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060" windowHeight="100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9778" i="1" l="1"/>
  <c r="M9778" i="1"/>
  <c r="L9778" i="1"/>
  <c r="N9771" i="1"/>
  <c r="M9771" i="1"/>
  <c r="L9771" i="1"/>
  <c r="N9768" i="1"/>
  <c r="M9768" i="1"/>
  <c r="L9768" i="1"/>
  <c r="N9766" i="1"/>
  <c r="M9766" i="1"/>
  <c r="L9766" i="1"/>
  <c r="N9763" i="1"/>
  <c r="N9779" i="1" s="1"/>
  <c r="M9763" i="1"/>
  <c r="M9779" i="1" s="1"/>
  <c r="L9763" i="1"/>
  <c r="L9779" i="1" s="1"/>
  <c r="M9760" i="1"/>
  <c r="L9760" i="1"/>
  <c r="N9759" i="1"/>
  <c r="M9759" i="1"/>
  <c r="L9759" i="1"/>
  <c r="N9755" i="1"/>
  <c r="M9755" i="1"/>
  <c r="L9755" i="1"/>
  <c r="N9751" i="1"/>
  <c r="N9760" i="1" s="1"/>
  <c r="M9751" i="1"/>
  <c r="L9751" i="1"/>
  <c r="N9746" i="1"/>
  <c r="M9746" i="1"/>
  <c r="L9746" i="1"/>
  <c r="N9744" i="1"/>
  <c r="M9744" i="1"/>
  <c r="L9744" i="1"/>
  <c r="N9725" i="1"/>
  <c r="M9725" i="1"/>
  <c r="L9725" i="1"/>
  <c r="N9716" i="1"/>
  <c r="M9716" i="1"/>
  <c r="L9716" i="1"/>
  <c r="N9697" i="1"/>
  <c r="M9697" i="1"/>
  <c r="L9697" i="1"/>
  <c r="N9694" i="1"/>
  <c r="M9694" i="1"/>
  <c r="L9694" i="1"/>
  <c r="N9687" i="1"/>
  <c r="M9687" i="1"/>
  <c r="L9687" i="1"/>
  <c r="N9680" i="1"/>
  <c r="M9680" i="1"/>
  <c r="L9680" i="1"/>
  <c r="N9677" i="1"/>
  <c r="M9677" i="1"/>
  <c r="L9677" i="1"/>
  <c r="N9674" i="1"/>
  <c r="M9674" i="1"/>
  <c r="L9674" i="1"/>
  <c r="N9669" i="1"/>
  <c r="M9669" i="1"/>
  <c r="L9669" i="1"/>
  <c r="N9666" i="1"/>
  <c r="M9666" i="1"/>
  <c r="M9747" i="1" s="1"/>
  <c r="L9666" i="1"/>
  <c r="L9747" i="1" s="1"/>
  <c r="L9663" i="1"/>
  <c r="N9662" i="1"/>
  <c r="M9662" i="1"/>
  <c r="L9662" i="1"/>
  <c r="N9658" i="1"/>
  <c r="N9663" i="1" s="1"/>
  <c r="M9658" i="1"/>
  <c r="L9658" i="1"/>
  <c r="N9654" i="1"/>
  <c r="M9654" i="1"/>
  <c r="M9663" i="1" s="1"/>
  <c r="L9654" i="1"/>
  <c r="L9650" i="1"/>
  <c r="N9649" i="1"/>
  <c r="M9649" i="1"/>
  <c r="L9649" i="1"/>
  <c r="N9642" i="1"/>
  <c r="N9650" i="1" s="1"/>
  <c r="M9642" i="1"/>
  <c r="M9650" i="1" s="1"/>
  <c r="L9642" i="1"/>
  <c r="N9638" i="1"/>
  <c r="M9638" i="1"/>
  <c r="L9638" i="1"/>
  <c r="N9637" i="1"/>
  <c r="M9637" i="1"/>
  <c r="L9637" i="1"/>
  <c r="N9635" i="1"/>
  <c r="N9634" i="1"/>
  <c r="M9634" i="1"/>
  <c r="L9634" i="1"/>
  <c r="N9630" i="1"/>
  <c r="M9630" i="1"/>
  <c r="L9630" i="1"/>
  <c r="N9626" i="1"/>
  <c r="M9626" i="1"/>
  <c r="L9626" i="1"/>
  <c r="N9622" i="1"/>
  <c r="M9622" i="1"/>
  <c r="M9635" i="1" s="1"/>
  <c r="L9622" i="1"/>
  <c r="L9635" i="1" s="1"/>
  <c r="N9618" i="1"/>
  <c r="M9618" i="1"/>
  <c r="L9618" i="1"/>
  <c r="N9616" i="1"/>
  <c r="M9616" i="1"/>
  <c r="L9616" i="1"/>
  <c r="N9611" i="1"/>
  <c r="M9611" i="1"/>
  <c r="L9611" i="1"/>
  <c r="N9588" i="1"/>
  <c r="N9619" i="1" s="1"/>
  <c r="M9588" i="1"/>
  <c r="L9588" i="1"/>
  <c r="N9585" i="1"/>
  <c r="M9585" i="1"/>
  <c r="M9619" i="1" s="1"/>
  <c r="L9585" i="1"/>
  <c r="N9581" i="1"/>
  <c r="M9581" i="1"/>
  <c r="L9581" i="1"/>
  <c r="N9577" i="1"/>
  <c r="M9577" i="1"/>
  <c r="L9577" i="1"/>
  <c r="N9573" i="1"/>
  <c r="M9573" i="1"/>
  <c r="L9573" i="1"/>
  <c r="N9569" i="1"/>
  <c r="M9569" i="1"/>
  <c r="L9569" i="1"/>
  <c r="N9567" i="1"/>
  <c r="N9582" i="1" s="1"/>
  <c r="M9567" i="1"/>
  <c r="L9567" i="1"/>
  <c r="M9562" i="1"/>
  <c r="N9561" i="1"/>
  <c r="M9561" i="1"/>
  <c r="L9561" i="1"/>
  <c r="N9557" i="1"/>
  <c r="M9557" i="1"/>
  <c r="L9557" i="1"/>
  <c r="N9555" i="1"/>
  <c r="M9555" i="1"/>
  <c r="L9555" i="1"/>
  <c r="N9552" i="1"/>
  <c r="M9552" i="1"/>
  <c r="L9552" i="1"/>
  <c r="N9550" i="1"/>
  <c r="M9550" i="1"/>
  <c r="L9550" i="1"/>
  <c r="N9537" i="1"/>
  <c r="M9537" i="1"/>
  <c r="L9537" i="1"/>
  <c r="N9524" i="1"/>
  <c r="M9524" i="1"/>
  <c r="L9524" i="1"/>
  <c r="N9521" i="1"/>
  <c r="M9521" i="1"/>
  <c r="L9521" i="1"/>
  <c r="N9508" i="1"/>
  <c r="M9508" i="1"/>
  <c r="L9508" i="1"/>
  <c r="N9505" i="1"/>
  <c r="M9505" i="1"/>
  <c r="L9505" i="1"/>
  <c r="L9562" i="1" s="1"/>
  <c r="N9503" i="1"/>
  <c r="N9562" i="1" s="1"/>
  <c r="M9503" i="1"/>
  <c r="L9503" i="1"/>
  <c r="N9499" i="1"/>
  <c r="M9499" i="1"/>
  <c r="L9499" i="1"/>
  <c r="N9495" i="1"/>
  <c r="M9495" i="1"/>
  <c r="L9495" i="1"/>
  <c r="N9488" i="1"/>
  <c r="M9488" i="1"/>
  <c r="L9488" i="1"/>
  <c r="N9486" i="1"/>
  <c r="N9500" i="1" s="1"/>
  <c r="M9486" i="1"/>
  <c r="L9486" i="1"/>
  <c r="N9484" i="1"/>
  <c r="M9484" i="1"/>
  <c r="M9500" i="1" s="1"/>
  <c r="L9484" i="1"/>
  <c r="N9480" i="1"/>
  <c r="M9480" i="1"/>
  <c r="L9480" i="1"/>
  <c r="N9477" i="1"/>
  <c r="M9477" i="1"/>
  <c r="L9477" i="1"/>
  <c r="N9474" i="1"/>
  <c r="M9474" i="1"/>
  <c r="L9474" i="1"/>
  <c r="N9472" i="1"/>
  <c r="M9472" i="1"/>
  <c r="L9472" i="1"/>
  <c r="N9469" i="1"/>
  <c r="M9469" i="1"/>
  <c r="L9469" i="1"/>
  <c r="N9467" i="1"/>
  <c r="M9467" i="1"/>
  <c r="M9481" i="1" s="1"/>
  <c r="L9467" i="1"/>
  <c r="N9461" i="1"/>
  <c r="M9461" i="1"/>
  <c r="L9461" i="1"/>
  <c r="N9458" i="1"/>
  <c r="M9458" i="1"/>
  <c r="L9458" i="1"/>
  <c r="N9455" i="1"/>
  <c r="M9455" i="1"/>
  <c r="L9455" i="1"/>
  <c r="N9452" i="1"/>
  <c r="M9452" i="1"/>
  <c r="L9452" i="1"/>
  <c r="N9449" i="1"/>
  <c r="M9449" i="1"/>
  <c r="L9449" i="1"/>
  <c r="N9445" i="1"/>
  <c r="M9445" i="1"/>
  <c r="L9445" i="1"/>
  <c r="N9441" i="1"/>
  <c r="M9441" i="1"/>
  <c r="L9441" i="1"/>
  <c r="N9438" i="1"/>
  <c r="M9438" i="1"/>
  <c r="M9462" i="1" s="1"/>
  <c r="L9438" i="1"/>
  <c r="N9434" i="1"/>
  <c r="N9462" i="1" s="1"/>
  <c r="M9434" i="1"/>
  <c r="L9434" i="1"/>
  <c r="L9462" i="1" s="1"/>
  <c r="N9431" i="1"/>
  <c r="M9431" i="1"/>
  <c r="L9431" i="1"/>
  <c r="N9429" i="1"/>
  <c r="M9429" i="1"/>
  <c r="L9429" i="1"/>
  <c r="N9427" i="1"/>
  <c r="M9427" i="1"/>
  <c r="L9427" i="1"/>
  <c r="N9425" i="1"/>
  <c r="M9425" i="1"/>
  <c r="L9425" i="1"/>
  <c r="N9423" i="1"/>
  <c r="M9423" i="1"/>
  <c r="L9423" i="1"/>
  <c r="N9421" i="1"/>
  <c r="M9421" i="1"/>
  <c r="L9421" i="1"/>
  <c r="N9419" i="1"/>
  <c r="M9419" i="1"/>
  <c r="L9419" i="1"/>
  <c r="N9417" i="1"/>
  <c r="M9417" i="1"/>
  <c r="L9417" i="1"/>
  <c r="N9415" i="1"/>
  <c r="M9415" i="1"/>
  <c r="L9415" i="1"/>
  <c r="N9413" i="1"/>
  <c r="M9413" i="1"/>
  <c r="L9413" i="1"/>
  <c r="N9410" i="1"/>
  <c r="M9410" i="1"/>
  <c r="L9410" i="1"/>
  <c r="N9408" i="1"/>
  <c r="N9432" i="1" s="1"/>
  <c r="M9408" i="1"/>
  <c r="L9408" i="1"/>
  <c r="M9405" i="1"/>
  <c r="N9404" i="1"/>
  <c r="M9404" i="1"/>
  <c r="L9404" i="1"/>
  <c r="N9400" i="1"/>
  <c r="M9400" i="1"/>
  <c r="L9400" i="1"/>
  <c r="L9405" i="1" s="1"/>
  <c r="N9396" i="1"/>
  <c r="N9405" i="1" s="1"/>
  <c r="M9396" i="1"/>
  <c r="L9396" i="1"/>
  <c r="M9392" i="1"/>
  <c r="N9391" i="1"/>
  <c r="M9391" i="1"/>
  <c r="L9391" i="1"/>
  <c r="N9384" i="1"/>
  <c r="M9384" i="1"/>
  <c r="L9384" i="1"/>
  <c r="N9380" i="1"/>
  <c r="M9380" i="1"/>
  <c r="L9380" i="1"/>
  <c r="N9376" i="1"/>
  <c r="N9392" i="1" s="1"/>
  <c r="M9376" i="1"/>
  <c r="L9376" i="1"/>
  <c r="N9372" i="1"/>
  <c r="M9372" i="1"/>
  <c r="L9372" i="1"/>
  <c r="N9369" i="1"/>
  <c r="M9369" i="1"/>
  <c r="L9369" i="1"/>
  <c r="L9392" i="1" s="1"/>
  <c r="N9367" i="1"/>
  <c r="N9366" i="1"/>
  <c r="M9366" i="1"/>
  <c r="L9366" i="1"/>
  <c r="N9363" i="1"/>
  <c r="M9363" i="1"/>
  <c r="M9367" i="1" s="1"/>
  <c r="L9363" i="1"/>
  <c r="N9359" i="1"/>
  <c r="M9359" i="1"/>
  <c r="L9359" i="1"/>
  <c r="L9367" i="1" s="1"/>
  <c r="N9357" i="1"/>
  <c r="N9356" i="1"/>
  <c r="M9356" i="1"/>
  <c r="L9356" i="1"/>
  <c r="N9353" i="1"/>
  <c r="M9353" i="1"/>
  <c r="M9357" i="1" s="1"/>
  <c r="L9353" i="1"/>
  <c r="L9357" i="1" s="1"/>
  <c r="N9350" i="1"/>
  <c r="M9350" i="1"/>
  <c r="L9350" i="1"/>
  <c r="N9349" i="1"/>
  <c r="M9349" i="1"/>
  <c r="L9349" i="1"/>
  <c r="N9347" i="1"/>
  <c r="M9347" i="1"/>
  <c r="L9347" i="1"/>
  <c r="N9346" i="1"/>
  <c r="M9346" i="1"/>
  <c r="L9346" i="1"/>
  <c r="N9343" i="1"/>
  <c r="M9343" i="1"/>
  <c r="L9343" i="1"/>
  <c r="N9340" i="1"/>
  <c r="M9340" i="1"/>
  <c r="L9340" i="1"/>
  <c r="N9338" i="1"/>
  <c r="M9338" i="1"/>
  <c r="L9338" i="1"/>
  <c r="N9334" i="1"/>
  <c r="M9334" i="1"/>
  <c r="L9334" i="1"/>
  <c r="N9330" i="1"/>
  <c r="M9330" i="1"/>
  <c r="L9330" i="1"/>
  <c r="N9325" i="1"/>
  <c r="M9325" i="1"/>
  <c r="L9325" i="1"/>
  <c r="N9321" i="1"/>
  <c r="M9321" i="1"/>
  <c r="L9321" i="1"/>
  <c r="N9319" i="1"/>
  <c r="M9319" i="1"/>
  <c r="L9319" i="1"/>
  <c r="L9344" i="1" s="1"/>
  <c r="N9316" i="1"/>
  <c r="M9316" i="1"/>
  <c r="L9316" i="1"/>
  <c r="M9313" i="1"/>
  <c r="N9312" i="1"/>
  <c r="M9312" i="1"/>
  <c r="L9312" i="1"/>
  <c r="N9308" i="1"/>
  <c r="M9308" i="1"/>
  <c r="L9308" i="1"/>
  <c r="L9313" i="1" s="1"/>
  <c r="N9305" i="1"/>
  <c r="N9313" i="1" s="1"/>
  <c r="M9305" i="1"/>
  <c r="L9305" i="1"/>
  <c r="N9302" i="1"/>
  <c r="M9302" i="1"/>
  <c r="L9302" i="1"/>
  <c r="N9301" i="1"/>
  <c r="M9301" i="1"/>
  <c r="L9301" i="1"/>
  <c r="N9297" i="1"/>
  <c r="M9297" i="1"/>
  <c r="L9297" i="1"/>
  <c r="N9296" i="1"/>
  <c r="M9296" i="1"/>
  <c r="L9296" i="1"/>
  <c r="N9293" i="1"/>
  <c r="M9293" i="1"/>
  <c r="L9293" i="1"/>
  <c r="N9292" i="1"/>
  <c r="M9292" i="1"/>
  <c r="L9292" i="1"/>
  <c r="N9289" i="1"/>
  <c r="M9289" i="1"/>
  <c r="L9289" i="1"/>
  <c r="N9288" i="1"/>
  <c r="M9288" i="1"/>
  <c r="L9288" i="1"/>
  <c r="N9285" i="1"/>
  <c r="M9285" i="1"/>
  <c r="L9285" i="1"/>
  <c r="N9284" i="1"/>
  <c r="M9284" i="1"/>
  <c r="L9284" i="1"/>
  <c r="N9281" i="1"/>
  <c r="M9281" i="1"/>
  <c r="L9281" i="1"/>
  <c r="N9280" i="1"/>
  <c r="M9280" i="1"/>
  <c r="L9280" i="1"/>
  <c r="N9277" i="1"/>
  <c r="M9277" i="1"/>
  <c r="L9277" i="1"/>
  <c r="N9276" i="1"/>
  <c r="M9276" i="1"/>
  <c r="L9276" i="1"/>
  <c r="N9273" i="1"/>
  <c r="M9273" i="1"/>
  <c r="L9273" i="1"/>
  <c r="N9272" i="1"/>
  <c r="M9272" i="1"/>
  <c r="L9272" i="1"/>
  <c r="N9269" i="1"/>
  <c r="M9269" i="1"/>
  <c r="L9269" i="1"/>
  <c r="N9268" i="1"/>
  <c r="M9268" i="1"/>
  <c r="L9268" i="1"/>
  <c r="N9265" i="1"/>
  <c r="M9265" i="1"/>
  <c r="L9265" i="1"/>
  <c r="N9264" i="1"/>
  <c r="M9264" i="1"/>
  <c r="L9264" i="1"/>
  <c r="N9261" i="1"/>
  <c r="M9261" i="1"/>
  <c r="L9261" i="1"/>
  <c r="N9260" i="1"/>
  <c r="M9260" i="1"/>
  <c r="L9260" i="1"/>
  <c r="N9257" i="1"/>
  <c r="M9257" i="1"/>
  <c r="L9257" i="1"/>
  <c r="N9256" i="1"/>
  <c r="M9256" i="1"/>
  <c r="L9256" i="1"/>
  <c r="N9253" i="1"/>
  <c r="M9253" i="1"/>
  <c r="N9252" i="1"/>
  <c r="M9252" i="1"/>
  <c r="L9252" i="1"/>
  <c r="N9250" i="1"/>
  <c r="M9250" i="1"/>
  <c r="L9250" i="1"/>
  <c r="L9253" i="1" s="1"/>
  <c r="N9247" i="1"/>
  <c r="M9247" i="1"/>
  <c r="L9247" i="1"/>
  <c r="N9246" i="1"/>
  <c r="M9246" i="1"/>
  <c r="L9246" i="1"/>
  <c r="N9243" i="1"/>
  <c r="M9243" i="1"/>
  <c r="L9243" i="1"/>
  <c r="N9242" i="1"/>
  <c r="M9242" i="1"/>
  <c r="L9242" i="1"/>
  <c r="N9239" i="1"/>
  <c r="N9238" i="1"/>
  <c r="M9238" i="1"/>
  <c r="L9238" i="1"/>
  <c r="N9234" i="1"/>
  <c r="M9234" i="1"/>
  <c r="M9239" i="1" s="1"/>
  <c r="L9234" i="1"/>
  <c r="N9230" i="1"/>
  <c r="M9230" i="1"/>
  <c r="L9230" i="1"/>
  <c r="L9239" i="1" s="1"/>
  <c r="N9226" i="1"/>
  <c r="N9225" i="1"/>
  <c r="M9225" i="1"/>
  <c r="L9225" i="1"/>
  <c r="N9221" i="1"/>
  <c r="M9221" i="1"/>
  <c r="M9226" i="1" s="1"/>
  <c r="L9221" i="1"/>
  <c r="L9226" i="1" s="1"/>
  <c r="L9218" i="1"/>
  <c r="N9217" i="1"/>
  <c r="M9217" i="1"/>
  <c r="L9217" i="1"/>
  <c r="N9215" i="1"/>
  <c r="N9218" i="1" s="1"/>
  <c r="M9215" i="1"/>
  <c r="M9218" i="1" s="1"/>
  <c r="L9215" i="1"/>
  <c r="N9212" i="1"/>
  <c r="M9212" i="1"/>
  <c r="L9212" i="1"/>
  <c r="N9209" i="1"/>
  <c r="M9209" i="1"/>
  <c r="L9209" i="1"/>
  <c r="N9206" i="1"/>
  <c r="M9206" i="1"/>
  <c r="L9206" i="1"/>
  <c r="N9204" i="1"/>
  <c r="M9204" i="1"/>
  <c r="L9204" i="1"/>
  <c r="N9202" i="1"/>
  <c r="M9202" i="1"/>
  <c r="L9202" i="1"/>
  <c r="N9200" i="1"/>
  <c r="M9200" i="1"/>
  <c r="L9200" i="1"/>
  <c r="N9197" i="1"/>
  <c r="M9197" i="1"/>
  <c r="L9197" i="1"/>
  <c r="N9194" i="1"/>
  <c r="M9194" i="1"/>
  <c r="L9194" i="1"/>
  <c r="N9191" i="1"/>
  <c r="M9191" i="1"/>
  <c r="L9191" i="1"/>
  <c r="N9189" i="1"/>
  <c r="M9189" i="1"/>
  <c r="L9189" i="1"/>
  <c r="N9187" i="1"/>
  <c r="M9187" i="1"/>
  <c r="L9187" i="1"/>
  <c r="N9185" i="1"/>
  <c r="M9185" i="1"/>
  <c r="L9185" i="1"/>
  <c r="N9174" i="1"/>
  <c r="M9174" i="1"/>
  <c r="L9174" i="1"/>
  <c r="N9171" i="1"/>
  <c r="M9171" i="1"/>
  <c r="L9171" i="1"/>
  <c r="N9167" i="1"/>
  <c r="M9167" i="1"/>
  <c r="L9167" i="1"/>
  <c r="N9164" i="1"/>
  <c r="M9164" i="1"/>
  <c r="L9164" i="1"/>
  <c r="N9161" i="1"/>
  <c r="M9161" i="1"/>
  <c r="L9161" i="1"/>
  <c r="N9158" i="1"/>
  <c r="M9158" i="1"/>
  <c r="L9158" i="1"/>
  <c r="N9155" i="1"/>
  <c r="M9155" i="1"/>
  <c r="L9155" i="1"/>
  <c r="N9152" i="1"/>
  <c r="M9152" i="1"/>
  <c r="L9152" i="1"/>
  <c r="N9149" i="1"/>
  <c r="M9149" i="1"/>
  <c r="L9149" i="1"/>
  <c r="N9146" i="1"/>
  <c r="M9146" i="1"/>
  <c r="L9146" i="1"/>
  <c r="N9141" i="1"/>
  <c r="M9141" i="1"/>
  <c r="L9141" i="1"/>
  <c r="N9132" i="1"/>
  <c r="M9132" i="1"/>
  <c r="M9213" i="1" s="1"/>
  <c r="L9132" i="1"/>
  <c r="L9213" i="1" s="1"/>
  <c r="N9126" i="1"/>
  <c r="M9126" i="1"/>
  <c r="L9126" i="1"/>
  <c r="N9123" i="1"/>
  <c r="M9123" i="1"/>
  <c r="L9123" i="1"/>
  <c r="N9116" i="1"/>
  <c r="M9116" i="1"/>
  <c r="L9116" i="1"/>
  <c r="N9114" i="1"/>
  <c r="M9114" i="1"/>
  <c r="L9114" i="1"/>
  <c r="N9110" i="1"/>
  <c r="M9110" i="1"/>
  <c r="L9110" i="1"/>
  <c r="N9106" i="1"/>
  <c r="M9106" i="1"/>
  <c r="L9106" i="1"/>
  <c r="N9103" i="1"/>
  <c r="M9103" i="1"/>
  <c r="L9103" i="1"/>
  <c r="N9098" i="1"/>
  <c r="M9098" i="1"/>
  <c r="L9098" i="1"/>
  <c r="L9127" i="1" s="1"/>
  <c r="N9094" i="1"/>
  <c r="M9094" i="1"/>
  <c r="L9094" i="1"/>
  <c r="N9091" i="1"/>
  <c r="N9127" i="1" s="1"/>
  <c r="M9091" i="1"/>
  <c r="L9091" i="1"/>
  <c r="N9087" i="1"/>
  <c r="M9087" i="1"/>
  <c r="L9087" i="1"/>
  <c r="N9083" i="1"/>
  <c r="M9083" i="1"/>
  <c r="L9083" i="1"/>
  <c r="N9079" i="1"/>
  <c r="M9079" i="1"/>
  <c r="L9079" i="1"/>
  <c r="N9075" i="1"/>
  <c r="M9075" i="1"/>
  <c r="L9075" i="1"/>
  <c r="L9088" i="1" s="1"/>
  <c r="N9073" i="1"/>
  <c r="M9073" i="1"/>
  <c r="L9073" i="1"/>
  <c r="N9072" i="1"/>
  <c r="M9072" i="1"/>
  <c r="L9072" i="1"/>
  <c r="N9070" i="1"/>
  <c r="M9070" i="1"/>
  <c r="L9070" i="1"/>
  <c r="N9069" i="1"/>
  <c r="M9069" i="1"/>
  <c r="L9069" i="1"/>
  <c r="N9043" i="1"/>
  <c r="M9043" i="1"/>
  <c r="L9043" i="1"/>
  <c r="N9039" i="1"/>
  <c r="M9039" i="1"/>
  <c r="L9039" i="1"/>
  <c r="N9035" i="1"/>
  <c r="M9035" i="1"/>
  <c r="L9035" i="1"/>
  <c r="N9031" i="1"/>
  <c r="M9031" i="1"/>
  <c r="L9031" i="1"/>
  <c r="N9029" i="1"/>
  <c r="M9029" i="1"/>
  <c r="L9029" i="1"/>
  <c r="N9027" i="1"/>
  <c r="M9027" i="1"/>
  <c r="L9027" i="1"/>
  <c r="N9025" i="1"/>
  <c r="M9025" i="1"/>
  <c r="L9025" i="1"/>
  <c r="N9016" i="1"/>
  <c r="M9016" i="1"/>
  <c r="L9016" i="1"/>
  <c r="L9044" i="1" s="1"/>
  <c r="N9010" i="1"/>
  <c r="M9010" i="1"/>
  <c r="M9044" i="1" s="1"/>
  <c r="L9010" i="1"/>
  <c r="N9005" i="1"/>
  <c r="M9005" i="1"/>
  <c r="N9004" i="1"/>
  <c r="M9004" i="1"/>
  <c r="L9004" i="1"/>
  <c r="N9001" i="1"/>
  <c r="M9001" i="1"/>
  <c r="L9001" i="1"/>
  <c r="L9005" i="1" s="1"/>
  <c r="N8995" i="1"/>
  <c r="M8995" i="1"/>
  <c r="L8995" i="1"/>
  <c r="N8988" i="1"/>
  <c r="M8988" i="1"/>
  <c r="L8988" i="1"/>
  <c r="N8984" i="1"/>
  <c r="M8984" i="1"/>
  <c r="L8984" i="1"/>
  <c r="N8980" i="1"/>
  <c r="N8996" i="1" s="1"/>
  <c r="M8980" i="1"/>
  <c r="L8980" i="1"/>
  <c r="N8976" i="1"/>
  <c r="M8976" i="1"/>
  <c r="M8996" i="1" s="1"/>
  <c r="L8976" i="1"/>
  <c r="L8996" i="1" s="1"/>
  <c r="N8972" i="1"/>
  <c r="M8972" i="1"/>
  <c r="L8972" i="1"/>
  <c r="N8967" i="1"/>
  <c r="M8967" i="1"/>
  <c r="L8967" i="1"/>
  <c r="N8946" i="1"/>
  <c r="M8946" i="1"/>
  <c r="L8946" i="1"/>
  <c r="N8944" i="1"/>
  <c r="N8973" i="1" s="1"/>
  <c r="M8944" i="1"/>
  <c r="M8973" i="1" s="1"/>
  <c r="L8944" i="1"/>
  <c r="L8973" i="1" s="1"/>
  <c r="N8941" i="1"/>
  <c r="M8941" i="1"/>
  <c r="L8941" i="1"/>
  <c r="N8940" i="1"/>
  <c r="M8940" i="1"/>
  <c r="L8940" i="1"/>
  <c r="N8937" i="1"/>
  <c r="M8937" i="1"/>
  <c r="L8937" i="1"/>
  <c r="N8936" i="1"/>
  <c r="M8936" i="1"/>
  <c r="L8936" i="1"/>
  <c r="N8933" i="1"/>
  <c r="M8933" i="1"/>
  <c r="L8933" i="1"/>
  <c r="N8932" i="1"/>
  <c r="M8932" i="1"/>
  <c r="L8932" i="1"/>
  <c r="N8929" i="1"/>
  <c r="M8929" i="1"/>
  <c r="L8929" i="1"/>
  <c r="N8928" i="1"/>
  <c r="M8928" i="1"/>
  <c r="L8928" i="1"/>
  <c r="N8925" i="1"/>
  <c r="M8925" i="1"/>
  <c r="L8925" i="1"/>
  <c r="N8924" i="1"/>
  <c r="M8924" i="1"/>
  <c r="L8924" i="1"/>
  <c r="N8921" i="1"/>
  <c r="M8921" i="1"/>
  <c r="L8921" i="1"/>
  <c r="N8920" i="1"/>
  <c r="M8920" i="1"/>
  <c r="L8920" i="1"/>
  <c r="N8917" i="1"/>
  <c r="M8917" i="1"/>
  <c r="L8917" i="1"/>
  <c r="N8916" i="1"/>
  <c r="M8916" i="1"/>
  <c r="L8916" i="1"/>
  <c r="N8913" i="1"/>
  <c r="M8913" i="1"/>
  <c r="L8913" i="1"/>
  <c r="N8912" i="1"/>
  <c r="M8912" i="1"/>
  <c r="L8912" i="1"/>
  <c r="N8909" i="1"/>
  <c r="M8909" i="1"/>
  <c r="L8909" i="1"/>
  <c r="N8908" i="1"/>
  <c r="M8908" i="1"/>
  <c r="L8908" i="1"/>
  <c r="N8905" i="1"/>
  <c r="M8905" i="1"/>
  <c r="L8905" i="1"/>
  <c r="N8904" i="1"/>
  <c r="M8904" i="1"/>
  <c r="L8904" i="1"/>
  <c r="N8901" i="1"/>
  <c r="M8901" i="1"/>
  <c r="L8901" i="1"/>
  <c r="N8900" i="1"/>
  <c r="M8900" i="1"/>
  <c r="L8900" i="1"/>
  <c r="N8897" i="1"/>
  <c r="M8897" i="1"/>
  <c r="L8897" i="1"/>
  <c r="N8896" i="1"/>
  <c r="M8896" i="1"/>
  <c r="L8896" i="1"/>
  <c r="N8893" i="1"/>
  <c r="M8893" i="1"/>
  <c r="L8893" i="1"/>
  <c r="N8892" i="1"/>
  <c r="M8892" i="1"/>
  <c r="L8892" i="1"/>
  <c r="N8889" i="1"/>
  <c r="M8889" i="1"/>
  <c r="L8889" i="1"/>
  <c r="N8888" i="1"/>
  <c r="M8888" i="1"/>
  <c r="L8888" i="1"/>
  <c r="N8885" i="1"/>
  <c r="M8885" i="1"/>
  <c r="L8885" i="1"/>
  <c r="N8884" i="1"/>
  <c r="M8884" i="1"/>
  <c r="L8884" i="1"/>
  <c r="N8881" i="1"/>
  <c r="M8881" i="1"/>
  <c r="L8881" i="1"/>
  <c r="N8880" i="1"/>
  <c r="M8880" i="1"/>
  <c r="L8880" i="1"/>
  <c r="N8877" i="1"/>
  <c r="M8877" i="1"/>
  <c r="L8877" i="1"/>
  <c r="N8876" i="1"/>
  <c r="M8876" i="1"/>
  <c r="L8876" i="1"/>
  <c r="N8873" i="1"/>
  <c r="M8873" i="1"/>
  <c r="L8873" i="1"/>
  <c r="N8872" i="1"/>
  <c r="M8872" i="1"/>
  <c r="L8872" i="1"/>
  <c r="N8869" i="1"/>
  <c r="M8869" i="1"/>
  <c r="L8869" i="1"/>
  <c r="N8868" i="1"/>
  <c r="M8868" i="1"/>
  <c r="L8868" i="1"/>
  <c r="N8865" i="1"/>
  <c r="M8865" i="1"/>
  <c r="L8865" i="1"/>
  <c r="N8864" i="1"/>
  <c r="M8864" i="1"/>
  <c r="L8864" i="1"/>
  <c r="N8861" i="1"/>
  <c r="M8861" i="1"/>
  <c r="L8861" i="1"/>
  <c r="N8860" i="1"/>
  <c r="M8860" i="1"/>
  <c r="L8860" i="1"/>
  <c r="N8857" i="1"/>
  <c r="M8857" i="1"/>
  <c r="L8857" i="1"/>
  <c r="N8856" i="1"/>
  <c r="M8856" i="1"/>
  <c r="L8856" i="1"/>
  <c r="N8851" i="1"/>
  <c r="M8851" i="1"/>
  <c r="L8851" i="1"/>
  <c r="N8843" i="1"/>
  <c r="N8852" i="1" s="1"/>
  <c r="M8843" i="1"/>
  <c r="L8843" i="1"/>
  <c r="N8840" i="1"/>
  <c r="M8840" i="1"/>
  <c r="L8840" i="1"/>
  <c r="L8852" i="1" s="1"/>
  <c r="N8837" i="1"/>
  <c r="M8837" i="1"/>
  <c r="L8837" i="1"/>
  <c r="N8836" i="1"/>
  <c r="M8836" i="1"/>
  <c r="L8836" i="1"/>
  <c r="N8833" i="1"/>
  <c r="M8833" i="1"/>
  <c r="L8833" i="1"/>
  <c r="N8832" i="1"/>
  <c r="M8832" i="1"/>
  <c r="L8832" i="1"/>
  <c r="N8829" i="1"/>
  <c r="M8829" i="1"/>
  <c r="L8829" i="1"/>
  <c r="N8828" i="1"/>
  <c r="M8828" i="1"/>
  <c r="L8828" i="1"/>
  <c r="N8825" i="1"/>
  <c r="M8825" i="1"/>
  <c r="L8825" i="1"/>
  <c r="N8824" i="1"/>
  <c r="M8824" i="1"/>
  <c r="L8824" i="1"/>
  <c r="N8821" i="1"/>
  <c r="M8821" i="1"/>
  <c r="L8821" i="1"/>
  <c r="N8820" i="1"/>
  <c r="M8820" i="1"/>
  <c r="L8820" i="1"/>
  <c r="N8817" i="1"/>
  <c r="M8817" i="1"/>
  <c r="L8817" i="1"/>
  <c r="N8816" i="1"/>
  <c r="M8816" i="1"/>
  <c r="L8816" i="1"/>
  <c r="L8813" i="1"/>
  <c r="N8812" i="1"/>
  <c r="M8812" i="1"/>
  <c r="L8812" i="1"/>
  <c r="N8806" i="1"/>
  <c r="N8813" i="1" s="1"/>
  <c r="M8806" i="1"/>
  <c r="L8806" i="1"/>
  <c r="N8801" i="1"/>
  <c r="M8801" i="1"/>
  <c r="M8813" i="1" s="1"/>
  <c r="L8801" i="1"/>
  <c r="N8798" i="1"/>
  <c r="M8798" i="1"/>
  <c r="L8798" i="1"/>
  <c r="N8797" i="1"/>
  <c r="M8797" i="1"/>
  <c r="L8797" i="1"/>
  <c r="N8793" i="1"/>
  <c r="M8793" i="1"/>
  <c r="L8793" i="1"/>
  <c r="N8790" i="1"/>
  <c r="M8790" i="1"/>
  <c r="L8790" i="1"/>
  <c r="N8787" i="1"/>
  <c r="M8787" i="1"/>
  <c r="L8787" i="1"/>
  <c r="N8784" i="1"/>
  <c r="M8784" i="1"/>
  <c r="L8784" i="1"/>
  <c r="N8782" i="1"/>
  <c r="M8782" i="1"/>
  <c r="L8782" i="1"/>
  <c r="N8778" i="1"/>
  <c r="M8778" i="1"/>
  <c r="L8778" i="1"/>
  <c r="N8776" i="1"/>
  <c r="M8776" i="1"/>
  <c r="L8776" i="1"/>
  <c r="N8773" i="1"/>
  <c r="N8794" i="1" s="1"/>
  <c r="M8773" i="1"/>
  <c r="L8773" i="1"/>
  <c r="N8770" i="1"/>
  <c r="M8770" i="1"/>
  <c r="L8770" i="1"/>
  <c r="N8769" i="1"/>
  <c r="M8769" i="1"/>
  <c r="L8769" i="1"/>
  <c r="N8766" i="1"/>
  <c r="M8766" i="1"/>
  <c r="L8766" i="1"/>
  <c r="N8765" i="1"/>
  <c r="M8765" i="1"/>
  <c r="L8765" i="1"/>
  <c r="N8762" i="1"/>
  <c r="M8762" i="1"/>
  <c r="L8762" i="1"/>
  <c r="N8761" i="1"/>
  <c r="M8761" i="1"/>
  <c r="L8761" i="1"/>
  <c r="N8758" i="1"/>
  <c r="M8758" i="1"/>
  <c r="L8758" i="1"/>
  <c r="N8757" i="1"/>
  <c r="M8757" i="1"/>
  <c r="L8757" i="1"/>
  <c r="N8754" i="1"/>
  <c r="M8754" i="1"/>
  <c r="L8754" i="1"/>
  <c r="N8753" i="1"/>
  <c r="M8753" i="1"/>
  <c r="L8753" i="1"/>
  <c r="N8750" i="1"/>
  <c r="M8750" i="1"/>
  <c r="L8750" i="1"/>
  <c r="N8749" i="1"/>
  <c r="M8749" i="1"/>
  <c r="L8749" i="1"/>
  <c r="N8746" i="1"/>
  <c r="M8746" i="1"/>
  <c r="L8746" i="1"/>
  <c r="N8745" i="1"/>
  <c r="M8745" i="1"/>
  <c r="L8745" i="1"/>
  <c r="N8742" i="1"/>
  <c r="M8742" i="1"/>
  <c r="L8742" i="1"/>
  <c r="N8741" i="1"/>
  <c r="M8741" i="1"/>
  <c r="L8741" i="1"/>
  <c r="N8738" i="1"/>
  <c r="M8738" i="1"/>
  <c r="L8738" i="1"/>
  <c r="N8737" i="1"/>
  <c r="M8737" i="1"/>
  <c r="L8737" i="1"/>
  <c r="N8734" i="1"/>
  <c r="M8734" i="1"/>
  <c r="L8734" i="1"/>
  <c r="N8733" i="1"/>
  <c r="M8733" i="1"/>
  <c r="L8733" i="1"/>
  <c r="N8730" i="1"/>
  <c r="M8730" i="1"/>
  <c r="L8730" i="1"/>
  <c r="N8729" i="1"/>
  <c r="M8729" i="1"/>
  <c r="L8729" i="1"/>
  <c r="N8726" i="1"/>
  <c r="N8725" i="1"/>
  <c r="M8725" i="1"/>
  <c r="L8725" i="1"/>
  <c r="N8716" i="1"/>
  <c r="M8716" i="1"/>
  <c r="M8726" i="1" s="1"/>
  <c r="L8716" i="1"/>
  <c r="N8713" i="1"/>
  <c r="M8713" i="1"/>
  <c r="L8713" i="1"/>
  <c r="N8710" i="1"/>
  <c r="M8710" i="1"/>
  <c r="L8710" i="1"/>
  <c r="N8709" i="1"/>
  <c r="M8709" i="1"/>
  <c r="L8709" i="1"/>
  <c r="N8706" i="1"/>
  <c r="M8706" i="1"/>
  <c r="L8706" i="1"/>
  <c r="N8705" i="1"/>
  <c r="M8705" i="1"/>
  <c r="L8705" i="1"/>
  <c r="N8702" i="1"/>
  <c r="M8702" i="1"/>
  <c r="L8702" i="1"/>
  <c r="N8701" i="1"/>
  <c r="M8701" i="1"/>
  <c r="L8701" i="1"/>
  <c r="N8698" i="1"/>
  <c r="M8698" i="1"/>
  <c r="L8698" i="1"/>
  <c r="N8697" i="1"/>
  <c r="M8697" i="1"/>
  <c r="L8697" i="1"/>
  <c r="N8694" i="1"/>
  <c r="M8694" i="1"/>
  <c r="L8694" i="1"/>
  <c r="N8693" i="1"/>
  <c r="M8693" i="1"/>
  <c r="L8693" i="1"/>
  <c r="M8690" i="1"/>
  <c r="L8690" i="1"/>
  <c r="N8689" i="1"/>
  <c r="M8689" i="1"/>
  <c r="L8689" i="1"/>
  <c r="N8686" i="1"/>
  <c r="N8690" i="1" s="1"/>
  <c r="M8686" i="1"/>
  <c r="L8686" i="1"/>
  <c r="M8683" i="1"/>
  <c r="N8682" i="1"/>
  <c r="M8682" i="1"/>
  <c r="L8682" i="1"/>
  <c r="N8680" i="1"/>
  <c r="M8680" i="1"/>
  <c r="L8680" i="1"/>
  <c r="L8683" i="1" s="1"/>
  <c r="N8676" i="1"/>
  <c r="N8683" i="1" s="1"/>
  <c r="M8676" i="1"/>
  <c r="L8676" i="1"/>
  <c r="N8673" i="1"/>
  <c r="M8673" i="1"/>
  <c r="L8673" i="1"/>
  <c r="N8672" i="1"/>
  <c r="M8672" i="1"/>
  <c r="L8672" i="1"/>
  <c r="N8668" i="1"/>
  <c r="M8668" i="1"/>
  <c r="L8668" i="1"/>
  <c r="N8665" i="1"/>
  <c r="N8669" i="1" s="1"/>
  <c r="M8665" i="1"/>
  <c r="L8665" i="1"/>
  <c r="N8660" i="1"/>
  <c r="M8660" i="1"/>
  <c r="L8660" i="1"/>
  <c r="L8669" i="1" s="1"/>
  <c r="N8657" i="1"/>
  <c r="M8657" i="1"/>
  <c r="L8657" i="1"/>
  <c r="N8656" i="1"/>
  <c r="M8656" i="1"/>
  <c r="L8656" i="1"/>
  <c r="N8653" i="1"/>
  <c r="M8653" i="1"/>
  <c r="L8653" i="1"/>
  <c r="N8652" i="1"/>
  <c r="M8652" i="1"/>
  <c r="L8652" i="1"/>
  <c r="N8649" i="1"/>
  <c r="M8649" i="1"/>
  <c r="L8649" i="1"/>
  <c r="N8648" i="1"/>
  <c r="M8648" i="1"/>
  <c r="L8648" i="1"/>
  <c r="N8645" i="1"/>
  <c r="M8645" i="1"/>
  <c r="L8645" i="1"/>
  <c r="N8644" i="1"/>
  <c r="M8644" i="1"/>
  <c r="L8644" i="1"/>
  <c r="N8641" i="1"/>
  <c r="M8641" i="1"/>
  <c r="L8641" i="1"/>
  <c r="N8640" i="1"/>
  <c r="M8640" i="1"/>
  <c r="L8640" i="1"/>
  <c r="N8637" i="1"/>
  <c r="M8637" i="1"/>
  <c r="L8637" i="1"/>
  <c r="N8636" i="1"/>
  <c r="M8636" i="1"/>
  <c r="L8636" i="1"/>
  <c r="L8633" i="1"/>
  <c r="N8632" i="1"/>
  <c r="M8632" i="1"/>
  <c r="L8632" i="1"/>
  <c r="N8625" i="1"/>
  <c r="N8633" i="1" s="1"/>
  <c r="M8625" i="1"/>
  <c r="L8625" i="1"/>
  <c r="N8622" i="1"/>
  <c r="M8622" i="1"/>
  <c r="M8633" i="1" s="1"/>
  <c r="L8622" i="1"/>
  <c r="N8619" i="1"/>
  <c r="M8619" i="1"/>
  <c r="L8619" i="1"/>
  <c r="N8618" i="1"/>
  <c r="M8618" i="1"/>
  <c r="L8618" i="1"/>
  <c r="N8615" i="1"/>
  <c r="M8615" i="1"/>
  <c r="L8615" i="1"/>
  <c r="N8614" i="1"/>
  <c r="M8614" i="1"/>
  <c r="L8614" i="1"/>
  <c r="N8611" i="1"/>
  <c r="M8611" i="1"/>
  <c r="L8611" i="1"/>
  <c r="N8610" i="1"/>
  <c r="M8610" i="1"/>
  <c r="L8610" i="1"/>
  <c r="N8607" i="1"/>
  <c r="M8607" i="1"/>
  <c r="L8607" i="1"/>
  <c r="N8606" i="1"/>
  <c r="M8606" i="1"/>
  <c r="L8606" i="1"/>
  <c r="N8603" i="1"/>
  <c r="M8603" i="1"/>
  <c r="L8603" i="1"/>
  <c r="N8602" i="1"/>
  <c r="M8602" i="1"/>
  <c r="L8602" i="1"/>
  <c r="N8599" i="1"/>
  <c r="M8599" i="1"/>
  <c r="L8599" i="1"/>
  <c r="N8598" i="1"/>
  <c r="M8598" i="1"/>
  <c r="L8598" i="1"/>
  <c r="N8595" i="1"/>
  <c r="M8595" i="1"/>
  <c r="L8595" i="1"/>
  <c r="N8594" i="1"/>
  <c r="M8594" i="1"/>
  <c r="L8594" i="1"/>
  <c r="N8591" i="1"/>
  <c r="M8591" i="1"/>
  <c r="L8591" i="1"/>
  <c r="N8590" i="1"/>
  <c r="M8590" i="1"/>
  <c r="L8590" i="1"/>
  <c r="N8587" i="1"/>
  <c r="M8587" i="1"/>
  <c r="L8587" i="1"/>
  <c r="N8586" i="1"/>
  <c r="M8586" i="1"/>
  <c r="L8586" i="1"/>
  <c r="N8583" i="1"/>
  <c r="M8583" i="1"/>
  <c r="L8583" i="1"/>
  <c r="N8582" i="1"/>
  <c r="M8582" i="1"/>
  <c r="L8582" i="1"/>
  <c r="N8579" i="1"/>
  <c r="M8579" i="1"/>
  <c r="L8579" i="1"/>
  <c r="N8578" i="1"/>
  <c r="M8578" i="1"/>
  <c r="L8578" i="1"/>
  <c r="N8575" i="1"/>
  <c r="M8575" i="1"/>
  <c r="L8575" i="1"/>
  <c r="N8574" i="1"/>
  <c r="M8574" i="1"/>
  <c r="L8574" i="1"/>
  <c r="N8571" i="1"/>
  <c r="M8571" i="1"/>
  <c r="L8571" i="1"/>
  <c r="N8570" i="1"/>
  <c r="M8570" i="1"/>
  <c r="L8570" i="1"/>
  <c r="N8567" i="1"/>
  <c r="M8567" i="1"/>
  <c r="N8566" i="1"/>
  <c r="M8566" i="1"/>
  <c r="L8566" i="1"/>
  <c r="N8560" i="1"/>
  <c r="M8560" i="1"/>
  <c r="L8560" i="1"/>
  <c r="L8567" i="1" s="1"/>
  <c r="N8557" i="1"/>
  <c r="M8557" i="1"/>
  <c r="L8557" i="1"/>
  <c r="N8556" i="1"/>
  <c r="M8556" i="1"/>
  <c r="L8556" i="1"/>
  <c r="N8553" i="1"/>
  <c r="M8553" i="1"/>
  <c r="L8553" i="1"/>
  <c r="N8552" i="1"/>
  <c r="M8552" i="1"/>
  <c r="L8552" i="1"/>
  <c r="N8549" i="1"/>
  <c r="N8548" i="1"/>
  <c r="M8548" i="1"/>
  <c r="L8548" i="1"/>
  <c r="N8543" i="1"/>
  <c r="M8543" i="1"/>
  <c r="M8549" i="1" s="1"/>
  <c r="L8543" i="1"/>
  <c r="L8549" i="1" s="1"/>
  <c r="N8540" i="1"/>
  <c r="M8540" i="1"/>
  <c r="L8540" i="1"/>
  <c r="N8539" i="1"/>
  <c r="M8539" i="1"/>
  <c r="L8539" i="1"/>
  <c r="N8536" i="1"/>
  <c r="M8536" i="1"/>
  <c r="L8536" i="1"/>
  <c r="N8535" i="1"/>
  <c r="M8535" i="1"/>
  <c r="L8535" i="1"/>
  <c r="N8532" i="1"/>
  <c r="M8532" i="1"/>
  <c r="L8532" i="1"/>
  <c r="N8531" i="1"/>
  <c r="M8531" i="1"/>
  <c r="L8531" i="1"/>
  <c r="N8528" i="1"/>
  <c r="M8528" i="1"/>
  <c r="L8528" i="1"/>
  <c r="N8527" i="1"/>
  <c r="M8527" i="1"/>
  <c r="L8527" i="1"/>
  <c r="N8523" i="1"/>
  <c r="M8523" i="1"/>
  <c r="L8523" i="1"/>
  <c r="N8520" i="1"/>
  <c r="M8520" i="1"/>
  <c r="L8520" i="1"/>
  <c r="N8518" i="1"/>
  <c r="M8518" i="1"/>
  <c r="L8518" i="1"/>
  <c r="N8516" i="1"/>
  <c r="M8516" i="1"/>
  <c r="L8516" i="1"/>
  <c r="N8514" i="1"/>
  <c r="N8524" i="1" s="1"/>
  <c r="M8514" i="1"/>
  <c r="L8514" i="1"/>
  <c r="N8511" i="1"/>
  <c r="M8511" i="1"/>
  <c r="L8511" i="1"/>
  <c r="N8510" i="1"/>
  <c r="M8510" i="1"/>
  <c r="L8510" i="1"/>
  <c r="N8507" i="1"/>
  <c r="M8507" i="1"/>
  <c r="L8507" i="1"/>
  <c r="N8506" i="1"/>
  <c r="M8506" i="1"/>
  <c r="L8506" i="1"/>
  <c r="N8503" i="1"/>
  <c r="M8503" i="1"/>
  <c r="L8503" i="1"/>
  <c r="N8502" i="1"/>
  <c r="M8502" i="1"/>
  <c r="L8502" i="1"/>
  <c r="N8499" i="1"/>
  <c r="M8499" i="1"/>
  <c r="L8499" i="1"/>
  <c r="N8498" i="1"/>
  <c r="M8498" i="1"/>
  <c r="L8498" i="1"/>
  <c r="N8495" i="1"/>
  <c r="M8495" i="1"/>
  <c r="L8495" i="1"/>
  <c r="N8494" i="1"/>
  <c r="M8494" i="1"/>
  <c r="L8494" i="1"/>
  <c r="N8491" i="1"/>
  <c r="M8491" i="1"/>
  <c r="L8491" i="1"/>
  <c r="N8490" i="1"/>
  <c r="M8490" i="1"/>
  <c r="L8490" i="1"/>
  <c r="N8487" i="1"/>
  <c r="M8487" i="1"/>
  <c r="L8487" i="1"/>
  <c r="N8486" i="1"/>
  <c r="M8486" i="1"/>
  <c r="L8486" i="1"/>
  <c r="N8483" i="1"/>
  <c r="M8483" i="1"/>
  <c r="L8483" i="1"/>
  <c r="N8482" i="1"/>
  <c r="M8482" i="1"/>
  <c r="L8482" i="1"/>
  <c r="N8479" i="1"/>
  <c r="M8479" i="1"/>
  <c r="L8479" i="1"/>
  <c r="N8478" i="1"/>
  <c r="M8478" i="1"/>
  <c r="L8478" i="1"/>
  <c r="N8475" i="1"/>
  <c r="M8475" i="1"/>
  <c r="L8475" i="1"/>
  <c r="N8474" i="1"/>
  <c r="M8474" i="1"/>
  <c r="L8474" i="1"/>
  <c r="N8471" i="1"/>
  <c r="M8471" i="1"/>
  <c r="N8470" i="1"/>
  <c r="M8470" i="1"/>
  <c r="L8470" i="1"/>
  <c r="N8467" i="1"/>
  <c r="M8467" i="1"/>
  <c r="L8467" i="1"/>
  <c r="L8471" i="1" s="1"/>
  <c r="N8464" i="1"/>
  <c r="M8464" i="1"/>
  <c r="L8464" i="1"/>
  <c r="N8463" i="1"/>
  <c r="M8463" i="1"/>
  <c r="L8463" i="1"/>
  <c r="N8460" i="1"/>
  <c r="M8460" i="1"/>
  <c r="L8460" i="1"/>
  <c r="N8459" i="1"/>
  <c r="M8459" i="1"/>
  <c r="L8459" i="1"/>
  <c r="N8456" i="1"/>
  <c r="M8456" i="1"/>
  <c r="L8456" i="1"/>
  <c r="N8455" i="1"/>
  <c r="M8455" i="1"/>
  <c r="L8455" i="1"/>
  <c r="N8452" i="1"/>
  <c r="M8452" i="1"/>
  <c r="L8452" i="1"/>
  <c r="N8451" i="1"/>
  <c r="M8451" i="1"/>
  <c r="L8451" i="1"/>
  <c r="N8448" i="1"/>
  <c r="M8448" i="1"/>
  <c r="L8448" i="1"/>
  <c r="N8447" i="1"/>
  <c r="M8447" i="1"/>
  <c r="L8447" i="1"/>
  <c r="N8444" i="1"/>
  <c r="M8444" i="1"/>
  <c r="L8444" i="1"/>
  <c r="N8443" i="1"/>
  <c r="M8443" i="1"/>
  <c r="L8443" i="1"/>
  <c r="N8440" i="1"/>
  <c r="M8440" i="1"/>
  <c r="L8440" i="1"/>
  <c r="N8439" i="1"/>
  <c r="M8439" i="1"/>
  <c r="L8439" i="1"/>
  <c r="M8436" i="1"/>
  <c r="L8436" i="1"/>
  <c r="N8435" i="1"/>
  <c r="M8435" i="1"/>
  <c r="L8435" i="1"/>
  <c r="N8432" i="1"/>
  <c r="N8436" i="1" s="1"/>
  <c r="M8432" i="1"/>
  <c r="L8432" i="1"/>
  <c r="N8429" i="1"/>
  <c r="M8429" i="1"/>
  <c r="L8429" i="1"/>
  <c r="N8428" i="1"/>
  <c r="M8428" i="1"/>
  <c r="L8428" i="1"/>
  <c r="N8425" i="1"/>
  <c r="M8425" i="1"/>
  <c r="L8425" i="1"/>
  <c r="N8424" i="1"/>
  <c r="M8424" i="1"/>
  <c r="L8424" i="1"/>
  <c r="N8421" i="1"/>
  <c r="M8421" i="1"/>
  <c r="L8421" i="1"/>
  <c r="N8420" i="1"/>
  <c r="M8420" i="1"/>
  <c r="L8420" i="1"/>
  <c r="N8417" i="1"/>
  <c r="M8417" i="1"/>
  <c r="L8417" i="1"/>
  <c r="N8416" i="1"/>
  <c r="M8416" i="1"/>
  <c r="L8416" i="1"/>
  <c r="N8413" i="1"/>
  <c r="M8413" i="1"/>
  <c r="L8413" i="1"/>
  <c r="N8412" i="1"/>
  <c r="M8412" i="1"/>
  <c r="L8412" i="1"/>
  <c r="N8409" i="1"/>
  <c r="M8409" i="1"/>
  <c r="L8409" i="1"/>
  <c r="N8408" i="1"/>
  <c r="M8408" i="1"/>
  <c r="L8408" i="1"/>
  <c r="N8405" i="1"/>
  <c r="M8405" i="1"/>
  <c r="L8405" i="1"/>
  <c r="N8404" i="1"/>
  <c r="M8404" i="1"/>
  <c r="L8404" i="1"/>
  <c r="N8401" i="1"/>
  <c r="M8401" i="1"/>
  <c r="L8401" i="1"/>
  <c r="N8400" i="1"/>
  <c r="M8400" i="1"/>
  <c r="L8400" i="1"/>
  <c r="N8397" i="1"/>
  <c r="M8397" i="1"/>
  <c r="L8397" i="1"/>
  <c r="N8396" i="1"/>
  <c r="M8396" i="1"/>
  <c r="L8396" i="1"/>
  <c r="N8393" i="1"/>
  <c r="M8393" i="1"/>
  <c r="L8393" i="1"/>
  <c r="N8392" i="1"/>
  <c r="M8392" i="1"/>
  <c r="L8392" i="1"/>
  <c r="N8389" i="1"/>
  <c r="M8389" i="1"/>
  <c r="L8389" i="1"/>
  <c r="N8388" i="1"/>
  <c r="M8388" i="1"/>
  <c r="L8388" i="1"/>
  <c r="N8385" i="1"/>
  <c r="M8385" i="1"/>
  <c r="L8385" i="1"/>
  <c r="N8384" i="1"/>
  <c r="M8384" i="1"/>
  <c r="L8384" i="1"/>
  <c r="N8381" i="1"/>
  <c r="M8381" i="1"/>
  <c r="L8381" i="1"/>
  <c r="N8380" i="1"/>
  <c r="M8380" i="1"/>
  <c r="L8380" i="1"/>
  <c r="N8377" i="1"/>
  <c r="M8377" i="1"/>
  <c r="L8377" i="1"/>
  <c r="N8376" i="1"/>
  <c r="M8376" i="1"/>
  <c r="L8376" i="1"/>
  <c r="N8373" i="1"/>
  <c r="M8373" i="1"/>
  <c r="L8373" i="1"/>
  <c r="N8372" i="1"/>
  <c r="M8372" i="1"/>
  <c r="L8372" i="1"/>
  <c r="N8369" i="1"/>
  <c r="M8369" i="1"/>
  <c r="L8369" i="1"/>
  <c r="N8368" i="1"/>
  <c r="M8368" i="1"/>
  <c r="L8368" i="1"/>
  <c r="N8365" i="1"/>
  <c r="M8365" i="1"/>
  <c r="L8365" i="1"/>
  <c r="N8364" i="1"/>
  <c r="M8364" i="1"/>
  <c r="L8364" i="1"/>
  <c r="N8361" i="1"/>
  <c r="M8361" i="1"/>
  <c r="L8361" i="1"/>
  <c r="N8360" i="1"/>
  <c r="M8360" i="1"/>
  <c r="L8360" i="1"/>
  <c r="N8357" i="1"/>
  <c r="M8357" i="1"/>
  <c r="L8357" i="1"/>
  <c r="N8356" i="1"/>
  <c r="M8356" i="1"/>
  <c r="L8356" i="1"/>
  <c r="N8353" i="1"/>
  <c r="M8353" i="1"/>
  <c r="L8353" i="1"/>
  <c r="N8352" i="1"/>
  <c r="M8352" i="1"/>
  <c r="L8352" i="1"/>
  <c r="N8349" i="1"/>
  <c r="M8349" i="1"/>
  <c r="L8349" i="1"/>
  <c r="N8348" i="1"/>
  <c r="M8348" i="1"/>
  <c r="L8348" i="1"/>
  <c r="N8345" i="1"/>
  <c r="M8345" i="1"/>
  <c r="L8345" i="1"/>
  <c r="N8344" i="1"/>
  <c r="M8344" i="1"/>
  <c r="L8344" i="1"/>
  <c r="N8341" i="1"/>
  <c r="M8341" i="1"/>
  <c r="L8341" i="1"/>
  <c r="N8340" i="1"/>
  <c r="M8340" i="1"/>
  <c r="L8340" i="1"/>
  <c r="N8337" i="1"/>
  <c r="M8337" i="1"/>
  <c r="L8337" i="1"/>
  <c r="N8336" i="1"/>
  <c r="M8336" i="1"/>
  <c r="L8336" i="1"/>
  <c r="N8333" i="1"/>
  <c r="M8333" i="1"/>
  <c r="L8333" i="1"/>
  <c r="N8332" i="1"/>
  <c r="M8332" i="1"/>
  <c r="L8332" i="1"/>
  <c r="N8329" i="1"/>
  <c r="M8329" i="1"/>
  <c r="L8329" i="1"/>
  <c r="N8328" i="1"/>
  <c r="M8328" i="1"/>
  <c r="L8328" i="1"/>
  <c r="N8325" i="1"/>
  <c r="M8325" i="1"/>
  <c r="L8325" i="1"/>
  <c r="N8324" i="1"/>
  <c r="M8324" i="1"/>
  <c r="L8324" i="1"/>
  <c r="N8321" i="1"/>
  <c r="M8321" i="1"/>
  <c r="L8321" i="1"/>
  <c r="N8320" i="1"/>
  <c r="M8320" i="1"/>
  <c r="L8320" i="1"/>
  <c r="N8317" i="1"/>
  <c r="M8317" i="1"/>
  <c r="L8317" i="1"/>
  <c r="N8316" i="1"/>
  <c r="M8316" i="1"/>
  <c r="L8316" i="1"/>
  <c r="N8313" i="1"/>
  <c r="M8313" i="1"/>
  <c r="L8313" i="1"/>
  <c r="N8312" i="1"/>
  <c r="M8312" i="1"/>
  <c r="L8312" i="1"/>
  <c r="N8309" i="1"/>
  <c r="M8309" i="1"/>
  <c r="L8309" i="1"/>
  <c r="N8308" i="1"/>
  <c r="M8308" i="1"/>
  <c r="L8308" i="1"/>
  <c r="L8305" i="1"/>
  <c r="N8304" i="1"/>
  <c r="M8304" i="1"/>
  <c r="L8304" i="1"/>
  <c r="N8301" i="1"/>
  <c r="N8305" i="1" s="1"/>
  <c r="M8301" i="1"/>
  <c r="M8305" i="1" s="1"/>
  <c r="L8301" i="1"/>
  <c r="N8298" i="1"/>
  <c r="M8298" i="1"/>
  <c r="L8298" i="1"/>
  <c r="N8297" i="1"/>
  <c r="M8297" i="1"/>
  <c r="L8297" i="1"/>
  <c r="N8294" i="1"/>
  <c r="M8294" i="1"/>
  <c r="L8294" i="1"/>
  <c r="N8293" i="1"/>
  <c r="M8293" i="1"/>
  <c r="L8293" i="1"/>
  <c r="N8290" i="1"/>
  <c r="M8290" i="1"/>
  <c r="L8290" i="1"/>
  <c r="N8289" i="1"/>
  <c r="M8289" i="1"/>
  <c r="L8289" i="1"/>
  <c r="N8286" i="1"/>
  <c r="M8286" i="1"/>
  <c r="L8286" i="1"/>
  <c r="N8285" i="1"/>
  <c r="M8285" i="1"/>
  <c r="L8285" i="1"/>
  <c r="N8282" i="1"/>
  <c r="M8282" i="1"/>
  <c r="L8282" i="1"/>
  <c r="N8281" i="1"/>
  <c r="M8281" i="1"/>
  <c r="L8281" i="1"/>
  <c r="N8278" i="1"/>
  <c r="M8278" i="1"/>
  <c r="L8278" i="1"/>
  <c r="N8277" i="1"/>
  <c r="M8277" i="1"/>
  <c r="L8277" i="1"/>
  <c r="N8274" i="1"/>
  <c r="M8274" i="1"/>
  <c r="L8274" i="1"/>
  <c r="N8273" i="1"/>
  <c r="M8273" i="1"/>
  <c r="L8273" i="1"/>
  <c r="N8270" i="1"/>
  <c r="M8270" i="1"/>
  <c r="L8270" i="1"/>
  <c r="N8269" i="1"/>
  <c r="M8269" i="1"/>
  <c r="L8269" i="1"/>
  <c r="N8266" i="1"/>
  <c r="M8266" i="1"/>
  <c r="L8266" i="1"/>
  <c r="N8265" i="1"/>
  <c r="M8265" i="1"/>
  <c r="L8265" i="1"/>
  <c r="N8262" i="1"/>
  <c r="M8262" i="1"/>
  <c r="L8262" i="1"/>
  <c r="N8261" i="1"/>
  <c r="M8261" i="1"/>
  <c r="L8261" i="1"/>
  <c r="N8258" i="1"/>
  <c r="M8258" i="1"/>
  <c r="L8258" i="1"/>
  <c r="N8257" i="1"/>
  <c r="M8257" i="1"/>
  <c r="L8257" i="1"/>
  <c r="N8254" i="1"/>
  <c r="M8254" i="1"/>
  <c r="L8254" i="1"/>
  <c r="N8253" i="1"/>
  <c r="M8253" i="1"/>
  <c r="L8253" i="1"/>
  <c r="N8250" i="1"/>
  <c r="M8250" i="1"/>
  <c r="L8250" i="1"/>
  <c r="N8249" i="1"/>
  <c r="M8249" i="1"/>
  <c r="L8249" i="1"/>
  <c r="N8246" i="1"/>
  <c r="M8246" i="1"/>
  <c r="L8246" i="1"/>
  <c r="N8245" i="1"/>
  <c r="M8245" i="1"/>
  <c r="L8245" i="1"/>
  <c r="N8242" i="1"/>
  <c r="M8242" i="1"/>
  <c r="L8242" i="1"/>
  <c r="N8241" i="1"/>
  <c r="M8241" i="1"/>
  <c r="L8241" i="1"/>
  <c r="N8238" i="1"/>
  <c r="M8238" i="1"/>
  <c r="L8238" i="1"/>
  <c r="N8237" i="1"/>
  <c r="M8237" i="1"/>
  <c r="L8237" i="1"/>
  <c r="L8234" i="1"/>
  <c r="N8233" i="1"/>
  <c r="M8233" i="1"/>
  <c r="L8233" i="1"/>
  <c r="N8228" i="1"/>
  <c r="M8228" i="1"/>
  <c r="L8228" i="1"/>
  <c r="N8223" i="1"/>
  <c r="M8223" i="1"/>
  <c r="M8234" i="1" s="1"/>
  <c r="L8223" i="1"/>
  <c r="N8220" i="1"/>
  <c r="M8220" i="1"/>
  <c r="L8220" i="1"/>
  <c r="N8219" i="1"/>
  <c r="M8219" i="1"/>
  <c r="L8219" i="1"/>
  <c r="N8216" i="1"/>
  <c r="M8216" i="1"/>
  <c r="L8216" i="1"/>
  <c r="N8215" i="1"/>
  <c r="M8215" i="1"/>
  <c r="L8215" i="1"/>
  <c r="N8212" i="1"/>
  <c r="M8212" i="1"/>
  <c r="L8212" i="1"/>
  <c r="N8211" i="1"/>
  <c r="M8211" i="1"/>
  <c r="L8211" i="1"/>
  <c r="N8208" i="1"/>
  <c r="M8208" i="1"/>
  <c r="L8208" i="1"/>
  <c r="N8207" i="1"/>
  <c r="M8207" i="1"/>
  <c r="L8207" i="1"/>
  <c r="N8204" i="1"/>
  <c r="M8204" i="1"/>
  <c r="L8204" i="1"/>
  <c r="N8203" i="1"/>
  <c r="M8203" i="1"/>
  <c r="L8203" i="1"/>
  <c r="N8200" i="1"/>
  <c r="N8199" i="1"/>
  <c r="M8199" i="1"/>
  <c r="L8199" i="1"/>
  <c r="N8196" i="1"/>
  <c r="M8196" i="1"/>
  <c r="M8200" i="1" s="1"/>
  <c r="L8196" i="1"/>
  <c r="L8200" i="1" s="1"/>
  <c r="N8175" i="1"/>
  <c r="M8175" i="1"/>
  <c r="L8175" i="1"/>
  <c r="N8174" i="1"/>
  <c r="M8174" i="1"/>
  <c r="L8174" i="1"/>
  <c r="N8171" i="1"/>
  <c r="M8171" i="1"/>
  <c r="L8171" i="1"/>
  <c r="N8170" i="1"/>
  <c r="M8170" i="1"/>
  <c r="L8170" i="1"/>
  <c r="N8167" i="1"/>
  <c r="M8167" i="1"/>
  <c r="L8167" i="1"/>
  <c r="N8166" i="1"/>
  <c r="M8166" i="1"/>
  <c r="L8166" i="1"/>
  <c r="N8163" i="1"/>
  <c r="M8163" i="1"/>
  <c r="L8163" i="1"/>
  <c r="N8162" i="1"/>
  <c r="M8162" i="1"/>
  <c r="L8162" i="1"/>
  <c r="N8159" i="1"/>
  <c r="M8159" i="1"/>
  <c r="L8159" i="1"/>
  <c r="N8158" i="1"/>
  <c r="M8158" i="1"/>
  <c r="L8158" i="1"/>
  <c r="N8155" i="1"/>
  <c r="M8155" i="1"/>
  <c r="L8155" i="1"/>
  <c r="N8154" i="1"/>
  <c r="M8154" i="1"/>
  <c r="L8154" i="1"/>
  <c r="N8151" i="1"/>
  <c r="M8151" i="1"/>
  <c r="L8151" i="1"/>
  <c r="N8150" i="1"/>
  <c r="M8150" i="1"/>
  <c r="L8150" i="1"/>
  <c r="M8147" i="1"/>
  <c r="N8146" i="1"/>
  <c r="M8146" i="1"/>
  <c r="L8146" i="1"/>
  <c r="N8143" i="1"/>
  <c r="M8143" i="1"/>
  <c r="L8143" i="1"/>
  <c r="L8147" i="1" s="1"/>
  <c r="N8141" i="1"/>
  <c r="N8147" i="1" s="1"/>
  <c r="M8141" i="1"/>
  <c r="L8141" i="1"/>
  <c r="N8138" i="1"/>
  <c r="M8138" i="1"/>
  <c r="L8138" i="1"/>
  <c r="N8137" i="1"/>
  <c r="M8137" i="1"/>
  <c r="L8137" i="1"/>
  <c r="N8134" i="1"/>
  <c r="M8134" i="1"/>
  <c r="L8134" i="1"/>
  <c r="N8133" i="1"/>
  <c r="M8133" i="1"/>
  <c r="L8133" i="1"/>
  <c r="N8130" i="1"/>
  <c r="M8130" i="1"/>
  <c r="L8130" i="1"/>
  <c r="N8129" i="1"/>
  <c r="M8129" i="1"/>
  <c r="L8129" i="1"/>
  <c r="L8126" i="1"/>
  <c r="N8125" i="1"/>
  <c r="M8125" i="1"/>
  <c r="L8125" i="1"/>
  <c r="N8121" i="1"/>
  <c r="N8126" i="1" s="1"/>
  <c r="M8121" i="1"/>
  <c r="M8126" i="1" s="1"/>
  <c r="L8121" i="1"/>
  <c r="N8113" i="1"/>
  <c r="M8113" i="1"/>
  <c r="L8113" i="1"/>
  <c r="N8112" i="1"/>
  <c r="M8112" i="1"/>
  <c r="L8112" i="1"/>
  <c r="N8109" i="1"/>
  <c r="M8109" i="1"/>
  <c r="L8109" i="1"/>
  <c r="N8108" i="1"/>
  <c r="M8108" i="1"/>
  <c r="L8108" i="1"/>
  <c r="M8105" i="1"/>
  <c r="L8105" i="1"/>
  <c r="N8104" i="1"/>
  <c r="M8104" i="1"/>
  <c r="L8104" i="1"/>
  <c r="N8101" i="1"/>
  <c r="N8105" i="1" s="1"/>
  <c r="M8101" i="1"/>
  <c r="L8101" i="1"/>
  <c r="N8098" i="1"/>
  <c r="M8098" i="1"/>
  <c r="L8098" i="1"/>
  <c r="N8097" i="1"/>
  <c r="M8097" i="1"/>
  <c r="L8097" i="1"/>
  <c r="N8094" i="1"/>
  <c r="M8094" i="1"/>
  <c r="L8094" i="1"/>
  <c r="N8093" i="1"/>
  <c r="M8093" i="1"/>
  <c r="L8093" i="1"/>
  <c r="N8085" i="1"/>
  <c r="M8085" i="1"/>
  <c r="L8085" i="1"/>
  <c r="N8082" i="1"/>
  <c r="M8082" i="1"/>
  <c r="L8082" i="1"/>
  <c r="N8078" i="1"/>
  <c r="N8086" i="1" s="1"/>
  <c r="M8078" i="1"/>
  <c r="L8078" i="1"/>
  <c r="N8065" i="1"/>
  <c r="M8065" i="1"/>
  <c r="L8065" i="1"/>
  <c r="N8063" i="1"/>
  <c r="M8063" i="1"/>
  <c r="L8063" i="1"/>
  <c r="L8086" i="1" s="1"/>
  <c r="N8060" i="1"/>
  <c r="M8060" i="1"/>
  <c r="L8060" i="1"/>
  <c r="N8059" i="1"/>
  <c r="M8059" i="1"/>
  <c r="L8059" i="1"/>
  <c r="M8056" i="1"/>
  <c r="N8055" i="1"/>
  <c r="M8055" i="1"/>
  <c r="L8055" i="1"/>
  <c r="N8053" i="1"/>
  <c r="M8053" i="1"/>
  <c r="L8053" i="1"/>
  <c r="N8051" i="1"/>
  <c r="N8056" i="1" s="1"/>
  <c r="M8051" i="1"/>
  <c r="L8051" i="1"/>
  <c r="N8049" i="1"/>
  <c r="M8049" i="1"/>
  <c r="L8049" i="1"/>
  <c r="L8056" i="1" s="1"/>
  <c r="N8046" i="1"/>
  <c r="M8046" i="1"/>
  <c r="L8046" i="1"/>
  <c r="N8045" i="1"/>
  <c r="M8045" i="1"/>
  <c r="L8045" i="1"/>
  <c r="N8042" i="1"/>
  <c r="M8042" i="1"/>
  <c r="L8042" i="1"/>
  <c r="N8041" i="1"/>
  <c r="M8041" i="1"/>
  <c r="L8041" i="1"/>
  <c r="N8038" i="1"/>
  <c r="M8038" i="1"/>
  <c r="L8038" i="1"/>
  <c r="N8037" i="1"/>
  <c r="M8037" i="1"/>
  <c r="L8037" i="1"/>
  <c r="N8034" i="1"/>
  <c r="M8034" i="1"/>
  <c r="L8034" i="1"/>
  <c r="N8033" i="1"/>
  <c r="M8033" i="1"/>
  <c r="L8033" i="1"/>
  <c r="N8030" i="1"/>
  <c r="M8030" i="1"/>
  <c r="L8030" i="1"/>
  <c r="N8029" i="1"/>
  <c r="M8029" i="1"/>
  <c r="L8029" i="1"/>
  <c r="N8026" i="1"/>
  <c r="M8026" i="1"/>
  <c r="L8026" i="1"/>
  <c r="N8025" i="1"/>
  <c r="M8025" i="1"/>
  <c r="L8025" i="1"/>
  <c r="N8022" i="1"/>
  <c r="M8022" i="1"/>
  <c r="L8022" i="1"/>
  <c r="N8021" i="1"/>
  <c r="M8021" i="1"/>
  <c r="L8021" i="1"/>
  <c r="N8018" i="1"/>
  <c r="M8018" i="1"/>
  <c r="L8018" i="1"/>
  <c r="N8017" i="1"/>
  <c r="M8017" i="1"/>
  <c r="L8017" i="1"/>
  <c r="N8014" i="1"/>
  <c r="M8014" i="1"/>
  <c r="L8014" i="1"/>
  <c r="N8013" i="1"/>
  <c r="M8013" i="1"/>
  <c r="L8013" i="1"/>
  <c r="N8010" i="1"/>
  <c r="M8010" i="1"/>
  <c r="L8010" i="1"/>
  <c r="N8009" i="1"/>
  <c r="M8009" i="1"/>
  <c r="L8009" i="1"/>
  <c r="N8006" i="1"/>
  <c r="M8006" i="1"/>
  <c r="L8006" i="1"/>
  <c r="N8005" i="1"/>
  <c r="M8005" i="1"/>
  <c r="L8005" i="1"/>
  <c r="N8002" i="1"/>
  <c r="M8002" i="1"/>
  <c r="L8002" i="1"/>
  <c r="N8001" i="1"/>
  <c r="M8001" i="1"/>
  <c r="L8001" i="1"/>
  <c r="N7998" i="1"/>
  <c r="M7998" i="1"/>
  <c r="L7998" i="1"/>
  <c r="N7997" i="1"/>
  <c r="M7997" i="1"/>
  <c r="L7997" i="1"/>
  <c r="N7994" i="1"/>
  <c r="M7994" i="1"/>
  <c r="L7994" i="1"/>
  <c r="N7993" i="1"/>
  <c r="M7993" i="1"/>
  <c r="L7993" i="1"/>
  <c r="N7990" i="1"/>
  <c r="M7990" i="1"/>
  <c r="L7990" i="1"/>
  <c r="N7989" i="1"/>
  <c r="M7989" i="1"/>
  <c r="L7989" i="1"/>
  <c r="N7986" i="1"/>
  <c r="N7985" i="1"/>
  <c r="M7985" i="1"/>
  <c r="L7985" i="1"/>
  <c r="N7982" i="1"/>
  <c r="M7982" i="1"/>
  <c r="M7986" i="1" s="1"/>
  <c r="L7982" i="1"/>
  <c r="L7986" i="1" s="1"/>
  <c r="N7979" i="1"/>
  <c r="M7979" i="1"/>
  <c r="L7979" i="1"/>
  <c r="N7978" i="1"/>
  <c r="M7978" i="1"/>
  <c r="L7978" i="1"/>
  <c r="N7975" i="1"/>
  <c r="M7975" i="1"/>
  <c r="L7975" i="1"/>
  <c r="N7974" i="1"/>
  <c r="M7974" i="1"/>
  <c r="L7974" i="1"/>
  <c r="N7971" i="1"/>
  <c r="M7971" i="1"/>
  <c r="L7971" i="1"/>
  <c r="N7970" i="1"/>
  <c r="M7970" i="1"/>
  <c r="L7970" i="1"/>
  <c r="N7967" i="1"/>
  <c r="M7967" i="1"/>
  <c r="L7967" i="1"/>
  <c r="N7966" i="1"/>
  <c r="M7966" i="1"/>
  <c r="L7966" i="1"/>
  <c r="N7963" i="1"/>
  <c r="M7963" i="1"/>
  <c r="L7963" i="1"/>
  <c r="N7962" i="1"/>
  <c r="M7962" i="1"/>
  <c r="L7962" i="1"/>
  <c r="N7959" i="1"/>
  <c r="M7959" i="1"/>
  <c r="L7959" i="1"/>
  <c r="N7958" i="1"/>
  <c r="M7958" i="1"/>
  <c r="L7958" i="1"/>
  <c r="N7955" i="1"/>
  <c r="M7955" i="1"/>
  <c r="L7955" i="1"/>
  <c r="N7954" i="1"/>
  <c r="M7954" i="1"/>
  <c r="L7954" i="1"/>
  <c r="N7951" i="1"/>
  <c r="M7951" i="1"/>
  <c r="L7951" i="1"/>
  <c r="N7950" i="1"/>
  <c r="M7950" i="1"/>
  <c r="L7950" i="1"/>
  <c r="N7947" i="1"/>
  <c r="M7947" i="1"/>
  <c r="L7947" i="1"/>
  <c r="N7946" i="1"/>
  <c r="M7946" i="1"/>
  <c r="L7946" i="1"/>
  <c r="N7943" i="1"/>
  <c r="M7943" i="1"/>
  <c r="L7943" i="1"/>
  <c r="N7942" i="1"/>
  <c r="M7942" i="1"/>
  <c r="L7942" i="1"/>
  <c r="N7939" i="1"/>
  <c r="M7939" i="1"/>
  <c r="L7939" i="1"/>
  <c r="N7938" i="1"/>
  <c r="M7938" i="1"/>
  <c r="L7938" i="1"/>
  <c r="N7935" i="1"/>
  <c r="M7935" i="1"/>
  <c r="L7935" i="1"/>
  <c r="N7934" i="1"/>
  <c r="M7934" i="1"/>
  <c r="L7934" i="1"/>
  <c r="N7931" i="1"/>
  <c r="M7931" i="1"/>
  <c r="L7931" i="1"/>
  <c r="N7930" i="1"/>
  <c r="M7930" i="1"/>
  <c r="L7930" i="1"/>
  <c r="M7927" i="1"/>
  <c r="N7926" i="1"/>
  <c r="M7926" i="1"/>
  <c r="L7926" i="1"/>
  <c r="N7923" i="1"/>
  <c r="M7923" i="1"/>
  <c r="L7923" i="1"/>
  <c r="L7927" i="1" s="1"/>
  <c r="N7920" i="1"/>
  <c r="N7927" i="1" s="1"/>
  <c r="M7920" i="1"/>
  <c r="L7920" i="1"/>
  <c r="N7917" i="1"/>
  <c r="M7917" i="1"/>
  <c r="L7917" i="1"/>
  <c r="N7916" i="1"/>
  <c r="M7916" i="1"/>
  <c r="L7916" i="1"/>
  <c r="N7913" i="1"/>
  <c r="M7913" i="1"/>
  <c r="L7913" i="1"/>
  <c r="N7912" i="1"/>
  <c r="M7912" i="1"/>
  <c r="L7912" i="1"/>
  <c r="N7909" i="1"/>
  <c r="M7909" i="1"/>
  <c r="L7909" i="1"/>
  <c r="N7908" i="1"/>
  <c r="M7908" i="1"/>
  <c r="L7908" i="1"/>
  <c r="L7905" i="1"/>
  <c r="N7904" i="1"/>
  <c r="M7904" i="1"/>
  <c r="L7904" i="1"/>
  <c r="N7893" i="1"/>
  <c r="N7905" i="1" s="1"/>
  <c r="M7893" i="1"/>
  <c r="M7905" i="1" s="1"/>
  <c r="L7893" i="1"/>
  <c r="N7890" i="1"/>
  <c r="M7890" i="1"/>
  <c r="L7890" i="1"/>
  <c r="N7889" i="1"/>
  <c r="M7889" i="1"/>
  <c r="L7889" i="1"/>
  <c r="N7886" i="1"/>
  <c r="M7886" i="1"/>
  <c r="L7886" i="1"/>
  <c r="N7885" i="1"/>
  <c r="M7885" i="1"/>
  <c r="L7885" i="1"/>
  <c r="M7882" i="1"/>
  <c r="L7882" i="1"/>
  <c r="N7881" i="1"/>
  <c r="M7881" i="1"/>
  <c r="L7881" i="1"/>
  <c r="N7879" i="1"/>
  <c r="M7879" i="1"/>
  <c r="L7879" i="1"/>
  <c r="N7876" i="1"/>
  <c r="N7882" i="1" s="1"/>
  <c r="M7876" i="1"/>
  <c r="L7876" i="1"/>
  <c r="N7873" i="1"/>
  <c r="M7873" i="1"/>
  <c r="L7873" i="1"/>
  <c r="N7872" i="1"/>
  <c r="M7872" i="1"/>
  <c r="L7872" i="1"/>
  <c r="N7869" i="1"/>
  <c r="N7868" i="1"/>
  <c r="M7868" i="1"/>
  <c r="L7868" i="1"/>
  <c r="N7866" i="1"/>
  <c r="M7866" i="1"/>
  <c r="M7869" i="1" s="1"/>
  <c r="L7866" i="1"/>
  <c r="L7869" i="1" s="1"/>
  <c r="N7863" i="1"/>
  <c r="M7863" i="1"/>
  <c r="L7863" i="1"/>
  <c r="N7862" i="1"/>
  <c r="M7862" i="1"/>
  <c r="L7862" i="1"/>
  <c r="N7859" i="1"/>
  <c r="M7859" i="1"/>
  <c r="L7859" i="1"/>
  <c r="N7858" i="1"/>
  <c r="M7858" i="1"/>
  <c r="L7858" i="1"/>
  <c r="N7855" i="1"/>
  <c r="M7855" i="1"/>
  <c r="L7855" i="1"/>
  <c r="N7854" i="1"/>
  <c r="M7854" i="1"/>
  <c r="L7854" i="1"/>
  <c r="N7851" i="1"/>
  <c r="M7851" i="1"/>
  <c r="L7851" i="1"/>
  <c r="N7850" i="1"/>
  <c r="M7850" i="1"/>
  <c r="L7850" i="1"/>
  <c r="N7847" i="1"/>
  <c r="M7847" i="1"/>
  <c r="L7847" i="1"/>
  <c r="N7846" i="1"/>
  <c r="M7846" i="1"/>
  <c r="L7846" i="1"/>
  <c r="N7843" i="1"/>
  <c r="M7843" i="1"/>
  <c r="L7843" i="1"/>
  <c r="N7842" i="1"/>
  <c r="M7842" i="1"/>
  <c r="L7842" i="1"/>
  <c r="N7839" i="1"/>
  <c r="M7839" i="1"/>
  <c r="L7839" i="1"/>
  <c r="N7838" i="1"/>
  <c r="M7838" i="1"/>
  <c r="L7838" i="1"/>
  <c r="N7835" i="1"/>
  <c r="M7835" i="1"/>
  <c r="L7835" i="1"/>
  <c r="N7834" i="1"/>
  <c r="M7834" i="1"/>
  <c r="L7834" i="1"/>
  <c r="N7831" i="1"/>
  <c r="M7831" i="1"/>
  <c r="L7831" i="1"/>
  <c r="N7830" i="1"/>
  <c r="M7830" i="1"/>
  <c r="L7830" i="1"/>
  <c r="N7827" i="1"/>
  <c r="M7827" i="1"/>
  <c r="L7827" i="1"/>
  <c r="N7826" i="1"/>
  <c r="M7826" i="1"/>
  <c r="L7826" i="1"/>
  <c r="N7823" i="1"/>
  <c r="M7823" i="1"/>
  <c r="L7823" i="1"/>
  <c r="N7822" i="1"/>
  <c r="M7822" i="1"/>
  <c r="L7822" i="1"/>
  <c r="M7819" i="1"/>
  <c r="N7818" i="1"/>
  <c r="M7818" i="1"/>
  <c r="L7818" i="1"/>
  <c r="N7816" i="1"/>
  <c r="M7816" i="1"/>
  <c r="L7816" i="1"/>
  <c r="N7813" i="1"/>
  <c r="M7813" i="1"/>
  <c r="L7813" i="1"/>
  <c r="N7811" i="1"/>
  <c r="N7819" i="1" s="1"/>
  <c r="M7811" i="1"/>
  <c r="L7811" i="1"/>
  <c r="L7819" i="1" s="1"/>
  <c r="M7808" i="1"/>
  <c r="L7808" i="1"/>
  <c r="N7807" i="1"/>
  <c r="M7807" i="1"/>
  <c r="L7807" i="1"/>
  <c r="N7805" i="1"/>
  <c r="M7805" i="1"/>
  <c r="L7805" i="1"/>
  <c r="N7803" i="1"/>
  <c r="N7808" i="1" s="1"/>
  <c r="M7803" i="1"/>
  <c r="L7803" i="1"/>
  <c r="N7800" i="1"/>
  <c r="M7800" i="1"/>
  <c r="L7800" i="1"/>
  <c r="N7799" i="1"/>
  <c r="M7799" i="1"/>
  <c r="L7799" i="1"/>
  <c r="N7796" i="1"/>
  <c r="M7796" i="1"/>
  <c r="L7796" i="1"/>
  <c r="N7795" i="1"/>
  <c r="M7795" i="1"/>
  <c r="L7795" i="1"/>
  <c r="N7792" i="1"/>
  <c r="M7792" i="1"/>
  <c r="L7792" i="1"/>
  <c r="N7791" i="1"/>
  <c r="M7791" i="1"/>
  <c r="L7791" i="1"/>
  <c r="N7788" i="1"/>
  <c r="N7787" i="1"/>
  <c r="M7787" i="1"/>
  <c r="L7787" i="1"/>
  <c r="N7784" i="1"/>
  <c r="M7784" i="1"/>
  <c r="M7788" i="1" s="1"/>
  <c r="L7784" i="1"/>
  <c r="N7781" i="1"/>
  <c r="M7781" i="1"/>
  <c r="L7781" i="1"/>
  <c r="N7778" i="1"/>
  <c r="M7778" i="1"/>
  <c r="L7778" i="1"/>
  <c r="N7777" i="1"/>
  <c r="M7777" i="1"/>
  <c r="L7777" i="1"/>
  <c r="N7774" i="1"/>
  <c r="M7774" i="1"/>
  <c r="L7774" i="1"/>
  <c r="N7773" i="1"/>
  <c r="M7773" i="1"/>
  <c r="L7773" i="1"/>
  <c r="N7770" i="1"/>
  <c r="M7770" i="1"/>
  <c r="L7770" i="1"/>
  <c r="N7769" i="1"/>
  <c r="M7769" i="1"/>
  <c r="L7769" i="1"/>
  <c r="N7766" i="1"/>
  <c r="M7766" i="1"/>
  <c r="L7766" i="1"/>
  <c r="N7765" i="1"/>
  <c r="M7765" i="1"/>
  <c r="L7765" i="1"/>
  <c r="N7762" i="1"/>
  <c r="M7762" i="1"/>
  <c r="L7762" i="1"/>
  <c r="N7761" i="1"/>
  <c r="M7761" i="1"/>
  <c r="L7761" i="1"/>
  <c r="N7758" i="1"/>
  <c r="M7758" i="1"/>
  <c r="L7758" i="1"/>
  <c r="N7757" i="1"/>
  <c r="M7757" i="1"/>
  <c r="L7757" i="1"/>
  <c r="N7754" i="1"/>
  <c r="N7753" i="1"/>
  <c r="M7753" i="1"/>
  <c r="L7753" i="1"/>
  <c r="N7749" i="1"/>
  <c r="M7749" i="1"/>
  <c r="M7754" i="1" s="1"/>
  <c r="L7749" i="1"/>
  <c r="L7754" i="1" s="1"/>
  <c r="N7746" i="1"/>
  <c r="M7746" i="1"/>
  <c r="L7746" i="1"/>
  <c r="N7745" i="1"/>
  <c r="M7745" i="1"/>
  <c r="L7745" i="1"/>
  <c r="N7742" i="1"/>
  <c r="M7742" i="1"/>
  <c r="N7741" i="1"/>
  <c r="M7741" i="1"/>
  <c r="L7741" i="1"/>
  <c r="N7739" i="1"/>
  <c r="M7739" i="1"/>
  <c r="L7739" i="1"/>
  <c r="L7742" i="1" s="1"/>
  <c r="N7736" i="1"/>
  <c r="N7735" i="1"/>
  <c r="M7735" i="1"/>
  <c r="L7735" i="1"/>
  <c r="N7729" i="1"/>
  <c r="M7729" i="1"/>
  <c r="M7736" i="1" s="1"/>
  <c r="L7729" i="1"/>
  <c r="L7736" i="1" s="1"/>
  <c r="L7726" i="1"/>
  <c r="N7725" i="1"/>
  <c r="M7725" i="1"/>
  <c r="L7725" i="1"/>
  <c r="N7723" i="1"/>
  <c r="N7726" i="1" s="1"/>
  <c r="M7723" i="1"/>
  <c r="M7726" i="1" s="1"/>
  <c r="L7723" i="1"/>
  <c r="N7720" i="1"/>
  <c r="M7720" i="1"/>
  <c r="L7720" i="1"/>
  <c r="N7719" i="1"/>
  <c r="M7719" i="1"/>
  <c r="L7719" i="1"/>
  <c r="N7716" i="1"/>
  <c r="M7716" i="1"/>
  <c r="L7716" i="1"/>
  <c r="N7715" i="1"/>
  <c r="M7715" i="1"/>
  <c r="L7715" i="1"/>
  <c r="N7712" i="1"/>
  <c r="M7712" i="1"/>
  <c r="L7712" i="1"/>
  <c r="N7711" i="1"/>
  <c r="M7711" i="1"/>
  <c r="L7711" i="1"/>
  <c r="N7708" i="1"/>
  <c r="N7707" i="1"/>
  <c r="M7707" i="1"/>
  <c r="L7707" i="1"/>
  <c r="N7703" i="1"/>
  <c r="M7703" i="1"/>
  <c r="L7703" i="1"/>
  <c r="N7699" i="1"/>
  <c r="M7699" i="1"/>
  <c r="L7699" i="1"/>
  <c r="N7697" i="1"/>
  <c r="M7697" i="1"/>
  <c r="L7697" i="1"/>
  <c r="N7695" i="1"/>
  <c r="M7695" i="1"/>
  <c r="L7695" i="1"/>
  <c r="L7708" i="1" s="1"/>
  <c r="N7692" i="1"/>
  <c r="M7692" i="1"/>
  <c r="L7692" i="1"/>
  <c r="N7691" i="1"/>
  <c r="M7691" i="1"/>
  <c r="L7691" i="1"/>
  <c r="N7688" i="1"/>
  <c r="M7688" i="1"/>
  <c r="L7688" i="1"/>
  <c r="N7687" i="1"/>
  <c r="M7687" i="1"/>
  <c r="L7687" i="1"/>
  <c r="N7684" i="1"/>
  <c r="M7684" i="1"/>
  <c r="L7684" i="1"/>
  <c r="N7683" i="1"/>
  <c r="M7683" i="1"/>
  <c r="L7683" i="1"/>
  <c r="N7680" i="1"/>
  <c r="M7680" i="1"/>
  <c r="L7680" i="1"/>
  <c r="N7679" i="1"/>
  <c r="M7679" i="1"/>
  <c r="L7679" i="1"/>
  <c r="N7675" i="1"/>
  <c r="M7675" i="1"/>
  <c r="L7675" i="1"/>
  <c r="N7673" i="1"/>
  <c r="M7673" i="1"/>
  <c r="L7673" i="1"/>
  <c r="N7670" i="1"/>
  <c r="M7670" i="1"/>
  <c r="L7670" i="1"/>
  <c r="N7667" i="1"/>
  <c r="M7667" i="1"/>
  <c r="M7676" i="1" s="1"/>
  <c r="L7667" i="1"/>
  <c r="N7664" i="1"/>
  <c r="M7664" i="1"/>
  <c r="L7664" i="1"/>
  <c r="L7676" i="1" s="1"/>
  <c r="N7661" i="1"/>
  <c r="M7661" i="1"/>
  <c r="L7661" i="1"/>
  <c r="N7660" i="1"/>
  <c r="M7660" i="1"/>
  <c r="L7660" i="1"/>
  <c r="N7657" i="1"/>
  <c r="M7657" i="1"/>
  <c r="L7657" i="1"/>
  <c r="N7656" i="1"/>
  <c r="M7656" i="1"/>
  <c r="L7656" i="1"/>
  <c r="N7653" i="1"/>
  <c r="M7653" i="1"/>
  <c r="L7653" i="1"/>
  <c r="N7652" i="1"/>
  <c r="M7652" i="1"/>
  <c r="L7652" i="1"/>
  <c r="N7649" i="1"/>
  <c r="M7649" i="1"/>
  <c r="L7649" i="1"/>
  <c r="N7648" i="1"/>
  <c r="M7648" i="1"/>
  <c r="L7648" i="1"/>
  <c r="N7645" i="1"/>
  <c r="M7645" i="1"/>
  <c r="L7645" i="1"/>
  <c r="N7644" i="1"/>
  <c r="M7644" i="1"/>
  <c r="L7644" i="1"/>
  <c r="N7641" i="1"/>
  <c r="M7641" i="1"/>
  <c r="L7641" i="1"/>
  <c r="N7640" i="1"/>
  <c r="M7640" i="1"/>
  <c r="L7640" i="1"/>
  <c r="N7637" i="1"/>
  <c r="M7637" i="1"/>
  <c r="L7637" i="1"/>
  <c r="N7636" i="1"/>
  <c r="M7636" i="1"/>
  <c r="L7636" i="1"/>
  <c r="N7633" i="1"/>
  <c r="M7633" i="1"/>
  <c r="L7633" i="1"/>
  <c r="N7632" i="1"/>
  <c r="M7632" i="1"/>
  <c r="L7632" i="1"/>
  <c r="N7629" i="1"/>
  <c r="M7629" i="1"/>
  <c r="L7629" i="1"/>
  <c r="N7628" i="1"/>
  <c r="M7628" i="1"/>
  <c r="L7628" i="1"/>
  <c r="N7625" i="1"/>
  <c r="M7625" i="1"/>
  <c r="L7625" i="1"/>
  <c r="N7624" i="1"/>
  <c r="M7624" i="1"/>
  <c r="L7624" i="1"/>
  <c r="N7621" i="1"/>
  <c r="M7621" i="1"/>
  <c r="L7621" i="1"/>
  <c r="N7620" i="1"/>
  <c r="M7620" i="1"/>
  <c r="L7620" i="1"/>
  <c r="N7617" i="1"/>
  <c r="M7617" i="1"/>
  <c r="L7617" i="1"/>
  <c r="N7616" i="1"/>
  <c r="M7616" i="1"/>
  <c r="L7616" i="1"/>
  <c r="N7613" i="1"/>
  <c r="M7613" i="1"/>
  <c r="L7613" i="1"/>
  <c r="N7612" i="1"/>
  <c r="M7612" i="1"/>
  <c r="L7612" i="1"/>
  <c r="N7609" i="1"/>
  <c r="M7609" i="1"/>
  <c r="L7609" i="1"/>
  <c r="N7608" i="1"/>
  <c r="M7608" i="1"/>
  <c r="L7608" i="1"/>
  <c r="N7605" i="1"/>
  <c r="M7605" i="1"/>
  <c r="L7605" i="1"/>
  <c r="N7604" i="1"/>
  <c r="M7604" i="1"/>
  <c r="L7604" i="1"/>
  <c r="N7601" i="1"/>
  <c r="M7601" i="1"/>
  <c r="L7601" i="1"/>
  <c r="N7600" i="1"/>
  <c r="M7600" i="1"/>
  <c r="L7600" i="1"/>
  <c r="N7597" i="1"/>
  <c r="M7597" i="1"/>
  <c r="L7597" i="1"/>
  <c r="N7596" i="1"/>
  <c r="M7596" i="1"/>
  <c r="L7596" i="1"/>
  <c r="N7593" i="1"/>
  <c r="M7593" i="1"/>
  <c r="L7593" i="1"/>
  <c r="N7592" i="1"/>
  <c r="M7592" i="1"/>
  <c r="L7592" i="1"/>
  <c r="N7589" i="1"/>
  <c r="M7589" i="1"/>
  <c r="L7589" i="1"/>
  <c r="N7588" i="1"/>
  <c r="M7588" i="1"/>
  <c r="L7588" i="1"/>
  <c r="N7585" i="1"/>
  <c r="M7585" i="1"/>
  <c r="L7585" i="1"/>
  <c r="N7584" i="1"/>
  <c r="M7584" i="1"/>
  <c r="L7584" i="1"/>
  <c r="N7581" i="1"/>
  <c r="M7581" i="1"/>
  <c r="L7581" i="1"/>
  <c r="N7580" i="1"/>
  <c r="M7580" i="1"/>
  <c r="L7580" i="1"/>
  <c r="N7577" i="1"/>
  <c r="M7577" i="1"/>
  <c r="L7577" i="1"/>
  <c r="N7576" i="1"/>
  <c r="M7576" i="1"/>
  <c r="L7576" i="1"/>
  <c r="N7573" i="1"/>
  <c r="M7573" i="1"/>
  <c r="L7573" i="1"/>
  <c r="N7572" i="1"/>
  <c r="M7572" i="1"/>
  <c r="L7572" i="1"/>
  <c r="N7569" i="1"/>
  <c r="M7569" i="1"/>
  <c r="L7569" i="1"/>
  <c r="N7568" i="1"/>
  <c r="M7568" i="1"/>
  <c r="L7568" i="1"/>
  <c r="N7565" i="1"/>
  <c r="M7565" i="1"/>
  <c r="L7565" i="1"/>
  <c r="N7564" i="1"/>
  <c r="M7564" i="1"/>
  <c r="L7564" i="1"/>
  <c r="N7561" i="1"/>
  <c r="M7561" i="1"/>
  <c r="L7561" i="1"/>
  <c r="N7560" i="1"/>
  <c r="M7560" i="1"/>
  <c r="L7560" i="1"/>
  <c r="N7557" i="1"/>
  <c r="M7557" i="1"/>
  <c r="L7557" i="1"/>
  <c r="N7556" i="1"/>
  <c r="M7556" i="1"/>
  <c r="L7556" i="1"/>
  <c r="M7553" i="1"/>
  <c r="L7553" i="1"/>
  <c r="N7552" i="1"/>
  <c r="M7552" i="1"/>
  <c r="L7552" i="1"/>
  <c r="N7549" i="1"/>
  <c r="N7553" i="1" s="1"/>
  <c r="M7549" i="1"/>
  <c r="L7549" i="1"/>
  <c r="N7546" i="1"/>
  <c r="M7546" i="1"/>
  <c r="L7546" i="1"/>
  <c r="N7545" i="1"/>
  <c r="M7545" i="1"/>
  <c r="L7545" i="1"/>
  <c r="N7541" i="1"/>
  <c r="M7541" i="1"/>
  <c r="L7541" i="1"/>
  <c r="N7536" i="1"/>
  <c r="M7536" i="1"/>
  <c r="L7536" i="1"/>
  <c r="N7533" i="1"/>
  <c r="M7533" i="1"/>
  <c r="L7533" i="1"/>
  <c r="N7529" i="1"/>
  <c r="M7529" i="1"/>
  <c r="L7529" i="1"/>
  <c r="L7542" i="1" s="1"/>
  <c r="N7522" i="1"/>
  <c r="M7522" i="1"/>
  <c r="L7522" i="1"/>
  <c r="N7520" i="1"/>
  <c r="N7542" i="1" s="1"/>
  <c r="M7520" i="1"/>
  <c r="L7520" i="1"/>
  <c r="N7518" i="1"/>
  <c r="M7518" i="1"/>
  <c r="M7542" i="1" s="1"/>
  <c r="L7518" i="1"/>
  <c r="L7515" i="1"/>
  <c r="N7514" i="1"/>
  <c r="M7514" i="1"/>
  <c r="L7514" i="1"/>
  <c r="N7509" i="1"/>
  <c r="N7515" i="1" s="1"/>
  <c r="M7509" i="1"/>
  <c r="L7509" i="1"/>
  <c r="N7507" i="1"/>
  <c r="M7507" i="1"/>
  <c r="M7515" i="1" s="1"/>
  <c r="L7507" i="1"/>
  <c r="L7501" i="1"/>
  <c r="N7500" i="1"/>
  <c r="M7500" i="1"/>
  <c r="L7500" i="1"/>
  <c r="N7497" i="1"/>
  <c r="N7501" i="1" s="1"/>
  <c r="M7497" i="1"/>
  <c r="M7501" i="1" s="1"/>
  <c r="L7497" i="1"/>
  <c r="N7494" i="1"/>
  <c r="M7494" i="1"/>
  <c r="L7494" i="1"/>
  <c r="N7493" i="1"/>
  <c r="M7493" i="1"/>
  <c r="L7493" i="1"/>
  <c r="N7490" i="1"/>
  <c r="M7490" i="1"/>
  <c r="L7490" i="1"/>
  <c r="N7489" i="1"/>
  <c r="M7489" i="1"/>
  <c r="L7489" i="1"/>
  <c r="N7486" i="1"/>
  <c r="M7486" i="1"/>
  <c r="L7486" i="1"/>
  <c r="N7485" i="1"/>
  <c r="M7485" i="1"/>
  <c r="L7485" i="1"/>
  <c r="N7482" i="1"/>
  <c r="M7482" i="1"/>
  <c r="L7482" i="1"/>
  <c r="N7481" i="1"/>
  <c r="M7481" i="1"/>
  <c r="L7481" i="1"/>
  <c r="N7478" i="1"/>
  <c r="M7478" i="1"/>
  <c r="L7478" i="1"/>
  <c r="N7477" i="1"/>
  <c r="M7477" i="1"/>
  <c r="L7477" i="1"/>
  <c r="N7474" i="1"/>
  <c r="M7474" i="1"/>
  <c r="L7474" i="1"/>
  <c r="N7473" i="1"/>
  <c r="M7473" i="1"/>
  <c r="L7473" i="1"/>
  <c r="N7470" i="1"/>
  <c r="M7470" i="1"/>
  <c r="L7470" i="1"/>
  <c r="N7469" i="1"/>
  <c r="M7469" i="1"/>
  <c r="L7469" i="1"/>
  <c r="N7466" i="1"/>
  <c r="M7466" i="1"/>
  <c r="L7466" i="1"/>
  <c r="N7465" i="1"/>
  <c r="M7465" i="1"/>
  <c r="L7465" i="1"/>
  <c r="M7462" i="1"/>
  <c r="L7462" i="1"/>
  <c r="N7461" i="1"/>
  <c r="M7461" i="1"/>
  <c r="L7461" i="1"/>
  <c r="N7444" i="1"/>
  <c r="M7444" i="1"/>
  <c r="L7444" i="1"/>
  <c r="N7437" i="1"/>
  <c r="N7462" i="1" s="1"/>
  <c r="M7437" i="1"/>
  <c r="L7437" i="1"/>
  <c r="N7434" i="1"/>
  <c r="M7434" i="1"/>
  <c r="L7434" i="1"/>
  <c r="N7433" i="1"/>
  <c r="M7433" i="1"/>
  <c r="L7433" i="1"/>
  <c r="N7430" i="1"/>
  <c r="M7430" i="1"/>
  <c r="L7430" i="1"/>
  <c r="N7429" i="1"/>
  <c r="M7429" i="1"/>
  <c r="L7429" i="1"/>
  <c r="N7426" i="1"/>
  <c r="M7426" i="1"/>
  <c r="L7426" i="1"/>
  <c r="N7425" i="1"/>
  <c r="M7425" i="1"/>
  <c r="L7425" i="1"/>
  <c r="N7422" i="1"/>
  <c r="M7422" i="1"/>
  <c r="L7422" i="1"/>
  <c r="N7421" i="1"/>
  <c r="M7421" i="1"/>
  <c r="L7421" i="1"/>
  <c r="N7418" i="1"/>
  <c r="M7418" i="1"/>
  <c r="L7418" i="1"/>
  <c r="N7417" i="1"/>
  <c r="M7417" i="1"/>
  <c r="L7417" i="1"/>
  <c r="N7414" i="1"/>
  <c r="M7414" i="1"/>
  <c r="L7414" i="1"/>
  <c r="N7413" i="1"/>
  <c r="M7413" i="1"/>
  <c r="L7413" i="1"/>
  <c r="N7410" i="1"/>
  <c r="M7410" i="1"/>
  <c r="L7410" i="1"/>
  <c r="N7409" i="1"/>
  <c r="M7409" i="1"/>
  <c r="L7409" i="1"/>
  <c r="N7406" i="1"/>
  <c r="M7406" i="1"/>
  <c r="L7406" i="1"/>
  <c r="N7405" i="1"/>
  <c r="M7405" i="1"/>
  <c r="L7405" i="1"/>
  <c r="N7402" i="1"/>
  <c r="M7402" i="1"/>
  <c r="L7402" i="1"/>
  <c r="N7401" i="1"/>
  <c r="M7401" i="1"/>
  <c r="L7401" i="1"/>
  <c r="N7398" i="1"/>
  <c r="M7398" i="1"/>
  <c r="L7398" i="1"/>
  <c r="N7397" i="1"/>
  <c r="M7397" i="1"/>
  <c r="L7397" i="1"/>
  <c r="N7394" i="1"/>
  <c r="M7394" i="1"/>
  <c r="L7394" i="1"/>
  <c r="N7393" i="1"/>
  <c r="M7393" i="1"/>
  <c r="L7393" i="1"/>
  <c r="N7390" i="1"/>
  <c r="M7390" i="1"/>
  <c r="L7390" i="1"/>
  <c r="N7389" i="1"/>
  <c r="M7389" i="1"/>
  <c r="L7389" i="1"/>
  <c r="N7386" i="1"/>
  <c r="M7386" i="1"/>
  <c r="L7386" i="1"/>
  <c r="N7385" i="1"/>
  <c r="M7385" i="1"/>
  <c r="L7385" i="1"/>
  <c r="N7382" i="1"/>
  <c r="M7382" i="1"/>
  <c r="L7382" i="1"/>
  <c r="N7381" i="1"/>
  <c r="M7381" i="1"/>
  <c r="L7381" i="1"/>
  <c r="N7378" i="1"/>
  <c r="M7378" i="1"/>
  <c r="L7378" i="1"/>
  <c r="N7377" i="1"/>
  <c r="M7377" i="1"/>
  <c r="L7377" i="1"/>
  <c r="N7374" i="1"/>
  <c r="N7373" i="1"/>
  <c r="M7373" i="1"/>
  <c r="L7373" i="1"/>
  <c r="N7371" i="1"/>
  <c r="M7371" i="1"/>
  <c r="M7374" i="1" s="1"/>
  <c r="L7371" i="1"/>
  <c r="L7374" i="1" s="1"/>
  <c r="N7368" i="1"/>
  <c r="M7368" i="1"/>
  <c r="L7368" i="1"/>
  <c r="N7367" i="1"/>
  <c r="M7367" i="1"/>
  <c r="L7367" i="1"/>
  <c r="M7364" i="1"/>
  <c r="N7363" i="1"/>
  <c r="M7363" i="1"/>
  <c r="L7363" i="1"/>
  <c r="N7361" i="1"/>
  <c r="M7361" i="1"/>
  <c r="L7361" i="1"/>
  <c r="N7358" i="1"/>
  <c r="M7358" i="1"/>
  <c r="L7358" i="1"/>
  <c r="N7355" i="1"/>
  <c r="N7364" i="1" s="1"/>
  <c r="M7355" i="1"/>
  <c r="L7355" i="1"/>
  <c r="L7364" i="1" s="1"/>
  <c r="N7352" i="1"/>
  <c r="M7352" i="1"/>
  <c r="L7352" i="1"/>
  <c r="N7351" i="1"/>
  <c r="M7351" i="1"/>
  <c r="L7351" i="1"/>
  <c r="N7347" i="1"/>
  <c r="M7347" i="1"/>
  <c r="L7347" i="1"/>
  <c r="N7340" i="1"/>
  <c r="M7340" i="1"/>
  <c r="L7340" i="1"/>
  <c r="N7337" i="1"/>
  <c r="M7337" i="1"/>
  <c r="L7337" i="1"/>
  <c r="N7335" i="1"/>
  <c r="M7335" i="1"/>
  <c r="L7335" i="1"/>
  <c r="N7332" i="1"/>
  <c r="N7348" i="1" s="1"/>
  <c r="M7332" i="1"/>
  <c r="L7332" i="1"/>
  <c r="N7329" i="1"/>
  <c r="M7329" i="1"/>
  <c r="M7348" i="1" s="1"/>
  <c r="L7329" i="1"/>
  <c r="L7326" i="1"/>
  <c r="N7325" i="1"/>
  <c r="M7325" i="1"/>
  <c r="L7325" i="1"/>
  <c r="N7319" i="1"/>
  <c r="N7326" i="1" s="1"/>
  <c r="M7319" i="1"/>
  <c r="L7319" i="1"/>
  <c r="N7313" i="1"/>
  <c r="M7313" i="1"/>
  <c r="M7326" i="1" s="1"/>
  <c r="L7313" i="1"/>
  <c r="N7310" i="1"/>
  <c r="M7310" i="1"/>
  <c r="L7310" i="1"/>
  <c r="N7309" i="1"/>
  <c r="M7309" i="1"/>
  <c r="L7309" i="1"/>
  <c r="N7306" i="1"/>
  <c r="M7306" i="1"/>
  <c r="L7306" i="1"/>
  <c r="N7305" i="1"/>
  <c r="M7305" i="1"/>
  <c r="L7305" i="1"/>
  <c r="N7302" i="1"/>
  <c r="M7302" i="1"/>
  <c r="L7302" i="1"/>
  <c r="N7301" i="1"/>
  <c r="M7301" i="1"/>
  <c r="L7301" i="1"/>
  <c r="N7298" i="1"/>
  <c r="M7298" i="1"/>
  <c r="L7298" i="1"/>
  <c r="N7297" i="1"/>
  <c r="M7297" i="1"/>
  <c r="L7297" i="1"/>
  <c r="N7294" i="1"/>
  <c r="M7294" i="1"/>
  <c r="L7294" i="1"/>
  <c r="N7293" i="1"/>
  <c r="M7293" i="1"/>
  <c r="L7293" i="1"/>
  <c r="N7290" i="1"/>
  <c r="M7290" i="1"/>
  <c r="L7290" i="1"/>
  <c r="N7289" i="1"/>
  <c r="M7289" i="1"/>
  <c r="L7289" i="1"/>
  <c r="N7286" i="1"/>
  <c r="M7286" i="1"/>
  <c r="L7286" i="1"/>
  <c r="N7285" i="1"/>
  <c r="M7285" i="1"/>
  <c r="L7285" i="1"/>
  <c r="N7282" i="1"/>
  <c r="M7282" i="1"/>
  <c r="L7282" i="1"/>
  <c r="N7281" i="1"/>
  <c r="M7281" i="1"/>
  <c r="L7281" i="1"/>
  <c r="N7278" i="1"/>
  <c r="M7278" i="1"/>
  <c r="L7278" i="1"/>
  <c r="N7277" i="1"/>
  <c r="M7277" i="1"/>
  <c r="L7277" i="1"/>
  <c r="N7274" i="1"/>
  <c r="M7274" i="1"/>
  <c r="L7274" i="1"/>
  <c r="N7273" i="1"/>
  <c r="M7273" i="1"/>
  <c r="L7273" i="1"/>
  <c r="N7270" i="1"/>
  <c r="M7270" i="1"/>
  <c r="L7270" i="1"/>
  <c r="N7269" i="1"/>
  <c r="M7269" i="1"/>
  <c r="L7269" i="1"/>
  <c r="N7266" i="1"/>
  <c r="M7266" i="1"/>
  <c r="L7266" i="1"/>
  <c r="N7265" i="1"/>
  <c r="M7265" i="1"/>
  <c r="L7265" i="1"/>
  <c r="N7262" i="1"/>
  <c r="M7262" i="1"/>
  <c r="L7262" i="1"/>
  <c r="N7261" i="1"/>
  <c r="M7261" i="1"/>
  <c r="L7261" i="1"/>
  <c r="N7258" i="1"/>
  <c r="M7258" i="1"/>
  <c r="L7258" i="1"/>
  <c r="N7257" i="1"/>
  <c r="M7257" i="1"/>
  <c r="L7257" i="1"/>
  <c r="N7254" i="1"/>
  <c r="M7254" i="1"/>
  <c r="L7254" i="1"/>
  <c r="N7253" i="1"/>
  <c r="M7253" i="1"/>
  <c r="L7253" i="1"/>
  <c r="N7250" i="1"/>
  <c r="M7250" i="1"/>
  <c r="L7250" i="1"/>
  <c r="N7249" i="1"/>
  <c r="M7249" i="1"/>
  <c r="L7249" i="1"/>
  <c r="N7246" i="1"/>
  <c r="M7246" i="1"/>
  <c r="L7246" i="1"/>
  <c r="N7245" i="1"/>
  <c r="M7245" i="1"/>
  <c r="L7245" i="1"/>
  <c r="N7242" i="1"/>
  <c r="M7242" i="1"/>
  <c r="L7242" i="1"/>
  <c r="N7241" i="1"/>
  <c r="M7241" i="1"/>
  <c r="L7241" i="1"/>
  <c r="N7238" i="1"/>
  <c r="M7238" i="1"/>
  <c r="L7238" i="1"/>
  <c r="N7237" i="1"/>
  <c r="M7237" i="1"/>
  <c r="L7237" i="1"/>
  <c r="N7233" i="1"/>
  <c r="M7233" i="1"/>
  <c r="L7233" i="1"/>
  <c r="N7224" i="1"/>
  <c r="M7224" i="1"/>
  <c r="L7224" i="1"/>
  <c r="N7219" i="1"/>
  <c r="M7219" i="1"/>
  <c r="L7219" i="1"/>
  <c r="N7217" i="1"/>
  <c r="M7217" i="1"/>
  <c r="L7217" i="1"/>
  <c r="L7234" i="1" s="1"/>
  <c r="N7215" i="1"/>
  <c r="M7215" i="1"/>
  <c r="L7215" i="1"/>
  <c r="N7212" i="1"/>
  <c r="M7212" i="1"/>
  <c r="L7212" i="1"/>
  <c r="N7211" i="1"/>
  <c r="M7211" i="1"/>
  <c r="L7211" i="1"/>
  <c r="N7208" i="1"/>
  <c r="M7208" i="1"/>
  <c r="L7208" i="1"/>
  <c r="N7207" i="1"/>
  <c r="M7207" i="1"/>
  <c r="L7207" i="1"/>
  <c r="N7204" i="1"/>
  <c r="M7204" i="1"/>
  <c r="L7204" i="1"/>
  <c r="N7203" i="1"/>
  <c r="M7203" i="1"/>
  <c r="L7203" i="1"/>
  <c r="N7200" i="1"/>
  <c r="M7200" i="1"/>
  <c r="L7200" i="1"/>
  <c r="N7199" i="1"/>
  <c r="M7199" i="1"/>
  <c r="L7199" i="1"/>
  <c r="N7196" i="1"/>
  <c r="L7196" i="1"/>
  <c r="N7195" i="1"/>
  <c r="M7195" i="1"/>
  <c r="L7195" i="1"/>
  <c r="N7193" i="1"/>
  <c r="M7193" i="1"/>
  <c r="M7196" i="1" s="1"/>
  <c r="L7193" i="1"/>
  <c r="N7190" i="1"/>
  <c r="M7190" i="1"/>
  <c r="L7190" i="1"/>
  <c r="N7189" i="1"/>
  <c r="M7189" i="1"/>
  <c r="L7189" i="1"/>
  <c r="N7186" i="1"/>
  <c r="M7186" i="1"/>
  <c r="L7186" i="1"/>
  <c r="N7185" i="1"/>
  <c r="M7185" i="1"/>
  <c r="L7185" i="1"/>
  <c r="N7182" i="1"/>
  <c r="M7182" i="1"/>
  <c r="L7182" i="1"/>
  <c r="N7181" i="1"/>
  <c r="M7181" i="1"/>
  <c r="L7181" i="1"/>
  <c r="N7178" i="1"/>
  <c r="M7178" i="1"/>
  <c r="L7178" i="1"/>
  <c r="N7177" i="1"/>
  <c r="M7177" i="1"/>
  <c r="L7177" i="1"/>
  <c r="N7174" i="1"/>
  <c r="M7174" i="1"/>
  <c r="L7174" i="1"/>
  <c r="N7173" i="1"/>
  <c r="M7173" i="1"/>
  <c r="L7173" i="1"/>
  <c r="N7170" i="1"/>
  <c r="M7170" i="1"/>
  <c r="L7170" i="1"/>
  <c r="N7169" i="1"/>
  <c r="M7169" i="1"/>
  <c r="L7169" i="1"/>
  <c r="N7166" i="1"/>
  <c r="M7166" i="1"/>
  <c r="L7166" i="1"/>
  <c r="N7165" i="1"/>
  <c r="M7165" i="1"/>
  <c r="L7165" i="1"/>
  <c r="N7162" i="1"/>
  <c r="M7162" i="1"/>
  <c r="L7162" i="1"/>
  <c r="N7161" i="1"/>
  <c r="M7161" i="1"/>
  <c r="L7161" i="1"/>
  <c r="N7158" i="1"/>
  <c r="M7158" i="1"/>
  <c r="L7158" i="1"/>
  <c r="N7157" i="1"/>
  <c r="M7157" i="1"/>
  <c r="L7157" i="1"/>
  <c r="N7154" i="1"/>
  <c r="M7154" i="1"/>
  <c r="L7154" i="1"/>
  <c r="N7153" i="1"/>
  <c r="M7153" i="1"/>
  <c r="L7153" i="1"/>
  <c r="N7150" i="1"/>
  <c r="M7150" i="1"/>
  <c r="L7150" i="1"/>
  <c r="N7149" i="1"/>
  <c r="M7149" i="1"/>
  <c r="L7149" i="1"/>
  <c r="N7145" i="1"/>
  <c r="M7145" i="1"/>
  <c r="L7145" i="1"/>
  <c r="N7141" i="1"/>
  <c r="M7141" i="1"/>
  <c r="L7141" i="1"/>
  <c r="N7138" i="1"/>
  <c r="M7138" i="1"/>
  <c r="L7138" i="1"/>
  <c r="N7135" i="1"/>
  <c r="M7135" i="1"/>
  <c r="L7135" i="1"/>
  <c r="N7129" i="1"/>
  <c r="N7146" i="1" s="1"/>
  <c r="M7129" i="1"/>
  <c r="L7129" i="1"/>
  <c r="N7126" i="1"/>
  <c r="M7126" i="1"/>
  <c r="L7126" i="1"/>
  <c r="N7125" i="1"/>
  <c r="M7125" i="1"/>
  <c r="L7125" i="1"/>
  <c r="N7122" i="1"/>
  <c r="M7122" i="1"/>
  <c r="L7122" i="1"/>
  <c r="N7121" i="1"/>
  <c r="M7121" i="1"/>
  <c r="L7121" i="1"/>
  <c r="N7118" i="1"/>
  <c r="M7118" i="1"/>
  <c r="L7118" i="1"/>
  <c r="N7117" i="1"/>
  <c r="M7117" i="1"/>
  <c r="L7117" i="1"/>
  <c r="N7114" i="1"/>
  <c r="M7114" i="1"/>
  <c r="L7114" i="1"/>
  <c r="N7113" i="1"/>
  <c r="M7113" i="1"/>
  <c r="L7113" i="1"/>
  <c r="N7110" i="1"/>
  <c r="M7110" i="1"/>
  <c r="L7110" i="1"/>
  <c r="N7109" i="1"/>
  <c r="M7109" i="1"/>
  <c r="L7109" i="1"/>
  <c r="N7106" i="1"/>
  <c r="M7106" i="1"/>
  <c r="L7106" i="1"/>
  <c r="N7105" i="1"/>
  <c r="M7105" i="1"/>
  <c r="L7105" i="1"/>
  <c r="N7102" i="1"/>
  <c r="M7102" i="1"/>
  <c r="L7102" i="1"/>
  <c r="N7101" i="1"/>
  <c r="M7101" i="1"/>
  <c r="L7101" i="1"/>
  <c r="N7097" i="1"/>
  <c r="M7097" i="1"/>
  <c r="L7097" i="1"/>
  <c r="N7093" i="1"/>
  <c r="M7093" i="1"/>
  <c r="L7093" i="1"/>
  <c r="N7091" i="1"/>
  <c r="M7091" i="1"/>
  <c r="L7091" i="1"/>
  <c r="N7087" i="1"/>
  <c r="M7087" i="1"/>
  <c r="L7087" i="1"/>
  <c r="N7085" i="1"/>
  <c r="M7085" i="1"/>
  <c r="L7085" i="1"/>
  <c r="N7083" i="1"/>
  <c r="M7083" i="1"/>
  <c r="L7083" i="1"/>
  <c r="N7080" i="1"/>
  <c r="M7080" i="1"/>
  <c r="L7080" i="1"/>
  <c r="N7077" i="1"/>
  <c r="M7077" i="1"/>
  <c r="L7077" i="1"/>
  <c r="N7074" i="1"/>
  <c r="M7074" i="1"/>
  <c r="L7074" i="1"/>
  <c r="N7072" i="1"/>
  <c r="M7072" i="1"/>
  <c r="L7072" i="1"/>
  <c r="N7068" i="1"/>
  <c r="N7098" i="1" s="1"/>
  <c r="M7068" i="1"/>
  <c r="L7068" i="1"/>
  <c r="N7065" i="1"/>
  <c r="M7065" i="1"/>
  <c r="N7064" i="1"/>
  <c r="M7064" i="1"/>
  <c r="L7064" i="1"/>
  <c r="N7055" i="1"/>
  <c r="M7055" i="1"/>
  <c r="L7055" i="1"/>
  <c r="L7065" i="1" s="1"/>
  <c r="L7052" i="1"/>
  <c r="N7051" i="1"/>
  <c r="M7051" i="1"/>
  <c r="L7051" i="1"/>
  <c r="N7049" i="1"/>
  <c r="N7052" i="1" s="1"/>
  <c r="M7049" i="1"/>
  <c r="M7052" i="1" s="1"/>
  <c r="L7049" i="1"/>
  <c r="N7046" i="1"/>
  <c r="M7046" i="1"/>
  <c r="L7046" i="1"/>
  <c r="N7045" i="1"/>
  <c r="M7045" i="1"/>
  <c r="L7045" i="1"/>
  <c r="N7042" i="1"/>
  <c r="M7042" i="1"/>
  <c r="L7042" i="1"/>
  <c r="N7041" i="1"/>
  <c r="M7041" i="1"/>
  <c r="L7041" i="1"/>
  <c r="N7038" i="1"/>
  <c r="M7038" i="1"/>
  <c r="L7038" i="1"/>
  <c r="N7037" i="1"/>
  <c r="M7037" i="1"/>
  <c r="L7037" i="1"/>
  <c r="N7034" i="1"/>
  <c r="M7034" i="1"/>
  <c r="L7034" i="1"/>
  <c r="N7033" i="1"/>
  <c r="M7033" i="1"/>
  <c r="L7033" i="1"/>
  <c r="N7030" i="1"/>
  <c r="M7030" i="1"/>
  <c r="L7030" i="1"/>
  <c r="N7029" i="1"/>
  <c r="M7029" i="1"/>
  <c r="L7029" i="1"/>
  <c r="N7026" i="1"/>
  <c r="M7026" i="1"/>
  <c r="L7026" i="1"/>
  <c r="N7025" i="1"/>
  <c r="M7025" i="1"/>
  <c r="L7025" i="1"/>
  <c r="N7022" i="1"/>
  <c r="M7022" i="1"/>
  <c r="L7022" i="1"/>
  <c r="N7021" i="1"/>
  <c r="M7021" i="1"/>
  <c r="L7021" i="1"/>
  <c r="N7018" i="1"/>
  <c r="M7018" i="1"/>
  <c r="L7018" i="1"/>
  <c r="N7017" i="1"/>
  <c r="M7017" i="1"/>
  <c r="L7017" i="1"/>
  <c r="N7014" i="1"/>
  <c r="M7014" i="1"/>
  <c r="L7014" i="1"/>
  <c r="N7013" i="1"/>
  <c r="M7013" i="1"/>
  <c r="L7013" i="1"/>
  <c r="N7010" i="1"/>
  <c r="M7010" i="1"/>
  <c r="L7010" i="1"/>
  <c r="N7009" i="1"/>
  <c r="M7009" i="1"/>
  <c r="L7009" i="1"/>
  <c r="M7006" i="1"/>
  <c r="L7006" i="1"/>
  <c r="N7005" i="1"/>
  <c r="M7005" i="1"/>
  <c r="L7005" i="1"/>
  <c r="N7000" i="1"/>
  <c r="N7006" i="1" s="1"/>
  <c r="M7000" i="1"/>
  <c r="L7000" i="1"/>
  <c r="N6997" i="1"/>
  <c r="M6997" i="1"/>
  <c r="L6997" i="1"/>
  <c r="N6996" i="1"/>
  <c r="M6996" i="1"/>
  <c r="L6996" i="1"/>
  <c r="N6993" i="1"/>
  <c r="M6993" i="1"/>
  <c r="L6993" i="1"/>
  <c r="N6992" i="1"/>
  <c r="M6992" i="1"/>
  <c r="L6992" i="1"/>
  <c r="N6989" i="1"/>
  <c r="M6989" i="1"/>
  <c r="L6989" i="1"/>
  <c r="N6988" i="1"/>
  <c r="M6988" i="1"/>
  <c r="L6988" i="1"/>
  <c r="N6985" i="1"/>
  <c r="M6985" i="1"/>
  <c r="L6985" i="1"/>
  <c r="N6984" i="1"/>
  <c r="M6984" i="1"/>
  <c r="L6984" i="1"/>
  <c r="N6981" i="1"/>
  <c r="M6981" i="1"/>
  <c r="L6981" i="1"/>
  <c r="N6980" i="1"/>
  <c r="M6980" i="1"/>
  <c r="L6980" i="1"/>
  <c r="N6977" i="1"/>
  <c r="M6977" i="1"/>
  <c r="L6977" i="1"/>
  <c r="N6976" i="1"/>
  <c r="M6976" i="1"/>
  <c r="L6976" i="1"/>
  <c r="N6973" i="1"/>
  <c r="M6973" i="1"/>
  <c r="L6973" i="1"/>
  <c r="N6972" i="1"/>
  <c r="M6972" i="1"/>
  <c r="L6972" i="1"/>
  <c r="N6969" i="1"/>
  <c r="M6969" i="1"/>
  <c r="L6969" i="1"/>
  <c r="N6968" i="1"/>
  <c r="M6968" i="1"/>
  <c r="L6968" i="1"/>
  <c r="N6965" i="1"/>
  <c r="M6965" i="1"/>
  <c r="L6965" i="1"/>
  <c r="N6964" i="1"/>
  <c r="M6964" i="1"/>
  <c r="L6964" i="1"/>
  <c r="N6961" i="1"/>
  <c r="M6961" i="1"/>
  <c r="L6961" i="1"/>
  <c r="N6960" i="1"/>
  <c r="M6960" i="1"/>
  <c r="L6960" i="1"/>
  <c r="N6957" i="1"/>
  <c r="M6957" i="1"/>
  <c r="L6957" i="1"/>
  <c r="N6956" i="1"/>
  <c r="M6956" i="1"/>
  <c r="L6956" i="1"/>
  <c r="N6953" i="1"/>
  <c r="M6953" i="1"/>
  <c r="L6953" i="1"/>
  <c r="N6952" i="1"/>
  <c r="M6952" i="1"/>
  <c r="L6952" i="1"/>
  <c r="N6949" i="1"/>
  <c r="M6949" i="1"/>
  <c r="L6949" i="1"/>
  <c r="N6948" i="1"/>
  <c r="M6948" i="1"/>
  <c r="L6948" i="1"/>
  <c r="N6945" i="1"/>
  <c r="M6945" i="1"/>
  <c r="L6945" i="1"/>
  <c r="N6944" i="1"/>
  <c r="M6944" i="1"/>
  <c r="L6944" i="1"/>
  <c r="N6941" i="1"/>
  <c r="M6941" i="1"/>
  <c r="N6940" i="1"/>
  <c r="M6940" i="1"/>
  <c r="L6940" i="1"/>
  <c r="N6935" i="1"/>
  <c r="M6935" i="1"/>
  <c r="L6935" i="1"/>
  <c r="L6941" i="1" s="1"/>
  <c r="N6932" i="1"/>
  <c r="M6932" i="1"/>
  <c r="L6932" i="1"/>
  <c r="N6931" i="1"/>
  <c r="M6931" i="1"/>
  <c r="L6931" i="1"/>
  <c r="N6928" i="1"/>
  <c r="M6928" i="1"/>
  <c r="L6928" i="1"/>
  <c r="N6927" i="1"/>
  <c r="M6927" i="1"/>
  <c r="L6927" i="1"/>
  <c r="N6924" i="1"/>
  <c r="M6924" i="1"/>
  <c r="L6924" i="1"/>
  <c r="N6923" i="1"/>
  <c r="M6923" i="1"/>
  <c r="L6923" i="1"/>
  <c r="N6920" i="1"/>
  <c r="M6920" i="1"/>
  <c r="L6920" i="1"/>
  <c r="N6919" i="1"/>
  <c r="M6919" i="1"/>
  <c r="L6919" i="1"/>
  <c r="N6916" i="1"/>
  <c r="M6916" i="1"/>
  <c r="L6916" i="1"/>
  <c r="N6915" i="1"/>
  <c r="M6915" i="1"/>
  <c r="L6915" i="1"/>
  <c r="N6912" i="1"/>
  <c r="M6912" i="1"/>
  <c r="L6912" i="1"/>
  <c r="N6911" i="1"/>
  <c r="M6911" i="1"/>
  <c r="L6911" i="1"/>
  <c r="N6908" i="1"/>
  <c r="M6908" i="1"/>
  <c r="L6908" i="1"/>
  <c r="N6907" i="1"/>
  <c r="M6907" i="1"/>
  <c r="L6907" i="1"/>
  <c r="N6904" i="1"/>
  <c r="M6904" i="1"/>
  <c r="L6904" i="1"/>
  <c r="N6903" i="1"/>
  <c r="M6903" i="1"/>
  <c r="L6903" i="1"/>
  <c r="N6900" i="1"/>
  <c r="M6900" i="1"/>
  <c r="L6900" i="1"/>
  <c r="N6899" i="1"/>
  <c r="M6899" i="1"/>
  <c r="L6899" i="1"/>
  <c r="N6896" i="1"/>
  <c r="M6896" i="1"/>
  <c r="L6896" i="1"/>
  <c r="N6895" i="1"/>
  <c r="M6895" i="1"/>
  <c r="L6895" i="1"/>
  <c r="N6892" i="1"/>
  <c r="M6892" i="1"/>
  <c r="L6892" i="1"/>
  <c r="N6891" i="1"/>
  <c r="M6891" i="1"/>
  <c r="L6891" i="1"/>
  <c r="N6888" i="1"/>
  <c r="M6888" i="1"/>
  <c r="L6888" i="1"/>
  <c r="N6887" i="1"/>
  <c r="M6887" i="1"/>
  <c r="L6887" i="1"/>
  <c r="N6884" i="1"/>
  <c r="M6884" i="1"/>
  <c r="N6883" i="1"/>
  <c r="M6883" i="1"/>
  <c r="L6883" i="1"/>
  <c r="N6880" i="1"/>
  <c r="M6880" i="1"/>
  <c r="L6880" i="1"/>
  <c r="L6884" i="1" s="1"/>
  <c r="N6877" i="1"/>
  <c r="M6877" i="1"/>
  <c r="L6877" i="1"/>
  <c r="N6876" i="1"/>
  <c r="M6876" i="1"/>
  <c r="L6876" i="1"/>
  <c r="N6873" i="1"/>
  <c r="M6873" i="1"/>
  <c r="L6873" i="1"/>
  <c r="N6872" i="1"/>
  <c r="M6872" i="1"/>
  <c r="L6872" i="1"/>
  <c r="N6869" i="1"/>
  <c r="M6869" i="1"/>
  <c r="L6869" i="1"/>
  <c r="N6868" i="1"/>
  <c r="M6868" i="1"/>
  <c r="L6868" i="1"/>
  <c r="N6865" i="1"/>
  <c r="M6865" i="1"/>
  <c r="L6865" i="1"/>
  <c r="N6864" i="1"/>
  <c r="M6864" i="1"/>
  <c r="L6864" i="1"/>
  <c r="N6861" i="1"/>
  <c r="M6861" i="1"/>
  <c r="L6861" i="1"/>
  <c r="N6860" i="1"/>
  <c r="M6860" i="1"/>
  <c r="L6860" i="1"/>
  <c r="N6857" i="1"/>
  <c r="M6857" i="1"/>
  <c r="L6857" i="1"/>
  <c r="N6856" i="1"/>
  <c r="M6856" i="1"/>
  <c r="L6856" i="1"/>
  <c r="N6853" i="1"/>
  <c r="M6853" i="1"/>
  <c r="L6853" i="1"/>
  <c r="N6852" i="1"/>
  <c r="M6852" i="1"/>
  <c r="L6852" i="1"/>
  <c r="N6849" i="1"/>
  <c r="M6849" i="1"/>
  <c r="L6849" i="1"/>
  <c r="N6848" i="1"/>
  <c r="M6848" i="1"/>
  <c r="L6848" i="1"/>
  <c r="N6845" i="1"/>
  <c r="N6844" i="1"/>
  <c r="M6844" i="1"/>
  <c r="L6844" i="1"/>
  <c r="N6841" i="1"/>
  <c r="M6841" i="1"/>
  <c r="L6841" i="1"/>
  <c r="L6845" i="1" s="1"/>
  <c r="N6838" i="1"/>
  <c r="M6838" i="1"/>
  <c r="M6845" i="1" s="1"/>
  <c r="L6838" i="1"/>
  <c r="N6835" i="1"/>
  <c r="M6835" i="1"/>
  <c r="L6835" i="1"/>
  <c r="N6834" i="1"/>
  <c r="M6834" i="1"/>
  <c r="L6834" i="1"/>
  <c r="N6831" i="1"/>
  <c r="M6831" i="1"/>
  <c r="L6831" i="1"/>
  <c r="N6830" i="1"/>
  <c r="M6830" i="1"/>
  <c r="L6830" i="1"/>
  <c r="N6827" i="1"/>
  <c r="M6827" i="1"/>
  <c r="L6827" i="1"/>
  <c r="N6826" i="1"/>
  <c r="M6826" i="1"/>
  <c r="L6826" i="1"/>
  <c r="N6823" i="1"/>
  <c r="M6823" i="1"/>
  <c r="L6823" i="1"/>
  <c r="N6822" i="1"/>
  <c r="M6822" i="1"/>
  <c r="L6822" i="1"/>
  <c r="N6819" i="1"/>
  <c r="M6819" i="1"/>
  <c r="L6819" i="1"/>
  <c r="N6818" i="1"/>
  <c r="M6818" i="1"/>
  <c r="L6818" i="1"/>
  <c r="N6815" i="1"/>
  <c r="M6815" i="1"/>
  <c r="L6815" i="1"/>
  <c r="N6814" i="1"/>
  <c r="M6814" i="1"/>
  <c r="L6814" i="1"/>
  <c r="N6810" i="1"/>
  <c r="M6810" i="1"/>
  <c r="L6810" i="1"/>
  <c r="N6808" i="1"/>
  <c r="M6808" i="1"/>
  <c r="L6808" i="1"/>
  <c r="N6805" i="1"/>
  <c r="M6805" i="1"/>
  <c r="L6805" i="1"/>
  <c r="N6801" i="1"/>
  <c r="M6801" i="1"/>
  <c r="L6801" i="1"/>
  <c r="L6811" i="1" s="1"/>
  <c r="N6799" i="1"/>
  <c r="M6799" i="1"/>
  <c r="L6799" i="1"/>
  <c r="N6797" i="1"/>
  <c r="N6811" i="1" s="1"/>
  <c r="M6797" i="1"/>
  <c r="L6797" i="1"/>
  <c r="N6794" i="1"/>
  <c r="M6794" i="1"/>
  <c r="M6811" i="1" s="1"/>
  <c r="L6794" i="1"/>
  <c r="N6791" i="1"/>
  <c r="M6791" i="1"/>
  <c r="L6791" i="1"/>
  <c r="N6790" i="1"/>
  <c r="M6790" i="1"/>
  <c r="L6790" i="1"/>
  <c r="N6787" i="1"/>
  <c r="M6787" i="1"/>
  <c r="N6786" i="1"/>
  <c r="M6786" i="1"/>
  <c r="L6786" i="1"/>
  <c r="N6783" i="1"/>
  <c r="M6783" i="1"/>
  <c r="L6783" i="1"/>
  <c r="L6787" i="1" s="1"/>
  <c r="N6780" i="1"/>
  <c r="M6780" i="1"/>
  <c r="L6780" i="1"/>
  <c r="N6779" i="1"/>
  <c r="M6779" i="1"/>
  <c r="L6779" i="1"/>
  <c r="N6776" i="1"/>
  <c r="M6776" i="1"/>
  <c r="L6776" i="1"/>
  <c r="N6775" i="1"/>
  <c r="M6775" i="1"/>
  <c r="L6775" i="1"/>
  <c r="N6772" i="1"/>
  <c r="M6772" i="1"/>
  <c r="L6772" i="1"/>
  <c r="N6771" i="1"/>
  <c r="M6771" i="1"/>
  <c r="L6771" i="1"/>
  <c r="M6768" i="1"/>
  <c r="L6768" i="1"/>
  <c r="N6767" i="1"/>
  <c r="M6767" i="1"/>
  <c r="L6767" i="1"/>
  <c r="N6764" i="1"/>
  <c r="N6768" i="1" s="1"/>
  <c r="M6764" i="1"/>
  <c r="L6764" i="1"/>
  <c r="N6761" i="1"/>
  <c r="M6761" i="1"/>
  <c r="N6760" i="1"/>
  <c r="M6760" i="1"/>
  <c r="L6760" i="1"/>
  <c r="N6741" i="1"/>
  <c r="M6741" i="1"/>
  <c r="L6741" i="1"/>
  <c r="L6761" i="1" s="1"/>
  <c r="N6734" i="1"/>
  <c r="M6734" i="1"/>
  <c r="N6733" i="1"/>
  <c r="M6733" i="1"/>
  <c r="L6733" i="1"/>
  <c r="N6714" i="1"/>
  <c r="M6714" i="1"/>
  <c r="L6714" i="1"/>
  <c r="L6734" i="1" s="1"/>
  <c r="N6707" i="1"/>
  <c r="M6707" i="1"/>
  <c r="L6707" i="1"/>
  <c r="M6705" i="1"/>
  <c r="N6704" i="1"/>
  <c r="M6704" i="1"/>
  <c r="L6704" i="1"/>
  <c r="N6702" i="1"/>
  <c r="M6702" i="1"/>
  <c r="L6702" i="1"/>
  <c r="N6700" i="1"/>
  <c r="N6705" i="1" s="1"/>
  <c r="M6700" i="1"/>
  <c r="L6700" i="1"/>
  <c r="L6705" i="1" s="1"/>
  <c r="M6695" i="1"/>
  <c r="N6694" i="1"/>
  <c r="M6694" i="1"/>
  <c r="L6694" i="1"/>
  <c r="N6681" i="1"/>
  <c r="M6681" i="1"/>
  <c r="L6681" i="1"/>
  <c r="N6674" i="1"/>
  <c r="M6674" i="1"/>
  <c r="L6674" i="1"/>
  <c r="N6672" i="1"/>
  <c r="N6695" i="1" s="1"/>
  <c r="M6672" i="1"/>
  <c r="L6672" i="1"/>
  <c r="L6695" i="1" s="1"/>
  <c r="N6669" i="1"/>
  <c r="M6669" i="1"/>
  <c r="N6668" i="1"/>
  <c r="M6668" i="1"/>
  <c r="L6668" i="1"/>
  <c r="N6664" i="1"/>
  <c r="M6664" i="1"/>
  <c r="L6664" i="1"/>
  <c r="L6669" i="1" s="1"/>
  <c r="N6660" i="1"/>
  <c r="M6660" i="1"/>
  <c r="L6660" i="1"/>
  <c r="N6656" i="1"/>
  <c r="M6656" i="1"/>
  <c r="L6656" i="1"/>
  <c r="N6655" i="1"/>
  <c r="M6655" i="1"/>
  <c r="L6655" i="1"/>
  <c r="L6642" i="1"/>
  <c r="N6641" i="1"/>
  <c r="M6641" i="1"/>
  <c r="L6641" i="1"/>
  <c r="N6637" i="1"/>
  <c r="N6642" i="1" s="1"/>
  <c r="M6637" i="1"/>
  <c r="L6637" i="1"/>
  <c r="N6633" i="1"/>
  <c r="M6633" i="1"/>
  <c r="M6642" i="1" s="1"/>
  <c r="L6633" i="1"/>
  <c r="N6629" i="1"/>
  <c r="N6628" i="1"/>
  <c r="M6628" i="1"/>
  <c r="L6628" i="1"/>
  <c r="N6624" i="1"/>
  <c r="M6624" i="1"/>
  <c r="L6624" i="1"/>
  <c r="N6620" i="1"/>
  <c r="M6620" i="1"/>
  <c r="L6620" i="1"/>
  <c r="N6615" i="1"/>
  <c r="M6615" i="1"/>
  <c r="L6615" i="1"/>
  <c r="N6610" i="1"/>
  <c r="M6610" i="1"/>
  <c r="L6610" i="1"/>
  <c r="N6607" i="1"/>
  <c r="M6607" i="1"/>
  <c r="L6607" i="1"/>
  <c r="N6604" i="1"/>
  <c r="N6616" i="1" s="1"/>
  <c r="M6604" i="1"/>
  <c r="M6616" i="1" s="1"/>
  <c r="L6604" i="1"/>
  <c r="N6601" i="1"/>
  <c r="M6601" i="1"/>
  <c r="N6600" i="1"/>
  <c r="M6600" i="1"/>
  <c r="L6600" i="1"/>
  <c r="N6593" i="1"/>
  <c r="M6593" i="1"/>
  <c r="L6593" i="1"/>
  <c r="L6601" i="1" s="1"/>
  <c r="N6589" i="1"/>
  <c r="M6589" i="1"/>
  <c r="L6589" i="1"/>
  <c r="N6587" i="1"/>
  <c r="N6590" i="1" s="1"/>
  <c r="M6587" i="1"/>
  <c r="L6587" i="1"/>
  <c r="N6583" i="1"/>
  <c r="M6583" i="1"/>
  <c r="L6583" i="1"/>
  <c r="L6590" i="1" s="1"/>
  <c r="N6578" i="1"/>
  <c r="M6578" i="1"/>
  <c r="L6578" i="1"/>
  <c r="N6574" i="1"/>
  <c r="M6574" i="1"/>
  <c r="L6574" i="1"/>
  <c r="N6551" i="1"/>
  <c r="M6551" i="1"/>
  <c r="L6551" i="1"/>
  <c r="N6547" i="1"/>
  <c r="M6547" i="1"/>
  <c r="L6547" i="1"/>
  <c r="N6543" i="1"/>
  <c r="M6543" i="1"/>
  <c r="L6543" i="1"/>
  <c r="N6541" i="1"/>
  <c r="M6541" i="1"/>
  <c r="L6541" i="1"/>
  <c r="N6537" i="1"/>
  <c r="M6537" i="1"/>
  <c r="L6537" i="1"/>
  <c r="N6535" i="1"/>
  <c r="N6534" i="1"/>
  <c r="M6534" i="1"/>
  <c r="L6534" i="1"/>
  <c r="N6531" i="1"/>
  <c r="M6531" i="1"/>
  <c r="L6531" i="1"/>
  <c r="L6535" i="1" s="1"/>
  <c r="N6528" i="1"/>
  <c r="M6528" i="1"/>
  <c r="M6535" i="1" s="1"/>
  <c r="L6528" i="1"/>
  <c r="N6525" i="1"/>
  <c r="M6525" i="1"/>
  <c r="L6525" i="1"/>
  <c r="N6524" i="1"/>
  <c r="M6524" i="1"/>
  <c r="L6524" i="1"/>
  <c r="N6520" i="1"/>
  <c r="M6520" i="1"/>
  <c r="L6520" i="1"/>
  <c r="N6519" i="1"/>
  <c r="M6519" i="1"/>
  <c r="L6519" i="1"/>
  <c r="N6516" i="1"/>
  <c r="M6516" i="1"/>
  <c r="L6516" i="1"/>
  <c r="N6510" i="1"/>
  <c r="M6510" i="1"/>
  <c r="L6510" i="1"/>
  <c r="N6509" i="1"/>
  <c r="M6509" i="1"/>
  <c r="L6509" i="1"/>
  <c r="N6507" i="1"/>
  <c r="M6507" i="1"/>
  <c r="L6507" i="1"/>
  <c r="N6506" i="1"/>
  <c r="M6506" i="1"/>
  <c r="L6506" i="1"/>
  <c r="N6503" i="1"/>
  <c r="M6503" i="1"/>
  <c r="L6503" i="1"/>
  <c r="N6500" i="1"/>
  <c r="M6500" i="1"/>
  <c r="L6500" i="1"/>
  <c r="N6493" i="1"/>
  <c r="M6493" i="1"/>
  <c r="L6493" i="1"/>
  <c r="N6489" i="1"/>
  <c r="M6489" i="1"/>
  <c r="L6489" i="1"/>
  <c r="N6485" i="1"/>
  <c r="N6504" i="1" s="1"/>
  <c r="M6485" i="1"/>
  <c r="L6485" i="1"/>
  <c r="N6481" i="1"/>
  <c r="M6481" i="1"/>
  <c r="M6504" i="1" s="1"/>
  <c r="L6481" i="1"/>
  <c r="N6477" i="1"/>
  <c r="M6477" i="1"/>
  <c r="L6477" i="1"/>
  <c r="N6473" i="1"/>
  <c r="M6473" i="1"/>
  <c r="L6473" i="1"/>
  <c r="N6468" i="1"/>
  <c r="M6468" i="1"/>
  <c r="L6468" i="1"/>
  <c r="N6454" i="1"/>
  <c r="M6454" i="1"/>
  <c r="L6454" i="1"/>
  <c r="L6478" i="1" s="1"/>
  <c r="N6452" i="1"/>
  <c r="M6452" i="1"/>
  <c r="L6452" i="1"/>
  <c r="N6449" i="1"/>
  <c r="N6478" i="1" s="1"/>
  <c r="M6449" i="1"/>
  <c r="L6449" i="1"/>
  <c r="N6441" i="1"/>
  <c r="M6441" i="1"/>
  <c r="M6478" i="1" s="1"/>
  <c r="L6441" i="1"/>
  <c r="N6437" i="1"/>
  <c r="M6437" i="1"/>
  <c r="L6437" i="1"/>
  <c r="N6435" i="1"/>
  <c r="M6435" i="1"/>
  <c r="L6435" i="1"/>
  <c r="N6422" i="1"/>
  <c r="M6422" i="1"/>
  <c r="L6422" i="1"/>
  <c r="N6418" i="1"/>
  <c r="M6418" i="1"/>
  <c r="L6418" i="1"/>
  <c r="N6414" i="1"/>
  <c r="M6414" i="1"/>
  <c r="L6414" i="1"/>
  <c r="N6411" i="1"/>
  <c r="M6411" i="1"/>
  <c r="L6411" i="1"/>
  <c r="N6407" i="1"/>
  <c r="M6407" i="1"/>
  <c r="L6407" i="1"/>
  <c r="N6404" i="1"/>
  <c r="M6404" i="1"/>
  <c r="L6404" i="1"/>
  <c r="N6401" i="1"/>
  <c r="N6438" i="1" s="1"/>
  <c r="M6401" i="1"/>
  <c r="L6401" i="1"/>
  <c r="N6399" i="1"/>
  <c r="M6399" i="1"/>
  <c r="L6399" i="1"/>
  <c r="N6397" i="1"/>
  <c r="M6397" i="1"/>
  <c r="L6397" i="1"/>
  <c r="L6438" i="1" s="1"/>
  <c r="N6394" i="1"/>
  <c r="N6393" i="1"/>
  <c r="M6393" i="1"/>
  <c r="L6393" i="1"/>
  <c r="N6386" i="1"/>
  <c r="M6386" i="1"/>
  <c r="M6394" i="1" s="1"/>
  <c r="L6386" i="1"/>
  <c r="L6394" i="1" s="1"/>
  <c r="M6381" i="1"/>
  <c r="L6381" i="1"/>
  <c r="N6380" i="1"/>
  <c r="M6380" i="1"/>
  <c r="L6380" i="1"/>
  <c r="N6373" i="1"/>
  <c r="N6381" i="1" s="1"/>
  <c r="M6373" i="1"/>
  <c r="L6373" i="1"/>
  <c r="N6369" i="1"/>
  <c r="M6369" i="1"/>
  <c r="L6369" i="1"/>
  <c r="N6367" i="1"/>
  <c r="M6367" i="1"/>
  <c r="L6367" i="1"/>
  <c r="N6364" i="1"/>
  <c r="M6364" i="1"/>
  <c r="L6364" i="1"/>
  <c r="N6362" i="1"/>
  <c r="N6370" i="1" s="1"/>
  <c r="M6362" i="1"/>
  <c r="M6370" i="1" s="1"/>
  <c r="L6362" i="1"/>
  <c r="N6359" i="1"/>
  <c r="M6359" i="1"/>
  <c r="L6359" i="1"/>
  <c r="N6356" i="1"/>
  <c r="M6356" i="1"/>
  <c r="L6356" i="1"/>
  <c r="N6349" i="1"/>
  <c r="M6349" i="1"/>
  <c r="L6349" i="1"/>
  <c r="N6347" i="1"/>
  <c r="M6347" i="1"/>
  <c r="L6347" i="1"/>
  <c r="N6343" i="1"/>
  <c r="M6343" i="1"/>
  <c r="L6343" i="1"/>
  <c r="N6339" i="1"/>
  <c r="M6339" i="1"/>
  <c r="L6339" i="1"/>
  <c r="N6336" i="1"/>
  <c r="M6336" i="1"/>
  <c r="L6336" i="1"/>
  <c r="N6332" i="1"/>
  <c r="M6332" i="1"/>
  <c r="L6332" i="1"/>
  <c r="L6360" i="1" s="1"/>
  <c r="N6329" i="1"/>
  <c r="M6329" i="1"/>
  <c r="L6329" i="1"/>
  <c r="N6326" i="1"/>
  <c r="N6360" i="1" s="1"/>
  <c r="M6326" i="1"/>
  <c r="L6326" i="1"/>
  <c r="N6323" i="1"/>
  <c r="M6323" i="1"/>
  <c r="N6322" i="1"/>
  <c r="M6322" i="1"/>
  <c r="L6322" i="1"/>
  <c r="N6318" i="1"/>
  <c r="M6318" i="1"/>
  <c r="L6318" i="1"/>
  <c r="L6323" i="1" s="1"/>
  <c r="M6315" i="1"/>
  <c r="N6314" i="1"/>
  <c r="M6314" i="1"/>
  <c r="L6314" i="1"/>
  <c r="N6311" i="1"/>
  <c r="M6311" i="1"/>
  <c r="L6311" i="1"/>
  <c r="N6308" i="1"/>
  <c r="N6315" i="1" s="1"/>
  <c r="M6308" i="1"/>
  <c r="L6308" i="1"/>
  <c r="N6305" i="1"/>
  <c r="N6304" i="1"/>
  <c r="M6304" i="1"/>
  <c r="L6304" i="1"/>
  <c r="N6302" i="1"/>
  <c r="M6302" i="1"/>
  <c r="L6302" i="1"/>
  <c r="N6298" i="1"/>
  <c r="M6298" i="1"/>
  <c r="L6298" i="1"/>
  <c r="N6294" i="1"/>
  <c r="M6294" i="1"/>
  <c r="M6305" i="1" s="1"/>
  <c r="L6294" i="1"/>
  <c r="L6305" i="1" s="1"/>
  <c r="N6289" i="1"/>
  <c r="M6289" i="1"/>
  <c r="L6289" i="1"/>
  <c r="N6282" i="1"/>
  <c r="M6282" i="1"/>
  <c r="L6282" i="1"/>
  <c r="N6278" i="1"/>
  <c r="M6278" i="1"/>
  <c r="L6278" i="1"/>
  <c r="N6274" i="1"/>
  <c r="N6290" i="1" s="1"/>
  <c r="M6274" i="1"/>
  <c r="L6274" i="1"/>
  <c r="L6290" i="1" s="1"/>
  <c r="N6270" i="1"/>
  <c r="M6270" i="1"/>
  <c r="M6290" i="1" s="1"/>
  <c r="L6270" i="1"/>
  <c r="N6267" i="1"/>
  <c r="M6267" i="1"/>
  <c r="L6267" i="1"/>
  <c r="N6266" i="1"/>
  <c r="M6266" i="1"/>
  <c r="L6266" i="1"/>
  <c r="L6262" i="1"/>
  <c r="N6261" i="1"/>
  <c r="M6261" i="1"/>
  <c r="L6261" i="1"/>
  <c r="N6259" i="1"/>
  <c r="N6262" i="1" s="1"/>
  <c r="M6259" i="1"/>
  <c r="L6259" i="1"/>
  <c r="N6257" i="1"/>
  <c r="M6257" i="1"/>
  <c r="M6262" i="1" s="1"/>
  <c r="L6257" i="1"/>
  <c r="N6254" i="1"/>
  <c r="M6254" i="1"/>
  <c r="L6254" i="1"/>
  <c r="N6247" i="1"/>
  <c r="M6247" i="1"/>
  <c r="L6247" i="1"/>
  <c r="N6245" i="1"/>
  <c r="M6245" i="1"/>
  <c r="L6245" i="1"/>
  <c r="N6242" i="1"/>
  <c r="N6255" i="1" s="1"/>
  <c r="M6242" i="1"/>
  <c r="L6242" i="1"/>
  <c r="L6255" i="1" s="1"/>
  <c r="N6234" i="1"/>
  <c r="M6234" i="1"/>
  <c r="L6234" i="1"/>
  <c r="N6229" i="1"/>
  <c r="M6229" i="1"/>
  <c r="L6229" i="1"/>
  <c r="N6225" i="1"/>
  <c r="M6225" i="1"/>
  <c r="L6225" i="1"/>
  <c r="N6221" i="1"/>
  <c r="M6221" i="1"/>
  <c r="L6221" i="1"/>
  <c r="N6217" i="1"/>
  <c r="M6217" i="1"/>
  <c r="L6217" i="1"/>
  <c r="L6235" i="1" s="1"/>
  <c r="N6214" i="1"/>
  <c r="M6214" i="1"/>
  <c r="L6214" i="1"/>
  <c r="N6210" i="1"/>
  <c r="M6210" i="1"/>
  <c r="L6210" i="1"/>
  <c r="N6208" i="1"/>
  <c r="M6208" i="1"/>
  <c r="L6208" i="1"/>
  <c r="N6206" i="1"/>
  <c r="M6206" i="1"/>
  <c r="L6206" i="1"/>
  <c r="N6204" i="1"/>
  <c r="M6204" i="1"/>
  <c r="L6204" i="1"/>
  <c r="N6202" i="1"/>
  <c r="M6202" i="1"/>
  <c r="L6202" i="1"/>
  <c r="N6200" i="1"/>
  <c r="M6200" i="1"/>
  <c r="L6200" i="1"/>
  <c r="N6197" i="1"/>
  <c r="M6197" i="1"/>
  <c r="L6197" i="1"/>
  <c r="L6215" i="1" s="1"/>
  <c r="N6188" i="1"/>
  <c r="M6188" i="1"/>
  <c r="L6188" i="1"/>
  <c r="N6179" i="1"/>
  <c r="M6179" i="1"/>
  <c r="M6215" i="1" s="1"/>
  <c r="L6179" i="1"/>
  <c r="N6174" i="1"/>
  <c r="M6174" i="1"/>
  <c r="L6174" i="1"/>
  <c r="N6173" i="1"/>
  <c r="M6173" i="1"/>
  <c r="L6173" i="1"/>
  <c r="N6167" i="1"/>
  <c r="M6167" i="1"/>
  <c r="L6167" i="1"/>
  <c r="N6166" i="1"/>
  <c r="M6166" i="1"/>
  <c r="L6166" i="1"/>
  <c r="M6162" i="1"/>
  <c r="N6161" i="1"/>
  <c r="M6161" i="1"/>
  <c r="L6161" i="1"/>
  <c r="N6158" i="1"/>
  <c r="M6158" i="1"/>
  <c r="L6158" i="1"/>
  <c r="N6151" i="1"/>
  <c r="M6151" i="1"/>
  <c r="L6151" i="1"/>
  <c r="N6148" i="1"/>
  <c r="M6148" i="1"/>
  <c r="L6148" i="1"/>
  <c r="N6145" i="1"/>
  <c r="N6162" i="1" s="1"/>
  <c r="M6145" i="1"/>
  <c r="L6145" i="1"/>
  <c r="L6162" i="1" s="1"/>
  <c r="N6141" i="1"/>
  <c r="M6141" i="1"/>
  <c r="L6141" i="1"/>
  <c r="N6136" i="1"/>
  <c r="M6136" i="1"/>
  <c r="L6136" i="1"/>
  <c r="N6132" i="1"/>
  <c r="M6132" i="1"/>
  <c r="L6132" i="1"/>
  <c r="N6128" i="1"/>
  <c r="N6142" i="1" s="1"/>
  <c r="M6128" i="1"/>
  <c r="L6128" i="1"/>
  <c r="M6124" i="1"/>
  <c r="N6123" i="1"/>
  <c r="M6123" i="1"/>
  <c r="L6123" i="1"/>
  <c r="N6121" i="1"/>
  <c r="M6121" i="1"/>
  <c r="L6121" i="1"/>
  <c r="L6124" i="1" s="1"/>
  <c r="N6118" i="1"/>
  <c r="N6124" i="1" s="1"/>
  <c r="M6118" i="1"/>
  <c r="L6118" i="1"/>
  <c r="N6113" i="1"/>
  <c r="M6113" i="1"/>
  <c r="L6113" i="1"/>
  <c r="N6106" i="1"/>
  <c r="M6106" i="1"/>
  <c r="L6106" i="1"/>
  <c r="N6102" i="1"/>
  <c r="M6102" i="1"/>
  <c r="L6102" i="1"/>
  <c r="N6099" i="1"/>
  <c r="N6114" i="1" s="1"/>
  <c r="M6099" i="1"/>
  <c r="L6099" i="1"/>
  <c r="N6097" i="1"/>
  <c r="M6097" i="1"/>
  <c r="M6114" i="1" s="1"/>
  <c r="L6097" i="1"/>
  <c r="L6094" i="1"/>
  <c r="N6093" i="1"/>
  <c r="M6093" i="1"/>
  <c r="L6093" i="1"/>
  <c r="N6089" i="1"/>
  <c r="N6094" i="1" s="1"/>
  <c r="M6089" i="1"/>
  <c r="L6089" i="1"/>
  <c r="N6085" i="1"/>
  <c r="M6085" i="1"/>
  <c r="M6094" i="1" s="1"/>
  <c r="L6085" i="1"/>
  <c r="N6080" i="1"/>
  <c r="M6080" i="1"/>
  <c r="L6080" i="1"/>
  <c r="N6075" i="1"/>
  <c r="M6075" i="1"/>
  <c r="L6075" i="1"/>
  <c r="N6072" i="1"/>
  <c r="M6072" i="1"/>
  <c r="L6072" i="1"/>
  <c r="N6070" i="1"/>
  <c r="M6070" i="1"/>
  <c r="L6070" i="1"/>
  <c r="L6081" i="1" s="1"/>
  <c r="N6068" i="1"/>
  <c r="M6068" i="1"/>
  <c r="L6068" i="1"/>
  <c r="N6066" i="1"/>
  <c r="M6066" i="1"/>
  <c r="N6065" i="1"/>
  <c r="M6065" i="1"/>
  <c r="L6065" i="1"/>
  <c r="N6062" i="1"/>
  <c r="M6062" i="1"/>
  <c r="L6062" i="1"/>
  <c r="L6066" i="1" s="1"/>
  <c r="N6059" i="1"/>
  <c r="N6058" i="1"/>
  <c r="M6058" i="1"/>
  <c r="L6058" i="1"/>
  <c r="N6035" i="1"/>
  <c r="M6035" i="1"/>
  <c r="M6059" i="1" s="1"/>
  <c r="L6035" i="1"/>
  <c r="L6059" i="1" s="1"/>
  <c r="N6029" i="1"/>
  <c r="M6029" i="1"/>
  <c r="L6029" i="1"/>
  <c r="N6026" i="1"/>
  <c r="M6026" i="1"/>
  <c r="L6026" i="1"/>
  <c r="N6023" i="1"/>
  <c r="M6023" i="1"/>
  <c r="L6023" i="1"/>
  <c r="N6000" i="1"/>
  <c r="M6000" i="1"/>
  <c r="L6000" i="1"/>
  <c r="N5997" i="1"/>
  <c r="M5997" i="1"/>
  <c r="L5997" i="1"/>
  <c r="N5993" i="1"/>
  <c r="M5993" i="1"/>
  <c r="L5993" i="1"/>
  <c r="N5988" i="1"/>
  <c r="M5988" i="1"/>
  <c r="L5988" i="1"/>
  <c r="N5985" i="1"/>
  <c r="M5985" i="1"/>
  <c r="L5985" i="1"/>
  <c r="N5980" i="1"/>
  <c r="M5980" i="1"/>
  <c r="L5980" i="1"/>
  <c r="N5978" i="1"/>
  <c r="M5978" i="1"/>
  <c r="M6030" i="1" s="1"/>
  <c r="L5978" i="1"/>
  <c r="N5976" i="1"/>
  <c r="M5976" i="1"/>
  <c r="L5976" i="1"/>
  <c r="N5975" i="1"/>
  <c r="M5975" i="1"/>
  <c r="L5975" i="1"/>
  <c r="N5970" i="1"/>
  <c r="N5969" i="1"/>
  <c r="M5969" i="1"/>
  <c r="L5969" i="1"/>
  <c r="N5966" i="1"/>
  <c r="M5966" i="1"/>
  <c r="L5966" i="1"/>
  <c r="N5962" i="1"/>
  <c r="M5962" i="1"/>
  <c r="L5962" i="1"/>
  <c r="N5960" i="1"/>
  <c r="M5960" i="1"/>
  <c r="L5960" i="1"/>
  <c r="N5957" i="1"/>
  <c r="M5957" i="1"/>
  <c r="M5970" i="1" s="1"/>
  <c r="L5957" i="1"/>
  <c r="M5955" i="1"/>
  <c r="L5955" i="1"/>
  <c r="N5954" i="1"/>
  <c r="M5954" i="1"/>
  <c r="L5954" i="1"/>
  <c r="N5952" i="1"/>
  <c r="N5955" i="1" s="1"/>
  <c r="M5952" i="1"/>
  <c r="L5952" i="1"/>
  <c r="N5950" i="1"/>
  <c r="N5949" i="1"/>
  <c r="M5949" i="1"/>
  <c r="L5949" i="1"/>
  <c r="N5945" i="1"/>
  <c r="M5945" i="1"/>
  <c r="L5945" i="1"/>
  <c r="N5943" i="1"/>
  <c r="M5943" i="1"/>
  <c r="L5943" i="1"/>
  <c r="N5939" i="1"/>
  <c r="M5939" i="1"/>
  <c r="L5939" i="1"/>
  <c r="N5937" i="1"/>
  <c r="M5937" i="1"/>
  <c r="L5937" i="1"/>
  <c r="N5934" i="1"/>
  <c r="M5934" i="1"/>
  <c r="L5934" i="1"/>
  <c r="N5932" i="1"/>
  <c r="M5932" i="1"/>
  <c r="L5932" i="1"/>
  <c r="N5930" i="1"/>
  <c r="M5930" i="1"/>
  <c r="L5930" i="1"/>
  <c r="N5925" i="1"/>
  <c r="M5925" i="1"/>
  <c r="L5925" i="1"/>
  <c r="N5920" i="1"/>
  <c r="M5920" i="1"/>
  <c r="L5920" i="1"/>
  <c r="N5907" i="1"/>
  <c r="M5907" i="1"/>
  <c r="L5907" i="1"/>
  <c r="N5898" i="1"/>
  <c r="M5898" i="1"/>
  <c r="M5950" i="1" s="1"/>
  <c r="L5898" i="1"/>
  <c r="M5894" i="1"/>
  <c r="L5894" i="1"/>
  <c r="N5893" i="1"/>
  <c r="M5893" i="1"/>
  <c r="L5893" i="1"/>
  <c r="N5891" i="1"/>
  <c r="N5894" i="1" s="1"/>
  <c r="M5891" i="1"/>
  <c r="L5891" i="1"/>
  <c r="N5889" i="1"/>
  <c r="N5888" i="1"/>
  <c r="M5888" i="1"/>
  <c r="L5888" i="1"/>
  <c r="N5879" i="1"/>
  <c r="M5879" i="1"/>
  <c r="L5879" i="1"/>
  <c r="N5873" i="1"/>
  <c r="M5873" i="1"/>
  <c r="L5873" i="1"/>
  <c r="N5868" i="1"/>
  <c r="M5868" i="1"/>
  <c r="L5868" i="1"/>
  <c r="N5864" i="1"/>
  <c r="M5864" i="1"/>
  <c r="L5864" i="1"/>
  <c r="N5860" i="1"/>
  <c r="M5860" i="1"/>
  <c r="L5860" i="1"/>
  <c r="N5857" i="1"/>
  <c r="M5857" i="1"/>
  <c r="L5857" i="1"/>
  <c r="N5853" i="1"/>
  <c r="M5853" i="1"/>
  <c r="L5853" i="1"/>
  <c r="N5847" i="1"/>
  <c r="M5847" i="1"/>
  <c r="L5847" i="1"/>
  <c r="N5844" i="1"/>
  <c r="M5844" i="1"/>
  <c r="L5844" i="1"/>
  <c r="N5841" i="1"/>
  <c r="M5841" i="1"/>
  <c r="L5841" i="1"/>
  <c r="N5839" i="1"/>
  <c r="M5839" i="1"/>
  <c r="M5889" i="1" s="1"/>
  <c r="L5839" i="1"/>
  <c r="M5836" i="1"/>
  <c r="L5836" i="1"/>
  <c r="N5835" i="1"/>
  <c r="M5835" i="1"/>
  <c r="L5835" i="1"/>
  <c r="N5831" i="1"/>
  <c r="M5831" i="1"/>
  <c r="L5831" i="1"/>
  <c r="N5827" i="1"/>
  <c r="N5836" i="1" s="1"/>
  <c r="M5827" i="1"/>
  <c r="L5827" i="1"/>
  <c r="N5822" i="1"/>
  <c r="M5822" i="1"/>
  <c r="L5822" i="1"/>
  <c r="N5819" i="1"/>
  <c r="M5819" i="1"/>
  <c r="L5819" i="1"/>
  <c r="N5814" i="1"/>
  <c r="M5814" i="1"/>
  <c r="L5814" i="1"/>
  <c r="N5809" i="1"/>
  <c r="M5809" i="1"/>
  <c r="L5809" i="1"/>
  <c r="L5823" i="1" s="1"/>
  <c r="N5806" i="1"/>
  <c r="M5806" i="1"/>
  <c r="L5806" i="1"/>
  <c r="N5803" i="1"/>
  <c r="M5803" i="1"/>
  <c r="L5803" i="1"/>
  <c r="N5800" i="1"/>
  <c r="M5800" i="1"/>
  <c r="M5823" i="1" s="1"/>
  <c r="L5800" i="1"/>
  <c r="N5795" i="1"/>
  <c r="M5795" i="1"/>
  <c r="L5795" i="1"/>
  <c r="N5794" i="1"/>
  <c r="M5794" i="1"/>
  <c r="L5794" i="1"/>
  <c r="N5789" i="1"/>
  <c r="N5788" i="1"/>
  <c r="M5788" i="1"/>
  <c r="L5788" i="1"/>
  <c r="N5784" i="1"/>
  <c r="M5784" i="1"/>
  <c r="M5789" i="1" s="1"/>
  <c r="L5784" i="1"/>
  <c r="N5780" i="1"/>
  <c r="M5780" i="1"/>
  <c r="L5780" i="1"/>
  <c r="N5776" i="1"/>
  <c r="N5775" i="1"/>
  <c r="M5775" i="1"/>
  <c r="L5775" i="1"/>
  <c r="N5773" i="1"/>
  <c r="M5773" i="1"/>
  <c r="M5776" i="1" s="1"/>
  <c r="L5773" i="1"/>
  <c r="L5776" i="1" s="1"/>
  <c r="N5768" i="1"/>
  <c r="M5768" i="1"/>
  <c r="L5768" i="1"/>
  <c r="N5766" i="1"/>
  <c r="M5766" i="1"/>
  <c r="L5766" i="1"/>
  <c r="N5763" i="1"/>
  <c r="M5763" i="1"/>
  <c r="L5763" i="1"/>
  <c r="N5760" i="1"/>
  <c r="M5760" i="1"/>
  <c r="L5760" i="1"/>
  <c r="N5757" i="1"/>
  <c r="M5757" i="1"/>
  <c r="L5757" i="1"/>
  <c r="N5755" i="1"/>
  <c r="M5755" i="1"/>
  <c r="L5755" i="1"/>
  <c r="N5752" i="1"/>
  <c r="M5752" i="1"/>
  <c r="L5752" i="1"/>
  <c r="N5749" i="1"/>
  <c r="M5749" i="1"/>
  <c r="M5769" i="1" s="1"/>
  <c r="L5749" i="1"/>
  <c r="L5769" i="1" s="1"/>
  <c r="N5745" i="1"/>
  <c r="M5745" i="1"/>
  <c r="L5745" i="1"/>
  <c r="N5737" i="1"/>
  <c r="M5737" i="1"/>
  <c r="L5737" i="1"/>
  <c r="N5732" i="1"/>
  <c r="M5732" i="1"/>
  <c r="L5732" i="1"/>
  <c r="N5727" i="1"/>
  <c r="M5727" i="1"/>
  <c r="L5727" i="1"/>
  <c r="N5708" i="1"/>
  <c r="M5708" i="1"/>
  <c r="L5708" i="1"/>
  <c r="N5697" i="1"/>
  <c r="M5697" i="1"/>
  <c r="L5697" i="1"/>
  <c r="N5692" i="1"/>
  <c r="M5692" i="1"/>
  <c r="L5692" i="1"/>
  <c r="N5690" i="1"/>
  <c r="N5746" i="1" s="1"/>
  <c r="M5690" i="1"/>
  <c r="L5690" i="1"/>
  <c r="N5687" i="1"/>
  <c r="M5687" i="1"/>
  <c r="M5746" i="1" s="1"/>
  <c r="L5687" i="1"/>
  <c r="M5685" i="1"/>
  <c r="L5685" i="1"/>
  <c r="N5684" i="1"/>
  <c r="M5684" i="1"/>
  <c r="L5684" i="1"/>
  <c r="N5680" i="1"/>
  <c r="M5680" i="1"/>
  <c r="L5680" i="1"/>
  <c r="N5676" i="1"/>
  <c r="N5685" i="1" s="1"/>
  <c r="M5676" i="1"/>
  <c r="L5676" i="1"/>
  <c r="N5672" i="1"/>
  <c r="M5672" i="1"/>
  <c r="L5672" i="1"/>
  <c r="N5671" i="1"/>
  <c r="M5671" i="1"/>
  <c r="L5671" i="1"/>
  <c r="N5668" i="1"/>
  <c r="N5667" i="1"/>
  <c r="M5667" i="1"/>
  <c r="L5667" i="1"/>
  <c r="N5665" i="1"/>
  <c r="M5665" i="1"/>
  <c r="M5668" i="1" s="1"/>
  <c r="L5665" i="1"/>
  <c r="L5668" i="1" s="1"/>
  <c r="N5662" i="1"/>
  <c r="M5662" i="1"/>
  <c r="L5662" i="1"/>
  <c r="N5660" i="1"/>
  <c r="M5660" i="1"/>
  <c r="L5660" i="1"/>
  <c r="N5654" i="1"/>
  <c r="M5654" i="1"/>
  <c r="L5654" i="1"/>
  <c r="N5649" i="1"/>
  <c r="M5649" i="1"/>
  <c r="L5649" i="1"/>
  <c r="L5663" i="1" s="1"/>
  <c r="N5641" i="1"/>
  <c r="M5641" i="1"/>
  <c r="M5663" i="1" s="1"/>
  <c r="L5641" i="1"/>
  <c r="N5637" i="1"/>
  <c r="M5637" i="1"/>
  <c r="L5637" i="1"/>
  <c r="N5636" i="1"/>
  <c r="M5636" i="1"/>
  <c r="L5636" i="1"/>
  <c r="L5634" i="1"/>
  <c r="N5633" i="1"/>
  <c r="M5633" i="1"/>
  <c r="L5633" i="1"/>
  <c r="N5608" i="1"/>
  <c r="N5634" i="1" s="1"/>
  <c r="M5608" i="1"/>
  <c r="L5608" i="1"/>
  <c r="N5605" i="1"/>
  <c r="M5605" i="1"/>
  <c r="M5634" i="1" s="1"/>
  <c r="L5605" i="1"/>
  <c r="N5589" i="1"/>
  <c r="M5589" i="1"/>
  <c r="L5589" i="1"/>
  <c r="N5584" i="1"/>
  <c r="M5584" i="1"/>
  <c r="L5584" i="1"/>
  <c r="N5575" i="1"/>
  <c r="M5575" i="1"/>
  <c r="L5575" i="1"/>
  <c r="N5573" i="1"/>
  <c r="M5573" i="1"/>
  <c r="L5573" i="1"/>
  <c r="N5571" i="1"/>
  <c r="M5571" i="1"/>
  <c r="L5571" i="1"/>
  <c r="N5568" i="1"/>
  <c r="M5568" i="1"/>
  <c r="L5568" i="1"/>
  <c r="N5564" i="1"/>
  <c r="M5564" i="1"/>
  <c r="L5564" i="1"/>
  <c r="N5561" i="1"/>
  <c r="M5561" i="1"/>
  <c r="L5561" i="1"/>
  <c r="N5555" i="1"/>
  <c r="M5555" i="1"/>
  <c r="L5555" i="1"/>
  <c r="N5550" i="1"/>
  <c r="M5550" i="1"/>
  <c r="L5550" i="1"/>
  <c r="N5547" i="1"/>
  <c r="M5547" i="1"/>
  <c r="L5547" i="1"/>
  <c r="N5544" i="1"/>
  <c r="M5544" i="1"/>
  <c r="L5544" i="1"/>
  <c r="N5540" i="1"/>
  <c r="M5540" i="1"/>
  <c r="L5540" i="1"/>
  <c r="N5537" i="1"/>
  <c r="M5537" i="1"/>
  <c r="L5537" i="1"/>
  <c r="N5531" i="1"/>
  <c r="M5531" i="1"/>
  <c r="L5531" i="1"/>
  <c r="N5521" i="1"/>
  <c r="M5521" i="1"/>
  <c r="L5521" i="1"/>
  <c r="N5510" i="1"/>
  <c r="M5510" i="1"/>
  <c r="L5510" i="1"/>
  <c r="N5506" i="1"/>
  <c r="M5506" i="1"/>
  <c r="L5506" i="1"/>
  <c r="N5502" i="1"/>
  <c r="M5502" i="1"/>
  <c r="L5502" i="1"/>
  <c r="N5500" i="1"/>
  <c r="N5590" i="1" s="1"/>
  <c r="M5500" i="1"/>
  <c r="L5500" i="1"/>
  <c r="L5590" i="1" s="1"/>
  <c r="N5486" i="1"/>
  <c r="M5486" i="1"/>
  <c r="L5486" i="1"/>
  <c r="N5484" i="1"/>
  <c r="M5484" i="1"/>
  <c r="L5484" i="1"/>
  <c r="N5480" i="1"/>
  <c r="M5480" i="1"/>
  <c r="L5480" i="1"/>
  <c r="N5476" i="1"/>
  <c r="M5476" i="1"/>
  <c r="L5476" i="1"/>
  <c r="N5472" i="1"/>
  <c r="N5487" i="1" s="1"/>
  <c r="M5472" i="1"/>
  <c r="L5472" i="1"/>
  <c r="L5487" i="1" s="1"/>
  <c r="N5468" i="1"/>
  <c r="M5468" i="1"/>
  <c r="L5468" i="1"/>
  <c r="N5466" i="1"/>
  <c r="M5466" i="1"/>
  <c r="L5466" i="1"/>
  <c r="N5464" i="1"/>
  <c r="M5464" i="1"/>
  <c r="L5464" i="1"/>
  <c r="N5459" i="1"/>
  <c r="M5459" i="1"/>
  <c r="L5459" i="1"/>
  <c r="L5469" i="1" s="1"/>
  <c r="N5457" i="1"/>
  <c r="M5457" i="1"/>
  <c r="L5457" i="1"/>
  <c r="N5455" i="1"/>
  <c r="M5455" i="1"/>
  <c r="L5455" i="1"/>
  <c r="N5452" i="1"/>
  <c r="M5452" i="1"/>
  <c r="M5469" i="1" s="1"/>
  <c r="L5452" i="1"/>
  <c r="M5450" i="1"/>
  <c r="N5449" i="1"/>
  <c r="M5449" i="1"/>
  <c r="L5449" i="1"/>
  <c r="N5445" i="1"/>
  <c r="M5445" i="1"/>
  <c r="L5445" i="1"/>
  <c r="N5441" i="1"/>
  <c r="M5441" i="1"/>
  <c r="L5441" i="1"/>
  <c r="N5439" i="1"/>
  <c r="M5439" i="1"/>
  <c r="L5439" i="1"/>
  <c r="L5450" i="1" s="1"/>
  <c r="N5436" i="1"/>
  <c r="M5436" i="1"/>
  <c r="L5436" i="1"/>
  <c r="N5428" i="1"/>
  <c r="M5428" i="1"/>
  <c r="L5428" i="1"/>
  <c r="N5418" i="1"/>
  <c r="M5418" i="1"/>
  <c r="L5418" i="1"/>
  <c r="N5413" i="1"/>
  <c r="M5413" i="1"/>
  <c r="L5413" i="1"/>
  <c r="N5399" i="1"/>
  <c r="M5399" i="1"/>
  <c r="L5399" i="1"/>
  <c r="N5396" i="1"/>
  <c r="M5396" i="1"/>
  <c r="L5396" i="1"/>
  <c r="N5393" i="1"/>
  <c r="M5393" i="1"/>
  <c r="L5393" i="1"/>
  <c r="N5386" i="1"/>
  <c r="M5386" i="1"/>
  <c r="L5386" i="1"/>
  <c r="N5384" i="1"/>
  <c r="M5384" i="1"/>
  <c r="L5384" i="1"/>
  <c r="N5373" i="1"/>
  <c r="M5373" i="1"/>
  <c r="L5373" i="1"/>
  <c r="N5368" i="1"/>
  <c r="M5368" i="1"/>
  <c r="L5368" i="1"/>
  <c r="N5363" i="1"/>
  <c r="M5363" i="1"/>
  <c r="L5363" i="1"/>
  <c r="N5354" i="1"/>
  <c r="M5354" i="1"/>
  <c r="L5354" i="1"/>
  <c r="N5352" i="1"/>
  <c r="M5352" i="1"/>
  <c r="L5352" i="1"/>
  <c r="N5350" i="1"/>
  <c r="M5350" i="1"/>
  <c r="L5350" i="1"/>
  <c r="N5348" i="1"/>
  <c r="M5348" i="1"/>
  <c r="L5348" i="1"/>
  <c r="L5437" i="1" s="1"/>
  <c r="N5339" i="1"/>
  <c r="M5339" i="1"/>
  <c r="L5339" i="1"/>
  <c r="N5330" i="1"/>
  <c r="N5437" i="1" s="1"/>
  <c r="M5330" i="1"/>
  <c r="L5330" i="1"/>
  <c r="N5328" i="1"/>
  <c r="M5328" i="1"/>
  <c r="M5437" i="1" s="1"/>
  <c r="L5328" i="1"/>
  <c r="N5323" i="1"/>
  <c r="M5323" i="1"/>
  <c r="L5323" i="1"/>
  <c r="N5321" i="1"/>
  <c r="M5321" i="1"/>
  <c r="L5321" i="1"/>
  <c r="N5311" i="1"/>
  <c r="M5311" i="1"/>
  <c r="L5311" i="1"/>
  <c r="N5309" i="1"/>
  <c r="N5324" i="1" s="1"/>
  <c r="M5309" i="1"/>
  <c r="L5309" i="1"/>
  <c r="L5324" i="1" s="1"/>
  <c r="N5305" i="1"/>
  <c r="M5305" i="1"/>
  <c r="L5305" i="1"/>
  <c r="N5296" i="1"/>
  <c r="M5296" i="1"/>
  <c r="L5296" i="1"/>
  <c r="N5293" i="1"/>
  <c r="M5293" i="1"/>
  <c r="L5293" i="1"/>
  <c r="N5286" i="1"/>
  <c r="M5286" i="1"/>
  <c r="L5286" i="1"/>
  <c r="N5278" i="1"/>
  <c r="N5306" i="1" s="1"/>
  <c r="M5278" i="1"/>
  <c r="L5278" i="1"/>
  <c r="N5272" i="1"/>
  <c r="M5272" i="1"/>
  <c r="M5306" i="1" s="1"/>
  <c r="L5272" i="1"/>
  <c r="N5267" i="1"/>
  <c r="M5267" i="1"/>
  <c r="L5267" i="1"/>
  <c r="L5306" i="1" s="1"/>
  <c r="N5262" i="1"/>
  <c r="M5262" i="1"/>
  <c r="L5262" i="1"/>
  <c r="N5261" i="1"/>
  <c r="M5261" i="1"/>
  <c r="L5261" i="1"/>
  <c r="M5256" i="1"/>
  <c r="L5256" i="1"/>
  <c r="N5255" i="1"/>
  <c r="M5255" i="1"/>
  <c r="L5255" i="1"/>
  <c r="N5252" i="1"/>
  <c r="N5256" i="1" s="1"/>
  <c r="M5252" i="1"/>
  <c r="L5252" i="1"/>
  <c r="N5245" i="1"/>
  <c r="M5245" i="1"/>
  <c r="L5245" i="1"/>
  <c r="N5244" i="1"/>
  <c r="M5244" i="1"/>
  <c r="L5244" i="1"/>
  <c r="N5240" i="1"/>
  <c r="M5240" i="1"/>
  <c r="L5240" i="1"/>
  <c r="N5239" i="1"/>
  <c r="M5239" i="1"/>
  <c r="L5239" i="1"/>
  <c r="N5234" i="1"/>
  <c r="M5234" i="1"/>
  <c r="L5234" i="1"/>
  <c r="N5225" i="1"/>
  <c r="M5225" i="1"/>
  <c r="L5225" i="1"/>
  <c r="N5216" i="1"/>
  <c r="M5216" i="1"/>
  <c r="L5216" i="1"/>
  <c r="N5214" i="1"/>
  <c r="M5214" i="1"/>
  <c r="L5214" i="1"/>
  <c r="N5212" i="1"/>
  <c r="M5212" i="1"/>
  <c r="L5212" i="1"/>
  <c r="N5204" i="1"/>
  <c r="M5204" i="1"/>
  <c r="L5204" i="1"/>
  <c r="N5202" i="1"/>
  <c r="M5202" i="1"/>
  <c r="L5202" i="1"/>
  <c r="N5196" i="1"/>
  <c r="M5196" i="1"/>
  <c r="L5196" i="1"/>
  <c r="N5193" i="1"/>
  <c r="M5193" i="1"/>
  <c r="L5193" i="1"/>
  <c r="N5187" i="1"/>
  <c r="M5187" i="1"/>
  <c r="L5187" i="1"/>
  <c r="N5181" i="1"/>
  <c r="M5181" i="1"/>
  <c r="L5181" i="1"/>
  <c r="N5175" i="1"/>
  <c r="N5235" i="1" s="1"/>
  <c r="M5175" i="1"/>
  <c r="L5175" i="1"/>
  <c r="N5172" i="1"/>
  <c r="M5172" i="1"/>
  <c r="M5235" i="1" s="1"/>
  <c r="L5172" i="1"/>
  <c r="L5166" i="1"/>
  <c r="N5165" i="1"/>
  <c r="M5165" i="1"/>
  <c r="L5165" i="1"/>
  <c r="N5160" i="1"/>
  <c r="N5166" i="1" s="1"/>
  <c r="M5160" i="1"/>
  <c r="L5160" i="1"/>
  <c r="N5155" i="1"/>
  <c r="M5155" i="1"/>
  <c r="M5166" i="1" s="1"/>
  <c r="L5155" i="1"/>
  <c r="L5152" i="1"/>
  <c r="N5151" i="1"/>
  <c r="M5151" i="1"/>
  <c r="L5151" i="1"/>
  <c r="N5143" i="1"/>
  <c r="N5152" i="1" s="1"/>
  <c r="M5143" i="1"/>
  <c r="M5152" i="1" s="1"/>
  <c r="L5143" i="1"/>
  <c r="N5134" i="1"/>
  <c r="M5134" i="1"/>
  <c r="L5134" i="1"/>
  <c r="N5126" i="1"/>
  <c r="M5126" i="1"/>
  <c r="L5126" i="1"/>
  <c r="N5118" i="1"/>
  <c r="M5118" i="1"/>
  <c r="L5118" i="1"/>
  <c r="N5112" i="1"/>
  <c r="M5112" i="1"/>
  <c r="L5112" i="1"/>
  <c r="N5103" i="1"/>
  <c r="M5103" i="1"/>
  <c r="L5103" i="1"/>
  <c r="N5098" i="1"/>
  <c r="M5098" i="1"/>
  <c r="L5098" i="1"/>
  <c r="N5092" i="1"/>
  <c r="M5092" i="1"/>
  <c r="L5092" i="1"/>
  <c r="N5086" i="1"/>
  <c r="M5086" i="1"/>
  <c r="L5086" i="1"/>
  <c r="L5135" i="1" s="1"/>
  <c r="N5081" i="1"/>
  <c r="M5081" i="1"/>
  <c r="L5081" i="1"/>
  <c r="N5067" i="1"/>
  <c r="N5066" i="1"/>
  <c r="M5066" i="1"/>
  <c r="L5066" i="1"/>
  <c r="N5063" i="1"/>
  <c r="M5063" i="1"/>
  <c r="M5067" i="1" s="1"/>
  <c r="L5063" i="1"/>
  <c r="L5067" i="1" s="1"/>
  <c r="N5057" i="1"/>
  <c r="M5057" i="1"/>
  <c r="L5057" i="1"/>
  <c r="N5056" i="1"/>
  <c r="M5056" i="1"/>
  <c r="L5056" i="1"/>
  <c r="N5053" i="1"/>
  <c r="M5053" i="1"/>
  <c r="L5053" i="1"/>
  <c r="N5052" i="1"/>
  <c r="M5052" i="1"/>
  <c r="L5052" i="1"/>
  <c r="N5031" i="1"/>
  <c r="M5031" i="1"/>
  <c r="L5031" i="1"/>
  <c r="N5028" i="1"/>
  <c r="N5027" i="1"/>
  <c r="M5027" i="1"/>
  <c r="L5027" i="1"/>
  <c r="N4980" i="1"/>
  <c r="M4980" i="1"/>
  <c r="M5028" i="1" s="1"/>
  <c r="L4980" i="1"/>
  <c r="L5028" i="1" s="1"/>
  <c r="L4943" i="1"/>
  <c r="N4942" i="1"/>
  <c r="M4942" i="1"/>
  <c r="L4942" i="1"/>
  <c r="N4935" i="1"/>
  <c r="N4943" i="1" s="1"/>
  <c r="M4935" i="1"/>
  <c r="M4943" i="1" s="1"/>
  <c r="L4935" i="1"/>
  <c r="M4929" i="1"/>
  <c r="N4928" i="1"/>
  <c r="M4928" i="1"/>
  <c r="L4928" i="1"/>
  <c r="N4926" i="1"/>
  <c r="M4926" i="1"/>
  <c r="L4926" i="1"/>
  <c r="N4924" i="1"/>
  <c r="M4924" i="1"/>
  <c r="L4924" i="1"/>
  <c r="N4920" i="1"/>
  <c r="M4920" i="1"/>
  <c r="L4920" i="1"/>
  <c r="N4916" i="1"/>
  <c r="M4916" i="1"/>
  <c r="L4916" i="1"/>
  <c r="L4929" i="1" s="1"/>
  <c r="N4912" i="1"/>
  <c r="M4912" i="1"/>
  <c r="L4912" i="1"/>
  <c r="N4910" i="1"/>
  <c r="N4929" i="1" s="1"/>
  <c r="M4910" i="1"/>
  <c r="L4910" i="1"/>
  <c r="M4906" i="1"/>
  <c r="L4906" i="1"/>
  <c r="N4905" i="1"/>
  <c r="M4905" i="1"/>
  <c r="L4905" i="1"/>
  <c r="N4903" i="1"/>
  <c r="N4906" i="1" s="1"/>
  <c r="M4903" i="1"/>
  <c r="L4903" i="1"/>
  <c r="N4893" i="1"/>
  <c r="M4893" i="1"/>
  <c r="L4893" i="1"/>
  <c r="N4870" i="1"/>
  <c r="M4870" i="1"/>
  <c r="L4870" i="1"/>
  <c r="N4858" i="1"/>
  <c r="M4858" i="1"/>
  <c r="L4858" i="1"/>
  <c r="N4855" i="1"/>
  <c r="N4894" i="1" s="1"/>
  <c r="M4855" i="1"/>
  <c r="L4855" i="1"/>
  <c r="N4853" i="1"/>
  <c r="M4853" i="1"/>
  <c r="M4894" i="1" s="1"/>
  <c r="L4853" i="1"/>
  <c r="N4850" i="1"/>
  <c r="M4850" i="1"/>
  <c r="L4850" i="1"/>
  <c r="L4894" i="1" s="1"/>
  <c r="N4846" i="1"/>
  <c r="M4846" i="1"/>
  <c r="L4846" i="1"/>
  <c r="N4844" i="1"/>
  <c r="M4844" i="1"/>
  <c r="L4844" i="1"/>
  <c r="N4840" i="1"/>
  <c r="M4840" i="1"/>
  <c r="L4840" i="1"/>
  <c r="N4837" i="1"/>
  <c r="M4837" i="1"/>
  <c r="L4837" i="1"/>
  <c r="N4835" i="1"/>
  <c r="N4847" i="1" s="1"/>
  <c r="M4835" i="1"/>
  <c r="L4835" i="1"/>
  <c r="N4832" i="1"/>
  <c r="M4832" i="1"/>
  <c r="M4847" i="1" s="1"/>
  <c r="L4832" i="1"/>
  <c r="L4829" i="1"/>
  <c r="N4828" i="1"/>
  <c r="M4828" i="1"/>
  <c r="L4828" i="1"/>
  <c r="N4824" i="1"/>
  <c r="N4829" i="1" s="1"/>
  <c r="M4824" i="1"/>
  <c r="M4829" i="1" s="1"/>
  <c r="L4824" i="1"/>
  <c r="N4821" i="1"/>
  <c r="M4821" i="1"/>
  <c r="L4821" i="1"/>
  <c r="N4814" i="1"/>
  <c r="M4814" i="1"/>
  <c r="L4814" i="1"/>
  <c r="N4812" i="1"/>
  <c r="M4812" i="1"/>
  <c r="L4812" i="1"/>
  <c r="N4808" i="1"/>
  <c r="M4808" i="1"/>
  <c r="L4808" i="1"/>
  <c r="L4822" i="1" s="1"/>
  <c r="N4804" i="1"/>
  <c r="M4804" i="1"/>
  <c r="L4804" i="1"/>
  <c r="N4801" i="1"/>
  <c r="M4801" i="1"/>
  <c r="L4801" i="1"/>
  <c r="N4797" i="1"/>
  <c r="M4797" i="1"/>
  <c r="M4822" i="1" s="1"/>
  <c r="L4797" i="1"/>
  <c r="M4794" i="1"/>
  <c r="N4793" i="1"/>
  <c r="M4793" i="1"/>
  <c r="L4793" i="1"/>
  <c r="N4789" i="1"/>
  <c r="M4789" i="1"/>
  <c r="L4789" i="1"/>
  <c r="N4785" i="1"/>
  <c r="M4785" i="1"/>
  <c r="L4785" i="1"/>
  <c r="N4781" i="1"/>
  <c r="M4781" i="1"/>
  <c r="L4781" i="1"/>
  <c r="L4794" i="1" s="1"/>
  <c r="N4779" i="1"/>
  <c r="M4779" i="1"/>
  <c r="L4779" i="1"/>
  <c r="N4778" i="1"/>
  <c r="M4778" i="1"/>
  <c r="L4778" i="1"/>
  <c r="N4776" i="1"/>
  <c r="M4776" i="1"/>
  <c r="N4775" i="1"/>
  <c r="M4775" i="1"/>
  <c r="L4775" i="1"/>
  <c r="N4766" i="1"/>
  <c r="M4766" i="1"/>
  <c r="L4766" i="1"/>
  <c r="L4776" i="1" s="1"/>
  <c r="N4762" i="1"/>
  <c r="M4762" i="1"/>
  <c r="L4762" i="1"/>
  <c r="N4760" i="1"/>
  <c r="M4760" i="1"/>
  <c r="L4760" i="1"/>
  <c r="N4757" i="1"/>
  <c r="M4757" i="1"/>
  <c r="L4757" i="1"/>
  <c r="N4750" i="1"/>
  <c r="N4763" i="1" s="1"/>
  <c r="M4750" i="1"/>
  <c r="L4750" i="1"/>
  <c r="M4745" i="1"/>
  <c r="N4744" i="1"/>
  <c r="M4744" i="1"/>
  <c r="L4744" i="1"/>
  <c r="N4740" i="1"/>
  <c r="M4740" i="1"/>
  <c r="L4740" i="1"/>
  <c r="L4745" i="1" s="1"/>
  <c r="N4736" i="1"/>
  <c r="N4745" i="1" s="1"/>
  <c r="M4736" i="1"/>
  <c r="L4736" i="1"/>
  <c r="N4732" i="1"/>
  <c r="M4732" i="1"/>
  <c r="N4731" i="1"/>
  <c r="M4731" i="1"/>
  <c r="L4731" i="1"/>
  <c r="N4727" i="1"/>
  <c r="M4727" i="1"/>
  <c r="L4727" i="1"/>
  <c r="L4732" i="1" s="1"/>
  <c r="N4725" i="1"/>
  <c r="N4724" i="1"/>
  <c r="M4724" i="1"/>
  <c r="L4724" i="1"/>
  <c r="N4720" i="1"/>
  <c r="M4720" i="1"/>
  <c r="M4725" i="1" s="1"/>
  <c r="L4720" i="1"/>
  <c r="L4725" i="1" s="1"/>
  <c r="N4717" i="1"/>
  <c r="M4717" i="1"/>
  <c r="L4717" i="1"/>
  <c r="N4714" i="1"/>
  <c r="M4714" i="1"/>
  <c r="L4714" i="1"/>
  <c r="N4711" i="1"/>
  <c r="M4711" i="1"/>
  <c r="L4711" i="1"/>
  <c r="N4688" i="1"/>
  <c r="M4688" i="1"/>
  <c r="L4688" i="1"/>
  <c r="N4684" i="1"/>
  <c r="M4684" i="1"/>
  <c r="L4684" i="1"/>
  <c r="N4680" i="1"/>
  <c r="M4680" i="1"/>
  <c r="L4680" i="1"/>
  <c r="N4676" i="1"/>
  <c r="M4676" i="1"/>
  <c r="L4676" i="1"/>
  <c r="N4673" i="1"/>
  <c r="M4673" i="1"/>
  <c r="L4673" i="1"/>
  <c r="N4670" i="1"/>
  <c r="M4670" i="1"/>
  <c r="L4670" i="1"/>
  <c r="N4666" i="1"/>
  <c r="M4666" i="1"/>
  <c r="M4718" i="1" s="1"/>
  <c r="L4666" i="1"/>
  <c r="N4663" i="1"/>
  <c r="M4663" i="1"/>
  <c r="L4663" i="1"/>
  <c r="N4662" i="1"/>
  <c r="M4662" i="1"/>
  <c r="L4662" i="1"/>
  <c r="N4658" i="1"/>
  <c r="N4657" i="1"/>
  <c r="M4657" i="1"/>
  <c r="L4657" i="1"/>
  <c r="N4652" i="1"/>
  <c r="M4652" i="1"/>
  <c r="L4652" i="1"/>
  <c r="N4649" i="1"/>
  <c r="M4649" i="1"/>
  <c r="L4649" i="1"/>
  <c r="N4630" i="1"/>
  <c r="M4630" i="1"/>
  <c r="L4630" i="1"/>
  <c r="N4626" i="1"/>
  <c r="M4626" i="1"/>
  <c r="L4626" i="1"/>
  <c r="N4622" i="1"/>
  <c r="M4622" i="1"/>
  <c r="L4622" i="1"/>
  <c r="N4620" i="1"/>
  <c r="M4620" i="1"/>
  <c r="L4620" i="1"/>
  <c r="N4616" i="1"/>
  <c r="M4616" i="1"/>
  <c r="L4616" i="1"/>
  <c r="N4607" i="1"/>
  <c r="M4607" i="1"/>
  <c r="L4607" i="1"/>
  <c r="N4605" i="1"/>
  <c r="M4605" i="1"/>
  <c r="L4605" i="1"/>
  <c r="L4658" i="1" s="1"/>
  <c r="L4603" i="1"/>
  <c r="N4602" i="1"/>
  <c r="M4602" i="1"/>
  <c r="L4602" i="1"/>
  <c r="N4595" i="1"/>
  <c r="N4603" i="1" s="1"/>
  <c r="M4595" i="1"/>
  <c r="M4603" i="1" s="1"/>
  <c r="L4595" i="1"/>
  <c r="M4592" i="1"/>
  <c r="L4592" i="1"/>
  <c r="N4591" i="1"/>
  <c r="M4591" i="1"/>
  <c r="L4591" i="1"/>
  <c r="N4587" i="1"/>
  <c r="M4587" i="1"/>
  <c r="L4587" i="1"/>
  <c r="N4583" i="1"/>
  <c r="N4592" i="1" s="1"/>
  <c r="M4583" i="1"/>
  <c r="L4583" i="1"/>
  <c r="M4579" i="1"/>
  <c r="L4579" i="1"/>
  <c r="N4578" i="1"/>
  <c r="M4578" i="1"/>
  <c r="L4578" i="1"/>
  <c r="N4571" i="1"/>
  <c r="N4579" i="1" s="1"/>
  <c r="M4571" i="1"/>
  <c r="L4571" i="1"/>
  <c r="N4564" i="1"/>
  <c r="M4564" i="1"/>
  <c r="L4564" i="1"/>
  <c r="N4562" i="1"/>
  <c r="M4562" i="1"/>
  <c r="L4562" i="1"/>
  <c r="N4559" i="1"/>
  <c r="M4559" i="1"/>
  <c r="L4559" i="1"/>
  <c r="N4556" i="1"/>
  <c r="M4556" i="1"/>
  <c r="L4556" i="1"/>
  <c r="N4553" i="1"/>
  <c r="M4553" i="1"/>
  <c r="L4553" i="1"/>
  <c r="N4549" i="1"/>
  <c r="M4549" i="1"/>
  <c r="L4549" i="1"/>
  <c r="N4545" i="1"/>
  <c r="M4545" i="1"/>
  <c r="L4545" i="1"/>
  <c r="N4542" i="1"/>
  <c r="M4542" i="1"/>
  <c r="L4542" i="1"/>
  <c r="N4539" i="1"/>
  <c r="M4539" i="1"/>
  <c r="L4539" i="1"/>
  <c r="N4535" i="1"/>
  <c r="M4535" i="1"/>
  <c r="L4535" i="1"/>
  <c r="N4533" i="1"/>
  <c r="M4533" i="1"/>
  <c r="L4533" i="1"/>
  <c r="N4531" i="1"/>
  <c r="M4531" i="1"/>
  <c r="L4531" i="1"/>
  <c r="N4528" i="1"/>
  <c r="M4528" i="1"/>
  <c r="L4528" i="1"/>
  <c r="N4525" i="1"/>
  <c r="M4525" i="1"/>
  <c r="L4525" i="1"/>
  <c r="N4523" i="1"/>
  <c r="M4523" i="1"/>
  <c r="L4523" i="1"/>
  <c r="N4521" i="1"/>
  <c r="N4565" i="1" s="1"/>
  <c r="M4521" i="1"/>
  <c r="L4521" i="1"/>
  <c r="N4517" i="1"/>
  <c r="M4517" i="1"/>
  <c r="M4565" i="1" s="1"/>
  <c r="L4517" i="1"/>
  <c r="L4515" i="1"/>
  <c r="N4514" i="1"/>
  <c r="M4514" i="1"/>
  <c r="L4514" i="1"/>
  <c r="N4510" i="1"/>
  <c r="N4515" i="1" s="1"/>
  <c r="M4510" i="1"/>
  <c r="M4515" i="1" s="1"/>
  <c r="L4510" i="1"/>
  <c r="N4508" i="1"/>
  <c r="M4508" i="1"/>
  <c r="L4508" i="1"/>
  <c r="N4507" i="1"/>
  <c r="M4507" i="1"/>
  <c r="L4507" i="1"/>
  <c r="N4505" i="1"/>
  <c r="M4505" i="1"/>
  <c r="L4505" i="1"/>
  <c r="N4504" i="1"/>
  <c r="M4504" i="1"/>
  <c r="L4504" i="1"/>
  <c r="N4486" i="1"/>
  <c r="M4486" i="1"/>
  <c r="L4486" i="1"/>
  <c r="N4483" i="1"/>
  <c r="M4483" i="1"/>
  <c r="L4483" i="1"/>
  <c r="N4480" i="1"/>
  <c r="M4480" i="1"/>
  <c r="L4480" i="1"/>
  <c r="N4457" i="1"/>
  <c r="M4457" i="1"/>
  <c r="L4457" i="1"/>
  <c r="N4455" i="1"/>
  <c r="M4455" i="1"/>
  <c r="L4455" i="1"/>
  <c r="N4451" i="1"/>
  <c r="M4451" i="1"/>
  <c r="L4451" i="1"/>
  <c r="N4447" i="1"/>
  <c r="M4447" i="1"/>
  <c r="L4447" i="1"/>
  <c r="N4443" i="1"/>
  <c r="M4443" i="1"/>
  <c r="L4443" i="1"/>
  <c r="L4487" i="1" s="1"/>
  <c r="N4440" i="1"/>
  <c r="M4440" i="1"/>
  <c r="L4440" i="1"/>
  <c r="N4438" i="1"/>
  <c r="N4437" i="1"/>
  <c r="M4437" i="1"/>
  <c r="L4437" i="1"/>
  <c r="N4430" i="1"/>
  <c r="M4430" i="1"/>
  <c r="L4430" i="1"/>
  <c r="N4426" i="1"/>
  <c r="M4426" i="1"/>
  <c r="L4426" i="1"/>
  <c r="N4422" i="1"/>
  <c r="M4422" i="1"/>
  <c r="L4422" i="1"/>
  <c r="N4419" i="1"/>
  <c r="M4419" i="1"/>
  <c r="L4419" i="1"/>
  <c r="N4415" i="1"/>
  <c r="M4415" i="1"/>
  <c r="L4415" i="1"/>
  <c r="N4412" i="1"/>
  <c r="M4412" i="1"/>
  <c r="L4412" i="1"/>
  <c r="N4409" i="1"/>
  <c r="M4409" i="1"/>
  <c r="L4409" i="1"/>
  <c r="L4438" i="1" s="1"/>
  <c r="M4404" i="1"/>
  <c r="N4403" i="1"/>
  <c r="M4403" i="1"/>
  <c r="L4403" i="1"/>
  <c r="N4400" i="1"/>
  <c r="M4400" i="1"/>
  <c r="L4400" i="1"/>
  <c r="N4398" i="1"/>
  <c r="M4398" i="1"/>
  <c r="L4398" i="1"/>
  <c r="N4395" i="1"/>
  <c r="N4404" i="1" s="1"/>
  <c r="M4395" i="1"/>
  <c r="L4395" i="1"/>
  <c r="N4392" i="1"/>
  <c r="M4392" i="1"/>
  <c r="L4392" i="1"/>
  <c r="N4385" i="1"/>
  <c r="M4385" i="1"/>
  <c r="L4385" i="1"/>
  <c r="N4381" i="1"/>
  <c r="M4381" i="1"/>
  <c r="L4381" i="1"/>
  <c r="N4377" i="1"/>
  <c r="M4377" i="1"/>
  <c r="L4377" i="1"/>
  <c r="N4374" i="1"/>
  <c r="M4374" i="1"/>
  <c r="L4374" i="1"/>
  <c r="N4371" i="1"/>
  <c r="M4371" i="1"/>
  <c r="L4371" i="1"/>
  <c r="N4367" i="1"/>
  <c r="M4367" i="1"/>
  <c r="L4367" i="1"/>
  <c r="N4364" i="1"/>
  <c r="M4364" i="1"/>
  <c r="L4364" i="1"/>
  <c r="L4393" i="1" s="1"/>
  <c r="N4362" i="1"/>
  <c r="M4362" i="1"/>
  <c r="L4362" i="1"/>
  <c r="N4359" i="1"/>
  <c r="N4393" i="1" s="1"/>
  <c r="M4359" i="1"/>
  <c r="L4359" i="1"/>
  <c r="N4355" i="1"/>
  <c r="M4355" i="1"/>
  <c r="L4355" i="1"/>
  <c r="N4353" i="1"/>
  <c r="M4353" i="1"/>
  <c r="L4353" i="1"/>
  <c r="N4350" i="1"/>
  <c r="M4350" i="1"/>
  <c r="L4350" i="1"/>
  <c r="N4347" i="1"/>
  <c r="N4356" i="1" s="1"/>
  <c r="M4347" i="1"/>
  <c r="L4347" i="1"/>
  <c r="N4345" i="1"/>
  <c r="M4345" i="1"/>
  <c r="M4356" i="1" s="1"/>
  <c r="L4345" i="1"/>
  <c r="N4342" i="1"/>
  <c r="M4342" i="1"/>
  <c r="L4342" i="1"/>
  <c r="N4341" i="1"/>
  <c r="M4341" i="1"/>
  <c r="L4341" i="1"/>
  <c r="N4339" i="1"/>
  <c r="N4338" i="1"/>
  <c r="M4338" i="1"/>
  <c r="L4338" i="1"/>
  <c r="N4336" i="1"/>
  <c r="M4336" i="1"/>
  <c r="L4336" i="1"/>
  <c r="N4333" i="1"/>
  <c r="M4333" i="1"/>
  <c r="L4333" i="1"/>
  <c r="N4330" i="1"/>
  <c r="M4330" i="1"/>
  <c r="L4330" i="1"/>
  <c r="N4328" i="1"/>
  <c r="M4328" i="1"/>
  <c r="L4328" i="1"/>
  <c r="N4323" i="1"/>
  <c r="M4323" i="1"/>
  <c r="L4323" i="1"/>
  <c r="N4321" i="1"/>
  <c r="M4321" i="1"/>
  <c r="L4321" i="1"/>
  <c r="N4319" i="1"/>
  <c r="M4319" i="1"/>
  <c r="M4339" i="1" s="1"/>
  <c r="L4319" i="1"/>
  <c r="N4316" i="1"/>
  <c r="M4316" i="1"/>
  <c r="L4316" i="1"/>
  <c r="N4314" i="1"/>
  <c r="M4314" i="1"/>
  <c r="L4314" i="1"/>
  <c r="N4312" i="1"/>
  <c r="M4312" i="1"/>
  <c r="L4312" i="1"/>
  <c r="N4307" i="1"/>
  <c r="M4307" i="1"/>
  <c r="L4307" i="1"/>
  <c r="N4303" i="1"/>
  <c r="M4303" i="1"/>
  <c r="L4303" i="1"/>
  <c r="N4296" i="1"/>
  <c r="M4296" i="1"/>
  <c r="M4308" i="1" s="1"/>
  <c r="L4296" i="1"/>
  <c r="N4279" i="1"/>
  <c r="N4308" i="1" s="1"/>
  <c r="M4279" i="1"/>
  <c r="L4279" i="1"/>
  <c r="N4276" i="1"/>
  <c r="M4276" i="1"/>
  <c r="L4276" i="1"/>
  <c r="N4272" i="1"/>
  <c r="M4272" i="1"/>
  <c r="L4272" i="1"/>
  <c r="N4269" i="1"/>
  <c r="M4269" i="1"/>
  <c r="L4269" i="1"/>
  <c r="N4264" i="1"/>
  <c r="M4264" i="1"/>
  <c r="L4264" i="1"/>
  <c r="N4257" i="1"/>
  <c r="M4257" i="1"/>
  <c r="L4257" i="1"/>
  <c r="N4254" i="1"/>
  <c r="M4254" i="1"/>
  <c r="L4254" i="1"/>
  <c r="N4252" i="1"/>
  <c r="M4252" i="1"/>
  <c r="L4252" i="1"/>
  <c r="N4249" i="1"/>
  <c r="M4249" i="1"/>
  <c r="L4249" i="1"/>
  <c r="L4277" i="1" s="1"/>
  <c r="N4247" i="1"/>
  <c r="M4247" i="1"/>
  <c r="L4247" i="1"/>
  <c r="N4232" i="1"/>
  <c r="N4277" i="1" s="1"/>
  <c r="M4232" i="1"/>
  <c r="L4232" i="1"/>
  <c r="N4228" i="1"/>
  <c r="M4228" i="1"/>
  <c r="L4228" i="1"/>
  <c r="N4227" i="1"/>
  <c r="M4227" i="1"/>
  <c r="L4227" i="1"/>
  <c r="N4223" i="1"/>
  <c r="M4223" i="1"/>
  <c r="L4223" i="1"/>
  <c r="N4221" i="1"/>
  <c r="M4221" i="1"/>
  <c r="L4221" i="1"/>
  <c r="N4217" i="1"/>
  <c r="M4217" i="1"/>
  <c r="L4217" i="1"/>
  <c r="N4213" i="1"/>
  <c r="M4213" i="1"/>
  <c r="L4213" i="1"/>
  <c r="L4224" i="1" s="1"/>
  <c r="N4209" i="1"/>
  <c r="M4209" i="1"/>
  <c r="N4208" i="1"/>
  <c r="M4208" i="1"/>
  <c r="L4208" i="1"/>
  <c r="N4201" i="1"/>
  <c r="M4201" i="1"/>
  <c r="L4201" i="1"/>
  <c r="L4209" i="1" s="1"/>
  <c r="L4199" i="1"/>
  <c r="N4198" i="1"/>
  <c r="M4198" i="1"/>
  <c r="L4198" i="1"/>
  <c r="N4192" i="1"/>
  <c r="N4199" i="1" s="1"/>
  <c r="M4192" i="1"/>
  <c r="M4199" i="1" s="1"/>
  <c r="L4192" i="1"/>
  <c r="N4184" i="1"/>
  <c r="M4184" i="1"/>
  <c r="L4184" i="1"/>
  <c r="N4182" i="1"/>
  <c r="M4182" i="1"/>
  <c r="L4182" i="1"/>
  <c r="N4179" i="1"/>
  <c r="M4179" i="1"/>
  <c r="L4179" i="1"/>
  <c r="N4175" i="1"/>
  <c r="M4175" i="1"/>
  <c r="L4175" i="1"/>
  <c r="L4185" i="1" s="1"/>
  <c r="N4172" i="1"/>
  <c r="M4172" i="1"/>
  <c r="L4172" i="1"/>
  <c r="N4165" i="1"/>
  <c r="M4165" i="1"/>
  <c r="L4165" i="1"/>
  <c r="N4158" i="1"/>
  <c r="M4158" i="1"/>
  <c r="L4158" i="1"/>
  <c r="N4154" i="1"/>
  <c r="M4154" i="1"/>
  <c r="L4154" i="1"/>
  <c r="N4150" i="1"/>
  <c r="M4150" i="1"/>
  <c r="L4150" i="1"/>
  <c r="N4146" i="1"/>
  <c r="M4146" i="1"/>
  <c r="L4146" i="1"/>
  <c r="N4143" i="1"/>
  <c r="M4143" i="1"/>
  <c r="L4143" i="1"/>
  <c r="N4139" i="1"/>
  <c r="M4139" i="1"/>
  <c r="L4139" i="1"/>
  <c r="N4136" i="1"/>
  <c r="M4136" i="1"/>
  <c r="L4136" i="1"/>
  <c r="N4133" i="1"/>
  <c r="M4133" i="1"/>
  <c r="L4133" i="1"/>
  <c r="N4131" i="1"/>
  <c r="M4131" i="1"/>
  <c r="L4131" i="1"/>
  <c r="N4128" i="1"/>
  <c r="M4128" i="1"/>
  <c r="L4128" i="1"/>
  <c r="L4173" i="1" s="1"/>
  <c r="N4125" i="1"/>
  <c r="M4125" i="1"/>
  <c r="L4125" i="1"/>
  <c r="N4123" i="1"/>
  <c r="N4122" i="1"/>
  <c r="M4122" i="1"/>
  <c r="L4122" i="1"/>
  <c r="N4120" i="1"/>
  <c r="M4120" i="1"/>
  <c r="L4120" i="1"/>
  <c r="N4117" i="1"/>
  <c r="M4117" i="1"/>
  <c r="L4117" i="1"/>
  <c r="N4115" i="1"/>
  <c r="M4115" i="1"/>
  <c r="M4123" i="1" s="1"/>
  <c r="L4115" i="1"/>
  <c r="L4123" i="1" s="1"/>
  <c r="N4111" i="1"/>
  <c r="M4111" i="1"/>
  <c r="L4111" i="1"/>
  <c r="N4108" i="1"/>
  <c r="M4108" i="1"/>
  <c r="L4108" i="1"/>
  <c r="N4104" i="1"/>
  <c r="M4104" i="1"/>
  <c r="L4104" i="1"/>
  <c r="N4102" i="1"/>
  <c r="N4112" i="1" s="1"/>
  <c r="M4102" i="1"/>
  <c r="L4102" i="1"/>
  <c r="L4112" i="1" s="1"/>
  <c r="N4097" i="1"/>
  <c r="M4097" i="1"/>
  <c r="L4097" i="1"/>
  <c r="N4096" i="1"/>
  <c r="M4096" i="1"/>
  <c r="L4096" i="1"/>
  <c r="N4093" i="1"/>
  <c r="M4093" i="1"/>
  <c r="L4093" i="1"/>
  <c r="N4090" i="1"/>
  <c r="M4090" i="1"/>
  <c r="L4090" i="1"/>
  <c r="N4087" i="1"/>
  <c r="M4087" i="1"/>
  <c r="L4087" i="1"/>
  <c r="N4080" i="1"/>
  <c r="M4080" i="1"/>
  <c r="L4080" i="1"/>
  <c r="N4077" i="1"/>
  <c r="M4077" i="1"/>
  <c r="L4077" i="1"/>
  <c r="N4075" i="1"/>
  <c r="M4075" i="1"/>
  <c r="L4075" i="1"/>
  <c r="N4071" i="1"/>
  <c r="M4071" i="1"/>
  <c r="L4071" i="1"/>
  <c r="N4067" i="1"/>
  <c r="M4067" i="1"/>
  <c r="L4067" i="1"/>
  <c r="N4063" i="1"/>
  <c r="M4063" i="1"/>
  <c r="L4063" i="1"/>
  <c r="N4059" i="1"/>
  <c r="M4059" i="1"/>
  <c r="L4059" i="1"/>
  <c r="N4054" i="1"/>
  <c r="M4054" i="1"/>
  <c r="L4054" i="1"/>
  <c r="N4051" i="1"/>
  <c r="M4051" i="1"/>
  <c r="M4094" i="1" s="1"/>
  <c r="L4051" i="1"/>
  <c r="N4049" i="1"/>
  <c r="M4049" i="1"/>
  <c r="L4049" i="1"/>
  <c r="N4048" i="1"/>
  <c r="M4048" i="1"/>
  <c r="L4048" i="1"/>
  <c r="N4046" i="1"/>
  <c r="N4045" i="1"/>
  <c r="M4045" i="1"/>
  <c r="L4045" i="1"/>
  <c r="N4042" i="1"/>
  <c r="M4042" i="1"/>
  <c r="L4042" i="1"/>
  <c r="N4037" i="1"/>
  <c r="M4037" i="1"/>
  <c r="L4037" i="1"/>
  <c r="N4034" i="1"/>
  <c r="M4034" i="1"/>
  <c r="L4034" i="1"/>
  <c r="N4027" i="1"/>
  <c r="M4027" i="1"/>
  <c r="L4027" i="1"/>
  <c r="N4024" i="1"/>
  <c r="M4024" i="1"/>
  <c r="L4024" i="1"/>
  <c r="N4018" i="1"/>
  <c r="M4018" i="1"/>
  <c r="L4018" i="1"/>
  <c r="N4013" i="1"/>
  <c r="M4013" i="1"/>
  <c r="L4013" i="1"/>
  <c r="N4008" i="1"/>
  <c r="M4008" i="1"/>
  <c r="L4008" i="1"/>
  <c r="N4005" i="1"/>
  <c r="M4005" i="1"/>
  <c r="L4005" i="1"/>
  <c r="N4002" i="1"/>
  <c r="M4002" i="1"/>
  <c r="L4002" i="1"/>
  <c r="N3998" i="1"/>
  <c r="M3998" i="1"/>
  <c r="L3998" i="1"/>
  <c r="N3994" i="1"/>
  <c r="M3994" i="1"/>
  <c r="L3994" i="1"/>
  <c r="N3990" i="1"/>
  <c r="M3990" i="1"/>
  <c r="L3990" i="1"/>
  <c r="N3987" i="1"/>
  <c r="N4019" i="1" s="1"/>
  <c r="M3987" i="1"/>
  <c r="L3987" i="1"/>
  <c r="M3984" i="1"/>
  <c r="N3983" i="1"/>
  <c r="M3983" i="1"/>
  <c r="L3983" i="1"/>
  <c r="N3976" i="1"/>
  <c r="M3976" i="1"/>
  <c r="L3976" i="1"/>
  <c r="N3972" i="1"/>
  <c r="M3972" i="1"/>
  <c r="L3972" i="1"/>
  <c r="N3968" i="1"/>
  <c r="M3968" i="1"/>
  <c r="L3968" i="1"/>
  <c r="N3964" i="1"/>
  <c r="M3964" i="1"/>
  <c r="L3964" i="1"/>
  <c r="N3961" i="1"/>
  <c r="M3961" i="1"/>
  <c r="L3961" i="1"/>
  <c r="N3958" i="1"/>
  <c r="M3958" i="1"/>
  <c r="L3958" i="1"/>
  <c r="N3957" i="1"/>
  <c r="M3957" i="1"/>
  <c r="L3957" i="1"/>
  <c r="M3955" i="1"/>
  <c r="L3955" i="1"/>
  <c r="N3954" i="1"/>
  <c r="M3954" i="1"/>
  <c r="L3954" i="1"/>
  <c r="N3950" i="1"/>
  <c r="N3955" i="1" s="1"/>
  <c r="M3950" i="1"/>
  <c r="L3950" i="1"/>
  <c r="N3948" i="1"/>
  <c r="N3947" i="1"/>
  <c r="M3947" i="1"/>
  <c r="L3947" i="1"/>
  <c r="N3943" i="1"/>
  <c r="M3943" i="1"/>
  <c r="L3943" i="1"/>
  <c r="L3948" i="1" s="1"/>
  <c r="N3939" i="1"/>
  <c r="M3939" i="1"/>
  <c r="M3948" i="1" s="1"/>
  <c r="L3939" i="1"/>
  <c r="N3934" i="1"/>
  <c r="M3934" i="1"/>
  <c r="L3934" i="1"/>
  <c r="N3930" i="1"/>
  <c r="N3935" i="1" s="1"/>
  <c r="M3930" i="1"/>
  <c r="L3930" i="1"/>
  <c r="N3926" i="1"/>
  <c r="M3926" i="1"/>
  <c r="L3926" i="1"/>
  <c r="N3922" i="1"/>
  <c r="M3922" i="1"/>
  <c r="L3922" i="1"/>
  <c r="L3935" i="1" s="1"/>
  <c r="L3918" i="1"/>
  <c r="N3917" i="1"/>
  <c r="M3917" i="1"/>
  <c r="L3917" i="1"/>
  <c r="N3913" i="1"/>
  <c r="M3913" i="1"/>
  <c r="L3913" i="1"/>
  <c r="N3909" i="1"/>
  <c r="M3909" i="1"/>
  <c r="M3918" i="1" s="1"/>
  <c r="L3909" i="1"/>
  <c r="N3905" i="1"/>
  <c r="M3905" i="1"/>
  <c r="L3905" i="1"/>
  <c r="N3904" i="1"/>
  <c r="M3904" i="1"/>
  <c r="L3904" i="1"/>
  <c r="N3900" i="1"/>
  <c r="M3900" i="1"/>
  <c r="L3900" i="1"/>
  <c r="N3897" i="1"/>
  <c r="M3897" i="1"/>
  <c r="L3897" i="1"/>
  <c r="N3893" i="1"/>
  <c r="M3893" i="1"/>
  <c r="L3893" i="1"/>
  <c r="N3889" i="1"/>
  <c r="M3889" i="1"/>
  <c r="M3901" i="1" s="1"/>
  <c r="L3889" i="1"/>
  <c r="N3886" i="1"/>
  <c r="N3901" i="1" s="1"/>
  <c r="M3886" i="1"/>
  <c r="L3886" i="1"/>
  <c r="L3901" i="1" s="1"/>
  <c r="N3882" i="1"/>
  <c r="M3882" i="1"/>
  <c r="L3882" i="1"/>
  <c r="N3881" i="1"/>
  <c r="M3881" i="1"/>
  <c r="L3881" i="1"/>
  <c r="N3878" i="1"/>
  <c r="M3878" i="1"/>
  <c r="N3877" i="1"/>
  <c r="M3877" i="1"/>
  <c r="L3877" i="1"/>
  <c r="N3875" i="1"/>
  <c r="M3875" i="1"/>
  <c r="L3875" i="1"/>
  <c r="L3878" i="1" s="1"/>
  <c r="N3872" i="1"/>
  <c r="M3872" i="1"/>
  <c r="L3872" i="1"/>
  <c r="N3868" i="1"/>
  <c r="M3868" i="1"/>
  <c r="L3868" i="1"/>
  <c r="N3865" i="1"/>
  <c r="M3865" i="1"/>
  <c r="L3865" i="1"/>
  <c r="N3863" i="1"/>
  <c r="M3863" i="1"/>
  <c r="L3863" i="1"/>
  <c r="N3860" i="1"/>
  <c r="M3860" i="1"/>
  <c r="L3860" i="1"/>
  <c r="N3856" i="1"/>
  <c r="M3856" i="1"/>
  <c r="L3856" i="1"/>
  <c r="N3849" i="1"/>
  <c r="M3849" i="1"/>
  <c r="L3849" i="1"/>
  <c r="N3845" i="1"/>
  <c r="M3845" i="1"/>
  <c r="L3845" i="1"/>
  <c r="N3841" i="1"/>
  <c r="M3841" i="1"/>
  <c r="L3841" i="1"/>
  <c r="N3837" i="1"/>
  <c r="M3837" i="1"/>
  <c r="L3837" i="1"/>
  <c r="N3834" i="1"/>
  <c r="M3834" i="1"/>
  <c r="L3834" i="1"/>
  <c r="N3832" i="1"/>
  <c r="M3832" i="1"/>
  <c r="L3832" i="1"/>
  <c r="N3829" i="1"/>
  <c r="M3829" i="1"/>
  <c r="L3829" i="1"/>
  <c r="N3826" i="1"/>
  <c r="M3826" i="1"/>
  <c r="L3826" i="1"/>
  <c r="N3823" i="1"/>
  <c r="M3823" i="1"/>
  <c r="L3823" i="1"/>
  <c r="N3819" i="1"/>
  <c r="M3819" i="1"/>
  <c r="L3819" i="1"/>
  <c r="L3873" i="1" s="1"/>
  <c r="N3815" i="1"/>
  <c r="M3815" i="1"/>
  <c r="L3815" i="1"/>
  <c r="N3812" i="1"/>
  <c r="N3873" i="1" s="1"/>
  <c r="M3812" i="1"/>
  <c r="L3812" i="1"/>
  <c r="N3810" i="1"/>
  <c r="M3810" i="1"/>
  <c r="M3873" i="1" s="1"/>
  <c r="L3810" i="1"/>
  <c r="N3807" i="1"/>
  <c r="M3807" i="1"/>
  <c r="L3807" i="1"/>
  <c r="N3806" i="1"/>
  <c r="M3806" i="1"/>
  <c r="L3806" i="1"/>
  <c r="N3797" i="1"/>
  <c r="M3797" i="1"/>
  <c r="L3797" i="1"/>
  <c r="N3795" i="1"/>
  <c r="M3795" i="1"/>
  <c r="L3795" i="1"/>
  <c r="N3788" i="1"/>
  <c r="M3788" i="1"/>
  <c r="L3788" i="1"/>
  <c r="N3784" i="1"/>
  <c r="M3784" i="1"/>
  <c r="L3784" i="1"/>
  <c r="L3798" i="1" s="1"/>
  <c r="N3780" i="1"/>
  <c r="M3780" i="1"/>
  <c r="L3780" i="1"/>
  <c r="N3776" i="1"/>
  <c r="N3798" i="1" s="1"/>
  <c r="M3776" i="1"/>
  <c r="L3776" i="1"/>
  <c r="M3773" i="1"/>
  <c r="N3772" i="1"/>
  <c r="M3772" i="1"/>
  <c r="L3772" i="1"/>
  <c r="N3768" i="1"/>
  <c r="M3768" i="1"/>
  <c r="L3768" i="1"/>
  <c r="N3766" i="1"/>
  <c r="N3773" i="1" s="1"/>
  <c r="M3766" i="1"/>
  <c r="L3766" i="1"/>
  <c r="N3761" i="1"/>
  <c r="M3761" i="1"/>
  <c r="L3761" i="1"/>
  <c r="N3756" i="1"/>
  <c r="M3756" i="1"/>
  <c r="L3756" i="1"/>
  <c r="N3752" i="1"/>
  <c r="M3752" i="1"/>
  <c r="L3752" i="1"/>
  <c r="N3748" i="1"/>
  <c r="M3748" i="1"/>
  <c r="M3762" i="1" s="1"/>
  <c r="L3748" i="1"/>
  <c r="N3744" i="1"/>
  <c r="N3762" i="1" s="1"/>
  <c r="M3744" i="1"/>
  <c r="L3744" i="1"/>
  <c r="L3762" i="1" s="1"/>
  <c r="N3740" i="1"/>
  <c r="M3740" i="1"/>
  <c r="L3740" i="1"/>
  <c r="N3719" i="1"/>
  <c r="M3719" i="1"/>
  <c r="L3719" i="1"/>
  <c r="N3704" i="1"/>
  <c r="M3704" i="1"/>
  <c r="L3704" i="1"/>
  <c r="N3694" i="1"/>
  <c r="M3694" i="1"/>
  <c r="L3694" i="1"/>
  <c r="N3690" i="1"/>
  <c r="M3690" i="1"/>
  <c r="L3690" i="1"/>
  <c r="N3686" i="1"/>
  <c r="M3686" i="1"/>
  <c r="L3686" i="1"/>
  <c r="N3682" i="1"/>
  <c r="M3682" i="1"/>
  <c r="L3682" i="1"/>
  <c r="N3679" i="1"/>
  <c r="M3679" i="1"/>
  <c r="M3741" i="1" s="1"/>
  <c r="L3679" i="1"/>
  <c r="L3741" i="1" s="1"/>
  <c r="N3677" i="1"/>
  <c r="M3677" i="1"/>
  <c r="L3677" i="1"/>
  <c r="N3674" i="1"/>
  <c r="N3741" i="1" s="1"/>
  <c r="M3674" i="1"/>
  <c r="L3674" i="1"/>
  <c r="M3671" i="1"/>
  <c r="N3670" i="1"/>
  <c r="M3670" i="1"/>
  <c r="L3670" i="1"/>
  <c r="N3666" i="1"/>
  <c r="M3666" i="1"/>
  <c r="L3666" i="1"/>
  <c r="N3663" i="1"/>
  <c r="M3663" i="1"/>
  <c r="L3663" i="1"/>
  <c r="N3640" i="1"/>
  <c r="M3640" i="1"/>
  <c r="L3640" i="1"/>
  <c r="L3671" i="1" s="1"/>
  <c r="N3634" i="1"/>
  <c r="M3634" i="1"/>
  <c r="L3634" i="1"/>
  <c r="N3629" i="1"/>
  <c r="M3629" i="1"/>
  <c r="L3629" i="1"/>
  <c r="N3622" i="1"/>
  <c r="M3622" i="1"/>
  <c r="L3622" i="1"/>
  <c r="N3619" i="1"/>
  <c r="M3619" i="1"/>
  <c r="L3619" i="1"/>
  <c r="N3615" i="1"/>
  <c r="M3615" i="1"/>
  <c r="L3615" i="1"/>
  <c r="N3611" i="1"/>
  <c r="M3611" i="1"/>
  <c r="L3611" i="1"/>
  <c r="N3607" i="1"/>
  <c r="M3607" i="1"/>
  <c r="L3607" i="1"/>
  <c r="N3603" i="1"/>
  <c r="M3603" i="1"/>
  <c r="M3635" i="1" s="1"/>
  <c r="L3603" i="1"/>
  <c r="N3600" i="1"/>
  <c r="M3600" i="1"/>
  <c r="L3600" i="1"/>
  <c r="L3635" i="1" s="1"/>
  <c r="N3597" i="1"/>
  <c r="M3597" i="1"/>
  <c r="L3597" i="1"/>
  <c r="N3592" i="1"/>
  <c r="M3592" i="1"/>
  <c r="L3592" i="1"/>
  <c r="N3588" i="1"/>
  <c r="M3588" i="1"/>
  <c r="L3588" i="1"/>
  <c r="N3584" i="1"/>
  <c r="M3584" i="1"/>
  <c r="L3584" i="1"/>
  <c r="N3580" i="1"/>
  <c r="M3580" i="1"/>
  <c r="M3598" i="1" s="1"/>
  <c r="L3580" i="1"/>
  <c r="N3577" i="1"/>
  <c r="M3577" i="1"/>
  <c r="L3577" i="1"/>
  <c r="N3574" i="1"/>
  <c r="N3598" i="1" s="1"/>
  <c r="M3574" i="1"/>
  <c r="L3574" i="1"/>
  <c r="N3572" i="1"/>
  <c r="N3571" i="1"/>
  <c r="M3571" i="1"/>
  <c r="L3571" i="1"/>
  <c r="N3567" i="1"/>
  <c r="M3567" i="1"/>
  <c r="L3567" i="1"/>
  <c r="N3563" i="1"/>
  <c r="M3563" i="1"/>
  <c r="L3563" i="1"/>
  <c r="N3559" i="1"/>
  <c r="M3559" i="1"/>
  <c r="L3559" i="1"/>
  <c r="N3557" i="1"/>
  <c r="M3557" i="1"/>
  <c r="N3556" i="1"/>
  <c r="M3556" i="1"/>
  <c r="L3556" i="1"/>
  <c r="N3552" i="1"/>
  <c r="M3552" i="1"/>
  <c r="L3552" i="1"/>
  <c r="L3557" i="1" s="1"/>
  <c r="M3548" i="1"/>
  <c r="N3547" i="1"/>
  <c r="M3547" i="1"/>
  <c r="L3547" i="1"/>
  <c r="N3545" i="1"/>
  <c r="M3545" i="1"/>
  <c r="L3545" i="1"/>
  <c r="N3541" i="1"/>
  <c r="N3548" i="1" s="1"/>
  <c r="M3541" i="1"/>
  <c r="L3541" i="1"/>
  <c r="N3539" i="1"/>
  <c r="M3539" i="1"/>
  <c r="L3539" i="1"/>
  <c r="N3538" i="1"/>
  <c r="M3538" i="1"/>
  <c r="L3538" i="1"/>
  <c r="N3515" i="1"/>
  <c r="M3515" i="1"/>
  <c r="L3515" i="1"/>
  <c r="N3514" i="1"/>
  <c r="M3514" i="1"/>
  <c r="L3514" i="1"/>
  <c r="N3510" i="1"/>
  <c r="N3509" i="1"/>
  <c r="M3509" i="1"/>
  <c r="L3509" i="1"/>
  <c r="N3505" i="1"/>
  <c r="M3505" i="1"/>
  <c r="M3510" i="1" s="1"/>
  <c r="L3505" i="1"/>
  <c r="N3501" i="1"/>
  <c r="M3501" i="1"/>
  <c r="L3501" i="1"/>
  <c r="L3510" i="1" s="1"/>
  <c r="N3496" i="1"/>
  <c r="M3496" i="1"/>
  <c r="L3496" i="1"/>
  <c r="N3492" i="1"/>
  <c r="M3492" i="1"/>
  <c r="L3492" i="1"/>
  <c r="N3489" i="1"/>
  <c r="M3489" i="1"/>
  <c r="L3489" i="1"/>
  <c r="N3484" i="1"/>
  <c r="M3484" i="1"/>
  <c r="L3484" i="1"/>
  <c r="N3481" i="1"/>
  <c r="M3481" i="1"/>
  <c r="M3497" i="1" s="1"/>
  <c r="L3481" i="1"/>
  <c r="N3478" i="1"/>
  <c r="M3478" i="1"/>
  <c r="L3478" i="1"/>
  <c r="N3473" i="1"/>
  <c r="M3473" i="1"/>
  <c r="L3473" i="1"/>
  <c r="N3470" i="1"/>
  <c r="N3497" i="1" s="1"/>
  <c r="M3470" i="1"/>
  <c r="L3470" i="1"/>
  <c r="M3467" i="1"/>
  <c r="N3466" i="1"/>
  <c r="M3466" i="1"/>
  <c r="L3466" i="1"/>
  <c r="N3459" i="1"/>
  <c r="M3459" i="1"/>
  <c r="L3459" i="1"/>
  <c r="N3455" i="1"/>
  <c r="M3455" i="1"/>
  <c r="L3455" i="1"/>
  <c r="N3451" i="1"/>
  <c r="N3467" i="1" s="1"/>
  <c r="M3451" i="1"/>
  <c r="L3451" i="1"/>
  <c r="N3447" i="1"/>
  <c r="M3447" i="1"/>
  <c r="L3447" i="1"/>
  <c r="L3467" i="1" s="1"/>
  <c r="N3443" i="1"/>
  <c r="M3443" i="1"/>
  <c r="L3443" i="1"/>
  <c r="N3441" i="1"/>
  <c r="M3441" i="1"/>
  <c r="L3441" i="1"/>
  <c r="N3439" i="1"/>
  <c r="M3439" i="1"/>
  <c r="L3439" i="1"/>
  <c r="N3437" i="1"/>
  <c r="N3444" i="1" s="1"/>
  <c r="M3437" i="1"/>
  <c r="L3437" i="1"/>
  <c r="L3444" i="1" s="1"/>
  <c r="N3435" i="1"/>
  <c r="M3435" i="1"/>
  <c r="M3444" i="1" s="1"/>
  <c r="L3435" i="1"/>
  <c r="N3432" i="1"/>
  <c r="M3432" i="1"/>
  <c r="L3432" i="1"/>
  <c r="N3426" i="1"/>
  <c r="M3426" i="1"/>
  <c r="L3426" i="1"/>
  <c r="N3418" i="1"/>
  <c r="M3418" i="1"/>
  <c r="L3418" i="1"/>
  <c r="N3411" i="1"/>
  <c r="M3411" i="1"/>
  <c r="L3411" i="1"/>
  <c r="N3404" i="1"/>
  <c r="M3404" i="1"/>
  <c r="L3404" i="1"/>
  <c r="N3402" i="1"/>
  <c r="M3402" i="1"/>
  <c r="L3402" i="1"/>
  <c r="N3400" i="1"/>
  <c r="M3400" i="1"/>
  <c r="L3400" i="1"/>
  <c r="N3396" i="1"/>
  <c r="M3396" i="1"/>
  <c r="L3396" i="1"/>
  <c r="N3392" i="1"/>
  <c r="M3392" i="1"/>
  <c r="L3392" i="1"/>
  <c r="N3389" i="1"/>
  <c r="N3433" i="1" s="1"/>
  <c r="M3389" i="1"/>
  <c r="L3389" i="1"/>
  <c r="N3380" i="1"/>
  <c r="M3380" i="1"/>
  <c r="L3380" i="1"/>
  <c r="N3376" i="1"/>
  <c r="M3376" i="1"/>
  <c r="L3376" i="1"/>
  <c r="L3433" i="1" s="1"/>
  <c r="N3367" i="1"/>
  <c r="M3367" i="1"/>
  <c r="L3367" i="1"/>
  <c r="N3364" i="1"/>
  <c r="L3364" i="1"/>
  <c r="N3363" i="1"/>
  <c r="M3363" i="1"/>
  <c r="L3363" i="1"/>
  <c r="N3359" i="1"/>
  <c r="M3359" i="1"/>
  <c r="M3364" i="1" s="1"/>
  <c r="L3359" i="1"/>
  <c r="N3355" i="1"/>
  <c r="M3355" i="1"/>
  <c r="L3355" i="1"/>
  <c r="N3353" i="1"/>
  <c r="M3353" i="1"/>
  <c r="M3356" i="1" s="1"/>
  <c r="L3353" i="1"/>
  <c r="N3349" i="1"/>
  <c r="M3349" i="1"/>
  <c r="L3349" i="1"/>
  <c r="N3345" i="1"/>
  <c r="M3345" i="1"/>
  <c r="L3345" i="1"/>
  <c r="N3341" i="1"/>
  <c r="M3341" i="1"/>
  <c r="L3341" i="1"/>
  <c r="N3340" i="1"/>
  <c r="M3340" i="1"/>
  <c r="L3340" i="1"/>
  <c r="N3337" i="1"/>
  <c r="M3337" i="1"/>
  <c r="L3337" i="1"/>
  <c r="N3334" i="1"/>
  <c r="N3338" i="1" s="1"/>
  <c r="M3334" i="1"/>
  <c r="L3334" i="1"/>
  <c r="N3331" i="1"/>
  <c r="M3331" i="1"/>
  <c r="L3331" i="1"/>
  <c r="N3329" i="1"/>
  <c r="M3329" i="1"/>
  <c r="L3329" i="1"/>
  <c r="L3338" i="1" s="1"/>
  <c r="N3327" i="1"/>
  <c r="M3327" i="1"/>
  <c r="L3327" i="1"/>
  <c r="N3324" i="1"/>
  <c r="M3324" i="1"/>
  <c r="L3324" i="1"/>
  <c r="N3322" i="1"/>
  <c r="M3322" i="1"/>
  <c r="L3322" i="1"/>
  <c r="N3319" i="1"/>
  <c r="M3319" i="1"/>
  <c r="L3319" i="1"/>
  <c r="N3316" i="1"/>
  <c r="M3316" i="1"/>
  <c r="L3316" i="1"/>
  <c r="N3295" i="1"/>
  <c r="M3295" i="1"/>
  <c r="L3295" i="1"/>
  <c r="N3287" i="1"/>
  <c r="M3287" i="1"/>
  <c r="L3287" i="1"/>
  <c r="N3283" i="1"/>
  <c r="M3283" i="1"/>
  <c r="L3283" i="1"/>
  <c r="N3279" i="1"/>
  <c r="M3279" i="1"/>
  <c r="L3279" i="1"/>
  <c r="N3275" i="1"/>
  <c r="N3325" i="1" s="1"/>
  <c r="M3275" i="1"/>
  <c r="L3275" i="1"/>
  <c r="N3271" i="1"/>
  <c r="M3271" i="1"/>
  <c r="L3271" i="1"/>
  <c r="N3258" i="1"/>
  <c r="M3258" i="1"/>
  <c r="L3258" i="1"/>
  <c r="L3325" i="1" s="1"/>
  <c r="N3254" i="1"/>
  <c r="M3254" i="1"/>
  <c r="L3254" i="1"/>
  <c r="N3251" i="1"/>
  <c r="N3255" i="1" s="1"/>
  <c r="M3251" i="1"/>
  <c r="M3255" i="1" s="1"/>
  <c r="L3251" i="1"/>
  <c r="L3255" i="1" s="1"/>
  <c r="M3245" i="1"/>
  <c r="L3245" i="1"/>
  <c r="N3244" i="1"/>
  <c r="M3244" i="1"/>
  <c r="L3244" i="1"/>
  <c r="N3241" i="1"/>
  <c r="N3245" i="1" s="1"/>
  <c r="M3241" i="1"/>
  <c r="L3241" i="1"/>
  <c r="M3232" i="1"/>
  <c r="N3231" i="1"/>
  <c r="M3231" i="1"/>
  <c r="L3231" i="1"/>
  <c r="N3227" i="1"/>
  <c r="M3227" i="1"/>
  <c r="L3227" i="1"/>
  <c r="N3224" i="1"/>
  <c r="M3224" i="1"/>
  <c r="L3224" i="1"/>
  <c r="N3217" i="1"/>
  <c r="M3217" i="1"/>
  <c r="L3217" i="1"/>
  <c r="N3210" i="1"/>
  <c r="M3210" i="1"/>
  <c r="L3210" i="1"/>
  <c r="N3206" i="1"/>
  <c r="M3206" i="1"/>
  <c r="L3206" i="1"/>
  <c r="N3202" i="1"/>
  <c r="M3202" i="1"/>
  <c r="L3202" i="1"/>
  <c r="N3200" i="1"/>
  <c r="M3200" i="1"/>
  <c r="L3200" i="1"/>
  <c r="N3197" i="1"/>
  <c r="M3197" i="1"/>
  <c r="L3197" i="1"/>
  <c r="N3193" i="1"/>
  <c r="M3193" i="1"/>
  <c r="L3193" i="1"/>
  <c r="N3190" i="1"/>
  <c r="N3232" i="1" s="1"/>
  <c r="M3190" i="1"/>
  <c r="L3190" i="1"/>
  <c r="M3187" i="1"/>
  <c r="N3186" i="1"/>
  <c r="M3186" i="1"/>
  <c r="L3186" i="1"/>
  <c r="N3183" i="1"/>
  <c r="M3183" i="1"/>
  <c r="L3183" i="1"/>
  <c r="N3172" i="1"/>
  <c r="M3172" i="1"/>
  <c r="L3172" i="1"/>
  <c r="N3166" i="1"/>
  <c r="M3166" i="1"/>
  <c r="L3166" i="1"/>
  <c r="N3163" i="1"/>
  <c r="M3163" i="1"/>
  <c r="L3163" i="1"/>
  <c r="N3154" i="1"/>
  <c r="M3154" i="1"/>
  <c r="L3154" i="1"/>
  <c r="N3146" i="1"/>
  <c r="M3146" i="1"/>
  <c r="L3146" i="1"/>
  <c r="N3142" i="1"/>
  <c r="M3142" i="1"/>
  <c r="L3142" i="1"/>
  <c r="N3138" i="1"/>
  <c r="M3138" i="1"/>
  <c r="L3138" i="1"/>
  <c r="N3126" i="1"/>
  <c r="M3126" i="1"/>
  <c r="L3126" i="1"/>
  <c r="N3123" i="1"/>
  <c r="M3123" i="1"/>
  <c r="L3123" i="1"/>
  <c r="N3120" i="1"/>
  <c r="N3187" i="1" s="1"/>
  <c r="M3120" i="1"/>
  <c r="L3120" i="1"/>
  <c r="N3103" i="1"/>
  <c r="M3103" i="1"/>
  <c r="L3103" i="1"/>
  <c r="L3187" i="1" s="1"/>
  <c r="N3083" i="1"/>
  <c r="M3083" i="1"/>
  <c r="L3083" i="1"/>
  <c r="N3078" i="1"/>
  <c r="M3078" i="1"/>
  <c r="L3078" i="1"/>
  <c r="N3071" i="1"/>
  <c r="M3071" i="1"/>
  <c r="L3071" i="1"/>
  <c r="N3069" i="1"/>
  <c r="M3069" i="1"/>
  <c r="L3069" i="1"/>
  <c r="N3067" i="1"/>
  <c r="M3067" i="1"/>
  <c r="L3067" i="1"/>
  <c r="N3063" i="1"/>
  <c r="M3063" i="1"/>
  <c r="L3063" i="1"/>
  <c r="N3059" i="1"/>
  <c r="M3059" i="1"/>
  <c r="L3059" i="1"/>
  <c r="N3055" i="1"/>
  <c r="M3055" i="1"/>
  <c r="L3055" i="1"/>
  <c r="N3053" i="1"/>
  <c r="M3053" i="1"/>
  <c r="L3053" i="1"/>
  <c r="N3050" i="1"/>
  <c r="M3050" i="1"/>
  <c r="L3050" i="1"/>
  <c r="L3084" i="1" s="1"/>
  <c r="N3047" i="1"/>
  <c r="M3047" i="1"/>
  <c r="L3047" i="1"/>
  <c r="N3045" i="1"/>
  <c r="N3044" i="1"/>
  <c r="M3044" i="1"/>
  <c r="L3044" i="1"/>
  <c r="N3042" i="1"/>
  <c r="M3042" i="1"/>
  <c r="M3045" i="1" s="1"/>
  <c r="L3042" i="1"/>
  <c r="L3045" i="1" s="1"/>
  <c r="N3039" i="1"/>
  <c r="M3039" i="1"/>
  <c r="L3039" i="1"/>
  <c r="N3027" i="1"/>
  <c r="M3027" i="1"/>
  <c r="L3027" i="1"/>
  <c r="N3024" i="1"/>
  <c r="M3024" i="1"/>
  <c r="L3024" i="1"/>
  <c r="N3017" i="1"/>
  <c r="M3017" i="1"/>
  <c r="L3017" i="1"/>
  <c r="N3015" i="1"/>
  <c r="M3015" i="1"/>
  <c r="L3015" i="1"/>
  <c r="N3011" i="1"/>
  <c r="M3011" i="1"/>
  <c r="L3011" i="1"/>
  <c r="N3007" i="1"/>
  <c r="M3007" i="1"/>
  <c r="L3007" i="1"/>
  <c r="N3003" i="1"/>
  <c r="M3003" i="1"/>
  <c r="L3003" i="1"/>
  <c r="N3001" i="1"/>
  <c r="M3001" i="1"/>
  <c r="L3001" i="1"/>
  <c r="N2998" i="1"/>
  <c r="M2998" i="1"/>
  <c r="M3040" i="1" s="1"/>
  <c r="L2998" i="1"/>
  <c r="N2995" i="1"/>
  <c r="M2995" i="1"/>
  <c r="L2995" i="1"/>
  <c r="N2993" i="1"/>
  <c r="M2993" i="1"/>
  <c r="L2993" i="1"/>
  <c r="N2990" i="1"/>
  <c r="N3040" i="1" s="1"/>
  <c r="M2990" i="1"/>
  <c r="L2990" i="1"/>
  <c r="M2987" i="1"/>
  <c r="N2986" i="1"/>
  <c r="M2986" i="1"/>
  <c r="L2986" i="1"/>
  <c r="N2984" i="1"/>
  <c r="M2984" i="1"/>
  <c r="L2984" i="1"/>
  <c r="N2982" i="1"/>
  <c r="M2982" i="1"/>
  <c r="L2982" i="1"/>
  <c r="N2980" i="1"/>
  <c r="M2980" i="1"/>
  <c r="L2980" i="1"/>
  <c r="N2976" i="1"/>
  <c r="M2976" i="1"/>
  <c r="L2976" i="1"/>
  <c r="N2972" i="1"/>
  <c r="M2972" i="1"/>
  <c r="L2972" i="1"/>
  <c r="N2968" i="1"/>
  <c r="M2968" i="1"/>
  <c r="L2968" i="1"/>
  <c r="N2966" i="1"/>
  <c r="M2966" i="1"/>
  <c r="L2966" i="1"/>
  <c r="N2964" i="1"/>
  <c r="N2987" i="1" s="1"/>
  <c r="M2964" i="1"/>
  <c r="L2964" i="1"/>
  <c r="M2961" i="1"/>
  <c r="L2961" i="1"/>
  <c r="N2960" i="1"/>
  <c r="M2960" i="1"/>
  <c r="L2960" i="1"/>
  <c r="N2956" i="1"/>
  <c r="N2961" i="1" s="1"/>
  <c r="M2956" i="1"/>
  <c r="L2956" i="1"/>
  <c r="N2951" i="1"/>
  <c r="M2951" i="1"/>
  <c r="L2951" i="1"/>
  <c r="N2945" i="1"/>
  <c r="M2945" i="1"/>
  <c r="L2945" i="1"/>
  <c r="N2942" i="1"/>
  <c r="M2942" i="1"/>
  <c r="L2942" i="1"/>
  <c r="N2939" i="1"/>
  <c r="M2939" i="1"/>
  <c r="L2939" i="1"/>
  <c r="N2935" i="1"/>
  <c r="M2935" i="1"/>
  <c r="L2935" i="1"/>
  <c r="N2931" i="1"/>
  <c r="N2952" i="1" s="1"/>
  <c r="M2931" i="1"/>
  <c r="L2931" i="1"/>
  <c r="N2927" i="1"/>
  <c r="M2927" i="1"/>
  <c r="L2927" i="1"/>
  <c r="N2924" i="1"/>
  <c r="M2924" i="1"/>
  <c r="L2924" i="1"/>
  <c r="L2952" i="1" s="1"/>
  <c r="N2918" i="1"/>
  <c r="M2918" i="1"/>
  <c r="L2918" i="1"/>
  <c r="N2911" i="1"/>
  <c r="M2911" i="1"/>
  <c r="L2911" i="1"/>
  <c r="N2907" i="1"/>
  <c r="M2907" i="1"/>
  <c r="L2907" i="1"/>
  <c r="N2903" i="1"/>
  <c r="M2903" i="1"/>
  <c r="L2903" i="1"/>
  <c r="N2899" i="1"/>
  <c r="M2899" i="1"/>
  <c r="L2899" i="1"/>
  <c r="N2895" i="1"/>
  <c r="M2895" i="1"/>
  <c r="L2895" i="1"/>
  <c r="N2893" i="1"/>
  <c r="M2893" i="1"/>
  <c r="L2893" i="1"/>
  <c r="N2890" i="1"/>
  <c r="N2919" i="1" s="1"/>
  <c r="M2890" i="1"/>
  <c r="M2919" i="1" s="1"/>
  <c r="L2890" i="1"/>
  <c r="L2919" i="1" s="1"/>
  <c r="N2888" i="1"/>
  <c r="M2888" i="1"/>
  <c r="L2888" i="1"/>
  <c r="N2887" i="1"/>
  <c r="M2887" i="1"/>
  <c r="L2887" i="1"/>
  <c r="M2885" i="1"/>
  <c r="N2884" i="1"/>
  <c r="M2884" i="1"/>
  <c r="L2884" i="1"/>
  <c r="N2881" i="1"/>
  <c r="M2881" i="1"/>
  <c r="L2881" i="1"/>
  <c r="N2860" i="1"/>
  <c r="M2860" i="1"/>
  <c r="L2860" i="1"/>
  <c r="N2857" i="1"/>
  <c r="M2857" i="1"/>
  <c r="L2857" i="1"/>
  <c r="N2847" i="1"/>
  <c r="M2847" i="1"/>
  <c r="L2847" i="1"/>
  <c r="N2845" i="1"/>
  <c r="M2845" i="1"/>
  <c r="L2845" i="1"/>
  <c r="N2842" i="1"/>
  <c r="M2842" i="1"/>
  <c r="L2842" i="1"/>
  <c r="N2839" i="1"/>
  <c r="M2839" i="1"/>
  <c r="L2839" i="1"/>
  <c r="L2885" i="1" s="1"/>
  <c r="N2826" i="1"/>
  <c r="M2826" i="1"/>
  <c r="L2826" i="1"/>
  <c r="N2821" i="1"/>
  <c r="M2821" i="1"/>
  <c r="L2821" i="1"/>
  <c r="N2800" i="1"/>
  <c r="M2800" i="1"/>
  <c r="L2800" i="1"/>
  <c r="N2796" i="1"/>
  <c r="M2796" i="1"/>
  <c r="L2796" i="1"/>
  <c r="N2792" i="1"/>
  <c r="M2792" i="1"/>
  <c r="L2792" i="1"/>
  <c r="N2788" i="1"/>
  <c r="M2788" i="1"/>
  <c r="L2788" i="1"/>
  <c r="N2782" i="1"/>
  <c r="M2782" i="1"/>
  <c r="L2782" i="1"/>
  <c r="N2779" i="1"/>
  <c r="M2779" i="1"/>
  <c r="L2779" i="1"/>
  <c r="N2776" i="1"/>
  <c r="M2776" i="1"/>
  <c r="L2776" i="1"/>
  <c r="L2827" i="1" s="1"/>
  <c r="N2771" i="1"/>
  <c r="M2771" i="1"/>
  <c r="M2827" i="1" s="1"/>
  <c r="L2771" i="1"/>
  <c r="N2769" i="1"/>
  <c r="M2769" i="1"/>
  <c r="L2769" i="1"/>
  <c r="N2768" i="1"/>
  <c r="M2768" i="1"/>
  <c r="L2768" i="1"/>
  <c r="N2766" i="1"/>
  <c r="L2766" i="1"/>
  <c r="N2765" i="1"/>
  <c r="M2765" i="1"/>
  <c r="L2765" i="1"/>
  <c r="N2758" i="1"/>
  <c r="M2758" i="1"/>
  <c r="M2766" i="1" s="1"/>
  <c r="L2758" i="1"/>
  <c r="N2755" i="1"/>
  <c r="M2755" i="1"/>
  <c r="L2755" i="1"/>
  <c r="N2753" i="1"/>
  <c r="M2753" i="1"/>
  <c r="L2753" i="1"/>
  <c r="N2749" i="1"/>
  <c r="M2749" i="1"/>
  <c r="L2749" i="1"/>
  <c r="N2745" i="1"/>
  <c r="M2745" i="1"/>
  <c r="L2745" i="1"/>
  <c r="N2741" i="1"/>
  <c r="M2741" i="1"/>
  <c r="L2741" i="1"/>
  <c r="N2739" i="1"/>
  <c r="M2739" i="1"/>
  <c r="M2756" i="1" s="1"/>
  <c r="L2739" i="1"/>
  <c r="N2736" i="1"/>
  <c r="M2736" i="1"/>
  <c r="L2736" i="1"/>
  <c r="N2734" i="1"/>
  <c r="M2734" i="1"/>
  <c r="L2734" i="1"/>
  <c r="N2731" i="1"/>
  <c r="M2731" i="1"/>
  <c r="L2731" i="1"/>
  <c r="N2724" i="1"/>
  <c r="M2724" i="1"/>
  <c r="L2724" i="1"/>
  <c r="N2720" i="1"/>
  <c r="M2720" i="1"/>
  <c r="L2720" i="1"/>
  <c r="N2716" i="1"/>
  <c r="M2716" i="1"/>
  <c r="L2716" i="1"/>
  <c r="N2712" i="1"/>
  <c r="M2712" i="1"/>
  <c r="L2712" i="1"/>
  <c r="N2708" i="1"/>
  <c r="N2737" i="1" s="1"/>
  <c r="M2708" i="1"/>
  <c r="M2737" i="1" s="1"/>
  <c r="L2708" i="1"/>
  <c r="L2737" i="1" s="1"/>
  <c r="N2706" i="1"/>
  <c r="M2706" i="1"/>
  <c r="L2706" i="1"/>
  <c r="N2703" i="1"/>
  <c r="M2703" i="1"/>
  <c r="L2703" i="1"/>
  <c r="N2699" i="1"/>
  <c r="M2699" i="1"/>
  <c r="L2699" i="1"/>
  <c r="N2696" i="1"/>
  <c r="M2696" i="1"/>
  <c r="L2696" i="1"/>
  <c r="N2689" i="1"/>
  <c r="M2689" i="1"/>
  <c r="L2689" i="1"/>
  <c r="N2686" i="1"/>
  <c r="M2686" i="1"/>
  <c r="L2686" i="1"/>
  <c r="N2684" i="1"/>
  <c r="M2684" i="1"/>
  <c r="L2684" i="1"/>
  <c r="N2681" i="1"/>
  <c r="M2681" i="1"/>
  <c r="L2681" i="1"/>
  <c r="N2679" i="1"/>
  <c r="M2679" i="1"/>
  <c r="L2679" i="1"/>
  <c r="N2676" i="1"/>
  <c r="M2676" i="1"/>
  <c r="L2676" i="1"/>
  <c r="N2673" i="1"/>
  <c r="M2673" i="1"/>
  <c r="L2673" i="1"/>
  <c r="N2671" i="1"/>
  <c r="M2671" i="1"/>
  <c r="L2671" i="1"/>
  <c r="N2667" i="1"/>
  <c r="M2667" i="1"/>
  <c r="L2667" i="1"/>
  <c r="N2665" i="1"/>
  <c r="M2665" i="1"/>
  <c r="L2665" i="1"/>
  <c r="N2662" i="1"/>
  <c r="M2662" i="1"/>
  <c r="L2662" i="1"/>
  <c r="N2660" i="1"/>
  <c r="M2660" i="1"/>
  <c r="L2660" i="1"/>
  <c r="N2657" i="1"/>
  <c r="M2657" i="1"/>
  <c r="L2657" i="1"/>
  <c r="N2654" i="1"/>
  <c r="N2704" i="1" s="1"/>
  <c r="M2654" i="1"/>
  <c r="L2654" i="1"/>
  <c r="N2650" i="1"/>
  <c r="M2650" i="1"/>
  <c r="L2650" i="1"/>
  <c r="N2646" i="1"/>
  <c r="M2646" i="1"/>
  <c r="L2646" i="1"/>
  <c r="N2644" i="1"/>
  <c r="M2644" i="1"/>
  <c r="L2644" i="1"/>
  <c r="N2640" i="1"/>
  <c r="M2640" i="1"/>
  <c r="M2651" i="1" s="1"/>
  <c r="L2640" i="1"/>
  <c r="L2651" i="1" s="1"/>
  <c r="N2634" i="1"/>
  <c r="M2634" i="1"/>
  <c r="L2634" i="1"/>
  <c r="N2632" i="1"/>
  <c r="M2632" i="1"/>
  <c r="L2632" i="1"/>
  <c r="N2628" i="1"/>
  <c r="M2628" i="1"/>
  <c r="L2628" i="1"/>
  <c r="N2619" i="1"/>
  <c r="M2619" i="1"/>
  <c r="L2619" i="1"/>
  <c r="N2616" i="1"/>
  <c r="M2616" i="1"/>
  <c r="L2616" i="1"/>
  <c r="N2613" i="1"/>
  <c r="M2613" i="1"/>
  <c r="L2613" i="1"/>
  <c r="N2611" i="1"/>
  <c r="M2611" i="1"/>
  <c r="L2611" i="1"/>
  <c r="N2608" i="1"/>
  <c r="M2608" i="1"/>
  <c r="L2608" i="1"/>
  <c r="N2605" i="1"/>
  <c r="M2605" i="1"/>
  <c r="L2605" i="1"/>
  <c r="N2602" i="1"/>
  <c r="M2602" i="1"/>
  <c r="M2635" i="1" s="1"/>
  <c r="L2602" i="1"/>
  <c r="N2597" i="1"/>
  <c r="N2635" i="1" s="1"/>
  <c r="M2597" i="1"/>
  <c r="L2597" i="1"/>
  <c r="N2593" i="1"/>
  <c r="M2593" i="1"/>
  <c r="L2593" i="1"/>
  <c r="N2591" i="1"/>
  <c r="M2591" i="1"/>
  <c r="L2591" i="1"/>
  <c r="N2589" i="1"/>
  <c r="M2589" i="1"/>
  <c r="L2589" i="1"/>
  <c r="N2581" i="1"/>
  <c r="M2581" i="1"/>
  <c r="L2581" i="1"/>
  <c r="N2578" i="1"/>
  <c r="M2578" i="1"/>
  <c r="L2578" i="1"/>
  <c r="N2575" i="1"/>
  <c r="M2575" i="1"/>
  <c r="L2575" i="1"/>
  <c r="N2573" i="1"/>
  <c r="M2573" i="1"/>
  <c r="L2573" i="1"/>
  <c r="N2570" i="1"/>
  <c r="M2570" i="1"/>
  <c r="L2570" i="1"/>
  <c r="N2564" i="1"/>
  <c r="M2564" i="1"/>
  <c r="L2564" i="1"/>
  <c r="N2562" i="1"/>
  <c r="M2562" i="1"/>
  <c r="L2562" i="1"/>
  <c r="N2557" i="1"/>
  <c r="M2557" i="1"/>
  <c r="L2557" i="1"/>
  <c r="N2552" i="1"/>
  <c r="M2552" i="1"/>
  <c r="L2552" i="1"/>
  <c r="N2549" i="1"/>
  <c r="M2549" i="1"/>
  <c r="L2549" i="1"/>
  <c r="N2546" i="1"/>
  <c r="M2546" i="1"/>
  <c r="L2546" i="1"/>
  <c r="N2539" i="1"/>
  <c r="M2539" i="1"/>
  <c r="L2539" i="1"/>
  <c r="N2532" i="1"/>
  <c r="M2532" i="1"/>
  <c r="M2594" i="1" s="1"/>
  <c r="L2532" i="1"/>
  <c r="L2594" i="1" s="1"/>
  <c r="N2529" i="1"/>
  <c r="M2529" i="1"/>
  <c r="L2529" i="1"/>
  <c r="N2526" i="1"/>
  <c r="M2526" i="1"/>
  <c r="L2526" i="1"/>
  <c r="N2525" i="1"/>
  <c r="M2525" i="1"/>
  <c r="L2525" i="1"/>
  <c r="N2521" i="1"/>
  <c r="M2521" i="1"/>
  <c r="L2521" i="1"/>
  <c r="N2516" i="1"/>
  <c r="M2516" i="1"/>
  <c r="L2516" i="1"/>
  <c r="N2509" i="1"/>
  <c r="M2509" i="1"/>
  <c r="M2522" i="1" s="1"/>
  <c r="L2509" i="1"/>
  <c r="L2522" i="1" s="1"/>
  <c r="N2506" i="1"/>
  <c r="M2506" i="1"/>
  <c r="L2506" i="1"/>
  <c r="N2505" i="1"/>
  <c r="M2505" i="1"/>
  <c r="L2505" i="1"/>
  <c r="N2502" i="1"/>
  <c r="M2502" i="1"/>
  <c r="L2502" i="1"/>
  <c r="N2501" i="1"/>
  <c r="M2501" i="1"/>
  <c r="L2501" i="1"/>
  <c r="N2497" i="1"/>
  <c r="M2497" i="1"/>
  <c r="L2497" i="1"/>
  <c r="N2493" i="1"/>
  <c r="M2493" i="1"/>
  <c r="L2493" i="1"/>
  <c r="N2468" i="1"/>
  <c r="M2468" i="1"/>
  <c r="L2468" i="1"/>
  <c r="N2463" i="1"/>
  <c r="M2463" i="1"/>
  <c r="M2498" i="1" s="1"/>
  <c r="L2463" i="1"/>
  <c r="L2498" i="1" s="1"/>
  <c r="N2458" i="1"/>
  <c r="N2498" i="1" s="1"/>
  <c r="M2458" i="1"/>
  <c r="L2458" i="1"/>
  <c r="N2455" i="1"/>
  <c r="M2455" i="1"/>
  <c r="L2455" i="1"/>
  <c r="N2454" i="1"/>
  <c r="M2454" i="1"/>
  <c r="L2454" i="1"/>
  <c r="M2451" i="1"/>
  <c r="L2451" i="1"/>
  <c r="N2450" i="1"/>
  <c r="M2450" i="1"/>
  <c r="L2450" i="1"/>
  <c r="N2448" i="1"/>
  <c r="N2451" i="1" s="1"/>
  <c r="M2448" i="1"/>
  <c r="L2448" i="1"/>
  <c r="L2445" i="1"/>
  <c r="N2444" i="1"/>
  <c r="M2444" i="1"/>
  <c r="L2444" i="1"/>
  <c r="N2441" i="1"/>
  <c r="N2445" i="1" s="1"/>
  <c r="M2441" i="1"/>
  <c r="L2441" i="1"/>
  <c r="N2438" i="1"/>
  <c r="M2438" i="1"/>
  <c r="M2445" i="1" s="1"/>
  <c r="L2438" i="1"/>
  <c r="N2435" i="1"/>
  <c r="M2435" i="1"/>
  <c r="L2435" i="1"/>
  <c r="N2434" i="1"/>
  <c r="M2434" i="1"/>
  <c r="L2434" i="1"/>
  <c r="N2430" i="1"/>
  <c r="M2430" i="1"/>
  <c r="L2430" i="1"/>
  <c r="N2426" i="1"/>
  <c r="M2426" i="1"/>
  <c r="L2426" i="1"/>
  <c r="N2424" i="1"/>
  <c r="M2424" i="1"/>
  <c r="L2424" i="1"/>
  <c r="N2422" i="1"/>
  <c r="N2431" i="1" s="1"/>
  <c r="M2422" i="1"/>
  <c r="L2422" i="1"/>
  <c r="N2420" i="1"/>
  <c r="M2420" i="1"/>
  <c r="M2431" i="1" s="1"/>
  <c r="L2420" i="1"/>
  <c r="N2417" i="1"/>
  <c r="M2417" i="1"/>
  <c r="L2417" i="1"/>
  <c r="L2431" i="1" s="1"/>
  <c r="N2414" i="1"/>
  <c r="M2414" i="1"/>
  <c r="L2414" i="1"/>
  <c r="N2413" i="1"/>
  <c r="M2413" i="1"/>
  <c r="L2413" i="1"/>
  <c r="N2409" i="1"/>
  <c r="M2409" i="1"/>
  <c r="L2409" i="1"/>
  <c r="N2405" i="1"/>
  <c r="M2405" i="1"/>
  <c r="L2405" i="1"/>
  <c r="N2402" i="1"/>
  <c r="M2402" i="1"/>
  <c r="L2402" i="1"/>
  <c r="N2398" i="1"/>
  <c r="M2398" i="1"/>
  <c r="L2398" i="1"/>
  <c r="N2391" i="1"/>
  <c r="M2391" i="1"/>
  <c r="L2391" i="1"/>
  <c r="N2384" i="1"/>
  <c r="M2384" i="1"/>
  <c r="L2384" i="1"/>
  <c r="N2380" i="1"/>
  <c r="M2380" i="1"/>
  <c r="L2380" i="1"/>
  <c r="N2373" i="1"/>
  <c r="M2373" i="1"/>
  <c r="L2373" i="1"/>
  <c r="N2371" i="1"/>
  <c r="M2371" i="1"/>
  <c r="L2371" i="1"/>
  <c r="N2368" i="1"/>
  <c r="M2368" i="1"/>
  <c r="L2368" i="1"/>
  <c r="N2366" i="1"/>
  <c r="M2366" i="1"/>
  <c r="L2366" i="1"/>
  <c r="N2364" i="1"/>
  <c r="M2364" i="1"/>
  <c r="L2364" i="1"/>
  <c r="N2361" i="1"/>
  <c r="M2361" i="1"/>
  <c r="L2361" i="1"/>
  <c r="N2359" i="1"/>
  <c r="M2359" i="1"/>
  <c r="L2359" i="1"/>
  <c r="N2356" i="1"/>
  <c r="M2356" i="1"/>
  <c r="L2356" i="1"/>
  <c r="N2353" i="1"/>
  <c r="M2353" i="1"/>
  <c r="M2410" i="1" s="1"/>
  <c r="L2353" i="1"/>
  <c r="L2410" i="1" s="1"/>
  <c r="N2351" i="1"/>
  <c r="M2351" i="1"/>
  <c r="L2351" i="1"/>
  <c r="N2347" i="1"/>
  <c r="M2347" i="1"/>
  <c r="L2347" i="1"/>
  <c r="N2344" i="1"/>
  <c r="M2344" i="1"/>
  <c r="M2348" i="1" s="1"/>
  <c r="L2344" i="1"/>
  <c r="N2342" i="1"/>
  <c r="N2348" i="1" s="1"/>
  <c r="M2342" i="1"/>
  <c r="L2342" i="1"/>
  <c r="N2339" i="1"/>
  <c r="M2339" i="1"/>
  <c r="L2339" i="1"/>
  <c r="N2338" i="1"/>
  <c r="M2338" i="1"/>
  <c r="L2338" i="1"/>
  <c r="N2334" i="1"/>
  <c r="M2334" i="1"/>
  <c r="L2334" i="1"/>
  <c r="N2329" i="1"/>
  <c r="M2329" i="1"/>
  <c r="L2329" i="1"/>
  <c r="N2326" i="1"/>
  <c r="M2326" i="1"/>
  <c r="M2335" i="1" s="1"/>
  <c r="L2326" i="1"/>
  <c r="L2335" i="1" s="1"/>
  <c r="N2323" i="1"/>
  <c r="M2323" i="1"/>
  <c r="L2323" i="1"/>
  <c r="N2322" i="1"/>
  <c r="M2322" i="1"/>
  <c r="L2322" i="1"/>
  <c r="N2318" i="1"/>
  <c r="M2318" i="1"/>
  <c r="L2318" i="1"/>
  <c r="N2314" i="1"/>
  <c r="M2314" i="1"/>
  <c r="L2314" i="1"/>
  <c r="N2311" i="1"/>
  <c r="M2311" i="1"/>
  <c r="L2311" i="1"/>
  <c r="N2308" i="1"/>
  <c r="M2308" i="1"/>
  <c r="L2308" i="1"/>
  <c r="N2301" i="1"/>
  <c r="M2301" i="1"/>
  <c r="L2301" i="1"/>
  <c r="N2299" i="1"/>
  <c r="M2299" i="1"/>
  <c r="L2299" i="1"/>
  <c r="N2292" i="1"/>
  <c r="M2292" i="1"/>
  <c r="L2292" i="1"/>
  <c r="N2290" i="1"/>
  <c r="M2290" i="1"/>
  <c r="L2290" i="1"/>
  <c r="N2287" i="1"/>
  <c r="M2287" i="1"/>
  <c r="L2287" i="1"/>
  <c r="N2283" i="1"/>
  <c r="M2283" i="1"/>
  <c r="L2283" i="1"/>
  <c r="N2281" i="1"/>
  <c r="M2281" i="1"/>
  <c r="L2281" i="1"/>
  <c r="N2272" i="1"/>
  <c r="M2272" i="1"/>
  <c r="L2272" i="1"/>
  <c r="N2269" i="1"/>
  <c r="M2269" i="1"/>
  <c r="L2269" i="1"/>
  <c r="N2266" i="1"/>
  <c r="M2266" i="1"/>
  <c r="L2266" i="1"/>
  <c r="N2264" i="1"/>
  <c r="M2264" i="1"/>
  <c r="L2264" i="1"/>
  <c r="N2260" i="1"/>
  <c r="M2260" i="1"/>
  <c r="L2260" i="1"/>
  <c r="N2258" i="1"/>
  <c r="M2258" i="1"/>
  <c r="L2258" i="1"/>
  <c r="N2256" i="1"/>
  <c r="M2256" i="1"/>
  <c r="M2319" i="1" s="1"/>
  <c r="L2256" i="1"/>
  <c r="N2252" i="1"/>
  <c r="N2319" i="1" s="1"/>
  <c r="M2252" i="1"/>
  <c r="L2252" i="1"/>
  <c r="N2249" i="1"/>
  <c r="M2249" i="1"/>
  <c r="L2249" i="1"/>
  <c r="N2246" i="1"/>
  <c r="M2246" i="1"/>
  <c r="L2246" i="1"/>
  <c r="N2245" i="1"/>
  <c r="M2245" i="1"/>
  <c r="L2245" i="1"/>
  <c r="L2242" i="1"/>
  <c r="N2241" i="1"/>
  <c r="M2241" i="1"/>
  <c r="L2241" i="1"/>
  <c r="N2236" i="1"/>
  <c r="N2242" i="1" s="1"/>
  <c r="M2236" i="1"/>
  <c r="M2242" i="1" s="1"/>
  <c r="L2236" i="1"/>
  <c r="L2233" i="1"/>
  <c r="N2232" i="1"/>
  <c r="M2232" i="1"/>
  <c r="L2232" i="1"/>
  <c r="N2229" i="1"/>
  <c r="N2233" i="1" s="1"/>
  <c r="M2229" i="1"/>
  <c r="M2233" i="1" s="1"/>
  <c r="L2229" i="1"/>
  <c r="N2225" i="1"/>
  <c r="M2225" i="1"/>
  <c r="L2225" i="1"/>
  <c r="N2222" i="1"/>
  <c r="M2222" i="1"/>
  <c r="L2222" i="1"/>
  <c r="N2220" i="1"/>
  <c r="M2220" i="1"/>
  <c r="L2220" i="1"/>
  <c r="N2218" i="1"/>
  <c r="N2226" i="1" s="1"/>
  <c r="M2218" i="1"/>
  <c r="M2226" i="1" s="1"/>
  <c r="L2218" i="1"/>
  <c r="L2226" i="1" s="1"/>
  <c r="N2215" i="1"/>
  <c r="M2215" i="1"/>
  <c r="L2215" i="1"/>
  <c r="N2212" i="1"/>
  <c r="N2211" i="1"/>
  <c r="M2211" i="1"/>
  <c r="L2211" i="1"/>
  <c r="N2206" i="1"/>
  <c r="M2206" i="1"/>
  <c r="M2212" i="1" s="1"/>
  <c r="L2206" i="1"/>
  <c r="L2212" i="1" s="1"/>
  <c r="N2203" i="1"/>
  <c r="M2203" i="1"/>
  <c r="L2203" i="1"/>
  <c r="N2202" i="1"/>
  <c r="M2202" i="1"/>
  <c r="L2202" i="1"/>
  <c r="N2198" i="1"/>
  <c r="M2198" i="1"/>
  <c r="L2198" i="1"/>
  <c r="N2196" i="1"/>
  <c r="M2196" i="1"/>
  <c r="L2196" i="1"/>
  <c r="N2192" i="1"/>
  <c r="M2192" i="1"/>
  <c r="L2192" i="1"/>
  <c r="N2189" i="1"/>
  <c r="M2189" i="1"/>
  <c r="L2189" i="1"/>
  <c r="N2187" i="1"/>
  <c r="M2187" i="1"/>
  <c r="L2187" i="1"/>
  <c r="N2185" i="1"/>
  <c r="M2185" i="1"/>
  <c r="M2199" i="1" s="1"/>
  <c r="L2185" i="1"/>
  <c r="N2183" i="1"/>
  <c r="N2199" i="1" s="1"/>
  <c r="M2183" i="1"/>
  <c r="L2183" i="1"/>
  <c r="N2176" i="1"/>
  <c r="M2176" i="1"/>
  <c r="L2176" i="1"/>
  <c r="N2173" i="1"/>
  <c r="M2173" i="1"/>
  <c r="L2173" i="1"/>
  <c r="N2172" i="1"/>
  <c r="M2172" i="1"/>
  <c r="L2172" i="1"/>
  <c r="N2168" i="1"/>
  <c r="M2168" i="1"/>
  <c r="L2168" i="1"/>
  <c r="N2166" i="1"/>
  <c r="N2169" i="1" s="1"/>
  <c r="M2166" i="1"/>
  <c r="L2166" i="1"/>
  <c r="N2163" i="1"/>
  <c r="M2163" i="1"/>
  <c r="L2163" i="1"/>
  <c r="L2169" i="1" s="1"/>
  <c r="N2159" i="1"/>
  <c r="M2159" i="1"/>
  <c r="L2159" i="1"/>
  <c r="N2154" i="1"/>
  <c r="M2154" i="1"/>
  <c r="L2154" i="1"/>
  <c r="N2151" i="1"/>
  <c r="M2151" i="1"/>
  <c r="L2151" i="1"/>
  <c r="N2148" i="1"/>
  <c r="M2148" i="1"/>
  <c r="L2148" i="1"/>
  <c r="L2160" i="1" s="1"/>
  <c r="N2143" i="1"/>
  <c r="N2160" i="1" s="1"/>
  <c r="M2143" i="1"/>
  <c r="M2160" i="1" s="1"/>
  <c r="L2143" i="1"/>
  <c r="N2140" i="1"/>
  <c r="M2140" i="1"/>
  <c r="L2140" i="1"/>
  <c r="N2139" i="1"/>
  <c r="M2139" i="1"/>
  <c r="L2139" i="1"/>
  <c r="N2136" i="1"/>
  <c r="N2135" i="1"/>
  <c r="M2135" i="1"/>
  <c r="L2135" i="1"/>
  <c r="N2132" i="1"/>
  <c r="M2132" i="1"/>
  <c r="L2132" i="1"/>
  <c r="N2129" i="1"/>
  <c r="M2129" i="1"/>
  <c r="L2129" i="1"/>
  <c r="L2136" i="1" s="1"/>
  <c r="L2126" i="1"/>
  <c r="N2125" i="1"/>
  <c r="M2125" i="1"/>
  <c r="L2125" i="1"/>
  <c r="N2122" i="1"/>
  <c r="N2126" i="1" s="1"/>
  <c r="M2122" i="1"/>
  <c r="M2126" i="1" s="1"/>
  <c r="L2122" i="1"/>
  <c r="N2119" i="1"/>
  <c r="M2119" i="1"/>
  <c r="L2119" i="1"/>
  <c r="N2118" i="1"/>
  <c r="M2118" i="1"/>
  <c r="L2118" i="1"/>
  <c r="N2115" i="1"/>
  <c r="M2115" i="1"/>
  <c r="L2115" i="1"/>
  <c r="N2114" i="1"/>
  <c r="M2114" i="1"/>
  <c r="L2114" i="1"/>
  <c r="N2111" i="1"/>
  <c r="M2111" i="1"/>
  <c r="L2111" i="1"/>
  <c r="N2110" i="1"/>
  <c r="M2110" i="1"/>
  <c r="L2110" i="1"/>
  <c r="N2107" i="1"/>
  <c r="M2107" i="1"/>
  <c r="L2107" i="1"/>
  <c r="N2106" i="1"/>
  <c r="M2106" i="1"/>
  <c r="L2106" i="1"/>
  <c r="N2103" i="1"/>
  <c r="M2103" i="1"/>
  <c r="L2103" i="1"/>
  <c r="N2102" i="1"/>
  <c r="M2102" i="1"/>
  <c r="L2102" i="1"/>
  <c r="N2099" i="1"/>
  <c r="M2099" i="1"/>
  <c r="L2099" i="1"/>
  <c r="N2098" i="1"/>
  <c r="M2098" i="1"/>
  <c r="L2098" i="1"/>
  <c r="L2095" i="1"/>
  <c r="N2094" i="1"/>
  <c r="M2094" i="1"/>
  <c r="L2094" i="1"/>
  <c r="N2092" i="1"/>
  <c r="M2092" i="1"/>
  <c r="L2092" i="1"/>
  <c r="N2090" i="1"/>
  <c r="M2090" i="1"/>
  <c r="M2095" i="1" s="1"/>
  <c r="L2090" i="1"/>
  <c r="N2086" i="1"/>
  <c r="M2086" i="1"/>
  <c r="L2086" i="1"/>
  <c r="N2082" i="1"/>
  <c r="M2082" i="1"/>
  <c r="L2082" i="1"/>
  <c r="N2078" i="1"/>
  <c r="M2078" i="1"/>
  <c r="L2078" i="1"/>
  <c r="N2075" i="1"/>
  <c r="M2075" i="1"/>
  <c r="L2075" i="1"/>
  <c r="N2068" i="1"/>
  <c r="M2068" i="1"/>
  <c r="L2068" i="1"/>
  <c r="N2066" i="1"/>
  <c r="M2066" i="1"/>
  <c r="L2066" i="1"/>
  <c r="N2064" i="1"/>
  <c r="M2064" i="1"/>
  <c r="L2064" i="1"/>
  <c r="N2061" i="1"/>
  <c r="M2061" i="1"/>
  <c r="L2061" i="1"/>
  <c r="N2059" i="1"/>
  <c r="M2059" i="1"/>
  <c r="L2059" i="1"/>
  <c r="N2056" i="1"/>
  <c r="M2056" i="1"/>
  <c r="L2056" i="1"/>
  <c r="N2049" i="1"/>
  <c r="M2049" i="1"/>
  <c r="M2087" i="1" s="1"/>
  <c r="L2049" i="1"/>
  <c r="L2087" i="1" s="1"/>
  <c r="N2046" i="1"/>
  <c r="M2046" i="1"/>
  <c r="L2046" i="1"/>
  <c r="N2045" i="1"/>
  <c r="M2045" i="1"/>
  <c r="L2045" i="1"/>
  <c r="M2042" i="1"/>
  <c r="N2041" i="1"/>
  <c r="M2041" i="1"/>
  <c r="L2041" i="1"/>
  <c r="N2039" i="1"/>
  <c r="M2039" i="1"/>
  <c r="L2039" i="1"/>
  <c r="N2036" i="1"/>
  <c r="M2036" i="1"/>
  <c r="L2036" i="1"/>
  <c r="N2032" i="1"/>
  <c r="M2032" i="1"/>
  <c r="L2032" i="1"/>
  <c r="N2028" i="1"/>
  <c r="M2028" i="1"/>
  <c r="L2028" i="1"/>
  <c r="N2023" i="1"/>
  <c r="M2023" i="1"/>
  <c r="L2023" i="1"/>
  <c r="N2021" i="1"/>
  <c r="M2021" i="1"/>
  <c r="L2021" i="1"/>
  <c r="N2019" i="1"/>
  <c r="M2019" i="1"/>
  <c r="L2019" i="1"/>
  <c r="N2016" i="1"/>
  <c r="M2016" i="1"/>
  <c r="L2016" i="1"/>
  <c r="N2013" i="1"/>
  <c r="M2013" i="1"/>
  <c r="L2013" i="1"/>
  <c r="N2011" i="1"/>
  <c r="N2042" i="1" s="1"/>
  <c r="M2011" i="1"/>
  <c r="L2011" i="1"/>
  <c r="N2009" i="1"/>
  <c r="M2009" i="1"/>
  <c r="L2009" i="1"/>
  <c r="N2004" i="1"/>
  <c r="M2004" i="1"/>
  <c r="L2004" i="1"/>
  <c r="L2042" i="1" s="1"/>
  <c r="N2000" i="1"/>
  <c r="M2000" i="1"/>
  <c r="L2000" i="1"/>
  <c r="N1997" i="1"/>
  <c r="M1997" i="1"/>
  <c r="L1997" i="1"/>
  <c r="N1995" i="1"/>
  <c r="M1995" i="1"/>
  <c r="L1995" i="1"/>
  <c r="N1992" i="1"/>
  <c r="M1992" i="1"/>
  <c r="M2001" i="1" s="1"/>
  <c r="L1992" i="1"/>
  <c r="N1990" i="1"/>
  <c r="M1990" i="1"/>
  <c r="L1990" i="1"/>
  <c r="L2001" i="1" s="1"/>
  <c r="N1986" i="1"/>
  <c r="M1986" i="1"/>
  <c r="L1986" i="1"/>
  <c r="N1984" i="1"/>
  <c r="M1984" i="1"/>
  <c r="M1987" i="1" s="1"/>
  <c r="L1984" i="1"/>
  <c r="N1981" i="1"/>
  <c r="M1981" i="1"/>
  <c r="L1981" i="1"/>
  <c r="N1979" i="1"/>
  <c r="N1987" i="1" s="1"/>
  <c r="M1979" i="1"/>
  <c r="L1979" i="1"/>
  <c r="N1976" i="1"/>
  <c r="M1976" i="1"/>
  <c r="L1976" i="1"/>
  <c r="N1975" i="1"/>
  <c r="M1975" i="1"/>
  <c r="L1975" i="1"/>
  <c r="N1972" i="1"/>
  <c r="M1972" i="1"/>
  <c r="L1972" i="1"/>
  <c r="N1971" i="1"/>
  <c r="M1971" i="1"/>
  <c r="L1971" i="1"/>
  <c r="N1968" i="1"/>
  <c r="M1968" i="1"/>
  <c r="L1968" i="1"/>
  <c r="N1967" i="1"/>
  <c r="M1967" i="1"/>
  <c r="L1967" i="1"/>
  <c r="N1963" i="1"/>
  <c r="M1963" i="1"/>
  <c r="L1963" i="1"/>
  <c r="N1959" i="1"/>
  <c r="M1959" i="1"/>
  <c r="L1959" i="1"/>
  <c r="N1956" i="1"/>
  <c r="M1956" i="1"/>
  <c r="L1956" i="1"/>
  <c r="N1954" i="1"/>
  <c r="M1954" i="1"/>
  <c r="L1954" i="1"/>
  <c r="N1951" i="1"/>
  <c r="M1951" i="1"/>
  <c r="L1951" i="1"/>
  <c r="N1948" i="1"/>
  <c r="M1948" i="1"/>
  <c r="L1948" i="1"/>
  <c r="N1946" i="1"/>
  <c r="M1946" i="1"/>
  <c r="L1946" i="1"/>
  <c r="N1943" i="1"/>
  <c r="M1943" i="1"/>
  <c r="L1943" i="1"/>
  <c r="N1940" i="1"/>
  <c r="M1940" i="1"/>
  <c r="L1940" i="1"/>
  <c r="N1938" i="1"/>
  <c r="M1938" i="1"/>
  <c r="L1938" i="1"/>
  <c r="N1936" i="1"/>
  <c r="M1936" i="1"/>
  <c r="L1936" i="1"/>
  <c r="N1934" i="1"/>
  <c r="M1934" i="1"/>
  <c r="L1934" i="1"/>
  <c r="N1932" i="1"/>
  <c r="M1932" i="1"/>
  <c r="L1932" i="1"/>
  <c r="N1930" i="1"/>
  <c r="N1964" i="1" s="1"/>
  <c r="M1930" i="1"/>
  <c r="L1930" i="1"/>
  <c r="L1964" i="1" s="1"/>
  <c r="N1926" i="1"/>
  <c r="M1926" i="1"/>
  <c r="L1926" i="1"/>
  <c r="N1922" i="1"/>
  <c r="M1922" i="1"/>
  <c r="L1922" i="1"/>
  <c r="N1920" i="1"/>
  <c r="M1920" i="1"/>
  <c r="L1920" i="1"/>
  <c r="N1917" i="1"/>
  <c r="M1917" i="1"/>
  <c r="L1917" i="1"/>
  <c r="N1913" i="1"/>
  <c r="M1913" i="1"/>
  <c r="L1913" i="1"/>
  <c r="N1911" i="1"/>
  <c r="M1911" i="1"/>
  <c r="L1911" i="1"/>
  <c r="N1909" i="1"/>
  <c r="M1909" i="1"/>
  <c r="L1909" i="1"/>
  <c r="N1902" i="1"/>
  <c r="M1902" i="1"/>
  <c r="L1902" i="1"/>
  <c r="N1899" i="1"/>
  <c r="M1899" i="1"/>
  <c r="L1899" i="1"/>
  <c r="N1896" i="1"/>
  <c r="M1896" i="1"/>
  <c r="L1896" i="1"/>
  <c r="N1894" i="1"/>
  <c r="M1894" i="1"/>
  <c r="L1894" i="1"/>
  <c r="N1892" i="1"/>
  <c r="M1892" i="1"/>
  <c r="L1892" i="1"/>
  <c r="N1889" i="1"/>
  <c r="M1889" i="1"/>
  <c r="L1889" i="1"/>
  <c r="N1884" i="1"/>
  <c r="M1884" i="1"/>
  <c r="L1884" i="1"/>
  <c r="N1879" i="1"/>
  <c r="M1879" i="1"/>
  <c r="L1879" i="1"/>
  <c r="N1876" i="1"/>
  <c r="M1876" i="1"/>
  <c r="L1876" i="1"/>
  <c r="N1871" i="1"/>
  <c r="M1871" i="1"/>
  <c r="L1871" i="1"/>
  <c r="N1868" i="1"/>
  <c r="M1868" i="1"/>
  <c r="L1868" i="1"/>
  <c r="N1863" i="1"/>
  <c r="M1863" i="1"/>
  <c r="L1863" i="1"/>
  <c r="N1861" i="1"/>
  <c r="M1861" i="1"/>
  <c r="L1861" i="1"/>
  <c r="N1856" i="1"/>
  <c r="M1856" i="1"/>
  <c r="L1856" i="1"/>
  <c r="N1854" i="1"/>
  <c r="M1854" i="1"/>
  <c r="L1854" i="1"/>
  <c r="N1849" i="1"/>
  <c r="M1849" i="1"/>
  <c r="L1849" i="1"/>
  <c r="N1844" i="1"/>
  <c r="M1844" i="1"/>
  <c r="L1844" i="1"/>
  <c r="L1927" i="1" s="1"/>
  <c r="N1842" i="1"/>
  <c r="M1842" i="1"/>
  <c r="L1842" i="1"/>
  <c r="N1833" i="1"/>
  <c r="M1833" i="1"/>
  <c r="M1927" i="1" s="1"/>
  <c r="L1833" i="1"/>
  <c r="M1830" i="1"/>
  <c r="L1830" i="1"/>
  <c r="N1829" i="1"/>
  <c r="M1829" i="1"/>
  <c r="L1829" i="1"/>
  <c r="N1824" i="1"/>
  <c r="N1830" i="1" s="1"/>
  <c r="M1824" i="1"/>
  <c r="L1824" i="1"/>
  <c r="N1820" i="1"/>
  <c r="M1820" i="1"/>
  <c r="L1820" i="1"/>
  <c r="N1817" i="1"/>
  <c r="M1817" i="1"/>
  <c r="L1817" i="1"/>
  <c r="N1810" i="1"/>
  <c r="M1810" i="1"/>
  <c r="L1810" i="1"/>
  <c r="N1807" i="1"/>
  <c r="M1807" i="1"/>
  <c r="L1807" i="1"/>
  <c r="N1804" i="1"/>
  <c r="M1804" i="1"/>
  <c r="L1804" i="1"/>
  <c r="N1801" i="1"/>
  <c r="M1801" i="1"/>
  <c r="M1821" i="1" s="1"/>
  <c r="L1801" i="1"/>
  <c r="N1790" i="1"/>
  <c r="N1821" i="1" s="1"/>
  <c r="M1790" i="1"/>
  <c r="L1790" i="1"/>
  <c r="N1788" i="1"/>
  <c r="M1788" i="1"/>
  <c r="L1788" i="1"/>
  <c r="N1784" i="1"/>
  <c r="M1784" i="1"/>
  <c r="L1784" i="1"/>
  <c r="N1780" i="1"/>
  <c r="M1780" i="1"/>
  <c r="L1780" i="1"/>
  <c r="N1773" i="1"/>
  <c r="M1773" i="1"/>
  <c r="L1773" i="1"/>
  <c r="N1766" i="1"/>
  <c r="M1766" i="1"/>
  <c r="L1766" i="1"/>
  <c r="N1762" i="1"/>
  <c r="M1762" i="1"/>
  <c r="L1762" i="1"/>
  <c r="N1758" i="1"/>
  <c r="M1758" i="1"/>
  <c r="L1758" i="1"/>
  <c r="N1755" i="1"/>
  <c r="M1755" i="1"/>
  <c r="L1755" i="1"/>
  <c r="N1752" i="1"/>
  <c r="N1785" i="1" s="1"/>
  <c r="M1752" i="1"/>
  <c r="L1752" i="1"/>
  <c r="N1750" i="1"/>
  <c r="M1750" i="1"/>
  <c r="M1785" i="1" s="1"/>
  <c r="L1750" i="1"/>
  <c r="N1747" i="1"/>
  <c r="M1747" i="1"/>
  <c r="L1747" i="1"/>
  <c r="L1785" i="1" s="1"/>
  <c r="N1743" i="1"/>
  <c r="M1743" i="1"/>
  <c r="L1743" i="1"/>
  <c r="N1739" i="1"/>
  <c r="M1739" i="1"/>
  <c r="L1739" i="1"/>
  <c r="N1737" i="1"/>
  <c r="M1737" i="1"/>
  <c r="L1737" i="1"/>
  <c r="N1734" i="1"/>
  <c r="M1734" i="1"/>
  <c r="L1734" i="1"/>
  <c r="N1731" i="1"/>
  <c r="M1731" i="1"/>
  <c r="L1731" i="1"/>
  <c r="N1729" i="1"/>
  <c r="M1729" i="1"/>
  <c r="L1729" i="1"/>
  <c r="N1727" i="1"/>
  <c r="M1727" i="1"/>
  <c r="L1727" i="1"/>
  <c r="N1724" i="1"/>
  <c r="M1724" i="1"/>
  <c r="L1724" i="1"/>
  <c r="N1720" i="1"/>
  <c r="M1720" i="1"/>
  <c r="L1720" i="1"/>
  <c r="N1715" i="1"/>
  <c r="M1715" i="1"/>
  <c r="M1744" i="1" s="1"/>
  <c r="L1715" i="1"/>
  <c r="N1708" i="1"/>
  <c r="M1708" i="1"/>
  <c r="L1708" i="1"/>
  <c r="N1705" i="1"/>
  <c r="N1744" i="1" s="1"/>
  <c r="M1705" i="1"/>
  <c r="L1705" i="1"/>
  <c r="N1702" i="1"/>
  <c r="M1702" i="1"/>
  <c r="N1701" i="1"/>
  <c r="M1701" i="1"/>
  <c r="L1701" i="1"/>
  <c r="N1699" i="1"/>
  <c r="M1699" i="1"/>
  <c r="L1699" i="1"/>
  <c r="L1702" i="1" s="1"/>
  <c r="N1695" i="1"/>
  <c r="M1695" i="1"/>
  <c r="L1695" i="1"/>
  <c r="N1690" i="1"/>
  <c r="M1690" i="1"/>
  <c r="M1696" i="1" s="1"/>
  <c r="L1690" i="1"/>
  <c r="N1687" i="1"/>
  <c r="N1696" i="1" s="1"/>
  <c r="M1687" i="1"/>
  <c r="L1687" i="1"/>
  <c r="M1684" i="1"/>
  <c r="N1683" i="1"/>
  <c r="M1683" i="1"/>
  <c r="L1683" i="1"/>
  <c r="N1680" i="1"/>
  <c r="M1680" i="1"/>
  <c r="L1680" i="1"/>
  <c r="N1676" i="1"/>
  <c r="M1676" i="1"/>
  <c r="L1676" i="1"/>
  <c r="N1672" i="1"/>
  <c r="M1672" i="1"/>
  <c r="L1672" i="1"/>
  <c r="N1670" i="1"/>
  <c r="M1670" i="1"/>
  <c r="L1670" i="1"/>
  <c r="N1663" i="1"/>
  <c r="M1663" i="1"/>
  <c r="L1663" i="1"/>
  <c r="N1661" i="1"/>
  <c r="M1661" i="1"/>
  <c r="L1661" i="1"/>
  <c r="N1659" i="1"/>
  <c r="M1659" i="1"/>
  <c r="L1659" i="1"/>
  <c r="N1657" i="1"/>
  <c r="M1657" i="1"/>
  <c r="L1657" i="1"/>
  <c r="N1655" i="1"/>
  <c r="M1655" i="1"/>
  <c r="L1655" i="1"/>
  <c r="N1653" i="1"/>
  <c r="M1653" i="1"/>
  <c r="L1653" i="1"/>
  <c r="N1651" i="1"/>
  <c r="M1651" i="1"/>
  <c r="L1651" i="1"/>
  <c r="N1648" i="1"/>
  <c r="M1648" i="1"/>
  <c r="L1648" i="1"/>
  <c r="N1646" i="1"/>
  <c r="M1646" i="1"/>
  <c r="L1646" i="1"/>
  <c r="N1644" i="1"/>
  <c r="M1644" i="1"/>
  <c r="L1644" i="1"/>
  <c r="N1641" i="1"/>
  <c r="M1641" i="1"/>
  <c r="L1641" i="1"/>
  <c r="N1639" i="1"/>
  <c r="M1639" i="1"/>
  <c r="L1639" i="1"/>
  <c r="N1634" i="1"/>
  <c r="M1634" i="1"/>
  <c r="L1634" i="1"/>
  <c r="N1632" i="1"/>
  <c r="N1684" i="1" s="1"/>
  <c r="M1632" i="1"/>
  <c r="L1632" i="1"/>
  <c r="N1630" i="1"/>
  <c r="M1630" i="1"/>
  <c r="L1630" i="1"/>
  <c r="L1684" i="1" s="1"/>
  <c r="L1627" i="1"/>
  <c r="N1626" i="1"/>
  <c r="M1626" i="1"/>
  <c r="L1626" i="1"/>
  <c r="N1624" i="1"/>
  <c r="N1627" i="1" s="1"/>
  <c r="M1624" i="1"/>
  <c r="L1624" i="1"/>
  <c r="N1621" i="1"/>
  <c r="M1621" i="1"/>
  <c r="M1627" i="1" s="1"/>
  <c r="L1621" i="1"/>
  <c r="N1618" i="1"/>
  <c r="M1618" i="1"/>
  <c r="L1618" i="1"/>
  <c r="N1617" i="1"/>
  <c r="M1617" i="1"/>
  <c r="L1617" i="1"/>
  <c r="N1614" i="1"/>
  <c r="M1614" i="1"/>
  <c r="L1614" i="1"/>
  <c r="N1613" i="1"/>
  <c r="M1613" i="1"/>
  <c r="L1613" i="1"/>
  <c r="M1610" i="1"/>
  <c r="L1610" i="1"/>
  <c r="N1609" i="1"/>
  <c r="M1609" i="1"/>
  <c r="L1609" i="1"/>
  <c r="N1605" i="1"/>
  <c r="N1610" i="1" s="1"/>
  <c r="M1605" i="1"/>
  <c r="L1605" i="1"/>
  <c r="N1601" i="1"/>
  <c r="M1601" i="1"/>
  <c r="L1601" i="1"/>
  <c r="N1599" i="1"/>
  <c r="M1599" i="1"/>
  <c r="L1599" i="1"/>
  <c r="N1595" i="1"/>
  <c r="M1595" i="1"/>
  <c r="L1595" i="1"/>
  <c r="N1593" i="1"/>
  <c r="M1593" i="1"/>
  <c r="L1593" i="1"/>
  <c r="N1590" i="1"/>
  <c r="M1590" i="1"/>
  <c r="L1590" i="1"/>
  <c r="N1583" i="1"/>
  <c r="M1583" i="1"/>
  <c r="L1583" i="1"/>
  <c r="N1581" i="1"/>
  <c r="M1581" i="1"/>
  <c r="L1581" i="1"/>
  <c r="N1578" i="1"/>
  <c r="M1578" i="1"/>
  <c r="L1578" i="1"/>
  <c r="N1576" i="1"/>
  <c r="M1576" i="1"/>
  <c r="L1576" i="1"/>
  <c r="N1574" i="1"/>
  <c r="N1602" i="1" s="1"/>
  <c r="M1574" i="1"/>
  <c r="M1602" i="1" s="1"/>
  <c r="L1574" i="1"/>
  <c r="N1571" i="1"/>
  <c r="M1571" i="1"/>
  <c r="L1571" i="1"/>
  <c r="N1570" i="1"/>
  <c r="M1570" i="1"/>
  <c r="L1570" i="1"/>
  <c r="N1567" i="1"/>
  <c r="M1567" i="1"/>
  <c r="L1567" i="1"/>
  <c r="N1566" i="1"/>
  <c r="M1566" i="1"/>
  <c r="L1566" i="1"/>
  <c r="N1562" i="1"/>
  <c r="M1562" i="1"/>
  <c r="L1562" i="1"/>
  <c r="N1558" i="1"/>
  <c r="M1558" i="1"/>
  <c r="L1558" i="1"/>
  <c r="N1555" i="1"/>
  <c r="M1555" i="1"/>
  <c r="L1555" i="1"/>
  <c r="N1546" i="1"/>
  <c r="M1546" i="1"/>
  <c r="L1546" i="1"/>
  <c r="N1539" i="1"/>
  <c r="M1539" i="1"/>
  <c r="L1539" i="1"/>
  <c r="N1535" i="1"/>
  <c r="M1535" i="1"/>
  <c r="L1535" i="1"/>
  <c r="N1533" i="1"/>
  <c r="M1533" i="1"/>
  <c r="L1533" i="1"/>
  <c r="N1529" i="1"/>
  <c r="M1529" i="1"/>
  <c r="L1529" i="1"/>
  <c r="N1525" i="1"/>
  <c r="M1525" i="1"/>
  <c r="L1525" i="1"/>
  <c r="N1521" i="1"/>
  <c r="M1521" i="1"/>
  <c r="L1521" i="1"/>
  <c r="N1516" i="1"/>
  <c r="M1516" i="1"/>
  <c r="L1516" i="1"/>
  <c r="N1509" i="1"/>
  <c r="M1509" i="1"/>
  <c r="L1509" i="1"/>
  <c r="N1507" i="1"/>
  <c r="M1507" i="1"/>
  <c r="L1507" i="1"/>
  <c r="N1504" i="1"/>
  <c r="M1504" i="1"/>
  <c r="L1504" i="1"/>
  <c r="N1497" i="1"/>
  <c r="M1497" i="1"/>
  <c r="L1497" i="1"/>
  <c r="N1494" i="1"/>
  <c r="M1494" i="1"/>
  <c r="L1494" i="1"/>
  <c r="N1489" i="1"/>
  <c r="M1489" i="1"/>
  <c r="L1489" i="1"/>
  <c r="N1484" i="1"/>
  <c r="M1484" i="1"/>
  <c r="L1484" i="1"/>
  <c r="N1482" i="1"/>
  <c r="M1482" i="1"/>
  <c r="L1482" i="1"/>
  <c r="N1480" i="1"/>
  <c r="M1480" i="1"/>
  <c r="L1480" i="1"/>
  <c r="N1478" i="1"/>
  <c r="M1478" i="1"/>
  <c r="L1478" i="1"/>
  <c r="N1476" i="1"/>
  <c r="M1476" i="1"/>
  <c r="L1476" i="1"/>
  <c r="N1474" i="1"/>
  <c r="M1474" i="1"/>
  <c r="L1474" i="1"/>
  <c r="N1472" i="1"/>
  <c r="M1472" i="1"/>
  <c r="L1472" i="1"/>
  <c r="N1470" i="1"/>
  <c r="M1470" i="1"/>
  <c r="L1470" i="1"/>
  <c r="N1467" i="1"/>
  <c r="M1467" i="1"/>
  <c r="L1467" i="1"/>
  <c r="N1465" i="1"/>
  <c r="M1465" i="1"/>
  <c r="L1465" i="1"/>
  <c r="N1463" i="1"/>
  <c r="M1463" i="1"/>
  <c r="L1463" i="1"/>
  <c r="N1460" i="1"/>
  <c r="M1460" i="1"/>
  <c r="L1460" i="1"/>
  <c r="N1458" i="1"/>
  <c r="M1458" i="1"/>
  <c r="L1458" i="1"/>
  <c r="N1456" i="1"/>
  <c r="M1456" i="1"/>
  <c r="L1456" i="1"/>
  <c r="N1454" i="1"/>
  <c r="M1454" i="1"/>
  <c r="L1454" i="1"/>
  <c r="N1451" i="1"/>
  <c r="M1451" i="1"/>
  <c r="L1451" i="1"/>
  <c r="N1447" i="1"/>
  <c r="M1447" i="1"/>
  <c r="L1447" i="1"/>
  <c r="N1444" i="1"/>
  <c r="M1444" i="1"/>
  <c r="L1444" i="1"/>
  <c r="N1440" i="1"/>
  <c r="M1440" i="1"/>
  <c r="L1440" i="1"/>
  <c r="N1436" i="1"/>
  <c r="M1436" i="1"/>
  <c r="L1436" i="1"/>
  <c r="N1434" i="1"/>
  <c r="M1434" i="1"/>
  <c r="L1434" i="1"/>
  <c r="N1432" i="1"/>
  <c r="M1432" i="1"/>
  <c r="L1432" i="1"/>
  <c r="N1430" i="1"/>
  <c r="M1430" i="1"/>
  <c r="L1430" i="1"/>
  <c r="N1427" i="1"/>
  <c r="M1427" i="1"/>
  <c r="L1427" i="1"/>
  <c r="N1425" i="1"/>
  <c r="M1425" i="1"/>
  <c r="L1425" i="1"/>
  <c r="N1423" i="1"/>
  <c r="M1423" i="1"/>
  <c r="L1423" i="1"/>
  <c r="N1421" i="1"/>
  <c r="M1421" i="1"/>
  <c r="L1421" i="1"/>
  <c r="L1563" i="1" s="1"/>
  <c r="N1419" i="1"/>
  <c r="M1419" i="1"/>
  <c r="L1419" i="1"/>
  <c r="N1417" i="1"/>
  <c r="M1417" i="1"/>
  <c r="L1417" i="1"/>
  <c r="N1414" i="1"/>
  <c r="N1563" i="1" s="1"/>
  <c r="M1414" i="1"/>
  <c r="M1563" i="1" s="1"/>
  <c r="L1414" i="1"/>
  <c r="N1410" i="1"/>
  <c r="M1410" i="1"/>
  <c r="L1410" i="1"/>
  <c r="N1406" i="1"/>
  <c r="M1406" i="1"/>
  <c r="L1406" i="1"/>
  <c r="N1403" i="1"/>
  <c r="M1403" i="1"/>
  <c r="L1403" i="1"/>
  <c r="N1398" i="1"/>
  <c r="M1398" i="1"/>
  <c r="M1411" i="1" s="1"/>
  <c r="L1398" i="1"/>
  <c r="L1411" i="1" s="1"/>
  <c r="N1395" i="1"/>
  <c r="M1395" i="1"/>
  <c r="L1395" i="1"/>
  <c r="N1390" i="1"/>
  <c r="N1411" i="1" s="1"/>
  <c r="M1390" i="1"/>
  <c r="L1390" i="1"/>
  <c r="N1387" i="1"/>
  <c r="M1387" i="1"/>
  <c r="L1387" i="1"/>
  <c r="N1386" i="1"/>
  <c r="M1386" i="1"/>
  <c r="L1386" i="1"/>
  <c r="N1383" i="1"/>
  <c r="M1383" i="1"/>
  <c r="L1383" i="1"/>
  <c r="N1382" i="1"/>
  <c r="M1382" i="1"/>
  <c r="L1382" i="1"/>
  <c r="N1379" i="1"/>
  <c r="M1379" i="1"/>
  <c r="L1379" i="1"/>
  <c r="N1378" i="1"/>
  <c r="M1378" i="1"/>
  <c r="L1378" i="1"/>
  <c r="N1375" i="1"/>
  <c r="M1375" i="1"/>
  <c r="L1375" i="1"/>
  <c r="N1374" i="1"/>
  <c r="M1374" i="1"/>
  <c r="L1374" i="1"/>
  <c r="N1370" i="1"/>
  <c r="M1370" i="1"/>
  <c r="L1370" i="1"/>
  <c r="N1367" i="1"/>
  <c r="M1367" i="1"/>
  <c r="L1367" i="1"/>
  <c r="N1363" i="1"/>
  <c r="M1363" i="1"/>
  <c r="L1363" i="1"/>
  <c r="N1360" i="1"/>
  <c r="M1360" i="1"/>
  <c r="L1360" i="1"/>
  <c r="N1356" i="1"/>
  <c r="M1356" i="1"/>
  <c r="L1356" i="1"/>
  <c r="N1349" i="1"/>
  <c r="M1349" i="1"/>
  <c r="L1349" i="1"/>
  <c r="N1344" i="1"/>
  <c r="M1344" i="1"/>
  <c r="L1344" i="1"/>
  <c r="N1342" i="1"/>
  <c r="M1342" i="1"/>
  <c r="L1342" i="1"/>
  <c r="N1339" i="1"/>
  <c r="M1339" i="1"/>
  <c r="L1339" i="1"/>
  <c r="N1337" i="1"/>
  <c r="M1337" i="1"/>
  <c r="L1337" i="1"/>
  <c r="N1313" i="1"/>
  <c r="M1313" i="1"/>
  <c r="L1313" i="1"/>
  <c r="N1303" i="1"/>
  <c r="N1371" i="1" s="1"/>
  <c r="M1303" i="1"/>
  <c r="M1371" i="1" s="1"/>
  <c r="L1303" i="1"/>
  <c r="L1371" i="1" s="1"/>
  <c r="L1300" i="1"/>
  <c r="N1299" i="1"/>
  <c r="M1299" i="1"/>
  <c r="L1299" i="1"/>
  <c r="N1295" i="1"/>
  <c r="M1295" i="1"/>
  <c r="L1295" i="1"/>
  <c r="N1293" i="1"/>
  <c r="N1300" i="1" s="1"/>
  <c r="M1293" i="1"/>
  <c r="M1300" i="1" s="1"/>
  <c r="L1293" i="1"/>
  <c r="N1290" i="1"/>
  <c r="M1290" i="1"/>
  <c r="L1290" i="1"/>
  <c r="N1289" i="1"/>
  <c r="M1289" i="1"/>
  <c r="L1289" i="1"/>
  <c r="N1286" i="1"/>
  <c r="M1286" i="1"/>
  <c r="L1286" i="1"/>
  <c r="N1285" i="1"/>
  <c r="M1285" i="1"/>
  <c r="L1285" i="1"/>
  <c r="N1281" i="1"/>
  <c r="M1281" i="1"/>
  <c r="L1281" i="1"/>
  <c r="N1278" i="1"/>
  <c r="M1278" i="1"/>
  <c r="L1278" i="1"/>
  <c r="N1266" i="1"/>
  <c r="M1266" i="1"/>
  <c r="L1266" i="1"/>
  <c r="N1255" i="1"/>
  <c r="M1255" i="1"/>
  <c r="L1255" i="1"/>
  <c r="L1282" i="1" s="1"/>
  <c r="N1232" i="1"/>
  <c r="M1232" i="1"/>
  <c r="L1232" i="1"/>
  <c r="N1227" i="1"/>
  <c r="M1227" i="1"/>
  <c r="L1227" i="1"/>
  <c r="N1224" i="1"/>
  <c r="N1282" i="1" s="1"/>
  <c r="M1224" i="1"/>
  <c r="M1282" i="1" s="1"/>
  <c r="L1224" i="1"/>
  <c r="L1221" i="1"/>
  <c r="N1220" i="1"/>
  <c r="M1220" i="1"/>
  <c r="L1220" i="1"/>
  <c r="N1217" i="1"/>
  <c r="M1217" i="1"/>
  <c r="L1217" i="1"/>
  <c r="N1214" i="1"/>
  <c r="N1221" i="1" s="1"/>
  <c r="M1214" i="1"/>
  <c r="M1221" i="1" s="1"/>
  <c r="L1214" i="1"/>
  <c r="N1211" i="1"/>
  <c r="M1211" i="1"/>
  <c r="L1211" i="1"/>
  <c r="N1204" i="1"/>
  <c r="M1204" i="1"/>
  <c r="L1204" i="1"/>
  <c r="N1200" i="1"/>
  <c r="M1200" i="1"/>
  <c r="L1200" i="1"/>
  <c r="N1196" i="1"/>
  <c r="M1196" i="1"/>
  <c r="L1196" i="1"/>
  <c r="N1192" i="1"/>
  <c r="M1192" i="1"/>
  <c r="L1192" i="1"/>
  <c r="N1188" i="1"/>
  <c r="M1188" i="1"/>
  <c r="L1188" i="1"/>
  <c r="N1186" i="1"/>
  <c r="M1186" i="1"/>
  <c r="L1186" i="1"/>
  <c r="N1183" i="1"/>
  <c r="M1183" i="1"/>
  <c r="M1212" i="1" s="1"/>
  <c r="L1183" i="1"/>
  <c r="L1212" i="1" s="1"/>
  <c r="N1180" i="1"/>
  <c r="N1212" i="1" s="1"/>
  <c r="M1180" i="1"/>
  <c r="L1180" i="1"/>
  <c r="N1176" i="1"/>
  <c r="M1176" i="1"/>
  <c r="L1176" i="1"/>
  <c r="N1174" i="1"/>
  <c r="M1174" i="1"/>
  <c r="L1174" i="1"/>
  <c r="N1172" i="1"/>
  <c r="M1172" i="1"/>
  <c r="L1172" i="1"/>
  <c r="N1169" i="1"/>
  <c r="M1169" i="1"/>
  <c r="L1169" i="1"/>
  <c r="N1164" i="1"/>
  <c r="M1164" i="1"/>
  <c r="L1164" i="1"/>
  <c r="N1143" i="1"/>
  <c r="M1143" i="1"/>
  <c r="L1143" i="1"/>
  <c r="N1139" i="1"/>
  <c r="M1139" i="1"/>
  <c r="L1139" i="1"/>
  <c r="N1137" i="1"/>
  <c r="N1177" i="1" s="1"/>
  <c r="M1137" i="1"/>
  <c r="M1177" i="1" s="1"/>
  <c r="L1137" i="1"/>
  <c r="L1177" i="1" s="1"/>
  <c r="N1135" i="1"/>
  <c r="M1135" i="1"/>
  <c r="N1134" i="1"/>
  <c r="M1134" i="1"/>
  <c r="L1134" i="1"/>
  <c r="N1115" i="1"/>
  <c r="M1115" i="1"/>
  <c r="L1115" i="1"/>
  <c r="L1135" i="1" s="1"/>
  <c r="N1112" i="1"/>
  <c r="N1111" i="1"/>
  <c r="M1111" i="1"/>
  <c r="L1111" i="1"/>
  <c r="N1107" i="1"/>
  <c r="M1107" i="1"/>
  <c r="M1112" i="1" s="1"/>
  <c r="L1107" i="1"/>
  <c r="N1103" i="1"/>
  <c r="M1103" i="1"/>
  <c r="L1103" i="1"/>
  <c r="L1112" i="1" s="1"/>
  <c r="N1099" i="1"/>
  <c r="M1099" i="1"/>
  <c r="L1099" i="1"/>
  <c r="N1098" i="1"/>
  <c r="M1098" i="1"/>
  <c r="L1098" i="1"/>
  <c r="N1095" i="1"/>
  <c r="M1095" i="1"/>
  <c r="L1095" i="1"/>
  <c r="N1092" i="1"/>
  <c r="M1092" i="1"/>
  <c r="L1092" i="1"/>
  <c r="N1085" i="1"/>
  <c r="M1085" i="1"/>
  <c r="L1085" i="1"/>
  <c r="N1080" i="1"/>
  <c r="N1096" i="1" s="1"/>
  <c r="M1080" i="1"/>
  <c r="M1096" i="1" s="1"/>
  <c r="L1080" i="1"/>
  <c r="L1096" i="1" s="1"/>
  <c r="N1077" i="1"/>
  <c r="M1077" i="1"/>
  <c r="L1077" i="1"/>
  <c r="N1076" i="1"/>
  <c r="M1076" i="1"/>
  <c r="L1076" i="1"/>
  <c r="N1073" i="1"/>
  <c r="M1073" i="1"/>
  <c r="N1072" i="1"/>
  <c r="M1072" i="1"/>
  <c r="L1072" i="1"/>
  <c r="N1065" i="1"/>
  <c r="M1065" i="1"/>
  <c r="L1065" i="1"/>
  <c r="L1073" i="1" s="1"/>
  <c r="N1061" i="1"/>
  <c r="M1061" i="1"/>
  <c r="L1061" i="1"/>
  <c r="N1040" i="1"/>
  <c r="M1040" i="1"/>
  <c r="L1040" i="1"/>
  <c r="N1021" i="1"/>
  <c r="M1021" i="1"/>
  <c r="L1021" i="1"/>
  <c r="N1017" i="1"/>
  <c r="N1062" i="1" s="1"/>
  <c r="M1017" i="1"/>
  <c r="L1017" i="1"/>
  <c r="N1013" i="1"/>
  <c r="M1013" i="1"/>
  <c r="L1013" i="1"/>
  <c r="N1009" i="1"/>
  <c r="M1009" i="1"/>
  <c r="M1062" i="1" s="1"/>
  <c r="L1009" i="1"/>
  <c r="N1006" i="1"/>
  <c r="M1006" i="1"/>
  <c r="L1006" i="1"/>
  <c r="L1062" i="1" s="1"/>
  <c r="N1001" i="1"/>
  <c r="M1001" i="1"/>
  <c r="L1001" i="1"/>
  <c r="N1000" i="1"/>
  <c r="M1000" i="1"/>
  <c r="L1000" i="1"/>
  <c r="N996" i="1"/>
  <c r="M996" i="1"/>
  <c r="L996" i="1"/>
  <c r="N993" i="1"/>
  <c r="M993" i="1"/>
  <c r="L993" i="1"/>
  <c r="N988" i="1"/>
  <c r="M988" i="1"/>
  <c r="L988" i="1"/>
  <c r="N981" i="1"/>
  <c r="M981" i="1"/>
  <c r="L981" i="1"/>
  <c r="N977" i="1"/>
  <c r="M977" i="1"/>
  <c r="L977" i="1"/>
  <c r="N973" i="1"/>
  <c r="M973" i="1"/>
  <c r="L973" i="1"/>
  <c r="N969" i="1"/>
  <c r="M969" i="1"/>
  <c r="L969" i="1"/>
  <c r="N964" i="1"/>
  <c r="M964" i="1"/>
  <c r="L964" i="1"/>
  <c r="L997" i="1" s="1"/>
  <c r="N960" i="1"/>
  <c r="M960" i="1"/>
  <c r="L960" i="1"/>
  <c r="N958" i="1"/>
  <c r="M958" i="1"/>
  <c r="L958" i="1"/>
  <c r="N956" i="1"/>
  <c r="N997" i="1" s="1"/>
  <c r="M956" i="1"/>
  <c r="M997" i="1" s="1"/>
  <c r="L956" i="1"/>
  <c r="N954" i="1"/>
  <c r="M954" i="1"/>
  <c r="L954" i="1"/>
  <c r="N953" i="1"/>
  <c r="M953" i="1"/>
  <c r="L953" i="1"/>
  <c r="N949" i="1"/>
  <c r="M949" i="1"/>
  <c r="L949" i="1"/>
  <c r="N947" i="1"/>
  <c r="M947" i="1"/>
  <c r="L947" i="1"/>
  <c r="N945" i="1"/>
  <c r="M945" i="1"/>
  <c r="L945" i="1"/>
  <c r="N943" i="1"/>
  <c r="M943" i="1"/>
  <c r="L943" i="1"/>
  <c r="N941" i="1"/>
  <c r="M941" i="1"/>
  <c r="L941" i="1"/>
  <c r="N939" i="1"/>
  <c r="M939" i="1"/>
  <c r="L939" i="1"/>
  <c r="N937" i="1"/>
  <c r="M937" i="1"/>
  <c r="L937" i="1"/>
  <c r="N935" i="1"/>
  <c r="M935" i="1"/>
  <c r="L935" i="1"/>
  <c r="N933" i="1"/>
  <c r="M933" i="1"/>
  <c r="L933" i="1"/>
  <c r="N931" i="1"/>
  <c r="M931" i="1"/>
  <c r="L931" i="1"/>
  <c r="N929" i="1"/>
  <c r="M929" i="1"/>
  <c r="L929" i="1"/>
  <c r="N927" i="1"/>
  <c r="M927" i="1"/>
  <c r="L927" i="1"/>
  <c r="N925" i="1"/>
  <c r="M925" i="1"/>
  <c r="L925" i="1"/>
  <c r="N923" i="1"/>
  <c r="M923" i="1"/>
  <c r="L923" i="1"/>
  <c r="N921" i="1"/>
  <c r="M921" i="1"/>
  <c r="L921" i="1"/>
  <c r="N919" i="1"/>
  <c r="N950" i="1" s="1"/>
  <c r="M919" i="1"/>
  <c r="M950" i="1" s="1"/>
  <c r="L919" i="1"/>
  <c r="L950" i="1" s="1"/>
  <c r="N916" i="1"/>
  <c r="M916" i="1"/>
  <c r="L916" i="1"/>
  <c r="N912" i="1"/>
  <c r="M912" i="1"/>
  <c r="L912" i="1"/>
  <c r="N910" i="1"/>
  <c r="M910" i="1"/>
  <c r="L910" i="1"/>
  <c r="N893" i="1"/>
  <c r="M893" i="1"/>
  <c r="L893" i="1"/>
  <c r="N890" i="1"/>
  <c r="M890" i="1"/>
  <c r="L890" i="1"/>
  <c r="N888" i="1"/>
  <c r="M888" i="1"/>
  <c r="L888" i="1"/>
  <c r="N875" i="1"/>
  <c r="M875" i="1"/>
  <c r="L875" i="1"/>
  <c r="N872" i="1"/>
  <c r="N917" i="1" s="1"/>
  <c r="M872" i="1"/>
  <c r="M917" i="1" s="1"/>
  <c r="L872" i="1"/>
  <c r="L917" i="1" s="1"/>
  <c r="L862" i="1"/>
  <c r="N861" i="1"/>
  <c r="M861" i="1"/>
  <c r="L861" i="1"/>
  <c r="N857" i="1"/>
  <c r="M857" i="1"/>
  <c r="L857" i="1"/>
  <c r="N855" i="1"/>
  <c r="N862" i="1" s="1"/>
  <c r="M855" i="1"/>
  <c r="M862" i="1" s="1"/>
  <c r="L855" i="1"/>
  <c r="N851" i="1"/>
  <c r="M851" i="1"/>
  <c r="L851" i="1"/>
  <c r="N850" i="1"/>
  <c r="M850" i="1"/>
  <c r="L850" i="1"/>
  <c r="N845" i="1"/>
  <c r="N844" i="1"/>
  <c r="M844" i="1"/>
  <c r="L844" i="1"/>
  <c r="N839" i="1"/>
  <c r="M839" i="1"/>
  <c r="M845" i="1" s="1"/>
  <c r="L839" i="1"/>
  <c r="L845" i="1" s="1"/>
  <c r="N834" i="1"/>
  <c r="M834" i="1"/>
  <c r="L834" i="1"/>
  <c r="N807" i="1"/>
  <c r="M807" i="1"/>
  <c r="L807" i="1"/>
  <c r="N803" i="1"/>
  <c r="M803" i="1"/>
  <c r="L803" i="1"/>
  <c r="N799" i="1"/>
  <c r="M799" i="1"/>
  <c r="L799" i="1"/>
  <c r="L835" i="1" s="1"/>
  <c r="N795" i="1"/>
  <c r="M795" i="1"/>
  <c r="L795" i="1"/>
  <c r="N791" i="1"/>
  <c r="N835" i="1" s="1"/>
  <c r="M791" i="1"/>
  <c r="M835" i="1" s="1"/>
  <c r="L791" i="1"/>
  <c r="N787" i="1"/>
  <c r="M787" i="1"/>
  <c r="L787" i="1"/>
  <c r="N783" i="1"/>
  <c r="M783" i="1"/>
  <c r="L783" i="1"/>
  <c r="N778" i="1"/>
  <c r="M778" i="1"/>
  <c r="L778" i="1"/>
  <c r="N774" i="1"/>
  <c r="M774" i="1"/>
  <c r="L774" i="1"/>
  <c r="N768" i="1"/>
  <c r="M768" i="1"/>
  <c r="L768" i="1"/>
  <c r="N756" i="1"/>
  <c r="M756" i="1"/>
  <c r="L756" i="1"/>
  <c r="N752" i="1"/>
  <c r="M752" i="1"/>
  <c r="L752" i="1"/>
  <c r="N750" i="1"/>
  <c r="N788" i="1" s="1"/>
  <c r="M750" i="1"/>
  <c r="M788" i="1" s="1"/>
  <c r="L750" i="1"/>
  <c r="L788" i="1" s="1"/>
  <c r="N747" i="1"/>
  <c r="M747" i="1"/>
  <c r="L747" i="1"/>
  <c r="N738" i="1"/>
  <c r="M738" i="1"/>
  <c r="L738" i="1"/>
  <c r="N731" i="1"/>
  <c r="M731" i="1"/>
  <c r="L731" i="1"/>
  <c r="N729" i="1"/>
  <c r="M729" i="1"/>
  <c r="L729" i="1"/>
  <c r="N725" i="1"/>
  <c r="M725" i="1"/>
  <c r="L725" i="1"/>
  <c r="N721" i="1"/>
  <c r="M721" i="1"/>
  <c r="L721" i="1"/>
  <c r="N718" i="1"/>
  <c r="M718" i="1"/>
  <c r="L718" i="1"/>
  <c r="N712" i="1"/>
  <c r="M712" i="1"/>
  <c r="L712" i="1"/>
  <c r="L748" i="1" s="1"/>
  <c r="N708" i="1"/>
  <c r="M708" i="1"/>
  <c r="L708" i="1"/>
  <c r="N705" i="1"/>
  <c r="N748" i="1" s="1"/>
  <c r="M705" i="1"/>
  <c r="M748" i="1" s="1"/>
  <c r="L705" i="1"/>
  <c r="N701" i="1"/>
  <c r="M701" i="1"/>
  <c r="L701" i="1"/>
  <c r="N696" i="1"/>
  <c r="M696" i="1"/>
  <c r="L696" i="1"/>
  <c r="N689" i="1"/>
  <c r="M689" i="1"/>
  <c r="L689" i="1"/>
  <c r="N666" i="1"/>
  <c r="N702" i="1" s="1"/>
  <c r="M666" i="1"/>
  <c r="M702" i="1" s="1"/>
  <c r="L666" i="1"/>
  <c r="L702" i="1" s="1"/>
  <c r="N662" i="1"/>
  <c r="M662" i="1"/>
  <c r="L662" i="1"/>
  <c r="N660" i="1"/>
  <c r="M660" i="1"/>
  <c r="L660" i="1"/>
  <c r="N653" i="1"/>
  <c r="M653" i="1"/>
  <c r="L653" i="1"/>
  <c r="N651" i="1"/>
  <c r="M651" i="1"/>
  <c r="L651" i="1"/>
  <c r="N649" i="1"/>
  <c r="M649" i="1"/>
  <c r="L649" i="1"/>
  <c r="N645" i="1"/>
  <c r="M645" i="1"/>
  <c r="L645" i="1"/>
  <c r="N641" i="1"/>
  <c r="M641" i="1"/>
  <c r="L641" i="1"/>
  <c r="N637" i="1"/>
  <c r="M637" i="1"/>
  <c r="L637" i="1"/>
  <c r="N634" i="1"/>
  <c r="M634" i="1"/>
  <c r="L634" i="1"/>
  <c r="N630" i="1"/>
  <c r="M630" i="1"/>
  <c r="L630" i="1"/>
  <c r="N628" i="1"/>
  <c r="M628" i="1"/>
  <c r="L628" i="1"/>
  <c r="N626" i="1"/>
  <c r="M626" i="1"/>
  <c r="L626" i="1"/>
  <c r="L663" i="1" s="1"/>
  <c r="N623" i="1"/>
  <c r="N663" i="1" s="1"/>
  <c r="M623" i="1"/>
  <c r="M663" i="1" s="1"/>
  <c r="L623" i="1"/>
  <c r="N620" i="1"/>
  <c r="M620" i="1"/>
  <c r="L620" i="1"/>
  <c r="N617" i="1"/>
  <c r="M617" i="1"/>
  <c r="L617" i="1"/>
  <c r="N613" i="1"/>
  <c r="M613" i="1"/>
  <c r="L613" i="1"/>
  <c r="N609" i="1"/>
  <c r="N621" i="1" s="1"/>
  <c r="M609" i="1"/>
  <c r="M621" i="1" s="1"/>
  <c r="L609" i="1"/>
  <c r="N605" i="1"/>
  <c r="M605" i="1"/>
  <c r="L605" i="1"/>
  <c r="N602" i="1"/>
  <c r="M602" i="1"/>
  <c r="L602" i="1"/>
  <c r="L621" i="1" s="1"/>
  <c r="N599" i="1"/>
  <c r="N598" i="1"/>
  <c r="M598" i="1"/>
  <c r="L598" i="1"/>
  <c r="N594" i="1"/>
  <c r="M594" i="1"/>
  <c r="M599" i="1" s="1"/>
  <c r="L594" i="1"/>
  <c r="N590" i="1"/>
  <c r="M590" i="1"/>
  <c r="L590" i="1"/>
  <c r="L599" i="1" s="1"/>
  <c r="N586" i="1"/>
  <c r="N585" i="1"/>
  <c r="M585" i="1"/>
  <c r="L585" i="1"/>
  <c r="N579" i="1"/>
  <c r="M579" i="1"/>
  <c r="M586" i="1" s="1"/>
  <c r="L579" i="1"/>
  <c r="L586" i="1" s="1"/>
  <c r="N573" i="1"/>
  <c r="M573" i="1"/>
  <c r="L573" i="1"/>
  <c r="N570" i="1"/>
  <c r="M570" i="1"/>
  <c r="L570" i="1"/>
  <c r="N567" i="1"/>
  <c r="M567" i="1"/>
  <c r="L567" i="1"/>
  <c r="N562" i="1"/>
  <c r="M562" i="1"/>
  <c r="L562" i="1"/>
  <c r="L574" i="1" s="1"/>
  <c r="N558" i="1"/>
  <c r="N574" i="1" s="1"/>
  <c r="M558" i="1"/>
  <c r="M574" i="1" s="1"/>
  <c r="L558" i="1"/>
  <c r="M553" i="1"/>
  <c r="N552" i="1"/>
  <c r="M552" i="1"/>
  <c r="L552" i="1"/>
  <c r="N548" i="1"/>
  <c r="M548" i="1"/>
  <c r="L548" i="1"/>
  <c r="L553" i="1" s="1"/>
  <c r="N544" i="1"/>
  <c r="N553" i="1" s="1"/>
  <c r="M544" i="1"/>
  <c r="L544" i="1"/>
  <c r="N539" i="1"/>
  <c r="M539" i="1"/>
  <c r="L539" i="1"/>
  <c r="N534" i="1"/>
  <c r="M534" i="1"/>
  <c r="L534" i="1"/>
  <c r="N530" i="1"/>
  <c r="M530" i="1"/>
  <c r="L530" i="1"/>
  <c r="N523" i="1"/>
  <c r="N540" i="1" s="1"/>
  <c r="M523" i="1"/>
  <c r="M540" i="1" s="1"/>
  <c r="L523" i="1"/>
  <c r="L540" i="1" s="1"/>
  <c r="N519" i="1"/>
  <c r="M519" i="1"/>
  <c r="L519" i="1"/>
  <c r="N516" i="1"/>
  <c r="M516" i="1"/>
  <c r="L516" i="1"/>
  <c r="N513" i="1"/>
  <c r="M513" i="1"/>
  <c r="L513" i="1"/>
  <c r="N511" i="1"/>
  <c r="N520" i="1" s="1"/>
  <c r="M511" i="1"/>
  <c r="M520" i="1" s="1"/>
  <c r="L511" i="1"/>
  <c r="L520" i="1" s="1"/>
  <c r="N507" i="1"/>
  <c r="M507" i="1"/>
  <c r="L507" i="1"/>
  <c r="N503" i="1"/>
  <c r="N508" i="1" s="1"/>
  <c r="M503" i="1"/>
  <c r="L503" i="1"/>
  <c r="N499" i="1"/>
  <c r="M499" i="1"/>
  <c r="M508" i="1" s="1"/>
  <c r="L499" i="1"/>
  <c r="L508" i="1" s="1"/>
  <c r="L495" i="1"/>
  <c r="N494" i="1"/>
  <c r="M494" i="1"/>
  <c r="L494" i="1"/>
  <c r="N473" i="1"/>
  <c r="N495" i="1" s="1"/>
  <c r="M473" i="1"/>
  <c r="M495" i="1" s="1"/>
  <c r="L473" i="1"/>
  <c r="N468" i="1"/>
  <c r="M468" i="1"/>
  <c r="L468" i="1"/>
  <c r="N467" i="1"/>
  <c r="M467" i="1"/>
  <c r="L467" i="1"/>
  <c r="N464" i="1"/>
  <c r="M464" i="1"/>
  <c r="L464" i="1"/>
  <c r="N459" i="1"/>
  <c r="M459" i="1"/>
  <c r="L459" i="1"/>
  <c r="N456" i="1"/>
  <c r="M456" i="1"/>
  <c r="L456" i="1"/>
  <c r="N433" i="1"/>
  <c r="N465" i="1" s="1"/>
  <c r="M433" i="1"/>
  <c r="L433" i="1"/>
  <c r="N429" i="1"/>
  <c r="M429" i="1"/>
  <c r="L429" i="1"/>
  <c r="N427" i="1"/>
  <c r="M427" i="1"/>
  <c r="M465" i="1" s="1"/>
  <c r="L427" i="1"/>
  <c r="L465" i="1" s="1"/>
  <c r="N423" i="1"/>
  <c r="M423" i="1"/>
  <c r="L423" i="1"/>
  <c r="N421" i="1"/>
  <c r="M421" i="1"/>
  <c r="L421" i="1"/>
  <c r="N419" i="1"/>
  <c r="M419" i="1"/>
  <c r="L419" i="1"/>
  <c r="N417" i="1"/>
  <c r="M417" i="1"/>
  <c r="L417" i="1"/>
  <c r="N413" i="1"/>
  <c r="M413" i="1"/>
  <c r="L413" i="1"/>
  <c r="N409" i="1"/>
  <c r="M409" i="1"/>
  <c r="L409" i="1"/>
  <c r="N405" i="1"/>
  <c r="M405" i="1"/>
  <c r="L405" i="1"/>
  <c r="N401" i="1"/>
  <c r="M401" i="1"/>
  <c r="L401" i="1"/>
  <c r="L424" i="1" s="1"/>
  <c r="N399" i="1"/>
  <c r="N424" i="1" s="1"/>
  <c r="M399" i="1"/>
  <c r="M424" i="1" s="1"/>
  <c r="L399" i="1"/>
  <c r="N396" i="1"/>
  <c r="M396" i="1"/>
  <c r="L396" i="1"/>
  <c r="N392" i="1"/>
  <c r="M392" i="1"/>
  <c r="L392" i="1"/>
  <c r="N389" i="1"/>
  <c r="M389" i="1"/>
  <c r="L389" i="1"/>
  <c r="N382" i="1"/>
  <c r="M382" i="1"/>
  <c r="L382" i="1"/>
  <c r="N371" i="1"/>
  <c r="M371" i="1"/>
  <c r="L371" i="1"/>
  <c r="N350" i="1"/>
  <c r="M350" i="1"/>
  <c r="L350" i="1"/>
  <c r="N345" i="1"/>
  <c r="M345" i="1"/>
  <c r="L345" i="1"/>
  <c r="N340" i="1"/>
  <c r="M340" i="1"/>
  <c r="L340" i="1"/>
  <c r="N336" i="1"/>
  <c r="M336" i="1"/>
  <c r="L336" i="1"/>
  <c r="N331" i="1"/>
  <c r="M331" i="1"/>
  <c r="L331" i="1"/>
  <c r="N316" i="1"/>
  <c r="M316" i="1"/>
  <c r="L316" i="1"/>
  <c r="N313" i="1"/>
  <c r="N397" i="1" s="1"/>
  <c r="M313" i="1"/>
  <c r="M397" i="1" s="1"/>
  <c r="L313" i="1"/>
  <c r="L397" i="1" s="1"/>
  <c r="N309" i="1"/>
  <c r="M309" i="1"/>
  <c r="L309" i="1"/>
  <c r="N302" i="1"/>
  <c r="M302" i="1"/>
  <c r="L302" i="1"/>
  <c r="N298" i="1"/>
  <c r="M298" i="1"/>
  <c r="L298" i="1"/>
  <c r="N294" i="1"/>
  <c r="M294" i="1"/>
  <c r="L294" i="1"/>
  <c r="N291" i="1"/>
  <c r="M291" i="1"/>
  <c r="L291" i="1"/>
  <c r="N287" i="1"/>
  <c r="M287" i="1"/>
  <c r="L287" i="1"/>
  <c r="N285" i="1"/>
  <c r="M285" i="1"/>
  <c r="L285" i="1"/>
  <c r="N282" i="1"/>
  <c r="M282" i="1"/>
  <c r="M310" i="1" s="1"/>
  <c r="L282" i="1"/>
  <c r="L310" i="1" s="1"/>
  <c r="N279" i="1"/>
  <c r="M279" i="1"/>
  <c r="L279" i="1"/>
  <c r="N276" i="1"/>
  <c r="N310" i="1" s="1"/>
  <c r="M276" i="1"/>
  <c r="L276" i="1"/>
  <c r="N269" i="1"/>
  <c r="M269" i="1"/>
  <c r="L269" i="1"/>
  <c r="N262" i="1"/>
  <c r="M262" i="1"/>
  <c r="L262" i="1"/>
  <c r="N258" i="1"/>
  <c r="M258" i="1"/>
  <c r="L258" i="1"/>
  <c r="N254" i="1"/>
  <c r="M254" i="1"/>
  <c r="L254" i="1"/>
  <c r="N250" i="1"/>
  <c r="M250" i="1"/>
  <c r="L250" i="1"/>
  <c r="N247" i="1"/>
  <c r="M247" i="1"/>
  <c r="L247" i="1"/>
  <c r="N243" i="1"/>
  <c r="M243" i="1"/>
  <c r="L243" i="1"/>
  <c r="N241" i="1"/>
  <c r="N270" i="1" s="1"/>
  <c r="M241" i="1"/>
  <c r="M270" i="1" s="1"/>
  <c r="L241" i="1"/>
  <c r="N238" i="1"/>
  <c r="M238" i="1"/>
  <c r="L238" i="1"/>
  <c r="L270" i="1" s="1"/>
  <c r="L235" i="1"/>
  <c r="N234" i="1"/>
  <c r="M234" i="1"/>
  <c r="L234" i="1"/>
  <c r="N232" i="1"/>
  <c r="N235" i="1" s="1"/>
  <c r="M232" i="1"/>
  <c r="M235" i="1" s="1"/>
  <c r="L232" i="1"/>
  <c r="N230" i="1"/>
  <c r="M230" i="1"/>
  <c r="L230" i="1"/>
  <c r="N229" i="1"/>
  <c r="M229" i="1"/>
  <c r="L229" i="1"/>
  <c r="N224" i="1"/>
  <c r="N223" i="1"/>
  <c r="M223" i="1"/>
  <c r="L223" i="1"/>
  <c r="N220" i="1"/>
  <c r="M220" i="1"/>
  <c r="M224" i="1" s="1"/>
  <c r="L220" i="1"/>
  <c r="L224" i="1" s="1"/>
  <c r="N217" i="1"/>
  <c r="M217" i="1"/>
  <c r="L217" i="1"/>
  <c r="N214" i="1"/>
  <c r="M214" i="1"/>
  <c r="L214" i="1"/>
  <c r="N211" i="1"/>
  <c r="M211" i="1"/>
  <c r="L211" i="1"/>
  <c r="N204" i="1"/>
  <c r="M204" i="1"/>
  <c r="L204" i="1"/>
  <c r="N194" i="1"/>
  <c r="M194" i="1"/>
  <c r="L194" i="1"/>
  <c r="N178" i="1"/>
  <c r="M178" i="1"/>
  <c r="L178" i="1"/>
  <c r="N162" i="1"/>
  <c r="M162" i="1"/>
  <c r="L162" i="1"/>
  <c r="N159" i="1"/>
  <c r="M159" i="1"/>
  <c r="L159" i="1"/>
  <c r="N143" i="1"/>
  <c r="M143" i="1"/>
  <c r="L143" i="1"/>
  <c r="N141" i="1"/>
  <c r="N218" i="1" s="1"/>
  <c r="M141" i="1"/>
  <c r="L141" i="1"/>
  <c r="N138" i="1"/>
  <c r="M138" i="1"/>
  <c r="M218" i="1" s="1"/>
  <c r="L138" i="1"/>
  <c r="L218" i="1" s="1"/>
  <c r="N135" i="1"/>
  <c r="M135" i="1"/>
  <c r="L135" i="1"/>
  <c r="N131" i="1"/>
  <c r="M131" i="1"/>
  <c r="L131" i="1"/>
  <c r="N128" i="1"/>
  <c r="M128" i="1"/>
  <c r="L128" i="1"/>
  <c r="N125" i="1"/>
  <c r="M125" i="1"/>
  <c r="L125" i="1"/>
  <c r="N118" i="1"/>
  <c r="M118" i="1"/>
  <c r="L118" i="1"/>
  <c r="N114" i="1"/>
  <c r="M114" i="1"/>
  <c r="L114" i="1"/>
  <c r="N110" i="1"/>
  <c r="M110" i="1"/>
  <c r="L110" i="1"/>
  <c r="N107" i="1"/>
  <c r="M107" i="1"/>
  <c r="L107" i="1"/>
  <c r="N105" i="1"/>
  <c r="M105" i="1"/>
  <c r="L105" i="1"/>
  <c r="N103" i="1"/>
  <c r="N136" i="1" s="1"/>
  <c r="M103" i="1"/>
  <c r="L103" i="1"/>
  <c r="N101" i="1"/>
  <c r="M101" i="1"/>
  <c r="M136" i="1" s="1"/>
  <c r="L101" i="1"/>
  <c r="L136" i="1" s="1"/>
  <c r="N97" i="1"/>
  <c r="M97" i="1"/>
  <c r="L97" i="1"/>
  <c r="N93" i="1"/>
  <c r="N98" i="1" s="1"/>
  <c r="M93" i="1"/>
  <c r="L93" i="1"/>
  <c r="N89" i="1"/>
  <c r="M89" i="1"/>
  <c r="M98" i="1" s="1"/>
  <c r="L89" i="1"/>
  <c r="L98" i="1" s="1"/>
  <c r="N84" i="1"/>
  <c r="M84" i="1"/>
  <c r="L84" i="1"/>
  <c r="N82" i="1"/>
  <c r="M82" i="1"/>
  <c r="L82" i="1"/>
  <c r="N74" i="1"/>
  <c r="M74" i="1"/>
  <c r="L74" i="1"/>
  <c r="N65" i="1"/>
  <c r="M65" i="1"/>
  <c r="L65" i="1"/>
  <c r="L85" i="1" s="1"/>
  <c r="N63" i="1"/>
  <c r="N85" i="1" s="1"/>
  <c r="M63" i="1"/>
  <c r="M85" i="1" s="1"/>
  <c r="L63" i="1"/>
  <c r="N60" i="1"/>
  <c r="M60" i="1"/>
  <c r="N59" i="1"/>
  <c r="M59" i="1"/>
  <c r="L59" i="1"/>
  <c r="N52" i="1"/>
  <c r="M52" i="1"/>
  <c r="L52" i="1"/>
  <c r="L60" i="1" s="1"/>
  <c r="N48" i="1"/>
  <c r="N47" i="1"/>
  <c r="M47" i="1"/>
  <c r="L47" i="1"/>
  <c r="N44" i="1"/>
  <c r="M44" i="1"/>
  <c r="L44" i="1"/>
  <c r="N37" i="1"/>
  <c r="M37" i="1"/>
  <c r="L37" i="1"/>
  <c r="N30" i="1"/>
  <c r="M30" i="1"/>
  <c r="L30" i="1"/>
  <c r="N27" i="1"/>
  <c r="M27" i="1"/>
  <c r="M48" i="1" s="1"/>
  <c r="L27" i="1"/>
  <c r="L48" i="1" s="1"/>
  <c r="N24" i="1"/>
  <c r="M24" i="1"/>
  <c r="L24" i="1"/>
  <c r="N23" i="1"/>
  <c r="M23" i="1"/>
  <c r="L23" i="1"/>
  <c r="N17" i="1"/>
  <c r="M17" i="1"/>
  <c r="L17" i="1"/>
  <c r="N15" i="1"/>
  <c r="M15" i="1"/>
  <c r="L15" i="1"/>
  <c r="N13" i="1"/>
  <c r="M13" i="1"/>
  <c r="L13" i="1"/>
  <c r="N11" i="1"/>
  <c r="N18" i="1" s="1"/>
  <c r="M11" i="1"/>
  <c r="L11" i="1"/>
  <c r="N9" i="1"/>
  <c r="M9" i="1"/>
  <c r="M18" i="1" s="1"/>
  <c r="L9" i="1"/>
  <c r="L18" i="1" s="1"/>
  <c r="M7" i="1"/>
  <c r="L7" i="1"/>
  <c r="N6" i="1"/>
  <c r="M6" i="1"/>
  <c r="L6" i="1"/>
  <c r="N4" i="1"/>
  <c r="N7" i="1" s="1"/>
  <c r="M4" i="1"/>
  <c r="L4" i="1"/>
  <c r="K9778" i="1"/>
  <c r="K9771" i="1"/>
  <c r="K9768" i="1"/>
  <c r="K9766" i="1"/>
  <c r="K9763" i="1"/>
  <c r="K9759" i="1"/>
  <c r="K9755" i="1"/>
  <c r="K9751" i="1"/>
  <c r="K9760" i="1" s="1"/>
  <c r="K9746" i="1"/>
  <c r="K9744" i="1"/>
  <c r="K9725" i="1"/>
  <c r="K9716" i="1"/>
  <c r="K9697" i="1"/>
  <c r="K9694" i="1"/>
  <c r="K9687" i="1"/>
  <c r="K9680" i="1"/>
  <c r="K9677" i="1"/>
  <c r="K9674" i="1"/>
  <c r="K9669" i="1"/>
  <c r="K9666" i="1"/>
  <c r="K9662" i="1"/>
  <c r="K9658" i="1"/>
  <c r="K9654" i="1"/>
  <c r="K9663" i="1" s="1"/>
  <c r="K9649" i="1"/>
  <c r="K9642" i="1"/>
  <c r="K9650" i="1" s="1"/>
  <c r="K9638" i="1"/>
  <c r="K9637" i="1"/>
  <c r="K9634" i="1"/>
  <c r="K9630" i="1"/>
  <c r="K9626" i="1"/>
  <c r="K9622" i="1"/>
  <c r="K9635" i="1" s="1"/>
  <c r="K9618" i="1"/>
  <c r="K9616" i="1"/>
  <c r="K9611" i="1"/>
  <c r="K9588" i="1"/>
  <c r="K9585" i="1"/>
  <c r="K9581" i="1"/>
  <c r="K9577" i="1"/>
  <c r="K9573" i="1"/>
  <c r="K9569" i="1"/>
  <c r="K9567" i="1"/>
  <c r="K9561" i="1"/>
  <c r="K9557" i="1"/>
  <c r="K9555" i="1"/>
  <c r="K9552" i="1"/>
  <c r="K9550" i="1"/>
  <c r="K9537" i="1"/>
  <c r="K9524" i="1"/>
  <c r="K9521" i="1"/>
  <c r="K9508" i="1"/>
  <c r="K9505" i="1"/>
  <c r="K9503" i="1"/>
  <c r="K9499" i="1"/>
  <c r="K9495" i="1"/>
  <c r="K9488" i="1"/>
  <c r="K9486" i="1"/>
  <c r="K9484" i="1"/>
  <c r="K9480" i="1"/>
  <c r="K9477" i="1"/>
  <c r="K9474" i="1"/>
  <c r="K9472" i="1"/>
  <c r="K9469" i="1"/>
  <c r="K9467" i="1"/>
  <c r="K9461" i="1"/>
  <c r="K9458" i="1"/>
  <c r="K9455" i="1"/>
  <c r="K9452" i="1"/>
  <c r="K9449" i="1"/>
  <c r="K9445" i="1"/>
  <c r="K9441" i="1"/>
  <c r="K9438" i="1"/>
  <c r="K9462" i="1" s="1"/>
  <c r="K9434" i="1"/>
  <c r="K9431" i="1"/>
  <c r="K9429" i="1"/>
  <c r="K9427" i="1"/>
  <c r="K9425" i="1"/>
  <c r="K9423" i="1"/>
  <c r="K9421" i="1"/>
  <c r="K9419" i="1"/>
  <c r="K9417" i="1"/>
  <c r="K9415" i="1"/>
  <c r="K9413" i="1"/>
  <c r="K9410" i="1"/>
  <c r="K9408" i="1"/>
  <c r="K9404" i="1"/>
  <c r="K9400" i="1"/>
  <c r="K9396" i="1"/>
  <c r="K9405" i="1" s="1"/>
  <c r="K9391" i="1"/>
  <c r="K9384" i="1"/>
  <c r="K9380" i="1"/>
  <c r="K9376" i="1"/>
  <c r="K9372" i="1"/>
  <c r="K9369" i="1"/>
  <c r="K9366" i="1"/>
  <c r="K9363" i="1"/>
  <c r="K9359" i="1"/>
  <c r="K9356" i="1"/>
  <c r="K9353" i="1"/>
  <c r="K9357" i="1" s="1"/>
  <c r="K9350" i="1"/>
  <c r="K9349" i="1"/>
  <c r="K9347" i="1"/>
  <c r="K9346" i="1"/>
  <c r="K9343" i="1"/>
  <c r="K9340" i="1"/>
  <c r="K9338" i="1"/>
  <c r="K9334" i="1"/>
  <c r="K9330" i="1"/>
  <c r="K9325" i="1"/>
  <c r="K9321" i="1"/>
  <c r="K9319" i="1"/>
  <c r="K9344" i="1" s="1"/>
  <c r="K9316" i="1"/>
  <c r="K9312" i="1"/>
  <c r="K9308" i="1"/>
  <c r="K9305" i="1"/>
  <c r="K9313" i="1" s="1"/>
  <c r="K9302" i="1"/>
  <c r="K9301" i="1"/>
  <c r="K9297" i="1"/>
  <c r="K9296" i="1"/>
  <c r="K9293" i="1"/>
  <c r="K9292" i="1"/>
  <c r="K9289" i="1"/>
  <c r="K9288" i="1"/>
  <c r="K9285" i="1"/>
  <c r="K9284" i="1"/>
  <c r="K9281" i="1"/>
  <c r="K9280" i="1"/>
  <c r="K9277" i="1"/>
  <c r="K9276" i="1"/>
  <c r="K9273" i="1"/>
  <c r="K9272" i="1"/>
  <c r="K9269" i="1"/>
  <c r="K9268" i="1"/>
  <c r="K9265" i="1"/>
  <c r="K9264" i="1"/>
  <c r="K9261" i="1"/>
  <c r="K9260" i="1"/>
  <c r="K9257" i="1"/>
  <c r="K9256" i="1"/>
  <c r="K9252" i="1"/>
  <c r="K9250" i="1"/>
  <c r="K9253" i="1" s="1"/>
  <c r="K9247" i="1"/>
  <c r="K9246" i="1"/>
  <c r="K9243" i="1"/>
  <c r="K9242" i="1"/>
  <c r="K9238" i="1"/>
  <c r="K9234" i="1"/>
  <c r="K9230" i="1"/>
  <c r="K9225" i="1"/>
  <c r="K9221" i="1"/>
  <c r="K9226" i="1" s="1"/>
  <c r="K9217" i="1"/>
  <c r="K9215" i="1"/>
  <c r="K9218" i="1" s="1"/>
  <c r="K9212" i="1"/>
  <c r="K9209" i="1"/>
  <c r="K9206" i="1"/>
  <c r="K9204" i="1"/>
  <c r="K9202" i="1"/>
  <c r="K9200" i="1"/>
  <c r="K9197" i="1"/>
  <c r="K9194" i="1"/>
  <c r="K9191" i="1"/>
  <c r="K9189" i="1"/>
  <c r="K9187" i="1"/>
  <c r="K9185" i="1"/>
  <c r="K9174" i="1"/>
  <c r="K9171" i="1"/>
  <c r="K9167" i="1"/>
  <c r="K9164" i="1"/>
  <c r="K9161" i="1"/>
  <c r="K9158" i="1"/>
  <c r="K9155" i="1"/>
  <c r="K9152" i="1"/>
  <c r="K9149" i="1"/>
  <c r="K9146" i="1"/>
  <c r="K9141" i="1"/>
  <c r="K9132" i="1"/>
  <c r="K9126" i="1"/>
  <c r="K9123" i="1"/>
  <c r="K9116" i="1"/>
  <c r="K9114" i="1"/>
  <c r="K9110" i="1"/>
  <c r="K9106" i="1"/>
  <c r="K9103" i="1"/>
  <c r="K9098" i="1"/>
  <c r="K9094" i="1"/>
  <c r="K9091" i="1"/>
  <c r="K9087" i="1"/>
  <c r="K9083" i="1"/>
  <c r="K9079" i="1"/>
  <c r="K9075" i="1"/>
  <c r="K9073" i="1"/>
  <c r="K9072" i="1"/>
  <c r="K9070" i="1"/>
  <c r="K9069" i="1"/>
  <c r="K9043" i="1"/>
  <c r="K9039" i="1"/>
  <c r="K9035" i="1"/>
  <c r="K9031" i="1"/>
  <c r="K9029" i="1"/>
  <c r="K9027" i="1"/>
  <c r="K9025" i="1"/>
  <c r="K9016" i="1"/>
  <c r="K9010" i="1"/>
  <c r="K9005" i="1"/>
  <c r="K9004" i="1"/>
  <c r="K9001" i="1"/>
  <c r="K8995" i="1"/>
  <c r="K8988" i="1"/>
  <c r="K8984" i="1"/>
  <c r="K8980" i="1"/>
  <c r="K8976" i="1"/>
  <c r="K8972" i="1"/>
  <c r="K8967" i="1"/>
  <c r="K8946" i="1"/>
  <c r="K8944" i="1"/>
  <c r="K8941" i="1"/>
  <c r="K8940" i="1"/>
  <c r="K8937" i="1"/>
  <c r="K8936" i="1"/>
  <c r="K8933" i="1"/>
  <c r="K8932" i="1"/>
  <c r="K8929" i="1"/>
  <c r="K8928" i="1"/>
  <c r="K8925" i="1"/>
  <c r="K8924" i="1"/>
  <c r="K8921" i="1"/>
  <c r="K8920" i="1"/>
  <c r="K8917" i="1"/>
  <c r="K8916" i="1"/>
  <c r="K8913" i="1"/>
  <c r="K8912" i="1"/>
  <c r="K8909" i="1"/>
  <c r="K8908" i="1"/>
  <c r="K8905" i="1"/>
  <c r="K8904" i="1"/>
  <c r="K8901" i="1"/>
  <c r="K8900" i="1"/>
  <c r="K8897" i="1"/>
  <c r="K8896" i="1"/>
  <c r="K8893" i="1"/>
  <c r="K8892" i="1"/>
  <c r="K8889" i="1"/>
  <c r="K8888" i="1"/>
  <c r="K8885" i="1"/>
  <c r="K8884" i="1"/>
  <c r="K8881" i="1"/>
  <c r="K8880" i="1"/>
  <c r="K8877" i="1"/>
  <c r="K8876" i="1"/>
  <c r="K8873" i="1"/>
  <c r="K8872" i="1"/>
  <c r="K8869" i="1"/>
  <c r="K8868" i="1"/>
  <c r="K8865" i="1"/>
  <c r="K8864" i="1"/>
  <c r="K8861" i="1"/>
  <c r="K8860" i="1"/>
  <c r="K8857" i="1"/>
  <c r="K8856" i="1"/>
  <c r="K8851" i="1"/>
  <c r="K8843" i="1"/>
  <c r="K8840" i="1"/>
  <c r="K8837" i="1"/>
  <c r="K8836" i="1"/>
  <c r="K8833" i="1"/>
  <c r="K8832" i="1"/>
  <c r="K8829" i="1"/>
  <c r="K8828" i="1"/>
  <c r="K8825" i="1"/>
  <c r="K8824" i="1"/>
  <c r="K8821" i="1"/>
  <c r="K8820" i="1"/>
  <c r="K8817" i="1"/>
  <c r="K8816" i="1"/>
  <c r="K8812" i="1"/>
  <c r="K8806" i="1"/>
  <c r="K8801" i="1"/>
  <c r="K8813" i="1" s="1"/>
  <c r="K8798" i="1"/>
  <c r="K8797" i="1"/>
  <c r="K8793" i="1"/>
  <c r="K8790" i="1"/>
  <c r="K8787" i="1"/>
  <c r="K8784" i="1"/>
  <c r="K8782" i="1"/>
  <c r="K8778" i="1"/>
  <c r="K8776" i="1"/>
  <c r="K8773" i="1"/>
  <c r="K8770" i="1"/>
  <c r="K8769" i="1"/>
  <c r="K8766" i="1"/>
  <c r="K8765" i="1"/>
  <c r="K8762" i="1"/>
  <c r="K8761" i="1"/>
  <c r="K8758" i="1"/>
  <c r="K8757" i="1"/>
  <c r="K8754" i="1"/>
  <c r="K8753" i="1"/>
  <c r="K8750" i="1"/>
  <c r="K8749" i="1"/>
  <c r="K8746" i="1"/>
  <c r="K8745" i="1"/>
  <c r="K8742" i="1"/>
  <c r="K8741" i="1"/>
  <c r="K8738" i="1"/>
  <c r="K8737" i="1"/>
  <c r="K8734" i="1"/>
  <c r="K8733" i="1"/>
  <c r="K8730" i="1"/>
  <c r="K8729" i="1"/>
  <c r="K8725" i="1"/>
  <c r="K8716" i="1"/>
  <c r="K8713" i="1"/>
  <c r="K8726" i="1" s="1"/>
  <c r="K8710" i="1"/>
  <c r="K8709" i="1"/>
  <c r="K8706" i="1"/>
  <c r="K8705" i="1"/>
  <c r="K8702" i="1"/>
  <c r="K8701" i="1"/>
  <c r="K8698" i="1"/>
  <c r="K8697" i="1"/>
  <c r="K8694" i="1"/>
  <c r="K8693" i="1"/>
  <c r="K8689" i="1"/>
  <c r="K8686" i="1"/>
  <c r="K8690" i="1" s="1"/>
  <c r="K8682" i="1"/>
  <c r="K8680" i="1"/>
  <c r="K8676" i="1"/>
  <c r="K8683" i="1" s="1"/>
  <c r="K8673" i="1"/>
  <c r="K8672" i="1"/>
  <c r="K8668" i="1"/>
  <c r="K8665" i="1"/>
  <c r="K8660" i="1"/>
  <c r="K8657" i="1"/>
  <c r="K8656" i="1"/>
  <c r="K8653" i="1"/>
  <c r="K8652" i="1"/>
  <c r="K8649" i="1"/>
  <c r="K8648" i="1"/>
  <c r="K8645" i="1"/>
  <c r="K8644" i="1"/>
  <c r="K8641" i="1"/>
  <c r="K8640" i="1"/>
  <c r="K8637" i="1"/>
  <c r="K8636" i="1"/>
  <c r="K8632" i="1"/>
  <c r="K8625" i="1"/>
  <c r="K8622" i="1"/>
  <c r="K8619" i="1"/>
  <c r="K8618" i="1"/>
  <c r="K8615" i="1"/>
  <c r="K8614" i="1"/>
  <c r="K8611" i="1"/>
  <c r="K8610" i="1"/>
  <c r="K8607" i="1"/>
  <c r="K8606" i="1"/>
  <c r="K8603" i="1"/>
  <c r="K8602" i="1"/>
  <c r="K8599" i="1"/>
  <c r="K8598" i="1"/>
  <c r="K8595" i="1"/>
  <c r="K8594" i="1"/>
  <c r="K8591" i="1"/>
  <c r="K8590" i="1"/>
  <c r="K8587" i="1"/>
  <c r="K8586" i="1"/>
  <c r="K8583" i="1"/>
  <c r="K8582" i="1"/>
  <c r="K8579" i="1"/>
  <c r="K8578" i="1"/>
  <c r="K8575" i="1"/>
  <c r="K8574" i="1"/>
  <c r="K8571" i="1"/>
  <c r="K8570" i="1"/>
  <c r="K8567" i="1"/>
  <c r="K8566" i="1"/>
  <c r="K8560" i="1"/>
  <c r="K8557" i="1"/>
  <c r="K8556" i="1"/>
  <c r="K8553" i="1"/>
  <c r="K8552" i="1"/>
  <c r="K8548" i="1"/>
  <c r="K8543" i="1"/>
  <c r="K8549" i="1" s="1"/>
  <c r="K8540" i="1"/>
  <c r="K8539" i="1"/>
  <c r="K8536" i="1"/>
  <c r="K8535" i="1"/>
  <c r="K8532" i="1"/>
  <c r="K8531" i="1"/>
  <c r="K8528" i="1"/>
  <c r="K8527" i="1"/>
  <c r="K8523" i="1"/>
  <c r="K8520" i="1"/>
  <c r="K8518" i="1"/>
  <c r="K8516" i="1"/>
  <c r="K8514" i="1"/>
  <c r="K8511" i="1"/>
  <c r="K8510" i="1"/>
  <c r="K8507" i="1"/>
  <c r="K8506" i="1"/>
  <c r="K8503" i="1"/>
  <c r="K8502" i="1"/>
  <c r="K8499" i="1"/>
  <c r="K8498" i="1"/>
  <c r="K8495" i="1"/>
  <c r="K8494" i="1"/>
  <c r="K8491" i="1"/>
  <c r="K8490" i="1"/>
  <c r="K8487" i="1"/>
  <c r="K8486" i="1"/>
  <c r="K8483" i="1"/>
  <c r="K8482" i="1"/>
  <c r="K8479" i="1"/>
  <c r="K8478" i="1"/>
  <c r="K8475" i="1"/>
  <c r="K8474" i="1"/>
  <c r="K8470" i="1"/>
  <c r="K8467" i="1"/>
  <c r="K8471" i="1" s="1"/>
  <c r="K8464" i="1"/>
  <c r="K8463" i="1"/>
  <c r="K8460" i="1"/>
  <c r="K8459" i="1"/>
  <c r="K8456" i="1"/>
  <c r="K8455" i="1"/>
  <c r="K8452" i="1"/>
  <c r="K8451" i="1"/>
  <c r="K8448" i="1"/>
  <c r="K8447" i="1"/>
  <c r="K8444" i="1"/>
  <c r="K8443" i="1"/>
  <c r="K8440" i="1"/>
  <c r="K8439" i="1"/>
  <c r="K8435" i="1"/>
  <c r="K8432" i="1"/>
  <c r="K8436" i="1" s="1"/>
  <c r="K8429" i="1"/>
  <c r="K8428" i="1"/>
  <c r="K8425" i="1"/>
  <c r="K8424" i="1"/>
  <c r="K8421" i="1"/>
  <c r="K8420" i="1"/>
  <c r="K8417" i="1"/>
  <c r="K8416" i="1"/>
  <c r="K8413" i="1"/>
  <c r="K8412" i="1"/>
  <c r="K8409" i="1"/>
  <c r="K8408" i="1"/>
  <c r="K8405" i="1"/>
  <c r="K8404" i="1"/>
  <c r="K8401" i="1"/>
  <c r="K8400" i="1"/>
  <c r="K8397" i="1"/>
  <c r="K8396" i="1"/>
  <c r="K8393" i="1"/>
  <c r="K8392" i="1"/>
  <c r="K8389" i="1"/>
  <c r="K8388" i="1"/>
  <c r="K8385" i="1"/>
  <c r="K8384" i="1"/>
  <c r="K8381" i="1"/>
  <c r="K8380" i="1"/>
  <c r="K8377" i="1"/>
  <c r="K8376" i="1"/>
  <c r="K8373" i="1"/>
  <c r="K8372" i="1"/>
  <c r="K8369" i="1"/>
  <c r="K8368" i="1"/>
  <c r="K8365" i="1"/>
  <c r="K8364" i="1"/>
  <c r="K8361" i="1"/>
  <c r="K8360" i="1"/>
  <c r="K8357" i="1"/>
  <c r="K8356" i="1"/>
  <c r="K8353" i="1"/>
  <c r="K8352" i="1"/>
  <c r="K8349" i="1"/>
  <c r="K8348" i="1"/>
  <c r="K8345" i="1"/>
  <c r="K8344" i="1"/>
  <c r="K8341" i="1"/>
  <c r="K8340" i="1"/>
  <c r="K8337" i="1"/>
  <c r="K8336" i="1"/>
  <c r="K8333" i="1"/>
  <c r="K8332" i="1"/>
  <c r="K8329" i="1"/>
  <c r="K8328" i="1"/>
  <c r="K8325" i="1"/>
  <c r="K8324" i="1"/>
  <c r="K8321" i="1"/>
  <c r="K8320" i="1"/>
  <c r="K8317" i="1"/>
  <c r="K8316" i="1"/>
  <c r="K8313" i="1"/>
  <c r="K8312" i="1"/>
  <c r="K8309" i="1"/>
  <c r="K8308" i="1"/>
  <c r="K8304" i="1"/>
  <c r="K8301" i="1"/>
  <c r="K8305" i="1" s="1"/>
  <c r="K8298" i="1"/>
  <c r="K8297" i="1"/>
  <c r="K8294" i="1"/>
  <c r="K8293" i="1"/>
  <c r="K8290" i="1"/>
  <c r="K8289" i="1"/>
  <c r="K8286" i="1"/>
  <c r="K8285" i="1"/>
  <c r="K8282" i="1"/>
  <c r="K8281" i="1"/>
  <c r="K8278" i="1"/>
  <c r="K8277" i="1"/>
  <c r="K8274" i="1"/>
  <c r="K8273" i="1"/>
  <c r="K8270" i="1"/>
  <c r="K8269" i="1"/>
  <c r="K8266" i="1"/>
  <c r="K8265" i="1"/>
  <c r="K8262" i="1"/>
  <c r="K8261" i="1"/>
  <c r="K8258" i="1"/>
  <c r="K8257" i="1"/>
  <c r="K8254" i="1"/>
  <c r="K8253" i="1"/>
  <c r="K8250" i="1"/>
  <c r="K8249" i="1"/>
  <c r="K8246" i="1"/>
  <c r="K8245" i="1"/>
  <c r="K8242" i="1"/>
  <c r="K8241" i="1"/>
  <c r="K8238" i="1"/>
  <c r="K8237" i="1"/>
  <c r="K8233" i="1"/>
  <c r="K8228" i="1"/>
  <c r="K8223" i="1"/>
  <c r="K8234" i="1" s="1"/>
  <c r="K8220" i="1"/>
  <c r="K8219" i="1"/>
  <c r="K8216" i="1"/>
  <c r="K8215" i="1"/>
  <c r="K8212" i="1"/>
  <c r="K8211" i="1"/>
  <c r="K8208" i="1"/>
  <c r="K8207" i="1"/>
  <c r="K8204" i="1"/>
  <c r="K8203" i="1"/>
  <c r="K8199" i="1"/>
  <c r="K8196" i="1"/>
  <c r="K8200" i="1" s="1"/>
  <c r="K8175" i="1"/>
  <c r="K8174" i="1"/>
  <c r="K8171" i="1"/>
  <c r="K8170" i="1"/>
  <c r="K8167" i="1"/>
  <c r="K8166" i="1"/>
  <c r="K8163" i="1"/>
  <c r="K8162" i="1"/>
  <c r="K8159" i="1"/>
  <c r="K8158" i="1"/>
  <c r="K8155" i="1"/>
  <c r="K8154" i="1"/>
  <c r="K8151" i="1"/>
  <c r="K8150" i="1"/>
  <c r="K8147" i="1"/>
  <c r="K8146" i="1"/>
  <c r="K8143" i="1"/>
  <c r="K8141" i="1"/>
  <c r="K8138" i="1"/>
  <c r="K8137" i="1"/>
  <c r="K8134" i="1"/>
  <c r="K8133" i="1"/>
  <c r="K8130" i="1"/>
  <c r="K8129" i="1"/>
  <c r="K8125" i="1"/>
  <c r="K8121" i="1"/>
  <c r="K8126" i="1" s="1"/>
  <c r="K8113" i="1"/>
  <c r="K8112" i="1"/>
  <c r="K8109" i="1"/>
  <c r="K8108" i="1"/>
  <c r="K8105" i="1"/>
  <c r="K8104" i="1"/>
  <c r="K8101" i="1"/>
  <c r="K8098" i="1"/>
  <c r="K8097" i="1"/>
  <c r="K8094" i="1"/>
  <c r="K8093" i="1"/>
  <c r="K8085" i="1"/>
  <c r="K8082" i="1"/>
  <c r="K8078" i="1"/>
  <c r="K8065" i="1"/>
  <c r="K8063" i="1"/>
  <c r="K8060" i="1"/>
  <c r="K8059" i="1"/>
  <c r="K8055" i="1"/>
  <c r="K8053" i="1"/>
  <c r="K8051" i="1"/>
  <c r="K8049" i="1"/>
  <c r="K8056" i="1" s="1"/>
  <c r="K8046" i="1"/>
  <c r="K8045" i="1"/>
  <c r="K8042" i="1"/>
  <c r="K8041" i="1"/>
  <c r="K8038" i="1"/>
  <c r="K8037" i="1"/>
  <c r="K8034" i="1"/>
  <c r="K8033" i="1"/>
  <c r="K8030" i="1"/>
  <c r="K8029" i="1"/>
  <c r="K8026" i="1"/>
  <c r="K8025" i="1"/>
  <c r="K8022" i="1"/>
  <c r="K8021" i="1"/>
  <c r="K8018" i="1"/>
  <c r="K8017" i="1"/>
  <c r="K8014" i="1"/>
  <c r="K8013" i="1"/>
  <c r="K8010" i="1"/>
  <c r="K8009" i="1"/>
  <c r="K8006" i="1"/>
  <c r="K8005" i="1"/>
  <c r="K8002" i="1"/>
  <c r="K8001" i="1"/>
  <c r="K7998" i="1"/>
  <c r="K7997" i="1"/>
  <c r="K7994" i="1"/>
  <c r="K7993" i="1"/>
  <c r="K7990" i="1"/>
  <c r="K7989" i="1"/>
  <c r="K7985" i="1"/>
  <c r="K7982" i="1"/>
  <c r="K7986" i="1" s="1"/>
  <c r="K7979" i="1"/>
  <c r="K7978" i="1"/>
  <c r="K7975" i="1"/>
  <c r="K7974" i="1"/>
  <c r="K7971" i="1"/>
  <c r="K7970" i="1"/>
  <c r="K7967" i="1"/>
  <c r="K7966" i="1"/>
  <c r="K7963" i="1"/>
  <c r="K7962" i="1"/>
  <c r="K7959" i="1"/>
  <c r="K7958" i="1"/>
  <c r="K7955" i="1"/>
  <c r="K7954" i="1"/>
  <c r="K7951" i="1"/>
  <c r="K7950" i="1"/>
  <c r="K7947" i="1"/>
  <c r="K7946" i="1"/>
  <c r="K7943" i="1"/>
  <c r="K7942" i="1"/>
  <c r="K7939" i="1"/>
  <c r="K7938" i="1"/>
  <c r="K7935" i="1"/>
  <c r="K7934" i="1"/>
  <c r="K7931" i="1"/>
  <c r="K7930" i="1"/>
  <c r="K7927" i="1"/>
  <c r="K7926" i="1"/>
  <c r="K7923" i="1"/>
  <c r="K7920" i="1"/>
  <c r="K7917" i="1"/>
  <c r="K7916" i="1"/>
  <c r="K7913" i="1"/>
  <c r="K7912" i="1"/>
  <c r="K7909" i="1"/>
  <c r="K7908" i="1"/>
  <c r="K7904" i="1"/>
  <c r="K7893" i="1"/>
  <c r="K7905" i="1" s="1"/>
  <c r="K7890" i="1"/>
  <c r="K7889" i="1"/>
  <c r="K7886" i="1"/>
  <c r="K7885" i="1"/>
  <c r="K7882" i="1"/>
  <c r="K7881" i="1"/>
  <c r="K7879" i="1"/>
  <c r="K7876" i="1"/>
  <c r="K7873" i="1"/>
  <c r="K7872" i="1"/>
  <c r="K7868" i="1"/>
  <c r="K7866" i="1"/>
  <c r="K7869" i="1" s="1"/>
  <c r="K7863" i="1"/>
  <c r="K7862" i="1"/>
  <c r="K7859" i="1"/>
  <c r="K7858" i="1"/>
  <c r="K7855" i="1"/>
  <c r="K7854" i="1"/>
  <c r="K7851" i="1"/>
  <c r="K7850" i="1"/>
  <c r="K7847" i="1"/>
  <c r="K7846" i="1"/>
  <c r="K7843" i="1"/>
  <c r="K7842" i="1"/>
  <c r="K7839" i="1"/>
  <c r="K7838" i="1"/>
  <c r="K7835" i="1"/>
  <c r="K7834" i="1"/>
  <c r="K7831" i="1"/>
  <c r="K7830" i="1"/>
  <c r="K7827" i="1"/>
  <c r="K7826" i="1"/>
  <c r="K7823" i="1"/>
  <c r="K7822" i="1"/>
  <c r="K7818" i="1"/>
  <c r="K7816" i="1"/>
  <c r="K7813" i="1"/>
  <c r="K7811" i="1"/>
  <c r="K7819" i="1" s="1"/>
  <c r="K7807" i="1"/>
  <c r="K7805" i="1"/>
  <c r="K7803" i="1"/>
  <c r="K7808" i="1" s="1"/>
  <c r="K7800" i="1"/>
  <c r="K7799" i="1"/>
  <c r="K7796" i="1"/>
  <c r="K7795" i="1"/>
  <c r="K7792" i="1"/>
  <c r="K7791" i="1"/>
  <c r="K7787" i="1"/>
  <c r="K7784" i="1"/>
  <c r="K7781" i="1"/>
  <c r="K7778" i="1"/>
  <c r="K7777" i="1"/>
  <c r="K7774" i="1"/>
  <c r="K7773" i="1"/>
  <c r="K7770" i="1"/>
  <c r="K7769" i="1"/>
  <c r="K7766" i="1"/>
  <c r="K7765" i="1"/>
  <c r="K7762" i="1"/>
  <c r="K7761" i="1"/>
  <c r="K7758" i="1"/>
  <c r="K7757" i="1"/>
  <c r="K7753" i="1"/>
  <c r="K7749" i="1"/>
  <c r="K7754" i="1" s="1"/>
  <c r="K7746" i="1"/>
  <c r="K7745" i="1"/>
  <c r="K7741" i="1"/>
  <c r="K7739" i="1"/>
  <c r="K7742" i="1" s="1"/>
  <c r="K7735" i="1"/>
  <c r="K7729" i="1"/>
  <c r="K7736" i="1" s="1"/>
  <c r="K7725" i="1"/>
  <c r="K7723" i="1"/>
  <c r="K7726" i="1" s="1"/>
  <c r="K7720" i="1"/>
  <c r="K7719" i="1"/>
  <c r="K7716" i="1"/>
  <c r="K7715" i="1"/>
  <c r="K7712" i="1"/>
  <c r="K7711" i="1"/>
  <c r="K7707" i="1"/>
  <c r="K7703" i="1"/>
  <c r="K7699" i="1"/>
  <c r="K7697" i="1"/>
  <c r="K7695" i="1"/>
  <c r="K7692" i="1"/>
  <c r="K7691" i="1"/>
  <c r="K7688" i="1"/>
  <c r="K7687" i="1"/>
  <c r="K7684" i="1"/>
  <c r="K7683" i="1"/>
  <c r="K7680" i="1"/>
  <c r="K7679" i="1"/>
  <c r="K7675" i="1"/>
  <c r="K7673" i="1"/>
  <c r="K7670" i="1"/>
  <c r="K7667" i="1"/>
  <c r="K7664" i="1"/>
  <c r="K7661" i="1"/>
  <c r="K7660" i="1"/>
  <c r="K7657" i="1"/>
  <c r="K7656" i="1"/>
  <c r="K7653" i="1"/>
  <c r="K7652" i="1"/>
  <c r="K7649" i="1"/>
  <c r="K7648" i="1"/>
  <c r="K7645" i="1"/>
  <c r="K7644" i="1"/>
  <c r="K7641" i="1"/>
  <c r="K7640" i="1"/>
  <c r="K7637" i="1"/>
  <c r="K7636" i="1"/>
  <c r="K7633" i="1"/>
  <c r="K7632" i="1"/>
  <c r="K7629" i="1"/>
  <c r="K7628" i="1"/>
  <c r="K7625" i="1"/>
  <c r="K7624" i="1"/>
  <c r="K7621" i="1"/>
  <c r="K7620" i="1"/>
  <c r="K7617" i="1"/>
  <c r="K7616" i="1"/>
  <c r="K7613" i="1"/>
  <c r="K7612" i="1"/>
  <c r="K7609" i="1"/>
  <c r="K7608" i="1"/>
  <c r="K7605" i="1"/>
  <c r="K7604" i="1"/>
  <c r="K7601" i="1"/>
  <c r="K7600" i="1"/>
  <c r="K7597" i="1"/>
  <c r="K7596" i="1"/>
  <c r="K7593" i="1"/>
  <c r="K7592" i="1"/>
  <c r="K7589" i="1"/>
  <c r="K7588" i="1"/>
  <c r="K7585" i="1"/>
  <c r="K7584" i="1"/>
  <c r="K7581" i="1"/>
  <c r="K7580" i="1"/>
  <c r="K7577" i="1"/>
  <c r="K7576" i="1"/>
  <c r="K7573" i="1"/>
  <c r="K7572" i="1"/>
  <c r="K7569" i="1"/>
  <c r="K7568" i="1"/>
  <c r="K7565" i="1"/>
  <c r="K7564" i="1"/>
  <c r="K7561" i="1"/>
  <c r="K7560" i="1"/>
  <c r="K7557" i="1"/>
  <c r="K7556" i="1"/>
  <c r="K7552" i="1"/>
  <c r="K7549" i="1"/>
  <c r="K7553" i="1" s="1"/>
  <c r="K7546" i="1"/>
  <c r="K7545" i="1"/>
  <c r="K7541" i="1"/>
  <c r="K7536" i="1"/>
  <c r="K7533" i="1"/>
  <c r="K7529" i="1"/>
  <c r="K7522" i="1"/>
  <c r="K7520" i="1"/>
  <c r="K7518" i="1"/>
  <c r="K7514" i="1"/>
  <c r="K7509" i="1"/>
  <c r="K7507" i="1"/>
  <c r="K7515" i="1" s="1"/>
  <c r="K7500" i="1"/>
  <c r="K7497" i="1"/>
  <c r="K7501" i="1" s="1"/>
  <c r="K7494" i="1"/>
  <c r="K7493" i="1"/>
  <c r="K7490" i="1"/>
  <c r="K7489" i="1"/>
  <c r="K7486" i="1"/>
  <c r="K7485" i="1"/>
  <c r="K7482" i="1"/>
  <c r="K7481" i="1"/>
  <c r="K7478" i="1"/>
  <c r="K7477" i="1"/>
  <c r="K7474" i="1"/>
  <c r="K7473" i="1"/>
  <c r="K7470" i="1"/>
  <c r="K7469" i="1"/>
  <c r="K7466" i="1"/>
  <c r="K7465" i="1"/>
  <c r="K7461" i="1"/>
  <c r="K7444" i="1"/>
  <c r="K7437" i="1"/>
  <c r="K7434" i="1"/>
  <c r="K7433" i="1"/>
  <c r="K7430" i="1"/>
  <c r="K7429" i="1"/>
  <c r="K7426" i="1"/>
  <c r="K7425" i="1"/>
  <c r="K7422" i="1"/>
  <c r="K7421" i="1"/>
  <c r="K7418" i="1"/>
  <c r="K7417" i="1"/>
  <c r="K7414" i="1"/>
  <c r="K7413" i="1"/>
  <c r="K7410" i="1"/>
  <c r="K7409" i="1"/>
  <c r="K7406" i="1"/>
  <c r="K7405" i="1"/>
  <c r="K7402" i="1"/>
  <c r="K7401" i="1"/>
  <c r="K7398" i="1"/>
  <c r="K7397" i="1"/>
  <c r="K7394" i="1"/>
  <c r="K7393" i="1"/>
  <c r="K7390" i="1"/>
  <c r="K7389" i="1"/>
  <c r="K7386" i="1"/>
  <c r="K7385" i="1"/>
  <c r="K7382" i="1"/>
  <c r="K7381" i="1"/>
  <c r="K7378" i="1"/>
  <c r="K7377" i="1"/>
  <c r="K7373" i="1"/>
  <c r="K7371" i="1"/>
  <c r="K7374" i="1" s="1"/>
  <c r="K7368" i="1"/>
  <c r="K7367" i="1"/>
  <c r="K7363" i="1"/>
  <c r="K7361" i="1"/>
  <c r="K7358" i="1"/>
  <c r="K7355" i="1"/>
  <c r="K7364" i="1" s="1"/>
  <c r="K7352" i="1"/>
  <c r="K7351" i="1"/>
  <c r="K7347" i="1"/>
  <c r="K7340" i="1"/>
  <c r="K7337" i="1"/>
  <c r="K7335" i="1"/>
  <c r="K7332" i="1"/>
  <c r="K7329" i="1"/>
  <c r="K7325" i="1"/>
  <c r="K7319" i="1"/>
  <c r="K7313" i="1"/>
  <c r="K7310" i="1"/>
  <c r="K7309" i="1"/>
  <c r="K7306" i="1"/>
  <c r="K7305" i="1"/>
  <c r="K7302" i="1"/>
  <c r="K7301" i="1"/>
  <c r="K7298" i="1"/>
  <c r="K7297" i="1"/>
  <c r="K7294" i="1"/>
  <c r="K7293" i="1"/>
  <c r="K7290" i="1"/>
  <c r="K7289" i="1"/>
  <c r="K7286" i="1"/>
  <c r="K7285" i="1"/>
  <c r="K7282" i="1"/>
  <c r="K7281" i="1"/>
  <c r="K7278" i="1"/>
  <c r="K7277" i="1"/>
  <c r="K7274" i="1"/>
  <c r="K7273" i="1"/>
  <c r="K7270" i="1"/>
  <c r="K7269" i="1"/>
  <c r="K7266" i="1"/>
  <c r="K7265" i="1"/>
  <c r="K7262" i="1"/>
  <c r="K7261" i="1"/>
  <c r="K7258" i="1"/>
  <c r="K7257" i="1"/>
  <c r="K7254" i="1"/>
  <c r="K7253" i="1"/>
  <c r="K7250" i="1"/>
  <c r="K7249" i="1"/>
  <c r="K7246" i="1"/>
  <c r="K7245" i="1"/>
  <c r="K7242" i="1"/>
  <c r="K7241" i="1"/>
  <c r="K7238" i="1"/>
  <c r="K7237" i="1"/>
  <c r="K7233" i="1"/>
  <c r="K7224" i="1"/>
  <c r="K7219" i="1"/>
  <c r="K7217" i="1"/>
  <c r="K7215" i="1"/>
  <c r="K7212" i="1"/>
  <c r="K7211" i="1"/>
  <c r="K7208" i="1"/>
  <c r="K7207" i="1"/>
  <c r="K7204" i="1"/>
  <c r="K7203" i="1"/>
  <c r="K7200" i="1"/>
  <c r="K7199" i="1"/>
  <c r="K7195" i="1"/>
  <c r="K7193" i="1"/>
  <c r="K7196" i="1" s="1"/>
  <c r="K7190" i="1"/>
  <c r="K7189" i="1"/>
  <c r="K7186" i="1"/>
  <c r="K7185" i="1"/>
  <c r="K7182" i="1"/>
  <c r="K7181" i="1"/>
  <c r="K7178" i="1"/>
  <c r="K7177" i="1"/>
  <c r="K7174" i="1"/>
  <c r="K7173" i="1"/>
  <c r="K7170" i="1"/>
  <c r="K7169" i="1"/>
  <c r="K7166" i="1"/>
  <c r="K7165" i="1"/>
  <c r="K7162" i="1"/>
  <c r="K7161" i="1"/>
  <c r="K7158" i="1"/>
  <c r="K7157" i="1"/>
  <c r="K7154" i="1"/>
  <c r="K7153" i="1"/>
  <c r="K7150" i="1"/>
  <c r="K7149" i="1"/>
  <c r="K7145" i="1"/>
  <c r="K7141" i="1"/>
  <c r="K7138" i="1"/>
  <c r="K7135" i="1"/>
  <c r="K7129" i="1"/>
  <c r="K7126" i="1"/>
  <c r="K7125" i="1"/>
  <c r="K7122" i="1"/>
  <c r="K7121" i="1"/>
  <c r="K7118" i="1"/>
  <c r="K7117" i="1"/>
  <c r="K7114" i="1"/>
  <c r="K7113" i="1"/>
  <c r="K7110" i="1"/>
  <c r="K7109" i="1"/>
  <c r="K7106" i="1"/>
  <c r="K7105" i="1"/>
  <c r="K7102" i="1"/>
  <c r="K7101" i="1"/>
  <c r="K7097" i="1"/>
  <c r="K7093" i="1"/>
  <c r="K7091" i="1"/>
  <c r="K7087" i="1"/>
  <c r="K7085" i="1"/>
  <c r="K7083" i="1"/>
  <c r="K7080" i="1"/>
  <c r="K7077" i="1"/>
  <c r="K7074" i="1"/>
  <c r="K7072" i="1"/>
  <c r="K7068" i="1"/>
  <c r="K7064" i="1"/>
  <c r="K7055" i="1"/>
  <c r="K7065" i="1" s="1"/>
  <c r="K7051" i="1"/>
  <c r="K7049" i="1"/>
  <c r="K7052" i="1" s="1"/>
  <c r="K7046" i="1"/>
  <c r="K7045" i="1"/>
  <c r="K7042" i="1"/>
  <c r="K7041" i="1"/>
  <c r="K7038" i="1"/>
  <c r="K7037" i="1"/>
  <c r="K7034" i="1"/>
  <c r="K7033" i="1"/>
  <c r="K7030" i="1"/>
  <c r="K7029" i="1"/>
  <c r="K7026" i="1"/>
  <c r="K7025" i="1"/>
  <c r="K7022" i="1"/>
  <c r="K7021" i="1"/>
  <c r="K7018" i="1"/>
  <c r="K7017" i="1"/>
  <c r="K7014" i="1"/>
  <c r="K7013" i="1"/>
  <c r="K7010" i="1"/>
  <c r="K7009" i="1"/>
  <c r="K7006" i="1"/>
  <c r="K7005" i="1"/>
  <c r="K7000" i="1"/>
  <c r="K6997" i="1"/>
  <c r="K6996" i="1"/>
  <c r="K6993" i="1"/>
  <c r="K6992" i="1"/>
  <c r="K6989" i="1"/>
  <c r="K6988" i="1"/>
  <c r="K6985" i="1"/>
  <c r="K6984" i="1"/>
  <c r="K6981" i="1"/>
  <c r="K6980" i="1"/>
  <c r="K6977" i="1"/>
  <c r="K6976" i="1"/>
  <c r="K6973" i="1"/>
  <c r="K6972" i="1"/>
  <c r="K6969" i="1"/>
  <c r="K6968" i="1"/>
  <c r="K6965" i="1"/>
  <c r="K6964" i="1"/>
  <c r="K6961" i="1"/>
  <c r="K6960" i="1"/>
  <c r="K6957" i="1"/>
  <c r="K6956" i="1"/>
  <c r="K6953" i="1"/>
  <c r="K6952" i="1"/>
  <c r="K6949" i="1"/>
  <c r="K6948" i="1"/>
  <c r="K6945" i="1"/>
  <c r="K6944" i="1"/>
  <c r="K6941" i="1"/>
  <c r="K6940" i="1"/>
  <c r="K6935" i="1"/>
  <c r="K6932" i="1"/>
  <c r="K6931" i="1"/>
  <c r="K6928" i="1"/>
  <c r="K6927" i="1"/>
  <c r="K6924" i="1"/>
  <c r="K6923" i="1"/>
  <c r="K6920" i="1"/>
  <c r="K6919" i="1"/>
  <c r="K6916" i="1"/>
  <c r="K6915" i="1"/>
  <c r="K6912" i="1"/>
  <c r="K6911" i="1"/>
  <c r="K6908" i="1"/>
  <c r="K6907" i="1"/>
  <c r="K6904" i="1"/>
  <c r="K6903" i="1"/>
  <c r="K6900" i="1"/>
  <c r="K6899" i="1"/>
  <c r="K6896" i="1"/>
  <c r="K6895" i="1"/>
  <c r="K6892" i="1"/>
  <c r="K6891" i="1"/>
  <c r="K6888" i="1"/>
  <c r="K6887" i="1"/>
  <c r="K6883" i="1"/>
  <c r="K6880" i="1"/>
  <c r="K6884" i="1" s="1"/>
  <c r="K6877" i="1"/>
  <c r="K6876" i="1"/>
  <c r="K6873" i="1"/>
  <c r="K6872" i="1"/>
  <c r="K6869" i="1"/>
  <c r="K6868" i="1"/>
  <c r="K6865" i="1"/>
  <c r="K6864" i="1"/>
  <c r="K6861" i="1"/>
  <c r="K6860" i="1"/>
  <c r="K6857" i="1"/>
  <c r="K6856" i="1"/>
  <c r="K6853" i="1"/>
  <c r="K6852" i="1"/>
  <c r="K6849" i="1"/>
  <c r="K6848" i="1"/>
  <c r="K6844" i="1"/>
  <c r="K6841" i="1"/>
  <c r="K6838" i="1"/>
  <c r="K6835" i="1"/>
  <c r="K6834" i="1"/>
  <c r="K6831" i="1"/>
  <c r="K6830" i="1"/>
  <c r="K6827" i="1"/>
  <c r="K6826" i="1"/>
  <c r="K6823" i="1"/>
  <c r="K6822" i="1"/>
  <c r="K6819" i="1"/>
  <c r="K6818" i="1"/>
  <c r="K6815" i="1"/>
  <c r="K6814" i="1"/>
  <c r="K6810" i="1"/>
  <c r="K6808" i="1"/>
  <c r="K6805" i="1"/>
  <c r="K6801" i="1"/>
  <c r="K6799" i="1"/>
  <c r="K6797" i="1"/>
  <c r="K6794" i="1"/>
  <c r="K6791" i="1"/>
  <c r="K6790" i="1"/>
  <c r="K6787" i="1"/>
  <c r="K6786" i="1"/>
  <c r="K6783" i="1"/>
  <c r="K6780" i="1"/>
  <c r="K6779" i="1"/>
  <c r="K6776" i="1"/>
  <c r="K6775" i="1"/>
  <c r="K6772" i="1"/>
  <c r="K6771" i="1"/>
  <c r="K6767" i="1"/>
  <c r="K6764" i="1"/>
  <c r="K6768" i="1" s="1"/>
  <c r="K6761" i="1"/>
  <c r="K6760" i="1"/>
  <c r="K6741" i="1"/>
  <c r="K6733" i="1"/>
  <c r="K6714" i="1"/>
  <c r="K6734" i="1" s="1"/>
  <c r="K6707" i="1"/>
  <c r="K6704" i="1"/>
  <c r="K6702" i="1"/>
  <c r="K6700" i="1"/>
  <c r="K6694" i="1"/>
  <c r="K6681" i="1"/>
  <c r="K6674" i="1"/>
  <c r="K6672" i="1"/>
  <c r="K6695" i="1" s="1"/>
  <c r="K6668" i="1"/>
  <c r="K6664" i="1"/>
  <c r="K6660" i="1"/>
  <c r="K6669" i="1" s="1"/>
  <c r="K6656" i="1"/>
  <c r="K6655" i="1"/>
  <c r="K6641" i="1"/>
  <c r="K6637" i="1"/>
  <c r="K6633" i="1"/>
  <c r="K6628" i="1"/>
  <c r="K6624" i="1"/>
  <c r="K6620" i="1"/>
  <c r="K6615" i="1"/>
  <c r="K6610" i="1"/>
  <c r="K6607" i="1"/>
  <c r="K6604" i="1"/>
  <c r="K6600" i="1"/>
  <c r="K6593" i="1"/>
  <c r="K6601" i="1" s="1"/>
  <c r="K6589" i="1"/>
  <c r="K6587" i="1"/>
  <c r="K6583" i="1"/>
  <c r="K6578" i="1"/>
  <c r="K6574" i="1"/>
  <c r="K6551" i="1"/>
  <c r="K6547" i="1"/>
  <c r="K6543" i="1"/>
  <c r="K6541" i="1"/>
  <c r="K6537" i="1"/>
  <c r="K6534" i="1"/>
  <c r="K6531" i="1"/>
  <c r="K6528" i="1"/>
  <c r="K6535" i="1" s="1"/>
  <c r="K6525" i="1"/>
  <c r="K6524" i="1"/>
  <c r="K6520" i="1"/>
  <c r="K6519" i="1"/>
  <c r="K6516" i="1"/>
  <c r="K6510" i="1"/>
  <c r="K6509" i="1"/>
  <c r="K6507" i="1"/>
  <c r="K6506" i="1"/>
  <c r="K6503" i="1"/>
  <c r="K6500" i="1"/>
  <c r="K6493" i="1"/>
  <c r="K6489" i="1"/>
  <c r="K6485" i="1"/>
  <c r="K6481" i="1"/>
  <c r="K6477" i="1"/>
  <c r="K6473" i="1"/>
  <c r="K6468" i="1"/>
  <c r="K6454" i="1"/>
  <c r="K6452" i="1"/>
  <c r="K6449" i="1"/>
  <c r="K6441" i="1"/>
  <c r="K6437" i="1"/>
  <c r="K6435" i="1"/>
  <c r="K6422" i="1"/>
  <c r="K6418" i="1"/>
  <c r="K6414" i="1"/>
  <c r="K6411" i="1"/>
  <c r="K6407" i="1"/>
  <c r="K6404" i="1"/>
  <c r="K6401" i="1"/>
  <c r="K6399" i="1"/>
  <c r="K6397" i="1"/>
  <c r="K6393" i="1"/>
  <c r="K6386" i="1"/>
  <c r="K6394" i="1" s="1"/>
  <c r="K6381" i="1"/>
  <c r="K6380" i="1"/>
  <c r="K6373" i="1"/>
  <c r="K6369" i="1"/>
  <c r="K6367" i="1"/>
  <c r="K6364" i="1"/>
  <c r="K6362" i="1"/>
  <c r="K6359" i="1"/>
  <c r="K6356" i="1"/>
  <c r="K6349" i="1"/>
  <c r="K6347" i="1"/>
  <c r="K6343" i="1"/>
  <c r="K6339" i="1"/>
  <c r="K6336" i="1"/>
  <c r="K6332" i="1"/>
  <c r="K6329" i="1"/>
  <c r="K6326" i="1"/>
  <c r="K6360" i="1" s="1"/>
  <c r="K6322" i="1"/>
  <c r="K6318" i="1"/>
  <c r="K6323" i="1" s="1"/>
  <c r="K6314" i="1"/>
  <c r="K6311" i="1"/>
  <c r="K6308" i="1"/>
  <c r="K6304" i="1"/>
  <c r="K6302" i="1"/>
  <c r="K6298" i="1"/>
  <c r="K6294" i="1"/>
  <c r="K6289" i="1"/>
  <c r="K6282" i="1"/>
  <c r="K6278" i="1"/>
  <c r="K6274" i="1"/>
  <c r="K6270" i="1"/>
  <c r="K6267" i="1"/>
  <c r="K6266" i="1"/>
  <c r="K6261" i="1"/>
  <c r="K6259" i="1"/>
  <c r="K6257" i="1"/>
  <c r="K6262" i="1" s="1"/>
  <c r="K6254" i="1"/>
  <c r="K6247" i="1"/>
  <c r="K6245" i="1"/>
  <c r="K6242" i="1"/>
  <c r="K6234" i="1"/>
  <c r="K6229" i="1"/>
  <c r="K6225" i="1"/>
  <c r="K6221" i="1"/>
  <c r="K6217" i="1"/>
  <c r="K6214" i="1"/>
  <c r="K6210" i="1"/>
  <c r="K6208" i="1"/>
  <c r="K6206" i="1"/>
  <c r="K6204" i="1"/>
  <c r="K6202" i="1"/>
  <c r="K6200" i="1"/>
  <c r="K6197" i="1"/>
  <c r="K6188" i="1"/>
  <c r="K6179" i="1"/>
  <c r="K6174" i="1"/>
  <c r="K6173" i="1"/>
  <c r="K6167" i="1"/>
  <c r="K6166" i="1"/>
  <c r="K6161" i="1"/>
  <c r="K6158" i="1"/>
  <c r="K6151" i="1"/>
  <c r="K6148" i="1"/>
  <c r="K6145" i="1"/>
  <c r="K6141" i="1"/>
  <c r="K6136" i="1"/>
  <c r="K6132" i="1"/>
  <c r="K6128" i="1"/>
  <c r="K6123" i="1"/>
  <c r="K6121" i="1"/>
  <c r="K6118" i="1"/>
  <c r="K6124" i="1" s="1"/>
  <c r="K6113" i="1"/>
  <c r="K6106" i="1"/>
  <c r="K6102" i="1"/>
  <c r="K6099" i="1"/>
  <c r="K6097" i="1"/>
  <c r="K6093" i="1"/>
  <c r="K6089" i="1"/>
  <c r="K6085" i="1"/>
  <c r="K6080" i="1"/>
  <c r="K6075" i="1"/>
  <c r="K6072" i="1"/>
  <c r="K6070" i="1"/>
  <c r="K6068" i="1"/>
  <c r="K6066" i="1"/>
  <c r="K6065" i="1"/>
  <c r="K6062" i="1"/>
  <c r="K6058" i="1"/>
  <c r="K6035" i="1"/>
  <c r="K6059" i="1" s="1"/>
  <c r="K6029" i="1"/>
  <c r="K6026" i="1"/>
  <c r="K6023" i="1"/>
  <c r="K6000" i="1"/>
  <c r="K5997" i="1"/>
  <c r="K5993" i="1"/>
  <c r="K5988" i="1"/>
  <c r="K5985" i="1"/>
  <c r="K5980" i="1"/>
  <c r="K5978" i="1"/>
  <c r="K5976" i="1"/>
  <c r="K5975" i="1"/>
  <c r="K5969" i="1"/>
  <c r="K5966" i="1"/>
  <c r="K5962" i="1"/>
  <c r="K5960" i="1"/>
  <c r="K5970" i="1" s="1"/>
  <c r="K5957" i="1"/>
  <c r="K5954" i="1"/>
  <c r="K5952" i="1"/>
  <c r="K5955" i="1" s="1"/>
  <c r="K5949" i="1"/>
  <c r="K5945" i="1"/>
  <c r="K5943" i="1"/>
  <c r="K5939" i="1"/>
  <c r="K5937" i="1"/>
  <c r="K5934" i="1"/>
  <c r="K5932" i="1"/>
  <c r="K5930" i="1"/>
  <c r="K5925" i="1"/>
  <c r="K5920" i="1"/>
  <c r="K5907" i="1"/>
  <c r="K5898" i="1"/>
  <c r="K5893" i="1"/>
  <c r="K5891" i="1"/>
  <c r="K5894" i="1" s="1"/>
  <c r="K5888" i="1"/>
  <c r="K5879" i="1"/>
  <c r="K5873" i="1"/>
  <c r="K5868" i="1"/>
  <c r="K5864" i="1"/>
  <c r="K5860" i="1"/>
  <c r="K5857" i="1"/>
  <c r="K5853" i="1"/>
  <c r="K5847" i="1"/>
  <c r="K5844" i="1"/>
  <c r="K5841" i="1"/>
  <c r="K5839" i="1"/>
  <c r="K5835" i="1"/>
  <c r="K5831" i="1"/>
  <c r="K5827" i="1"/>
  <c r="K5836" i="1" s="1"/>
  <c r="K5822" i="1"/>
  <c r="K5819" i="1"/>
  <c r="K5814" i="1"/>
  <c r="K5809" i="1"/>
  <c r="K5806" i="1"/>
  <c r="K5803" i="1"/>
  <c r="K5800" i="1"/>
  <c r="K5795" i="1"/>
  <c r="K5794" i="1"/>
  <c r="K5788" i="1"/>
  <c r="K5784" i="1"/>
  <c r="K5780" i="1"/>
  <c r="K5789" i="1" s="1"/>
  <c r="K5775" i="1"/>
  <c r="K5773" i="1"/>
  <c r="K5776" i="1" s="1"/>
  <c r="K5768" i="1"/>
  <c r="K5766" i="1"/>
  <c r="K5763" i="1"/>
  <c r="K5760" i="1"/>
  <c r="K5757" i="1"/>
  <c r="K5755" i="1"/>
  <c r="K5752" i="1"/>
  <c r="K5749" i="1"/>
  <c r="K5745" i="1"/>
  <c r="K5737" i="1"/>
  <c r="K5732" i="1"/>
  <c r="K5727" i="1"/>
  <c r="K5708" i="1"/>
  <c r="K5697" i="1"/>
  <c r="K5692" i="1"/>
  <c r="K5690" i="1"/>
  <c r="K5687" i="1"/>
  <c r="K5684" i="1"/>
  <c r="K5680" i="1"/>
  <c r="K5676" i="1"/>
  <c r="K5672" i="1"/>
  <c r="K5671" i="1"/>
  <c r="K5668" i="1"/>
  <c r="K5667" i="1"/>
  <c r="K5665" i="1"/>
  <c r="K5662" i="1"/>
  <c r="K5660" i="1"/>
  <c r="K5654" i="1"/>
  <c r="K5649" i="1"/>
  <c r="K5641" i="1"/>
  <c r="K5637" i="1"/>
  <c r="K5636" i="1"/>
  <c r="K5633" i="1"/>
  <c r="K5608" i="1"/>
  <c r="K5605" i="1"/>
  <c r="K5634" i="1" s="1"/>
  <c r="K5589" i="1"/>
  <c r="K5584" i="1"/>
  <c r="K5575" i="1"/>
  <c r="K5573" i="1"/>
  <c r="K5571" i="1"/>
  <c r="K5568" i="1"/>
  <c r="K5564" i="1"/>
  <c r="K5561" i="1"/>
  <c r="K5555" i="1"/>
  <c r="K5550" i="1"/>
  <c r="K5547" i="1"/>
  <c r="K5544" i="1"/>
  <c r="K5540" i="1"/>
  <c r="K5537" i="1"/>
  <c r="K5531" i="1"/>
  <c r="K5521" i="1"/>
  <c r="K5510" i="1"/>
  <c r="K5506" i="1"/>
  <c r="K5502" i="1"/>
  <c r="K5500" i="1"/>
  <c r="K5486" i="1"/>
  <c r="K5484" i="1"/>
  <c r="K5480" i="1"/>
  <c r="K5476" i="1"/>
  <c r="K5472" i="1"/>
  <c r="K5487" i="1" s="1"/>
  <c r="K5468" i="1"/>
  <c r="K5466" i="1"/>
  <c r="K5464" i="1"/>
  <c r="K5459" i="1"/>
  <c r="K5457" i="1"/>
  <c r="K5455" i="1"/>
  <c r="K5452" i="1"/>
  <c r="K5449" i="1"/>
  <c r="K5445" i="1"/>
  <c r="K5441" i="1"/>
  <c r="K5439" i="1"/>
  <c r="K5436" i="1"/>
  <c r="K5428" i="1"/>
  <c r="K5418" i="1"/>
  <c r="K5413" i="1"/>
  <c r="K5399" i="1"/>
  <c r="K5396" i="1"/>
  <c r="K5393" i="1"/>
  <c r="K5386" i="1"/>
  <c r="K5384" i="1"/>
  <c r="K5373" i="1"/>
  <c r="K5368" i="1"/>
  <c r="K5363" i="1"/>
  <c r="K5354" i="1"/>
  <c r="K5352" i="1"/>
  <c r="K5350" i="1"/>
  <c r="K5348" i="1"/>
  <c r="K5339" i="1"/>
  <c r="K5330" i="1"/>
  <c r="K5328" i="1"/>
  <c r="K5323" i="1"/>
  <c r="K5321" i="1"/>
  <c r="K5311" i="1"/>
  <c r="K5309" i="1"/>
  <c r="K5305" i="1"/>
  <c r="K5296" i="1"/>
  <c r="K5293" i="1"/>
  <c r="K5286" i="1"/>
  <c r="K5278" i="1"/>
  <c r="K5272" i="1"/>
  <c r="K5267" i="1"/>
  <c r="K5262" i="1"/>
  <c r="K5261" i="1"/>
  <c r="K5255" i="1"/>
  <c r="K5252" i="1"/>
  <c r="K5256" i="1" s="1"/>
  <c r="K5245" i="1"/>
  <c r="K5244" i="1"/>
  <c r="K5240" i="1"/>
  <c r="K5239" i="1"/>
  <c r="K5234" i="1"/>
  <c r="K5225" i="1"/>
  <c r="K5216" i="1"/>
  <c r="K5214" i="1"/>
  <c r="K5212" i="1"/>
  <c r="K5204" i="1"/>
  <c r="K5202" i="1"/>
  <c r="K5196" i="1"/>
  <c r="K5193" i="1"/>
  <c r="K5187" i="1"/>
  <c r="K5181" i="1"/>
  <c r="K5175" i="1"/>
  <c r="K5172" i="1"/>
  <c r="K5165" i="1"/>
  <c r="K5160" i="1"/>
  <c r="K5155" i="1"/>
  <c r="K5151" i="1"/>
  <c r="K5143" i="1"/>
  <c r="K5152" i="1" s="1"/>
  <c r="K5134" i="1"/>
  <c r="K5126" i="1"/>
  <c r="K5118" i="1"/>
  <c r="K5112" i="1"/>
  <c r="K5103" i="1"/>
  <c r="K5098" i="1"/>
  <c r="K5092" i="1"/>
  <c r="K5086" i="1"/>
  <c r="K5081" i="1"/>
  <c r="K5066" i="1"/>
  <c r="K5063" i="1"/>
  <c r="K5067" i="1" s="1"/>
  <c r="K5057" i="1"/>
  <c r="K5056" i="1"/>
  <c r="K5053" i="1"/>
  <c r="K5052" i="1"/>
  <c r="K5031" i="1"/>
  <c r="K5027" i="1"/>
  <c r="K4980" i="1"/>
  <c r="K5028" i="1" s="1"/>
  <c r="K4942" i="1"/>
  <c r="K4935" i="1"/>
  <c r="K4943" i="1" s="1"/>
  <c r="K4928" i="1"/>
  <c r="K4926" i="1"/>
  <c r="K4924" i="1"/>
  <c r="K4920" i="1"/>
  <c r="K4916" i="1"/>
  <c r="K4912" i="1"/>
  <c r="K4910" i="1"/>
  <c r="K4929" i="1" s="1"/>
  <c r="K4905" i="1"/>
  <c r="K4903" i="1"/>
  <c r="K4906" i="1" s="1"/>
  <c r="K4893" i="1"/>
  <c r="K4870" i="1"/>
  <c r="K4858" i="1"/>
  <c r="K4855" i="1"/>
  <c r="K4853" i="1"/>
  <c r="K4850" i="1"/>
  <c r="K4846" i="1"/>
  <c r="K4844" i="1"/>
  <c r="K4840" i="1"/>
  <c r="K4837" i="1"/>
  <c r="K4835" i="1"/>
  <c r="K4832" i="1"/>
  <c r="K4847" i="1" s="1"/>
  <c r="K4828" i="1"/>
  <c r="K4824" i="1"/>
  <c r="K4829" i="1" s="1"/>
  <c r="K4821" i="1"/>
  <c r="K4814" i="1"/>
  <c r="K4812" i="1"/>
  <c r="K4808" i="1"/>
  <c r="K4804" i="1"/>
  <c r="K4801" i="1"/>
  <c r="K4797" i="1"/>
  <c r="K4793" i="1"/>
  <c r="K4789" i="1"/>
  <c r="K4785" i="1"/>
  <c r="K4781" i="1"/>
  <c r="K4779" i="1"/>
  <c r="K4778" i="1"/>
  <c r="K4776" i="1"/>
  <c r="K4775" i="1"/>
  <c r="K4766" i="1"/>
  <c r="K4762" i="1"/>
  <c r="K4760" i="1"/>
  <c r="K4757" i="1"/>
  <c r="K4750" i="1"/>
  <c r="K4744" i="1"/>
  <c r="K4740" i="1"/>
  <c r="K4736" i="1"/>
  <c r="K4745" i="1" s="1"/>
  <c r="K4731" i="1"/>
  <c r="K4727" i="1"/>
  <c r="K4732" i="1" s="1"/>
  <c r="K4724" i="1"/>
  <c r="K4720" i="1"/>
  <c r="K4725" i="1" s="1"/>
  <c r="K4717" i="1"/>
  <c r="K4714" i="1"/>
  <c r="K4711" i="1"/>
  <c r="K4688" i="1"/>
  <c r="K4684" i="1"/>
  <c r="K4680" i="1"/>
  <c r="K4676" i="1"/>
  <c r="K4673" i="1"/>
  <c r="K4670" i="1"/>
  <c r="K4666" i="1"/>
  <c r="K4663" i="1"/>
  <c r="K4662" i="1"/>
  <c r="K4657" i="1"/>
  <c r="K4652" i="1"/>
  <c r="K4649" i="1"/>
  <c r="K4630" i="1"/>
  <c r="K4626" i="1"/>
  <c r="K4622" i="1"/>
  <c r="K4620" i="1"/>
  <c r="K4616" i="1"/>
  <c r="K4607" i="1"/>
  <c r="K4605" i="1"/>
  <c r="K4602" i="1"/>
  <c r="K4595" i="1"/>
  <c r="K4603" i="1" s="1"/>
  <c r="K4591" i="1"/>
  <c r="K4587" i="1"/>
  <c r="K4583" i="1"/>
  <c r="K4578" i="1"/>
  <c r="K4571" i="1"/>
  <c r="K4579" i="1" s="1"/>
  <c r="K4564" i="1"/>
  <c r="K4562" i="1"/>
  <c r="K4559" i="1"/>
  <c r="K4556" i="1"/>
  <c r="K4553" i="1"/>
  <c r="K4549" i="1"/>
  <c r="K4545" i="1"/>
  <c r="K4542" i="1"/>
  <c r="K4539" i="1"/>
  <c r="K4535" i="1"/>
  <c r="K4533" i="1"/>
  <c r="K4531" i="1"/>
  <c r="K4528" i="1"/>
  <c r="K4525" i="1"/>
  <c r="K4523" i="1"/>
  <c r="K4521" i="1"/>
  <c r="K4565" i="1" s="1"/>
  <c r="K4517" i="1"/>
  <c r="K4514" i="1"/>
  <c r="K4510" i="1"/>
  <c r="K4515" i="1" s="1"/>
  <c r="K4508" i="1"/>
  <c r="K4507" i="1"/>
  <c r="K4505" i="1"/>
  <c r="K4504" i="1"/>
  <c r="K4486" i="1"/>
  <c r="K4483" i="1"/>
  <c r="K4480" i="1"/>
  <c r="K4457" i="1"/>
  <c r="K4455" i="1"/>
  <c r="K4451" i="1"/>
  <c r="K4447" i="1"/>
  <c r="K4443" i="1"/>
  <c r="K4440" i="1"/>
  <c r="K4437" i="1"/>
  <c r="K4430" i="1"/>
  <c r="K4426" i="1"/>
  <c r="K4422" i="1"/>
  <c r="K4419" i="1"/>
  <c r="K4415" i="1"/>
  <c r="K4412" i="1"/>
  <c r="K4409" i="1"/>
  <c r="K4438" i="1" s="1"/>
  <c r="K4403" i="1"/>
  <c r="K4400" i="1"/>
  <c r="K4398" i="1"/>
  <c r="K4395" i="1"/>
  <c r="K4404" i="1" s="1"/>
  <c r="K4392" i="1"/>
  <c r="K4385" i="1"/>
  <c r="K4381" i="1"/>
  <c r="K4377" i="1"/>
  <c r="K4374" i="1"/>
  <c r="K4371" i="1"/>
  <c r="K4367" i="1"/>
  <c r="K4364" i="1"/>
  <c r="K4362" i="1"/>
  <c r="K4359" i="1"/>
  <c r="K4355" i="1"/>
  <c r="K4353" i="1"/>
  <c r="K4350" i="1"/>
  <c r="K4347" i="1"/>
  <c r="K4345" i="1"/>
  <c r="K4342" i="1"/>
  <c r="K4341" i="1"/>
  <c r="K4338" i="1"/>
  <c r="K4336" i="1"/>
  <c r="K4333" i="1"/>
  <c r="K4330" i="1"/>
  <c r="K4328" i="1"/>
  <c r="K4323" i="1"/>
  <c r="K4321" i="1"/>
  <c r="K4319" i="1"/>
  <c r="K4316" i="1"/>
  <c r="K4314" i="1"/>
  <c r="K4312" i="1"/>
  <c r="K4339" i="1" s="1"/>
  <c r="K4307" i="1"/>
  <c r="K4303" i="1"/>
  <c r="K4296" i="1"/>
  <c r="K4279" i="1"/>
  <c r="K4308" i="1" s="1"/>
  <c r="K4276" i="1"/>
  <c r="K4272" i="1"/>
  <c r="K4269" i="1"/>
  <c r="K4264" i="1"/>
  <c r="K4257" i="1"/>
  <c r="K4254" i="1"/>
  <c r="K4252" i="1"/>
  <c r="K4249" i="1"/>
  <c r="K4247" i="1"/>
  <c r="K4232" i="1"/>
  <c r="K4228" i="1"/>
  <c r="K4227" i="1"/>
  <c r="K4223" i="1"/>
  <c r="K4221" i="1"/>
  <c r="K4217" i="1"/>
  <c r="K4213" i="1"/>
  <c r="K4208" i="1"/>
  <c r="K4201" i="1"/>
  <c r="K4209" i="1" s="1"/>
  <c r="K4198" i="1"/>
  <c r="K4192" i="1"/>
  <c r="K4199" i="1" s="1"/>
  <c r="K4184" i="1"/>
  <c r="K4182" i="1"/>
  <c r="K4179" i="1"/>
  <c r="K4175" i="1"/>
  <c r="K4172" i="1"/>
  <c r="K4165" i="1"/>
  <c r="K4158" i="1"/>
  <c r="K4154" i="1"/>
  <c r="K4150" i="1"/>
  <c r="K4146" i="1"/>
  <c r="K4143" i="1"/>
  <c r="K4139" i="1"/>
  <c r="K4136" i="1"/>
  <c r="K4133" i="1"/>
  <c r="K4131" i="1"/>
  <c r="K4128" i="1"/>
  <c r="K4125" i="1"/>
  <c r="K4122" i="1"/>
  <c r="K4120" i="1"/>
  <c r="K4117" i="1"/>
  <c r="K4115" i="1"/>
  <c r="K4123" i="1" s="1"/>
  <c r="K4111" i="1"/>
  <c r="K4108" i="1"/>
  <c r="K4104" i="1"/>
  <c r="K4102" i="1"/>
  <c r="K4097" i="1"/>
  <c r="K4096" i="1"/>
  <c r="K4093" i="1"/>
  <c r="K4090" i="1"/>
  <c r="K4087" i="1"/>
  <c r="K4080" i="1"/>
  <c r="K4077" i="1"/>
  <c r="K4075" i="1"/>
  <c r="K4071" i="1"/>
  <c r="K4067" i="1"/>
  <c r="K4063" i="1"/>
  <c r="K4059" i="1"/>
  <c r="K4054" i="1"/>
  <c r="K4051" i="1"/>
  <c r="K4049" i="1"/>
  <c r="K4048" i="1"/>
  <c r="K4046" i="1"/>
  <c r="K4045" i="1"/>
  <c r="K4042" i="1"/>
  <c r="K4037" i="1"/>
  <c r="K4034" i="1"/>
  <c r="K4027" i="1"/>
  <c r="K4024" i="1"/>
  <c r="K4018" i="1"/>
  <c r="K4013" i="1"/>
  <c r="K4008" i="1"/>
  <c r="K4005" i="1"/>
  <c r="K4002" i="1"/>
  <c r="K3998" i="1"/>
  <c r="K3994" i="1"/>
  <c r="K3990" i="1"/>
  <c r="K3987" i="1"/>
  <c r="K3983" i="1"/>
  <c r="K3976" i="1"/>
  <c r="K3972" i="1"/>
  <c r="K3968" i="1"/>
  <c r="K3964" i="1"/>
  <c r="K3961" i="1"/>
  <c r="K3958" i="1"/>
  <c r="K3957" i="1"/>
  <c r="K3954" i="1"/>
  <c r="K3950" i="1"/>
  <c r="K3955" i="1" s="1"/>
  <c r="K3947" i="1"/>
  <c r="K3943" i="1"/>
  <c r="K3939" i="1"/>
  <c r="K3948" i="1" s="1"/>
  <c r="K3934" i="1"/>
  <c r="K3930" i="1"/>
  <c r="K3926" i="1"/>
  <c r="K3922" i="1"/>
  <c r="K3935" i="1" s="1"/>
  <c r="K3917" i="1"/>
  <c r="K3913" i="1"/>
  <c r="K3909" i="1"/>
  <c r="K3918" i="1" s="1"/>
  <c r="K3905" i="1"/>
  <c r="K3904" i="1"/>
  <c r="K3900" i="1"/>
  <c r="K3897" i="1"/>
  <c r="K3893" i="1"/>
  <c r="K3889" i="1"/>
  <c r="K3886" i="1"/>
  <c r="K3882" i="1"/>
  <c r="K3881" i="1"/>
  <c r="K3877" i="1"/>
  <c r="K3875" i="1"/>
  <c r="K3878" i="1" s="1"/>
  <c r="K3872" i="1"/>
  <c r="K3868" i="1"/>
  <c r="K3865" i="1"/>
  <c r="K3863" i="1"/>
  <c r="K3860" i="1"/>
  <c r="K3856" i="1"/>
  <c r="K3849" i="1"/>
  <c r="K3845" i="1"/>
  <c r="K3841" i="1"/>
  <c r="K3837" i="1"/>
  <c r="K3834" i="1"/>
  <c r="K3832" i="1"/>
  <c r="K3829" i="1"/>
  <c r="K3826" i="1"/>
  <c r="K3823" i="1"/>
  <c r="K3819" i="1"/>
  <c r="K3815" i="1"/>
  <c r="K3812" i="1"/>
  <c r="K3810" i="1"/>
  <c r="K3807" i="1"/>
  <c r="K3806" i="1"/>
  <c r="K3797" i="1"/>
  <c r="K3795" i="1"/>
  <c r="K3788" i="1"/>
  <c r="K3784" i="1"/>
  <c r="K3780" i="1"/>
  <c r="K3776" i="1"/>
  <c r="K3773" i="1"/>
  <c r="K3772" i="1"/>
  <c r="K3768" i="1"/>
  <c r="K3766" i="1"/>
  <c r="K3761" i="1"/>
  <c r="K3756" i="1"/>
  <c r="K3752" i="1"/>
  <c r="K3748" i="1"/>
  <c r="K3744" i="1"/>
  <c r="K3740" i="1"/>
  <c r="K3719" i="1"/>
  <c r="K3704" i="1"/>
  <c r="K3694" i="1"/>
  <c r="K3690" i="1"/>
  <c r="K3686" i="1"/>
  <c r="K3682" i="1"/>
  <c r="K3679" i="1"/>
  <c r="K3677" i="1"/>
  <c r="K3674" i="1"/>
  <c r="K3670" i="1"/>
  <c r="K3666" i="1"/>
  <c r="K3663" i="1"/>
  <c r="K3640" i="1"/>
  <c r="K3634" i="1"/>
  <c r="K3629" i="1"/>
  <c r="K3622" i="1"/>
  <c r="K3619" i="1"/>
  <c r="K3615" i="1"/>
  <c r="K3611" i="1"/>
  <c r="K3607" i="1"/>
  <c r="K3603" i="1"/>
  <c r="K3600" i="1"/>
  <c r="K3597" i="1"/>
  <c r="K3592" i="1"/>
  <c r="K3588" i="1"/>
  <c r="K3584" i="1"/>
  <c r="K3580" i="1"/>
  <c r="K3598" i="1" s="1"/>
  <c r="K3577" i="1"/>
  <c r="K3574" i="1"/>
  <c r="K3571" i="1"/>
  <c r="K3567" i="1"/>
  <c r="K3563" i="1"/>
  <c r="K3559" i="1"/>
  <c r="K3557" i="1"/>
  <c r="K3556" i="1"/>
  <c r="K3552" i="1"/>
  <c r="K3547" i="1"/>
  <c r="K3545" i="1"/>
  <c r="K3541" i="1"/>
  <c r="K3548" i="1" s="1"/>
  <c r="K3539" i="1"/>
  <c r="K3538" i="1"/>
  <c r="K3515" i="1"/>
  <c r="K3514" i="1"/>
  <c r="K3509" i="1"/>
  <c r="K3505" i="1"/>
  <c r="K3501" i="1"/>
  <c r="K3510" i="1" s="1"/>
  <c r="K3496" i="1"/>
  <c r="K3492" i="1"/>
  <c r="K3489" i="1"/>
  <c r="K3484" i="1"/>
  <c r="K3481" i="1"/>
  <c r="K3478" i="1"/>
  <c r="K3473" i="1"/>
  <c r="K3470" i="1"/>
  <c r="K3466" i="1"/>
  <c r="K3459" i="1"/>
  <c r="K3455" i="1"/>
  <c r="K3451" i="1"/>
  <c r="K3447" i="1"/>
  <c r="K3443" i="1"/>
  <c r="K3441" i="1"/>
  <c r="K3439" i="1"/>
  <c r="K3437" i="1"/>
  <c r="K3435" i="1"/>
  <c r="K3432" i="1"/>
  <c r="K3426" i="1"/>
  <c r="K3418" i="1"/>
  <c r="K3411" i="1"/>
  <c r="K3404" i="1"/>
  <c r="K3402" i="1"/>
  <c r="K3400" i="1"/>
  <c r="K3396" i="1"/>
  <c r="K3392" i="1"/>
  <c r="K3389" i="1"/>
  <c r="K3380" i="1"/>
  <c r="K3376" i="1"/>
  <c r="K3367" i="1"/>
  <c r="K3363" i="1"/>
  <c r="K3359" i="1"/>
  <c r="K3364" i="1" s="1"/>
  <c r="K3355" i="1"/>
  <c r="K3353" i="1"/>
  <c r="K3349" i="1"/>
  <c r="K3345" i="1"/>
  <c r="K3341" i="1"/>
  <c r="K3340" i="1"/>
  <c r="K3337" i="1"/>
  <c r="K3334" i="1"/>
  <c r="K3331" i="1"/>
  <c r="K3329" i="1"/>
  <c r="K3338" i="1" s="1"/>
  <c r="K3327" i="1"/>
  <c r="K3324" i="1"/>
  <c r="K3322" i="1"/>
  <c r="K3319" i="1"/>
  <c r="K3316" i="1"/>
  <c r="K3295" i="1"/>
  <c r="K3287" i="1"/>
  <c r="K3283" i="1"/>
  <c r="K3279" i="1"/>
  <c r="K3275" i="1"/>
  <c r="K3271" i="1"/>
  <c r="K3258" i="1"/>
  <c r="K3325" i="1" s="1"/>
  <c r="K3254" i="1"/>
  <c r="K3251" i="1"/>
  <c r="K3255" i="1" s="1"/>
  <c r="K3244" i="1"/>
  <c r="K3241" i="1"/>
  <c r="K3245" i="1" s="1"/>
  <c r="K3231" i="1"/>
  <c r="K3227" i="1"/>
  <c r="K3224" i="1"/>
  <c r="K3217" i="1"/>
  <c r="K3210" i="1"/>
  <c r="K3206" i="1"/>
  <c r="K3202" i="1"/>
  <c r="K3200" i="1"/>
  <c r="K3197" i="1"/>
  <c r="K3193" i="1"/>
  <c r="K3190" i="1"/>
  <c r="K3186" i="1"/>
  <c r="K3183" i="1"/>
  <c r="K3172" i="1"/>
  <c r="K3166" i="1"/>
  <c r="K3163" i="1"/>
  <c r="K3154" i="1"/>
  <c r="K3146" i="1"/>
  <c r="K3142" i="1"/>
  <c r="K3138" i="1"/>
  <c r="K3126" i="1"/>
  <c r="K3123" i="1"/>
  <c r="K3120" i="1"/>
  <c r="K3103" i="1"/>
  <c r="K3083" i="1"/>
  <c r="K3078" i="1"/>
  <c r="K3071" i="1"/>
  <c r="K3069" i="1"/>
  <c r="K3067" i="1"/>
  <c r="K3063" i="1"/>
  <c r="K3059" i="1"/>
  <c r="K3055" i="1"/>
  <c r="K3053" i="1"/>
  <c r="K3050" i="1"/>
  <c r="K3047" i="1"/>
  <c r="K3044" i="1"/>
  <c r="K3042" i="1"/>
  <c r="K3045" i="1" s="1"/>
  <c r="K3039" i="1"/>
  <c r="K3027" i="1"/>
  <c r="K3024" i="1"/>
  <c r="K3017" i="1"/>
  <c r="K3015" i="1"/>
  <c r="K3011" i="1"/>
  <c r="K3007" i="1"/>
  <c r="K3003" i="1"/>
  <c r="K3001" i="1"/>
  <c r="K2998" i="1"/>
  <c r="K2995" i="1"/>
  <c r="K2993" i="1"/>
  <c r="K2990" i="1"/>
  <c r="K2986" i="1"/>
  <c r="K2984" i="1"/>
  <c r="K2982" i="1"/>
  <c r="K2980" i="1"/>
  <c r="K2976" i="1"/>
  <c r="K2972" i="1"/>
  <c r="K2968" i="1"/>
  <c r="K2966" i="1"/>
  <c r="K2964" i="1"/>
  <c r="K2960" i="1"/>
  <c r="K2956" i="1"/>
  <c r="K2961" i="1" s="1"/>
  <c r="K2951" i="1"/>
  <c r="K2945" i="1"/>
  <c r="K2942" i="1"/>
  <c r="K2939" i="1"/>
  <c r="K2935" i="1"/>
  <c r="K2931" i="1"/>
  <c r="K2927" i="1"/>
  <c r="K2924" i="1"/>
  <c r="K2918" i="1"/>
  <c r="K2911" i="1"/>
  <c r="K2907" i="1"/>
  <c r="K2903" i="1"/>
  <c r="K2899" i="1"/>
  <c r="K2895" i="1"/>
  <c r="K2893" i="1"/>
  <c r="K2890" i="1"/>
  <c r="K2888" i="1"/>
  <c r="K2887" i="1"/>
  <c r="K2884" i="1"/>
  <c r="K2881" i="1"/>
  <c r="K2860" i="1"/>
  <c r="K2857" i="1"/>
  <c r="K2847" i="1"/>
  <c r="K2845" i="1"/>
  <c r="K2842" i="1"/>
  <c r="K2839" i="1"/>
  <c r="K2826" i="1"/>
  <c r="K2821" i="1"/>
  <c r="K2800" i="1"/>
  <c r="K2796" i="1"/>
  <c r="K2792" i="1"/>
  <c r="K2788" i="1"/>
  <c r="K2782" i="1"/>
  <c r="K2779" i="1"/>
  <c r="K2776" i="1"/>
  <c r="K2771" i="1"/>
  <c r="K2769" i="1"/>
  <c r="K2768" i="1"/>
  <c r="K2765" i="1"/>
  <c r="K2758" i="1"/>
  <c r="K2766" i="1" s="1"/>
  <c r="K2755" i="1"/>
  <c r="K2753" i="1"/>
  <c r="K2749" i="1"/>
  <c r="K2745" i="1"/>
  <c r="K2741" i="1"/>
  <c r="K2739" i="1"/>
  <c r="K2736" i="1"/>
  <c r="K2734" i="1"/>
  <c r="K2731" i="1"/>
  <c r="K2724" i="1"/>
  <c r="K2720" i="1"/>
  <c r="K2716" i="1"/>
  <c r="K2712" i="1"/>
  <c r="K2708" i="1"/>
  <c r="K2706" i="1"/>
  <c r="K2703" i="1"/>
  <c r="K2699" i="1"/>
  <c r="K2696" i="1"/>
  <c r="K2689" i="1"/>
  <c r="K2686" i="1"/>
  <c r="K2684" i="1"/>
  <c r="K2681" i="1"/>
  <c r="K2679" i="1"/>
  <c r="K2676" i="1"/>
  <c r="K2673" i="1"/>
  <c r="K2671" i="1"/>
  <c r="K2667" i="1"/>
  <c r="K2665" i="1"/>
  <c r="K2662" i="1"/>
  <c r="K2660" i="1"/>
  <c r="K2657" i="1"/>
  <c r="K2654" i="1"/>
  <c r="K2650" i="1"/>
  <c r="K2646" i="1"/>
  <c r="K2644" i="1"/>
  <c r="K2640" i="1"/>
  <c r="K2634" i="1"/>
  <c r="K2632" i="1"/>
  <c r="K2628" i="1"/>
  <c r="K2619" i="1"/>
  <c r="K2616" i="1"/>
  <c r="K2613" i="1"/>
  <c r="K2611" i="1"/>
  <c r="K2608" i="1"/>
  <c r="K2605" i="1"/>
  <c r="K2602" i="1"/>
  <c r="K2597" i="1"/>
  <c r="K2593" i="1"/>
  <c r="K2591" i="1"/>
  <c r="K2589" i="1"/>
  <c r="K2581" i="1"/>
  <c r="K2578" i="1"/>
  <c r="K2575" i="1"/>
  <c r="K2573" i="1"/>
  <c r="K2570" i="1"/>
  <c r="K2564" i="1"/>
  <c r="K2562" i="1"/>
  <c r="K2557" i="1"/>
  <c r="K2552" i="1"/>
  <c r="K2549" i="1"/>
  <c r="K2546" i="1"/>
  <c r="K2539" i="1"/>
  <c r="K2532" i="1"/>
  <c r="K2529" i="1"/>
  <c r="K2526" i="1"/>
  <c r="K2525" i="1"/>
  <c r="K2521" i="1"/>
  <c r="K2516" i="1"/>
  <c r="K2509" i="1"/>
  <c r="K2506" i="1"/>
  <c r="K2505" i="1"/>
  <c r="K2502" i="1"/>
  <c r="K2501" i="1"/>
  <c r="K2497" i="1"/>
  <c r="K2493" i="1"/>
  <c r="K2468" i="1"/>
  <c r="K2463" i="1"/>
  <c r="K2458" i="1"/>
  <c r="K2455" i="1"/>
  <c r="K2454" i="1"/>
  <c r="K2450" i="1"/>
  <c r="K2448" i="1"/>
  <c r="K2451" i="1" s="1"/>
  <c r="K2444" i="1"/>
  <c r="K2441" i="1"/>
  <c r="K2438" i="1"/>
  <c r="K2435" i="1"/>
  <c r="K2434" i="1"/>
  <c r="K2430" i="1"/>
  <c r="K2426" i="1"/>
  <c r="K2424" i="1"/>
  <c r="K2422" i="1"/>
  <c r="K2420" i="1"/>
  <c r="K2417" i="1"/>
  <c r="K2414" i="1"/>
  <c r="K2413" i="1"/>
  <c r="K2409" i="1"/>
  <c r="K2405" i="1"/>
  <c r="K2402" i="1"/>
  <c r="K2398" i="1"/>
  <c r="K2391" i="1"/>
  <c r="K2384" i="1"/>
  <c r="K2380" i="1"/>
  <c r="K2373" i="1"/>
  <c r="K2371" i="1"/>
  <c r="K2368" i="1"/>
  <c r="K2366" i="1"/>
  <c r="K2364" i="1"/>
  <c r="K2361" i="1"/>
  <c r="K2359" i="1"/>
  <c r="K2356" i="1"/>
  <c r="K2353" i="1"/>
  <c r="K2351" i="1"/>
  <c r="K2347" i="1"/>
  <c r="K2344" i="1"/>
  <c r="K2342" i="1"/>
  <c r="K2339" i="1"/>
  <c r="K2338" i="1"/>
  <c r="K2335" i="1"/>
  <c r="K2334" i="1"/>
  <c r="K2329" i="1"/>
  <c r="K2326" i="1"/>
  <c r="K2323" i="1"/>
  <c r="K2322" i="1"/>
  <c r="K2318" i="1"/>
  <c r="K2314" i="1"/>
  <c r="K2311" i="1"/>
  <c r="K2308" i="1"/>
  <c r="K2301" i="1"/>
  <c r="K2299" i="1"/>
  <c r="K2292" i="1"/>
  <c r="K2290" i="1"/>
  <c r="K2287" i="1"/>
  <c r="K2283" i="1"/>
  <c r="K2281" i="1"/>
  <c r="K2272" i="1"/>
  <c r="K2269" i="1"/>
  <c r="K2266" i="1"/>
  <c r="K2264" i="1"/>
  <c r="K2260" i="1"/>
  <c r="K2258" i="1"/>
  <c r="K2256" i="1"/>
  <c r="K2252" i="1"/>
  <c r="K2249" i="1"/>
  <c r="K2246" i="1"/>
  <c r="K2245" i="1"/>
  <c r="K2242" i="1"/>
  <c r="K2241" i="1"/>
  <c r="K2236" i="1"/>
  <c r="K2232" i="1"/>
  <c r="K2229" i="1"/>
  <c r="K2233" i="1" s="1"/>
  <c r="K2225" i="1"/>
  <c r="K2222" i="1"/>
  <c r="K2220" i="1"/>
  <c r="K2218" i="1"/>
  <c r="K2215" i="1"/>
  <c r="K2211" i="1"/>
  <c r="K2206" i="1"/>
  <c r="K2212" i="1" s="1"/>
  <c r="K2203" i="1"/>
  <c r="K2202" i="1"/>
  <c r="K2198" i="1"/>
  <c r="K2196" i="1"/>
  <c r="K2192" i="1"/>
  <c r="K2189" i="1"/>
  <c r="K2187" i="1"/>
  <c r="K2185" i="1"/>
  <c r="K2183" i="1"/>
  <c r="K2176" i="1"/>
  <c r="K2173" i="1"/>
  <c r="K2172" i="1"/>
  <c r="K2168" i="1"/>
  <c r="K2166" i="1"/>
  <c r="K2163" i="1"/>
  <c r="K2169" i="1" s="1"/>
  <c r="K2159" i="1"/>
  <c r="K2154" i="1"/>
  <c r="K2151" i="1"/>
  <c r="K2148" i="1"/>
  <c r="K2160" i="1" s="1"/>
  <c r="K2143" i="1"/>
  <c r="K2140" i="1"/>
  <c r="K2139" i="1"/>
  <c r="K2136" i="1"/>
  <c r="K2135" i="1"/>
  <c r="K2132" i="1"/>
  <c r="K2129" i="1"/>
  <c r="K2126" i="1"/>
  <c r="K2125" i="1"/>
  <c r="K2122" i="1"/>
  <c r="K2119" i="1"/>
  <c r="K2118" i="1"/>
  <c r="K2115" i="1"/>
  <c r="K2114" i="1"/>
  <c r="K2111" i="1"/>
  <c r="K2110" i="1"/>
  <c r="K2107" i="1"/>
  <c r="K2106" i="1"/>
  <c r="K2103" i="1"/>
  <c r="K2102" i="1"/>
  <c r="K2099" i="1"/>
  <c r="K2098" i="1"/>
  <c r="K2095" i="1"/>
  <c r="K2094" i="1"/>
  <c r="K2092" i="1"/>
  <c r="K2090" i="1"/>
  <c r="K2086" i="1"/>
  <c r="K2082" i="1"/>
  <c r="K2078" i="1"/>
  <c r="K2075" i="1"/>
  <c r="K2068" i="1"/>
  <c r="K2066" i="1"/>
  <c r="K2064" i="1"/>
  <c r="K2061" i="1"/>
  <c r="K2059" i="1"/>
  <c r="K2056" i="1"/>
  <c r="K2049" i="1"/>
  <c r="K2046" i="1"/>
  <c r="K2045" i="1"/>
  <c r="K2041" i="1"/>
  <c r="K2039" i="1"/>
  <c r="K2036" i="1"/>
  <c r="K2032" i="1"/>
  <c r="K2028" i="1"/>
  <c r="K2023" i="1"/>
  <c r="K2021" i="1"/>
  <c r="K2019" i="1"/>
  <c r="K2016" i="1"/>
  <c r="K2013" i="1"/>
  <c r="K2011" i="1"/>
  <c r="K2009" i="1"/>
  <c r="K2004" i="1"/>
  <c r="K2000" i="1"/>
  <c r="K1997" i="1"/>
  <c r="K1995" i="1"/>
  <c r="K1992" i="1"/>
  <c r="K2001" i="1" s="1"/>
  <c r="K1990" i="1"/>
  <c r="K1986" i="1"/>
  <c r="K1984" i="1"/>
  <c r="K1981" i="1"/>
  <c r="K1979" i="1"/>
  <c r="K1976" i="1"/>
  <c r="K1975" i="1"/>
  <c r="K1972" i="1"/>
  <c r="K1971" i="1"/>
  <c r="K1968" i="1"/>
  <c r="K1967" i="1"/>
  <c r="K1963" i="1"/>
  <c r="K1959" i="1"/>
  <c r="K1956" i="1"/>
  <c r="K1954" i="1"/>
  <c r="K1951" i="1"/>
  <c r="K1948" i="1"/>
  <c r="K1946" i="1"/>
  <c r="K1943" i="1"/>
  <c r="K1940" i="1"/>
  <c r="K1938" i="1"/>
  <c r="K1936" i="1"/>
  <c r="K1934" i="1"/>
  <c r="K1964" i="1" s="1"/>
  <c r="K1932" i="1"/>
  <c r="K1930" i="1"/>
  <c r="K1926" i="1"/>
  <c r="K1922" i="1"/>
  <c r="K1920" i="1"/>
  <c r="K1917" i="1"/>
  <c r="K1913" i="1"/>
  <c r="K1911" i="1"/>
  <c r="K1909" i="1"/>
  <c r="K1902" i="1"/>
  <c r="K1899" i="1"/>
  <c r="K1896" i="1"/>
  <c r="K1894" i="1"/>
  <c r="K1892" i="1"/>
  <c r="K1889" i="1"/>
  <c r="K1884" i="1"/>
  <c r="K1879" i="1"/>
  <c r="K1876" i="1"/>
  <c r="K1871" i="1"/>
  <c r="K1868" i="1"/>
  <c r="K1863" i="1"/>
  <c r="K1861" i="1"/>
  <c r="K1856" i="1"/>
  <c r="K1854" i="1"/>
  <c r="K1849" i="1"/>
  <c r="K1844" i="1"/>
  <c r="K1842" i="1"/>
  <c r="K1833" i="1"/>
  <c r="K1829" i="1"/>
  <c r="K1824" i="1"/>
  <c r="K1830" i="1" s="1"/>
  <c r="K1820" i="1"/>
  <c r="K1817" i="1"/>
  <c r="K1810" i="1"/>
  <c r="K1807" i="1"/>
  <c r="K1804" i="1"/>
  <c r="K1801" i="1"/>
  <c r="K1790" i="1"/>
  <c r="K1788" i="1"/>
  <c r="K1784" i="1"/>
  <c r="K1780" i="1"/>
  <c r="K1773" i="1"/>
  <c r="K1766" i="1"/>
  <c r="K1762" i="1"/>
  <c r="K1758" i="1"/>
  <c r="K1755" i="1"/>
  <c r="K1752" i="1"/>
  <c r="K1750" i="1"/>
  <c r="K1747" i="1"/>
  <c r="K1743" i="1"/>
  <c r="K1739" i="1"/>
  <c r="K1737" i="1"/>
  <c r="K1734" i="1"/>
  <c r="K1731" i="1"/>
  <c r="K1729" i="1"/>
  <c r="K1727" i="1"/>
  <c r="K1724" i="1"/>
  <c r="K1720" i="1"/>
  <c r="K1715" i="1"/>
  <c r="K1708" i="1"/>
  <c r="K1705" i="1"/>
  <c r="K1701" i="1"/>
  <c r="K1699" i="1"/>
  <c r="K1702" i="1" s="1"/>
  <c r="K1695" i="1"/>
  <c r="K1690" i="1"/>
  <c r="K1687" i="1"/>
  <c r="K1683" i="1"/>
  <c r="K1680" i="1"/>
  <c r="K1676" i="1"/>
  <c r="K1672" i="1"/>
  <c r="K1670" i="1"/>
  <c r="K1663" i="1"/>
  <c r="K1661" i="1"/>
  <c r="K1659" i="1"/>
  <c r="K1657" i="1"/>
  <c r="K1655" i="1"/>
  <c r="K1653" i="1"/>
  <c r="K1651" i="1"/>
  <c r="K1648" i="1"/>
  <c r="K1646" i="1"/>
  <c r="K1644" i="1"/>
  <c r="K1641" i="1"/>
  <c r="K1639" i="1"/>
  <c r="K1634" i="1"/>
  <c r="K1632" i="1"/>
  <c r="K1630" i="1"/>
  <c r="K1626" i="1"/>
  <c r="K1624" i="1"/>
  <c r="K1621" i="1"/>
  <c r="K1618" i="1"/>
  <c r="K1617" i="1"/>
  <c r="K1614" i="1"/>
  <c r="K1613" i="1"/>
  <c r="K1609" i="1"/>
  <c r="K1605" i="1"/>
  <c r="K1610" i="1" s="1"/>
  <c r="K1601" i="1"/>
  <c r="K1599" i="1"/>
  <c r="K1595" i="1"/>
  <c r="K1593" i="1"/>
  <c r="K1590" i="1"/>
  <c r="K1583" i="1"/>
  <c r="K1581" i="1"/>
  <c r="K1578" i="1"/>
  <c r="K1576" i="1"/>
  <c r="K1574" i="1"/>
  <c r="K1571" i="1"/>
  <c r="K1570" i="1"/>
  <c r="K1567" i="1"/>
  <c r="K1566" i="1"/>
  <c r="K1562" i="1"/>
  <c r="K1558" i="1"/>
  <c r="K1555" i="1"/>
  <c r="K1546" i="1"/>
  <c r="K1539" i="1"/>
  <c r="K1535" i="1"/>
  <c r="K1533" i="1"/>
  <c r="K1529" i="1"/>
  <c r="K1525" i="1"/>
  <c r="K1521" i="1"/>
  <c r="K1516" i="1"/>
  <c r="K1509" i="1"/>
  <c r="K1507" i="1"/>
  <c r="K1504" i="1"/>
  <c r="K1497" i="1"/>
  <c r="K1494" i="1"/>
  <c r="K1489" i="1"/>
  <c r="K1484" i="1"/>
  <c r="K1482" i="1"/>
  <c r="K1480" i="1"/>
  <c r="K1478" i="1"/>
  <c r="K1476" i="1"/>
  <c r="K1474" i="1"/>
  <c r="K1472" i="1"/>
  <c r="K1470" i="1"/>
  <c r="K1467" i="1"/>
  <c r="K1465" i="1"/>
  <c r="K1463" i="1"/>
  <c r="K1460" i="1"/>
  <c r="K1458" i="1"/>
  <c r="K1456" i="1"/>
  <c r="K1454" i="1"/>
  <c r="K1451" i="1"/>
  <c r="K1447" i="1"/>
  <c r="K1444" i="1"/>
  <c r="K1440" i="1"/>
  <c r="K1436" i="1"/>
  <c r="K1434" i="1"/>
  <c r="K1432" i="1"/>
  <c r="K1430" i="1"/>
  <c r="K1427" i="1"/>
  <c r="K1425" i="1"/>
  <c r="K1423" i="1"/>
  <c r="K1421" i="1"/>
  <c r="K1563" i="1" s="1"/>
  <c r="K1419" i="1"/>
  <c r="K1417" i="1"/>
  <c r="K1414" i="1"/>
  <c r="K1410" i="1"/>
  <c r="K1406" i="1"/>
  <c r="K1403" i="1"/>
  <c r="K1398" i="1"/>
  <c r="K1411" i="1" s="1"/>
  <c r="K1395" i="1"/>
  <c r="K1390" i="1"/>
  <c r="K1387" i="1"/>
  <c r="K1386" i="1"/>
  <c r="K1383" i="1"/>
  <c r="K1382" i="1"/>
  <c r="K1379" i="1"/>
  <c r="K1378" i="1"/>
  <c r="K1375" i="1"/>
  <c r="K1374" i="1"/>
  <c r="K1370" i="1"/>
  <c r="K1367" i="1"/>
  <c r="K1363" i="1"/>
  <c r="K1360" i="1"/>
  <c r="K1356" i="1"/>
  <c r="K1349" i="1"/>
  <c r="K1344" i="1"/>
  <c r="K1342" i="1"/>
  <c r="K1339" i="1"/>
  <c r="K1337" i="1"/>
  <c r="K1313" i="1"/>
  <c r="K1303" i="1"/>
  <c r="K1300" i="1"/>
  <c r="K1299" i="1"/>
  <c r="K1295" i="1"/>
  <c r="K1293" i="1"/>
  <c r="K1290" i="1"/>
  <c r="K1289" i="1"/>
  <c r="K1286" i="1"/>
  <c r="K1285" i="1"/>
  <c r="K1281" i="1"/>
  <c r="K1278" i="1"/>
  <c r="K1266" i="1"/>
  <c r="K1255" i="1"/>
  <c r="K1232" i="1"/>
  <c r="K1227" i="1"/>
  <c r="K1224" i="1"/>
  <c r="K1220" i="1"/>
  <c r="K1217" i="1"/>
  <c r="K1214" i="1"/>
  <c r="K1221" i="1" s="1"/>
  <c r="K1211" i="1"/>
  <c r="K1204" i="1"/>
  <c r="K1200" i="1"/>
  <c r="K1196" i="1"/>
  <c r="K1192" i="1"/>
  <c r="K1188" i="1"/>
  <c r="K1186" i="1"/>
  <c r="K1183" i="1"/>
  <c r="K1180" i="1"/>
  <c r="K1176" i="1"/>
  <c r="K1174" i="1"/>
  <c r="K1172" i="1"/>
  <c r="K1169" i="1"/>
  <c r="K1164" i="1"/>
  <c r="K1143" i="1"/>
  <c r="K1139" i="1"/>
  <c r="K1137" i="1"/>
  <c r="K1135" i="1"/>
  <c r="K1134" i="1"/>
  <c r="K1115" i="1"/>
  <c r="K1111" i="1"/>
  <c r="K1107" i="1"/>
  <c r="K1103" i="1"/>
  <c r="K1099" i="1"/>
  <c r="K1098" i="1"/>
  <c r="K1095" i="1"/>
  <c r="K1092" i="1"/>
  <c r="K1085" i="1"/>
  <c r="K1080" i="1"/>
  <c r="K1077" i="1"/>
  <c r="K1076" i="1"/>
  <c r="K1072" i="1"/>
  <c r="K1065" i="1"/>
  <c r="K1073" i="1" s="1"/>
  <c r="K1061" i="1"/>
  <c r="K1040" i="1"/>
  <c r="K1021" i="1"/>
  <c r="K1017" i="1"/>
  <c r="K1013" i="1"/>
  <c r="K1009" i="1"/>
  <c r="K1006" i="1"/>
  <c r="K1001" i="1"/>
  <c r="K1000" i="1"/>
  <c r="K996" i="1"/>
  <c r="K993" i="1"/>
  <c r="K988" i="1"/>
  <c r="K981" i="1"/>
  <c r="K977" i="1"/>
  <c r="K973" i="1"/>
  <c r="K969" i="1"/>
  <c r="K964" i="1"/>
  <c r="K960" i="1"/>
  <c r="K958" i="1"/>
  <c r="K956" i="1"/>
  <c r="K954" i="1"/>
  <c r="K953" i="1"/>
  <c r="K949" i="1"/>
  <c r="K947" i="1"/>
  <c r="K945" i="1"/>
  <c r="K943" i="1"/>
  <c r="K941" i="1"/>
  <c r="K939" i="1"/>
  <c r="K937" i="1"/>
  <c r="K935" i="1"/>
  <c r="K933" i="1"/>
  <c r="K931" i="1"/>
  <c r="K929" i="1"/>
  <c r="K927" i="1"/>
  <c r="K925" i="1"/>
  <c r="K923" i="1"/>
  <c r="K921" i="1"/>
  <c r="K919" i="1"/>
  <c r="K916" i="1"/>
  <c r="K912" i="1"/>
  <c r="K910" i="1"/>
  <c r="K893" i="1"/>
  <c r="K890" i="1"/>
  <c r="K888" i="1"/>
  <c r="K875" i="1"/>
  <c r="K872" i="1"/>
  <c r="K861" i="1"/>
  <c r="K857" i="1"/>
  <c r="K855" i="1"/>
  <c r="K862" i="1" s="1"/>
  <c r="K851" i="1"/>
  <c r="K850" i="1"/>
  <c r="K844" i="1"/>
  <c r="K839" i="1"/>
  <c r="K845" i="1" s="1"/>
  <c r="K834" i="1"/>
  <c r="K807" i="1"/>
  <c r="K803" i="1"/>
  <c r="K799" i="1"/>
  <c r="K795" i="1"/>
  <c r="K791" i="1"/>
  <c r="K787" i="1"/>
  <c r="K783" i="1"/>
  <c r="K778" i="1"/>
  <c r="K774" i="1"/>
  <c r="K768" i="1"/>
  <c r="K756" i="1"/>
  <c r="K752" i="1"/>
  <c r="K750" i="1"/>
  <c r="K747" i="1"/>
  <c r="K738" i="1"/>
  <c r="K731" i="1"/>
  <c r="K729" i="1"/>
  <c r="K725" i="1"/>
  <c r="K721" i="1"/>
  <c r="K718" i="1"/>
  <c r="K712" i="1"/>
  <c r="K708" i="1"/>
  <c r="K705" i="1"/>
  <c r="K701" i="1"/>
  <c r="K696" i="1"/>
  <c r="K689" i="1"/>
  <c r="K666" i="1"/>
  <c r="K662" i="1"/>
  <c r="K660" i="1"/>
  <c r="K653" i="1"/>
  <c r="K651" i="1"/>
  <c r="K649" i="1"/>
  <c r="K645" i="1"/>
  <c r="K641" i="1"/>
  <c r="K637" i="1"/>
  <c r="K634" i="1"/>
  <c r="K630" i="1"/>
  <c r="K628" i="1"/>
  <c r="K626" i="1"/>
  <c r="K623" i="1"/>
  <c r="K620" i="1"/>
  <c r="K617" i="1"/>
  <c r="K613" i="1"/>
  <c r="K609" i="1"/>
  <c r="K605" i="1"/>
  <c r="K602" i="1"/>
  <c r="K598" i="1"/>
  <c r="K594" i="1"/>
  <c r="K590" i="1"/>
  <c r="K599" i="1" s="1"/>
  <c r="K585" i="1"/>
  <c r="K579" i="1"/>
  <c r="K586" i="1" s="1"/>
  <c r="K573" i="1"/>
  <c r="K570" i="1"/>
  <c r="K567" i="1"/>
  <c r="K562" i="1"/>
  <c r="K558" i="1"/>
  <c r="K552" i="1"/>
  <c r="K548" i="1"/>
  <c r="K553" i="1" s="1"/>
  <c r="K544" i="1"/>
  <c r="K539" i="1"/>
  <c r="K534" i="1"/>
  <c r="K530" i="1"/>
  <c r="K523" i="1"/>
  <c r="K519" i="1"/>
  <c r="K516" i="1"/>
  <c r="K513" i="1"/>
  <c r="K511" i="1"/>
  <c r="K507" i="1"/>
  <c r="K503" i="1"/>
  <c r="K499" i="1"/>
  <c r="K508" i="1" s="1"/>
  <c r="K494" i="1"/>
  <c r="K473" i="1"/>
  <c r="K495" i="1" s="1"/>
  <c r="K468" i="1"/>
  <c r="K467" i="1"/>
  <c r="K464" i="1"/>
  <c r="K459" i="1"/>
  <c r="K456" i="1"/>
  <c r="K433" i="1"/>
  <c r="K429" i="1"/>
  <c r="K427" i="1"/>
  <c r="K423" i="1"/>
  <c r="K421" i="1"/>
  <c r="K419" i="1"/>
  <c r="K417" i="1"/>
  <c r="K413" i="1"/>
  <c r="K409" i="1"/>
  <c r="K405" i="1"/>
  <c r="K401" i="1"/>
  <c r="K399" i="1"/>
  <c r="K396" i="1"/>
  <c r="K392" i="1"/>
  <c r="K389" i="1"/>
  <c r="K382" i="1"/>
  <c r="K371" i="1"/>
  <c r="K350" i="1"/>
  <c r="K345" i="1"/>
  <c r="K340" i="1"/>
  <c r="K336" i="1"/>
  <c r="K331" i="1"/>
  <c r="K316" i="1"/>
  <c r="K313" i="1"/>
  <c r="K397" i="1" s="1"/>
  <c r="K309" i="1"/>
  <c r="K302" i="1"/>
  <c r="K298" i="1"/>
  <c r="K294" i="1"/>
  <c r="K291" i="1"/>
  <c r="K287" i="1"/>
  <c r="K285" i="1"/>
  <c r="K282" i="1"/>
  <c r="K279" i="1"/>
  <c r="K276" i="1"/>
  <c r="K269" i="1"/>
  <c r="K262" i="1"/>
  <c r="K258" i="1"/>
  <c r="K254" i="1"/>
  <c r="K250" i="1"/>
  <c r="K247" i="1"/>
  <c r="K243" i="1"/>
  <c r="K241" i="1"/>
  <c r="K238" i="1"/>
  <c r="K235" i="1"/>
  <c r="K234" i="1"/>
  <c r="K232" i="1"/>
  <c r="K230" i="1"/>
  <c r="K229" i="1"/>
  <c r="K223" i="1"/>
  <c r="K220" i="1"/>
  <c r="K224" i="1" s="1"/>
  <c r="K217" i="1"/>
  <c r="K214" i="1"/>
  <c r="K211" i="1"/>
  <c r="K204" i="1"/>
  <c r="K194" i="1"/>
  <c r="K178" i="1"/>
  <c r="K162" i="1"/>
  <c r="K159" i="1"/>
  <c r="K143" i="1"/>
  <c r="K141" i="1"/>
  <c r="K138" i="1"/>
  <c r="K135" i="1"/>
  <c r="K131" i="1"/>
  <c r="K128" i="1"/>
  <c r="K125" i="1"/>
  <c r="K118" i="1"/>
  <c r="K114" i="1"/>
  <c r="K110" i="1"/>
  <c r="K107" i="1"/>
  <c r="K105" i="1"/>
  <c r="K103" i="1"/>
  <c r="K101" i="1"/>
  <c r="K136" i="1" s="1"/>
  <c r="K97" i="1"/>
  <c r="K93" i="1"/>
  <c r="K89" i="1"/>
  <c r="K98" i="1" s="1"/>
  <c r="K84" i="1"/>
  <c r="K82" i="1"/>
  <c r="K74" i="1"/>
  <c r="K65" i="1"/>
  <c r="K63" i="1"/>
  <c r="K59" i="1"/>
  <c r="K52" i="1"/>
  <c r="K60" i="1" s="1"/>
  <c r="K47" i="1"/>
  <c r="K44" i="1"/>
  <c r="K37" i="1"/>
  <c r="K30" i="1"/>
  <c r="K27" i="1"/>
  <c r="K48" i="1" s="1"/>
  <c r="K24" i="1"/>
  <c r="K23" i="1"/>
  <c r="K17" i="1"/>
  <c r="K15" i="1"/>
  <c r="K13" i="1"/>
  <c r="K11" i="1"/>
  <c r="K9" i="1"/>
  <c r="K7" i="1"/>
  <c r="K6" i="1"/>
  <c r="K4" i="1"/>
  <c r="M9088" i="1" l="1"/>
  <c r="L1821" i="1"/>
  <c r="M1964" i="1"/>
  <c r="N2095" i="1"/>
  <c r="M2169" i="1"/>
  <c r="L2199" i="1"/>
  <c r="L2319" i="1"/>
  <c r="L2704" i="1"/>
  <c r="M2952" i="1"/>
  <c r="L3356" i="1"/>
  <c r="M3935" i="1"/>
  <c r="L4019" i="1"/>
  <c r="N4094" i="1"/>
  <c r="M4487" i="1"/>
  <c r="L4718" i="1"/>
  <c r="M6235" i="1"/>
  <c r="L1696" i="1"/>
  <c r="L9781" i="1" s="1"/>
  <c r="L1744" i="1"/>
  <c r="N1927" i="1"/>
  <c r="L1987" i="1"/>
  <c r="N2001" i="1"/>
  <c r="N2087" i="1"/>
  <c r="L2348" i="1"/>
  <c r="N2522" i="1"/>
  <c r="L2635" i="1"/>
  <c r="N2651" i="1"/>
  <c r="N2756" i="1"/>
  <c r="N2885" i="1"/>
  <c r="L3040" i="1"/>
  <c r="M3084" i="1"/>
  <c r="N3084" i="1"/>
  <c r="L3232" i="1"/>
  <c r="M3572" i="1"/>
  <c r="N3635" i="1"/>
  <c r="N3671" i="1"/>
  <c r="M3798" i="1"/>
  <c r="M4173" i="1"/>
  <c r="M4185" i="1"/>
  <c r="L4763" i="1"/>
  <c r="M5135" i="1"/>
  <c r="L6030" i="1"/>
  <c r="M6081" i="1"/>
  <c r="M6360" i="1"/>
  <c r="L6370" i="1"/>
  <c r="L6616" i="1"/>
  <c r="M7234" i="1"/>
  <c r="N7234" i="1"/>
  <c r="M9781" i="1"/>
  <c r="L1602" i="1"/>
  <c r="M2136" i="1"/>
  <c r="N2335" i="1"/>
  <c r="N2410" i="1"/>
  <c r="N9781" i="1" s="1"/>
  <c r="M2704" i="1"/>
  <c r="L2756" i="1"/>
  <c r="M3338" i="1"/>
  <c r="M3433" i="1"/>
  <c r="L3497" i="1"/>
  <c r="L3984" i="1"/>
  <c r="N3984" i="1"/>
  <c r="M4046" i="1"/>
  <c r="L4094" i="1"/>
  <c r="M4112" i="1"/>
  <c r="N4173" i="1"/>
  <c r="N4185" i="1"/>
  <c r="N4224" i="1"/>
  <c r="M4277" i="1"/>
  <c r="L4308" i="1"/>
  <c r="M4393" i="1"/>
  <c r="L4404" i="1"/>
  <c r="M6142" i="1"/>
  <c r="L8524" i="1"/>
  <c r="L3548" i="1"/>
  <c r="L3572" i="1"/>
  <c r="L4356" i="1"/>
  <c r="M4438" i="1"/>
  <c r="L4565" i="1"/>
  <c r="M4658" i="1"/>
  <c r="N4822" i="1"/>
  <c r="L4847" i="1"/>
  <c r="N5135" i="1"/>
  <c r="L5235" i="1"/>
  <c r="N5469" i="1"/>
  <c r="N5663" i="1"/>
  <c r="N5769" i="1"/>
  <c r="N5823" i="1"/>
  <c r="L5889" i="1"/>
  <c r="L5970" i="1"/>
  <c r="N6030" i="1"/>
  <c r="M6255" i="1"/>
  <c r="L6579" i="1"/>
  <c r="N6579" i="1"/>
  <c r="L6629" i="1"/>
  <c r="M7098" i="1"/>
  <c r="M8794" i="1"/>
  <c r="M8852" i="1"/>
  <c r="L9481" i="1"/>
  <c r="L9582" i="1"/>
  <c r="N2594" i="1"/>
  <c r="N2827" i="1"/>
  <c r="L2987" i="1"/>
  <c r="M3325" i="1"/>
  <c r="N3356" i="1"/>
  <c r="L3598" i="1"/>
  <c r="L3773" i="1"/>
  <c r="N3918" i="1"/>
  <c r="M4019" i="1"/>
  <c r="L4046" i="1"/>
  <c r="M4224" i="1"/>
  <c r="L4339" i="1"/>
  <c r="N4487" i="1"/>
  <c r="N4718" i="1"/>
  <c r="M4763" i="1"/>
  <c r="N4794" i="1"/>
  <c r="M5324" i="1"/>
  <c r="N5450" i="1"/>
  <c r="M5487" i="1"/>
  <c r="M5590" i="1"/>
  <c r="L5746" i="1"/>
  <c r="L5789" i="1"/>
  <c r="L5950" i="1"/>
  <c r="N6081" i="1"/>
  <c r="L6114" i="1"/>
  <c r="L6142" i="1"/>
  <c r="N6215" i="1"/>
  <c r="M6590" i="1"/>
  <c r="M7146" i="1"/>
  <c r="L7348" i="1"/>
  <c r="M8086" i="1"/>
  <c r="N9344" i="1"/>
  <c r="M9582" i="1"/>
  <c r="N6235" i="1"/>
  <c r="L6315" i="1"/>
  <c r="M6438" i="1"/>
  <c r="M6579" i="1"/>
  <c r="M6629" i="1"/>
  <c r="L7098" i="1"/>
  <c r="N7676" i="1"/>
  <c r="M7708" i="1"/>
  <c r="L7788" i="1"/>
  <c r="N8234" i="1"/>
  <c r="M8669" i="1"/>
  <c r="L8726" i="1"/>
  <c r="L8794" i="1"/>
  <c r="N9044" i="1"/>
  <c r="N9088" i="1"/>
  <c r="L9432" i="1"/>
  <c r="N9481" i="1"/>
  <c r="N9747" i="1"/>
  <c r="L6504" i="1"/>
  <c r="L7146" i="1"/>
  <c r="M8524" i="1"/>
  <c r="M9127" i="1"/>
  <c r="N9213" i="1"/>
  <c r="M9344" i="1"/>
  <c r="M9432" i="1"/>
  <c r="L9500" i="1"/>
  <c r="L9619" i="1"/>
  <c r="K85" i="1"/>
  <c r="K424" i="1"/>
  <c r="K621" i="1"/>
  <c r="K788" i="1"/>
  <c r="K997" i="1"/>
  <c r="K1927" i="1"/>
  <c r="K2087" i="1"/>
  <c r="K2737" i="1"/>
  <c r="K2756" i="1"/>
  <c r="K2885" i="1"/>
  <c r="K2987" i="1"/>
  <c r="K3187" i="1"/>
  <c r="K3232" i="1"/>
  <c r="K3433" i="1"/>
  <c r="K5306" i="1"/>
  <c r="K9213" i="1"/>
  <c r="K9562" i="1"/>
  <c r="K270" i="1"/>
  <c r="K1062" i="1"/>
  <c r="K1096" i="1"/>
  <c r="K1282" i="1"/>
  <c r="K1371" i="1"/>
  <c r="K2431" i="1"/>
  <c r="K2445" i="1"/>
  <c r="K3572" i="1"/>
  <c r="K3762" i="1"/>
  <c r="K3901" i="1"/>
  <c r="K4356" i="1"/>
  <c r="K4393" i="1"/>
  <c r="K4894" i="1"/>
  <c r="K6305" i="1"/>
  <c r="K6315" i="1"/>
  <c r="K7326" i="1"/>
  <c r="K7676" i="1"/>
  <c r="K8086" i="1"/>
  <c r="K8973" i="1"/>
  <c r="K8996" i="1"/>
  <c r="K9367" i="1"/>
  <c r="K9392" i="1"/>
  <c r="K9500" i="1"/>
  <c r="K3798" i="1"/>
  <c r="K3984" i="1"/>
  <c r="K4658" i="1"/>
  <c r="K5950" i="1"/>
  <c r="K6290" i="1"/>
  <c r="K218" i="1"/>
  <c r="K310" i="1"/>
  <c r="K520" i="1"/>
  <c r="K540" i="1"/>
  <c r="K574" i="1"/>
  <c r="K702" i="1"/>
  <c r="K748" i="1"/>
  <c r="K917" i="1"/>
  <c r="K950" i="1"/>
  <c r="K1212" i="1"/>
  <c r="K1696" i="1"/>
  <c r="K2226" i="1"/>
  <c r="K2410" i="1"/>
  <c r="K2651" i="1"/>
  <c r="K2827" i="1"/>
  <c r="K2952" i="1"/>
  <c r="K3467" i="1"/>
  <c r="K3497" i="1"/>
  <c r="K3635" i="1"/>
  <c r="K3671" i="1"/>
  <c r="K4094" i="1"/>
  <c r="K4185" i="1"/>
  <c r="K4763" i="1"/>
  <c r="K5235" i="1"/>
  <c r="K5746" i="1"/>
  <c r="K5889" i="1"/>
  <c r="K6094" i="1"/>
  <c r="K6114" i="1"/>
  <c r="K6142" i="1"/>
  <c r="K6235" i="1"/>
  <c r="K6255" i="1"/>
  <c r="K6370" i="1"/>
  <c r="K6478" i="1"/>
  <c r="K6590" i="1"/>
  <c r="K6642" i="1"/>
  <c r="K6811" i="1"/>
  <c r="K7234" i="1"/>
  <c r="K7462" i="1"/>
  <c r="K8669" i="1"/>
  <c r="K8852" i="1"/>
  <c r="K9088" i="1"/>
  <c r="K9127" i="1"/>
  <c r="K9582" i="1"/>
  <c r="K9619" i="1"/>
  <c r="K9747" i="1"/>
  <c r="K9779" i="1"/>
  <c r="K7098" i="1"/>
  <c r="K8524" i="1"/>
  <c r="K18" i="1"/>
  <c r="K465" i="1"/>
  <c r="K663" i="1"/>
  <c r="K835" i="1"/>
  <c r="K1177" i="1"/>
  <c r="K1821" i="1"/>
  <c r="K2199" i="1"/>
  <c r="K2594" i="1"/>
  <c r="K2635" i="1"/>
  <c r="K2704" i="1"/>
  <c r="K3040" i="1"/>
  <c r="K3741" i="1"/>
  <c r="K4019" i="1"/>
  <c r="K4224" i="1"/>
  <c r="K4592" i="1"/>
  <c r="K4794" i="1"/>
  <c r="K4822" i="1"/>
  <c r="K5166" i="1"/>
  <c r="K5450" i="1"/>
  <c r="K5469" i="1"/>
  <c r="K5685" i="1"/>
  <c r="K6504" i="1"/>
  <c r="K6845" i="1"/>
  <c r="K7146" i="1"/>
  <c r="K7348" i="1"/>
  <c r="K7542" i="1"/>
  <c r="K7708" i="1"/>
  <c r="K8794" i="1"/>
  <c r="K9432" i="1"/>
  <c r="K1684" i="1"/>
  <c r="K2042" i="1"/>
  <c r="K3873" i="1"/>
  <c r="K4112" i="1"/>
  <c r="K5437" i="1"/>
  <c r="K5324" i="1"/>
  <c r="K5590" i="1"/>
  <c r="K5769" i="1"/>
  <c r="K1112" i="1"/>
  <c r="K1602" i="1"/>
  <c r="K1627" i="1"/>
  <c r="K1744" i="1"/>
  <c r="K1785" i="1"/>
  <c r="K1987" i="1"/>
  <c r="K2319" i="1"/>
  <c r="K2348" i="1"/>
  <c r="K2498" i="1"/>
  <c r="K2522" i="1"/>
  <c r="K2919" i="1"/>
  <c r="K3084" i="1"/>
  <c r="K3356" i="1"/>
  <c r="K3444" i="1"/>
  <c r="K4173" i="1"/>
  <c r="K4277" i="1"/>
  <c r="K4487" i="1"/>
  <c r="K4718" i="1"/>
  <c r="K5135" i="1"/>
  <c r="K5663" i="1"/>
  <c r="K5823" i="1"/>
  <c r="K6030" i="1"/>
  <c r="K6081" i="1"/>
  <c r="K6162" i="1"/>
  <c r="K6215" i="1"/>
  <c r="K6438" i="1"/>
  <c r="K6579" i="1"/>
  <c r="K6616" i="1"/>
  <c r="K6629" i="1"/>
  <c r="K6705" i="1"/>
  <c r="K7788" i="1"/>
  <c r="K8633" i="1"/>
  <c r="K9044" i="1"/>
  <c r="K9239" i="1"/>
  <c r="K9481" i="1"/>
  <c r="K9781" i="1" l="1"/>
  <c r="Y9780" i="1" l="1"/>
  <c r="Y9777" i="1"/>
  <c r="Y9776" i="1"/>
  <c r="Y9775" i="1"/>
  <c r="Y9774" i="1"/>
  <c r="Y9773" i="1"/>
  <c r="Y9772" i="1"/>
  <c r="Y9770" i="1"/>
  <c r="Y9769" i="1"/>
  <c r="Y9767" i="1"/>
  <c r="Y9765" i="1"/>
  <c r="Y9764" i="1"/>
  <c r="Y9762" i="1"/>
  <c r="Y9761" i="1"/>
  <c r="Y9758" i="1"/>
  <c r="Y9757" i="1"/>
  <c r="Y9756" i="1"/>
  <c r="Y9754" i="1"/>
  <c r="Y9753" i="1"/>
  <c r="Y9752" i="1"/>
  <c r="Y9750" i="1"/>
  <c r="Y9749" i="1"/>
  <c r="Y9748" i="1"/>
  <c r="Y9745" i="1"/>
  <c r="Y9743" i="1"/>
  <c r="Y9742" i="1"/>
  <c r="Y9741" i="1"/>
  <c r="Y9740" i="1"/>
  <c r="Y9739" i="1"/>
  <c r="Y9738" i="1"/>
  <c r="Y9737" i="1"/>
  <c r="Y9736" i="1"/>
  <c r="Y9735" i="1"/>
  <c r="Y9734" i="1"/>
  <c r="Y9733" i="1"/>
  <c r="Y9732" i="1"/>
  <c r="Y9731" i="1"/>
  <c r="Y9730" i="1"/>
  <c r="Y9729" i="1"/>
  <c r="Y9728" i="1"/>
  <c r="Y9727" i="1"/>
  <c r="Y9726" i="1"/>
  <c r="Y9724" i="1"/>
  <c r="Y9723" i="1"/>
  <c r="Y9722" i="1"/>
  <c r="Y9721" i="1"/>
  <c r="Y9720" i="1"/>
  <c r="Y9719" i="1"/>
  <c r="Y9718" i="1"/>
  <c r="Y9717" i="1"/>
  <c r="Y9715" i="1"/>
  <c r="Y9714" i="1"/>
  <c r="Y9713" i="1"/>
  <c r="Y9712" i="1"/>
  <c r="Y9711" i="1"/>
  <c r="Y9710" i="1"/>
  <c r="Y9709" i="1"/>
  <c r="Y9708" i="1"/>
  <c r="Y9707" i="1"/>
  <c r="Y9706" i="1"/>
  <c r="Y9705" i="1"/>
  <c r="Y9704" i="1"/>
  <c r="Y9703" i="1"/>
  <c r="Y9702" i="1"/>
  <c r="Y9701" i="1"/>
  <c r="Y9700" i="1"/>
  <c r="Y9699" i="1"/>
  <c r="Y9698" i="1"/>
  <c r="Y9696" i="1"/>
  <c r="Y9695" i="1"/>
  <c r="Y9693" i="1"/>
  <c r="Y9692" i="1"/>
  <c r="Y9691" i="1"/>
  <c r="Y9690" i="1"/>
  <c r="Y9689" i="1"/>
  <c r="Y9688" i="1"/>
  <c r="Y9686" i="1"/>
  <c r="Y9685" i="1"/>
  <c r="Y9684" i="1"/>
  <c r="Y9683" i="1"/>
  <c r="Y9682" i="1"/>
  <c r="Y9681" i="1"/>
  <c r="Y9679" i="1"/>
  <c r="Y9678" i="1"/>
  <c r="Y9676" i="1"/>
  <c r="Y9675" i="1"/>
  <c r="Y9673" i="1"/>
  <c r="Y9672" i="1"/>
  <c r="Y9671" i="1"/>
  <c r="Y9670" i="1"/>
  <c r="Y9668" i="1"/>
  <c r="Y9667" i="1"/>
  <c r="Y9665" i="1"/>
  <c r="Y9664" i="1"/>
  <c r="Y9661" i="1"/>
  <c r="Y9660" i="1"/>
  <c r="Y9659" i="1"/>
  <c r="Y9657" i="1"/>
  <c r="Y9656" i="1"/>
  <c r="Y9655" i="1"/>
  <c r="Y9653" i="1"/>
  <c r="Y9652" i="1"/>
  <c r="Y9651" i="1"/>
  <c r="Y9648" i="1"/>
  <c r="Y9647" i="1"/>
  <c r="Y9646" i="1"/>
  <c r="Y9645" i="1"/>
  <c r="Y9644" i="1"/>
  <c r="Y9643" i="1"/>
  <c r="X9642" i="1"/>
  <c r="Y9641" i="1"/>
  <c r="Y9640" i="1"/>
  <c r="Y9639" i="1"/>
  <c r="X9638" i="1"/>
  <c r="X9637" i="1"/>
  <c r="Y9636" i="1"/>
  <c r="Y9633" i="1"/>
  <c r="Y9632" i="1"/>
  <c r="Y9631" i="1"/>
  <c r="Y9629" i="1"/>
  <c r="Y9628" i="1"/>
  <c r="Y9627" i="1"/>
  <c r="Y9625" i="1"/>
  <c r="Y9624" i="1"/>
  <c r="Y9623" i="1"/>
  <c r="Y9621" i="1"/>
  <c r="Y9620" i="1"/>
  <c r="Y9617" i="1"/>
  <c r="Y9615" i="1"/>
  <c r="Y9614" i="1"/>
  <c r="Y9613" i="1"/>
  <c r="Y9612" i="1"/>
  <c r="Y9610" i="1"/>
  <c r="Y9609" i="1"/>
  <c r="Y9608" i="1"/>
  <c r="Y9607" i="1"/>
  <c r="Y9606" i="1"/>
  <c r="Y9605" i="1"/>
  <c r="Y9604" i="1"/>
  <c r="Y9603" i="1"/>
  <c r="Y9602" i="1"/>
  <c r="Y9601" i="1"/>
  <c r="Y9600" i="1"/>
  <c r="Y9599" i="1"/>
  <c r="Y9598" i="1"/>
  <c r="Y9597" i="1"/>
  <c r="Y9596" i="1"/>
  <c r="Y9595" i="1"/>
  <c r="Y9594" i="1"/>
  <c r="Y9593" i="1"/>
  <c r="Y9592" i="1"/>
  <c r="Y9591" i="1"/>
  <c r="Y9590" i="1"/>
  <c r="Y9589" i="1"/>
  <c r="Y9587" i="1"/>
  <c r="Y9586" i="1"/>
  <c r="Y9584" i="1"/>
  <c r="Y9583" i="1"/>
  <c r="Y9580" i="1"/>
  <c r="Y9579" i="1"/>
  <c r="Y9578" i="1"/>
  <c r="Y9576" i="1"/>
  <c r="Y9575" i="1"/>
  <c r="Y9574" i="1"/>
  <c r="Y9572" i="1"/>
  <c r="Y9571" i="1"/>
  <c r="Y9570" i="1"/>
  <c r="Y9568" i="1"/>
  <c r="Y9566" i="1"/>
  <c r="Y9565" i="1"/>
  <c r="Y9564" i="1"/>
  <c r="Y9563" i="1"/>
  <c r="Y9560" i="1"/>
  <c r="Y9559" i="1"/>
  <c r="Y9558" i="1"/>
  <c r="Y9556" i="1"/>
  <c r="Y9554" i="1"/>
  <c r="Y9553" i="1"/>
  <c r="Y9551" i="1"/>
  <c r="Y9549" i="1"/>
  <c r="Y9548" i="1"/>
  <c r="Y9547" i="1"/>
  <c r="Y9546" i="1"/>
  <c r="Y9545" i="1"/>
  <c r="Y9544" i="1"/>
  <c r="Y9543" i="1"/>
  <c r="Y9542" i="1"/>
  <c r="Y9541" i="1"/>
  <c r="Y9540" i="1"/>
  <c r="Y9539" i="1"/>
  <c r="Y9538" i="1"/>
  <c r="Y9536" i="1"/>
  <c r="Y9535" i="1"/>
  <c r="Y9534" i="1"/>
  <c r="Y9533" i="1"/>
  <c r="Y9532" i="1"/>
  <c r="Y9531" i="1"/>
  <c r="Y9530" i="1"/>
  <c r="Y9529" i="1"/>
  <c r="Y9528" i="1"/>
  <c r="Y9527" i="1"/>
  <c r="Y9526" i="1"/>
  <c r="Y9525" i="1"/>
  <c r="Y9523" i="1"/>
  <c r="Y9522" i="1"/>
  <c r="Y9520" i="1"/>
  <c r="Y9519" i="1"/>
  <c r="Y9518" i="1"/>
  <c r="Y9517" i="1"/>
  <c r="Y9516" i="1"/>
  <c r="Y9515" i="1"/>
  <c r="Y9514" i="1"/>
  <c r="Y9513" i="1"/>
  <c r="Y9512" i="1"/>
  <c r="Y9511" i="1"/>
  <c r="Y9510" i="1"/>
  <c r="Y9509" i="1"/>
  <c r="Y9507" i="1"/>
  <c r="Y9506" i="1"/>
  <c r="Y9504" i="1"/>
  <c r="Y9502" i="1"/>
  <c r="Y9501" i="1"/>
  <c r="Y9498" i="1"/>
  <c r="Y9497" i="1"/>
  <c r="Y9496" i="1"/>
  <c r="Y9494" i="1"/>
  <c r="Y9493" i="1"/>
  <c r="Y9492" i="1"/>
  <c r="Y9491" i="1"/>
  <c r="Y9490" i="1"/>
  <c r="Y9489" i="1"/>
  <c r="Y9487" i="1"/>
  <c r="Y9485" i="1"/>
  <c r="Y9483" i="1"/>
  <c r="Y9482" i="1"/>
  <c r="Y9479" i="1"/>
  <c r="Y9478" i="1"/>
  <c r="Y9476" i="1"/>
  <c r="Y9475" i="1"/>
  <c r="Y9473" i="1"/>
  <c r="Y9471" i="1"/>
  <c r="Y9470" i="1"/>
  <c r="Y9468" i="1"/>
  <c r="Y9466" i="1"/>
  <c r="Y9465" i="1"/>
  <c r="Y9464" i="1"/>
  <c r="Y9463" i="1"/>
  <c r="Y9460" i="1"/>
  <c r="Y9459" i="1"/>
  <c r="Y9457" i="1"/>
  <c r="Y9456" i="1"/>
  <c r="X9455" i="1"/>
  <c r="Y9454" i="1"/>
  <c r="Y9453" i="1"/>
  <c r="X9452" i="1"/>
  <c r="X9458" i="1" s="1"/>
  <c r="Y9451" i="1"/>
  <c r="Y9450" i="1"/>
  <c r="Y9448" i="1"/>
  <c r="Y9447" i="1"/>
  <c r="Y9446" i="1"/>
  <c r="Y9444" i="1"/>
  <c r="Y9443" i="1"/>
  <c r="Y9442" i="1"/>
  <c r="X9441" i="1"/>
  <c r="Y9440" i="1"/>
  <c r="Y9439" i="1"/>
  <c r="Y9437" i="1"/>
  <c r="Y9436" i="1"/>
  <c r="Y9435" i="1"/>
  <c r="Y9433" i="1"/>
  <c r="Y9430" i="1"/>
  <c r="Y9428" i="1"/>
  <c r="Y9426" i="1"/>
  <c r="Y9424" i="1"/>
  <c r="Y9422" i="1"/>
  <c r="Y9420" i="1"/>
  <c r="Y9418" i="1"/>
  <c r="Y9416" i="1"/>
  <c r="Y9414" i="1"/>
  <c r="Y9412" i="1"/>
  <c r="Y9411" i="1"/>
  <c r="Y9409" i="1"/>
  <c r="Y9407" i="1"/>
  <c r="Y9406" i="1"/>
  <c r="Y9403" i="1"/>
  <c r="Y9402" i="1"/>
  <c r="Y9401" i="1"/>
  <c r="Y9399" i="1"/>
  <c r="Y9398" i="1"/>
  <c r="Y9397" i="1"/>
  <c r="Y9395" i="1"/>
  <c r="Y9394" i="1"/>
  <c r="Y9393" i="1"/>
  <c r="Y9390" i="1"/>
  <c r="Y9389" i="1"/>
  <c r="Y9388" i="1"/>
  <c r="Y9387" i="1"/>
  <c r="Y9386" i="1"/>
  <c r="Y9385" i="1"/>
  <c r="Y9383" i="1"/>
  <c r="Y9382" i="1"/>
  <c r="Y9381" i="1"/>
  <c r="Y9379" i="1"/>
  <c r="Y9378" i="1"/>
  <c r="Y9377" i="1"/>
  <c r="Y9375" i="1"/>
  <c r="Y9374" i="1"/>
  <c r="Y9373" i="1"/>
  <c r="Y9371" i="1"/>
  <c r="Y9370" i="1"/>
  <c r="Y9368" i="1"/>
  <c r="Y9365" i="1"/>
  <c r="Y9364" i="1"/>
  <c r="X9363" i="1"/>
  <c r="Y9362" i="1"/>
  <c r="Y9361" i="1"/>
  <c r="Y9360" i="1"/>
  <c r="X9359" i="1"/>
  <c r="Y9358" i="1"/>
  <c r="Y9355" i="1"/>
  <c r="Y9354" i="1"/>
  <c r="Y9352" i="1"/>
  <c r="Y9351" i="1"/>
  <c r="X9350" i="1"/>
  <c r="X9356" i="1" s="1"/>
  <c r="X9349" i="1"/>
  <c r="X9353" i="1" s="1"/>
  <c r="X9357" i="1" s="1"/>
  <c r="Y9348" i="1"/>
  <c r="Y9345" i="1"/>
  <c r="Y9342" i="1"/>
  <c r="Y9341" i="1"/>
  <c r="Y9339" i="1"/>
  <c r="Y9337" i="1"/>
  <c r="Y9336" i="1"/>
  <c r="Y9335" i="1"/>
  <c r="Y9333" i="1"/>
  <c r="Y9332" i="1"/>
  <c r="Y9331" i="1"/>
  <c r="Y9329" i="1"/>
  <c r="Y9328" i="1"/>
  <c r="Y9327" i="1"/>
  <c r="Y9326" i="1"/>
  <c r="Y9324" i="1"/>
  <c r="Y9323" i="1"/>
  <c r="Y9322" i="1"/>
  <c r="Y9320" i="1"/>
  <c r="Y9318" i="1"/>
  <c r="Y9317" i="1"/>
  <c r="Y9315" i="1"/>
  <c r="Y9314" i="1"/>
  <c r="Y9311" i="1"/>
  <c r="Y9310" i="1"/>
  <c r="Y9309" i="1"/>
  <c r="Y9307" i="1"/>
  <c r="Y9306" i="1"/>
  <c r="Y9304" i="1"/>
  <c r="Y9303" i="1"/>
  <c r="Y9300" i="1"/>
  <c r="Y9299" i="1"/>
  <c r="Y9298" i="1"/>
  <c r="Y9295" i="1"/>
  <c r="Y9294" i="1"/>
  <c r="Y9291" i="1"/>
  <c r="Y9290" i="1"/>
  <c r="Y9287" i="1"/>
  <c r="Y9286" i="1"/>
  <c r="Y9283" i="1"/>
  <c r="Y9282" i="1"/>
  <c r="Y9279" i="1"/>
  <c r="Y9278" i="1"/>
  <c r="Y9275" i="1"/>
  <c r="Y9274" i="1"/>
  <c r="Y9271" i="1"/>
  <c r="Y9270" i="1"/>
  <c r="Y9267" i="1"/>
  <c r="Y9266" i="1"/>
  <c r="Y9263" i="1"/>
  <c r="Y9262" i="1"/>
  <c r="Y9259" i="1"/>
  <c r="Y9258" i="1"/>
  <c r="Y9255" i="1"/>
  <c r="Y9254" i="1"/>
  <c r="X9252" i="1"/>
  <c r="Y9251" i="1"/>
  <c r="Y9249" i="1"/>
  <c r="Y9248" i="1"/>
  <c r="Y9245" i="1"/>
  <c r="Y9244" i="1"/>
  <c r="Y9241" i="1"/>
  <c r="Y9240" i="1"/>
  <c r="Y9237" i="1"/>
  <c r="Y9236" i="1"/>
  <c r="Y9235" i="1"/>
  <c r="Y9233" i="1"/>
  <c r="Y9232" i="1"/>
  <c r="Y9231" i="1"/>
  <c r="Y9229" i="1"/>
  <c r="Y9228" i="1"/>
  <c r="Y9227" i="1"/>
  <c r="Y9224" i="1"/>
  <c r="Y9223" i="1"/>
  <c r="Y9222" i="1"/>
  <c r="Y9220" i="1"/>
  <c r="Y9219" i="1"/>
  <c r="Y9216" i="1"/>
  <c r="Y9214" i="1"/>
  <c r="Y9211" i="1"/>
  <c r="Y9210" i="1"/>
  <c r="Y9208" i="1"/>
  <c r="Y9207" i="1"/>
  <c r="Y9205" i="1"/>
  <c r="Y9203" i="1"/>
  <c r="Y9201" i="1"/>
  <c r="Y9199" i="1"/>
  <c r="Y9198" i="1"/>
  <c r="Y9196" i="1"/>
  <c r="Y9195" i="1"/>
  <c r="Y9193" i="1"/>
  <c r="Y9192" i="1"/>
  <c r="Y9190" i="1"/>
  <c r="Y9188" i="1"/>
  <c r="Y9186" i="1"/>
  <c r="Y9184" i="1"/>
  <c r="Y9183" i="1"/>
  <c r="Y9182" i="1"/>
  <c r="Y9181" i="1"/>
  <c r="Y9180" i="1"/>
  <c r="Y9179" i="1"/>
  <c r="Y9178" i="1"/>
  <c r="Y9177" i="1"/>
  <c r="Y9176" i="1"/>
  <c r="Y9175" i="1"/>
  <c r="Y9173" i="1"/>
  <c r="Y9172" i="1"/>
  <c r="Y9170" i="1"/>
  <c r="Y9169" i="1"/>
  <c r="Y9168" i="1"/>
  <c r="Y9166" i="1"/>
  <c r="Y9165" i="1"/>
  <c r="Y9163" i="1"/>
  <c r="Y9162" i="1"/>
  <c r="Y9160" i="1"/>
  <c r="Y9159" i="1"/>
  <c r="Y9157" i="1"/>
  <c r="Y9156" i="1"/>
  <c r="Y9154" i="1"/>
  <c r="Y9153" i="1"/>
  <c r="Y9151" i="1"/>
  <c r="Y9150" i="1"/>
  <c r="Y9148" i="1"/>
  <c r="Y9147" i="1"/>
  <c r="Y9145" i="1"/>
  <c r="Y9144" i="1"/>
  <c r="Y9143" i="1"/>
  <c r="Y9142" i="1"/>
  <c r="Y9140" i="1"/>
  <c r="Y9139" i="1"/>
  <c r="Y9138" i="1"/>
  <c r="Y9137" i="1"/>
  <c r="Y9136" i="1"/>
  <c r="Y9135" i="1"/>
  <c r="Y9134" i="1"/>
  <c r="Y9133" i="1"/>
  <c r="Y9131" i="1"/>
  <c r="Y9130" i="1"/>
  <c r="Y9129" i="1"/>
  <c r="Y9128" i="1"/>
  <c r="Y9125" i="1"/>
  <c r="Y9124" i="1"/>
  <c r="Y9122" i="1"/>
  <c r="Y9121" i="1"/>
  <c r="Y9120" i="1"/>
  <c r="Y9119" i="1"/>
  <c r="Y9118" i="1"/>
  <c r="Y9117" i="1"/>
  <c r="Y9115" i="1"/>
  <c r="Y9113" i="1"/>
  <c r="Y9112" i="1"/>
  <c r="Y9111" i="1"/>
  <c r="Y9109" i="1"/>
  <c r="Y9108" i="1"/>
  <c r="Y9107" i="1"/>
  <c r="Y9105" i="1"/>
  <c r="Y9104" i="1"/>
  <c r="Y9102" i="1"/>
  <c r="Y9101" i="1"/>
  <c r="Y9100" i="1"/>
  <c r="Y9099" i="1"/>
  <c r="Y9097" i="1"/>
  <c r="Y9096" i="1"/>
  <c r="Y9095" i="1"/>
  <c r="Y9093" i="1"/>
  <c r="Y9092" i="1"/>
  <c r="Y9090" i="1"/>
  <c r="Y9089" i="1"/>
  <c r="Y9086" i="1"/>
  <c r="Y9085" i="1"/>
  <c r="Y9084" i="1"/>
  <c r="Y9082" i="1"/>
  <c r="Y9081" i="1"/>
  <c r="Y9080" i="1"/>
  <c r="Y9078" i="1"/>
  <c r="Y9077" i="1"/>
  <c r="Y9076" i="1"/>
  <c r="Y9074" i="1"/>
  <c r="Y9071" i="1"/>
  <c r="Y9068" i="1"/>
  <c r="Y9067" i="1"/>
  <c r="Y9066" i="1"/>
  <c r="Y9065" i="1"/>
  <c r="Y9064" i="1"/>
  <c r="Y9063" i="1"/>
  <c r="Y9062" i="1"/>
  <c r="Y9061" i="1"/>
  <c r="Y9060" i="1"/>
  <c r="Y9059" i="1"/>
  <c r="Y9058" i="1"/>
  <c r="Y9057" i="1"/>
  <c r="Y9056" i="1"/>
  <c r="Y9055" i="1"/>
  <c r="Y9054" i="1"/>
  <c r="Y9053" i="1"/>
  <c r="Y9052" i="1"/>
  <c r="Y9051" i="1"/>
  <c r="Y9050" i="1"/>
  <c r="Y9049" i="1"/>
  <c r="Y9048" i="1"/>
  <c r="Y9047" i="1"/>
  <c r="Y9046" i="1"/>
  <c r="Y9045" i="1"/>
  <c r="Y9042" i="1"/>
  <c r="Y9041" i="1"/>
  <c r="Y9040" i="1"/>
  <c r="Y9038" i="1"/>
  <c r="Y9037" i="1"/>
  <c r="Y9036" i="1"/>
  <c r="Y9034" i="1"/>
  <c r="Y9033" i="1"/>
  <c r="Y9032" i="1"/>
  <c r="X9031" i="1"/>
  <c r="Y9030" i="1"/>
  <c r="Y9028" i="1"/>
  <c r="Y9026" i="1"/>
  <c r="Y9024" i="1"/>
  <c r="Y9023" i="1"/>
  <c r="Y9022" i="1"/>
  <c r="Y9021" i="1"/>
  <c r="Y9020" i="1"/>
  <c r="Y9019" i="1"/>
  <c r="Y9018" i="1"/>
  <c r="Y9017" i="1"/>
  <c r="Y9015" i="1"/>
  <c r="Y9014" i="1"/>
  <c r="Y9013" i="1"/>
  <c r="Y9012" i="1"/>
  <c r="Y9011" i="1"/>
  <c r="Y9009" i="1"/>
  <c r="Y9008" i="1"/>
  <c r="Y9007" i="1"/>
  <c r="Y9006" i="1"/>
  <c r="Y9003" i="1"/>
  <c r="Y9002" i="1"/>
  <c r="Y9000" i="1"/>
  <c r="Y8999" i="1"/>
  <c r="Y8998" i="1"/>
  <c r="Y8997" i="1"/>
  <c r="Y8994" i="1"/>
  <c r="Y8993" i="1"/>
  <c r="Y8992" i="1"/>
  <c r="Y8991" i="1"/>
  <c r="Y8990" i="1"/>
  <c r="Y8989" i="1"/>
  <c r="Y8987" i="1"/>
  <c r="Y8986" i="1"/>
  <c r="Y8985" i="1"/>
  <c r="Y8983" i="1"/>
  <c r="Y8982" i="1"/>
  <c r="Y8981" i="1"/>
  <c r="Y8979" i="1"/>
  <c r="Y8978" i="1"/>
  <c r="Y8977" i="1"/>
  <c r="Y8975" i="1"/>
  <c r="Y8974" i="1"/>
  <c r="Y8971" i="1"/>
  <c r="Y8970" i="1"/>
  <c r="Y8969" i="1"/>
  <c r="Y8968" i="1"/>
  <c r="Y8966" i="1"/>
  <c r="Y8965" i="1"/>
  <c r="Y8964" i="1"/>
  <c r="Y8963" i="1"/>
  <c r="Y8962" i="1"/>
  <c r="Y8961" i="1"/>
  <c r="Y8960" i="1"/>
  <c r="Y8959" i="1"/>
  <c r="Y8958" i="1"/>
  <c r="Y8957" i="1"/>
  <c r="Y8956" i="1"/>
  <c r="Y8955" i="1"/>
  <c r="Y8954" i="1"/>
  <c r="Y8953" i="1"/>
  <c r="Y8952" i="1"/>
  <c r="Y8951" i="1"/>
  <c r="Y8950" i="1"/>
  <c r="Y8949" i="1"/>
  <c r="Y8948" i="1"/>
  <c r="Y8947" i="1"/>
  <c r="Y8945" i="1"/>
  <c r="Y8943" i="1"/>
  <c r="Y8942" i="1"/>
  <c r="Y8939" i="1"/>
  <c r="Y8938" i="1"/>
  <c r="Y8935" i="1"/>
  <c r="Y8934" i="1"/>
  <c r="Y8931" i="1"/>
  <c r="Y8930" i="1"/>
  <c r="Y8927" i="1"/>
  <c r="Y8926" i="1"/>
  <c r="Y8923" i="1"/>
  <c r="Y8922" i="1"/>
  <c r="Y8919" i="1"/>
  <c r="Y8918" i="1"/>
  <c r="Y8915" i="1"/>
  <c r="Y8914" i="1"/>
  <c r="Y8911" i="1"/>
  <c r="Y8910" i="1"/>
  <c r="Y8907" i="1"/>
  <c r="Y8906" i="1"/>
  <c r="Y8903" i="1"/>
  <c r="Y8902" i="1"/>
  <c r="Y8899" i="1"/>
  <c r="Y8898" i="1"/>
  <c r="Y8895" i="1"/>
  <c r="Y8894" i="1"/>
  <c r="Y8891" i="1"/>
  <c r="Y8890" i="1"/>
  <c r="Y8887" i="1"/>
  <c r="Y8886" i="1"/>
  <c r="Y8883" i="1"/>
  <c r="Y8882" i="1"/>
  <c r="Y8879" i="1"/>
  <c r="Y8878" i="1"/>
  <c r="Y8875" i="1"/>
  <c r="Y8874" i="1"/>
  <c r="Y8871" i="1"/>
  <c r="Y8870" i="1"/>
  <c r="Y8867" i="1"/>
  <c r="Y8866" i="1"/>
  <c r="Y8863" i="1"/>
  <c r="Y8862" i="1"/>
  <c r="Y8859" i="1"/>
  <c r="Y8858" i="1"/>
  <c r="Y8855" i="1"/>
  <c r="Y8854" i="1"/>
  <c r="Y8853" i="1"/>
  <c r="Y8850" i="1"/>
  <c r="Y8849" i="1"/>
  <c r="Y8848" i="1"/>
  <c r="Y8847" i="1"/>
  <c r="Y8846" i="1"/>
  <c r="Y8845" i="1"/>
  <c r="Y8844" i="1"/>
  <c r="Y8842" i="1"/>
  <c r="Y8841" i="1"/>
  <c r="Y8839" i="1"/>
  <c r="Y8838" i="1"/>
  <c r="Y8835" i="1"/>
  <c r="Y8834" i="1"/>
  <c r="Y8831" i="1"/>
  <c r="Y8830" i="1"/>
  <c r="Y8827" i="1"/>
  <c r="Y8826" i="1"/>
  <c r="Y8823" i="1"/>
  <c r="Y8822" i="1"/>
  <c r="Y8819" i="1"/>
  <c r="Y8818" i="1"/>
  <c r="Y8815" i="1"/>
  <c r="Y8814" i="1"/>
  <c r="X8812" i="1"/>
  <c r="Y8811" i="1"/>
  <c r="Y8810" i="1"/>
  <c r="Y8809" i="1"/>
  <c r="Y8808" i="1"/>
  <c r="Y8807" i="1"/>
  <c r="Y8805" i="1"/>
  <c r="Y8804" i="1"/>
  <c r="Y8803" i="1"/>
  <c r="Y8802" i="1"/>
  <c r="Y8800" i="1"/>
  <c r="Y8799" i="1"/>
  <c r="Y8796" i="1"/>
  <c r="Y8795" i="1"/>
  <c r="Y8792" i="1"/>
  <c r="Y8791" i="1"/>
  <c r="Y8789" i="1"/>
  <c r="Y8788" i="1"/>
  <c r="Y8786" i="1"/>
  <c r="Y8785" i="1"/>
  <c r="Y8783" i="1"/>
  <c r="Y8781" i="1"/>
  <c r="Y8780" i="1"/>
  <c r="Y8779" i="1"/>
  <c r="Y8777" i="1"/>
  <c r="X8776" i="1"/>
  <c r="Y8775" i="1"/>
  <c r="Y8774" i="1"/>
  <c r="Y8772" i="1"/>
  <c r="Y8771" i="1"/>
  <c r="Y8768" i="1"/>
  <c r="Y8767" i="1"/>
  <c r="Y8764" i="1"/>
  <c r="Y8763" i="1"/>
  <c r="Y8760" i="1"/>
  <c r="Y8759" i="1"/>
  <c r="Y8756" i="1"/>
  <c r="Y8755" i="1"/>
  <c r="Y8752" i="1"/>
  <c r="Y8751" i="1"/>
  <c r="Y8748" i="1"/>
  <c r="Y8747" i="1"/>
  <c r="Y8744" i="1"/>
  <c r="Y8743" i="1"/>
  <c r="Y8740" i="1"/>
  <c r="Y8739" i="1"/>
  <c r="Y8736" i="1"/>
  <c r="Y8735" i="1"/>
  <c r="Y8732" i="1"/>
  <c r="Y8731" i="1"/>
  <c r="Y8728" i="1"/>
  <c r="Y8727" i="1"/>
  <c r="Y8724" i="1"/>
  <c r="Y8723" i="1"/>
  <c r="Y8722" i="1"/>
  <c r="Y8721" i="1"/>
  <c r="Y8720" i="1"/>
  <c r="Y8719" i="1"/>
  <c r="Y8718" i="1"/>
  <c r="Y8717" i="1"/>
  <c r="Y8715" i="1"/>
  <c r="Y8714" i="1"/>
  <c r="Y8712" i="1"/>
  <c r="Y8711" i="1"/>
  <c r="Y8708" i="1"/>
  <c r="Y8707" i="1"/>
  <c r="Y8704" i="1"/>
  <c r="Y8703" i="1"/>
  <c r="Y8700" i="1"/>
  <c r="Y8699" i="1"/>
  <c r="Y8696" i="1"/>
  <c r="Y8695" i="1"/>
  <c r="Y8692" i="1"/>
  <c r="Y8691" i="1"/>
  <c r="Y8688" i="1"/>
  <c r="Y8687" i="1"/>
  <c r="Y8685" i="1"/>
  <c r="Y8684" i="1"/>
  <c r="Y8681" i="1"/>
  <c r="Y8679" i="1"/>
  <c r="Y8678" i="1"/>
  <c r="Y8677" i="1"/>
  <c r="Y8675" i="1"/>
  <c r="Y8674" i="1"/>
  <c r="Y8671" i="1"/>
  <c r="Y8670" i="1"/>
  <c r="X8668" i="1"/>
  <c r="Y8667" i="1"/>
  <c r="Y8666" i="1"/>
  <c r="Y8664" i="1"/>
  <c r="Y8663" i="1"/>
  <c r="Y8662" i="1"/>
  <c r="Y8661" i="1"/>
  <c r="Y8659" i="1"/>
  <c r="Y8658" i="1"/>
  <c r="Y8655" i="1"/>
  <c r="Y8654" i="1"/>
  <c r="Y8651" i="1"/>
  <c r="Y8650" i="1"/>
  <c r="Y8647" i="1"/>
  <c r="Y8646" i="1"/>
  <c r="Y8643" i="1"/>
  <c r="Y8642" i="1"/>
  <c r="Y8639" i="1"/>
  <c r="Y8638" i="1"/>
  <c r="Y8635" i="1"/>
  <c r="Y8634" i="1"/>
  <c r="Y8631" i="1"/>
  <c r="Y8630" i="1"/>
  <c r="Y8629" i="1"/>
  <c r="Y8628" i="1"/>
  <c r="Y8627" i="1"/>
  <c r="Y8626" i="1"/>
  <c r="Y8624" i="1"/>
  <c r="Y8623" i="1"/>
  <c r="Y8621" i="1"/>
  <c r="Y8620" i="1"/>
  <c r="Y8617" i="1"/>
  <c r="Y8616" i="1"/>
  <c r="Y8613" i="1"/>
  <c r="Y8612" i="1"/>
  <c r="Y8609" i="1"/>
  <c r="Y8608" i="1"/>
  <c r="Y8605" i="1"/>
  <c r="Y8604" i="1"/>
  <c r="Y8601" i="1"/>
  <c r="Y8600" i="1"/>
  <c r="Y8597" i="1"/>
  <c r="Y8596" i="1"/>
  <c r="Y8593" i="1"/>
  <c r="Y8592" i="1"/>
  <c r="Y8589" i="1"/>
  <c r="Y8588" i="1"/>
  <c r="Y8585" i="1"/>
  <c r="Y8584" i="1"/>
  <c r="Y8581" i="1"/>
  <c r="Y8580" i="1"/>
  <c r="Y8577" i="1"/>
  <c r="Y8576" i="1"/>
  <c r="Y8573" i="1"/>
  <c r="Y8572" i="1"/>
  <c r="Y8569" i="1"/>
  <c r="Y8568" i="1"/>
  <c r="Y8565" i="1"/>
  <c r="Y8564" i="1"/>
  <c r="Y8563" i="1"/>
  <c r="Y8562" i="1"/>
  <c r="Y8561" i="1"/>
  <c r="Y8559" i="1"/>
  <c r="Y8558" i="1"/>
  <c r="Y8555" i="1"/>
  <c r="Y8554" i="1"/>
  <c r="Y8551" i="1"/>
  <c r="Y8550" i="1"/>
  <c r="Y8547" i="1"/>
  <c r="Y8546" i="1"/>
  <c r="Y8545" i="1"/>
  <c r="Y8544" i="1"/>
  <c r="Y8542" i="1"/>
  <c r="Y8541" i="1"/>
  <c r="Y8538" i="1"/>
  <c r="Y8537" i="1"/>
  <c r="Y8534" i="1"/>
  <c r="Y8533" i="1"/>
  <c r="Y8530" i="1"/>
  <c r="Y8529" i="1"/>
  <c r="Y8526" i="1"/>
  <c r="Y8525" i="1"/>
  <c r="Y8522" i="1"/>
  <c r="Y8521" i="1"/>
  <c r="X8520" i="1"/>
  <c r="Y8519" i="1"/>
  <c r="Y8517" i="1"/>
  <c r="X8516" i="1"/>
  <c r="X8518" i="1" s="1"/>
  <c r="Y8515" i="1"/>
  <c r="Y8513" i="1"/>
  <c r="Y8512" i="1"/>
  <c r="Y8509" i="1"/>
  <c r="Y8508" i="1"/>
  <c r="Y8505" i="1"/>
  <c r="Y8504" i="1"/>
  <c r="Y8501" i="1"/>
  <c r="Y8500" i="1"/>
  <c r="Y8497" i="1"/>
  <c r="Y8496" i="1"/>
  <c r="Y8493" i="1"/>
  <c r="Y8492" i="1"/>
  <c r="Y8489" i="1"/>
  <c r="Y8488" i="1"/>
  <c r="Y8485" i="1"/>
  <c r="Y8484" i="1"/>
  <c r="Y8481" i="1"/>
  <c r="Y8480" i="1"/>
  <c r="Y8477" i="1"/>
  <c r="Y8476" i="1"/>
  <c r="Y8473" i="1"/>
  <c r="Y8472" i="1"/>
  <c r="Y8469" i="1"/>
  <c r="Y8468" i="1"/>
  <c r="Y8466" i="1"/>
  <c r="Y8465" i="1"/>
  <c r="Y8462" i="1"/>
  <c r="Y8461" i="1"/>
  <c r="Y8458" i="1"/>
  <c r="Y8457" i="1"/>
  <c r="Y8454" i="1"/>
  <c r="Y8453" i="1"/>
  <c r="Y8450" i="1"/>
  <c r="Y8449" i="1"/>
  <c r="Y8446" i="1"/>
  <c r="Y8445" i="1"/>
  <c r="Y8442" i="1"/>
  <c r="Y8441" i="1"/>
  <c r="Y8438" i="1"/>
  <c r="Y8437" i="1"/>
  <c r="Y8434" i="1"/>
  <c r="Y8433" i="1"/>
  <c r="Y8431" i="1"/>
  <c r="Y8430" i="1"/>
  <c r="Y8427" i="1"/>
  <c r="Y8426" i="1"/>
  <c r="Y8423" i="1"/>
  <c r="Y8422" i="1"/>
  <c r="Y8419" i="1"/>
  <c r="Y8418" i="1"/>
  <c r="Y8415" i="1"/>
  <c r="Y8414" i="1"/>
  <c r="Y8411" i="1"/>
  <c r="Y8410" i="1"/>
  <c r="Y8407" i="1"/>
  <c r="Y8406" i="1"/>
  <c r="Y8403" i="1"/>
  <c r="Y8402" i="1"/>
  <c r="Y8399" i="1"/>
  <c r="Y8398" i="1"/>
  <c r="Y8395" i="1"/>
  <c r="Y8394" i="1"/>
  <c r="Y8391" i="1"/>
  <c r="Y8390" i="1"/>
  <c r="Y8387" i="1"/>
  <c r="Y8386" i="1"/>
  <c r="Y8383" i="1"/>
  <c r="Y8382" i="1"/>
  <c r="Y8379" i="1"/>
  <c r="Y8378" i="1"/>
  <c r="Y8375" i="1"/>
  <c r="Y8374" i="1"/>
  <c r="Y8371" i="1"/>
  <c r="Y8370" i="1"/>
  <c r="Y8367" i="1"/>
  <c r="Y8366" i="1"/>
  <c r="Y8363" i="1"/>
  <c r="Y8362" i="1"/>
  <c r="Y8359" i="1"/>
  <c r="Y8358" i="1"/>
  <c r="Y8355" i="1"/>
  <c r="Y8354" i="1"/>
  <c r="Y8351" i="1"/>
  <c r="Y8350" i="1"/>
  <c r="Y8347" i="1"/>
  <c r="Y8346" i="1"/>
  <c r="Y8343" i="1"/>
  <c r="Y8342" i="1"/>
  <c r="Y8339" i="1"/>
  <c r="Y8338" i="1"/>
  <c r="Y8335" i="1"/>
  <c r="Y8334" i="1"/>
  <c r="Y8331" i="1"/>
  <c r="Y8330" i="1"/>
  <c r="Y8327" i="1"/>
  <c r="Y8326" i="1"/>
  <c r="Y8323" i="1"/>
  <c r="Y8322" i="1"/>
  <c r="Y8319" i="1"/>
  <c r="Y8318" i="1"/>
  <c r="Y8315" i="1"/>
  <c r="Y8314" i="1"/>
  <c r="Y8311" i="1"/>
  <c r="Y8310" i="1"/>
  <c r="Y8307" i="1"/>
  <c r="Y8306" i="1"/>
  <c r="Y8303" i="1"/>
  <c r="Y8302" i="1"/>
  <c r="Y8300" i="1"/>
  <c r="Y8299" i="1"/>
  <c r="Y8296" i="1"/>
  <c r="Y8295" i="1"/>
  <c r="Y8292" i="1"/>
  <c r="Y8291" i="1"/>
  <c r="Y8288" i="1"/>
  <c r="Y8287" i="1"/>
  <c r="Y8284" i="1"/>
  <c r="Y8283" i="1"/>
  <c r="Y8280" i="1"/>
  <c r="Y8279" i="1"/>
  <c r="Y8276" i="1"/>
  <c r="Y8275" i="1"/>
  <c r="Y8272" i="1"/>
  <c r="Y8271" i="1"/>
  <c r="Y8268" i="1"/>
  <c r="Y8267" i="1"/>
  <c r="Y8264" i="1"/>
  <c r="Y8263" i="1"/>
  <c r="Y8260" i="1"/>
  <c r="Y8259" i="1"/>
  <c r="Y8256" i="1"/>
  <c r="Y8255" i="1"/>
  <c r="Y8252" i="1"/>
  <c r="Y8251" i="1"/>
  <c r="Y8248" i="1"/>
  <c r="Y8247" i="1"/>
  <c r="Y8244" i="1"/>
  <c r="Y8243" i="1"/>
  <c r="Y8240" i="1"/>
  <c r="Y8239" i="1"/>
  <c r="Y8236" i="1"/>
  <c r="Y8235" i="1"/>
  <c r="Y8232" i="1"/>
  <c r="Y8231" i="1"/>
  <c r="Y8230" i="1"/>
  <c r="Y8229" i="1"/>
  <c r="Y8227" i="1"/>
  <c r="Y8226" i="1"/>
  <c r="Y8225" i="1"/>
  <c r="Y8224" i="1"/>
  <c r="Y8222" i="1"/>
  <c r="Y8221" i="1"/>
  <c r="Y8218" i="1"/>
  <c r="Y8217" i="1"/>
  <c r="Y8214" i="1"/>
  <c r="Y8213" i="1"/>
  <c r="Y8210" i="1"/>
  <c r="Y8209" i="1"/>
  <c r="Y8206" i="1"/>
  <c r="Y8205" i="1"/>
  <c r="Y8202" i="1"/>
  <c r="Y8201" i="1"/>
  <c r="Y8198" i="1"/>
  <c r="Y8197" i="1"/>
  <c r="Y8195" i="1"/>
  <c r="Y8194" i="1"/>
  <c r="Y8193" i="1"/>
  <c r="Y8192" i="1"/>
  <c r="Y8191" i="1"/>
  <c r="Y8190" i="1"/>
  <c r="Y8189" i="1"/>
  <c r="Y8188" i="1"/>
  <c r="Y8187" i="1"/>
  <c r="Y8186" i="1"/>
  <c r="Y8185" i="1"/>
  <c r="Y8184" i="1"/>
  <c r="Y8183" i="1"/>
  <c r="Y8182" i="1"/>
  <c r="Y8181" i="1"/>
  <c r="Y8180" i="1"/>
  <c r="Y8179" i="1"/>
  <c r="Y8178" i="1"/>
  <c r="Y8177" i="1"/>
  <c r="Y8176" i="1"/>
  <c r="Y8173" i="1"/>
  <c r="Y8172" i="1"/>
  <c r="Y8169" i="1"/>
  <c r="Y8168" i="1"/>
  <c r="Y8165" i="1"/>
  <c r="Y8164" i="1"/>
  <c r="Y8161" i="1"/>
  <c r="Y8160" i="1"/>
  <c r="Y8157" i="1"/>
  <c r="Y8156" i="1"/>
  <c r="Y8153" i="1"/>
  <c r="Y8152" i="1"/>
  <c r="Y8149" i="1"/>
  <c r="Y8148" i="1"/>
  <c r="Y8145" i="1"/>
  <c r="Y8144" i="1"/>
  <c r="Y8142" i="1"/>
  <c r="Y8140" i="1"/>
  <c r="Y8139" i="1"/>
  <c r="Y8136" i="1"/>
  <c r="Y8135" i="1"/>
  <c r="Y8132" i="1"/>
  <c r="Y8131" i="1"/>
  <c r="Y8128" i="1"/>
  <c r="Y8127" i="1"/>
  <c r="Y8124" i="1"/>
  <c r="Y8123" i="1"/>
  <c r="Y8122" i="1"/>
  <c r="Y8120" i="1"/>
  <c r="Y8119" i="1"/>
  <c r="Y8118" i="1"/>
  <c r="Y8117" i="1"/>
  <c r="Y8116" i="1"/>
  <c r="Y8115" i="1"/>
  <c r="Y8114" i="1"/>
  <c r="Y8111" i="1"/>
  <c r="Y8110" i="1"/>
  <c r="Y8107" i="1"/>
  <c r="Y8106" i="1"/>
  <c r="Y8103" i="1"/>
  <c r="Y8102" i="1"/>
  <c r="Y8100" i="1"/>
  <c r="Y8099" i="1"/>
  <c r="Y8096" i="1"/>
  <c r="Y8095" i="1"/>
  <c r="Y8092" i="1"/>
  <c r="Y8091" i="1"/>
  <c r="Y8090" i="1"/>
  <c r="Y8089" i="1"/>
  <c r="Y8088" i="1"/>
  <c r="Y8087" i="1"/>
  <c r="Y8084" i="1"/>
  <c r="Y8083" i="1"/>
  <c r="Y8081" i="1"/>
  <c r="Y8080" i="1"/>
  <c r="Y8079" i="1"/>
  <c r="Y8077" i="1"/>
  <c r="Y8076" i="1"/>
  <c r="Y8075" i="1"/>
  <c r="Y8074" i="1"/>
  <c r="Y8073" i="1"/>
  <c r="Y8072" i="1"/>
  <c r="Y8071" i="1"/>
  <c r="Y8070" i="1"/>
  <c r="Y8069" i="1"/>
  <c r="Y8068" i="1"/>
  <c r="Y8067" i="1"/>
  <c r="Y8066" i="1"/>
  <c r="X8065" i="1"/>
  <c r="Y8064" i="1"/>
  <c r="Y8062" i="1"/>
  <c r="Y8061" i="1"/>
  <c r="Y8058" i="1"/>
  <c r="Y8057" i="1"/>
  <c r="X8055" i="1"/>
  <c r="Y8054" i="1"/>
  <c r="Y8052" i="1"/>
  <c r="X8051" i="1"/>
  <c r="X8053" i="1" s="1"/>
  <c r="Y8050" i="1"/>
  <c r="Y8048" i="1"/>
  <c r="Y8047" i="1"/>
  <c r="Y8044" i="1"/>
  <c r="Y8043" i="1"/>
  <c r="Y8040" i="1"/>
  <c r="Y8039" i="1"/>
  <c r="Y8036" i="1"/>
  <c r="Y8035" i="1"/>
  <c r="Y8032" i="1"/>
  <c r="Y8031" i="1"/>
  <c r="Y8028" i="1"/>
  <c r="Y8027" i="1"/>
  <c r="Y8024" i="1"/>
  <c r="Y8023" i="1"/>
  <c r="Y8020" i="1"/>
  <c r="Y8019" i="1"/>
  <c r="Y8016" i="1"/>
  <c r="Y8015" i="1"/>
  <c r="Y8012" i="1"/>
  <c r="Y8011" i="1"/>
  <c r="Y8008" i="1"/>
  <c r="Y8007" i="1"/>
  <c r="Y8004" i="1"/>
  <c r="Y8003" i="1"/>
  <c r="Y8000" i="1"/>
  <c r="Y7999" i="1"/>
  <c r="Y7996" i="1"/>
  <c r="Y7995" i="1"/>
  <c r="Y7992" i="1"/>
  <c r="Y7991" i="1"/>
  <c r="Y7988" i="1"/>
  <c r="Y7987" i="1"/>
  <c r="Y7984" i="1"/>
  <c r="Y7983" i="1"/>
  <c r="Y7981" i="1"/>
  <c r="Y7980" i="1"/>
  <c r="Y7977" i="1"/>
  <c r="Y7976" i="1"/>
  <c r="Y7973" i="1"/>
  <c r="Y7972" i="1"/>
  <c r="Y7969" i="1"/>
  <c r="Y7968" i="1"/>
  <c r="Y7965" i="1"/>
  <c r="Y7964" i="1"/>
  <c r="Y7961" i="1"/>
  <c r="Y7960" i="1"/>
  <c r="Y7957" i="1"/>
  <c r="Y7956" i="1"/>
  <c r="Y7953" i="1"/>
  <c r="Y7952" i="1"/>
  <c r="Y7949" i="1"/>
  <c r="Y7948" i="1"/>
  <c r="Y7945" i="1"/>
  <c r="Y7944" i="1"/>
  <c r="Y7941" i="1"/>
  <c r="Y7940" i="1"/>
  <c r="Y7937" i="1"/>
  <c r="Y7936" i="1"/>
  <c r="Y7933" i="1"/>
  <c r="Y7932" i="1"/>
  <c r="Y7929" i="1"/>
  <c r="Y7928" i="1"/>
  <c r="Y7925" i="1"/>
  <c r="Y7924" i="1"/>
  <c r="X7923" i="1"/>
  <c r="X7926" i="1" s="1"/>
  <c r="Y7922" i="1"/>
  <c r="Y7921" i="1"/>
  <c r="Y7919" i="1"/>
  <c r="Y7918" i="1"/>
  <c r="Y7915" i="1"/>
  <c r="Y7914" i="1"/>
  <c r="Y7911" i="1"/>
  <c r="Y7910" i="1"/>
  <c r="Y7907" i="1"/>
  <c r="Y7906" i="1"/>
  <c r="X7904" i="1"/>
  <c r="Y7903" i="1"/>
  <c r="Y7902" i="1"/>
  <c r="Y7901" i="1"/>
  <c r="Y7900" i="1"/>
  <c r="Y7899" i="1"/>
  <c r="Y7898" i="1"/>
  <c r="Y7897" i="1"/>
  <c r="Y7896" i="1"/>
  <c r="Y7895" i="1"/>
  <c r="Y7894" i="1"/>
  <c r="Y7892" i="1"/>
  <c r="Y7891" i="1"/>
  <c r="Y7888" i="1"/>
  <c r="Y7887" i="1"/>
  <c r="Y7884" i="1"/>
  <c r="Y7883" i="1"/>
  <c r="X7881" i="1"/>
  <c r="Y7880" i="1"/>
  <c r="X7879" i="1"/>
  <c r="Y7878" i="1"/>
  <c r="Y7877" i="1"/>
  <c r="Y7875" i="1"/>
  <c r="Y7874" i="1"/>
  <c r="Y7871" i="1"/>
  <c r="Y7870" i="1"/>
  <c r="X7868" i="1"/>
  <c r="Y7867" i="1"/>
  <c r="Y7865" i="1"/>
  <c r="Y7864" i="1"/>
  <c r="Y7861" i="1"/>
  <c r="Y7860" i="1"/>
  <c r="Y7857" i="1"/>
  <c r="Y7856" i="1"/>
  <c r="Y7853" i="1"/>
  <c r="Y7852" i="1"/>
  <c r="Y7849" i="1"/>
  <c r="Y7848" i="1"/>
  <c r="Y7845" i="1"/>
  <c r="Y7844" i="1"/>
  <c r="Y7841" i="1"/>
  <c r="Y7840" i="1"/>
  <c r="Y7837" i="1"/>
  <c r="Y7836" i="1"/>
  <c r="Y7833" i="1"/>
  <c r="Y7832" i="1"/>
  <c r="Y7829" i="1"/>
  <c r="Y7828" i="1"/>
  <c r="Y7825" i="1"/>
  <c r="Y7824" i="1"/>
  <c r="Y7821" i="1"/>
  <c r="Y7820" i="1"/>
  <c r="Y7817" i="1"/>
  <c r="Y7815" i="1"/>
  <c r="Y7814" i="1"/>
  <c r="Y7812" i="1"/>
  <c r="Y7810" i="1"/>
  <c r="Y7809" i="1"/>
  <c r="Y7806" i="1"/>
  <c r="X7805" i="1"/>
  <c r="X7807" i="1" s="1"/>
  <c r="Y7804" i="1"/>
  <c r="Y7802" i="1"/>
  <c r="Y7801" i="1"/>
  <c r="Y7798" i="1"/>
  <c r="Y7797" i="1"/>
  <c r="Y7794" i="1"/>
  <c r="Y7793" i="1"/>
  <c r="Y7790" i="1"/>
  <c r="Y7789" i="1"/>
  <c r="X7787" i="1"/>
  <c r="Y7786" i="1"/>
  <c r="Y7785" i="1"/>
  <c r="Y7783" i="1"/>
  <c r="Y7782" i="1"/>
  <c r="Y7780" i="1"/>
  <c r="Y7779" i="1"/>
  <c r="Y7776" i="1"/>
  <c r="Y7775" i="1"/>
  <c r="Y7772" i="1"/>
  <c r="Y7771" i="1"/>
  <c r="Y7768" i="1"/>
  <c r="Y7767" i="1"/>
  <c r="Y7764" i="1"/>
  <c r="Y7763" i="1"/>
  <c r="Y7760" i="1"/>
  <c r="Y7759" i="1"/>
  <c r="Y7756" i="1"/>
  <c r="Y7755" i="1"/>
  <c r="X7753" i="1"/>
  <c r="Y7752" i="1"/>
  <c r="Y7751" i="1"/>
  <c r="Y7750" i="1"/>
  <c r="Y7748" i="1"/>
  <c r="Y7747" i="1"/>
  <c r="Y7744" i="1"/>
  <c r="Y7743" i="1"/>
  <c r="Y7740" i="1"/>
  <c r="Y7738" i="1"/>
  <c r="Y7737" i="1"/>
  <c r="Y7734" i="1"/>
  <c r="Y7733" i="1"/>
  <c r="Y7732" i="1"/>
  <c r="Y7731" i="1"/>
  <c r="Y7730" i="1"/>
  <c r="Y7728" i="1"/>
  <c r="Y7727" i="1"/>
  <c r="X7725" i="1"/>
  <c r="Y7724" i="1"/>
  <c r="Y7722" i="1"/>
  <c r="Y7721" i="1"/>
  <c r="Y7718" i="1"/>
  <c r="Y7717" i="1"/>
  <c r="Y7714" i="1"/>
  <c r="Y7713" i="1"/>
  <c r="Y7710" i="1"/>
  <c r="Y7709" i="1"/>
  <c r="Y7706" i="1"/>
  <c r="Y7705" i="1"/>
  <c r="Y7704" i="1"/>
  <c r="Y7702" i="1"/>
  <c r="Y7701" i="1"/>
  <c r="Y7700" i="1"/>
  <c r="Y7698" i="1"/>
  <c r="Y7696" i="1"/>
  <c r="Y7694" i="1"/>
  <c r="Y7693" i="1"/>
  <c r="Y7690" i="1"/>
  <c r="Y7689" i="1"/>
  <c r="Y7686" i="1"/>
  <c r="Y7685" i="1"/>
  <c r="Y7682" i="1"/>
  <c r="Y7681" i="1"/>
  <c r="Y7678" i="1"/>
  <c r="Y7677" i="1"/>
  <c r="X7675" i="1"/>
  <c r="Y7674" i="1"/>
  <c r="Y7672" i="1"/>
  <c r="Y7671" i="1"/>
  <c r="Y7669" i="1"/>
  <c r="Y7668" i="1"/>
  <c r="Y7666" i="1"/>
  <c r="Y7665" i="1"/>
  <c r="Y7663" i="1"/>
  <c r="Y7662" i="1"/>
  <c r="Y7659" i="1"/>
  <c r="Y7658" i="1"/>
  <c r="Y7655" i="1"/>
  <c r="Y7654" i="1"/>
  <c r="Y7651" i="1"/>
  <c r="Y7650" i="1"/>
  <c r="Y7647" i="1"/>
  <c r="Y7646" i="1"/>
  <c r="Y7643" i="1"/>
  <c r="Y7642" i="1"/>
  <c r="Y7639" i="1"/>
  <c r="Y7638" i="1"/>
  <c r="Y7635" i="1"/>
  <c r="Y7634" i="1"/>
  <c r="Y7631" i="1"/>
  <c r="Y7630" i="1"/>
  <c r="Y7627" i="1"/>
  <c r="Y7626" i="1"/>
  <c r="Y7623" i="1"/>
  <c r="Y7622" i="1"/>
  <c r="Y7619" i="1"/>
  <c r="Y7618" i="1"/>
  <c r="Y7615" i="1"/>
  <c r="Y7614" i="1"/>
  <c r="Y7611" i="1"/>
  <c r="Y7610" i="1"/>
  <c r="Y7607" i="1"/>
  <c r="Y7606" i="1"/>
  <c r="Y7603" i="1"/>
  <c r="Y7602" i="1"/>
  <c r="Y7599" i="1"/>
  <c r="Y7598" i="1"/>
  <c r="Y7595" i="1"/>
  <c r="Y7594" i="1"/>
  <c r="Y7591" i="1"/>
  <c r="Y7590" i="1"/>
  <c r="Y7587" i="1"/>
  <c r="Y7586" i="1"/>
  <c r="Y7583" i="1"/>
  <c r="Y7582" i="1"/>
  <c r="Y7579" i="1"/>
  <c r="Y7578" i="1"/>
  <c r="Y7575" i="1"/>
  <c r="Y7574" i="1"/>
  <c r="Y7571" i="1"/>
  <c r="Y7570" i="1"/>
  <c r="Y7567" i="1"/>
  <c r="Y7566" i="1"/>
  <c r="Y7563" i="1"/>
  <c r="Y7562" i="1"/>
  <c r="Y7559" i="1"/>
  <c r="Y7558" i="1"/>
  <c r="Y7555" i="1"/>
  <c r="Y7554" i="1"/>
  <c r="Y7551" i="1"/>
  <c r="Y7550" i="1"/>
  <c r="Y7548" i="1"/>
  <c r="Y7547" i="1"/>
  <c r="Y7544" i="1"/>
  <c r="Y7543" i="1"/>
  <c r="Y7540" i="1"/>
  <c r="Y7539" i="1"/>
  <c r="Y7538" i="1"/>
  <c r="Y7537" i="1"/>
  <c r="Y7535" i="1"/>
  <c r="Y7534" i="1"/>
  <c r="Y7532" i="1"/>
  <c r="Y7531" i="1"/>
  <c r="Y7530" i="1"/>
  <c r="Y7528" i="1"/>
  <c r="Y7527" i="1"/>
  <c r="Y7526" i="1"/>
  <c r="Y7525" i="1"/>
  <c r="Y7524" i="1"/>
  <c r="Y7523" i="1"/>
  <c r="X7522" i="1"/>
  <c r="Y7521" i="1"/>
  <c r="Y7519" i="1"/>
  <c r="Y7517" i="1"/>
  <c r="Y7516" i="1"/>
  <c r="Y7513" i="1"/>
  <c r="Y7512" i="1"/>
  <c r="Y7511" i="1"/>
  <c r="Y7510" i="1"/>
  <c r="Y7508" i="1"/>
  <c r="Y7506" i="1"/>
  <c r="Y7505" i="1"/>
  <c r="Y7504" i="1"/>
  <c r="Y7503" i="1"/>
  <c r="Y7502" i="1"/>
  <c r="Y7499" i="1"/>
  <c r="Y7498" i="1"/>
  <c r="Y7496" i="1"/>
  <c r="Y7495" i="1"/>
  <c r="Y7492" i="1"/>
  <c r="Y7491" i="1"/>
  <c r="Y7488" i="1"/>
  <c r="Y7487" i="1"/>
  <c r="Y7484" i="1"/>
  <c r="Y7483" i="1"/>
  <c r="Y7480" i="1"/>
  <c r="Y7479" i="1"/>
  <c r="Y7476" i="1"/>
  <c r="Y7475" i="1"/>
  <c r="Y7472" i="1"/>
  <c r="Y7471" i="1"/>
  <c r="Y7468" i="1"/>
  <c r="Y7467" i="1"/>
  <c r="Y7464" i="1"/>
  <c r="Y7463" i="1"/>
  <c r="X7461" i="1"/>
  <c r="Y7460" i="1"/>
  <c r="Y7459" i="1"/>
  <c r="Y7458" i="1"/>
  <c r="Y7457" i="1"/>
  <c r="Y7456" i="1"/>
  <c r="Y7455" i="1"/>
  <c r="Y7454" i="1"/>
  <c r="Y7453" i="1"/>
  <c r="Y7452" i="1"/>
  <c r="Y7451" i="1"/>
  <c r="Y7450" i="1"/>
  <c r="Y7449" i="1"/>
  <c r="Y7448" i="1"/>
  <c r="Y7447" i="1"/>
  <c r="Y7446" i="1"/>
  <c r="Y7445" i="1"/>
  <c r="Y7443" i="1"/>
  <c r="Y7442" i="1"/>
  <c r="Y7441" i="1"/>
  <c r="Y7440" i="1"/>
  <c r="Y7439" i="1"/>
  <c r="Y7438" i="1"/>
  <c r="Y7436" i="1"/>
  <c r="Y7435" i="1"/>
  <c r="Y7432" i="1"/>
  <c r="Y7431" i="1"/>
  <c r="Y7428" i="1"/>
  <c r="Y7427" i="1"/>
  <c r="Y7424" i="1"/>
  <c r="Y7423" i="1"/>
  <c r="Y7420" i="1"/>
  <c r="Y7419" i="1"/>
  <c r="Y7416" i="1"/>
  <c r="Y7415" i="1"/>
  <c r="Y7412" i="1"/>
  <c r="Y7411" i="1"/>
  <c r="Y7408" i="1"/>
  <c r="Y7407" i="1"/>
  <c r="Y7404" i="1"/>
  <c r="Y7403" i="1"/>
  <c r="Y7400" i="1"/>
  <c r="Y7399" i="1"/>
  <c r="Y7396" i="1"/>
  <c r="Y7395" i="1"/>
  <c r="Y7392" i="1"/>
  <c r="Y7391" i="1"/>
  <c r="Y7388" i="1"/>
  <c r="Y7387" i="1"/>
  <c r="Y7384" i="1"/>
  <c r="Y7383" i="1"/>
  <c r="Y7380" i="1"/>
  <c r="Y7379" i="1"/>
  <c r="Y7376" i="1"/>
  <c r="Y7375" i="1"/>
  <c r="Y7372" i="1"/>
  <c r="Y7370" i="1"/>
  <c r="Y7369" i="1"/>
  <c r="Y7366" i="1"/>
  <c r="Y7365" i="1"/>
  <c r="Y7362" i="1"/>
  <c r="Y7360" i="1"/>
  <c r="Y7359" i="1"/>
  <c r="Y7357" i="1"/>
  <c r="Y7356" i="1"/>
  <c r="Y7354" i="1"/>
  <c r="Y7353" i="1"/>
  <c r="Y7350" i="1"/>
  <c r="Y7349" i="1"/>
  <c r="Y7346" i="1"/>
  <c r="Y7345" i="1"/>
  <c r="Y7344" i="1"/>
  <c r="Y7343" i="1"/>
  <c r="Y7342" i="1"/>
  <c r="Y7341" i="1"/>
  <c r="Y7339" i="1"/>
  <c r="Y7338" i="1"/>
  <c r="Y7336" i="1"/>
  <c r="Y7334" i="1"/>
  <c r="Y7333" i="1"/>
  <c r="Y7331" i="1"/>
  <c r="Y7330" i="1"/>
  <c r="Y7328" i="1"/>
  <c r="Y7327" i="1"/>
  <c r="Y7324" i="1"/>
  <c r="Y7323" i="1"/>
  <c r="Y7322" i="1"/>
  <c r="Y7321" i="1"/>
  <c r="Y7320" i="1"/>
  <c r="Y7318" i="1"/>
  <c r="Y7317" i="1"/>
  <c r="Y7316" i="1"/>
  <c r="Y7315" i="1"/>
  <c r="Y7314" i="1"/>
  <c r="Y7312" i="1"/>
  <c r="Y7311" i="1"/>
  <c r="Y7308" i="1"/>
  <c r="Y7307" i="1"/>
  <c r="Y7304" i="1"/>
  <c r="Y7303" i="1"/>
  <c r="Y7300" i="1"/>
  <c r="Y7299" i="1"/>
  <c r="Y7296" i="1"/>
  <c r="Y7295" i="1"/>
  <c r="Y7292" i="1"/>
  <c r="Y7291" i="1"/>
  <c r="Y7288" i="1"/>
  <c r="Y7287" i="1"/>
  <c r="Y7284" i="1"/>
  <c r="Y7283" i="1"/>
  <c r="Y7280" i="1"/>
  <c r="Y7279" i="1"/>
  <c r="Y7276" i="1"/>
  <c r="Y7275" i="1"/>
  <c r="Y7272" i="1"/>
  <c r="Y7271" i="1"/>
  <c r="Y7268" i="1"/>
  <c r="Y7267" i="1"/>
  <c r="Y7264" i="1"/>
  <c r="Y7263" i="1"/>
  <c r="Y7260" i="1"/>
  <c r="Y7259" i="1"/>
  <c r="Y7256" i="1"/>
  <c r="Y7255" i="1"/>
  <c r="Y7252" i="1"/>
  <c r="Y7251" i="1"/>
  <c r="Y7248" i="1"/>
  <c r="Y7247" i="1"/>
  <c r="Y7244" i="1"/>
  <c r="Y7243" i="1"/>
  <c r="Y7240" i="1"/>
  <c r="Y7239" i="1"/>
  <c r="Y7236" i="1"/>
  <c r="Y7235" i="1"/>
  <c r="Y7232" i="1"/>
  <c r="Y7231" i="1"/>
  <c r="Y7230" i="1"/>
  <c r="Y7229" i="1"/>
  <c r="Y7228" i="1"/>
  <c r="Y7227" i="1"/>
  <c r="Y7226" i="1"/>
  <c r="Y7225" i="1"/>
  <c r="X7224" i="1"/>
  <c r="Y7223" i="1"/>
  <c r="Y7222" i="1"/>
  <c r="Y7221" i="1"/>
  <c r="Y7220" i="1"/>
  <c r="X7219" i="1"/>
  <c r="Y7218" i="1"/>
  <c r="X7217" i="1"/>
  <c r="Y7216" i="1"/>
  <c r="Y7214" i="1"/>
  <c r="Y7213" i="1"/>
  <c r="Y7210" i="1"/>
  <c r="Y7209" i="1"/>
  <c r="Y7206" i="1"/>
  <c r="Y7205" i="1"/>
  <c r="Y7202" i="1"/>
  <c r="Y7201" i="1"/>
  <c r="Y7198" i="1"/>
  <c r="Y7197" i="1"/>
  <c r="Y7194" i="1"/>
  <c r="Y7192" i="1"/>
  <c r="Y7191" i="1"/>
  <c r="Y7188" i="1"/>
  <c r="Y7187" i="1"/>
  <c r="Y7184" i="1"/>
  <c r="Y7183" i="1"/>
  <c r="Y7180" i="1"/>
  <c r="Y7179" i="1"/>
  <c r="Y7176" i="1"/>
  <c r="Y7175" i="1"/>
  <c r="Y7172" i="1"/>
  <c r="Y7171" i="1"/>
  <c r="Y7168" i="1"/>
  <c r="Y7167" i="1"/>
  <c r="Y7164" i="1"/>
  <c r="Y7163" i="1"/>
  <c r="Y7160" i="1"/>
  <c r="Y7159" i="1"/>
  <c r="Y7156" i="1"/>
  <c r="Y7155" i="1"/>
  <c r="Y7152" i="1"/>
  <c r="Y7151" i="1"/>
  <c r="Y7148" i="1"/>
  <c r="Y7147" i="1"/>
  <c r="Y7144" i="1"/>
  <c r="Y7143" i="1"/>
  <c r="Y7142" i="1"/>
  <c r="Y7140" i="1"/>
  <c r="Y7139" i="1"/>
  <c r="Y7137" i="1"/>
  <c r="Y7136" i="1"/>
  <c r="Y7134" i="1"/>
  <c r="Y7133" i="1"/>
  <c r="Y7132" i="1"/>
  <c r="Y7131" i="1"/>
  <c r="Y7130" i="1"/>
  <c r="Y7128" i="1"/>
  <c r="Y7127" i="1"/>
  <c r="Y7124" i="1"/>
  <c r="Y7123" i="1"/>
  <c r="Y7120" i="1"/>
  <c r="Y7119" i="1"/>
  <c r="Y7116" i="1"/>
  <c r="Y7115" i="1"/>
  <c r="Y7112" i="1"/>
  <c r="Y7111" i="1"/>
  <c r="Y7108" i="1"/>
  <c r="Y7107" i="1"/>
  <c r="Y7104" i="1"/>
  <c r="Y7103" i="1"/>
  <c r="Y7100" i="1"/>
  <c r="Y7099" i="1"/>
  <c r="Y7096" i="1"/>
  <c r="Y7095" i="1"/>
  <c r="Y7094" i="1"/>
  <c r="Y7092" i="1"/>
  <c r="Y7090" i="1"/>
  <c r="Y7089" i="1"/>
  <c r="Y7088" i="1"/>
  <c r="Y7086" i="1"/>
  <c r="Y7084" i="1"/>
  <c r="Y7082" i="1"/>
  <c r="Y7081" i="1"/>
  <c r="Y7079" i="1"/>
  <c r="Y7078" i="1"/>
  <c r="X7077" i="1"/>
  <c r="Y7076" i="1"/>
  <c r="Y7075" i="1"/>
  <c r="X7074" i="1"/>
  <c r="Y7073" i="1"/>
  <c r="Y7071" i="1"/>
  <c r="Y7070" i="1"/>
  <c r="Y7069" i="1"/>
  <c r="Y7067" i="1"/>
  <c r="Y7066" i="1"/>
  <c r="Y7063" i="1"/>
  <c r="Y7062" i="1"/>
  <c r="Y7061" i="1"/>
  <c r="Y7060" i="1"/>
  <c r="Y7059" i="1"/>
  <c r="Y7058" i="1"/>
  <c r="Y7057" i="1"/>
  <c r="Y7056" i="1"/>
  <c r="Y7054" i="1"/>
  <c r="Y7053" i="1"/>
  <c r="Y7050" i="1"/>
  <c r="Y7048" i="1"/>
  <c r="Y7047" i="1"/>
  <c r="Y7044" i="1"/>
  <c r="Y7043" i="1"/>
  <c r="Y7040" i="1"/>
  <c r="Y7039" i="1"/>
  <c r="Y7036" i="1"/>
  <c r="Y7035" i="1"/>
  <c r="Y7032" i="1"/>
  <c r="Y7031" i="1"/>
  <c r="Y7028" i="1"/>
  <c r="Y7027" i="1"/>
  <c r="Y7024" i="1"/>
  <c r="Y7023" i="1"/>
  <c r="Y7020" i="1"/>
  <c r="Y7019" i="1"/>
  <c r="Y7016" i="1"/>
  <c r="Y7015" i="1"/>
  <c r="Y7012" i="1"/>
  <c r="Y7011" i="1"/>
  <c r="Y7008" i="1"/>
  <c r="Y7007" i="1"/>
  <c r="Y7004" i="1"/>
  <c r="Y7003" i="1"/>
  <c r="Y7002" i="1"/>
  <c r="Y7001" i="1"/>
  <c r="Y6999" i="1"/>
  <c r="Y6998" i="1"/>
  <c r="Y6995" i="1"/>
  <c r="Y6994" i="1"/>
  <c r="Y6991" i="1"/>
  <c r="Y6990" i="1"/>
  <c r="Y6987" i="1"/>
  <c r="Y6986" i="1"/>
  <c r="Y6983" i="1"/>
  <c r="Y6982" i="1"/>
  <c r="Y6979" i="1"/>
  <c r="Y6978" i="1"/>
  <c r="Y6975" i="1"/>
  <c r="Y6974" i="1"/>
  <c r="Y6971" i="1"/>
  <c r="Y6970" i="1"/>
  <c r="Y6967" i="1"/>
  <c r="Y6966" i="1"/>
  <c r="Y6963" i="1"/>
  <c r="Y6962" i="1"/>
  <c r="Y6959" i="1"/>
  <c r="Y6958" i="1"/>
  <c r="Y6955" i="1"/>
  <c r="Y6954" i="1"/>
  <c r="Y6951" i="1"/>
  <c r="Y6950" i="1"/>
  <c r="Y6947" i="1"/>
  <c r="Y6946" i="1"/>
  <c r="Y6943" i="1"/>
  <c r="Y6942" i="1"/>
  <c r="Y6939" i="1"/>
  <c r="Y6938" i="1"/>
  <c r="Y6937" i="1"/>
  <c r="Y6936" i="1"/>
  <c r="Y6934" i="1"/>
  <c r="Y6933" i="1"/>
  <c r="Y6930" i="1"/>
  <c r="Y6929" i="1"/>
  <c r="Y6926" i="1"/>
  <c r="Y6925" i="1"/>
  <c r="Y6922" i="1"/>
  <c r="Y6921" i="1"/>
  <c r="Y6918" i="1"/>
  <c r="Y6917" i="1"/>
  <c r="Y6914" i="1"/>
  <c r="Y6913" i="1"/>
  <c r="Y6910" i="1"/>
  <c r="Y6909" i="1"/>
  <c r="Y6906" i="1"/>
  <c r="Y6905" i="1"/>
  <c r="Y6902" i="1"/>
  <c r="Y6901" i="1"/>
  <c r="Y6898" i="1"/>
  <c r="Y6897" i="1"/>
  <c r="Y6894" i="1"/>
  <c r="Y6893" i="1"/>
  <c r="Y6890" i="1"/>
  <c r="Y6889" i="1"/>
  <c r="Y6886" i="1"/>
  <c r="Y6885" i="1"/>
  <c r="Y6882" i="1"/>
  <c r="Y6881" i="1"/>
  <c r="Y6879" i="1"/>
  <c r="Y6878" i="1"/>
  <c r="Y6875" i="1"/>
  <c r="Y6874" i="1"/>
  <c r="Y6871" i="1"/>
  <c r="Y6870" i="1"/>
  <c r="Y6867" i="1"/>
  <c r="Y6866" i="1"/>
  <c r="Y6863" i="1"/>
  <c r="Y6862" i="1"/>
  <c r="Y6859" i="1"/>
  <c r="Y6858" i="1"/>
  <c r="Y6855" i="1"/>
  <c r="Y6854" i="1"/>
  <c r="Y6851" i="1"/>
  <c r="Y6850" i="1"/>
  <c r="Y6847" i="1"/>
  <c r="Y6846" i="1"/>
  <c r="Y6843" i="1"/>
  <c r="Y6842" i="1"/>
  <c r="X6841" i="1"/>
  <c r="X6844" i="1" s="1"/>
  <c r="Y6840" i="1"/>
  <c r="Y6839" i="1"/>
  <c r="Y6837" i="1"/>
  <c r="Y6836" i="1"/>
  <c r="Y6833" i="1"/>
  <c r="Y6832" i="1"/>
  <c r="Y6829" i="1"/>
  <c r="Y6828" i="1"/>
  <c r="Y6825" i="1"/>
  <c r="Y6824" i="1"/>
  <c r="Y6821" i="1"/>
  <c r="Y6820" i="1"/>
  <c r="Y6817" i="1"/>
  <c r="Y6816" i="1"/>
  <c r="Y6813" i="1"/>
  <c r="Y6812" i="1"/>
  <c r="Y6809" i="1"/>
  <c r="Y6807" i="1"/>
  <c r="Y6806" i="1"/>
  <c r="Y6804" i="1"/>
  <c r="Y6803" i="1"/>
  <c r="Y6802" i="1"/>
  <c r="Y6800" i="1"/>
  <c r="Y6798" i="1"/>
  <c r="Y6796" i="1"/>
  <c r="Y6795" i="1"/>
  <c r="Y6793" i="1"/>
  <c r="Y6792" i="1"/>
  <c r="Y6789" i="1"/>
  <c r="Y6788" i="1"/>
  <c r="X6786" i="1"/>
  <c r="Y6785" i="1"/>
  <c r="Y6784" i="1"/>
  <c r="Y6782" i="1"/>
  <c r="Y6781" i="1"/>
  <c r="Y6778" i="1"/>
  <c r="Y6777" i="1"/>
  <c r="Y6774" i="1"/>
  <c r="Y6773" i="1"/>
  <c r="Y6770" i="1"/>
  <c r="Y6769" i="1"/>
  <c r="Y6766" i="1"/>
  <c r="Y6765" i="1"/>
  <c r="Y6763" i="1"/>
  <c r="Y6762" i="1"/>
  <c r="Y6759" i="1"/>
  <c r="Y6758" i="1"/>
  <c r="Y6757" i="1"/>
  <c r="Y6756" i="1"/>
  <c r="Y6755" i="1"/>
  <c r="Y6754" i="1"/>
  <c r="Y6753" i="1"/>
  <c r="Y6752" i="1"/>
  <c r="Y6751" i="1"/>
  <c r="Y6750" i="1"/>
  <c r="Y6749" i="1"/>
  <c r="Y6748" i="1"/>
  <c r="Y6747" i="1"/>
  <c r="Y6746" i="1"/>
  <c r="Y6745" i="1"/>
  <c r="Y6744" i="1"/>
  <c r="Y6743" i="1"/>
  <c r="Y6742" i="1"/>
  <c r="Y6740" i="1"/>
  <c r="Y6739" i="1"/>
  <c r="Y6738" i="1"/>
  <c r="Y6737" i="1"/>
  <c r="Y6736" i="1"/>
  <c r="Y6735" i="1"/>
  <c r="Y6732" i="1"/>
  <c r="Y6731" i="1"/>
  <c r="Y6730" i="1"/>
  <c r="Y6729" i="1"/>
  <c r="Y6728" i="1"/>
  <c r="Y6727" i="1"/>
  <c r="Y6726" i="1"/>
  <c r="Y6725" i="1"/>
  <c r="Y6724" i="1"/>
  <c r="Y6723" i="1"/>
  <c r="Y6722" i="1"/>
  <c r="Y6721" i="1"/>
  <c r="Y6720" i="1"/>
  <c r="Y6719" i="1"/>
  <c r="Y6718" i="1"/>
  <c r="Y6717" i="1"/>
  <c r="Y6716" i="1"/>
  <c r="Y6715" i="1"/>
  <c r="Y6713" i="1"/>
  <c r="Y6712" i="1"/>
  <c r="Y6711" i="1"/>
  <c r="Y6710" i="1"/>
  <c r="Y6709" i="1"/>
  <c r="Y6708" i="1"/>
  <c r="Y6706" i="1"/>
  <c r="Y6703" i="1"/>
  <c r="Y6701" i="1"/>
  <c r="Y6699" i="1"/>
  <c r="Y6698" i="1"/>
  <c r="Y6697" i="1"/>
  <c r="Y6696" i="1"/>
  <c r="Y6693" i="1"/>
  <c r="Y6692" i="1"/>
  <c r="Y6691" i="1"/>
  <c r="Y6690" i="1"/>
  <c r="Y6689" i="1"/>
  <c r="Y6688" i="1"/>
  <c r="Y6687" i="1"/>
  <c r="Y6686" i="1"/>
  <c r="Y6685" i="1"/>
  <c r="Y6684" i="1"/>
  <c r="Y6683" i="1"/>
  <c r="Y6682" i="1"/>
  <c r="Y6680" i="1"/>
  <c r="Y6679" i="1"/>
  <c r="Y6678" i="1"/>
  <c r="Y6677" i="1"/>
  <c r="Y6676" i="1"/>
  <c r="Y6675" i="1"/>
  <c r="Y6673" i="1"/>
  <c r="Y6671" i="1"/>
  <c r="Y6670" i="1"/>
  <c r="Y6667" i="1"/>
  <c r="Y6666" i="1"/>
  <c r="Y6665" i="1"/>
  <c r="Y6663" i="1"/>
  <c r="Y6662" i="1"/>
  <c r="Y6661" i="1"/>
  <c r="Y6659" i="1"/>
  <c r="Y6658" i="1"/>
  <c r="Y6657" i="1"/>
  <c r="Y6654" i="1"/>
  <c r="Y6653" i="1"/>
  <c r="Y6652" i="1"/>
  <c r="Y6651" i="1"/>
  <c r="Y6650" i="1"/>
  <c r="Y6649" i="1"/>
  <c r="Y6648" i="1"/>
  <c r="Y6647" i="1"/>
  <c r="Y6646" i="1"/>
  <c r="Y6645" i="1"/>
  <c r="Y6644" i="1"/>
  <c r="Y6643" i="1"/>
  <c r="Y6640" i="1"/>
  <c r="Y6639" i="1"/>
  <c r="Y6638" i="1"/>
  <c r="Y6636" i="1"/>
  <c r="Y6635" i="1"/>
  <c r="Y6634" i="1"/>
  <c r="Y6632" i="1"/>
  <c r="Y6631" i="1"/>
  <c r="Y6630" i="1"/>
  <c r="Y6627" i="1"/>
  <c r="Y6626" i="1"/>
  <c r="Y6625" i="1"/>
  <c r="Y6623" i="1"/>
  <c r="Y6622" i="1"/>
  <c r="Y6621" i="1"/>
  <c r="Y6619" i="1"/>
  <c r="Y6618" i="1"/>
  <c r="Y6617" i="1"/>
  <c r="Y6614" i="1"/>
  <c r="Y6613" i="1"/>
  <c r="Y6612" i="1"/>
  <c r="Y6611" i="1"/>
  <c r="Y6609" i="1"/>
  <c r="Y6608" i="1"/>
  <c r="Y6606" i="1"/>
  <c r="Y6605" i="1"/>
  <c r="Y6603" i="1"/>
  <c r="Y6602" i="1"/>
  <c r="Y6599" i="1"/>
  <c r="Y6598" i="1"/>
  <c r="Y6597" i="1"/>
  <c r="Y6596" i="1"/>
  <c r="Y6595" i="1"/>
  <c r="Y6594" i="1"/>
  <c r="Y6592" i="1"/>
  <c r="Y6591" i="1"/>
  <c r="Y6588" i="1"/>
  <c r="Y6586" i="1"/>
  <c r="Y6585" i="1"/>
  <c r="Y6584" i="1"/>
  <c r="Y6582" i="1"/>
  <c r="Y6581" i="1"/>
  <c r="Y6580" i="1"/>
  <c r="Y6577" i="1"/>
  <c r="Y6576" i="1"/>
  <c r="Y6575" i="1"/>
  <c r="Y6573" i="1"/>
  <c r="Y6572" i="1"/>
  <c r="Y6571" i="1"/>
  <c r="Y6570" i="1"/>
  <c r="Y6569" i="1"/>
  <c r="Y6568" i="1"/>
  <c r="Y6567" i="1"/>
  <c r="Y6566" i="1"/>
  <c r="Y6565" i="1"/>
  <c r="Y6564" i="1"/>
  <c r="Y6563" i="1"/>
  <c r="Y6562" i="1"/>
  <c r="Y6561" i="1"/>
  <c r="Y6560" i="1"/>
  <c r="Y6559" i="1"/>
  <c r="Y6558" i="1"/>
  <c r="Y6557" i="1"/>
  <c r="Y6556" i="1"/>
  <c r="Y6555" i="1"/>
  <c r="Y6554" i="1"/>
  <c r="Y6553" i="1"/>
  <c r="Y6552" i="1"/>
  <c r="Y6550" i="1"/>
  <c r="Y6549" i="1"/>
  <c r="Y6548" i="1"/>
  <c r="Y6546" i="1"/>
  <c r="Y6545" i="1"/>
  <c r="Y6544" i="1"/>
  <c r="X6543" i="1"/>
  <c r="Y6542" i="1"/>
  <c r="Y6540" i="1"/>
  <c r="Y6539" i="1"/>
  <c r="Y6538" i="1"/>
  <c r="Y6536" i="1"/>
  <c r="X6534" i="1"/>
  <c r="Y6533" i="1"/>
  <c r="Y6532" i="1"/>
  <c r="X6531" i="1"/>
  <c r="Y6530" i="1"/>
  <c r="Y6529" i="1"/>
  <c r="Y6527" i="1"/>
  <c r="Y6526" i="1"/>
  <c r="Y6523" i="1"/>
  <c r="Y6522" i="1"/>
  <c r="Y6521" i="1"/>
  <c r="Y6518" i="1"/>
  <c r="Y6517" i="1"/>
  <c r="Y6515" i="1"/>
  <c r="Y6514" i="1"/>
  <c r="Y6513" i="1"/>
  <c r="Y6512" i="1"/>
  <c r="Y6511" i="1"/>
  <c r="Y6508" i="1"/>
  <c r="Y6505" i="1"/>
  <c r="Y6502" i="1"/>
  <c r="Y6501" i="1"/>
  <c r="Y6499" i="1"/>
  <c r="Y6498" i="1"/>
  <c r="Y6497" i="1"/>
  <c r="Y6496" i="1"/>
  <c r="Y6495" i="1"/>
  <c r="Y6494" i="1"/>
  <c r="Y6492" i="1"/>
  <c r="Y6491" i="1"/>
  <c r="Y6490" i="1"/>
  <c r="Y6488" i="1"/>
  <c r="Y6487" i="1"/>
  <c r="Y6486" i="1"/>
  <c r="Y6484" i="1"/>
  <c r="Y6483" i="1"/>
  <c r="Y6482" i="1"/>
  <c r="Y6480" i="1"/>
  <c r="Y6479" i="1"/>
  <c r="Y6476" i="1"/>
  <c r="Y6475" i="1"/>
  <c r="Y6474" i="1"/>
  <c r="Y6472" i="1"/>
  <c r="Y6471" i="1"/>
  <c r="Y6470" i="1"/>
  <c r="Y6469" i="1"/>
  <c r="Y6467" i="1"/>
  <c r="Y6466" i="1"/>
  <c r="Y6465" i="1"/>
  <c r="Y6464" i="1"/>
  <c r="Y6463" i="1"/>
  <c r="Y6462" i="1"/>
  <c r="Y6461" i="1"/>
  <c r="Y6460" i="1"/>
  <c r="Y6459" i="1"/>
  <c r="Y6458" i="1"/>
  <c r="Y6457" i="1"/>
  <c r="Y6456" i="1"/>
  <c r="Y6455" i="1"/>
  <c r="Y6453" i="1"/>
  <c r="Y6451" i="1"/>
  <c r="Y6450" i="1"/>
  <c r="Y6448" i="1"/>
  <c r="Y6447" i="1"/>
  <c r="Y6446" i="1"/>
  <c r="Y6445" i="1"/>
  <c r="Y6444" i="1"/>
  <c r="Y6443" i="1"/>
  <c r="Y6442" i="1"/>
  <c r="Y6440" i="1"/>
  <c r="Y6439" i="1"/>
  <c r="Y6436" i="1"/>
  <c r="Y6434" i="1"/>
  <c r="Y6433" i="1"/>
  <c r="Y6432" i="1"/>
  <c r="Y6431" i="1"/>
  <c r="Y6430" i="1"/>
  <c r="Y6429" i="1"/>
  <c r="Y6428" i="1"/>
  <c r="Y6427" i="1"/>
  <c r="Y6426" i="1"/>
  <c r="Y6425" i="1"/>
  <c r="Y6424" i="1"/>
  <c r="Y6423" i="1"/>
  <c r="Y6421" i="1"/>
  <c r="Y6420" i="1"/>
  <c r="Y6419" i="1"/>
  <c r="Y6417" i="1"/>
  <c r="Y6416" i="1"/>
  <c r="Y6415" i="1"/>
  <c r="Y6413" i="1"/>
  <c r="Y6412" i="1"/>
  <c r="Y6410" i="1"/>
  <c r="Y6409" i="1"/>
  <c r="Y6408" i="1"/>
  <c r="Y6406" i="1"/>
  <c r="Y6405" i="1"/>
  <c r="Y6403" i="1"/>
  <c r="Y6402" i="1"/>
  <c r="Y6400" i="1"/>
  <c r="Y6398" i="1"/>
  <c r="Y6396" i="1"/>
  <c r="Y6395" i="1"/>
  <c r="Y6392" i="1"/>
  <c r="Y6391" i="1"/>
  <c r="Y6390" i="1"/>
  <c r="Y6389" i="1"/>
  <c r="Y6388" i="1"/>
  <c r="Y6387" i="1"/>
  <c r="Y6385" i="1"/>
  <c r="Y6384" i="1"/>
  <c r="Y6383" i="1"/>
  <c r="Y6382" i="1"/>
  <c r="Y6379" i="1"/>
  <c r="Y6378" i="1"/>
  <c r="Y6377" i="1"/>
  <c r="Y6376" i="1"/>
  <c r="Y6375" i="1"/>
  <c r="Y6374" i="1"/>
  <c r="Y6372" i="1"/>
  <c r="Y6371" i="1"/>
  <c r="Y6368" i="1"/>
  <c r="Y6366" i="1"/>
  <c r="Y6365" i="1"/>
  <c r="Y6363" i="1"/>
  <c r="Y6361" i="1"/>
  <c r="Y6358" i="1"/>
  <c r="Y6357" i="1"/>
  <c r="Y6355" i="1"/>
  <c r="Y6354" i="1"/>
  <c r="Y6353" i="1"/>
  <c r="Y6352" i="1"/>
  <c r="Y6351" i="1"/>
  <c r="Y6350" i="1"/>
  <c r="Y6348" i="1"/>
  <c r="Y6346" i="1"/>
  <c r="Y6345" i="1"/>
  <c r="Y6344" i="1"/>
  <c r="Y6342" i="1"/>
  <c r="Y6341" i="1"/>
  <c r="Y6340" i="1"/>
  <c r="Y6338" i="1"/>
  <c r="Y6337" i="1"/>
  <c r="Y6335" i="1"/>
  <c r="Y6334" i="1"/>
  <c r="Y6333" i="1"/>
  <c r="Y6331" i="1"/>
  <c r="Y6330" i="1"/>
  <c r="Y6328" i="1"/>
  <c r="Y6327" i="1"/>
  <c r="Y6325" i="1"/>
  <c r="Y6324" i="1"/>
  <c r="Y6321" i="1"/>
  <c r="Y6320" i="1"/>
  <c r="Y6319" i="1"/>
  <c r="Y6317" i="1"/>
  <c r="Y6316" i="1"/>
  <c r="X6314" i="1"/>
  <c r="Y6313" i="1"/>
  <c r="Y6312" i="1"/>
  <c r="X6311" i="1"/>
  <c r="Y6310" i="1"/>
  <c r="Y6309" i="1"/>
  <c r="Y6307" i="1"/>
  <c r="Y6306" i="1"/>
  <c r="Y6303" i="1"/>
  <c r="Y6301" i="1"/>
  <c r="Y6300" i="1"/>
  <c r="Y6299" i="1"/>
  <c r="Y6297" i="1"/>
  <c r="Y6296" i="1"/>
  <c r="Y6295" i="1"/>
  <c r="Y6293" i="1"/>
  <c r="Y6292" i="1"/>
  <c r="Y6291" i="1"/>
  <c r="Y6288" i="1"/>
  <c r="Y6287" i="1"/>
  <c r="Y6286" i="1"/>
  <c r="Y6285" i="1"/>
  <c r="Y6284" i="1"/>
  <c r="Y6283" i="1"/>
  <c r="Y6281" i="1"/>
  <c r="Y6280" i="1"/>
  <c r="Y6279" i="1"/>
  <c r="Y6277" i="1"/>
  <c r="Y6276" i="1"/>
  <c r="Y6275" i="1"/>
  <c r="Y6273" i="1"/>
  <c r="Y6272" i="1"/>
  <c r="Y6271" i="1"/>
  <c r="Y6269" i="1"/>
  <c r="Y6268" i="1"/>
  <c r="Y6265" i="1"/>
  <c r="Y6264" i="1"/>
  <c r="Y6263" i="1"/>
  <c r="Y6260" i="1"/>
  <c r="Y6258" i="1"/>
  <c r="Y6256" i="1"/>
  <c r="Y6253" i="1"/>
  <c r="Y6252" i="1"/>
  <c r="Y6251" i="1"/>
  <c r="Y6250" i="1"/>
  <c r="Y6249" i="1"/>
  <c r="Y6248" i="1"/>
  <c r="Y6246" i="1"/>
  <c r="Y6244" i="1"/>
  <c r="Y6243" i="1"/>
  <c r="Y6241" i="1"/>
  <c r="Y6240" i="1"/>
  <c r="Y6239" i="1"/>
  <c r="Y6238" i="1"/>
  <c r="Y6237" i="1"/>
  <c r="Y6236" i="1"/>
  <c r="Y6233" i="1"/>
  <c r="Y6232" i="1"/>
  <c r="Y6231" i="1"/>
  <c r="Y6230" i="1"/>
  <c r="Y6228" i="1"/>
  <c r="Y6227" i="1"/>
  <c r="Y6226" i="1"/>
  <c r="Y6224" i="1"/>
  <c r="Y6223" i="1"/>
  <c r="Y6222" i="1"/>
  <c r="Y6220" i="1"/>
  <c r="Y6219" i="1"/>
  <c r="Y6218" i="1"/>
  <c r="Y6216" i="1"/>
  <c r="Y6213" i="1"/>
  <c r="Y6212" i="1"/>
  <c r="Y6211" i="1"/>
  <c r="Y6209" i="1"/>
  <c r="Y6207" i="1"/>
  <c r="Y6205" i="1"/>
  <c r="Y6203" i="1"/>
  <c r="Y6201" i="1"/>
  <c r="Y6199" i="1"/>
  <c r="Y6198" i="1"/>
  <c r="Y6196" i="1"/>
  <c r="Y6195" i="1"/>
  <c r="Y6194" i="1"/>
  <c r="Y6193" i="1"/>
  <c r="Y6192" i="1"/>
  <c r="Y6191" i="1"/>
  <c r="Y6190" i="1"/>
  <c r="Y6189" i="1"/>
  <c r="Y6187" i="1"/>
  <c r="Y6186" i="1"/>
  <c r="Y6185" i="1"/>
  <c r="Y6184" i="1"/>
  <c r="Y6183" i="1"/>
  <c r="Y6182" i="1"/>
  <c r="Y6181" i="1"/>
  <c r="Y6180" i="1"/>
  <c r="Y6178" i="1"/>
  <c r="Y6177" i="1"/>
  <c r="Y6176" i="1"/>
  <c r="Y6175" i="1"/>
  <c r="X6173" i="1"/>
  <c r="Y6172" i="1"/>
  <c r="Y6171" i="1"/>
  <c r="Y6170" i="1"/>
  <c r="Y6169" i="1"/>
  <c r="Y6168" i="1"/>
  <c r="Y6165" i="1"/>
  <c r="Y6164" i="1"/>
  <c r="Y6163" i="1"/>
  <c r="Y6160" i="1"/>
  <c r="Y6159" i="1"/>
  <c r="Y6157" i="1"/>
  <c r="Y6156" i="1"/>
  <c r="Y6155" i="1"/>
  <c r="Y6154" i="1"/>
  <c r="Y6153" i="1"/>
  <c r="Y6152" i="1"/>
  <c r="Y6150" i="1"/>
  <c r="Y6149" i="1"/>
  <c r="Y6147" i="1"/>
  <c r="Y6146" i="1"/>
  <c r="Y6144" i="1"/>
  <c r="Y6143" i="1"/>
  <c r="Y6140" i="1"/>
  <c r="Y6139" i="1"/>
  <c r="Y6138" i="1"/>
  <c r="Y6137" i="1"/>
  <c r="Y6135" i="1"/>
  <c r="Y6134" i="1"/>
  <c r="Y6133" i="1"/>
  <c r="Y6131" i="1"/>
  <c r="Y6130" i="1"/>
  <c r="Y6129" i="1"/>
  <c r="Y6127" i="1"/>
  <c r="Y6126" i="1"/>
  <c r="Y6125" i="1"/>
  <c r="Y6122" i="1"/>
  <c r="Y6120" i="1"/>
  <c r="Y6119" i="1"/>
  <c r="Y6117" i="1"/>
  <c r="Y6116" i="1"/>
  <c r="Y6115" i="1"/>
  <c r="Y6112" i="1"/>
  <c r="Y6111" i="1"/>
  <c r="Y6110" i="1"/>
  <c r="Y6109" i="1"/>
  <c r="Y6108" i="1"/>
  <c r="Y6107" i="1"/>
  <c r="Y6105" i="1"/>
  <c r="Y6104" i="1"/>
  <c r="Y6103" i="1"/>
  <c r="Y6101" i="1"/>
  <c r="Y6100" i="1"/>
  <c r="X6099" i="1"/>
  <c r="Y6098" i="1"/>
  <c r="Y6096" i="1"/>
  <c r="Y6095" i="1"/>
  <c r="Y6092" i="1"/>
  <c r="Y6091" i="1"/>
  <c r="Y6090" i="1"/>
  <c r="Y6088" i="1"/>
  <c r="Y6087" i="1"/>
  <c r="Y6086" i="1"/>
  <c r="Y6084" i="1"/>
  <c r="Y6083" i="1"/>
  <c r="Y6082" i="1"/>
  <c r="Y6079" i="1"/>
  <c r="Y6078" i="1"/>
  <c r="Y6077" i="1"/>
  <c r="Y6076" i="1"/>
  <c r="Y6074" i="1"/>
  <c r="Y6073" i="1"/>
  <c r="Y6071" i="1"/>
  <c r="Y6069" i="1"/>
  <c r="Y6067" i="1"/>
  <c r="Y6064" i="1"/>
  <c r="Y6063" i="1"/>
  <c r="Y6061" i="1"/>
  <c r="Y6060" i="1"/>
  <c r="Y6057" i="1"/>
  <c r="Y6056" i="1"/>
  <c r="Y6055" i="1"/>
  <c r="Y6054" i="1"/>
  <c r="Y6053" i="1"/>
  <c r="Y6052" i="1"/>
  <c r="Y6051" i="1"/>
  <c r="Y6050" i="1"/>
  <c r="Y6049" i="1"/>
  <c r="Y6048" i="1"/>
  <c r="Y6047" i="1"/>
  <c r="Y6046" i="1"/>
  <c r="Y6045" i="1"/>
  <c r="Y6044" i="1"/>
  <c r="Y6043" i="1"/>
  <c r="Y6042" i="1"/>
  <c r="Y6041" i="1"/>
  <c r="Y6040" i="1"/>
  <c r="Y6039" i="1"/>
  <c r="Y6038" i="1"/>
  <c r="Y6037" i="1"/>
  <c r="Y6036" i="1"/>
  <c r="Y6034" i="1"/>
  <c r="Y6033" i="1"/>
  <c r="Y6032" i="1"/>
  <c r="Y6031" i="1"/>
  <c r="Y6028" i="1"/>
  <c r="Y6027" i="1"/>
  <c r="Y6025" i="1"/>
  <c r="Y6024" i="1"/>
  <c r="Y6022" i="1"/>
  <c r="Y6021" i="1"/>
  <c r="Y6020" i="1"/>
  <c r="Y6019" i="1"/>
  <c r="Y6018" i="1"/>
  <c r="Y6017" i="1"/>
  <c r="Y6016" i="1"/>
  <c r="Y6015" i="1"/>
  <c r="Y6014" i="1"/>
  <c r="Y6013" i="1"/>
  <c r="Y6012" i="1"/>
  <c r="Y6011" i="1"/>
  <c r="Y6010" i="1"/>
  <c r="Y6009" i="1"/>
  <c r="Y6008" i="1"/>
  <c r="Y6007" i="1"/>
  <c r="Y6006" i="1"/>
  <c r="Y6005" i="1"/>
  <c r="Y6004" i="1"/>
  <c r="Y6003" i="1"/>
  <c r="Y6002" i="1"/>
  <c r="Y6001" i="1"/>
  <c r="Y5999" i="1"/>
  <c r="Y5998" i="1"/>
  <c r="Y5996" i="1"/>
  <c r="Y5995" i="1"/>
  <c r="Y5994" i="1"/>
  <c r="Y5992" i="1"/>
  <c r="Y5991" i="1"/>
  <c r="Y5990" i="1"/>
  <c r="Y5989" i="1"/>
  <c r="X5988" i="1"/>
  <c r="Y5987" i="1"/>
  <c r="Y5986" i="1"/>
  <c r="Y5984" i="1"/>
  <c r="Y5983" i="1"/>
  <c r="Y5982" i="1"/>
  <c r="Y5981" i="1"/>
  <c r="X5980" i="1"/>
  <c r="Y5979" i="1"/>
  <c r="Y5977" i="1"/>
  <c r="Y5974" i="1"/>
  <c r="Y5973" i="1"/>
  <c r="Y5972" i="1"/>
  <c r="Y5971" i="1"/>
  <c r="Y5968" i="1"/>
  <c r="Y5967" i="1"/>
  <c r="Y5965" i="1"/>
  <c r="Y5964" i="1"/>
  <c r="Y5963" i="1"/>
  <c r="Y5961" i="1"/>
  <c r="Y5959" i="1"/>
  <c r="Y5958" i="1"/>
  <c r="Y5956" i="1"/>
  <c r="Y5953" i="1"/>
  <c r="Y5951" i="1"/>
  <c r="Y5948" i="1"/>
  <c r="Y5947" i="1"/>
  <c r="Y5946" i="1"/>
  <c r="Y5944" i="1"/>
  <c r="Y5942" i="1"/>
  <c r="Y5941" i="1"/>
  <c r="Y5940" i="1"/>
  <c r="X5939" i="1"/>
  <c r="Y5938" i="1"/>
  <c r="Y5936" i="1"/>
  <c r="Y5935" i="1"/>
  <c r="Y5933" i="1"/>
  <c r="Y5931" i="1"/>
  <c r="Y5929" i="1"/>
  <c r="Y5928" i="1"/>
  <c r="Y5927" i="1"/>
  <c r="Y5926" i="1"/>
  <c r="Y5924" i="1"/>
  <c r="Y5923" i="1"/>
  <c r="Y5922" i="1"/>
  <c r="Y5921" i="1"/>
  <c r="Y5919" i="1"/>
  <c r="Y5918" i="1"/>
  <c r="Y5917" i="1"/>
  <c r="Y5916" i="1"/>
  <c r="Y5915" i="1"/>
  <c r="Y5914" i="1"/>
  <c r="Y5913" i="1"/>
  <c r="Y5912" i="1"/>
  <c r="Y5911" i="1"/>
  <c r="Y5910" i="1"/>
  <c r="Y5909" i="1"/>
  <c r="Y5908" i="1"/>
  <c r="Y5906" i="1"/>
  <c r="Y5905" i="1"/>
  <c r="Y5904" i="1"/>
  <c r="Y5903" i="1"/>
  <c r="Y5902" i="1"/>
  <c r="Y5901" i="1"/>
  <c r="Y5900" i="1"/>
  <c r="Y5899" i="1"/>
  <c r="Y5897" i="1"/>
  <c r="Y5896" i="1"/>
  <c r="Y5895" i="1"/>
  <c r="Y5892" i="1"/>
  <c r="Y5890" i="1"/>
  <c r="Y5887" i="1"/>
  <c r="Y5886" i="1"/>
  <c r="Y5885" i="1"/>
  <c r="Y5884" i="1"/>
  <c r="Y5883" i="1"/>
  <c r="Y5882" i="1"/>
  <c r="Y5881" i="1"/>
  <c r="Y5880" i="1"/>
  <c r="Y5878" i="1"/>
  <c r="Y5877" i="1"/>
  <c r="Y5876" i="1"/>
  <c r="Y5875" i="1"/>
  <c r="Y5874" i="1"/>
  <c r="Y5872" i="1"/>
  <c r="Y5871" i="1"/>
  <c r="Y5870" i="1"/>
  <c r="Y5869" i="1"/>
  <c r="Y5867" i="1"/>
  <c r="Y5866" i="1"/>
  <c r="Y5865" i="1"/>
  <c r="Y5863" i="1"/>
  <c r="Y5862" i="1"/>
  <c r="Y5861" i="1"/>
  <c r="Y5859" i="1"/>
  <c r="Y5858" i="1"/>
  <c r="Y5856" i="1"/>
  <c r="Y5855" i="1"/>
  <c r="Y5854" i="1"/>
  <c r="Y5852" i="1"/>
  <c r="Y5851" i="1"/>
  <c r="Y5850" i="1"/>
  <c r="Y5849" i="1"/>
  <c r="Y5848" i="1"/>
  <c r="Y5846" i="1"/>
  <c r="Y5845" i="1"/>
  <c r="Y5843" i="1"/>
  <c r="Y5842" i="1"/>
  <c r="Y5840" i="1"/>
  <c r="Y5838" i="1"/>
  <c r="Y5837" i="1"/>
  <c r="Y5834" i="1"/>
  <c r="Y5833" i="1"/>
  <c r="Y5832" i="1"/>
  <c r="Y5830" i="1"/>
  <c r="Y5829" i="1"/>
  <c r="Y5828" i="1"/>
  <c r="Y5826" i="1"/>
  <c r="Y5825" i="1"/>
  <c r="Y5824" i="1"/>
  <c r="Y5821" i="1"/>
  <c r="Y5820" i="1"/>
  <c r="Y5818" i="1"/>
  <c r="Y5817" i="1"/>
  <c r="Y5816" i="1"/>
  <c r="Y5815" i="1"/>
  <c r="Y5813" i="1"/>
  <c r="Y5812" i="1"/>
  <c r="Y5811" i="1"/>
  <c r="Y5810" i="1"/>
  <c r="Y5808" i="1"/>
  <c r="Y5807" i="1"/>
  <c r="Y5805" i="1"/>
  <c r="Y5804" i="1"/>
  <c r="Y5802" i="1"/>
  <c r="Y5801" i="1"/>
  <c r="Y5799" i="1"/>
  <c r="Y5798" i="1"/>
  <c r="Y5797" i="1"/>
  <c r="Y5796" i="1"/>
  <c r="Y5793" i="1"/>
  <c r="Y5792" i="1"/>
  <c r="Y5791" i="1"/>
  <c r="Y5790" i="1"/>
  <c r="Y5787" i="1"/>
  <c r="Y5786" i="1"/>
  <c r="Y5785" i="1"/>
  <c r="Y5783" i="1"/>
  <c r="Y5782" i="1"/>
  <c r="Y5781" i="1"/>
  <c r="Y5779" i="1"/>
  <c r="Y5778" i="1"/>
  <c r="Y5777" i="1"/>
  <c r="Y5774" i="1"/>
  <c r="Y5772" i="1"/>
  <c r="Y5771" i="1"/>
  <c r="Y5770" i="1"/>
  <c r="Y5767" i="1"/>
  <c r="Y5765" i="1"/>
  <c r="Y5764" i="1"/>
  <c r="Y5762" i="1"/>
  <c r="Y5761" i="1"/>
  <c r="Y5759" i="1"/>
  <c r="Y5758" i="1"/>
  <c r="Y5756" i="1"/>
  <c r="Y5754" i="1"/>
  <c r="Y5753" i="1"/>
  <c r="Y5751" i="1"/>
  <c r="Y5750" i="1"/>
  <c r="Y5748" i="1"/>
  <c r="Y5747" i="1"/>
  <c r="Y5744" i="1"/>
  <c r="Y5743" i="1"/>
  <c r="Y5742" i="1"/>
  <c r="Y5741" i="1"/>
  <c r="Y5740" i="1"/>
  <c r="Y5739" i="1"/>
  <c r="Y5738" i="1"/>
  <c r="Y5736" i="1"/>
  <c r="Y5735" i="1"/>
  <c r="Y5734" i="1"/>
  <c r="Y5733" i="1"/>
  <c r="Y5731" i="1"/>
  <c r="Y5730" i="1"/>
  <c r="Y5729" i="1"/>
  <c r="Y5728" i="1"/>
  <c r="Y5726" i="1"/>
  <c r="Y5725" i="1"/>
  <c r="Y5724" i="1"/>
  <c r="Y5723" i="1"/>
  <c r="Y5722" i="1"/>
  <c r="Y5721" i="1"/>
  <c r="Y5720" i="1"/>
  <c r="Y5719" i="1"/>
  <c r="Y5718" i="1"/>
  <c r="Y5717" i="1"/>
  <c r="Y5716" i="1"/>
  <c r="Y5715" i="1"/>
  <c r="Y5714" i="1"/>
  <c r="Y5713" i="1"/>
  <c r="Y5712" i="1"/>
  <c r="Y5711" i="1"/>
  <c r="Y5710" i="1"/>
  <c r="Y5709" i="1"/>
  <c r="Y5707" i="1"/>
  <c r="Y5706" i="1"/>
  <c r="Y5705" i="1"/>
  <c r="Y5704" i="1"/>
  <c r="Y5703" i="1"/>
  <c r="Y5702" i="1"/>
  <c r="Y5701" i="1"/>
  <c r="Y5700" i="1"/>
  <c r="Y5699" i="1"/>
  <c r="Y5698" i="1"/>
  <c r="Y5696" i="1"/>
  <c r="Y5695" i="1"/>
  <c r="Y5694" i="1"/>
  <c r="Y5693" i="1"/>
  <c r="Y5691" i="1"/>
  <c r="Y5689" i="1"/>
  <c r="Y5688" i="1"/>
  <c r="Y5686" i="1"/>
  <c r="Y5683" i="1"/>
  <c r="Y5682" i="1"/>
  <c r="Y5681" i="1"/>
  <c r="Y5679" i="1"/>
  <c r="Y5678" i="1"/>
  <c r="Y5677" i="1"/>
  <c r="Y5675" i="1"/>
  <c r="Y5674" i="1"/>
  <c r="Y5673" i="1"/>
  <c r="Y5670" i="1"/>
  <c r="Y5669" i="1"/>
  <c r="Y5666" i="1"/>
  <c r="Y5664" i="1"/>
  <c r="Y5661" i="1"/>
  <c r="Y5659" i="1"/>
  <c r="Y5658" i="1"/>
  <c r="Y5657" i="1"/>
  <c r="Y5656" i="1"/>
  <c r="Y5655" i="1"/>
  <c r="Y5653" i="1"/>
  <c r="Y5652" i="1"/>
  <c r="Y5651" i="1"/>
  <c r="Y5650" i="1"/>
  <c r="Y5648" i="1"/>
  <c r="Y5647" i="1"/>
  <c r="Y5646" i="1"/>
  <c r="Y5645" i="1"/>
  <c r="Y5644" i="1"/>
  <c r="Y5643" i="1"/>
  <c r="Y5642" i="1"/>
  <c r="Y5640" i="1"/>
  <c r="Y5639" i="1"/>
  <c r="Y5638" i="1"/>
  <c r="Y5635" i="1"/>
  <c r="Y5632" i="1"/>
  <c r="Y5631" i="1"/>
  <c r="Y5630" i="1"/>
  <c r="Y5629" i="1"/>
  <c r="Y5628" i="1"/>
  <c r="Y5627" i="1"/>
  <c r="Y5626" i="1"/>
  <c r="Y5625" i="1"/>
  <c r="Y5624" i="1"/>
  <c r="Y5623" i="1"/>
  <c r="Y5622" i="1"/>
  <c r="Y5621" i="1"/>
  <c r="Y5620" i="1"/>
  <c r="Y5619" i="1"/>
  <c r="Y5618" i="1"/>
  <c r="Y5617" i="1"/>
  <c r="Y5616" i="1"/>
  <c r="Y5615" i="1"/>
  <c r="Y5614" i="1"/>
  <c r="Y5613" i="1"/>
  <c r="Y5612" i="1"/>
  <c r="Y5611" i="1"/>
  <c r="Y5610" i="1"/>
  <c r="Y5609" i="1"/>
  <c r="Y5607" i="1"/>
  <c r="Y5606" i="1"/>
  <c r="Y5604" i="1"/>
  <c r="Y5603" i="1"/>
  <c r="Y5602" i="1"/>
  <c r="Y5601" i="1"/>
  <c r="Y5600" i="1"/>
  <c r="Y5599" i="1"/>
  <c r="Y5598" i="1"/>
  <c r="Y5597" i="1"/>
  <c r="Y5596" i="1"/>
  <c r="Y5595" i="1"/>
  <c r="Y5594" i="1"/>
  <c r="Y5593" i="1"/>
  <c r="Y5592" i="1"/>
  <c r="Y5591" i="1"/>
  <c r="Y5588" i="1"/>
  <c r="Y5587" i="1"/>
  <c r="Y5586" i="1"/>
  <c r="Y5585" i="1"/>
  <c r="Y5583" i="1"/>
  <c r="Y5582" i="1"/>
  <c r="Y5581" i="1"/>
  <c r="Y5580" i="1"/>
  <c r="Y5579" i="1"/>
  <c r="Y5578" i="1"/>
  <c r="Y5577" i="1"/>
  <c r="Y5576" i="1"/>
  <c r="Y5574" i="1"/>
  <c r="Y5572" i="1"/>
  <c r="Y5570" i="1"/>
  <c r="Y5569" i="1"/>
  <c r="Y5567" i="1"/>
  <c r="Y5566" i="1"/>
  <c r="Y5565" i="1"/>
  <c r="Y5563" i="1"/>
  <c r="Y5562" i="1"/>
  <c r="Y5560" i="1"/>
  <c r="Y5559" i="1"/>
  <c r="Y5558" i="1"/>
  <c r="Y5557" i="1"/>
  <c r="Y5556" i="1"/>
  <c r="Y5554" i="1"/>
  <c r="Y5553" i="1"/>
  <c r="Y5552" i="1"/>
  <c r="Y5551" i="1"/>
  <c r="Y5549" i="1"/>
  <c r="Y5548" i="1"/>
  <c r="Y5546" i="1"/>
  <c r="Y5545" i="1"/>
  <c r="Y5543" i="1"/>
  <c r="Y5542" i="1"/>
  <c r="Y5541" i="1"/>
  <c r="Y5539" i="1"/>
  <c r="Y5538" i="1"/>
  <c r="Y5536" i="1"/>
  <c r="Y5535" i="1"/>
  <c r="Y5534" i="1"/>
  <c r="Y5533" i="1"/>
  <c r="Y5532" i="1"/>
  <c r="Y5530" i="1"/>
  <c r="Y5529" i="1"/>
  <c r="Y5528" i="1"/>
  <c r="Y5527" i="1"/>
  <c r="Y5526" i="1"/>
  <c r="Y5525" i="1"/>
  <c r="Y5524" i="1"/>
  <c r="Y5523" i="1"/>
  <c r="Y5522" i="1"/>
  <c r="Y5520" i="1"/>
  <c r="Y5519" i="1"/>
  <c r="Y5518" i="1"/>
  <c r="Y5517" i="1"/>
  <c r="Y5516" i="1"/>
  <c r="Y5515" i="1"/>
  <c r="Y5514" i="1"/>
  <c r="Y5513" i="1"/>
  <c r="Y5512" i="1"/>
  <c r="Y5511" i="1"/>
  <c r="Y5509" i="1"/>
  <c r="Y5508" i="1"/>
  <c r="Y5507" i="1"/>
  <c r="Y5505" i="1"/>
  <c r="Y5504" i="1"/>
  <c r="Y5503" i="1"/>
  <c r="Y5501" i="1"/>
  <c r="Y5499" i="1"/>
  <c r="Y5498" i="1"/>
  <c r="Y5497" i="1"/>
  <c r="Y5496" i="1"/>
  <c r="Y5495" i="1"/>
  <c r="Y5494" i="1"/>
  <c r="Y5493" i="1"/>
  <c r="Y5492" i="1"/>
  <c r="Y5491" i="1"/>
  <c r="Y5490" i="1"/>
  <c r="Y5489" i="1"/>
  <c r="Y5488" i="1"/>
  <c r="Y5485" i="1"/>
  <c r="Y5483" i="1"/>
  <c r="Y5482" i="1"/>
  <c r="Y5481" i="1"/>
  <c r="Y5479" i="1"/>
  <c r="Y5478" i="1"/>
  <c r="Y5477" i="1"/>
  <c r="Y5475" i="1"/>
  <c r="Y5474" i="1"/>
  <c r="Y5473" i="1"/>
  <c r="Y5471" i="1"/>
  <c r="Y5470" i="1"/>
  <c r="Y5467" i="1"/>
  <c r="Y5465" i="1"/>
  <c r="Y5463" i="1"/>
  <c r="Y5462" i="1"/>
  <c r="Y5461" i="1"/>
  <c r="Y5460" i="1"/>
  <c r="Y5458" i="1"/>
  <c r="Y5456" i="1"/>
  <c r="Y5454" i="1"/>
  <c r="Y5453" i="1"/>
  <c r="Y5451" i="1"/>
  <c r="Y5448" i="1"/>
  <c r="Y5447" i="1"/>
  <c r="Y5446" i="1"/>
  <c r="Y5444" i="1"/>
  <c r="Y5443" i="1"/>
  <c r="Y5442" i="1"/>
  <c r="Y5440" i="1"/>
  <c r="Y5438" i="1"/>
  <c r="Y5435" i="1"/>
  <c r="Y5434" i="1"/>
  <c r="Y5433" i="1"/>
  <c r="Y5432" i="1"/>
  <c r="Y5431" i="1"/>
  <c r="Y5430" i="1"/>
  <c r="Y5429" i="1"/>
  <c r="Y5427" i="1"/>
  <c r="Y5426" i="1"/>
  <c r="Y5425" i="1"/>
  <c r="Y5424" i="1"/>
  <c r="Y5423" i="1"/>
  <c r="Y5422" i="1"/>
  <c r="Y5421" i="1"/>
  <c r="Y5420" i="1"/>
  <c r="Y5419" i="1"/>
  <c r="Y5417" i="1"/>
  <c r="Y5416" i="1"/>
  <c r="Y5415" i="1"/>
  <c r="Y5414" i="1"/>
  <c r="Y5412" i="1"/>
  <c r="Y5411" i="1"/>
  <c r="Y5410" i="1"/>
  <c r="Y5409" i="1"/>
  <c r="Y5408" i="1"/>
  <c r="Y5407" i="1"/>
  <c r="Y5406" i="1"/>
  <c r="Y5405" i="1"/>
  <c r="Y5404" i="1"/>
  <c r="Y5403" i="1"/>
  <c r="Y5402" i="1"/>
  <c r="Y5401" i="1"/>
  <c r="Y5400" i="1"/>
  <c r="Y5398" i="1"/>
  <c r="Y5397" i="1"/>
  <c r="Y5395" i="1"/>
  <c r="Y5394" i="1"/>
  <c r="Y5392" i="1"/>
  <c r="Y5391" i="1"/>
  <c r="Y5390" i="1"/>
  <c r="Y5389" i="1"/>
  <c r="Y5388" i="1"/>
  <c r="Y5387" i="1"/>
  <c r="Y5385" i="1"/>
  <c r="Y5383" i="1"/>
  <c r="Y5382" i="1"/>
  <c r="Y5381" i="1"/>
  <c r="Y5380" i="1"/>
  <c r="Y5379" i="1"/>
  <c r="Y5378" i="1"/>
  <c r="Y5377" i="1"/>
  <c r="Y5376" i="1"/>
  <c r="Y5375" i="1"/>
  <c r="Y5374" i="1"/>
  <c r="Y5372" i="1"/>
  <c r="Y5371" i="1"/>
  <c r="Y5370" i="1"/>
  <c r="Y5369" i="1"/>
  <c r="Y5367" i="1"/>
  <c r="Y5366" i="1"/>
  <c r="Y5365" i="1"/>
  <c r="Y5364" i="1"/>
  <c r="Y5362" i="1"/>
  <c r="Y5361" i="1"/>
  <c r="Y5360" i="1"/>
  <c r="Y5359" i="1"/>
  <c r="Y5358" i="1"/>
  <c r="Y5357" i="1"/>
  <c r="Y5356" i="1"/>
  <c r="Y5355" i="1"/>
  <c r="Y5353" i="1"/>
  <c r="Y5351" i="1"/>
  <c r="Y5349" i="1"/>
  <c r="Y5347" i="1"/>
  <c r="Y5346" i="1"/>
  <c r="Y5345" i="1"/>
  <c r="Y5344" i="1"/>
  <c r="Y5343" i="1"/>
  <c r="Y5342" i="1"/>
  <c r="Y5341" i="1"/>
  <c r="Y5340" i="1"/>
  <c r="Y5338" i="1"/>
  <c r="Y5337" i="1"/>
  <c r="Y5336" i="1"/>
  <c r="Y5335" i="1"/>
  <c r="Y5334" i="1"/>
  <c r="Y5333" i="1"/>
  <c r="Y5332" i="1"/>
  <c r="Y5331" i="1"/>
  <c r="X5330" i="1"/>
  <c r="Y5329" i="1"/>
  <c r="Y5327" i="1"/>
  <c r="Y5326" i="1"/>
  <c r="Y5325" i="1"/>
  <c r="Y5322" i="1"/>
  <c r="Y5320" i="1"/>
  <c r="Y5319" i="1"/>
  <c r="Y5318" i="1"/>
  <c r="Y5317" i="1"/>
  <c r="Y5316" i="1"/>
  <c r="Y5315" i="1"/>
  <c r="Y5314" i="1"/>
  <c r="Y5313" i="1"/>
  <c r="Y5312" i="1"/>
  <c r="Y5310" i="1"/>
  <c r="Y5308" i="1"/>
  <c r="Y5307" i="1"/>
  <c r="Y5304" i="1"/>
  <c r="Y5303" i="1"/>
  <c r="Y5302" i="1"/>
  <c r="Y5301" i="1"/>
  <c r="Y5300" i="1"/>
  <c r="Y5299" i="1"/>
  <c r="Y5298" i="1"/>
  <c r="Y5297" i="1"/>
  <c r="Y5295" i="1"/>
  <c r="Y5294" i="1"/>
  <c r="Y5292" i="1"/>
  <c r="Y5291" i="1"/>
  <c r="Y5290" i="1"/>
  <c r="Y5289" i="1"/>
  <c r="Y5288" i="1"/>
  <c r="Y5287" i="1"/>
  <c r="Y5285" i="1"/>
  <c r="Y5284" i="1"/>
  <c r="Y5283" i="1"/>
  <c r="Y5282" i="1"/>
  <c r="Y5281" i="1"/>
  <c r="Y5280" i="1"/>
  <c r="Y5279" i="1"/>
  <c r="Y5277" i="1"/>
  <c r="Y5276" i="1"/>
  <c r="Y5275" i="1"/>
  <c r="Y5274" i="1"/>
  <c r="Y5273" i="1"/>
  <c r="Y5271" i="1"/>
  <c r="Y5270" i="1"/>
  <c r="Y5269" i="1"/>
  <c r="Y5268" i="1"/>
  <c r="X5267" i="1"/>
  <c r="Y5266" i="1"/>
  <c r="Y5265" i="1"/>
  <c r="Y5264" i="1"/>
  <c r="Y5263" i="1"/>
  <c r="Y5260" i="1"/>
  <c r="Y5259" i="1"/>
  <c r="Y5258" i="1"/>
  <c r="Y5257" i="1"/>
  <c r="Y5254" i="1"/>
  <c r="Y5253" i="1"/>
  <c r="Y5251" i="1"/>
  <c r="Y5250" i="1"/>
  <c r="Y5249" i="1"/>
  <c r="Y5248" i="1"/>
  <c r="Y5247" i="1"/>
  <c r="Y5246" i="1"/>
  <c r="Y5243" i="1"/>
  <c r="Y5242" i="1"/>
  <c r="Y5241" i="1"/>
  <c r="Y5238" i="1"/>
  <c r="Y5237" i="1"/>
  <c r="Y5236" i="1"/>
  <c r="Y5233" i="1"/>
  <c r="Y5232" i="1"/>
  <c r="Y5231" i="1"/>
  <c r="Y5230" i="1"/>
  <c r="Y5229" i="1"/>
  <c r="Y5228" i="1"/>
  <c r="Y5227" i="1"/>
  <c r="Y5226" i="1"/>
  <c r="Y5224" i="1"/>
  <c r="Y5223" i="1"/>
  <c r="Y5222" i="1"/>
  <c r="Y5221" i="1"/>
  <c r="Y5220" i="1"/>
  <c r="Y5219" i="1"/>
  <c r="Y5218" i="1"/>
  <c r="Y5217" i="1"/>
  <c r="Y5215" i="1"/>
  <c r="Y5213" i="1"/>
  <c r="Y5211" i="1"/>
  <c r="Y5210" i="1"/>
  <c r="Y5209" i="1"/>
  <c r="Y5208" i="1"/>
  <c r="Y5207" i="1"/>
  <c r="Y5206" i="1"/>
  <c r="Y5205" i="1"/>
  <c r="Y5203" i="1"/>
  <c r="Y5201" i="1"/>
  <c r="Y5200" i="1"/>
  <c r="Y5199" i="1"/>
  <c r="Y5198" i="1"/>
  <c r="Y5197" i="1"/>
  <c r="Y5195" i="1"/>
  <c r="Y5194" i="1"/>
  <c r="Y5192" i="1"/>
  <c r="Y5191" i="1"/>
  <c r="Y5190" i="1"/>
  <c r="Y5189" i="1"/>
  <c r="Y5188" i="1"/>
  <c r="Y5186" i="1"/>
  <c r="Y5185" i="1"/>
  <c r="Y5184" i="1"/>
  <c r="Y5183" i="1"/>
  <c r="Y5182" i="1"/>
  <c r="Y5180" i="1"/>
  <c r="Y5179" i="1"/>
  <c r="Y5178" i="1"/>
  <c r="Y5177" i="1"/>
  <c r="Y5176" i="1"/>
  <c r="Y5174" i="1"/>
  <c r="Y5173" i="1"/>
  <c r="Y5171" i="1"/>
  <c r="Y5170" i="1"/>
  <c r="Y5169" i="1"/>
  <c r="Y5168" i="1"/>
  <c r="Y5167" i="1"/>
  <c r="Y5164" i="1"/>
  <c r="Y5163" i="1"/>
  <c r="Y5162" i="1"/>
  <c r="Y5161" i="1"/>
  <c r="Y5159" i="1"/>
  <c r="Y5158" i="1"/>
  <c r="Y5157" i="1"/>
  <c r="Y5156" i="1"/>
  <c r="Y5154" i="1"/>
  <c r="Y5153" i="1"/>
  <c r="Y5150" i="1"/>
  <c r="Y5149" i="1"/>
  <c r="Y5148" i="1"/>
  <c r="Y5147" i="1"/>
  <c r="Y5146" i="1"/>
  <c r="Y5145" i="1"/>
  <c r="Y5144" i="1"/>
  <c r="Y5142" i="1"/>
  <c r="Y5141" i="1"/>
  <c r="Y5140" i="1"/>
  <c r="Y5139" i="1"/>
  <c r="Y5138" i="1"/>
  <c r="Y5137" i="1"/>
  <c r="Y5136" i="1"/>
  <c r="Y5133" i="1"/>
  <c r="Y5132" i="1"/>
  <c r="Y5131" i="1"/>
  <c r="Y5130" i="1"/>
  <c r="Y5129" i="1"/>
  <c r="Y5128" i="1"/>
  <c r="Y5127" i="1"/>
  <c r="Y5125" i="1"/>
  <c r="Y5124" i="1"/>
  <c r="Y5123" i="1"/>
  <c r="Y5122" i="1"/>
  <c r="Y5121" i="1"/>
  <c r="Y5120" i="1"/>
  <c r="Y5119" i="1"/>
  <c r="Y5117" i="1"/>
  <c r="Y5116" i="1"/>
  <c r="Y5115" i="1"/>
  <c r="Y5114" i="1"/>
  <c r="Y5113" i="1"/>
  <c r="Y5111" i="1"/>
  <c r="Y5110" i="1"/>
  <c r="Y5109" i="1"/>
  <c r="Y5108" i="1"/>
  <c r="Y5107" i="1"/>
  <c r="Y5106" i="1"/>
  <c r="Y5105" i="1"/>
  <c r="Y5104" i="1"/>
  <c r="Y5102" i="1"/>
  <c r="Y5101" i="1"/>
  <c r="Y5100" i="1"/>
  <c r="Y5099" i="1"/>
  <c r="Y5097" i="1"/>
  <c r="Y5096" i="1"/>
  <c r="Y5095" i="1"/>
  <c r="Y5094" i="1"/>
  <c r="Y5093" i="1"/>
  <c r="Y5091" i="1"/>
  <c r="Y5090" i="1"/>
  <c r="Y5089" i="1"/>
  <c r="Y5088" i="1"/>
  <c r="Y5087" i="1"/>
  <c r="Y5085" i="1"/>
  <c r="Y5084" i="1"/>
  <c r="Y5083" i="1"/>
  <c r="Y5082" i="1"/>
  <c r="Y5080" i="1"/>
  <c r="Y5079" i="1"/>
  <c r="Y5078" i="1"/>
  <c r="Y5077" i="1"/>
  <c r="Y5076" i="1"/>
  <c r="Y5075" i="1"/>
  <c r="Y5074" i="1"/>
  <c r="Y5073" i="1"/>
  <c r="Y5072" i="1"/>
  <c r="Y5071" i="1"/>
  <c r="Y5070" i="1"/>
  <c r="Y5069" i="1"/>
  <c r="Y5068" i="1"/>
  <c r="Y5065" i="1"/>
  <c r="Y5064" i="1"/>
  <c r="Y5062" i="1"/>
  <c r="Y5061" i="1"/>
  <c r="Y5060" i="1"/>
  <c r="Y5059" i="1"/>
  <c r="Y5058" i="1"/>
  <c r="Y5055" i="1"/>
  <c r="Y5054" i="1"/>
  <c r="Y5051" i="1"/>
  <c r="Y5050" i="1"/>
  <c r="Y5049" i="1"/>
  <c r="Y5048" i="1"/>
  <c r="Y5047" i="1"/>
  <c r="Y5046" i="1"/>
  <c r="Y5045" i="1"/>
  <c r="Y5044" i="1"/>
  <c r="Y5043" i="1"/>
  <c r="Y5042" i="1"/>
  <c r="Y5041" i="1"/>
  <c r="Y5040" i="1"/>
  <c r="Y5039" i="1"/>
  <c r="Y5038" i="1"/>
  <c r="Y5037" i="1"/>
  <c r="Y5036" i="1"/>
  <c r="Y5035" i="1"/>
  <c r="Y5034" i="1"/>
  <c r="Y5033" i="1"/>
  <c r="Y5032" i="1"/>
  <c r="Y5030" i="1"/>
  <c r="Y5029" i="1"/>
  <c r="Y5026" i="1"/>
  <c r="Y5025" i="1"/>
  <c r="Y5024" i="1"/>
  <c r="Y5023" i="1"/>
  <c r="Y5022" i="1"/>
  <c r="Y5021" i="1"/>
  <c r="Y5020" i="1"/>
  <c r="Y5019" i="1"/>
  <c r="Y5018" i="1"/>
  <c r="Y5017" i="1"/>
  <c r="Y5016" i="1"/>
  <c r="Y5015" i="1"/>
  <c r="Y5014" i="1"/>
  <c r="Y5013" i="1"/>
  <c r="Y5012" i="1"/>
  <c r="Y5011" i="1"/>
  <c r="Y5010" i="1"/>
  <c r="Y5009" i="1"/>
  <c r="Y5008" i="1"/>
  <c r="Y5007" i="1"/>
  <c r="Y5006" i="1"/>
  <c r="Y5005" i="1"/>
  <c r="Y5004" i="1"/>
  <c r="Y5003" i="1"/>
  <c r="Y5002" i="1"/>
  <c r="Y5001" i="1"/>
  <c r="Y5000" i="1"/>
  <c r="Y4999" i="1"/>
  <c r="Y4998" i="1"/>
  <c r="Y4997" i="1"/>
  <c r="Y4996" i="1"/>
  <c r="Y4995" i="1"/>
  <c r="Y4994" i="1"/>
  <c r="Y4993" i="1"/>
  <c r="Y4992" i="1"/>
  <c r="Y4991" i="1"/>
  <c r="Y4990" i="1"/>
  <c r="Y4989" i="1"/>
  <c r="Y4988" i="1"/>
  <c r="Y4987" i="1"/>
  <c r="Y4986" i="1"/>
  <c r="Y4985" i="1"/>
  <c r="Y4984" i="1"/>
  <c r="Y4983" i="1"/>
  <c r="Y4982" i="1"/>
  <c r="Y4981" i="1"/>
  <c r="Y4979" i="1"/>
  <c r="Y4978" i="1"/>
  <c r="Y4977" i="1"/>
  <c r="Y4976" i="1"/>
  <c r="Y4975" i="1"/>
  <c r="Y4974" i="1"/>
  <c r="Y4973" i="1"/>
  <c r="Y4972" i="1"/>
  <c r="Y4971" i="1"/>
  <c r="Y4970" i="1"/>
  <c r="Y4969" i="1"/>
  <c r="Y4968" i="1"/>
  <c r="Y4967" i="1"/>
  <c r="Y4966" i="1"/>
  <c r="Y4965" i="1"/>
  <c r="Y4964" i="1"/>
  <c r="Y4963" i="1"/>
  <c r="Y4962" i="1"/>
  <c r="Y4961" i="1"/>
  <c r="Y4960" i="1"/>
  <c r="Y4959" i="1"/>
  <c r="Y4958" i="1"/>
  <c r="Y4957" i="1"/>
  <c r="Y4956" i="1"/>
  <c r="Y4955" i="1"/>
  <c r="Y4954" i="1"/>
  <c r="Y4953" i="1"/>
  <c r="Y4952" i="1"/>
  <c r="Y4951" i="1"/>
  <c r="Y4950" i="1"/>
  <c r="Y4949" i="1"/>
  <c r="Y4948" i="1"/>
  <c r="Y4947" i="1"/>
  <c r="Y4946" i="1"/>
  <c r="Y4945" i="1"/>
  <c r="Y4944" i="1"/>
  <c r="Y4941" i="1"/>
  <c r="Y4940" i="1"/>
  <c r="Y4939" i="1"/>
  <c r="Y4938" i="1"/>
  <c r="Y4937" i="1"/>
  <c r="Y4936" i="1"/>
  <c r="Y4934" i="1"/>
  <c r="Y4933" i="1"/>
  <c r="Y4932" i="1"/>
  <c r="Y4931" i="1"/>
  <c r="Y4930" i="1"/>
  <c r="Y4927" i="1"/>
  <c r="Y4925" i="1"/>
  <c r="X4924" i="1"/>
  <c r="X4926" i="1" s="1"/>
  <c r="X4928" i="1" s="1"/>
  <c r="Y4923" i="1"/>
  <c r="Y4922" i="1"/>
  <c r="Y4921" i="1"/>
  <c r="Y4919" i="1"/>
  <c r="Y4918" i="1"/>
  <c r="Y4917" i="1"/>
  <c r="Y4915" i="1"/>
  <c r="Y4914" i="1"/>
  <c r="Y4913" i="1"/>
  <c r="Y4911" i="1"/>
  <c r="Y4909" i="1"/>
  <c r="Y4908" i="1"/>
  <c r="Y4907" i="1"/>
  <c r="Y4904" i="1"/>
  <c r="Y4902" i="1"/>
  <c r="Y4901" i="1"/>
  <c r="Y4900" i="1"/>
  <c r="Y4899" i="1"/>
  <c r="Y4898" i="1"/>
  <c r="Y4897" i="1"/>
  <c r="Y4896" i="1"/>
  <c r="Y4895" i="1"/>
  <c r="Y4892" i="1"/>
  <c r="Y4891" i="1"/>
  <c r="Y4890" i="1"/>
  <c r="Y4889" i="1"/>
  <c r="Y4888" i="1"/>
  <c r="Y4887" i="1"/>
  <c r="Y4886" i="1"/>
  <c r="Y4885" i="1"/>
  <c r="Y4884" i="1"/>
  <c r="Y4883" i="1"/>
  <c r="Y4882" i="1"/>
  <c r="Y4881" i="1"/>
  <c r="Y4880" i="1"/>
  <c r="Y4879" i="1"/>
  <c r="Y4878" i="1"/>
  <c r="Y4877" i="1"/>
  <c r="Y4876" i="1"/>
  <c r="Y4875" i="1"/>
  <c r="Y4874" i="1"/>
  <c r="Y4873" i="1"/>
  <c r="Y4872" i="1"/>
  <c r="Y4871" i="1"/>
  <c r="Y4869" i="1"/>
  <c r="Y4868" i="1"/>
  <c r="Y4867" i="1"/>
  <c r="Y4866" i="1"/>
  <c r="Y4865" i="1"/>
  <c r="Y4864" i="1"/>
  <c r="Y4863" i="1"/>
  <c r="Y4862" i="1"/>
  <c r="Y4861" i="1"/>
  <c r="Y4860" i="1"/>
  <c r="Y4859" i="1"/>
  <c r="Y4857" i="1"/>
  <c r="Y4856" i="1"/>
  <c r="Y4854" i="1"/>
  <c r="Y4852" i="1"/>
  <c r="Y4851" i="1"/>
  <c r="Y4849" i="1"/>
  <c r="Y4848" i="1"/>
  <c r="Y4845" i="1"/>
  <c r="Y4843" i="1"/>
  <c r="Y4842" i="1"/>
  <c r="Y4841" i="1"/>
  <c r="Y4839" i="1"/>
  <c r="Y4838" i="1"/>
  <c r="Y4836" i="1"/>
  <c r="X4835" i="1"/>
  <c r="X4837" i="1" s="1"/>
  <c r="X4840" i="1" s="1"/>
  <c r="X4844" i="1" s="1"/>
  <c r="X4846" i="1" s="1"/>
  <c r="Y4834" i="1"/>
  <c r="Y4833" i="1"/>
  <c r="Y4831" i="1"/>
  <c r="Y4830" i="1"/>
  <c r="Y4827" i="1"/>
  <c r="Y4826" i="1"/>
  <c r="Y4825" i="1"/>
  <c r="Y4823" i="1"/>
  <c r="Y4820" i="1"/>
  <c r="Y4819" i="1"/>
  <c r="Y4818" i="1"/>
  <c r="Y4817" i="1"/>
  <c r="Y4816" i="1"/>
  <c r="Y4815" i="1"/>
  <c r="Y4813" i="1"/>
  <c r="Y4811" i="1"/>
  <c r="Y4810" i="1"/>
  <c r="Y4809" i="1"/>
  <c r="Y4807" i="1"/>
  <c r="Y4806" i="1"/>
  <c r="Y4805" i="1"/>
  <c r="Y4803" i="1"/>
  <c r="Y4802" i="1"/>
  <c r="Y4800" i="1"/>
  <c r="Y4799" i="1"/>
  <c r="Y4798" i="1"/>
  <c r="Y4796" i="1"/>
  <c r="Y4795" i="1"/>
  <c r="Y4792" i="1"/>
  <c r="Y4791" i="1"/>
  <c r="Y4790" i="1"/>
  <c r="Y4788" i="1"/>
  <c r="Y4787" i="1"/>
  <c r="Y4786" i="1"/>
  <c r="Y4784" i="1"/>
  <c r="Y4783" i="1"/>
  <c r="Y4782" i="1"/>
  <c r="Y4780" i="1"/>
  <c r="Y4777" i="1"/>
  <c r="Y4774" i="1"/>
  <c r="Y4773" i="1"/>
  <c r="Y4772" i="1"/>
  <c r="Y4771" i="1"/>
  <c r="Y4770" i="1"/>
  <c r="Y4769" i="1"/>
  <c r="Y4768" i="1"/>
  <c r="Y4767" i="1"/>
  <c r="Y4765" i="1"/>
  <c r="Y4764" i="1"/>
  <c r="Y4761" i="1"/>
  <c r="Y4759" i="1"/>
  <c r="Y4758" i="1"/>
  <c r="Y4756" i="1"/>
  <c r="Y4755" i="1"/>
  <c r="Y4754" i="1"/>
  <c r="Y4753" i="1"/>
  <c r="Y4752" i="1"/>
  <c r="Y4751" i="1"/>
  <c r="Y4749" i="1"/>
  <c r="Y4748" i="1"/>
  <c r="Y4747" i="1"/>
  <c r="Y4746" i="1"/>
  <c r="Y4743" i="1"/>
  <c r="Y4742" i="1"/>
  <c r="Y4741" i="1"/>
  <c r="Y4739" i="1"/>
  <c r="Y4738" i="1"/>
  <c r="Y4737" i="1"/>
  <c r="Y4735" i="1"/>
  <c r="Y4734" i="1"/>
  <c r="Y4733" i="1"/>
  <c r="Y4730" i="1"/>
  <c r="Y4729" i="1"/>
  <c r="Y4728" i="1"/>
  <c r="Y4726" i="1"/>
  <c r="Y4723" i="1"/>
  <c r="Y4722" i="1"/>
  <c r="Y4721" i="1"/>
  <c r="Y4719" i="1"/>
  <c r="Y4716" i="1"/>
  <c r="Y4715" i="1"/>
  <c r="Y4713" i="1"/>
  <c r="Y4712" i="1"/>
  <c r="Y4710" i="1"/>
  <c r="Y4709" i="1"/>
  <c r="Y4708" i="1"/>
  <c r="Y4707" i="1"/>
  <c r="Y4706" i="1"/>
  <c r="Y4705" i="1"/>
  <c r="Y4704" i="1"/>
  <c r="Y4703" i="1"/>
  <c r="Y4702" i="1"/>
  <c r="Y4701" i="1"/>
  <c r="Y4700" i="1"/>
  <c r="Y4699" i="1"/>
  <c r="Y4698" i="1"/>
  <c r="Y4697" i="1"/>
  <c r="Y4696" i="1"/>
  <c r="Y4695" i="1"/>
  <c r="Y4694" i="1"/>
  <c r="Y4693" i="1"/>
  <c r="Y4692" i="1"/>
  <c r="Y4691" i="1"/>
  <c r="Y4690" i="1"/>
  <c r="Y4689" i="1"/>
  <c r="Y4687" i="1"/>
  <c r="Y4686" i="1"/>
  <c r="Y4685" i="1"/>
  <c r="Y4683" i="1"/>
  <c r="Y4682" i="1"/>
  <c r="Y4681" i="1"/>
  <c r="Y4679" i="1"/>
  <c r="Y4678" i="1"/>
  <c r="Y4677" i="1"/>
  <c r="Y4675" i="1"/>
  <c r="Y4674" i="1"/>
  <c r="Y4672" i="1"/>
  <c r="Y4671" i="1"/>
  <c r="Y4669" i="1"/>
  <c r="Y4668" i="1"/>
  <c r="Y4667" i="1"/>
  <c r="Y4665" i="1"/>
  <c r="Y4664" i="1"/>
  <c r="Y4661" i="1"/>
  <c r="Y4660" i="1"/>
  <c r="Y4659" i="1"/>
  <c r="Y4656" i="1"/>
  <c r="Y4655" i="1"/>
  <c r="Y4654" i="1"/>
  <c r="Y4653" i="1"/>
  <c r="Y4651" i="1"/>
  <c r="Y4650" i="1"/>
  <c r="Y4648" i="1"/>
  <c r="Y4647" i="1"/>
  <c r="Y4646" i="1"/>
  <c r="Y4645" i="1"/>
  <c r="Y4644" i="1"/>
  <c r="Y4643" i="1"/>
  <c r="Y4642" i="1"/>
  <c r="Y4641" i="1"/>
  <c r="Y4640" i="1"/>
  <c r="Y4639" i="1"/>
  <c r="Y4638" i="1"/>
  <c r="Y4637" i="1"/>
  <c r="Y4636" i="1"/>
  <c r="Y4635" i="1"/>
  <c r="Y4634" i="1"/>
  <c r="Y4633" i="1"/>
  <c r="Y4632" i="1"/>
  <c r="Y4631" i="1"/>
  <c r="Y4629" i="1"/>
  <c r="Y4628" i="1"/>
  <c r="Y4627" i="1"/>
  <c r="Y4625" i="1"/>
  <c r="Y4624" i="1"/>
  <c r="Y4623" i="1"/>
  <c r="X4622" i="1"/>
  <c r="Y4621" i="1"/>
  <c r="Y4619" i="1"/>
  <c r="Y4618" i="1"/>
  <c r="Y4617" i="1"/>
  <c r="Y4615" i="1"/>
  <c r="Y4614" i="1"/>
  <c r="Y4613" i="1"/>
  <c r="Y4612" i="1"/>
  <c r="Y4611" i="1"/>
  <c r="Y4610" i="1"/>
  <c r="Y4609" i="1"/>
  <c r="Y4608" i="1"/>
  <c r="Y4606" i="1"/>
  <c r="Y4604" i="1"/>
  <c r="Y4601" i="1"/>
  <c r="Y4600" i="1"/>
  <c r="Y4599" i="1"/>
  <c r="Y4598" i="1"/>
  <c r="Y4597" i="1"/>
  <c r="Y4596" i="1"/>
  <c r="Y4594" i="1"/>
  <c r="Y4593" i="1"/>
  <c r="Y4590" i="1"/>
  <c r="Y4589" i="1"/>
  <c r="Y4588" i="1"/>
  <c r="Y4586" i="1"/>
  <c r="Y4585" i="1"/>
  <c r="Y4584" i="1"/>
  <c r="Y4582" i="1"/>
  <c r="Y4581" i="1"/>
  <c r="Y4580" i="1"/>
  <c r="Y4577" i="1"/>
  <c r="Y4576" i="1"/>
  <c r="Y4575" i="1"/>
  <c r="Y4574" i="1"/>
  <c r="Y4573" i="1"/>
  <c r="Y4572" i="1"/>
  <c r="Y4570" i="1"/>
  <c r="Y4569" i="1"/>
  <c r="Y4568" i="1"/>
  <c r="Y4567" i="1"/>
  <c r="Y4566" i="1"/>
  <c r="Y4563" i="1"/>
  <c r="Y4561" i="1"/>
  <c r="Y4560" i="1"/>
  <c r="Y4558" i="1"/>
  <c r="Y4557" i="1"/>
  <c r="Y4555" i="1"/>
  <c r="Y4554" i="1"/>
  <c r="Y4552" i="1"/>
  <c r="Y4551" i="1"/>
  <c r="Y4550" i="1"/>
  <c r="Y4548" i="1"/>
  <c r="Y4547" i="1"/>
  <c r="Y4546" i="1"/>
  <c r="Y4544" i="1"/>
  <c r="Y4543" i="1"/>
  <c r="Y4541" i="1"/>
  <c r="Y4540" i="1"/>
  <c r="Y4538" i="1"/>
  <c r="Y4537" i="1"/>
  <c r="Y4536" i="1"/>
  <c r="Y4534" i="1"/>
  <c r="Y4532" i="1"/>
  <c r="Y4530" i="1"/>
  <c r="Y4529" i="1"/>
  <c r="Y4527" i="1"/>
  <c r="Y4526" i="1"/>
  <c r="Y4524" i="1"/>
  <c r="Y4522" i="1"/>
  <c r="Y4520" i="1"/>
  <c r="Y4519" i="1"/>
  <c r="Y4518" i="1"/>
  <c r="Y4516" i="1"/>
  <c r="Y4513" i="1"/>
  <c r="Y4512" i="1"/>
  <c r="Y4511" i="1"/>
  <c r="Y4509" i="1"/>
  <c r="Y4506" i="1"/>
  <c r="Y4503" i="1"/>
  <c r="Y4502" i="1"/>
  <c r="Y4501" i="1"/>
  <c r="Y4500" i="1"/>
  <c r="Y4499" i="1"/>
  <c r="Y4498" i="1"/>
  <c r="Y4497" i="1"/>
  <c r="Y4496" i="1"/>
  <c r="Y4495" i="1"/>
  <c r="Y4494" i="1"/>
  <c r="Y4493" i="1"/>
  <c r="Y4492" i="1"/>
  <c r="Y4491" i="1"/>
  <c r="Y4490" i="1"/>
  <c r="Y4489" i="1"/>
  <c r="Y4488" i="1"/>
  <c r="Y4485" i="1"/>
  <c r="Y4484" i="1"/>
  <c r="Y4482" i="1"/>
  <c r="Y4481" i="1"/>
  <c r="Y4479" i="1"/>
  <c r="Y4478" i="1"/>
  <c r="Y4477" i="1"/>
  <c r="Y4476" i="1"/>
  <c r="Y4475" i="1"/>
  <c r="Y4474" i="1"/>
  <c r="Y4473" i="1"/>
  <c r="Y4472" i="1"/>
  <c r="Y4471" i="1"/>
  <c r="Y4470" i="1"/>
  <c r="Y4469" i="1"/>
  <c r="Y4468" i="1"/>
  <c r="Y4467" i="1"/>
  <c r="Y4466" i="1"/>
  <c r="Y4465" i="1"/>
  <c r="Y4464" i="1"/>
  <c r="Y4463" i="1"/>
  <c r="Y4462" i="1"/>
  <c r="Y4461" i="1"/>
  <c r="Y4460" i="1"/>
  <c r="Y4459" i="1"/>
  <c r="Y4458" i="1"/>
  <c r="Y4456" i="1"/>
  <c r="Y4454" i="1"/>
  <c r="Y4453" i="1"/>
  <c r="Y4452" i="1"/>
  <c r="Y4450" i="1"/>
  <c r="Y4449" i="1"/>
  <c r="Y4448" i="1"/>
  <c r="Y4446" i="1"/>
  <c r="Y4445" i="1"/>
  <c r="Y4444" i="1"/>
  <c r="Y4442" i="1"/>
  <c r="Y4441" i="1"/>
  <c r="Y4439" i="1"/>
  <c r="Y4436" i="1"/>
  <c r="Y4435" i="1"/>
  <c r="Y4434" i="1"/>
  <c r="Y4433" i="1"/>
  <c r="Y4432" i="1"/>
  <c r="Y4431" i="1"/>
  <c r="Y4429" i="1"/>
  <c r="Y4428" i="1"/>
  <c r="Y4427" i="1"/>
  <c r="Y4425" i="1"/>
  <c r="Y4424" i="1"/>
  <c r="Y4423" i="1"/>
  <c r="Y4421" i="1"/>
  <c r="Y4420" i="1"/>
  <c r="Y4418" i="1"/>
  <c r="Y4417" i="1"/>
  <c r="Y4416" i="1"/>
  <c r="Y4414" i="1"/>
  <c r="Y4413" i="1"/>
  <c r="Y4411" i="1"/>
  <c r="Y4410" i="1"/>
  <c r="Y4408" i="1"/>
  <c r="Y4407" i="1"/>
  <c r="Y4406" i="1"/>
  <c r="Y4405" i="1"/>
  <c r="Y4402" i="1"/>
  <c r="Y4401" i="1"/>
  <c r="Y4399" i="1"/>
  <c r="Y4397" i="1"/>
  <c r="Y4396" i="1"/>
  <c r="Y4394" i="1"/>
  <c r="Y4391" i="1"/>
  <c r="Y4390" i="1"/>
  <c r="Y4389" i="1"/>
  <c r="Y4388" i="1"/>
  <c r="Y4387" i="1"/>
  <c r="Y4386" i="1"/>
  <c r="Y4384" i="1"/>
  <c r="Y4383" i="1"/>
  <c r="Y4382" i="1"/>
  <c r="Y4380" i="1"/>
  <c r="Y4379" i="1"/>
  <c r="Y4378" i="1"/>
  <c r="Y4376" i="1"/>
  <c r="Y4375" i="1"/>
  <c r="Y4373" i="1"/>
  <c r="Y4372" i="1"/>
  <c r="Y4370" i="1"/>
  <c r="Y4369" i="1"/>
  <c r="Y4368" i="1"/>
  <c r="Y4366" i="1"/>
  <c r="Y4365" i="1"/>
  <c r="Y4363" i="1"/>
  <c r="Y4361" i="1"/>
  <c r="Y4360" i="1"/>
  <c r="Y4358" i="1"/>
  <c r="Y4357" i="1"/>
  <c r="Y4354" i="1"/>
  <c r="Y4352" i="1"/>
  <c r="Y4351" i="1"/>
  <c r="Y4349" i="1"/>
  <c r="Y4348" i="1"/>
  <c r="Y4346" i="1"/>
  <c r="Y4344" i="1"/>
  <c r="Y4343" i="1"/>
  <c r="Y4340" i="1"/>
  <c r="Y4337" i="1"/>
  <c r="Y4335" i="1"/>
  <c r="Y4334" i="1"/>
  <c r="X4333" i="1"/>
  <c r="X4336" i="1" s="1"/>
  <c r="X4338" i="1" s="1"/>
  <c r="Y4332" i="1"/>
  <c r="Y4331" i="1"/>
  <c r="Y4329" i="1"/>
  <c r="Y4327" i="1"/>
  <c r="Y4326" i="1"/>
  <c r="Y4325" i="1"/>
  <c r="Y4324" i="1"/>
  <c r="Y4322" i="1"/>
  <c r="X4321" i="1"/>
  <c r="X4323" i="1" s="1"/>
  <c r="Y4320" i="1"/>
  <c r="Y4318" i="1"/>
  <c r="Y4317" i="1"/>
  <c r="Y4315" i="1"/>
  <c r="Y4313" i="1"/>
  <c r="Y4311" i="1"/>
  <c r="Y4310" i="1"/>
  <c r="Y4309" i="1"/>
  <c r="Y4306" i="1"/>
  <c r="Y4305" i="1"/>
  <c r="Y4304" i="1"/>
  <c r="Y4302" i="1"/>
  <c r="Y4301" i="1"/>
  <c r="Y4300" i="1"/>
  <c r="Y4299" i="1"/>
  <c r="Y4298" i="1"/>
  <c r="Y4297" i="1"/>
  <c r="Y4295" i="1"/>
  <c r="Y4294" i="1"/>
  <c r="Y4293" i="1"/>
  <c r="Y4292" i="1"/>
  <c r="Y4291" i="1"/>
  <c r="Y4290" i="1"/>
  <c r="Y4289" i="1"/>
  <c r="Y4288" i="1"/>
  <c r="Y4287" i="1"/>
  <c r="Y4286" i="1"/>
  <c r="Y4285" i="1"/>
  <c r="Y4284" i="1"/>
  <c r="Y4283" i="1"/>
  <c r="Y4282" i="1"/>
  <c r="Y4281" i="1"/>
  <c r="Y4280" i="1"/>
  <c r="Y4278" i="1"/>
  <c r="Y4275" i="1"/>
  <c r="Y4274" i="1"/>
  <c r="Y4273" i="1"/>
  <c r="Y4271" i="1"/>
  <c r="Y4270" i="1"/>
  <c r="Y4268" i="1"/>
  <c r="Y4267" i="1"/>
  <c r="Y4266" i="1"/>
  <c r="Y4265" i="1"/>
  <c r="Y4263" i="1"/>
  <c r="Y4262" i="1"/>
  <c r="Y4261" i="1"/>
  <c r="Y4260" i="1"/>
  <c r="Y4259" i="1"/>
  <c r="Y4258" i="1"/>
  <c r="Y4256" i="1"/>
  <c r="Y4255" i="1"/>
  <c r="Y4253" i="1"/>
  <c r="Y4251" i="1"/>
  <c r="Y4250" i="1"/>
  <c r="Y4248" i="1"/>
  <c r="Y4246" i="1"/>
  <c r="Y4245" i="1"/>
  <c r="Y4244" i="1"/>
  <c r="Y4243" i="1"/>
  <c r="Y4242" i="1"/>
  <c r="Y4241" i="1"/>
  <c r="Y4240" i="1"/>
  <c r="Y4239" i="1"/>
  <c r="Y4238" i="1"/>
  <c r="Y4237" i="1"/>
  <c r="Y4236" i="1"/>
  <c r="Y4235" i="1"/>
  <c r="Y4234" i="1"/>
  <c r="Y4233" i="1"/>
  <c r="Y4231" i="1"/>
  <c r="Y4230" i="1"/>
  <c r="Y4229" i="1"/>
  <c r="Y4226" i="1"/>
  <c r="Y4225" i="1"/>
  <c r="Y4222" i="1"/>
  <c r="Y4220" i="1"/>
  <c r="Y4219" i="1"/>
  <c r="Y4218" i="1"/>
  <c r="Y4216" i="1"/>
  <c r="Y4215" i="1"/>
  <c r="Y4214" i="1"/>
  <c r="Y4212" i="1"/>
  <c r="Y4211" i="1"/>
  <c r="Y4210" i="1"/>
  <c r="Y4207" i="1"/>
  <c r="Y4206" i="1"/>
  <c r="Y4205" i="1"/>
  <c r="Y4204" i="1"/>
  <c r="Y4203" i="1"/>
  <c r="Y4202" i="1"/>
  <c r="Y4200" i="1"/>
  <c r="X4198" i="1"/>
  <c r="Y4197" i="1"/>
  <c r="Y4196" i="1"/>
  <c r="Y4195" i="1"/>
  <c r="Y4194" i="1"/>
  <c r="Y4193" i="1"/>
  <c r="Y4191" i="1"/>
  <c r="Y4190" i="1"/>
  <c r="Y4189" i="1"/>
  <c r="Y4188" i="1"/>
  <c r="Y4187" i="1"/>
  <c r="Y4186" i="1"/>
  <c r="Y4183" i="1"/>
  <c r="Y4181" i="1"/>
  <c r="Y4180" i="1"/>
  <c r="Y4178" i="1"/>
  <c r="Y4177" i="1"/>
  <c r="Y4176" i="1"/>
  <c r="Y4174" i="1"/>
  <c r="Y4171" i="1"/>
  <c r="Y4170" i="1"/>
  <c r="Y4169" i="1"/>
  <c r="Y4168" i="1"/>
  <c r="Y4167" i="1"/>
  <c r="Y4166" i="1"/>
  <c r="Y4164" i="1"/>
  <c r="Y4163" i="1"/>
  <c r="Y4162" i="1"/>
  <c r="Y4161" i="1"/>
  <c r="Y4160" i="1"/>
  <c r="Y4159" i="1"/>
  <c r="X4158" i="1"/>
  <c r="Y4157" i="1"/>
  <c r="Y4156" i="1"/>
  <c r="Y4155" i="1"/>
  <c r="Y4153" i="1"/>
  <c r="Y4152" i="1"/>
  <c r="Y4151" i="1"/>
  <c r="Y4149" i="1"/>
  <c r="Y4148" i="1"/>
  <c r="Y4147" i="1"/>
  <c r="Y4145" i="1"/>
  <c r="Y4144" i="1"/>
  <c r="Y4142" i="1"/>
  <c r="Y4141" i="1"/>
  <c r="Y4140" i="1"/>
  <c r="Y4138" i="1"/>
  <c r="Y4137" i="1"/>
  <c r="Y4135" i="1"/>
  <c r="Y4134" i="1"/>
  <c r="Y4132" i="1"/>
  <c r="Y4130" i="1"/>
  <c r="Y4129" i="1"/>
  <c r="Y4127" i="1"/>
  <c r="Y4126" i="1"/>
  <c r="Y4124" i="1"/>
  <c r="Y4121" i="1"/>
  <c r="Y4119" i="1"/>
  <c r="Y4118" i="1"/>
  <c r="Y4116" i="1"/>
  <c r="Y4114" i="1"/>
  <c r="Y4113" i="1"/>
  <c r="Y4110" i="1"/>
  <c r="Y4109" i="1"/>
  <c r="Y4107" i="1"/>
  <c r="Y4106" i="1"/>
  <c r="Y4105" i="1"/>
  <c r="Y4103" i="1"/>
  <c r="Y4101" i="1"/>
  <c r="Y4100" i="1"/>
  <c r="Y4099" i="1"/>
  <c r="Y4098" i="1"/>
  <c r="Y4095" i="1"/>
  <c r="Y4092" i="1"/>
  <c r="Y4091" i="1"/>
  <c r="Y4089" i="1"/>
  <c r="Y4088" i="1"/>
  <c r="Y4086" i="1"/>
  <c r="Y4085" i="1"/>
  <c r="Y4084" i="1"/>
  <c r="Y4083" i="1"/>
  <c r="Y4082" i="1"/>
  <c r="Y4081" i="1"/>
  <c r="Y4079" i="1"/>
  <c r="Y4078" i="1"/>
  <c r="Y4076" i="1"/>
  <c r="Y4074" i="1"/>
  <c r="Y4073" i="1"/>
  <c r="Y4072" i="1"/>
  <c r="Y4070" i="1"/>
  <c r="Y4069" i="1"/>
  <c r="Y4068" i="1"/>
  <c r="Y4066" i="1"/>
  <c r="Y4065" i="1"/>
  <c r="Y4064" i="1"/>
  <c r="Y4062" i="1"/>
  <c r="Y4061" i="1"/>
  <c r="Y4060" i="1"/>
  <c r="Y4058" i="1"/>
  <c r="Y4057" i="1"/>
  <c r="Y4056" i="1"/>
  <c r="Y4055" i="1"/>
  <c r="Y4053" i="1"/>
  <c r="Y4052" i="1"/>
  <c r="Y4050" i="1"/>
  <c r="Y4047" i="1"/>
  <c r="Y4044" i="1"/>
  <c r="Y4043" i="1"/>
  <c r="Y4041" i="1"/>
  <c r="Y4040" i="1"/>
  <c r="Y4039" i="1"/>
  <c r="Y4038" i="1"/>
  <c r="Y4036" i="1"/>
  <c r="Y4035" i="1"/>
  <c r="Y4033" i="1"/>
  <c r="Y4032" i="1"/>
  <c r="Y4031" i="1"/>
  <c r="Y4030" i="1"/>
  <c r="Y4029" i="1"/>
  <c r="Y4028" i="1"/>
  <c r="Y4026" i="1"/>
  <c r="Y4025" i="1"/>
  <c r="Y4023" i="1"/>
  <c r="Y4022" i="1"/>
  <c r="Y4021" i="1"/>
  <c r="Y4020" i="1"/>
  <c r="Y4017" i="1"/>
  <c r="Y4016" i="1"/>
  <c r="Y4015" i="1"/>
  <c r="Y4014" i="1"/>
  <c r="X4013" i="1"/>
  <c r="X4018" i="1" s="1"/>
  <c r="Y4012" i="1"/>
  <c r="Y4011" i="1"/>
  <c r="Y4010" i="1"/>
  <c r="Y4009" i="1"/>
  <c r="Y4007" i="1"/>
  <c r="Y4006" i="1"/>
  <c r="X4005" i="1"/>
  <c r="X4008" i="1" s="1"/>
  <c r="Y4004" i="1"/>
  <c r="Y4003" i="1"/>
  <c r="Y4001" i="1"/>
  <c r="Y4000" i="1"/>
  <c r="Y3999" i="1"/>
  <c r="Y3997" i="1"/>
  <c r="Y3996" i="1"/>
  <c r="Y3995" i="1"/>
  <c r="Y3993" i="1"/>
  <c r="Y3992" i="1"/>
  <c r="Y3991" i="1"/>
  <c r="Y3989" i="1"/>
  <c r="Y3988" i="1"/>
  <c r="Y3986" i="1"/>
  <c r="Y3985" i="1"/>
  <c r="Y3982" i="1"/>
  <c r="Y3981" i="1"/>
  <c r="Y3980" i="1"/>
  <c r="Y3979" i="1"/>
  <c r="Y3978" i="1"/>
  <c r="Y3977" i="1"/>
  <c r="Y3975" i="1"/>
  <c r="Y3974" i="1"/>
  <c r="Y3973" i="1"/>
  <c r="X3972" i="1"/>
  <c r="Y3971" i="1"/>
  <c r="Y3970" i="1"/>
  <c r="Y3969" i="1"/>
  <c r="X3968" i="1"/>
  <c r="X3976" i="1" s="1"/>
  <c r="X3983" i="1" s="1"/>
  <c r="Y3967" i="1"/>
  <c r="Y3966" i="1"/>
  <c r="Y3965" i="1"/>
  <c r="Y3963" i="1"/>
  <c r="Y3962" i="1"/>
  <c r="Y3960" i="1"/>
  <c r="Y3959" i="1"/>
  <c r="X3958" i="1"/>
  <c r="X3961" i="1" s="1"/>
  <c r="X3964" i="1" s="1"/>
  <c r="X3957" i="1"/>
  <c r="Y3956" i="1"/>
  <c r="Y3953" i="1"/>
  <c r="Y3952" i="1"/>
  <c r="Y3951" i="1"/>
  <c r="X3950" i="1"/>
  <c r="X3955" i="1" s="1"/>
  <c r="Y3949" i="1"/>
  <c r="Y3946" i="1"/>
  <c r="Y3945" i="1"/>
  <c r="Y3944" i="1"/>
  <c r="Y3942" i="1"/>
  <c r="Y3941" i="1"/>
  <c r="Y3940" i="1"/>
  <c r="Y3938" i="1"/>
  <c r="Y3937" i="1"/>
  <c r="Y3936" i="1"/>
  <c r="Y3933" i="1"/>
  <c r="Y3932" i="1"/>
  <c r="Y3931" i="1"/>
  <c r="Y3929" i="1"/>
  <c r="Y3928" i="1"/>
  <c r="Y3927" i="1"/>
  <c r="Y3925" i="1"/>
  <c r="Y3924" i="1"/>
  <c r="Y3923" i="1"/>
  <c r="Y3921" i="1"/>
  <c r="Y3920" i="1"/>
  <c r="Y3919" i="1"/>
  <c r="Y3916" i="1"/>
  <c r="Y3915" i="1"/>
  <c r="Y3914" i="1"/>
  <c r="Y3912" i="1"/>
  <c r="Y3911" i="1"/>
  <c r="Y3910" i="1"/>
  <c r="Y3908" i="1"/>
  <c r="Y3907" i="1"/>
  <c r="Y3906" i="1"/>
  <c r="Y3903" i="1"/>
  <c r="Y3902" i="1"/>
  <c r="Y3899" i="1"/>
  <c r="Y3898" i="1"/>
  <c r="Y3896" i="1"/>
  <c r="Y3895" i="1"/>
  <c r="Y3894" i="1"/>
  <c r="X3893" i="1"/>
  <c r="Y3892" i="1"/>
  <c r="Y3891" i="1"/>
  <c r="Y3890" i="1"/>
  <c r="X3889" i="1"/>
  <c r="X3897" i="1" s="1"/>
  <c r="X3900" i="1" s="1"/>
  <c r="Y3888" i="1"/>
  <c r="Y3887" i="1"/>
  <c r="Y3885" i="1"/>
  <c r="Y3884" i="1"/>
  <c r="Y3883" i="1"/>
  <c r="Y3880" i="1"/>
  <c r="Y3879" i="1"/>
  <c r="Y3876" i="1"/>
  <c r="Y3874" i="1"/>
  <c r="Y3871" i="1"/>
  <c r="Y3870" i="1"/>
  <c r="Y3869" i="1"/>
  <c r="Y3867" i="1"/>
  <c r="Y3866" i="1"/>
  <c r="Y3864" i="1"/>
  <c r="Y3862" i="1"/>
  <c r="Y3861" i="1"/>
  <c r="Y3859" i="1"/>
  <c r="Y3858" i="1"/>
  <c r="Y3857" i="1"/>
  <c r="Y3855" i="1"/>
  <c r="Y3854" i="1"/>
  <c r="Y3853" i="1"/>
  <c r="Y3852" i="1"/>
  <c r="Y3851" i="1"/>
  <c r="Y3850" i="1"/>
  <c r="X3849" i="1"/>
  <c r="Y3848" i="1"/>
  <c r="Y3847" i="1"/>
  <c r="Y3846" i="1"/>
  <c r="Y3844" i="1"/>
  <c r="Y3843" i="1"/>
  <c r="Y3842" i="1"/>
  <c r="Y3840" i="1"/>
  <c r="Y3839" i="1"/>
  <c r="Y3838" i="1"/>
  <c r="Y3836" i="1"/>
  <c r="Y3835" i="1"/>
  <c r="Y3833" i="1"/>
  <c r="Y3831" i="1"/>
  <c r="Y3830" i="1"/>
  <c r="X3829" i="1"/>
  <c r="Y3828" i="1"/>
  <c r="Y3827" i="1"/>
  <c r="Y3825" i="1"/>
  <c r="Y3824" i="1"/>
  <c r="Y3822" i="1"/>
  <c r="Y3821" i="1"/>
  <c r="Y3820" i="1"/>
  <c r="Y3818" i="1"/>
  <c r="Y3817" i="1"/>
  <c r="Y3816" i="1"/>
  <c r="Y3814" i="1"/>
  <c r="Y3813" i="1"/>
  <c r="Y3811" i="1"/>
  <c r="Y3809" i="1"/>
  <c r="Y3808" i="1"/>
  <c r="Y3805" i="1"/>
  <c r="Y3804" i="1"/>
  <c r="Y3803" i="1"/>
  <c r="Y3802" i="1"/>
  <c r="Y3801" i="1"/>
  <c r="Y3800" i="1"/>
  <c r="Y3799" i="1"/>
  <c r="Y3796" i="1"/>
  <c r="Y3794" i="1"/>
  <c r="Y3793" i="1"/>
  <c r="Y3792" i="1"/>
  <c r="Y3791" i="1"/>
  <c r="Y3790" i="1"/>
  <c r="Y3789" i="1"/>
  <c r="Y3787" i="1"/>
  <c r="Y3786" i="1"/>
  <c r="Y3785" i="1"/>
  <c r="Y3783" i="1"/>
  <c r="Y3782" i="1"/>
  <c r="Y3781" i="1"/>
  <c r="Y3779" i="1"/>
  <c r="Y3778" i="1"/>
  <c r="Y3777" i="1"/>
  <c r="Y3775" i="1"/>
  <c r="Y3774" i="1"/>
  <c r="Y3771" i="1"/>
  <c r="Y3770" i="1"/>
  <c r="Y3769" i="1"/>
  <c r="Y3767" i="1"/>
  <c r="Y3765" i="1"/>
  <c r="Y3764" i="1"/>
  <c r="Y3763" i="1"/>
  <c r="Y3760" i="1"/>
  <c r="Y3759" i="1"/>
  <c r="Y3758" i="1"/>
  <c r="Y3757" i="1"/>
  <c r="Y3755" i="1"/>
  <c r="Y3754" i="1"/>
  <c r="Y3753" i="1"/>
  <c r="Y3751" i="1"/>
  <c r="Y3750" i="1"/>
  <c r="Y3749" i="1"/>
  <c r="Y3747" i="1"/>
  <c r="Y3746" i="1"/>
  <c r="Y3745" i="1"/>
  <c r="Y3743" i="1"/>
  <c r="Y3742" i="1"/>
  <c r="Y3739" i="1"/>
  <c r="Y3738" i="1"/>
  <c r="Y3737" i="1"/>
  <c r="Y3736" i="1"/>
  <c r="Y3735" i="1"/>
  <c r="Y3734" i="1"/>
  <c r="Y3733" i="1"/>
  <c r="Y3732" i="1"/>
  <c r="Y3731" i="1"/>
  <c r="Y3730" i="1"/>
  <c r="Y3729" i="1"/>
  <c r="Y3728" i="1"/>
  <c r="Y3727" i="1"/>
  <c r="Y3726" i="1"/>
  <c r="Y3725" i="1"/>
  <c r="Y3724" i="1"/>
  <c r="Y3723" i="1"/>
  <c r="Y3722" i="1"/>
  <c r="Y3721" i="1"/>
  <c r="Y3720" i="1"/>
  <c r="Y3718" i="1"/>
  <c r="Y3717" i="1"/>
  <c r="Y3716" i="1"/>
  <c r="Y3715" i="1"/>
  <c r="Y3714" i="1"/>
  <c r="Y3713" i="1"/>
  <c r="Y3712" i="1"/>
  <c r="Y3711" i="1"/>
  <c r="Y3710" i="1"/>
  <c r="Y3709" i="1"/>
  <c r="Y3708" i="1"/>
  <c r="Y3707" i="1"/>
  <c r="Y3706" i="1"/>
  <c r="Y3705" i="1"/>
  <c r="X3704" i="1"/>
  <c r="X3719" i="1" s="1"/>
  <c r="X3740" i="1" s="1"/>
  <c r="Y3703" i="1"/>
  <c r="Y3702" i="1"/>
  <c r="Y3701" i="1"/>
  <c r="Y3700" i="1"/>
  <c r="Y3699" i="1"/>
  <c r="Y3698" i="1"/>
  <c r="Y3697" i="1"/>
  <c r="Y3696" i="1"/>
  <c r="Y3695" i="1"/>
  <c r="Y3693" i="1"/>
  <c r="Y3692" i="1"/>
  <c r="Y3691" i="1"/>
  <c r="Y3689" i="1"/>
  <c r="Y3688" i="1"/>
  <c r="Y3687" i="1"/>
  <c r="Y3685" i="1"/>
  <c r="Y3684" i="1"/>
  <c r="Y3683" i="1"/>
  <c r="Y3681" i="1"/>
  <c r="Y3680" i="1"/>
  <c r="Y3678" i="1"/>
  <c r="Y3676" i="1"/>
  <c r="Y3675" i="1"/>
  <c r="Y3673" i="1"/>
  <c r="Y3672" i="1"/>
  <c r="Y3669" i="1"/>
  <c r="Y3668" i="1"/>
  <c r="Y3667" i="1"/>
  <c r="Y3665" i="1"/>
  <c r="Y3664" i="1"/>
  <c r="Y3662" i="1"/>
  <c r="Y3661" i="1"/>
  <c r="Y3660" i="1"/>
  <c r="Y3659" i="1"/>
  <c r="Y3658" i="1"/>
  <c r="Y3657" i="1"/>
  <c r="Y3656" i="1"/>
  <c r="Y3655" i="1"/>
  <c r="Y3654" i="1"/>
  <c r="Y3653" i="1"/>
  <c r="Y3652" i="1"/>
  <c r="Y3651" i="1"/>
  <c r="Y3650" i="1"/>
  <c r="Y3649" i="1"/>
  <c r="Y3648" i="1"/>
  <c r="Y3647" i="1"/>
  <c r="Y3646" i="1"/>
  <c r="Y3645" i="1"/>
  <c r="Y3644" i="1"/>
  <c r="Y3643" i="1"/>
  <c r="Y3642" i="1"/>
  <c r="Y3641" i="1"/>
  <c r="Y3639" i="1"/>
  <c r="Y3638" i="1"/>
  <c r="Y3637" i="1"/>
  <c r="Y3636" i="1"/>
  <c r="Y3633" i="1"/>
  <c r="Y3632" i="1"/>
  <c r="Y3631" i="1"/>
  <c r="Y3630" i="1"/>
  <c r="Y3628" i="1"/>
  <c r="Y3627" i="1"/>
  <c r="Y3626" i="1"/>
  <c r="Y3625" i="1"/>
  <c r="Y3624" i="1"/>
  <c r="Y3623" i="1"/>
  <c r="Y3621" i="1"/>
  <c r="Y3620" i="1"/>
  <c r="Y3618" i="1"/>
  <c r="Y3617" i="1"/>
  <c r="Y3616" i="1"/>
  <c r="Y3614" i="1"/>
  <c r="Y3613" i="1"/>
  <c r="Y3612" i="1"/>
  <c r="Y3610" i="1"/>
  <c r="Y3609" i="1"/>
  <c r="Y3608" i="1"/>
  <c r="Y3606" i="1"/>
  <c r="Y3605" i="1"/>
  <c r="Y3604" i="1"/>
  <c r="Y3602" i="1"/>
  <c r="Y3601" i="1"/>
  <c r="Y3599" i="1"/>
  <c r="Y3596" i="1"/>
  <c r="Y3595" i="1"/>
  <c r="Y3594" i="1"/>
  <c r="Y3593" i="1"/>
  <c r="Y3591" i="1"/>
  <c r="Y3590" i="1"/>
  <c r="Y3589" i="1"/>
  <c r="Y3587" i="1"/>
  <c r="Y3586" i="1"/>
  <c r="Y3585" i="1"/>
  <c r="Y3583" i="1"/>
  <c r="Y3582" i="1"/>
  <c r="Y3581" i="1"/>
  <c r="Y3579" i="1"/>
  <c r="Y3578" i="1"/>
  <c r="Y3576" i="1"/>
  <c r="Y3575" i="1"/>
  <c r="Y3573" i="1"/>
  <c r="Y3570" i="1"/>
  <c r="Y3569" i="1"/>
  <c r="Y3568" i="1"/>
  <c r="Y3566" i="1"/>
  <c r="Y3565" i="1"/>
  <c r="Y3564" i="1"/>
  <c r="Y3562" i="1"/>
  <c r="Y3561" i="1"/>
  <c r="Y3560" i="1"/>
  <c r="Y3558" i="1"/>
  <c r="Y3555" i="1"/>
  <c r="Y3554" i="1"/>
  <c r="Y3553" i="1"/>
  <c r="Y3551" i="1"/>
  <c r="Y3550" i="1"/>
  <c r="Y3549" i="1"/>
  <c r="Y3546" i="1"/>
  <c r="Y3544" i="1"/>
  <c r="Y3543" i="1"/>
  <c r="Y3542" i="1"/>
  <c r="Y3540" i="1"/>
  <c r="Y3537" i="1"/>
  <c r="Y3536" i="1"/>
  <c r="Y3535" i="1"/>
  <c r="Y3534" i="1"/>
  <c r="Y3533" i="1"/>
  <c r="Y3532" i="1"/>
  <c r="Y3531" i="1"/>
  <c r="Y3530" i="1"/>
  <c r="Y3529" i="1"/>
  <c r="Y3528" i="1"/>
  <c r="Y3527" i="1"/>
  <c r="Y3526" i="1"/>
  <c r="Y3525" i="1"/>
  <c r="Y3524" i="1"/>
  <c r="Y3523" i="1"/>
  <c r="Y3522" i="1"/>
  <c r="Y3521" i="1"/>
  <c r="Y3520" i="1"/>
  <c r="Y3519" i="1"/>
  <c r="Y3518" i="1"/>
  <c r="Y3517" i="1"/>
  <c r="Y3516" i="1"/>
  <c r="Y3513" i="1"/>
  <c r="Y3512" i="1"/>
  <c r="Y3511" i="1"/>
  <c r="Y3508" i="1"/>
  <c r="Y3507" i="1"/>
  <c r="Y3506" i="1"/>
  <c r="Y3504" i="1"/>
  <c r="Y3503" i="1"/>
  <c r="Y3502" i="1"/>
  <c r="Y3500" i="1"/>
  <c r="Y3499" i="1"/>
  <c r="Y3498" i="1"/>
  <c r="Y3495" i="1"/>
  <c r="Y3494" i="1"/>
  <c r="Y3493" i="1"/>
  <c r="Y3491" i="1"/>
  <c r="Y3490" i="1"/>
  <c r="Y3488" i="1"/>
  <c r="Y3487" i="1"/>
  <c r="Y3486" i="1"/>
  <c r="Y3485" i="1"/>
  <c r="Y3483" i="1"/>
  <c r="Y3482" i="1"/>
  <c r="Y3480" i="1"/>
  <c r="Y3479" i="1"/>
  <c r="Y3477" i="1"/>
  <c r="Y3476" i="1"/>
  <c r="Y3475" i="1"/>
  <c r="Y3474" i="1"/>
  <c r="Y3472" i="1"/>
  <c r="Y3471" i="1"/>
  <c r="Y3469" i="1"/>
  <c r="Y3468" i="1"/>
  <c r="Y3465" i="1"/>
  <c r="Y3464" i="1"/>
  <c r="Y3463" i="1"/>
  <c r="Y3462" i="1"/>
  <c r="Y3461" i="1"/>
  <c r="Y3460" i="1"/>
  <c r="Y3458" i="1"/>
  <c r="Y3457" i="1"/>
  <c r="Y3456" i="1"/>
  <c r="Y3454" i="1"/>
  <c r="Y3453" i="1"/>
  <c r="Y3452" i="1"/>
  <c r="Y3450" i="1"/>
  <c r="Y3449" i="1"/>
  <c r="Y3448" i="1"/>
  <c r="Y3446" i="1"/>
  <c r="Y3445" i="1"/>
  <c r="Y3442" i="1"/>
  <c r="Y3440" i="1"/>
  <c r="Y3438" i="1"/>
  <c r="Y3436" i="1"/>
  <c r="Y3434" i="1"/>
  <c r="Y3431" i="1"/>
  <c r="Y3430" i="1"/>
  <c r="Y3429" i="1"/>
  <c r="Y3428" i="1"/>
  <c r="Y3427" i="1"/>
  <c r="Y3425" i="1"/>
  <c r="Y3424" i="1"/>
  <c r="Y3423" i="1"/>
  <c r="Y3422" i="1"/>
  <c r="Y3421" i="1"/>
  <c r="Y3420" i="1"/>
  <c r="Y3419" i="1"/>
  <c r="Y3417" i="1"/>
  <c r="Y3416" i="1"/>
  <c r="Y3415" i="1"/>
  <c r="Y3414" i="1"/>
  <c r="Y3413" i="1"/>
  <c r="Y3412" i="1"/>
  <c r="Y3410" i="1"/>
  <c r="Y3409" i="1"/>
  <c r="Y3408" i="1"/>
  <c r="Y3407" i="1"/>
  <c r="Y3406" i="1"/>
  <c r="Y3405" i="1"/>
  <c r="Y3403" i="1"/>
  <c r="Y3401" i="1"/>
  <c r="Y3399" i="1"/>
  <c r="Y3398" i="1"/>
  <c r="Y3397" i="1"/>
  <c r="Y3395" i="1"/>
  <c r="Y3394" i="1"/>
  <c r="Y3393" i="1"/>
  <c r="Y3391" i="1"/>
  <c r="Y3390" i="1"/>
  <c r="Y3388" i="1"/>
  <c r="Y3387" i="1"/>
  <c r="Y3386" i="1"/>
  <c r="Y3385" i="1"/>
  <c r="Y3384" i="1"/>
  <c r="Y3383" i="1"/>
  <c r="Y3382" i="1"/>
  <c r="Y3381" i="1"/>
  <c r="Y3379" i="1"/>
  <c r="Y3378" i="1"/>
  <c r="Y3377" i="1"/>
  <c r="Y3375" i="1"/>
  <c r="Y3374" i="1"/>
  <c r="Y3373" i="1"/>
  <c r="Y3372" i="1"/>
  <c r="Y3371" i="1"/>
  <c r="Y3370" i="1"/>
  <c r="Y3369" i="1"/>
  <c r="Y3368" i="1"/>
  <c r="Y3366" i="1"/>
  <c r="Y3365" i="1"/>
  <c r="Y3362" i="1"/>
  <c r="Y3361" i="1"/>
  <c r="Y3360" i="1"/>
  <c r="X3359" i="1"/>
  <c r="X3364" i="1" s="1"/>
  <c r="X3367" i="1" s="1"/>
  <c r="Y3358" i="1"/>
  <c r="Y3357" i="1"/>
  <c r="Y3354" i="1"/>
  <c r="Y3352" i="1"/>
  <c r="Y3351" i="1"/>
  <c r="Y3350" i="1"/>
  <c r="Y3348" i="1"/>
  <c r="Y3347" i="1"/>
  <c r="Y3346" i="1"/>
  <c r="Y3344" i="1"/>
  <c r="Y3343" i="1"/>
  <c r="Y3342" i="1"/>
  <c r="Y3339" i="1"/>
  <c r="X3337" i="1"/>
  <c r="Y3336" i="1"/>
  <c r="Y3335" i="1"/>
  <c r="Y3333" i="1"/>
  <c r="Y3332" i="1"/>
  <c r="Y3330" i="1"/>
  <c r="Y3328" i="1"/>
  <c r="Y3326" i="1"/>
  <c r="Y3323" i="1"/>
  <c r="Y3321" i="1"/>
  <c r="Y3320" i="1"/>
  <c r="Y3318" i="1"/>
  <c r="Y3317" i="1"/>
  <c r="Y3315" i="1"/>
  <c r="Y3314" i="1"/>
  <c r="Y3313" i="1"/>
  <c r="Y3312" i="1"/>
  <c r="Y3311" i="1"/>
  <c r="Y3310" i="1"/>
  <c r="Y3309" i="1"/>
  <c r="Y3308" i="1"/>
  <c r="Y3307" i="1"/>
  <c r="Y3306" i="1"/>
  <c r="Y3305" i="1"/>
  <c r="Y3304" i="1"/>
  <c r="Y3303" i="1"/>
  <c r="Y3302" i="1"/>
  <c r="Y3301" i="1"/>
  <c r="Y3300" i="1"/>
  <c r="Y3299" i="1"/>
  <c r="Y3298" i="1"/>
  <c r="Y3297" i="1"/>
  <c r="Y3296" i="1"/>
  <c r="Y3294" i="1"/>
  <c r="Y3293" i="1"/>
  <c r="Y3292" i="1"/>
  <c r="Y3291" i="1"/>
  <c r="Y3290" i="1"/>
  <c r="Y3289" i="1"/>
  <c r="Y3288" i="1"/>
  <c r="Y3286" i="1"/>
  <c r="Y3285" i="1"/>
  <c r="Y3284" i="1"/>
  <c r="Y3282" i="1"/>
  <c r="Y3281" i="1"/>
  <c r="Y3280" i="1"/>
  <c r="Y3278" i="1"/>
  <c r="Y3277" i="1"/>
  <c r="Y3276" i="1"/>
  <c r="Y3274" i="1"/>
  <c r="Y3273" i="1"/>
  <c r="Y3272" i="1"/>
  <c r="Y3270" i="1"/>
  <c r="Y3269" i="1"/>
  <c r="Y3268" i="1"/>
  <c r="Y3267" i="1"/>
  <c r="Y3266" i="1"/>
  <c r="Y3265" i="1"/>
  <c r="Y3264" i="1"/>
  <c r="Y3263" i="1"/>
  <c r="Y3262" i="1"/>
  <c r="Y3261" i="1"/>
  <c r="Y3260" i="1"/>
  <c r="Y3259" i="1"/>
  <c r="Y3257" i="1"/>
  <c r="Y3256" i="1"/>
  <c r="Y3253" i="1"/>
  <c r="Y3252" i="1"/>
  <c r="Y3250" i="1"/>
  <c r="Y3249" i="1"/>
  <c r="Y3248" i="1"/>
  <c r="Y3247" i="1"/>
  <c r="Y3246" i="1"/>
  <c r="Y3243" i="1"/>
  <c r="Y3242" i="1"/>
  <c r="Y3240" i="1"/>
  <c r="Y3239" i="1"/>
  <c r="Y3238" i="1"/>
  <c r="Y3237" i="1"/>
  <c r="Y3236" i="1"/>
  <c r="Y3235" i="1"/>
  <c r="Y3234" i="1"/>
  <c r="Y3233" i="1"/>
  <c r="Y3230" i="1"/>
  <c r="Y3229" i="1"/>
  <c r="Y3228" i="1"/>
  <c r="Y3226" i="1"/>
  <c r="Y3225" i="1"/>
  <c r="Y3223" i="1"/>
  <c r="Y3222" i="1"/>
  <c r="Y3221" i="1"/>
  <c r="Y3220" i="1"/>
  <c r="Y3219" i="1"/>
  <c r="Y3218" i="1"/>
  <c r="Y3216" i="1"/>
  <c r="Y3215" i="1"/>
  <c r="Y3214" i="1"/>
  <c r="Y3213" i="1"/>
  <c r="Y3212" i="1"/>
  <c r="Y3211" i="1"/>
  <c r="Y3209" i="1"/>
  <c r="Y3208" i="1"/>
  <c r="Y3207" i="1"/>
  <c r="Y3205" i="1"/>
  <c r="Y3204" i="1"/>
  <c r="Y3203" i="1"/>
  <c r="Y3201" i="1"/>
  <c r="X3200" i="1"/>
  <c r="Y3199" i="1"/>
  <c r="Y3198" i="1"/>
  <c r="Y3196" i="1"/>
  <c r="Y3195" i="1"/>
  <c r="Y3194" i="1"/>
  <c r="Y3192" i="1"/>
  <c r="Y3191" i="1"/>
  <c r="Y3189" i="1"/>
  <c r="Y3188" i="1"/>
  <c r="Y3185" i="1"/>
  <c r="Y3184" i="1"/>
  <c r="Y3182" i="1"/>
  <c r="Y3181" i="1"/>
  <c r="Y3180" i="1"/>
  <c r="Y3179" i="1"/>
  <c r="Y3178" i="1"/>
  <c r="Y3177" i="1"/>
  <c r="Y3176" i="1"/>
  <c r="Y3175" i="1"/>
  <c r="Y3174" i="1"/>
  <c r="Y3173" i="1"/>
  <c r="Y3171" i="1"/>
  <c r="Y3170" i="1"/>
  <c r="Y3169" i="1"/>
  <c r="Y3168" i="1"/>
  <c r="Y3167" i="1"/>
  <c r="Y3165" i="1"/>
  <c r="Y3164" i="1"/>
  <c r="Y3162" i="1"/>
  <c r="Y3161" i="1"/>
  <c r="Y3160" i="1"/>
  <c r="Y3159" i="1"/>
  <c r="Y3158" i="1"/>
  <c r="Y3157" i="1"/>
  <c r="Y3156" i="1"/>
  <c r="Y3155" i="1"/>
  <c r="Y3153" i="1"/>
  <c r="Y3152" i="1"/>
  <c r="Y3151" i="1"/>
  <c r="Y3150" i="1"/>
  <c r="Y3149" i="1"/>
  <c r="Y3148" i="1"/>
  <c r="Y3147" i="1"/>
  <c r="Y3145" i="1"/>
  <c r="Y3144" i="1"/>
  <c r="Y3143" i="1"/>
  <c r="Y3141" i="1"/>
  <c r="Y3140" i="1"/>
  <c r="Y3139" i="1"/>
  <c r="Y3137" i="1"/>
  <c r="Y3136" i="1"/>
  <c r="Y3135" i="1"/>
  <c r="Y3134" i="1"/>
  <c r="Y3133" i="1"/>
  <c r="Y3132" i="1"/>
  <c r="Y3131" i="1"/>
  <c r="Y3130" i="1"/>
  <c r="Y3129" i="1"/>
  <c r="Y3128" i="1"/>
  <c r="Y3127" i="1"/>
  <c r="Y3125" i="1"/>
  <c r="Y3124" i="1"/>
  <c r="Y3122" i="1"/>
  <c r="Y3121" i="1"/>
  <c r="Y3119" i="1"/>
  <c r="Y3118" i="1"/>
  <c r="Y3117" i="1"/>
  <c r="Y3116" i="1"/>
  <c r="Y3115" i="1"/>
  <c r="Y3114" i="1"/>
  <c r="Y3113" i="1"/>
  <c r="Y3112" i="1"/>
  <c r="Y3111" i="1"/>
  <c r="Y3110" i="1"/>
  <c r="Y3109" i="1"/>
  <c r="Y3108" i="1"/>
  <c r="Y3107" i="1"/>
  <c r="Y3106" i="1"/>
  <c r="Y3105" i="1"/>
  <c r="Y3104" i="1"/>
  <c r="Y3102" i="1"/>
  <c r="Y3101" i="1"/>
  <c r="Y3100" i="1"/>
  <c r="Y3099" i="1"/>
  <c r="Y3098" i="1"/>
  <c r="Y3097" i="1"/>
  <c r="Y3096" i="1"/>
  <c r="Y3095" i="1"/>
  <c r="Y3094" i="1"/>
  <c r="Y3093" i="1"/>
  <c r="Y3092" i="1"/>
  <c r="Y3091" i="1"/>
  <c r="Y3090" i="1"/>
  <c r="Y3089" i="1"/>
  <c r="Y3088" i="1"/>
  <c r="Y3087" i="1"/>
  <c r="Y3086" i="1"/>
  <c r="Y3085" i="1"/>
  <c r="Y3082" i="1"/>
  <c r="Y3081" i="1"/>
  <c r="Y3080" i="1"/>
  <c r="Y3079" i="1"/>
  <c r="Y3077" i="1"/>
  <c r="Y3076" i="1"/>
  <c r="Y3075" i="1"/>
  <c r="Y3074" i="1"/>
  <c r="Y3073" i="1"/>
  <c r="Y3072" i="1"/>
  <c r="Y3070" i="1"/>
  <c r="Y3068" i="1"/>
  <c r="Y3066" i="1"/>
  <c r="Y3065" i="1"/>
  <c r="Y3064" i="1"/>
  <c r="Y3062" i="1"/>
  <c r="Y3061" i="1"/>
  <c r="Y3060" i="1"/>
  <c r="Y3058" i="1"/>
  <c r="Y3057" i="1"/>
  <c r="Y3056" i="1"/>
  <c r="Y3054" i="1"/>
  <c r="Y3052" i="1"/>
  <c r="Y3051" i="1"/>
  <c r="X3050" i="1"/>
  <c r="X3053" i="1" s="1"/>
  <c r="Y3049" i="1"/>
  <c r="Y3048" i="1"/>
  <c r="Y3046" i="1"/>
  <c r="Y3043" i="1"/>
  <c r="Y3041" i="1"/>
  <c r="Y3038" i="1"/>
  <c r="Y3037" i="1"/>
  <c r="Y3036" i="1"/>
  <c r="Y3035" i="1"/>
  <c r="Y3034" i="1"/>
  <c r="Y3033" i="1"/>
  <c r="Y3032" i="1"/>
  <c r="Y3031" i="1"/>
  <c r="Y3030" i="1"/>
  <c r="Y3029" i="1"/>
  <c r="Y3028" i="1"/>
  <c r="Y3026" i="1"/>
  <c r="Y3025" i="1"/>
  <c r="Y3023" i="1"/>
  <c r="Y3022" i="1"/>
  <c r="Y3021" i="1"/>
  <c r="Y3020" i="1"/>
  <c r="Y3019" i="1"/>
  <c r="Y3018" i="1"/>
  <c r="Y3016" i="1"/>
  <c r="Y3014" i="1"/>
  <c r="Y3013" i="1"/>
  <c r="Y3012" i="1"/>
  <c r="Y3010" i="1"/>
  <c r="Y3009" i="1"/>
  <c r="Y3008" i="1"/>
  <c r="Y3006" i="1"/>
  <c r="Y3005" i="1"/>
  <c r="Y3004" i="1"/>
  <c r="Y3002" i="1"/>
  <c r="Y3000" i="1"/>
  <c r="Y2999" i="1"/>
  <c r="X2998" i="1"/>
  <c r="X3001" i="1" s="1"/>
  <c r="Y2997" i="1"/>
  <c r="Y2996" i="1"/>
  <c r="Y2994" i="1"/>
  <c r="Y2992" i="1"/>
  <c r="Y2991" i="1"/>
  <c r="Y2989" i="1"/>
  <c r="Y2988" i="1"/>
  <c r="Y2985" i="1"/>
  <c r="Y2983" i="1"/>
  <c r="Y2981" i="1"/>
  <c r="Y2979" i="1"/>
  <c r="Y2978" i="1"/>
  <c r="Y2977" i="1"/>
  <c r="Y2975" i="1"/>
  <c r="Y2974" i="1"/>
  <c r="Y2973" i="1"/>
  <c r="Y2971" i="1"/>
  <c r="Y2970" i="1"/>
  <c r="Y2969" i="1"/>
  <c r="Y2967" i="1"/>
  <c r="Y2965" i="1"/>
  <c r="Y2963" i="1"/>
  <c r="Y2962" i="1"/>
  <c r="Y2959" i="1"/>
  <c r="Y2958" i="1"/>
  <c r="Y2957" i="1"/>
  <c r="Y2955" i="1"/>
  <c r="Y2954" i="1"/>
  <c r="Y2953" i="1"/>
  <c r="Y2950" i="1"/>
  <c r="Y2949" i="1"/>
  <c r="Y2948" i="1"/>
  <c r="Y2947" i="1"/>
  <c r="Y2946" i="1"/>
  <c r="Y2944" i="1"/>
  <c r="Y2943" i="1"/>
  <c r="Y2941" i="1"/>
  <c r="Y2940" i="1"/>
  <c r="Y2938" i="1"/>
  <c r="Y2937" i="1"/>
  <c r="Y2936" i="1"/>
  <c r="Y2934" i="1"/>
  <c r="Y2933" i="1"/>
  <c r="Y2932" i="1"/>
  <c r="Y2930" i="1"/>
  <c r="Y2929" i="1"/>
  <c r="Y2928" i="1"/>
  <c r="Y2926" i="1"/>
  <c r="Y2925" i="1"/>
  <c r="Y2923" i="1"/>
  <c r="Y2922" i="1"/>
  <c r="Y2921" i="1"/>
  <c r="Y2920" i="1"/>
  <c r="Y2917" i="1"/>
  <c r="Y2916" i="1"/>
  <c r="Y2915" i="1"/>
  <c r="Y2914" i="1"/>
  <c r="Y2913" i="1"/>
  <c r="Y2912" i="1"/>
  <c r="Y2910" i="1"/>
  <c r="Y2909" i="1"/>
  <c r="Y2908" i="1"/>
  <c r="Y2906" i="1"/>
  <c r="Y2905" i="1"/>
  <c r="Y2904" i="1"/>
  <c r="Y2902" i="1"/>
  <c r="Y2901" i="1"/>
  <c r="Y2900" i="1"/>
  <c r="Y2898" i="1"/>
  <c r="Y2897" i="1"/>
  <c r="Y2896" i="1"/>
  <c r="Y2894" i="1"/>
  <c r="Y2892" i="1"/>
  <c r="Y2891" i="1"/>
  <c r="X2890" i="1"/>
  <c r="X2893" i="1" s="1"/>
  <c r="X2895" i="1" s="1"/>
  <c r="Y2889" i="1"/>
  <c r="Y2886" i="1"/>
  <c r="Y2883" i="1"/>
  <c r="Y2882" i="1"/>
  <c r="Y2880" i="1"/>
  <c r="Y2879" i="1"/>
  <c r="Y2878" i="1"/>
  <c r="Y2877" i="1"/>
  <c r="Y2876" i="1"/>
  <c r="Y2875" i="1"/>
  <c r="Y2874" i="1"/>
  <c r="Y2873" i="1"/>
  <c r="Y2872" i="1"/>
  <c r="Y2871" i="1"/>
  <c r="Y2870" i="1"/>
  <c r="Y2869" i="1"/>
  <c r="Y2868" i="1"/>
  <c r="Y2867" i="1"/>
  <c r="Y2866" i="1"/>
  <c r="Y2865" i="1"/>
  <c r="Y2864" i="1"/>
  <c r="Y2863" i="1"/>
  <c r="Y2862" i="1"/>
  <c r="Y2861" i="1"/>
  <c r="Y2859" i="1"/>
  <c r="Y2858" i="1"/>
  <c r="Y2856" i="1"/>
  <c r="Y2855" i="1"/>
  <c r="Y2854" i="1"/>
  <c r="Y2853" i="1"/>
  <c r="Y2852" i="1"/>
  <c r="Y2851" i="1"/>
  <c r="Y2850" i="1"/>
  <c r="Y2849" i="1"/>
  <c r="Y2848" i="1"/>
  <c r="Y2846" i="1"/>
  <c r="Y2844" i="1"/>
  <c r="Y2843" i="1"/>
  <c r="Y2841" i="1"/>
  <c r="Y2840" i="1"/>
  <c r="Y2838" i="1"/>
  <c r="Y2837" i="1"/>
  <c r="Y2836" i="1"/>
  <c r="Y2835" i="1"/>
  <c r="Y2834" i="1"/>
  <c r="Y2833" i="1"/>
  <c r="Y2832" i="1"/>
  <c r="Y2831" i="1"/>
  <c r="Y2830" i="1"/>
  <c r="Y2829" i="1"/>
  <c r="Y2828" i="1"/>
  <c r="Y2825" i="1"/>
  <c r="Y2824" i="1"/>
  <c r="Y2823" i="1"/>
  <c r="Y2822" i="1"/>
  <c r="Y2820" i="1"/>
  <c r="Y2819" i="1"/>
  <c r="Y2818" i="1"/>
  <c r="Y2817" i="1"/>
  <c r="Y2816" i="1"/>
  <c r="Y2815" i="1"/>
  <c r="Y2814" i="1"/>
  <c r="Y2813" i="1"/>
  <c r="Y2812" i="1"/>
  <c r="Y2811" i="1"/>
  <c r="Y2810" i="1"/>
  <c r="Y2809" i="1"/>
  <c r="Y2808" i="1"/>
  <c r="Y2807" i="1"/>
  <c r="Y2806" i="1"/>
  <c r="Y2805" i="1"/>
  <c r="Y2804" i="1"/>
  <c r="Y2803" i="1"/>
  <c r="Y2802" i="1"/>
  <c r="Y2801" i="1"/>
  <c r="Y2799" i="1"/>
  <c r="Y2798" i="1"/>
  <c r="Y2797" i="1"/>
  <c r="Y2795" i="1"/>
  <c r="Y2794" i="1"/>
  <c r="Y2793" i="1"/>
  <c r="Y2791" i="1"/>
  <c r="Y2790" i="1"/>
  <c r="Y2789" i="1"/>
  <c r="Y2787" i="1"/>
  <c r="Y2786" i="1"/>
  <c r="Y2785" i="1"/>
  <c r="Y2784" i="1"/>
  <c r="Y2783" i="1"/>
  <c r="Y2781" i="1"/>
  <c r="Y2780" i="1"/>
  <c r="Y2778" i="1"/>
  <c r="Y2777" i="1"/>
  <c r="Y2775" i="1"/>
  <c r="Y2774" i="1"/>
  <c r="Y2773" i="1"/>
  <c r="Y2772" i="1"/>
  <c r="Y2770" i="1"/>
  <c r="Y2767" i="1"/>
  <c r="Y2764" i="1"/>
  <c r="Y2763" i="1"/>
  <c r="Y2762" i="1"/>
  <c r="Y2761" i="1"/>
  <c r="Y2760" i="1"/>
  <c r="Y2759" i="1"/>
  <c r="Y2757" i="1"/>
  <c r="Y2754" i="1"/>
  <c r="Y2752" i="1"/>
  <c r="Y2751" i="1"/>
  <c r="Y2750" i="1"/>
  <c r="Y2748" i="1"/>
  <c r="Y2747" i="1"/>
  <c r="Y2746" i="1"/>
  <c r="Y2744" i="1"/>
  <c r="Y2743" i="1"/>
  <c r="Y2742" i="1"/>
  <c r="Y2740" i="1"/>
  <c r="Y2738" i="1"/>
  <c r="Y2735" i="1"/>
  <c r="Y2733" i="1"/>
  <c r="Y2732" i="1"/>
  <c r="Y2730" i="1"/>
  <c r="Y2729" i="1"/>
  <c r="Y2728" i="1"/>
  <c r="Y2727" i="1"/>
  <c r="Y2726" i="1"/>
  <c r="Y2725" i="1"/>
  <c r="Y2723" i="1"/>
  <c r="Y2722" i="1"/>
  <c r="Y2721" i="1"/>
  <c r="Y2719" i="1"/>
  <c r="Y2718" i="1"/>
  <c r="Y2717" i="1"/>
  <c r="Y2715" i="1"/>
  <c r="Y2714" i="1"/>
  <c r="Y2713" i="1"/>
  <c r="Y2711" i="1"/>
  <c r="Y2710" i="1"/>
  <c r="Y2709" i="1"/>
  <c r="Y2707" i="1"/>
  <c r="Y2705" i="1"/>
  <c r="Y2702" i="1"/>
  <c r="Y2701" i="1"/>
  <c r="Y2700" i="1"/>
  <c r="Y2698" i="1"/>
  <c r="Y2697" i="1"/>
  <c r="Y2695" i="1"/>
  <c r="Y2694" i="1"/>
  <c r="Y2693" i="1"/>
  <c r="Y2692" i="1"/>
  <c r="Y2691" i="1"/>
  <c r="Y2690" i="1"/>
  <c r="Y2688" i="1"/>
  <c r="Y2687" i="1"/>
  <c r="Y2685" i="1"/>
  <c r="Y2683" i="1"/>
  <c r="Y2682" i="1"/>
  <c r="Y2680" i="1"/>
  <c r="Y2678" i="1"/>
  <c r="Y2677" i="1"/>
  <c r="Y2675" i="1"/>
  <c r="Y2674" i="1"/>
  <c r="Y2672" i="1"/>
  <c r="Y2670" i="1"/>
  <c r="Y2669" i="1"/>
  <c r="Y2668" i="1"/>
  <c r="Y2666" i="1"/>
  <c r="Y2664" i="1"/>
  <c r="Y2663" i="1"/>
  <c r="Y2661" i="1"/>
  <c r="X2660" i="1"/>
  <c r="Y2659" i="1"/>
  <c r="Y2658" i="1"/>
  <c r="Y2656" i="1"/>
  <c r="Y2655" i="1"/>
  <c r="Y2653" i="1"/>
  <c r="Y2652" i="1"/>
  <c r="Y2649" i="1"/>
  <c r="Y2648" i="1"/>
  <c r="Y2647" i="1"/>
  <c r="Y2645" i="1"/>
  <c r="Y2643" i="1"/>
  <c r="Y2642" i="1"/>
  <c r="Y2641" i="1"/>
  <c r="Y2639" i="1"/>
  <c r="Y2638" i="1"/>
  <c r="Y2637" i="1"/>
  <c r="Y2636" i="1"/>
  <c r="Y2633" i="1"/>
  <c r="Y2631" i="1"/>
  <c r="Y2630" i="1"/>
  <c r="Y2629" i="1"/>
  <c r="Y2627" i="1"/>
  <c r="Y2626" i="1"/>
  <c r="Y2625" i="1"/>
  <c r="Y2624" i="1"/>
  <c r="Y2623" i="1"/>
  <c r="Y2622" i="1"/>
  <c r="Y2621" i="1"/>
  <c r="Y2620" i="1"/>
  <c r="Y2618" i="1"/>
  <c r="Y2617" i="1"/>
  <c r="Y2615" i="1"/>
  <c r="Y2614" i="1"/>
  <c r="Y2612" i="1"/>
  <c r="Y2610" i="1"/>
  <c r="Y2609" i="1"/>
  <c r="Y2607" i="1"/>
  <c r="Y2606" i="1"/>
  <c r="Y2604" i="1"/>
  <c r="Y2603" i="1"/>
  <c r="Y2601" i="1"/>
  <c r="Y2600" i="1"/>
  <c r="Y2599" i="1"/>
  <c r="Y2598" i="1"/>
  <c r="Y2596" i="1"/>
  <c r="Y2595" i="1"/>
  <c r="Y2592" i="1"/>
  <c r="Y2590" i="1"/>
  <c r="Y2588" i="1"/>
  <c r="Y2587" i="1"/>
  <c r="Y2586" i="1"/>
  <c r="Y2585" i="1"/>
  <c r="Y2584" i="1"/>
  <c r="Y2583" i="1"/>
  <c r="Y2582" i="1"/>
  <c r="Y2580" i="1"/>
  <c r="Y2579" i="1"/>
  <c r="Y2577" i="1"/>
  <c r="Y2576" i="1"/>
  <c r="Y2574" i="1"/>
  <c r="Y2572" i="1"/>
  <c r="Y2571" i="1"/>
  <c r="Y2569" i="1"/>
  <c r="Y2568" i="1"/>
  <c r="Y2567" i="1"/>
  <c r="Y2566" i="1"/>
  <c r="Y2565" i="1"/>
  <c r="Y2563" i="1"/>
  <c r="Y2561" i="1"/>
  <c r="Y2560" i="1"/>
  <c r="Y2559" i="1"/>
  <c r="Y2558" i="1"/>
  <c r="Y2556" i="1"/>
  <c r="Y2555" i="1"/>
  <c r="Y2554" i="1"/>
  <c r="Y2553" i="1"/>
  <c r="Y2551" i="1"/>
  <c r="Y2550" i="1"/>
  <c r="Y2548" i="1"/>
  <c r="Y2547" i="1"/>
  <c r="Y2545" i="1"/>
  <c r="Y2544" i="1"/>
  <c r="Y2543" i="1"/>
  <c r="Y2542" i="1"/>
  <c r="Y2541" i="1"/>
  <c r="Y2540" i="1"/>
  <c r="Y2538" i="1"/>
  <c r="Y2537" i="1"/>
  <c r="Y2536" i="1"/>
  <c r="Y2535" i="1"/>
  <c r="Y2534" i="1"/>
  <c r="Y2533" i="1"/>
  <c r="Y2531" i="1"/>
  <c r="Y2530" i="1"/>
  <c r="Y2528" i="1"/>
  <c r="Y2527" i="1"/>
  <c r="Y2524" i="1"/>
  <c r="Y2523" i="1"/>
  <c r="Y2520" i="1"/>
  <c r="Y2519" i="1"/>
  <c r="Y2518" i="1"/>
  <c r="Y2517" i="1"/>
  <c r="Y2515" i="1"/>
  <c r="Y2514" i="1"/>
  <c r="Y2513" i="1"/>
  <c r="Y2512" i="1"/>
  <c r="Y2511" i="1"/>
  <c r="Y2510" i="1"/>
  <c r="Y2508" i="1"/>
  <c r="Y2507" i="1"/>
  <c r="Y2504" i="1"/>
  <c r="Y2503" i="1"/>
  <c r="Y2500" i="1"/>
  <c r="Y2499" i="1"/>
  <c r="Y2496" i="1"/>
  <c r="Y2495" i="1"/>
  <c r="Y2494" i="1"/>
  <c r="Y2492" i="1"/>
  <c r="Y2491" i="1"/>
  <c r="Y2490" i="1"/>
  <c r="Y2489" i="1"/>
  <c r="Y2488" i="1"/>
  <c r="Y2487" i="1"/>
  <c r="Y2486" i="1"/>
  <c r="Y2485" i="1"/>
  <c r="Y2484" i="1"/>
  <c r="Y2483" i="1"/>
  <c r="Y2482" i="1"/>
  <c r="Y2481" i="1"/>
  <c r="Y2480" i="1"/>
  <c r="Y2479" i="1"/>
  <c r="Y2478" i="1"/>
  <c r="Y2477" i="1"/>
  <c r="Y2476" i="1"/>
  <c r="Y2475" i="1"/>
  <c r="Y2474" i="1"/>
  <c r="Y2473" i="1"/>
  <c r="Y2472" i="1"/>
  <c r="Y2471" i="1"/>
  <c r="Y2470" i="1"/>
  <c r="Y2469" i="1"/>
  <c r="Y2467" i="1"/>
  <c r="Y2466" i="1"/>
  <c r="Y2465" i="1"/>
  <c r="Y2464" i="1"/>
  <c r="Y2462" i="1"/>
  <c r="Y2461" i="1"/>
  <c r="Y2460" i="1"/>
  <c r="Y2459" i="1"/>
  <c r="Y2457" i="1"/>
  <c r="Y2456" i="1"/>
  <c r="Y2453" i="1"/>
  <c r="Y2452" i="1"/>
  <c r="Y2449" i="1"/>
  <c r="Y2447" i="1"/>
  <c r="Y2446" i="1"/>
  <c r="Y2443" i="1"/>
  <c r="Y2442" i="1"/>
  <c r="Y2440" i="1"/>
  <c r="Y2439" i="1"/>
  <c r="Y2437" i="1"/>
  <c r="Y2436" i="1"/>
  <c r="Y2433" i="1"/>
  <c r="Y2432" i="1"/>
  <c r="Y2429" i="1"/>
  <c r="Y2428" i="1"/>
  <c r="Y2427" i="1"/>
  <c r="Y2425" i="1"/>
  <c r="Y2423" i="1"/>
  <c r="Y2421" i="1"/>
  <c r="Y2419" i="1"/>
  <c r="Y2418" i="1"/>
  <c r="Y2416" i="1"/>
  <c r="Y2415" i="1"/>
  <c r="Y2412" i="1"/>
  <c r="Y2411" i="1"/>
  <c r="Y2408" i="1"/>
  <c r="Y2407" i="1"/>
  <c r="Y2406" i="1"/>
  <c r="X2405" i="1"/>
  <c r="X2409" i="1" s="1"/>
  <c r="Y2404" i="1"/>
  <c r="Y2403" i="1"/>
  <c r="Y2401" i="1"/>
  <c r="Y2400" i="1"/>
  <c r="Y2399" i="1"/>
  <c r="Y2397" i="1"/>
  <c r="Y2396" i="1"/>
  <c r="Y2395" i="1"/>
  <c r="Y2394" i="1"/>
  <c r="Y2393" i="1"/>
  <c r="Y2392" i="1"/>
  <c r="Y2390" i="1"/>
  <c r="Y2389" i="1"/>
  <c r="Y2388" i="1"/>
  <c r="Y2387" i="1"/>
  <c r="Y2386" i="1"/>
  <c r="Y2385" i="1"/>
  <c r="Y2383" i="1"/>
  <c r="Y2382" i="1"/>
  <c r="Y2381" i="1"/>
  <c r="Y2379" i="1"/>
  <c r="Y2378" i="1"/>
  <c r="Y2377" i="1"/>
  <c r="Y2376" i="1"/>
  <c r="Y2375" i="1"/>
  <c r="Y2374" i="1"/>
  <c r="Y2372" i="1"/>
  <c r="Y2370" i="1"/>
  <c r="Y2369" i="1"/>
  <c r="Y2367" i="1"/>
  <c r="Y2365" i="1"/>
  <c r="Y2363" i="1"/>
  <c r="Y2362" i="1"/>
  <c r="Y2360" i="1"/>
  <c r="Y2358" i="1"/>
  <c r="Y2357" i="1"/>
  <c r="Y2355" i="1"/>
  <c r="Y2354" i="1"/>
  <c r="Y2352" i="1"/>
  <c r="Y2350" i="1"/>
  <c r="Y2349" i="1"/>
  <c r="Y2346" i="1"/>
  <c r="Y2345" i="1"/>
  <c r="Y2343" i="1"/>
  <c r="Y2341" i="1"/>
  <c r="Y2340" i="1"/>
  <c r="Y2337" i="1"/>
  <c r="Y2336" i="1"/>
  <c r="Y2333" i="1"/>
  <c r="Y2332" i="1"/>
  <c r="Y2331" i="1"/>
  <c r="Y2330" i="1"/>
  <c r="Y2328" i="1"/>
  <c r="Y2327" i="1"/>
  <c r="Y2325" i="1"/>
  <c r="Y2324" i="1"/>
  <c r="Y2321" i="1"/>
  <c r="Y2320" i="1"/>
  <c r="Y2317" i="1"/>
  <c r="Y2316" i="1"/>
  <c r="Y2315" i="1"/>
  <c r="Y2313" i="1"/>
  <c r="Y2312" i="1"/>
  <c r="Y2310" i="1"/>
  <c r="Y2309" i="1"/>
  <c r="Y2307" i="1"/>
  <c r="Y2306" i="1"/>
  <c r="Y2305" i="1"/>
  <c r="Y2304" i="1"/>
  <c r="Y2303" i="1"/>
  <c r="Y2302" i="1"/>
  <c r="Y2300" i="1"/>
  <c r="Y2298" i="1"/>
  <c r="Y2297" i="1"/>
  <c r="Y2296" i="1"/>
  <c r="Y2295" i="1"/>
  <c r="Y2294" i="1"/>
  <c r="Y2293" i="1"/>
  <c r="Y2291" i="1"/>
  <c r="X2290" i="1"/>
  <c r="Y2289" i="1"/>
  <c r="Y2288" i="1"/>
  <c r="Y2286" i="1"/>
  <c r="Y2285" i="1"/>
  <c r="Y2284" i="1"/>
  <c r="X2283" i="1"/>
  <c r="X2287" i="1" s="1"/>
  <c r="Y2282" i="1"/>
  <c r="Y2280" i="1"/>
  <c r="Y2279" i="1"/>
  <c r="Y2278" i="1"/>
  <c r="Y2277" i="1"/>
  <c r="Y2276" i="1"/>
  <c r="Y2275" i="1"/>
  <c r="Y2274" i="1"/>
  <c r="Y2273" i="1"/>
  <c r="Y2271" i="1"/>
  <c r="Y2270" i="1"/>
  <c r="Y2268" i="1"/>
  <c r="Y2267" i="1"/>
  <c r="Y2265" i="1"/>
  <c r="Y2263" i="1"/>
  <c r="Y2262" i="1"/>
  <c r="Y2261" i="1"/>
  <c r="Y2259" i="1"/>
  <c r="Y2257" i="1"/>
  <c r="Y2255" i="1"/>
  <c r="Y2254" i="1"/>
  <c r="Y2253" i="1"/>
  <c r="Y2251" i="1"/>
  <c r="Y2250" i="1"/>
  <c r="Y2248" i="1"/>
  <c r="Y2247" i="1"/>
  <c r="Y2244" i="1"/>
  <c r="Y2243" i="1"/>
  <c r="Y2240" i="1"/>
  <c r="Y2239" i="1"/>
  <c r="Y2238" i="1"/>
  <c r="Y2237" i="1"/>
  <c r="Y2235" i="1"/>
  <c r="Y2234" i="1"/>
  <c r="Y2231" i="1"/>
  <c r="Y2230" i="1"/>
  <c r="Y2228" i="1"/>
  <c r="Y2227" i="1"/>
  <c r="Y2224" i="1"/>
  <c r="Y2223" i="1"/>
  <c r="Y2221" i="1"/>
  <c r="Y2219" i="1"/>
  <c r="Y2217" i="1"/>
  <c r="Y2216" i="1"/>
  <c r="Y2214" i="1"/>
  <c r="Y2213" i="1"/>
  <c r="Y2210" i="1"/>
  <c r="Y2209" i="1"/>
  <c r="Y2208" i="1"/>
  <c r="Y2207" i="1"/>
  <c r="Y2205" i="1"/>
  <c r="Y2204" i="1"/>
  <c r="Y2201" i="1"/>
  <c r="Y2200" i="1"/>
  <c r="X2198" i="1"/>
  <c r="Y2197" i="1"/>
  <c r="Y2195" i="1"/>
  <c r="Y2194" i="1"/>
  <c r="Y2193" i="1"/>
  <c r="Y2191" i="1"/>
  <c r="Y2190" i="1"/>
  <c r="Y2188" i="1"/>
  <c r="Y2186" i="1"/>
  <c r="Y2184" i="1"/>
  <c r="Y2182" i="1"/>
  <c r="Y2181" i="1"/>
  <c r="Y2180" i="1"/>
  <c r="Y2179" i="1"/>
  <c r="Y2178" i="1"/>
  <c r="Y2177" i="1"/>
  <c r="Y2175" i="1"/>
  <c r="Y2174" i="1"/>
  <c r="Y2171" i="1"/>
  <c r="Y2170" i="1"/>
  <c r="Y2167" i="1"/>
  <c r="X2166" i="1"/>
  <c r="X2168" i="1" s="1"/>
  <c r="Y2165" i="1"/>
  <c r="Y2164" i="1"/>
  <c r="Y2162" i="1"/>
  <c r="Y2161" i="1"/>
  <c r="Y2158" i="1"/>
  <c r="Y2157" i="1"/>
  <c r="Y2156" i="1"/>
  <c r="Y2155" i="1"/>
  <c r="Y2153" i="1"/>
  <c r="Y2152" i="1"/>
  <c r="X2151" i="1"/>
  <c r="Y2150" i="1"/>
  <c r="Y2149" i="1"/>
  <c r="Y2147" i="1"/>
  <c r="Y2146" i="1"/>
  <c r="Y2145" i="1"/>
  <c r="Y2144" i="1"/>
  <c r="Y2142" i="1"/>
  <c r="Y2141" i="1"/>
  <c r="Y2138" i="1"/>
  <c r="Y2137" i="1"/>
  <c r="Y2134" i="1"/>
  <c r="Y2133" i="1"/>
  <c r="Y2131" i="1"/>
  <c r="Y2130" i="1"/>
  <c r="Y2128" i="1"/>
  <c r="Y2127" i="1"/>
  <c r="X2125" i="1"/>
  <c r="Y2124" i="1"/>
  <c r="Y2123" i="1"/>
  <c r="Y2121" i="1"/>
  <c r="Y2120" i="1"/>
  <c r="Y2117" i="1"/>
  <c r="Y2116" i="1"/>
  <c r="Y2113" i="1"/>
  <c r="Y2112" i="1"/>
  <c r="Y2109" i="1"/>
  <c r="Y2108" i="1"/>
  <c r="Y2105" i="1"/>
  <c r="Y2104" i="1"/>
  <c r="Y2101" i="1"/>
  <c r="Y2100" i="1"/>
  <c r="Y2097" i="1"/>
  <c r="Y2096" i="1"/>
  <c r="X2094" i="1"/>
  <c r="Y2093" i="1"/>
  <c r="X2092" i="1"/>
  <c r="Y2091" i="1"/>
  <c r="Y2089" i="1"/>
  <c r="Y2088" i="1"/>
  <c r="Y2085" i="1"/>
  <c r="Y2084" i="1"/>
  <c r="Y2083" i="1"/>
  <c r="Y2081" i="1"/>
  <c r="Y2080" i="1"/>
  <c r="Y2079" i="1"/>
  <c r="Y2077" i="1"/>
  <c r="Y2076" i="1"/>
  <c r="Y2074" i="1"/>
  <c r="Y2073" i="1"/>
  <c r="Y2072" i="1"/>
  <c r="Y2071" i="1"/>
  <c r="Y2070" i="1"/>
  <c r="Y2069" i="1"/>
  <c r="X2068" i="1"/>
  <c r="Y2067" i="1"/>
  <c r="Y2065" i="1"/>
  <c r="Y2063" i="1"/>
  <c r="Y2062" i="1"/>
  <c r="Y2060" i="1"/>
  <c r="Y2058" i="1"/>
  <c r="Y2057" i="1"/>
  <c r="Y2055" i="1"/>
  <c r="Y2054" i="1"/>
  <c r="Y2053" i="1"/>
  <c r="Y2052" i="1"/>
  <c r="Y2051" i="1"/>
  <c r="Y2050" i="1"/>
  <c r="Y2048" i="1"/>
  <c r="Y2047" i="1"/>
  <c r="Y2044" i="1"/>
  <c r="Y2043" i="1"/>
  <c r="Y2040" i="1"/>
  <c r="Y2038" i="1"/>
  <c r="Y2037" i="1"/>
  <c r="Y2035" i="1"/>
  <c r="Y2034" i="1"/>
  <c r="Y2033" i="1"/>
  <c r="Y2031" i="1"/>
  <c r="Y2030" i="1"/>
  <c r="Y2029" i="1"/>
  <c r="Y2027" i="1"/>
  <c r="Y2026" i="1"/>
  <c r="Y2025" i="1"/>
  <c r="Y2024" i="1"/>
  <c r="Y2022" i="1"/>
  <c r="Y2020" i="1"/>
  <c r="Y2018" i="1"/>
  <c r="Y2017" i="1"/>
  <c r="Y2015" i="1"/>
  <c r="Y2014" i="1"/>
  <c r="Y2012" i="1"/>
  <c r="Y2010" i="1"/>
  <c r="Y2008" i="1"/>
  <c r="Y2007" i="1"/>
  <c r="Y2006" i="1"/>
  <c r="Y2005" i="1"/>
  <c r="Y2003" i="1"/>
  <c r="Y2002" i="1"/>
  <c r="Y1999" i="1"/>
  <c r="Y1998" i="1"/>
  <c r="Y1996" i="1"/>
  <c r="Y1994" i="1"/>
  <c r="Y1993" i="1"/>
  <c r="Y1991" i="1"/>
  <c r="Y1989" i="1"/>
  <c r="Y1988" i="1"/>
  <c r="Y1985" i="1"/>
  <c r="X1984" i="1"/>
  <c r="X1986" i="1" s="1"/>
  <c r="Y1983" i="1"/>
  <c r="Y1982" i="1"/>
  <c r="X1981" i="1"/>
  <c r="Y1980" i="1"/>
  <c r="Y1978" i="1"/>
  <c r="Y1977" i="1"/>
  <c r="Y1974" i="1"/>
  <c r="Y1973" i="1"/>
  <c r="Y1970" i="1"/>
  <c r="Y1969" i="1"/>
  <c r="Y1966" i="1"/>
  <c r="Y1965" i="1"/>
  <c r="Y1962" i="1"/>
  <c r="Y1961" i="1"/>
  <c r="Y1960" i="1"/>
  <c r="X1959" i="1"/>
  <c r="X1963" i="1" s="1"/>
  <c r="Y1958" i="1"/>
  <c r="Y1957" i="1"/>
  <c r="Y1955" i="1"/>
  <c r="Y1953" i="1"/>
  <c r="Y1952" i="1"/>
  <c r="Y1950" i="1"/>
  <c r="Y1949" i="1"/>
  <c r="X1948" i="1"/>
  <c r="X1951" i="1" s="1"/>
  <c r="X1954" i="1" s="1"/>
  <c r="X1956" i="1" s="1"/>
  <c r="Y1947" i="1"/>
  <c r="X1946" i="1"/>
  <c r="Y1945" i="1"/>
  <c r="Y1944" i="1"/>
  <c r="Y1942" i="1"/>
  <c r="Y1941" i="1"/>
  <c r="Y1939" i="1"/>
  <c r="Y1937" i="1"/>
  <c r="Y1935" i="1"/>
  <c r="Y1933" i="1"/>
  <c r="X1932" i="1"/>
  <c r="X1934" i="1" s="1"/>
  <c r="X1936" i="1" s="1"/>
  <c r="X1938" i="1" s="1"/>
  <c r="X1940" i="1" s="1"/>
  <c r="X1943" i="1" s="1"/>
  <c r="Y1931" i="1"/>
  <c r="Y1929" i="1"/>
  <c r="Y1928" i="1"/>
  <c r="Y1925" i="1"/>
  <c r="Y1924" i="1"/>
  <c r="Y1923" i="1"/>
  <c r="X1922" i="1"/>
  <c r="Y1921" i="1"/>
  <c r="Y1919" i="1"/>
  <c r="Y1918" i="1"/>
  <c r="Y1916" i="1"/>
  <c r="Y1915" i="1"/>
  <c r="Y1914" i="1"/>
  <c r="Y1912" i="1"/>
  <c r="Y1910" i="1"/>
  <c r="Y1908" i="1"/>
  <c r="Y1907" i="1"/>
  <c r="Y1906" i="1"/>
  <c r="Y1905" i="1"/>
  <c r="Y1904" i="1"/>
  <c r="Y1903" i="1"/>
  <c r="Y1901" i="1"/>
  <c r="Y1900" i="1"/>
  <c r="Y1898" i="1"/>
  <c r="Y1897" i="1"/>
  <c r="X1896" i="1"/>
  <c r="X1899" i="1" s="1"/>
  <c r="Y1895" i="1"/>
  <c r="X1894" i="1"/>
  <c r="Y1893" i="1"/>
  <c r="Y1891" i="1"/>
  <c r="Y1890" i="1"/>
  <c r="Y1888" i="1"/>
  <c r="Y1887" i="1"/>
  <c r="Y1886" i="1"/>
  <c r="Y1885" i="1"/>
  <c r="Y1883" i="1"/>
  <c r="Y1882" i="1"/>
  <c r="Y1881" i="1"/>
  <c r="Y1880" i="1"/>
  <c r="Y1878" i="1"/>
  <c r="Y1877" i="1"/>
  <c r="Y1875" i="1"/>
  <c r="Y1874" i="1"/>
  <c r="Y1873" i="1"/>
  <c r="Y1872" i="1"/>
  <c r="Y1870" i="1"/>
  <c r="Y1869" i="1"/>
  <c r="Y1867" i="1"/>
  <c r="Y1866" i="1"/>
  <c r="Y1865" i="1"/>
  <c r="Y1864" i="1"/>
  <c r="Y1862" i="1"/>
  <c r="Y1860" i="1"/>
  <c r="Y1859" i="1"/>
  <c r="Y1858" i="1"/>
  <c r="Y1857" i="1"/>
  <c r="X1856" i="1"/>
  <c r="Y1855" i="1"/>
  <c r="X1854" i="1"/>
  <c r="Y1853" i="1"/>
  <c r="Y1852" i="1"/>
  <c r="Y1851" i="1"/>
  <c r="Y1850" i="1"/>
  <c r="Y1848" i="1"/>
  <c r="Y1847" i="1"/>
  <c r="Y1846" i="1"/>
  <c r="Y1845" i="1"/>
  <c r="Y1843" i="1"/>
  <c r="Y1841" i="1"/>
  <c r="Y1840" i="1"/>
  <c r="Y1839" i="1"/>
  <c r="Y1838" i="1"/>
  <c r="Y1837" i="1"/>
  <c r="Y1836" i="1"/>
  <c r="Y1835" i="1"/>
  <c r="Y1834" i="1"/>
  <c r="Y1832" i="1"/>
  <c r="Y1831" i="1"/>
  <c r="Y1828" i="1"/>
  <c r="Y1827" i="1"/>
  <c r="Y1826" i="1"/>
  <c r="Y1825" i="1"/>
  <c r="Y1823" i="1"/>
  <c r="Y1822" i="1"/>
  <c r="Y1819" i="1"/>
  <c r="Y1818" i="1"/>
  <c r="Y1816" i="1"/>
  <c r="Y1815" i="1"/>
  <c r="Y1814" i="1"/>
  <c r="Y1813" i="1"/>
  <c r="Y1812" i="1"/>
  <c r="Y1811" i="1"/>
  <c r="Y1809" i="1"/>
  <c r="Y1808" i="1"/>
  <c r="Y1806" i="1"/>
  <c r="Y1805" i="1"/>
  <c r="Y1803" i="1"/>
  <c r="Y1802" i="1"/>
  <c r="Y1800" i="1"/>
  <c r="Y1799" i="1"/>
  <c r="Y1798" i="1"/>
  <c r="Y1797" i="1"/>
  <c r="Y1796" i="1"/>
  <c r="Y1795" i="1"/>
  <c r="Y1794" i="1"/>
  <c r="Y1793" i="1"/>
  <c r="Y1792" i="1"/>
  <c r="Y1791" i="1"/>
  <c r="Y1789" i="1"/>
  <c r="Y1787" i="1"/>
  <c r="Y1786" i="1"/>
  <c r="Y1783" i="1"/>
  <c r="Y1782" i="1"/>
  <c r="Y1781" i="1"/>
  <c r="Y1779" i="1"/>
  <c r="Y1778" i="1"/>
  <c r="Y1777" i="1"/>
  <c r="Y1776" i="1"/>
  <c r="Y1775" i="1"/>
  <c r="Y1774" i="1"/>
  <c r="Y1772" i="1"/>
  <c r="Y1771" i="1"/>
  <c r="Y1770" i="1"/>
  <c r="Y1769" i="1"/>
  <c r="Y1768" i="1"/>
  <c r="Y1767" i="1"/>
  <c r="Y1765" i="1"/>
  <c r="Y1764" i="1"/>
  <c r="Y1763" i="1"/>
  <c r="Y1761" i="1"/>
  <c r="Y1760" i="1"/>
  <c r="Y1759" i="1"/>
  <c r="Y1757" i="1"/>
  <c r="Y1756" i="1"/>
  <c r="Y1754" i="1"/>
  <c r="Y1753" i="1"/>
  <c r="Y1751" i="1"/>
  <c r="Y1749" i="1"/>
  <c r="Y1748" i="1"/>
  <c r="Y1746" i="1"/>
  <c r="Y1745" i="1"/>
  <c r="Y1742" i="1"/>
  <c r="Y1741" i="1"/>
  <c r="Y1740" i="1"/>
  <c r="Y1738" i="1"/>
  <c r="Y1736" i="1"/>
  <c r="Y1735" i="1"/>
  <c r="Y1733" i="1"/>
  <c r="Y1732" i="1"/>
  <c r="Y1730" i="1"/>
  <c r="Y1728" i="1"/>
  <c r="Y1726" i="1"/>
  <c r="Y1725" i="1"/>
  <c r="Y1723" i="1"/>
  <c r="Y1722" i="1"/>
  <c r="Y1721" i="1"/>
  <c r="Y1719" i="1"/>
  <c r="Y1718" i="1"/>
  <c r="Y1717" i="1"/>
  <c r="Y1716" i="1"/>
  <c r="Y1714" i="1"/>
  <c r="Y1713" i="1"/>
  <c r="Y1712" i="1"/>
  <c r="Y1711" i="1"/>
  <c r="Y1710" i="1"/>
  <c r="Y1709" i="1"/>
  <c r="Y1707" i="1"/>
  <c r="Y1706" i="1"/>
  <c r="Y1704" i="1"/>
  <c r="Y1703" i="1"/>
  <c r="Y1700" i="1"/>
  <c r="Y1698" i="1"/>
  <c r="Y1697" i="1"/>
  <c r="Y1694" i="1"/>
  <c r="Y1693" i="1"/>
  <c r="Y1692" i="1"/>
  <c r="Y1691" i="1"/>
  <c r="Y1689" i="1"/>
  <c r="Y1688" i="1"/>
  <c r="Y1686" i="1"/>
  <c r="Y1685" i="1"/>
  <c r="Y1682" i="1"/>
  <c r="Y1681" i="1"/>
  <c r="Y1679" i="1"/>
  <c r="Y1678" i="1"/>
  <c r="Y1677" i="1"/>
  <c r="Y1675" i="1"/>
  <c r="Y1674" i="1"/>
  <c r="Y1673" i="1"/>
  <c r="Y1671" i="1"/>
  <c r="Y1669" i="1"/>
  <c r="Y1668" i="1"/>
  <c r="Y1667" i="1"/>
  <c r="Y1666" i="1"/>
  <c r="Y1665" i="1"/>
  <c r="Y1664" i="1"/>
  <c r="Y1662" i="1"/>
  <c r="X1661" i="1"/>
  <c r="X1663" i="1" s="1"/>
  <c r="Y1660" i="1"/>
  <c r="Y1658" i="1"/>
  <c r="Y1656" i="1"/>
  <c r="Y1654" i="1"/>
  <c r="Y1652" i="1"/>
  <c r="Y1650" i="1"/>
  <c r="Y1649" i="1"/>
  <c r="Y1647" i="1"/>
  <c r="Y1645" i="1"/>
  <c r="Y1643" i="1"/>
  <c r="Y1642" i="1"/>
  <c r="X1641" i="1"/>
  <c r="Y1640" i="1"/>
  <c r="X1639" i="1"/>
  <c r="Y1638" i="1"/>
  <c r="Y1637" i="1"/>
  <c r="Y1636" i="1"/>
  <c r="Y1635" i="1"/>
  <c r="Y1633" i="1"/>
  <c r="X1632" i="1"/>
  <c r="X1634" i="1" s="1"/>
  <c r="Y1631" i="1"/>
  <c r="Y1629" i="1"/>
  <c r="Y1628" i="1"/>
  <c r="X1626" i="1"/>
  <c r="Y1625" i="1"/>
  <c r="X1624" i="1"/>
  <c r="Y1623" i="1"/>
  <c r="Y1622" i="1"/>
  <c r="Y1620" i="1"/>
  <c r="Y1619" i="1"/>
  <c r="Y1616" i="1"/>
  <c r="Y1615" i="1"/>
  <c r="Y1612" i="1"/>
  <c r="Y1611" i="1"/>
  <c r="X1609" i="1"/>
  <c r="Y1608" i="1"/>
  <c r="Y1607" i="1"/>
  <c r="Y1606" i="1"/>
  <c r="Y1604" i="1"/>
  <c r="Y1603" i="1"/>
  <c r="X1601" i="1"/>
  <c r="Y1600" i="1"/>
  <c r="Y1598" i="1"/>
  <c r="Y1597" i="1"/>
  <c r="Y1596" i="1"/>
  <c r="Y1594" i="1"/>
  <c r="Y1592" i="1"/>
  <c r="Y1591" i="1"/>
  <c r="Y1589" i="1"/>
  <c r="Y1588" i="1"/>
  <c r="Y1587" i="1"/>
  <c r="Y1586" i="1"/>
  <c r="Y1585" i="1"/>
  <c r="Y1584" i="1"/>
  <c r="Y1582" i="1"/>
  <c r="Y1580" i="1"/>
  <c r="Y1579" i="1"/>
  <c r="Y1577" i="1"/>
  <c r="X1576" i="1"/>
  <c r="X1578" i="1" s="1"/>
  <c r="X1581" i="1" s="1"/>
  <c r="Y1575" i="1"/>
  <c r="Y1573" i="1"/>
  <c r="Y1572" i="1"/>
  <c r="Y1569" i="1"/>
  <c r="Y1568" i="1"/>
  <c r="Y1565" i="1"/>
  <c r="Y1564" i="1"/>
  <c r="Y1561" i="1"/>
  <c r="Y1560" i="1"/>
  <c r="Y1559" i="1"/>
  <c r="Y1557" i="1"/>
  <c r="Y1556" i="1"/>
  <c r="Y1554" i="1"/>
  <c r="Y1553" i="1"/>
  <c r="Y1552" i="1"/>
  <c r="Y1551" i="1"/>
  <c r="Y1550" i="1"/>
  <c r="Y1549" i="1"/>
  <c r="Y1548" i="1"/>
  <c r="Y1547" i="1"/>
  <c r="Y1545" i="1"/>
  <c r="Y1544" i="1"/>
  <c r="Y1543" i="1"/>
  <c r="Y1542" i="1"/>
  <c r="Y1541" i="1"/>
  <c r="Y1540" i="1"/>
  <c r="Y1538" i="1"/>
  <c r="Y1537" i="1"/>
  <c r="Y1536" i="1"/>
  <c r="Y1534" i="1"/>
  <c r="Y1532" i="1"/>
  <c r="Y1531" i="1"/>
  <c r="Y1530" i="1"/>
  <c r="Y1528" i="1"/>
  <c r="Y1527" i="1"/>
  <c r="Y1526" i="1"/>
  <c r="Y1524" i="1"/>
  <c r="Y1523" i="1"/>
  <c r="Y1522" i="1"/>
  <c r="Y1520" i="1"/>
  <c r="Y1519" i="1"/>
  <c r="Y1518" i="1"/>
  <c r="Y1517" i="1"/>
  <c r="Y1515" i="1"/>
  <c r="Y1514" i="1"/>
  <c r="Y1513" i="1"/>
  <c r="Y1512" i="1"/>
  <c r="Y1511" i="1"/>
  <c r="Y1510" i="1"/>
  <c r="Y1508" i="1"/>
  <c r="Y1506" i="1"/>
  <c r="Y1505" i="1"/>
  <c r="Y1503" i="1"/>
  <c r="Y1502" i="1"/>
  <c r="Y1501" i="1"/>
  <c r="Y1500" i="1"/>
  <c r="Y1499" i="1"/>
  <c r="Y1498" i="1"/>
  <c r="Y1496" i="1"/>
  <c r="Y1495" i="1"/>
  <c r="Y1493" i="1"/>
  <c r="Y1492" i="1"/>
  <c r="Y1491" i="1"/>
  <c r="Y1490" i="1"/>
  <c r="X1489" i="1"/>
  <c r="Y1488" i="1"/>
  <c r="Y1487" i="1"/>
  <c r="Y1486" i="1"/>
  <c r="Y1485" i="1"/>
  <c r="Y1483" i="1"/>
  <c r="Y1481" i="1"/>
  <c r="Y1479" i="1"/>
  <c r="Y1477" i="1"/>
  <c r="Y1475" i="1"/>
  <c r="Y1473" i="1"/>
  <c r="Y1471" i="1"/>
  <c r="Y1469" i="1"/>
  <c r="Y1468" i="1"/>
  <c r="X1467" i="1"/>
  <c r="X1470" i="1" s="1"/>
  <c r="X1472" i="1" s="1"/>
  <c r="X1474" i="1" s="1"/>
  <c r="X1476" i="1" s="1"/>
  <c r="X1478" i="1" s="1"/>
  <c r="X1480" i="1" s="1"/>
  <c r="X1482" i="1" s="1"/>
  <c r="Y1466" i="1"/>
  <c r="Y1464" i="1"/>
  <c r="Y1462" i="1"/>
  <c r="Y1461" i="1"/>
  <c r="Y1459" i="1"/>
  <c r="Y1457" i="1"/>
  <c r="Y1455" i="1"/>
  <c r="Y1453" i="1"/>
  <c r="Y1452" i="1"/>
  <c r="Y1450" i="1"/>
  <c r="Y1449" i="1"/>
  <c r="Y1448" i="1"/>
  <c r="Y1446" i="1"/>
  <c r="Y1445" i="1"/>
  <c r="Y1443" i="1"/>
  <c r="Y1442" i="1"/>
  <c r="Y1441" i="1"/>
  <c r="Y1439" i="1"/>
  <c r="Y1438" i="1"/>
  <c r="Y1437" i="1"/>
  <c r="Y1435" i="1"/>
  <c r="Y1433" i="1"/>
  <c r="Y1431" i="1"/>
  <c r="Y1429" i="1"/>
  <c r="Y1428" i="1"/>
  <c r="Y1426" i="1"/>
  <c r="Y1424" i="1"/>
  <c r="Y1422" i="1"/>
  <c r="Y1420" i="1"/>
  <c r="X1419" i="1"/>
  <c r="X1421" i="1" s="1"/>
  <c r="X1423" i="1" s="1"/>
  <c r="X1425" i="1" s="1"/>
  <c r="Y1418" i="1"/>
  <c r="Y1416" i="1"/>
  <c r="Y1415" i="1"/>
  <c r="Y1413" i="1"/>
  <c r="Y1412" i="1"/>
  <c r="Y1409" i="1"/>
  <c r="Y1408" i="1"/>
  <c r="Y1407" i="1"/>
  <c r="Y1405" i="1"/>
  <c r="Y1404" i="1"/>
  <c r="Y1402" i="1"/>
  <c r="Y1401" i="1"/>
  <c r="Y1400" i="1"/>
  <c r="Y1399" i="1"/>
  <c r="X1398" i="1"/>
  <c r="Y1397" i="1"/>
  <c r="Y1396" i="1"/>
  <c r="Y1394" i="1"/>
  <c r="Y1393" i="1"/>
  <c r="Y1392" i="1"/>
  <c r="Y1391" i="1"/>
  <c r="Y1389" i="1"/>
  <c r="Y1388" i="1"/>
  <c r="Y1385" i="1"/>
  <c r="Y1384" i="1"/>
  <c r="Y1381" i="1"/>
  <c r="Y1380" i="1"/>
  <c r="Y1377" i="1"/>
  <c r="Y1376" i="1"/>
  <c r="Y1373" i="1"/>
  <c r="Y1372" i="1"/>
  <c r="Y1369" i="1"/>
  <c r="Y1368" i="1"/>
  <c r="Y1366" i="1"/>
  <c r="Y1365" i="1"/>
  <c r="Y1364" i="1"/>
  <c r="X1363" i="1"/>
  <c r="X1367" i="1" s="1"/>
  <c r="X1370" i="1" s="1"/>
  <c r="Y1362" i="1"/>
  <c r="Y1361" i="1"/>
  <c r="Y1359" i="1"/>
  <c r="Y1358" i="1"/>
  <c r="Y1357" i="1"/>
  <c r="Y1355" i="1"/>
  <c r="Y1354" i="1"/>
  <c r="Y1353" i="1"/>
  <c r="Y1352" i="1"/>
  <c r="Y1351" i="1"/>
  <c r="Y1350" i="1"/>
  <c r="Y1348" i="1"/>
  <c r="Y1347" i="1"/>
  <c r="Y1346" i="1"/>
  <c r="Y1345" i="1"/>
  <c r="Y1343" i="1"/>
  <c r="Y1341" i="1"/>
  <c r="Y1340" i="1"/>
  <c r="Y1338" i="1"/>
  <c r="Y1336" i="1"/>
  <c r="Y1335" i="1"/>
  <c r="Y1334" i="1"/>
  <c r="Y1333" i="1"/>
  <c r="Y1332" i="1"/>
  <c r="Y1331" i="1"/>
  <c r="Y1330" i="1"/>
  <c r="Y1329" i="1"/>
  <c r="Y1328" i="1"/>
  <c r="Y1327" i="1"/>
  <c r="Y1326" i="1"/>
  <c r="Y1325" i="1"/>
  <c r="Y1324" i="1"/>
  <c r="Y1323" i="1"/>
  <c r="Y1322" i="1"/>
  <c r="Y1321" i="1"/>
  <c r="Y1320" i="1"/>
  <c r="Y1319" i="1"/>
  <c r="Y1318" i="1"/>
  <c r="Y1317" i="1"/>
  <c r="Y1316" i="1"/>
  <c r="Y1315" i="1"/>
  <c r="Y1314" i="1"/>
  <c r="Y1312" i="1"/>
  <c r="Y1311" i="1"/>
  <c r="Y1310" i="1"/>
  <c r="Y1309" i="1"/>
  <c r="Y1308" i="1"/>
  <c r="Y1307" i="1"/>
  <c r="Y1306" i="1"/>
  <c r="Y1305" i="1"/>
  <c r="Y1304" i="1"/>
  <c r="Y1302" i="1"/>
  <c r="Y1301" i="1"/>
  <c r="Y1298" i="1"/>
  <c r="Y1297" i="1"/>
  <c r="Y1296" i="1"/>
  <c r="Y1294" i="1"/>
  <c r="Y1292" i="1"/>
  <c r="Y1291" i="1"/>
  <c r="Y1288" i="1"/>
  <c r="Y1287" i="1"/>
  <c r="Y1284" i="1"/>
  <c r="Y1283" i="1"/>
  <c r="Y1280" i="1"/>
  <c r="Y1279" i="1"/>
  <c r="Y1277" i="1"/>
  <c r="Y1276" i="1"/>
  <c r="Y1275" i="1"/>
  <c r="Y1274" i="1"/>
  <c r="Y1273" i="1"/>
  <c r="Y1272" i="1"/>
  <c r="Y1271" i="1"/>
  <c r="Y1270" i="1"/>
  <c r="Y1269" i="1"/>
  <c r="Y1268" i="1"/>
  <c r="Y1267" i="1"/>
  <c r="Y1265" i="1"/>
  <c r="Y1264" i="1"/>
  <c r="Y1263" i="1"/>
  <c r="Y1262" i="1"/>
  <c r="Y1261" i="1"/>
  <c r="Y1260" i="1"/>
  <c r="Y1259" i="1"/>
  <c r="Y1258" i="1"/>
  <c r="Y1257" i="1"/>
  <c r="Y1256" i="1"/>
  <c r="Y1254" i="1"/>
  <c r="Y1253" i="1"/>
  <c r="Y1252" i="1"/>
  <c r="Y1251" i="1"/>
  <c r="Y1250" i="1"/>
  <c r="Y1249" i="1"/>
  <c r="Y1248" i="1"/>
  <c r="Y1247" i="1"/>
  <c r="Y1246" i="1"/>
  <c r="Y1245" i="1"/>
  <c r="Y1244" i="1"/>
  <c r="Y1243" i="1"/>
  <c r="Y1242" i="1"/>
  <c r="Y1241" i="1"/>
  <c r="Y1240" i="1"/>
  <c r="Y1239" i="1"/>
  <c r="Y1238" i="1"/>
  <c r="Y1237" i="1"/>
  <c r="Y1236" i="1"/>
  <c r="Y1235" i="1"/>
  <c r="Y1234" i="1"/>
  <c r="Y1233" i="1"/>
  <c r="Y1231" i="1"/>
  <c r="Y1230" i="1"/>
  <c r="Y1229" i="1"/>
  <c r="Y1228" i="1"/>
  <c r="Y1226" i="1"/>
  <c r="Y1225" i="1"/>
  <c r="Y1223" i="1"/>
  <c r="Y1222" i="1"/>
  <c r="Y1219" i="1"/>
  <c r="Y1218" i="1"/>
  <c r="Y1216" i="1"/>
  <c r="Y1215" i="1"/>
  <c r="Y1213" i="1"/>
  <c r="Y1210" i="1"/>
  <c r="Y1209" i="1"/>
  <c r="Y1208" i="1"/>
  <c r="Y1207" i="1"/>
  <c r="Y1206" i="1"/>
  <c r="Y1205" i="1"/>
  <c r="Y1203" i="1"/>
  <c r="Y1202" i="1"/>
  <c r="Y1201" i="1"/>
  <c r="Y1199" i="1"/>
  <c r="Y1198" i="1"/>
  <c r="Y1197" i="1"/>
  <c r="Y1195" i="1"/>
  <c r="Y1194" i="1"/>
  <c r="Y1193" i="1"/>
  <c r="Y1191" i="1"/>
  <c r="Y1190" i="1"/>
  <c r="Y1189" i="1"/>
  <c r="Y1187" i="1"/>
  <c r="Y1185" i="1"/>
  <c r="Y1184" i="1"/>
  <c r="Y1182" i="1"/>
  <c r="Y1181" i="1"/>
  <c r="Y1179" i="1"/>
  <c r="Y1178" i="1"/>
  <c r="Y1175" i="1"/>
  <c r="Y1173" i="1"/>
  <c r="Y1171" i="1"/>
  <c r="Y1170" i="1"/>
  <c r="Y1168" i="1"/>
  <c r="Y1167" i="1"/>
  <c r="Y1166" i="1"/>
  <c r="Y1165" i="1"/>
  <c r="Y1163" i="1"/>
  <c r="Y1162" i="1"/>
  <c r="Y1161" i="1"/>
  <c r="Y1160" i="1"/>
  <c r="Y1159" i="1"/>
  <c r="Y1158" i="1"/>
  <c r="Y1157" i="1"/>
  <c r="Y1156" i="1"/>
  <c r="Y1155" i="1"/>
  <c r="Y1154" i="1"/>
  <c r="Y1153" i="1"/>
  <c r="Y1152" i="1"/>
  <c r="Y1151" i="1"/>
  <c r="Y1150" i="1"/>
  <c r="Y1149" i="1"/>
  <c r="Y1148" i="1"/>
  <c r="Y1147" i="1"/>
  <c r="Y1146" i="1"/>
  <c r="Y1145" i="1"/>
  <c r="Y1144" i="1"/>
  <c r="Y1142" i="1"/>
  <c r="Y1141" i="1"/>
  <c r="Y1140" i="1"/>
  <c r="Y1138" i="1"/>
  <c r="Y1136" i="1"/>
  <c r="Y1133" i="1"/>
  <c r="Y1132" i="1"/>
  <c r="Y1131" i="1"/>
  <c r="Y1130" i="1"/>
  <c r="Y1129" i="1"/>
  <c r="Y1128" i="1"/>
  <c r="Y1127" i="1"/>
  <c r="Y1126" i="1"/>
  <c r="Y1125" i="1"/>
  <c r="Y1124" i="1"/>
  <c r="Y1123" i="1"/>
  <c r="Y1122" i="1"/>
  <c r="Y1121" i="1"/>
  <c r="Y1120" i="1"/>
  <c r="Y1119" i="1"/>
  <c r="Y1118" i="1"/>
  <c r="Y1117" i="1"/>
  <c r="Y1116" i="1"/>
  <c r="Y1114" i="1"/>
  <c r="Y1113" i="1"/>
  <c r="Y1110" i="1"/>
  <c r="Y1109" i="1"/>
  <c r="Y1108" i="1"/>
  <c r="Y1106" i="1"/>
  <c r="Y1105" i="1"/>
  <c r="Y1104" i="1"/>
  <c r="Y1102" i="1"/>
  <c r="Y1101" i="1"/>
  <c r="Y1100" i="1"/>
  <c r="Y1097" i="1"/>
  <c r="Y1094" i="1"/>
  <c r="Y1093" i="1"/>
  <c r="Y1091" i="1"/>
  <c r="Y1090" i="1"/>
  <c r="Y1089" i="1"/>
  <c r="Y1088" i="1"/>
  <c r="Y1087" i="1"/>
  <c r="Y1086" i="1"/>
  <c r="Y1084" i="1"/>
  <c r="Y1083" i="1"/>
  <c r="Y1082" i="1"/>
  <c r="Y1081" i="1"/>
  <c r="Y1079" i="1"/>
  <c r="Y1078" i="1"/>
  <c r="Y1075" i="1"/>
  <c r="Y1074" i="1"/>
  <c r="Y1071" i="1"/>
  <c r="Y1070" i="1"/>
  <c r="Y1069" i="1"/>
  <c r="Y1068" i="1"/>
  <c r="Y1067" i="1"/>
  <c r="Y1066" i="1"/>
  <c r="Y1064" i="1"/>
  <c r="Y1063" i="1"/>
  <c r="Y1060" i="1"/>
  <c r="Y1059" i="1"/>
  <c r="Y1058" i="1"/>
  <c r="Y1057" i="1"/>
  <c r="Y1056" i="1"/>
  <c r="Y1055" i="1"/>
  <c r="Y1054" i="1"/>
  <c r="Y1053" i="1"/>
  <c r="Y1052" i="1"/>
  <c r="Y1051" i="1"/>
  <c r="Y1050" i="1"/>
  <c r="Y1049" i="1"/>
  <c r="Y1048" i="1"/>
  <c r="Y1047" i="1"/>
  <c r="Y1046" i="1"/>
  <c r="Y1045" i="1"/>
  <c r="Y1044" i="1"/>
  <c r="Y1043" i="1"/>
  <c r="Y1042" i="1"/>
  <c r="Y1041" i="1"/>
  <c r="Y1039" i="1"/>
  <c r="Y1038" i="1"/>
  <c r="Y1037" i="1"/>
  <c r="Y1036" i="1"/>
  <c r="Y1035" i="1"/>
  <c r="Y1034" i="1"/>
  <c r="Y1033" i="1"/>
  <c r="Y1032" i="1"/>
  <c r="Y1031" i="1"/>
  <c r="Y1030" i="1"/>
  <c r="Y1029" i="1"/>
  <c r="Y1028" i="1"/>
  <c r="Y1027" i="1"/>
  <c r="Y1026" i="1"/>
  <c r="Y1025" i="1"/>
  <c r="Y1024" i="1"/>
  <c r="Y1023" i="1"/>
  <c r="Y1022" i="1"/>
  <c r="Y1020" i="1"/>
  <c r="Y1019" i="1"/>
  <c r="Y1018" i="1"/>
  <c r="Y1016" i="1"/>
  <c r="Y1015" i="1"/>
  <c r="Y1014" i="1"/>
  <c r="Y1012" i="1"/>
  <c r="Y1011" i="1"/>
  <c r="Y1010" i="1"/>
  <c r="Y1008" i="1"/>
  <c r="Y1007" i="1"/>
  <c r="Y1005" i="1"/>
  <c r="Y1004" i="1"/>
  <c r="Y1003" i="1"/>
  <c r="Y1002" i="1"/>
  <c r="Y999" i="1"/>
  <c r="Y998" i="1"/>
  <c r="Y995" i="1"/>
  <c r="Y994" i="1"/>
  <c r="Y992" i="1"/>
  <c r="Y991" i="1"/>
  <c r="Y990" i="1"/>
  <c r="Y989" i="1"/>
  <c r="Y987" i="1"/>
  <c r="Y986" i="1"/>
  <c r="Y985" i="1"/>
  <c r="Y984" i="1"/>
  <c r="Y983" i="1"/>
  <c r="Y982" i="1"/>
  <c r="Y980" i="1"/>
  <c r="Y979" i="1"/>
  <c r="Y978" i="1"/>
  <c r="Y976" i="1"/>
  <c r="Y975" i="1"/>
  <c r="Y974" i="1"/>
  <c r="Y972" i="1"/>
  <c r="Y971" i="1"/>
  <c r="Y970" i="1"/>
  <c r="Y968" i="1"/>
  <c r="Y967" i="1"/>
  <c r="Y966" i="1"/>
  <c r="Y965" i="1"/>
  <c r="Y963" i="1"/>
  <c r="Y962" i="1"/>
  <c r="Y961" i="1"/>
  <c r="Y959" i="1"/>
  <c r="Y957" i="1"/>
  <c r="Y955" i="1"/>
  <c r="Y952" i="1"/>
  <c r="Y951" i="1"/>
  <c r="Y948" i="1"/>
  <c r="Y946" i="1"/>
  <c r="Y944" i="1"/>
  <c r="Y942" i="1"/>
  <c r="Y940" i="1"/>
  <c r="Y938" i="1"/>
  <c r="Y936" i="1"/>
  <c r="Y934" i="1"/>
  <c r="Y932" i="1"/>
  <c r="Y930" i="1"/>
  <c r="Y928" i="1"/>
  <c r="Y926" i="1"/>
  <c r="Y924" i="1"/>
  <c r="Y922" i="1"/>
  <c r="Y920" i="1"/>
  <c r="Y918" i="1"/>
  <c r="Y915" i="1"/>
  <c r="Y914" i="1"/>
  <c r="Y913" i="1"/>
  <c r="Y911" i="1"/>
  <c r="Y909" i="1"/>
  <c r="Y908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2" i="1"/>
  <c r="Y891" i="1"/>
  <c r="Y889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X875" i="1"/>
  <c r="Y874" i="1"/>
  <c r="Y873" i="1"/>
  <c r="Y871" i="1"/>
  <c r="Y870" i="1"/>
  <c r="Y869" i="1"/>
  <c r="Y868" i="1"/>
  <c r="Y867" i="1"/>
  <c r="Y866" i="1"/>
  <c r="Y865" i="1"/>
  <c r="Y864" i="1"/>
  <c r="Y863" i="1"/>
  <c r="X861" i="1"/>
  <c r="Y860" i="1"/>
  <c r="Y859" i="1"/>
  <c r="Y858" i="1"/>
  <c r="X857" i="1"/>
  <c r="Y856" i="1"/>
  <c r="Y854" i="1"/>
  <c r="Y853" i="1"/>
  <c r="Y852" i="1"/>
  <c r="Y849" i="1"/>
  <c r="Y848" i="1"/>
  <c r="Y847" i="1"/>
  <c r="Y846" i="1"/>
  <c r="Y843" i="1"/>
  <c r="Y842" i="1"/>
  <c r="Y841" i="1"/>
  <c r="Y840" i="1"/>
  <c r="Y838" i="1"/>
  <c r="Y837" i="1"/>
  <c r="Y836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7" i="1"/>
  <c r="Y816" i="1"/>
  <c r="Y815" i="1"/>
  <c r="Y814" i="1"/>
  <c r="Y813" i="1"/>
  <c r="Y812" i="1"/>
  <c r="Y811" i="1"/>
  <c r="Y810" i="1"/>
  <c r="Y809" i="1"/>
  <c r="Y808" i="1"/>
  <c r="Y806" i="1"/>
  <c r="Y805" i="1"/>
  <c r="Y804" i="1"/>
  <c r="Y802" i="1"/>
  <c r="Y801" i="1"/>
  <c r="Y800" i="1"/>
  <c r="Y798" i="1"/>
  <c r="Y797" i="1"/>
  <c r="Y796" i="1"/>
  <c r="Y794" i="1"/>
  <c r="Y793" i="1"/>
  <c r="Y792" i="1"/>
  <c r="Y790" i="1"/>
  <c r="Y789" i="1"/>
  <c r="Y786" i="1"/>
  <c r="Y785" i="1"/>
  <c r="Y784" i="1"/>
  <c r="Y782" i="1"/>
  <c r="Y781" i="1"/>
  <c r="Y780" i="1"/>
  <c r="Y779" i="1"/>
  <c r="Y777" i="1"/>
  <c r="Y776" i="1"/>
  <c r="Y775" i="1"/>
  <c r="Y773" i="1"/>
  <c r="Y772" i="1"/>
  <c r="Y771" i="1"/>
  <c r="Y770" i="1"/>
  <c r="Y769" i="1"/>
  <c r="Y767" i="1"/>
  <c r="Y766" i="1"/>
  <c r="Y765" i="1"/>
  <c r="Y764" i="1"/>
  <c r="Y763" i="1"/>
  <c r="Y762" i="1"/>
  <c r="Y761" i="1"/>
  <c r="Y760" i="1"/>
  <c r="Y759" i="1"/>
  <c r="Y758" i="1"/>
  <c r="Y757" i="1"/>
  <c r="Y755" i="1"/>
  <c r="Y754" i="1"/>
  <c r="Y753" i="1"/>
  <c r="Y751" i="1"/>
  <c r="Y749" i="1"/>
  <c r="Y746" i="1"/>
  <c r="Y745" i="1"/>
  <c r="Y744" i="1"/>
  <c r="Y743" i="1"/>
  <c r="Y742" i="1"/>
  <c r="Y741" i="1"/>
  <c r="Y740" i="1"/>
  <c r="Y739" i="1"/>
  <c r="Y737" i="1"/>
  <c r="Y736" i="1"/>
  <c r="Y735" i="1"/>
  <c r="Y734" i="1"/>
  <c r="Y733" i="1"/>
  <c r="Y732" i="1"/>
  <c r="Y730" i="1"/>
  <c r="Y728" i="1"/>
  <c r="Y727" i="1"/>
  <c r="Y726" i="1"/>
  <c r="Y724" i="1"/>
  <c r="Y723" i="1"/>
  <c r="Y722" i="1"/>
  <c r="Y720" i="1"/>
  <c r="Y719" i="1"/>
  <c r="Y717" i="1"/>
  <c r="Y716" i="1"/>
  <c r="Y715" i="1"/>
  <c r="Y714" i="1"/>
  <c r="Y713" i="1"/>
  <c r="Y711" i="1"/>
  <c r="Y710" i="1"/>
  <c r="Y709" i="1"/>
  <c r="Y707" i="1"/>
  <c r="Y706" i="1"/>
  <c r="Y704" i="1"/>
  <c r="Y703" i="1"/>
  <c r="Y700" i="1"/>
  <c r="Y699" i="1"/>
  <c r="Y698" i="1"/>
  <c r="Y697" i="1"/>
  <c r="Y695" i="1"/>
  <c r="Y694" i="1"/>
  <c r="Y693" i="1"/>
  <c r="Y692" i="1"/>
  <c r="Y691" i="1"/>
  <c r="Y690" i="1"/>
  <c r="Y688" i="1"/>
  <c r="Y687" i="1"/>
  <c r="Y686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5" i="1"/>
  <c r="Y664" i="1"/>
  <c r="Y661" i="1"/>
  <c r="Y659" i="1"/>
  <c r="Y658" i="1"/>
  <c r="Y657" i="1"/>
  <c r="Y656" i="1"/>
  <c r="Y655" i="1"/>
  <c r="Y654" i="1"/>
  <c r="Y652" i="1"/>
  <c r="X651" i="1"/>
  <c r="X653" i="1" s="1"/>
  <c r="Y650" i="1"/>
  <c r="Y648" i="1"/>
  <c r="Y647" i="1"/>
  <c r="Y646" i="1"/>
  <c r="Y644" i="1"/>
  <c r="Y643" i="1"/>
  <c r="Y642" i="1"/>
  <c r="Y640" i="1"/>
  <c r="Y639" i="1"/>
  <c r="Y638" i="1"/>
  <c r="Y636" i="1"/>
  <c r="Y635" i="1"/>
  <c r="Y633" i="1"/>
  <c r="Y632" i="1"/>
  <c r="Y631" i="1"/>
  <c r="Y629" i="1"/>
  <c r="Y627" i="1"/>
  <c r="Y625" i="1"/>
  <c r="Y624" i="1"/>
  <c r="Y622" i="1"/>
  <c r="Y619" i="1"/>
  <c r="Y618" i="1"/>
  <c r="Y616" i="1"/>
  <c r="Y615" i="1"/>
  <c r="Y614" i="1"/>
  <c r="Y612" i="1"/>
  <c r="Y611" i="1"/>
  <c r="Y610" i="1"/>
  <c r="Y608" i="1"/>
  <c r="Y607" i="1"/>
  <c r="Y606" i="1"/>
  <c r="Y604" i="1"/>
  <c r="Y603" i="1"/>
  <c r="Y601" i="1"/>
  <c r="Y600" i="1"/>
  <c r="Y597" i="1"/>
  <c r="Y596" i="1"/>
  <c r="Y595" i="1"/>
  <c r="Y593" i="1"/>
  <c r="Y592" i="1"/>
  <c r="Y591" i="1"/>
  <c r="Y589" i="1"/>
  <c r="Y588" i="1"/>
  <c r="Y587" i="1"/>
  <c r="Y584" i="1"/>
  <c r="Y583" i="1"/>
  <c r="Y582" i="1"/>
  <c r="Y581" i="1"/>
  <c r="Y580" i="1"/>
  <c r="Y578" i="1"/>
  <c r="Y577" i="1"/>
  <c r="Y576" i="1"/>
  <c r="Y575" i="1"/>
  <c r="Y572" i="1"/>
  <c r="Y571" i="1"/>
  <c r="Y569" i="1"/>
  <c r="Y568" i="1"/>
  <c r="Y566" i="1"/>
  <c r="Y565" i="1"/>
  <c r="Y564" i="1"/>
  <c r="Y563" i="1"/>
  <c r="X562" i="1"/>
  <c r="X567" i="1" s="1"/>
  <c r="X570" i="1" s="1"/>
  <c r="X573" i="1" s="1"/>
  <c r="Y561" i="1"/>
  <c r="Y560" i="1"/>
  <c r="Y559" i="1"/>
  <c r="Y557" i="1"/>
  <c r="Y556" i="1"/>
  <c r="Y555" i="1"/>
  <c r="Y554" i="1"/>
  <c r="Y551" i="1"/>
  <c r="Y550" i="1"/>
  <c r="Y549" i="1"/>
  <c r="Y547" i="1"/>
  <c r="Y546" i="1"/>
  <c r="Y545" i="1"/>
  <c r="Y543" i="1"/>
  <c r="Y542" i="1"/>
  <c r="Y541" i="1"/>
  <c r="Y538" i="1"/>
  <c r="Y537" i="1"/>
  <c r="Y536" i="1"/>
  <c r="Y535" i="1"/>
  <c r="Y533" i="1"/>
  <c r="Y532" i="1"/>
  <c r="Y531" i="1"/>
  <c r="Y529" i="1"/>
  <c r="Y528" i="1"/>
  <c r="Y527" i="1"/>
  <c r="Y526" i="1"/>
  <c r="Y525" i="1"/>
  <c r="Y524" i="1"/>
  <c r="Y522" i="1"/>
  <c r="Y521" i="1"/>
  <c r="Y518" i="1"/>
  <c r="Y517" i="1"/>
  <c r="Y515" i="1"/>
  <c r="Y514" i="1"/>
  <c r="Y512" i="1"/>
  <c r="Y510" i="1"/>
  <c r="Y509" i="1"/>
  <c r="Y506" i="1"/>
  <c r="Y505" i="1"/>
  <c r="Y504" i="1"/>
  <c r="Y502" i="1"/>
  <c r="Y501" i="1"/>
  <c r="Y500" i="1"/>
  <c r="Y498" i="1"/>
  <c r="Y497" i="1"/>
  <c r="Y496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5" i="1"/>
  <c r="Y474" i="1"/>
  <c r="Y472" i="1"/>
  <c r="Y471" i="1"/>
  <c r="Y470" i="1"/>
  <c r="Y469" i="1"/>
  <c r="Y466" i="1"/>
  <c r="Y463" i="1"/>
  <c r="Y462" i="1"/>
  <c r="Y461" i="1"/>
  <c r="Y460" i="1"/>
  <c r="Y458" i="1"/>
  <c r="Y457" i="1"/>
  <c r="Y455" i="1"/>
  <c r="Y454" i="1"/>
  <c r="Y453" i="1"/>
  <c r="Y452" i="1"/>
  <c r="Y451" i="1"/>
  <c r="Y450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434" i="1"/>
  <c r="Y432" i="1"/>
  <c r="Y431" i="1"/>
  <c r="Y430" i="1"/>
  <c r="Y428" i="1"/>
  <c r="Y426" i="1"/>
  <c r="Y425" i="1"/>
  <c r="Y422" i="1"/>
  <c r="Y420" i="1"/>
  <c r="Y418" i="1"/>
  <c r="Y416" i="1"/>
  <c r="Y415" i="1"/>
  <c r="Y414" i="1"/>
  <c r="Y412" i="1"/>
  <c r="Y411" i="1"/>
  <c r="Y410" i="1"/>
  <c r="Y408" i="1"/>
  <c r="Y407" i="1"/>
  <c r="Y406" i="1"/>
  <c r="Y404" i="1"/>
  <c r="Y403" i="1"/>
  <c r="Y402" i="1"/>
  <c r="Y400" i="1"/>
  <c r="Y398" i="1"/>
  <c r="Y395" i="1"/>
  <c r="Y394" i="1"/>
  <c r="Y393" i="1"/>
  <c r="Y391" i="1"/>
  <c r="Y390" i="1"/>
  <c r="Y388" i="1"/>
  <c r="Y387" i="1"/>
  <c r="Y386" i="1"/>
  <c r="Y385" i="1"/>
  <c r="Y384" i="1"/>
  <c r="Y383" i="1"/>
  <c r="Y381" i="1"/>
  <c r="Y380" i="1"/>
  <c r="Y379" i="1"/>
  <c r="Y378" i="1"/>
  <c r="Y377" i="1"/>
  <c r="Y376" i="1"/>
  <c r="Y375" i="1"/>
  <c r="Y374" i="1"/>
  <c r="Y373" i="1"/>
  <c r="Y372" i="1"/>
  <c r="Y370" i="1"/>
  <c r="Y369" i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49" i="1"/>
  <c r="Y348" i="1"/>
  <c r="Y347" i="1"/>
  <c r="Y346" i="1"/>
  <c r="Y344" i="1"/>
  <c r="Y343" i="1"/>
  <c r="Y342" i="1"/>
  <c r="Y341" i="1"/>
  <c r="Y339" i="1"/>
  <c r="Y338" i="1"/>
  <c r="Y337" i="1"/>
  <c r="Y335" i="1"/>
  <c r="Y334" i="1"/>
  <c r="Y333" i="1"/>
  <c r="Y332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5" i="1"/>
  <c r="Y314" i="1"/>
  <c r="Y312" i="1"/>
  <c r="Y311" i="1"/>
  <c r="Y308" i="1"/>
  <c r="Y307" i="1"/>
  <c r="Y306" i="1"/>
  <c r="Y305" i="1"/>
  <c r="Y304" i="1"/>
  <c r="Y303" i="1"/>
  <c r="Y301" i="1"/>
  <c r="Y300" i="1"/>
  <c r="Y299" i="1"/>
  <c r="Y297" i="1"/>
  <c r="Y296" i="1"/>
  <c r="Y295" i="1"/>
  <c r="Y293" i="1"/>
  <c r="Y292" i="1"/>
  <c r="Y290" i="1"/>
  <c r="Y289" i="1"/>
  <c r="Y288" i="1"/>
  <c r="Y286" i="1"/>
  <c r="Y284" i="1"/>
  <c r="Y283" i="1"/>
  <c r="Y281" i="1"/>
  <c r="Y280" i="1"/>
  <c r="Y278" i="1"/>
  <c r="Y277" i="1"/>
  <c r="Y275" i="1"/>
  <c r="Y274" i="1"/>
  <c r="Y273" i="1"/>
  <c r="Y272" i="1"/>
  <c r="Y271" i="1"/>
  <c r="Y268" i="1"/>
  <c r="Y267" i="1"/>
  <c r="Y266" i="1"/>
  <c r="Y265" i="1"/>
  <c r="Y264" i="1"/>
  <c r="Y263" i="1"/>
  <c r="X262" i="1"/>
  <c r="Y261" i="1"/>
  <c r="Y260" i="1"/>
  <c r="Y259" i="1"/>
  <c r="Y257" i="1"/>
  <c r="Y256" i="1"/>
  <c r="Y255" i="1"/>
  <c r="Y253" i="1"/>
  <c r="Y252" i="1"/>
  <c r="Y251" i="1"/>
  <c r="Y249" i="1"/>
  <c r="Y248" i="1"/>
  <c r="Y246" i="1"/>
  <c r="Y245" i="1"/>
  <c r="Y244" i="1"/>
  <c r="Y242" i="1"/>
  <c r="Y240" i="1"/>
  <c r="Y239" i="1"/>
  <c r="Y237" i="1"/>
  <c r="Y236" i="1"/>
  <c r="Y233" i="1"/>
  <c r="Y231" i="1"/>
  <c r="Y228" i="1"/>
  <c r="Y227" i="1"/>
  <c r="Y226" i="1"/>
  <c r="Y225" i="1"/>
  <c r="Y222" i="1"/>
  <c r="Y221" i="1"/>
  <c r="Y219" i="1"/>
  <c r="Y216" i="1"/>
  <c r="Y215" i="1"/>
  <c r="Y213" i="1"/>
  <c r="Y212" i="1"/>
  <c r="Y210" i="1"/>
  <c r="Y209" i="1"/>
  <c r="Y208" i="1"/>
  <c r="Y207" i="1"/>
  <c r="Y206" i="1"/>
  <c r="Y205" i="1"/>
  <c r="X204" i="1"/>
  <c r="Y203" i="1"/>
  <c r="Y202" i="1"/>
  <c r="Y201" i="1"/>
  <c r="Y200" i="1"/>
  <c r="Y199" i="1"/>
  <c r="Y198" i="1"/>
  <c r="Y197" i="1"/>
  <c r="Y196" i="1"/>
  <c r="Y195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1" i="1"/>
  <c r="Y160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2" i="1"/>
  <c r="Y140" i="1"/>
  <c r="Y139" i="1"/>
  <c r="Y137" i="1"/>
  <c r="Y134" i="1"/>
  <c r="Y133" i="1"/>
  <c r="Y132" i="1"/>
  <c r="Y130" i="1"/>
  <c r="Y129" i="1"/>
  <c r="Y127" i="1"/>
  <c r="Y126" i="1"/>
  <c r="Y124" i="1"/>
  <c r="Y123" i="1"/>
  <c r="Y122" i="1"/>
  <c r="Y121" i="1"/>
  <c r="Y120" i="1"/>
  <c r="Y119" i="1"/>
  <c r="Y117" i="1"/>
  <c r="Y116" i="1"/>
  <c r="Y115" i="1"/>
  <c r="Y113" i="1"/>
  <c r="Y112" i="1"/>
  <c r="Y111" i="1"/>
  <c r="Y109" i="1"/>
  <c r="Y108" i="1"/>
  <c r="Y106" i="1"/>
  <c r="Y104" i="1"/>
  <c r="Y102" i="1"/>
  <c r="Y100" i="1"/>
  <c r="Y99" i="1"/>
  <c r="Y96" i="1"/>
  <c r="Y95" i="1"/>
  <c r="Y94" i="1"/>
  <c r="Y92" i="1"/>
  <c r="Y91" i="1"/>
  <c r="Y90" i="1"/>
  <c r="Y88" i="1"/>
  <c r="Y87" i="1"/>
  <c r="Y86" i="1"/>
  <c r="Y83" i="1"/>
  <c r="Y81" i="1"/>
  <c r="Y80" i="1"/>
  <c r="Y79" i="1"/>
  <c r="Y78" i="1"/>
  <c r="Y77" i="1"/>
  <c r="Y76" i="1"/>
  <c r="Y75" i="1"/>
  <c r="Y73" i="1"/>
  <c r="Y72" i="1"/>
  <c r="Y71" i="1"/>
  <c r="Y70" i="1"/>
  <c r="Y69" i="1"/>
  <c r="Y68" i="1"/>
  <c r="Y67" i="1"/>
  <c r="Y66" i="1"/>
  <c r="Y64" i="1"/>
  <c r="Y62" i="1"/>
  <c r="Y61" i="1"/>
  <c r="Y58" i="1"/>
  <c r="Y57" i="1"/>
  <c r="Y56" i="1"/>
  <c r="Y55" i="1"/>
  <c r="Y54" i="1"/>
  <c r="Y53" i="1"/>
  <c r="Y51" i="1"/>
  <c r="Y50" i="1"/>
  <c r="Y49" i="1"/>
  <c r="Y46" i="1"/>
  <c r="Y45" i="1"/>
  <c r="Y43" i="1"/>
  <c r="Y42" i="1"/>
  <c r="Y41" i="1"/>
  <c r="Y40" i="1"/>
  <c r="Y39" i="1"/>
  <c r="Y38" i="1"/>
  <c r="Y36" i="1"/>
  <c r="Y35" i="1"/>
  <c r="Y34" i="1"/>
  <c r="Y33" i="1"/>
  <c r="Y32" i="1"/>
  <c r="Y31" i="1"/>
  <c r="Y29" i="1"/>
  <c r="Y28" i="1"/>
  <c r="Y26" i="1"/>
  <c r="Y25" i="1"/>
  <c r="Y22" i="1"/>
  <c r="Y21" i="1"/>
  <c r="Y20" i="1"/>
  <c r="Y19" i="1"/>
  <c r="Y16" i="1"/>
  <c r="Y14" i="1"/>
  <c r="Y12" i="1"/>
  <c r="Y10" i="1"/>
  <c r="Y8" i="1"/>
  <c r="Y5" i="1"/>
  <c r="X4" i="1"/>
  <c r="X6" i="1" s="1"/>
  <c r="Y3" i="1"/>
  <c r="Y2" i="1"/>
  <c r="X1494" i="1" l="1"/>
  <c r="X1497" i="1" s="1"/>
  <c r="X1484" i="1"/>
  <c r="X3007" i="1"/>
  <c r="X3011" i="1" s="1"/>
  <c r="X3202" i="1"/>
  <c r="X3206" i="1"/>
  <c r="Y3900" i="1"/>
  <c r="X3003" i="1"/>
  <c r="X3055" i="1"/>
  <c r="X2899" i="1"/>
  <c r="X9449" i="1"/>
  <c r="X9445" i="1"/>
  <c r="X9366" i="1"/>
  <c r="X1583" i="1"/>
  <c r="X1590" i="1" s="1"/>
  <c r="X1593" i="1" s="1"/>
  <c r="X1430" i="1"/>
  <c r="X1432" i="1" s="1"/>
  <c r="X1427" i="1"/>
  <c r="X419" i="1"/>
  <c r="X421" i="1" s="1"/>
  <c r="X423" i="1" s="1"/>
  <c r="X211" i="1"/>
  <c r="X214" i="1" s="1"/>
  <c r="X217" i="1" s="1"/>
  <c r="X269" i="1"/>
  <c r="Y2196" i="1"/>
  <c r="X2384" i="1"/>
  <c r="X2391" i="1" s="1"/>
  <c r="X2398" i="1" s="1"/>
  <c r="X2402" i="1" s="1"/>
  <c r="X2549" i="1"/>
  <c r="X1902" i="1"/>
  <c r="X1909" i="1" s="1"/>
  <c r="X1911" i="1" s="1"/>
  <c r="X2189" i="1"/>
  <c r="X2192" i="1" s="1"/>
  <c r="X2196" i="1" s="1"/>
  <c r="X1701" i="1"/>
  <c r="X2264" i="1"/>
  <c r="X2258" i="1"/>
  <c r="X2260" i="1" s="1"/>
  <c r="X3470" i="1"/>
  <c r="X3473" i="1" s="1"/>
  <c r="X3478" i="1" s="1"/>
  <c r="X3481" i="1" s="1"/>
  <c r="X2299" i="1"/>
  <c r="X2301" i="1" s="1"/>
  <c r="X2292" i="1"/>
  <c r="X2616" i="1"/>
  <c r="X2619" i="1" s="1"/>
  <c r="X2665" i="1"/>
  <c r="X2662" i="1"/>
  <c r="X3363" i="1"/>
  <c r="X3426" i="1"/>
  <c r="X3432" i="1" s="1"/>
  <c r="X4104" i="1"/>
  <c r="X4108" i="1" s="1"/>
  <c r="X4111" i="1" s="1"/>
  <c r="X5960" i="1"/>
  <c r="X5962" i="1" s="1"/>
  <c r="X5966" i="1"/>
  <c r="X9768" i="1"/>
  <c r="X787" i="1"/>
  <c r="X1403" i="1"/>
  <c r="X1406" i="1" s="1"/>
  <c r="X1410" i="1" s="1"/>
  <c r="X1861" i="1"/>
  <c r="X2225" i="1"/>
  <c r="X3856" i="1"/>
  <c r="X6106" i="1"/>
  <c r="X6102" i="1"/>
  <c r="X6367" i="1"/>
  <c r="X6369" i="1" s="1"/>
  <c r="X6364" i="1"/>
  <c r="X3231" i="1"/>
  <c r="X3227" i="1"/>
  <c r="X3514" i="1"/>
  <c r="X4080" i="1"/>
  <c r="X4087" i="1" s="1"/>
  <c r="X4090" i="1" s="1"/>
  <c r="X4093" i="1" s="1"/>
  <c r="X4328" i="1"/>
  <c r="X4330" i="1" s="1"/>
  <c r="X585" i="1"/>
  <c r="X1137" i="1"/>
  <c r="X1139" i="1" s="1"/>
  <c r="X1504" i="1"/>
  <c r="X1507" i="1" s="1"/>
  <c r="X1644" i="1"/>
  <c r="X1646" i="1" s="1"/>
  <c r="X1648" i="1" s="1"/>
  <c r="X1651" i="1" s="1"/>
  <c r="X1653" i="1" s="1"/>
  <c r="X1655" i="1" s="1"/>
  <c r="X1657" i="1" s="1"/>
  <c r="X1659" i="1" s="1"/>
  <c r="X1670" i="1"/>
  <c r="X1755" i="1"/>
  <c r="X2078" i="1"/>
  <c r="X2082" i="1" s="1"/>
  <c r="X2086" i="1" s="1"/>
  <c r="X2344" i="1"/>
  <c r="X2347" i="1" s="1"/>
  <c r="X2546" i="1"/>
  <c r="X2951" i="1"/>
  <c r="X3515" i="1"/>
  <c r="X4165" i="1"/>
  <c r="X3622" i="1"/>
  <c r="X3629" i="1" s="1"/>
  <c r="X4912" i="1"/>
  <c r="X5272" i="1"/>
  <c r="X5888" i="1"/>
  <c r="X3832" i="1"/>
  <c r="X3834" i="1" s="1"/>
  <c r="X5352" i="1"/>
  <c r="X5768" i="1"/>
  <c r="X5806" i="1"/>
  <c r="X5809" i="1" s="1"/>
  <c r="X6452" i="1"/>
  <c r="X6454" i="1" s="1"/>
  <c r="X6578" i="1"/>
  <c r="X3954" i="1"/>
  <c r="X5521" i="1"/>
  <c r="X5531" i="1" s="1"/>
  <c r="X6805" i="1"/>
  <c r="X6808" i="1" s="1"/>
  <c r="X6810" i="1" s="1"/>
  <c r="X6799" i="1"/>
  <c r="X6801" i="1" s="1"/>
  <c r="X7051" i="1"/>
  <c r="X7083" i="1"/>
  <c r="X7085" i="1" s="1"/>
  <c r="X5057" i="1"/>
  <c r="X5063" i="1" s="1"/>
  <c r="X6322" i="1"/>
  <c r="X5920" i="1"/>
  <c r="X5925" i="1" s="1"/>
  <c r="X5930" i="1" s="1"/>
  <c r="X5932" i="1" s="1"/>
  <c r="X5934" i="1" s="1"/>
  <c r="X5937" i="1" s="1"/>
  <c r="X5943" i="1" s="1"/>
  <c r="X5945" i="1" s="1"/>
  <c r="X7195" i="1"/>
  <c r="X7697" i="1"/>
  <c r="X7080" i="1"/>
  <c r="X7319" i="1"/>
  <c r="X7552" i="1"/>
  <c r="X8523" i="1"/>
  <c r="Y6786" i="1"/>
  <c r="X7233" i="1"/>
  <c r="X7529" i="1"/>
  <c r="X9312" i="1"/>
  <c r="X8782" i="1"/>
  <c r="X8778" i="1"/>
  <c r="X8851" i="1"/>
  <c r="X7741" i="1"/>
  <c r="X8680" i="1"/>
  <c r="X8682" i="1" s="1"/>
  <c r="X9126" i="1"/>
  <c r="X9217" i="1"/>
  <c r="X9461" i="1"/>
  <c r="X9301" i="1"/>
  <c r="Y9349" i="1"/>
  <c r="Y9353" i="1"/>
  <c r="Y4840" i="1"/>
  <c r="Y1370" i="1"/>
  <c r="Y4846" i="1"/>
  <c r="Y9252" i="1"/>
  <c r="Y9350" i="1"/>
  <c r="Y9638" i="1"/>
  <c r="Y9455" i="1"/>
  <c r="X9367" i="1"/>
  <c r="X9369" i="1" s="1"/>
  <c r="Y9637" i="1"/>
  <c r="X7" i="1"/>
  <c r="X9" i="1" s="1"/>
  <c r="X11" i="1" s="1"/>
  <c r="X13" i="1" s="1"/>
  <c r="Y2068" i="1"/>
  <c r="Y4" i="1"/>
  <c r="Y4844" i="1"/>
  <c r="Y9452" i="1"/>
  <c r="Y9642" i="1"/>
  <c r="Y2198" i="1" l="1"/>
  <c r="Y7923" i="1"/>
  <c r="Y1902" i="1"/>
  <c r="Y6" i="1"/>
  <c r="Y8055" i="1"/>
  <c r="Y1755" i="1"/>
  <c r="Y2283" i="1"/>
  <c r="Y6173" i="1"/>
  <c r="X3024" i="1"/>
  <c r="X3027" i="1" s="1"/>
  <c r="Y1911" i="1"/>
  <c r="Y7" i="1"/>
  <c r="X9372" i="1"/>
  <c r="X4172" i="1"/>
  <c r="Y4338" i="1"/>
  <c r="Y4336" i="1"/>
  <c r="X3389" i="1"/>
  <c r="X3376" i="1"/>
  <c r="X3380" i="1" s="1"/>
  <c r="Y2086" i="1"/>
  <c r="Y1963" i="1"/>
  <c r="X1676" i="1"/>
  <c r="X1680" i="1" s="1"/>
  <c r="X1683" i="1" s="1"/>
  <c r="X1672" i="1"/>
  <c r="X1509" i="1"/>
  <c r="X1516" i="1" s="1"/>
  <c r="X1521" i="1" s="1"/>
  <c r="Y519" i="1"/>
  <c r="Y516" i="1"/>
  <c r="Y5966" i="1"/>
  <c r="X5949" i="1"/>
  <c r="X3059" i="1"/>
  <c r="X15" i="1"/>
  <c r="X17" i="1" s="1"/>
  <c r="Y9031" i="1"/>
  <c r="Y7077" i="1"/>
  <c r="Y6801" i="1"/>
  <c r="Y3829" i="1"/>
  <c r="Y1956" i="1"/>
  <c r="Y423" i="1"/>
  <c r="X2907" i="1"/>
  <c r="X2911" i="1" s="1"/>
  <c r="X2918" i="1" s="1"/>
  <c r="X2903" i="1"/>
  <c r="X3015" i="1"/>
  <c r="X3017" i="1" s="1"/>
  <c r="X3210" i="1"/>
  <c r="X3217" i="1" s="1"/>
  <c r="X3224" i="1" s="1"/>
  <c r="Y3954" i="1"/>
  <c r="Y5267" i="1"/>
  <c r="X3837" i="1"/>
  <c r="X3841" i="1"/>
  <c r="Y2660" i="1"/>
  <c r="Y585" i="1"/>
  <c r="Y1609" i="1"/>
  <c r="X2266" i="1"/>
  <c r="X2269" i="1" s="1"/>
  <c r="X2272" i="1" s="1"/>
  <c r="X2281" i="1"/>
  <c r="Y2125" i="1"/>
  <c r="X1917" i="1"/>
  <c r="X1920" i="1" s="1"/>
  <c r="X1926" i="1" s="1"/>
  <c r="X1913" i="1"/>
  <c r="X1599" i="1"/>
  <c r="X1595" i="1"/>
  <c r="Y7753" i="1"/>
  <c r="Y5521" i="1"/>
  <c r="Y3514" i="1"/>
  <c r="Y9458" i="1"/>
  <c r="Y857" i="1"/>
  <c r="Y9126" i="1"/>
  <c r="Y6844" i="1"/>
  <c r="Y7195" i="1"/>
  <c r="Y9461" i="1"/>
  <c r="Y1432" i="1"/>
  <c r="Y513" i="1"/>
  <c r="Y5962" i="1"/>
  <c r="Y1909" i="1"/>
  <c r="Y2192" i="1"/>
  <c r="Y1489" i="1"/>
  <c r="Y8053" i="1"/>
  <c r="Y861" i="1"/>
  <c r="Y2082" i="1"/>
  <c r="Y7552" i="1"/>
  <c r="Y7703" i="1"/>
  <c r="Y2347" i="1"/>
  <c r="Y8520" i="1"/>
  <c r="Y5960" i="1"/>
  <c r="Y7699" i="1"/>
  <c r="Y511" i="1"/>
  <c r="Y7533" i="1"/>
  <c r="Y4008" i="1"/>
  <c r="Y1959" i="1"/>
  <c r="X5067" i="1"/>
  <c r="X5066" i="1"/>
  <c r="X5081" i="1" s="1"/>
  <c r="X3634" i="1"/>
  <c r="Y2225" i="1"/>
  <c r="Y3832" i="1"/>
  <c r="X4201" i="1"/>
  <c r="Y8523" i="1"/>
  <c r="X5537" i="1"/>
  <c r="Y3231" i="1"/>
  <c r="X4720" i="1"/>
  <c r="X4725" i="1" s="1"/>
  <c r="X4727" i="1" s="1"/>
  <c r="X4724" i="1"/>
  <c r="X4731" i="1" s="1"/>
  <c r="X4824" i="1"/>
  <c r="X4829" i="1" s="1"/>
  <c r="X4828" i="1"/>
  <c r="X4024" i="1"/>
  <c r="Y4108" i="1"/>
  <c r="Y7080" i="1"/>
  <c r="Y2391" i="1"/>
  <c r="X919" i="1"/>
  <c r="X118" i="1"/>
  <c r="X7325" i="1"/>
  <c r="Y5531" i="1"/>
  <c r="X5278" i="1"/>
  <c r="X5286" i="1" s="1"/>
  <c r="X9771" i="1"/>
  <c r="X2667" i="1"/>
  <c r="X2671" i="1" s="1"/>
  <c r="X6151" i="1"/>
  <c r="X6158" i="1" s="1"/>
  <c r="X6161" i="1" s="1"/>
  <c r="Y2384" i="1"/>
  <c r="Y2151" i="1"/>
  <c r="Y6314" i="1"/>
  <c r="Y6799" i="1"/>
  <c r="Y421" i="1"/>
  <c r="Y3227" i="1"/>
  <c r="Y2078" i="1"/>
  <c r="X9132" i="1"/>
  <c r="X9141" i="1" s="1"/>
  <c r="X9146" i="1" s="1"/>
  <c r="X6681" i="1"/>
  <c r="X6468" i="1"/>
  <c r="X6473" i="1" s="1"/>
  <c r="X6477" i="1" s="1"/>
  <c r="X2552" i="1"/>
  <c r="X2557" i="1" s="1"/>
  <c r="X1143" i="1"/>
  <c r="Y787" i="1"/>
  <c r="X6113" i="1"/>
  <c r="X3860" i="1"/>
  <c r="X3863" i="1" s="1"/>
  <c r="X2308" i="1"/>
  <c r="X114" i="1"/>
  <c r="X7699" i="1"/>
  <c r="X8784" i="1"/>
  <c r="X9316" i="1"/>
  <c r="X7087" i="1"/>
  <c r="X5354" i="1"/>
  <c r="X5363" i="1" s="1"/>
  <c r="X1762" i="1"/>
  <c r="X1758" i="1"/>
  <c r="X1863" i="1"/>
  <c r="X1868" i="1" s="1"/>
  <c r="X1871" i="1" s="1"/>
  <c r="X1876" i="1" s="1"/>
  <c r="X1879" i="1" s="1"/>
  <c r="X2311" i="1"/>
  <c r="X3489" i="1"/>
  <c r="X3484" i="1"/>
  <c r="X1434" i="1"/>
  <c r="X2842" i="1"/>
  <c r="X2845" i="1" s="1"/>
  <c r="X2847" i="1" s="1"/>
  <c r="Y1583" i="1"/>
  <c r="X9669" i="1"/>
  <c r="X9674" i="1" s="1"/>
  <c r="X9677" i="1" s="1"/>
  <c r="Y7725" i="1"/>
  <c r="X2990" i="1"/>
  <c r="Y1861" i="1"/>
  <c r="Y1430" i="1"/>
  <c r="X7533" i="1"/>
  <c r="X7514" i="1"/>
  <c r="X6587" i="1"/>
  <c r="X6589" i="1" s="1"/>
  <c r="X5814" i="1"/>
  <c r="Y1497" i="1"/>
  <c r="X5969" i="1"/>
  <c r="X2628" i="1"/>
  <c r="X2632" i="1" s="1"/>
  <c r="X2634" i="1" s="1"/>
  <c r="X1525" i="1" l="1"/>
  <c r="Y9357" i="1"/>
  <c r="Y5486" i="1"/>
  <c r="X3392" i="1"/>
  <c r="X3396" i="1" s="1"/>
  <c r="Y7529" i="1"/>
  <c r="Y1601" i="1"/>
  <c r="Y1920" i="1"/>
  <c r="Y9" i="1"/>
  <c r="Y7233" i="1"/>
  <c r="Y5814" i="1"/>
  <c r="Y7707" i="1"/>
  <c r="X921" i="1"/>
  <c r="X923" i="1" s="1"/>
  <c r="X925" i="1" s="1"/>
  <c r="X927" i="1" s="1"/>
  <c r="X929" i="1" s="1"/>
  <c r="X931" i="1" s="1"/>
  <c r="X933" i="1" s="1"/>
  <c r="X935" i="1" s="1"/>
  <c r="X937" i="1" s="1"/>
  <c r="X939" i="1" s="1"/>
  <c r="X941" i="1" s="1"/>
  <c r="X943" i="1" s="1"/>
  <c r="X945" i="1" s="1"/>
  <c r="X947" i="1" s="1"/>
  <c r="X949" i="1" s="1"/>
  <c r="X4832" i="1"/>
  <c r="X4847" i="1" s="1"/>
  <c r="X4736" i="1"/>
  <c r="X3845" i="1"/>
  <c r="Y1917" i="1"/>
  <c r="X3063" i="1"/>
  <c r="X3067" i="1" s="1"/>
  <c r="X3492" i="1"/>
  <c r="Y6810" i="1"/>
  <c r="Y2398" i="1"/>
  <c r="Y1913" i="1"/>
  <c r="Y7735" i="1"/>
  <c r="Y9356" i="1"/>
  <c r="Y9363" i="1"/>
  <c r="X125" i="1"/>
  <c r="X128" i="1" s="1"/>
  <c r="X3039" i="1"/>
  <c r="X18" i="1"/>
  <c r="X9376" i="1"/>
  <c r="Y1863" i="1"/>
  <c r="Y7536" i="1"/>
  <c r="Y7541" i="1"/>
  <c r="Y6805" i="1"/>
  <c r="Y2662" i="1"/>
  <c r="Y5969" i="1"/>
  <c r="Y6808" i="1"/>
  <c r="Y3050" i="1"/>
  <c r="X9680" i="1"/>
  <c r="X9687" i="1" s="1"/>
  <c r="X7707" i="1"/>
  <c r="X4850" i="1"/>
  <c r="X4853" i="1" s="1"/>
  <c r="X4855" i="1" s="1"/>
  <c r="X4858" i="1" s="1"/>
  <c r="X4870" i="1"/>
  <c r="X3868" i="1"/>
  <c r="X3872" i="1" s="1"/>
  <c r="X3865" i="1"/>
  <c r="X953" i="1"/>
  <c r="X954" i="1"/>
  <c r="X956" i="1" s="1"/>
  <c r="X2857" i="1"/>
  <c r="X2860" i="1" s="1"/>
  <c r="X1889" i="1"/>
  <c r="X1892" i="1" s="1"/>
  <c r="X1884" i="1"/>
  <c r="X9149" i="1"/>
  <c r="X534" i="1"/>
  <c r="X539" i="1" s="1"/>
  <c r="X5368" i="1"/>
  <c r="X5373" i="1"/>
  <c r="X2673" i="1"/>
  <c r="X2676" i="1"/>
  <c r="X1820" i="1"/>
  <c r="Y1339" i="1"/>
  <c r="X9469" i="1"/>
  <c r="X9472" i="1" s="1"/>
  <c r="X9474" i="1" s="1"/>
  <c r="X9477" i="1" s="1"/>
  <c r="X9480" i="1" s="1"/>
  <c r="X1436" i="1"/>
  <c r="X1444" i="1" s="1"/>
  <c r="Y1434" i="1"/>
  <c r="Y1762" i="1"/>
  <c r="Y1137" i="1"/>
  <c r="X3600" i="1"/>
  <c r="Y6369" i="1"/>
  <c r="Y6367" i="1"/>
  <c r="Y2159" i="1"/>
  <c r="X6694" i="1"/>
  <c r="Y2546" i="1"/>
  <c r="Y5272" i="1"/>
  <c r="Y1641" i="1"/>
  <c r="Y4111" i="1"/>
  <c r="X5540" i="1"/>
  <c r="X5384" i="1"/>
  <c r="X1344" i="1"/>
  <c r="Y6106" i="1"/>
  <c r="Y623" i="1"/>
  <c r="X1440" i="1"/>
  <c r="Y1143" i="1"/>
  <c r="X1766" i="1"/>
  <c r="X1773" i="1" s="1"/>
  <c r="X5819" i="1"/>
  <c r="X2314" i="1"/>
  <c r="Y2264" i="1"/>
  <c r="Y2549" i="1"/>
  <c r="Y7507" i="1"/>
  <c r="X7536" i="1"/>
  <c r="X7541" i="1" s="1"/>
  <c r="X5293" i="1"/>
  <c r="X5296" i="1" s="1"/>
  <c r="Y9680" i="1"/>
  <c r="X7703" i="1"/>
  <c r="Y3470" i="1"/>
  <c r="Y3807" i="1"/>
  <c r="X9778" i="1"/>
  <c r="Y114" i="1"/>
  <c r="Y5350" i="1"/>
  <c r="Y3863" i="1"/>
  <c r="X1780" i="1"/>
  <c r="X9319" i="1"/>
  <c r="X626" i="1"/>
  <c r="X628" i="1" s="1"/>
  <c r="X623" i="1"/>
  <c r="Y2619" i="1"/>
  <c r="Y2616" i="1"/>
  <c r="X2562" i="1"/>
  <c r="Y2665" i="1"/>
  <c r="X5086" i="1"/>
  <c r="X2993" i="1"/>
  <c r="Y118" i="1"/>
  <c r="X59" i="1"/>
  <c r="Y1758" i="1"/>
  <c r="X7091" i="1"/>
  <c r="X8787" i="1"/>
  <c r="Y3359" i="1"/>
  <c r="Y4013" i="1"/>
  <c r="Y5888" i="1"/>
  <c r="Y6578" i="1"/>
  <c r="X3806" i="1"/>
  <c r="X3807" i="1"/>
  <c r="X3810" i="1" s="1"/>
  <c r="X3812" i="1" s="1"/>
  <c r="Y7083" i="1"/>
  <c r="Y6681" i="1"/>
  <c r="X4027" i="1"/>
  <c r="X4034" i="1"/>
  <c r="X4732" i="1"/>
  <c r="Y3834" i="1"/>
  <c r="Y2990" i="1"/>
  <c r="Y9469" i="1" l="1"/>
  <c r="Y2269" i="1"/>
  <c r="Y1922" i="1"/>
  <c r="Y9334" i="1"/>
  <c r="Y9330" i="1"/>
  <c r="X3078" i="1"/>
  <c r="X3083" i="1" s="1"/>
  <c r="X3069" i="1"/>
  <c r="X3071" i="1" s="1"/>
  <c r="X2995" i="1"/>
  <c r="X1784" i="1"/>
  <c r="X23" i="1"/>
  <c r="X9380" i="1"/>
  <c r="X4744" i="1"/>
  <c r="Y6113" i="1"/>
  <c r="X1447" i="1"/>
  <c r="X1451" i="1" s="1"/>
  <c r="X1454" i="1" s="1"/>
  <c r="X1456" i="1" s="1"/>
  <c r="X1458" i="1" s="1"/>
  <c r="X1460" i="1" s="1"/>
  <c r="X1463" i="1" s="1"/>
  <c r="X1465" i="1" s="1"/>
  <c r="X24" i="1"/>
  <c r="X27" i="1" s="1"/>
  <c r="X4740" i="1"/>
  <c r="X4745" i="1" s="1"/>
  <c r="X9384" i="1"/>
  <c r="X9391" i="1" s="1"/>
  <c r="Y419" i="1"/>
  <c r="X1529" i="1"/>
  <c r="X2570" i="1"/>
  <c r="X2564" i="1"/>
  <c r="X630" i="1"/>
  <c r="X634" i="1" s="1"/>
  <c r="X637" i="1" s="1"/>
  <c r="X2881" i="1"/>
  <c r="Y2402" i="1"/>
  <c r="Y1926" i="1"/>
  <c r="Y3053" i="1"/>
  <c r="X2318" i="1"/>
  <c r="Y3837" i="1"/>
  <c r="Y3363" i="1"/>
  <c r="X7093" i="1"/>
  <c r="X7097" i="1"/>
  <c r="Y2266" i="1"/>
  <c r="X9321" i="1"/>
  <c r="X9325" i="1"/>
  <c r="X9330" i="1" s="1"/>
  <c r="X4894" i="1"/>
  <c r="Y2405" i="1"/>
  <c r="X3496" i="1"/>
  <c r="Y3841" i="1"/>
  <c r="Y11" i="1"/>
  <c r="X3400" i="1"/>
  <c r="Y9359" i="1"/>
  <c r="Y2667" i="1"/>
  <c r="X5305" i="1"/>
  <c r="X74" i="1"/>
  <c r="X82" i="1" s="1"/>
  <c r="Y7085" i="1"/>
  <c r="X8793" i="1"/>
  <c r="Y534" i="1"/>
  <c r="Y1868" i="1"/>
  <c r="Y5819" i="1"/>
  <c r="Y626" i="1"/>
  <c r="X3603" i="1"/>
  <c r="X3607" i="1" s="1"/>
  <c r="Y3376" i="1"/>
  <c r="Y3364" i="1"/>
  <c r="Y1773" i="1"/>
  <c r="Y3868" i="1"/>
  <c r="X2573" i="1"/>
  <c r="Y7509" i="1"/>
  <c r="Y7515" i="1"/>
  <c r="Y2993" i="1"/>
  <c r="Y2308" i="1"/>
  <c r="Y2292" i="1"/>
  <c r="Y9771" i="1"/>
  <c r="Y9778" i="1"/>
  <c r="Y9768" i="1"/>
  <c r="X6700" i="1"/>
  <c r="X2679" i="1"/>
  <c r="X2681" i="1" s="1"/>
  <c r="X2684" i="1" s="1"/>
  <c r="X2686" i="1" s="1"/>
  <c r="X2689" i="1" s="1"/>
  <c r="X2696" i="1" s="1"/>
  <c r="X2699" i="1" s="1"/>
  <c r="X2703" i="1" s="1"/>
  <c r="X9010" i="1"/>
  <c r="X9016" i="1"/>
  <c r="X9025" i="1"/>
  <c r="X9027" i="1" s="1"/>
  <c r="X9029" i="1" s="1"/>
  <c r="X9035" i="1" s="1"/>
  <c r="X9039" i="1" s="1"/>
  <c r="X9043" i="1" s="1"/>
  <c r="X9694" i="1"/>
  <c r="X9697" i="1" s="1"/>
  <c r="X5092" i="1"/>
  <c r="Y5537" i="1"/>
  <c r="Y5352" i="1"/>
  <c r="Y3810" i="1"/>
  <c r="Y8082" i="1"/>
  <c r="X2884" i="1"/>
  <c r="Y1436" i="1"/>
  <c r="X5544" i="1"/>
  <c r="X9716" i="1"/>
  <c r="X63" i="1"/>
  <c r="X5386" i="1"/>
  <c r="X8790" i="1"/>
  <c r="X958" i="1"/>
  <c r="X4037" i="1"/>
  <c r="X4042" i="1" s="1"/>
  <c r="X4045" i="1" s="1"/>
  <c r="Y1644" i="1"/>
  <c r="X1349" i="1"/>
  <c r="X1356" i="1" s="1"/>
  <c r="X1360" i="1" s="1"/>
  <c r="X3815" i="1"/>
  <c r="Y2839" i="1"/>
  <c r="Y1766" i="1"/>
  <c r="Y6583" i="1"/>
  <c r="Y4018" i="1"/>
  <c r="Y3865" i="1"/>
  <c r="Y52" i="1"/>
  <c r="X4395" i="1"/>
  <c r="X4398" i="1"/>
  <c r="Y8784" i="1"/>
  <c r="Y3473" i="1"/>
  <c r="Y5278" i="1"/>
  <c r="Y2272" i="1"/>
  <c r="X5822" i="1"/>
  <c r="Y1440" i="1"/>
  <c r="Y1509" i="1"/>
  <c r="Y1504" i="1"/>
  <c r="Y5540" i="1"/>
  <c r="Y539" i="1"/>
  <c r="Y1139" i="1"/>
  <c r="X131" i="1"/>
  <c r="X9152" i="1"/>
  <c r="X4893" i="1"/>
  <c r="X9392" i="1" l="1"/>
  <c r="Y2998" i="1"/>
  <c r="Y5708" i="1"/>
  <c r="Y2995" i="1"/>
  <c r="X641" i="1"/>
  <c r="Y2845" i="1"/>
  <c r="Y2287" i="1"/>
  <c r="Y3055" i="1"/>
  <c r="Y8085" i="1"/>
  <c r="X9334" i="1"/>
  <c r="X9338" i="1" s="1"/>
  <c r="X30" i="1"/>
  <c r="X37" i="1"/>
  <c r="X44" i="1" s="1"/>
  <c r="X47" i="1" s="1"/>
  <c r="X52" i="1" s="1"/>
  <c r="X60" i="1" s="1"/>
  <c r="X4750" i="1"/>
  <c r="X4757" i="1" s="1"/>
  <c r="X4760" i="1" s="1"/>
  <c r="X4762" i="1" s="1"/>
  <c r="X960" i="1"/>
  <c r="X964" i="1"/>
  <c r="Y628" i="1"/>
  <c r="Y630" i="1"/>
  <c r="Y3001" i="1"/>
  <c r="Y3059" i="1"/>
  <c r="X9396" i="1"/>
  <c r="X9400" i="1" s="1"/>
  <c r="X1533" i="1"/>
  <c r="X3402" i="1"/>
  <c r="X3404" i="1" s="1"/>
  <c r="X3411" i="1"/>
  <c r="X3418" i="1" s="1"/>
  <c r="Y1467" i="1"/>
  <c r="Y2634" i="1"/>
  <c r="Y2632" i="1"/>
  <c r="Y3380" i="1"/>
  <c r="X4903" i="1"/>
  <c r="X135" i="1"/>
  <c r="X65" i="1"/>
  <c r="X85" i="1" s="1"/>
  <c r="X6702" i="1"/>
  <c r="X6704" i="1" s="1"/>
  <c r="X3615" i="1"/>
  <c r="X3619" i="1" s="1"/>
  <c r="X3611" i="1"/>
  <c r="X84" i="1"/>
  <c r="Y9366" i="1"/>
  <c r="Y13" i="1"/>
  <c r="Y2281" i="1"/>
  <c r="Y2409" i="1"/>
  <c r="Y9367" i="1"/>
  <c r="Y59" i="1"/>
  <c r="Y60" i="1"/>
  <c r="Y1444" i="1"/>
  <c r="Y5086" i="1"/>
  <c r="X9725" i="1"/>
  <c r="X9744" i="1" s="1"/>
  <c r="X2924" i="1"/>
  <c r="Y5822" i="1"/>
  <c r="Y8787" i="1"/>
  <c r="Y125" i="1"/>
  <c r="Y2311" i="1"/>
  <c r="X5393" i="1"/>
  <c r="Y8790" i="1"/>
  <c r="X5550" i="1"/>
  <c r="Y1871" i="1"/>
  <c r="Y5363" i="1"/>
  <c r="X3819" i="1"/>
  <c r="Y4395" i="1"/>
  <c r="Y5354" i="1"/>
  <c r="Y1349" i="1"/>
  <c r="X5547" i="1"/>
  <c r="Y954" i="1"/>
  <c r="Y2671" i="1"/>
  <c r="Y7087" i="1"/>
  <c r="Y1342" i="1"/>
  <c r="Y6694" i="1"/>
  <c r="Y3478" i="1"/>
  <c r="X4403" i="1"/>
  <c r="X4400" i="1"/>
  <c r="X4404" i="1" s="1"/>
  <c r="X2575" i="1"/>
  <c r="X2578" i="1" s="1"/>
  <c r="X2581" i="1" s="1"/>
  <c r="Y1646" i="1"/>
  <c r="Y9472" i="1"/>
  <c r="Y5081" i="1"/>
  <c r="Y2557" i="1"/>
  <c r="X4906" i="1"/>
  <c r="Y9010" i="1"/>
  <c r="Y9016" i="1"/>
  <c r="Y1507" i="1"/>
  <c r="X5098" i="1"/>
  <c r="Y2842" i="1"/>
  <c r="Y9687" i="1"/>
  <c r="Y6589" i="1"/>
  <c r="Y6587" i="1"/>
  <c r="Y2552" i="1"/>
  <c r="Y5296" i="1"/>
  <c r="Y5286" i="1"/>
  <c r="Y2628" i="1"/>
  <c r="X9486" i="1"/>
  <c r="Y3815" i="1"/>
  <c r="Y3812" i="1"/>
  <c r="Y1780" i="1"/>
  <c r="Y953" i="1"/>
  <c r="Y3872" i="1"/>
  <c r="Y3367" i="1"/>
  <c r="X9155" i="1"/>
  <c r="Y5544" i="1"/>
  <c r="Y1344" i="1" l="1"/>
  <c r="Y3007" i="1"/>
  <c r="X9340" i="1"/>
  <c r="X9343" i="1"/>
  <c r="X649" i="1"/>
  <c r="X97" i="1"/>
  <c r="X89" i="1"/>
  <c r="Y1470" i="1"/>
  <c r="X1555" i="1"/>
  <c r="X1535" i="1"/>
  <c r="X1546" i="1" s="1"/>
  <c r="X4775" i="1"/>
  <c r="Y2290" i="1"/>
  <c r="Y981" i="1"/>
  <c r="Y4828" i="1"/>
  <c r="X9404" i="1"/>
  <c r="Y15" i="1"/>
  <c r="X969" i="1"/>
  <c r="X645" i="1"/>
  <c r="Y65" i="1"/>
  <c r="Y9376" i="1"/>
  <c r="Y9369" i="1"/>
  <c r="X93" i="1"/>
  <c r="X4910" i="1"/>
  <c r="X4916" i="1" s="1"/>
  <c r="X4905" i="1"/>
  <c r="X48" i="1"/>
  <c r="Y1546" i="1"/>
  <c r="Y1360" i="1"/>
  <c r="X9405" i="1"/>
  <c r="Y3063" i="1"/>
  <c r="Y1784" i="1"/>
  <c r="Y1451" i="1"/>
  <c r="X660" i="1"/>
  <c r="X662" i="1" s="1"/>
  <c r="Y6704" i="1"/>
  <c r="Y6702" i="1"/>
  <c r="X3823" i="1"/>
  <c r="X3826" i="1" s="1"/>
  <c r="X9746" i="1"/>
  <c r="Y7091" i="1"/>
  <c r="Y1367" i="1"/>
  <c r="Y1363" i="1"/>
  <c r="X2927" i="1"/>
  <c r="Y9343" i="1"/>
  <c r="Y9340" i="1"/>
  <c r="Y9338" i="1"/>
  <c r="Y3845" i="1"/>
  <c r="Y3003" i="1"/>
  <c r="X1539" i="1"/>
  <c r="Y1558" i="1"/>
  <c r="Y1555" i="1"/>
  <c r="Y1447" i="1"/>
  <c r="Y2847" i="1"/>
  <c r="X4763" i="1"/>
  <c r="X4766" i="1" s="1"/>
  <c r="Y6590" i="1"/>
  <c r="X4942" i="1"/>
  <c r="X4935" i="1"/>
  <c r="Y5547" i="1"/>
  <c r="X6607" i="1"/>
  <c r="Y9480" i="1"/>
  <c r="Y9477" i="1"/>
  <c r="Y2314" i="1"/>
  <c r="Y5373" i="1"/>
  <c r="X220" i="1"/>
  <c r="X224" i="1" s="1"/>
  <c r="X223" i="1"/>
  <c r="Y5550" i="1"/>
  <c r="Y63" i="1"/>
  <c r="Y5727" i="1"/>
  <c r="Y1648" i="1"/>
  <c r="Y6700" i="1"/>
  <c r="Y5368" i="1"/>
  <c r="X5396" i="1"/>
  <c r="Y128" i="1"/>
  <c r="X9158" i="1"/>
  <c r="Y1356" i="1"/>
  <c r="Y5293" i="1"/>
  <c r="Y2857" i="1"/>
  <c r="X6441" i="1"/>
  <c r="X9488" i="1"/>
  <c r="X9495" i="1" s="1"/>
  <c r="Y9697" i="1"/>
  <c r="Y9694" i="1"/>
  <c r="Y1516" i="1"/>
  <c r="Y2673" i="1"/>
  <c r="Y956" i="1"/>
  <c r="Y7093" i="1"/>
  <c r="Y5092" i="1"/>
  <c r="X2589" i="1"/>
  <c r="X2591" i="1" s="1"/>
  <c r="X2593" i="1" s="1"/>
  <c r="X4409" i="1"/>
  <c r="X4412" i="1" s="1"/>
  <c r="Y3481" i="1"/>
  <c r="Y2676" i="1"/>
  <c r="X5555" i="1"/>
  <c r="Y4024" i="1"/>
  <c r="Y9474" i="1"/>
  <c r="Y1876" i="1"/>
  <c r="Y2564" i="1"/>
  <c r="X5103" i="1"/>
  <c r="Y7097" i="1" l="1"/>
  <c r="Y5745" i="1"/>
  <c r="Y135" i="1"/>
  <c r="X4920" i="1"/>
  <c r="Y634" i="1"/>
  <c r="Y18" i="1"/>
  <c r="Y131" i="1"/>
  <c r="Y3015" i="1"/>
  <c r="Y7522" i="1"/>
  <c r="Y2318" i="1"/>
  <c r="X973" i="1"/>
  <c r="X977" i="1" s="1"/>
  <c r="X981" i="1" s="1"/>
  <c r="X988" i="1" s="1"/>
  <c r="X993" i="1" s="1"/>
  <c r="X996" i="1" s="1"/>
  <c r="Y3011" i="1"/>
  <c r="Y988" i="1"/>
  <c r="Y1472" i="1"/>
  <c r="Y651" i="1"/>
  <c r="Y8793" i="1"/>
  <c r="X4415" i="1"/>
  <c r="X4419" i="1"/>
  <c r="Y1521" i="1"/>
  <c r="Y1525" i="1"/>
  <c r="Y1454" i="1"/>
  <c r="Y3389" i="1"/>
  <c r="Y17" i="1"/>
  <c r="Y23" i="1"/>
  <c r="Y3622" i="1"/>
  <c r="Y74" i="1"/>
  <c r="Y3819" i="1"/>
  <c r="Y24" i="1"/>
  <c r="X1562" i="1"/>
  <c r="X1558" i="1"/>
  <c r="Y5305" i="1"/>
  <c r="Y1651" i="1"/>
  <c r="Y9025" i="1"/>
  <c r="X4776" i="1"/>
  <c r="Y1562" i="1"/>
  <c r="Y3849" i="1"/>
  <c r="X2931" i="1"/>
  <c r="X2935" i="1" s="1"/>
  <c r="Y9043" i="1"/>
  <c r="Y9380" i="1"/>
  <c r="Y9372" i="1"/>
  <c r="X9408" i="1"/>
  <c r="Y2301" i="1"/>
  <c r="Y2299" i="1"/>
  <c r="X98" i="1"/>
  <c r="X101" i="1" s="1"/>
  <c r="X103" i="1" s="1"/>
  <c r="X105" i="1" s="1"/>
  <c r="X107" i="1" s="1"/>
  <c r="X110" i="1" s="1"/>
  <c r="Y6600" i="1"/>
  <c r="X9499" i="1"/>
  <c r="Y4034" i="1"/>
  <c r="X5112" i="1"/>
  <c r="X5564" i="1"/>
  <c r="Y3484" i="1"/>
  <c r="X6065" i="1"/>
  <c r="Y6593" i="1"/>
  <c r="X4125" i="1"/>
  <c r="X4128" i="1" s="1"/>
  <c r="X4131" i="1" s="1"/>
  <c r="X4133" i="1" s="1"/>
  <c r="X4136" i="1" s="1"/>
  <c r="X4139" i="1" s="1"/>
  <c r="X4143" i="1" s="1"/>
  <c r="Y5737" i="1"/>
  <c r="Y5732" i="1"/>
  <c r="X230" i="1"/>
  <c r="X232" i="1" s="1"/>
  <c r="X229" i="1"/>
  <c r="Y1884" i="1"/>
  <c r="Y1879" i="1"/>
  <c r="X5561" i="1"/>
  <c r="X5568" i="1" s="1"/>
  <c r="X5571" i="1" s="1"/>
  <c r="Y958" i="1"/>
  <c r="Y2860" i="1"/>
  <c r="Y5098" i="1"/>
  <c r="Y2562" i="1"/>
  <c r="Y4403" i="1"/>
  <c r="Y4398" i="1"/>
  <c r="Y4027" i="1"/>
  <c r="X5399" i="1"/>
  <c r="X1076" i="1"/>
  <c r="X1077" i="1"/>
  <c r="X1080" i="1" s="1"/>
  <c r="X1085" i="1" s="1"/>
  <c r="X1092" i="1" s="1"/>
  <c r="X1095" i="1" s="1"/>
  <c r="Y5384" i="1"/>
  <c r="X6610" i="1"/>
  <c r="X6615" i="1" s="1"/>
  <c r="X9161" i="1"/>
  <c r="Y82" i="1" l="1"/>
  <c r="X2939" i="1"/>
  <c r="X2942" i="1" s="1"/>
  <c r="X2945" i="1" s="1"/>
  <c r="Y1889" i="1"/>
  <c r="X4146" i="1"/>
  <c r="Y2679" i="1"/>
  <c r="Y3860" i="1"/>
  <c r="Y3856" i="1"/>
  <c r="Y1653" i="1"/>
  <c r="Y30" i="1"/>
  <c r="Y27" i="1"/>
  <c r="Y2689" i="1"/>
  <c r="Y3392" i="1"/>
  <c r="Y1456" i="1"/>
  <c r="X4422" i="1"/>
  <c r="X4426" i="1"/>
  <c r="Y1474" i="1"/>
  <c r="Y645" i="1"/>
  <c r="Y637" i="1"/>
  <c r="Y3607" i="1"/>
  <c r="Y3611" i="1"/>
  <c r="Y3619" i="1"/>
  <c r="Y3615" i="1"/>
  <c r="X5573" i="1"/>
  <c r="X5575" i="1" s="1"/>
  <c r="X235" i="1"/>
  <c r="X238" i="1" s="1"/>
  <c r="X241" i="1" s="1"/>
  <c r="X234" i="1"/>
  <c r="X5584" i="1"/>
  <c r="X5589" i="1" s="1"/>
  <c r="X9410" i="1"/>
  <c r="X9413" i="1" s="1"/>
  <c r="X9415" i="1" s="1"/>
  <c r="X4779" i="1"/>
  <c r="X4778" i="1"/>
  <c r="Y3629" i="1"/>
  <c r="Y993" i="1"/>
  <c r="Y1663" i="1"/>
  <c r="Y3017" i="1"/>
  <c r="X4929" i="1"/>
  <c r="Y3067" i="1"/>
  <c r="Y9027" i="1"/>
  <c r="Y3826" i="1"/>
  <c r="Y3823" i="1"/>
  <c r="Y653" i="1"/>
  <c r="X136" i="1"/>
  <c r="Y4323" i="1"/>
  <c r="Y964" i="1"/>
  <c r="Y3396" i="1"/>
  <c r="Y3024" i="1"/>
  <c r="Y6601" i="1"/>
  <c r="X2640" i="1"/>
  <c r="X2644" i="1" s="1"/>
  <c r="Y5555" i="1"/>
  <c r="Y5561" i="1"/>
  <c r="X5413" i="1"/>
  <c r="X276" i="1"/>
  <c r="X279" i="1" s="1"/>
  <c r="X282" i="1" s="1"/>
  <c r="X285" i="1" s="1"/>
  <c r="X6507" i="1"/>
  <c r="X6506" i="1"/>
  <c r="Y5103" i="1"/>
  <c r="Y4400" i="1"/>
  <c r="Y85" i="1"/>
  <c r="X9164" i="1"/>
  <c r="Y2884" i="1"/>
  <c r="Y2881" i="1"/>
  <c r="Y960" i="1"/>
  <c r="Y9725" i="1"/>
  <c r="Y9716" i="1"/>
  <c r="Y5386" i="1"/>
  <c r="Y2570" i="1"/>
  <c r="Y6604" i="1"/>
  <c r="Y3489" i="1"/>
  <c r="X5118" i="1"/>
  <c r="Y4037" i="1"/>
  <c r="X9417" i="1" l="1"/>
  <c r="X9419" i="1" s="1"/>
  <c r="X9421" i="1" s="1"/>
  <c r="X9423" i="1" s="1"/>
  <c r="X9425" i="1" s="1"/>
  <c r="X9427" i="1" s="1"/>
  <c r="X9429" i="1" s="1"/>
  <c r="X6510" i="1"/>
  <c r="X6509" i="1"/>
  <c r="Y3027" i="1"/>
  <c r="Y2951" i="1"/>
  <c r="Y3069" i="1"/>
  <c r="Y3634" i="1"/>
  <c r="Y1458" i="1"/>
  <c r="Y37" i="1"/>
  <c r="X4154" i="1"/>
  <c r="X287" i="1"/>
  <c r="X291" i="1" s="1"/>
  <c r="Y5564" i="1"/>
  <c r="Y9384" i="1"/>
  <c r="Y4328" i="1"/>
  <c r="X138" i="1"/>
  <c r="Y4858" i="1"/>
  <c r="Y4855" i="1"/>
  <c r="X4943" i="1"/>
  <c r="Y996" i="1"/>
  <c r="Y84" i="1"/>
  <c r="Y641" i="1"/>
  <c r="X4430" i="1"/>
  <c r="X4437" i="1" s="1"/>
  <c r="Y1655" i="1"/>
  <c r="X4150" i="1"/>
  <c r="Y1529" i="1"/>
  <c r="Y9392" i="1"/>
  <c r="Y3496" i="1"/>
  <c r="Y4622" i="1"/>
  <c r="Y3039" i="1"/>
  <c r="X4781" i="1"/>
  <c r="X243" i="1"/>
  <c r="X247" i="1"/>
  <c r="Y89" i="1"/>
  <c r="Y2681" i="1"/>
  <c r="X6516" i="1"/>
  <c r="Y9029" i="1"/>
  <c r="Y649" i="1"/>
  <c r="Y1476" i="1"/>
  <c r="Y1892" i="1"/>
  <c r="Y5112" i="1"/>
  <c r="Y4045" i="1"/>
  <c r="Y4042" i="1"/>
  <c r="Y138" i="1"/>
  <c r="X4307" i="1"/>
  <c r="X4312" i="1" s="1"/>
  <c r="X4314" i="1" s="1"/>
  <c r="X4316" i="1" s="1"/>
  <c r="X4319" i="1" s="1"/>
  <c r="Y6607" i="1"/>
  <c r="Y2573" i="1"/>
  <c r="Y9152" i="1"/>
  <c r="Y9486" i="1"/>
  <c r="X5126" i="1"/>
  <c r="X5134" i="1" s="1"/>
  <c r="Y5399" i="1"/>
  <c r="Y5393" i="1"/>
  <c r="Y4870" i="1"/>
  <c r="Y4404" i="1"/>
  <c r="X5418" i="1"/>
  <c r="X4507" i="1"/>
  <c r="X4508" i="1"/>
  <c r="X4510" i="1" s="1"/>
  <c r="X4515" i="1" s="1"/>
  <c r="X4517" i="1" s="1"/>
  <c r="X9167" i="1"/>
  <c r="Y3492" i="1"/>
  <c r="Y4720" i="1"/>
  <c r="X2650" i="1"/>
  <c r="X2646" i="1"/>
  <c r="Y6610" i="1"/>
  <c r="Y9149" i="1"/>
  <c r="X3254" i="1"/>
  <c r="X1829" i="1"/>
  <c r="X294" i="1" l="1"/>
  <c r="Y1894" i="1"/>
  <c r="Y2684" i="1"/>
  <c r="Y4330" i="1"/>
  <c r="Y47" i="1"/>
  <c r="Y44" i="1"/>
  <c r="Y48" i="1"/>
  <c r="Y3071" i="1"/>
  <c r="X250" i="1"/>
  <c r="Y9744" i="1"/>
  <c r="X141" i="1"/>
  <c r="Y1478" i="1"/>
  <c r="Y1460" i="1"/>
  <c r="Y5568" i="1"/>
  <c r="Y9039" i="1"/>
  <c r="Y9035" i="1"/>
  <c r="Y3400" i="1"/>
  <c r="X4785" i="1"/>
  <c r="Y93" i="1"/>
  <c r="Y5879" i="1"/>
  <c r="Y1533" i="1"/>
  <c r="Y1657" i="1"/>
  <c r="Y969" i="1"/>
  <c r="X4980" i="1"/>
  <c r="X5027" i="1" s="1"/>
  <c r="Y9391" i="1"/>
  <c r="X6520" i="1"/>
  <c r="X6519" i="1"/>
  <c r="X6524" i="1" s="1"/>
  <c r="X9431" i="1"/>
  <c r="X9432" i="1"/>
  <c r="X9434" i="1" s="1"/>
  <c r="Y6615" i="1"/>
  <c r="Y9158" i="1"/>
  <c r="X2706" i="1"/>
  <c r="X3327" i="1"/>
  <c r="X3329" i="1" s="1"/>
  <c r="Y9488" i="1"/>
  <c r="X4514" i="1"/>
  <c r="X4521" i="1" s="1"/>
  <c r="X4523" i="1" s="1"/>
  <c r="X4525" i="1" s="1"/>
  <c r="X4528" i="1" s="1"/>
  <c r="X4531" i="1" s="1"/>
  <c r="X4533" i="1" s="1"/>
  <c r="X5428" i="1"/>
  <c r="Y4409" i="1"/>
  <c r="Y6616" i="1"/>
  <c r="Y4725" i="1"/>
  <c r="Y5118" i="1"/>
  <c r="Y2581" i="1"/>
  <c r="Y2575" i="1"/>
  <c r="Y141" i="1"/>
  <c r="Y1180" i="1"/>
  <c r="Y5126" i="1"/>
  <c r="Y5134" i="1"/>
  <c r="X5135" i="1"/>
  <c r="X5151" i="1" s="1"/>
  <c r="Y4724" i="1"/>
  <c r="Y9155" i="1"/>
  <c r="X9174" i="1"/>
  <c r="X9185" i="1" s="1"/>
  <c r="X9187" i="1" s="1"/>
  <c r="X9189" i="1" s="1"/>
  <c r="X9171" i="1"/>
  <c r="Y4893" i="1"/>
  <c r="Y5396" i="1"/>
  <c r="X5143" i="1"/>
  <c r="Y2924" i="1"/>
  <c r="Y97" i="1" l="1"/>
  <c r="Y1899" i="1"/>
  <c r="Y1896" i="1"/>
  <c r="Y662" i="1"/>
  <c r="Y660" i="1"/>
  <c r="Y4731" i="1"/>
  <c r="X3331" i="1"/>
  <c r="X3334" i="1" s="1"/>
  <c r="X9438" i="1"/>
  <c r="X9462" i="1" s="1"/>
  <c r="Y9396" i="1"/>
  <c r="Y973" i="1"/>
  <c r="Y1535" i="1"/>
  <c r="Y1539" i="1"/>
  <c r="X5028" i="1"/>
  <c r="X5031" i="1" s="1"/>
  <c r="X4789" i="1"/>
  <c r="X4793" i="1" s="1"/>
  <c r="X6525" i="1"/>
  <c r="X6528" i="1" s="1"/>
  <c r="X6535" i="1" s="1"/>
  <c r="Y2931" i="1"/>
  <c r="Y9746" i="1"/>
  <c r="X254" i="1"/>
  <c r="X258" i="1" s="1"/>
  <c r="Y98" i="1"/>
  <c r="Y6620" i="1"/>
  <c r="X2708" i="1"/>
  <c r="X2712" i="1"/>
  <c r="Y1676" i="1"/>
  <c r="Y4333" i="1"/>
  <c r="X4535" i="1"/>
  <c r="X4539" i="1"/>
  <c r="X4542" i="1" s="1"/>
  <c r="Y1659" i="1"/>
  <c r="Y3402" i="1"/>
  <c r="X143" i="1"/>
  <c r="Y3083" i="1"/>
  <c r="Y3078" i="1"/>
  <c r="Y9400" i="1"/>
  <c r="Y977" i="1"/>
  <c r="Y5571" i="1"/>
  <c r="Y1465" i="1"/>
  <c r="Y1463" i="1"/>
  <c r="Y1480" i="1"/>
  <c r="Y101" i="1"/>
  <c r="Y2686" i="1"/>
  <c r="X298" i="1"/>
  <c r="X302" i="1" s="1"/>
  <c r="X309" i="1" s="1"/>
  <c r="Y9161" i="1"/>
  <c r="Y2578" i="1"/>
  <c r="Y1076" i="1"/>
  <c r="X9191" i="1"/>
  <c r="X9194" i="1"/>
  <c r="Y4727" i="1"/>
  <c r="X5436" i="1"/>
  <c r="Y9495" i="1"/>
  <c r="Y2927" i="1"/>
  <c r="X5152" i="1"/>
  <c r="Y1183" i="1"/>
  <c r="Y143" i="1"/>
  <c r="X331" i="1"/>
  <c r="X336" i="1" s="1"/>
  <c r="Y4412" i="1"/>
  <c r="X4571" i="1"/>
  <c r="Y5413" i="1"/>
  <c r="Y9164" i="1"/>
  <c r="Y9405" i="1" l="1"/>
  <c r="X6537" i="1"/>
  <c r="X6541" i="1" s="1"/>
  <c r="Y9499" i="1"/>
  <c r="Y4732" i="1"/>
  <c r="Y4426" i="1"/>
  <c r="Y4419" i="1"/>
  <c r="X4794" i="1"/>
  <c r="X5053" i="1"/>
  <c r="Y2696" i="1"/>
  <c r="X178" i="1"/>
  <c r="Y1661" i="1"/>
  <c r="Y1494" i="1"/>
  <c r="Y1484" i="1"/>
  <c r="Y1482" i="1"/>
  <c r="Y5575" i="1"/>
  <c r="Y5573" i="1"/>
  <c r="Y5584" i="1"/>
  <c r="X159" i="1"/>
  <c r="X162" i="1" s="1"/>
  <c r="X4549" i="1"/>
  <c r="X4545" i="1"/>
  <c r="Y9404" i="1"/>
  <c r="Y4736" i="1"/>
  <c r="X9467" i="1"/>
  <c r="X9481" i="1" s="1"/>
  <c r="X5052" i="1"/>
  <c r="X5056" i="1" s="1"/>
  <c r="X4579" i="1"/>
  <c r="Y103" i="1"/>
  <c r="X194" i="1"/>
  <c r="Y3404" i="1"/>
  <c r="Y1680" i="1"/>
  <c r="X2716" i="1"/>
  <c r="Y9441" i="1"/>
  <c r="X345" i="1"/>
  <c r="X350" i="1" s="1"/>
  <c r="X340" i="1"/>
  <c r="Y6399" i="1"/>
  <c r="Y9171" i="1"/>
  <c r="Y5418" i="1"/>
  <c r="Y4415" i="1"/>
  <c r="X9197" i="1"/>
  <c r="X9200" i="1" s="1"/>
  <c r="X9202" i="1" s="1"/>
  <c r="X9204" i="1" s="1"/>
  <c r="Y6065" i="1"/>
  <c r="X5155" i="1"/>
  <c r="Y1192" i="1"/>
  <c r="Y1186" i="1"/>
  <c r="X4578" i="1"/>
  <c r="Y220" i="1"/>
  <c r="Y2589" i="1"/>
  <c r="X9650" i="1"/>
  <c r="X9649" i="1"/>
  <c r="X218" i="1" l="1"/>
  <c r="X270" i="1" s="1"/>
  <c r="X310" i="1" s="1"/>
  <c r="X313" i="1" s="1"/>
  <c r="X316" i="1" s="1"/>
  <c r="X6547" i="1"/>
  <c r="X6551" i="1" s="1"/>
  <c r="X6574" i="1"/>
  <c r="Y2935" i="1"/>
  <c r="X9654" i="1"/>
  <c r="X9658" i="1"/>
  <c r="X9662" i="1" s="1"/>
  <c r="X4583" i="1"/>
  <c r="X4587" i="1"/>
  <c r="X4591" i="1" s="1"/>
  <c r="Y9445" i="1"/>
  <c r="Y105" i="1"/>
  <c r="Y9410" i="1"/>
  <c r="Y9408" i="1"/>
  <c r="Y2703" i="1"/>
  <c r="Y2699" i="1"/>
  <c r="X4797" i="1"/>
  <c r="X4801" i="1"/>
  <c r="Y4422" i="1"/>
  <c r="Y3337" i="1"/>
  <c r="Y204" i="1"/>
  <c r="X9484" i="1"/>
  <c r="X9500" i="1" s="1"/>
  <c r="Y6624" i="1"/>
  <c r="Y1196" i="1"/>
  <c r="Y9449" i="1"/>
  <c r="X2720" i="1"/>
  <c r="X2724" i="1" s="1"/>
  <c r="Y3411" i="1"/>
  <c r="X371" i="1"/>
  <c r="Y1683" i="1"/>
  <c r="Y5589" i="1"/>
  <c r="X4553" i="1"/>
  <c r="X4556" i="1" s="1"/>
  <c r="X4559" i="1" s="1"/>
  <c r="X4562" i="1" s="1"/>
  <c r="X4564" i="1" s="1"/>
  <c r="Y1672" i="1"/>
  <c r="Y1670" i="1"/>
  <c r="X382" i="1"/>
  <c r="X389" i="1" s="1"/>
  <c r="X9206" i="1"/>
  <c r="X9209" i="1"/>
  <c r="Y5428" i="1"/>
  <c r="Y5436" i="1"/>
  <c r="Y6401" i="1"/>
  <c r="Y2591" i="1"/>
  <c r="Y4935" i="1"/>
  <c r="Y223" i="1"/>
  <c r="Y3251" i="1"/>
  <c r="Y3254" i="1"/>
  <c r="Y1077" i="1"/>
  <c r="Y9174" i="1"/>
  <c r="Y9167" i="1"/>
  <c r="X5160" i="1"/>
  <c r="X5166" i="1" s="1"/>
  <c r="Y1188" i="1"/>
  <c r="X5165" i="1"/>
  <c r="X9663" i="1" l="1"/>
  <c r="X9666" i="1" s="1"/>
  <c r="X392" i="1"/>
  <c r="X396" i="1" s="1"/>
  <c r="Y6633" i="1"/>
  <c r="X2731" i="1"/>
  <c r="X2734" i="1" s="1"/>
  <c r="X2736" i="1" s="1"/>
  <c r="Y6641" i="1"/>
  <c r="Y6629" i="1"/>
  <c r="Y4430" i="1"/>
  <c r="Y110" i="1"/>
  <c r="Y107" i="1"/>
  <c r="X9503" i="1"/>
  <c r="X4804" i="1"/>
  <c r="X4808" i="1"/>
  <c r="Y3418" i="1"/>
  <c r="Y4740" i="1"/>
  <c r="Y4745" i="1"/>
  <c r="Y2939" i="1"/>
  <c r="X4592" i="1"/>
  <c r="Y6531" i="1"/>
  <c r="Y1200" i="1"/>
  <c r="Y2593" i="1"/>
  <c r="Y6637" i="1"/>
  <c r="Y6628" i="1"/>
  <c r="Y1204" i="1"/>
  <c r="Y211" i="1"/>
  <c r="X397" i="1"/>
  <c r="X399" i="1" s="1"/>
  <c r="X401" i="1" s="1"/>
  <c r="X405" i="1" s="1"/>
  <c r="Y224" i="1"/>
  <c r="Y1080" i="1"/>
  <c r="Y2640" i="1"/>
  <c r="Y6404" i="1"/>
  <c r="X5168" i="1"/>
  <c r="X5172" i="1" s="1"/>
  <c r="Y3255" i="1"/>
  <c r="X9212" i="1"/>
  <c r="Y229" i="1"/>
  <c r="Y4942" i="1"/>
  <c r="Y6642" i="1" l="1"/>
  <c r="Y136" i="1"/>
  <c r="Y6411" i="1"/>
  <c r="Y230" i="1"/>
  <c r="Y6656" i="1"/>
  <c r="X9505" i="1"/>
  <c r="X9508" i="1" s="1"/>
  <c r="X4812" i="1"/>
  <c r="X413" i="1"/>
  <c r="X417" i="1" s="1"/>
  <c r="X409" i="1"/>
  <c r="X4595" i="1"/>
  <c r="X4602" i="1"/>
  <c r="Y4744" i="1"/>
  <c r="Y3432" i="1"/>
  <c r="Y3426" i="1"/>
  <c r="Y4912" i="1"/>
  <c r="X9537" i="1"/>
  <c r="X9550" i="1" s="1"/>
  <c r="X9552" i="1" s="1"/>
  <c r="X9555" i="1" s="1"/>
  <c r="Y4437" i="1"/>
  <c r="Y6655" i="1"/>
  <c r="Y1211" i="1"/>
  <c r="Y214" i="1"/>
  <c r="Y2942" i="1"/>
  <c r="Y9413" i="1"/>
  <c r="X9521" i="1"/>
  <c r="X9524" i="1" s="1"/>
  <c r="Y3258" i="1"/>
  <c r="Y9185" i="1"/>
  <c r="X5175" i="1"/>
  <c r="Y6407" i="1"/>
  <c r="Y1085" i="1"/>
  <c r="X9557" i="1" l="1"/>
  <c r="X9561" i="1" s="1"/>
  <c r="Y162" i="1"/>
  <c r="Y159" i="1"/>
  <c r="X4616" i="1"/>
  <c r="Y9415" i="1"/>
  <c r="Y2945" i="1"/>
  <c r="X4603" i="1"/>
  <c r="X4605" i="1" s="1"/>
  <c r="X4607" i="1" s="1"/>
  <c r="Y6660" i="1"/>
  <c r="Y234" i="1"/>
  <c r="Y232" i="1"/>
  <c r="Y6418" i="1"/>
  <c r="X424" i="1"/>
  <c r="X427" i="1" s="1"/>
  <c r="Y3275" i="1"/>
  <c r="Y217" i="1"/>
  <c r="X4814" i="1"/>
  <c r="X4822" i="1" s="1"/>
  <c r="Y6422" i="1"/>
  <c r="Y6414" i="1"/>
  <c r="Y6534" i="1"/>
  <c r="Y4750" i="1"/>
  <c r="X4821" i="1"/>
  <c r="Y6441" i="1"/>
  <c r="X429" i="1"/>
  <c r="X433" i="1"/>
  <c r="Y4507" i="1"/>
  <c r="Y9187" i="1"/>
  <c r="Y3271" i="1"/>
  <c r="Y4508" i="1"/>
  <c r="Y1095" i="1"/>
  <c r="Y1092" i="1"/>
  <c r="Y2644" i="1"/>
  <c r="X5181" i="1"/>
  <c r="X9562" i="1" l="1"/>
  <c r="X4620" i="1"/>
  <c r="X4626" i="1" s="1"/>
  <c r="X4630" i="1" s="1"/>
  <c r="X4649" i="1"/>
  <c r="X4652" i="1" s="1"/>
  <c r="X4657" i="1" s="1"/>
  <c r="Y4757" i="1"/>
  <c r="Y235" i="1"/>
  <c r="Y9417" i="1"/>
  <c r="X456" i="1"/>
  <c r="Y178" i="1"/>
  <c r="Y6543" i="1"/>
  <c r="Y9505" i="1"/>
  <c r="Y6664" i="1"/>
  <c r="Y6668" i="1"/>
  <c r="Y276" i="1"/>
  <c r="Y3287" i="1"/>
  <c r="Y3279" i="1"/>
  <c r="Y413" i="1"/>
  <c r="Y405" i="1"/>
  <c r="X9567" i="1"/>
  <c r="Y4514" i="1"/>
  <c r="Y279" i="1"/>
  <c r="Y9189" i="1"/>
  <c r="X5187" i="1"/>
  <c r="Y5135" i="1"/>
  <c r="Y2646" i="1"/>
  <c r="X459" i="1"/>
  <c r="Y4510" i="1"/>
  <c r="Y6669" i="1" l="1"/>
  <c r="X465" i="1"/>
  <c r="X4658" i="1"/>
  <c r="X468" i="1"/>
  <c r="X467" i="1"/>
  <c r="Y9508" i="1"/>
  <c r="Y4760" i="1"/>
  <c r="X4662" i="1"/>
  <c r="X4663" i="1"/>
  <c r="X4666" i="1" s="1"/>
  <c r="X9569" i="1"/>
  <c r="X9573" i="1"/>
  <c r="Y417" i="1"/>
  <c r="Y238" i="1"/>
  <c r="Y2650" i="1"/>
  <c r="Y409" i="1"/>
  <c r="Y3295" i="1"/>
  <c r="Y3283" i="1"/>
  <c r="Y194" i="1"/>
  <c r="Y6435" i="1"/>
  <c r="Y9419" i="1"/>
  <c r="Y262" i="1"/>
  <c r="Y6672" i="1"/>
  <c r="Y5152" i="1"/>
  <c r="Y5143" i="1"/>
  <c r="Y9191" i="1"/>
  <c r="Y4515" i="1"/>
  <c r="X5196" i="1"/>
  <c r="X5193" i="1"/>
  <c r="Y3327" i="1"/>
  <c r="X464" i="1"/>
  <c r="Y282" i="1"/>
  <c r="Y4307" i="1"/>
  <c r="Y5057" i="1" l="1"/>
  <c r="Y269" i="1"/>
  <c r="Y9421" i="1"/>
  <c r="Y243" i="1"/>
  <c r="Y241" i="1"/>
  <c r="Y4775" i="1"/>
  <c r="Y4762" i="1"/>
  <c r="Y287" i="1"/>
  <c r="Y3334" i="1"/>
  <c r="Y3331" i="1"/>
  <c r="Y6674" i="1"/>
  <c r="X9577" i="1"/>
  <c r="X9581" i="1" s="1"/>
  <c r="X4670" i="1"/>
  <c r="X473" i="1"/>
  <c r="X495" i="1" s="1"/>
  <c r="Y6506" i="1"/>
  <c r="Y6507" i="1"/>
  <c r="Y6509" i="1"/>
  <c r="Y6437" i="1"/>
  <c r="Y4763" i="1"/>
  <c r="Y285" i="1"/>
  <c r="Y4521" i="1"/>
  <c r="Y4312" i="1"/>
  <c r="Y9194" i="1"/>
  <c r="Y5151" i="1"/>
  <c r="Y3329" i="1"/>
  <c r="Y9197" i="1"/>
  <c r="X494" i="1"/>
  <c r="X5202" i="1"/>
  <c r="Y4517" i="1"/>
  <c r="X4673" i="1" l="1"/>
  <c r="Y6695" i="1"/>
  <c r="Y5066" i="1"/>
  <c r="Y5063" i="1"/>
  <c r="Y5067" i="1"/>
  <c r="X499" i="1"/>
  <c r="X503" i="1" s="1"/>
  <c r="X508" i="1" s="1"/>
  <c r="X511" i="1" s="1"/>
  <c r="X513" i="1" s="1"/>
  <c r="Y6520" i="1"/>
  <c r="Y6510" i="1"/>
  <c r="X9582" i="1"/>
  <c r="X9585" i="1" s="1"/>
  <c r="X9588" i="1" s="1"/>
  <c r="Y4314" i="1"/>
  <c r="Y2712" i="1"/>
  <c r="Y3316" i="1"/>
  <c r="Y218" i="1"/>
  <c r="X9611" i="1"/>
  <c r="X9616" i="1" s="1"/>
  <c r="Y4766" i="1"/>
  <c r="Y9423" i="1"/>
  <c r="Y5160" i="1"/>
  <c r="Y5155" i="1"/>
  <c r="X5204" i="1"/>
  <c r="Y5165" i="1"/>
  <c r="Y4523" i="1"/>
  <c r="Y2706" i="1"/>
  <c r="X516" i="1" l="1"/>
  <c r="X519" i="1" s="1"/>
  <c r="Y4316" i="1"/>
  <c r="Y6705" i="1"/>
  <c r="Y6516" i="1"/>
  <c r="X507" i="1"/>
  <c r="Y9425" i="1"/>
  <c r="X9619" i="1"/>
  <c r="X9618" i="1"/>
  <c r="Y2716" i="1"/>
  <c r="Y254" i="1"/>
  <c r="Y247" i="1"/>
  <c r="Y4776" i="1"/>
  <c r="Y3319" i="1"/>
  <c r="Y298" i="1"/>
  <c r="Y291" i="1"/>
  <c r="Y6519" i="1"/>
  <c r="X4676" i="1"/>
  <c r="X4680" i="1" s="1"/>
  <c r="Y2708" i="1"/>
  <c r="X5212" i="1"/>
  <c r="X5214" i="1" s="1"/>
  <c r="X5216" i="1" s="1"/>
  <c r="Y9200" i="1"/>
  <c r="Y4525" i="1"/>
  <c r="Y5166" i="1"/>
  <c r="X520" i="1" l="1"/>
  <c r="X523" i="1" s="1"/>
  <c r="X530" i="1" s="1"/>
  <c r="Y6714" i="1"/>
  <c r="Y4789" i="1"/>
  <c r="Y4779" i="1"/>
  <c r="Y6528" i="1"/>
  <c r="Y6524" i="1"/>
  <c r="Y4785" i="1"/>
  <c r="Y4778" i="1"/>
  <c r="Y258" i="1"/>
  <c r="Y250" i="1"/>
  <c r="Y302" i="1"/>
  <c r="Y294" i="1"/>
  <c r="Y4321" i="1"/>
  <c r="Y4319" i="1"/>
  <c r="Y3322" i="1"/>
  <c r="X4688" i="1"/>
  <c r="X4711" i="1" s="1"/>
  <c r="X4714" i="1" s="1"/>
  <c r="X4684" i="1"/>
  <c r="X9626" i="1"/>
  <c r="X9622" i="1"/>
  <c r="Y9427" i="1"/>
  <c r="Y6525" i="1"/>
  <c r="Y6707" i="1"/>
  <c r="Y5172" i="1"/>
  <c r="X5225" i="1"/>
  <c r="Y331" i="1"/>
  <c r="X5234" i="1"/>
  <c r="Y9202" i="1"/>
  <c r="Y4528" i="1"/>
  <c r="X540" i="1" l="1"/>
  <c r="X4717" i="1"/>
  <c r="X4718" i="1"/>
  <c r="Y2720" i="1"/>
  <c r="Y6734" i="1"/>
  <c r="X9630" i="1"/>
  <c r="X9635" i="1" s="1"/>
  <c r="Y4781" i="1"/>
  <c r="Y6733" i="1"/>
  <c r="Y9429" i="1"/>
  <c r="Y3324" i="1"/>
  <c r="Y270" i="1"/>
  <c r="Y309" i="1"/>
  <c r="X544" i="1"/>
  <c r="X548" i="1"/>
  <c r="Y9206" i="1"/>
  <c r="Y9204" i="1"/>
  <c r="Y5175" i="1"/>
  <c r="Y5181" i="1"/>
  <c r="X5239" i="1"/>
  <c r="X5240" i="1"/>
  <c r="X5252" i="1" s="1"/>
  <c r="X5235" i="1"/>
  <c r="Y4531" i="1"/>
  <c r="X9747" i="1" l="1"/>
  <c r="Y6537" i="1"/>
  <c r="Y6535" i="1"/>
  <c r="X552" i="1"/>
  <c r="Y310" i="1"/>
  <c r="Y6741" i="1"/>
  <c r="Y2724" i="1"/>
  <c r="X5245" i="1"/>
  <c r="X5244" i="1"/>
  <c r="Y9434" i="1"/>
  <c r="Y9432" i="1"/>
  <c r="X9634" i="1"/>
  <c r="Y6760" i="1"/>
  <c r="Y4793" i="1"/>
  <c r="X553" i="1"/>
  <c r="Y9431" i="1"/>
  <c r="Y4797" i="1"/>
  <c r="Y4794" i="1"/>
  <c r="X5256" i="1"/>
  <c r="X5306" i="1" s="1"/>
  <c r="X5255" i="1"/>
  <c r="Y9212" i="1"/>
  <c r="Y9209" i="1"/>
  <c r="Y340" i="1"/>
  <c r="Y336" i="1"/>
  <c r="Y4533" i="1"/>
  <c r="X5262" i="1" l="1"/>
  <c r="X5261" i="1"/>
  <c r="X9759" i="1"/>
  <c r="X9751" i="1"/>
  <c r="X9755" i="1"/>
  <c r="X5321" i="1"/>
  <c r="X5309" i="1"/>
  <c r="X5311" i="1" s="1"/>
  <c r="Y6761" i="1"/>
  <c r="X558" i="1"/>
  <c r="X574" i="1" s="1"/>
  <c r="Y9649" i="1"/>
  <c r="Y313" i="1"/>
  <c r="Y316" i="1"/>
  <c r="Y9650" i="1"/>
  <c r="Y4801" i="1"/>
  <c r="Y2731" i="1"/>
  <c r="Y6768" i="1"/>
  <c r="Y6764" i="1"/>
  <c r="Y6541" i="1"/>
  <c r="Y4539" i="1"/>
  <c r="Y9438" i="1"/>
  <c r="X5439" i="1"/>
  <c r="Y5196" i="1"/>
  <c r="Y5187" i="1"/>
  <c r="Y4535" i="1"/>
  <c r="Y9462" i="1" l="1"/>
  <c r="X579" i="1"/>
  <c r="Y9654" i="1"/>
  <c r="Y6547" i="1"/>
  <c r="Y9658" i="1"/>
  <c r="Y6772" i="1"/>
  <c r="Y6767" i="1"/>
  <c r="Y9467" i="1"/>
  <c r="Y4549" i="1"/>
  <c r="Y4542" i="1"/>
  <c r="Y4804" i="1"/>
  <c r="X9760" i="1"/>
  <c r="X9763" i="1" s="1"/>
  <c r="X9766" i="1" s="1"/>
  <c r="Y2734" i="1"/>
  <c r="Y9662" i="1"/>
  <c r="X5324" i="1"/>
  <c r="X5323" i="1"/>
  <c r="X5328" i="1" s="1"/>
  <c r="X5449" i="1"/>
  <c r="X5441" i="1"/>
  <c r="Y5202" i="1"/>
  <c r="X5445" i="1"/>
  <c r="Y5193" i="1"/>
  <c r="Y345" i="1"/>
  <c r="Y1829" i="1"/>
  <c r="Y9663" i="1" l="1"/>
  <c r="Y2736" i="1"/>
  <c r="Y6551" i="1"/>
  <c r="Y6574" i="1"/>
  <c r="Y4812" i="1"/>
  <c r="Y4578" i="1"/>
  <c r="X5339" i="1"/>
  <c r="X5348" i="1" s="1"/>
  <c r="X5350" i="1" s="1"/>
  <c r="X586" i="1"/>
  <c r="X5450" i="1"/>
  <c r="X9779" i="1"/>
  <c r="Y4808" i="1"/>
  <c r="Y4545" i="1"/>
  <c r="Y6776" i="1"/>
  <c r="Y6771" i="1"/>
  <c r="Y350" i="1"/>
  <c r="Y4571" i="1"/>
  <c r="Y5204" i="1"/>
  <c r="Y9484" i="1" l="1"/>
  <c r="Y9481" i="1"/>
  <c r="Y4814" i="1"/>
  <c r="X5437" i="1"/>
  <c r="Y4579" i="1"/>
  <c r="X590" i="1"/>
  <c r="Y6780" i="1"/>
  <c r="Y6775" i="1"/>
  <c r="Y4553" i="1"/>
  <c r="X5452" i="1"/>
  <c r="X5455" i="1"/>
  <c r="X5457" i="1" s="1"/>
  <c r="X5459" i="1" s="1"/>
  <c r="Y4587" i="1"/>
  <c r="Y5330" i="1"/>
  <c r="Y9666" i="1"/>
  <c r="Y4821" i="1"/>
  <c r="Y382" i="1"/>
  <c r="Y371" i="1"/>
  <c r="Y5212" i="1"/>
  <c r="Y4591" i="1" l="1"/>
  <c r="Y4822" i="1"/>
  <c r="Y562" i="1"/>
  <c r="X5464" i="1"/>
  <c r="X5466" i="1" s="1"/>
  <c r="Y6783" i="1"/>
  <c r="Y6779" i="1"/>
  <c r="X594" i="1"/>
  <c r="X598" i="1" s="1"/>
  <c r="Y4583" i="1"/>
  <c r="Y9669" i="1"/>
  <c r="Y4556" i="1"/>
  <c r="Y5216" i="1"/>
  <c r="Y5214" i="1"/>
  <c r="X5637" i="1"/>
  <c r="X5636" i="1"/>
  <c r="Y5234" i="1"/>
  <c r="Y9500" i="1" l="1"/>
  <c r="Y9503" i="1"/>
  <c r="Y9677" i="1"/>
  <c r="Y9674" i="1"/>
  <c r="X5468" i="1"/>
  <c r="Y4824" i="1"/>
  <c r="X599" i="1"/>
  <c r="X602" i="1" s="1"/>
  <c r="Y4559" i="1"/>
  <c r="X5469" i="1"/>
  <c r="X5472" i="1" s="1"/>
  <c r="Y4592" i="1"/>
  <c r="Y567" i="1"/>
  <c r="X5641" i="1"/>
  <c r="Y396" i="1"/>
  <c r="Y389" i="1"/>
  <c r="Y5225" i="1"/>
  <c r="Y5235" i="1"/>
  <c r="Y4595" i="1" l="1"/>
  <c r="Y4829" i="1"/>
  <c r="X5476" i="1"/>
  <c r="X605" i="1"/>
  <c r="X609" i="1"/>
  <c r="Y573" i="1"/>
  <c r="Y570" i="1"/>
  <c r="Y6787" i="1"/>
  <c r="Y6791" i="1"/>
  <c r="Y4564" i="1"/>
  <c r="Y4562" i="1"/>
  <c r="X5665" i="1"/>
  <c r="Y392" i="1"/>
  <c r="X613" i="1" l="1"/>
  <c r="X617" i="1" s="1"/>
  <c r="Y4602" i="1"/>
  <c r="Y9521" i="1"/>
  <c r="X5480" i="1"/>
  <c r="X5484" i="1" s="1"/>
  <c r="X5486" i="1" s="1"/>
  <c r="Y5239" i="1"/>
  <c r="Y5245" i="1"/>
  <c r="Y5244" i="1"/>
  <c r="Y399" i="1"/>
  <c r="Y6790" i="1"/>
  <c r="Y4832" i="1"/>
  <c r="Y4603" i="1"/>
  <c r="Y5240" i="1"/>
  <c r="Y397" i="1"/>
  <c r="X5668" i="1"/>
  <c r="X5667" i="1"/>
  <c r="X620" i="1" l="1"/>
  <c r="X621" i="1"/>
  <c r="X663" i="1" s="1"/>
  <c r="Y4837" i="1"/>
  <c r="Y4835" i="1"/>
  <c r="Y6797" i="1"/>
  <c r="Y6794" i="1"/>
  <c r="Y4607" i="1"/>
  <c r="Y4605" i="1"/>
  <c r="Y9524" i="1"/>
  <c r="Y401" i="1"/>
  <c r="X5487" i="1"/>
  <c r="Y5252" i="1"/>
  <c r="X5671" i="1"/>
  <c r="X5672" i="1"/>
  <c r="Y424" i="1" l="1"/>
  <c r="Y427" i="1"/>
  <c r="X5680" i="1"/>
  <c r="X5684" i="1" s="1"/>
  <c r="X5676" i="1"/>
  <c r="Y9537" i="1"/>
  <c r="X5506" i="1"/>
  <c r="X5510" i="1" s="1"/>
  <c r="Y9550" i="1"/>
  <c r="X5500" i="1"/>
  <c r="X5502" i="1" s="1"/>
  <c r="X666" i="1"/>
  <c r="X689" i="1" s="1"/>
  <c r="Y5255" i="1"/>
  <c r="Y5262" i="1"/>
  <c r="Y5261" i="1"/>
  <c r="Y429" i="1"/>
  <c r="Y5256" i="1"/>
  <c r="X5590" i="1" l="1"/>
  <c r="X696" i="1"/>
  <c r="X701" i="1" s="1"/>
  <c r="X5605" i="1"/>
  <c r="X5608" i="1" s="1"/>
  <c r="X5633" i="1"/>
  <c r="Y5311" i="1"/>
  <c r="Y5309" i="1"/>
  <c r="Y9552" i="1"/>
  <c r="Y6815" i="1"/>
  <c r="Y6811" i="1"/>
  <c r="Y4847" i="1"/>
  <c r="Y4616" i="1"/>
  <c r="Y5472" i="1"/>
  <c r="Y5476" i="1"/>
  <c r="Y5306" i="1"/>
  <c r="Y433" i="1"/>
  <c r="X702" i="1" l="1"/>
  <c r="X705" i="1" s="1"/>
  <c r="X5634" i="1"/>
  <c r="Y4620" i="1"/>
  <c r="X708" i="1"/>
  <c r="X718" i="1" s="1"/>
  <c r="Y9555" i="1"/>
  <c r="X5649" i="1"/>
  <c r="Y5321" i="1"/>
  <c r="Y5323" i="1"/>
  <c r="Y4850" i="1"/>
  <c r="Y6819" i="1"/>
  <c r="Y6814" i="1"/>
  <c r="X5775" i="1"/>
  <c r="Y456" i="1"/>
  <c r="Y5324" i="1" l="1"/>
  <c r="Y4853" i="1"/>
  <c r="Y6841" i="1"/>
  <c r="X712" i="1"/>
  <c r="Y4626" i="1"/>
  <c r="Y9557" i="1"/>
  <c r="Y9562" i="1"/>
  <c r="Y5480" i="1"/>
  <c r="Y5484" i="1"/>
  <c r="Y6823" i="1"/>
  <c r="Y6818" i="1"/>
  <c r="Y5328" i="1"/>
  <c r="X5654" i="1"/>
  <c r="X5660" i="1"/>
  <c r="X5662" i="1" s="1"/>
  <c r="Y9561" i="1"/>
  <c r="X721" i="1"/>
  <c r="X725" i="1"/>
  <c r="Y459" i="1"/>
  <c r="X738" i="1" l="1"/>
  <c r="X747" i="1" s="1"/>
  <c r="Y9567" i="1"/>
  <c r="X5663" i="1"/>
  <c r="X5685" i="1" s="1"/>
  <c r="X5687" i="1" s="1"/>
  <c r="X5690" i="1" s="1"/>
  <c r="Y465" i="1"/>
  <c r="Y468" i="1"/>
  <c r="Y6827" i="1"/>
  <c r="Y6822" i="1"/>
  <c r="X729" i="1"/>
  <c r="X731" i="1" s="1"/>
  <c r="Y4630" i="1"/>
  <c r="Y4894" i="1"/>
  <c r="Y5439" i="1"/>
  <c r="Y464" i="1"/>
  <c r="Y9573" i="1" l="1"/>
  <c r="X748" i="1"/>
  <c r="Y5441" i="1"/>
  <c r="Y5348" i="1"/>
  <c r="Y5339" i="1"/>
  <c r="Y4903" i="1"/>
  <c r="Y467" i="1"/>
  <c r="Y4649" i="1"/>
  <c r="Y4906" i="1"/>
  <c r="Y6831" i="1"/>
  <c r="Y6826" i="1"/>
  <c r="X5708" i="1"/>
  <c r="X5727" i="1" s="1"/>
  <c r="X5692" i="1"/>
  <c r="Y9569" i="1"/>
  <c r="Y9577" i="1" l="1"/>
  <c r="X5732" i="1"/>
  <c r="Y473" i="1"/>
  <c r="Y5437" i="1"/>
  <c r="Y9581" i="1"/>
  <c r="X750" i="1"/>
  <c r="Y4652" i="1"/>
  <c r="Y4905" i="1"/>
  <c r="X5697" i="1"/>
  <c r="Y6835" i="1"/>
  <c r="Y6830" i="1"/>
  <c r="Y5445" i="1"/>
  <c r="Y5449" i="1"/>
  <c r="X752" i="1" l="1"/>
  <c r="Y5510" i="1"/>
  <c r="X5737" i="1"/>
  <c r="X5746" i="1" s="1"/>
  <c r="X5749" i="1" s="1"/>
  <c r="X5752" i="1" s="1"/>
  <c r="X5755" i="1" s="1"/>
  <c r="X5757" i="1" s="1"/>
  <c r="X5760" i="1" s="1"/>
  <c r="Y4662" i="1"/>
  <c r="Y4657" i="1"/>
  <c r="Y495" i="1"/>
  <c r="Y9582" i="1"/>
  <c r="Y494" i="1"/>
  <c r="Y4910" i="1"/>
  <c r="Y6838" i="1"/>
  <c r="Y6834" i="1"/>
  <c r="Y4658" i="1"/>
  <c r="X5745" i="1"/>
  <c r="Y5450" i="1"/>
  <c r="Y499" i="1" l="1"/>
  <c r="Y4663" i="1"/>
  <c r="Y9585" i="1"/>
  <c r="X768" i="1"/>
  <c r="X774" i="1" s="1"/>
  <c r="X5763" i="1"/>
  <c r="X5766" i="1"/>
  <c r="X5769" i="1" s="1"/>
  <c r="X756" i="1"/>
  <c r="Y5455" i="1"/>
  <c r="Y4916" i="1"/>
  <c r="Y503" i="1"/>
  <c r="Y5452" i="1"/>
  <c r="X5773" i="1" l="1"/>
  <c r="X5776" i="1" s="1"/>
  <c r="Y9588" i="1"/>
  <c r="Y5457" i="1"/>
  <c r="Y4666" i="1"/>
  <c r="Y4920" i="1"/>
  <c r="Y508" i="1"/>
  <c r="Y6849" i="1"/>
  <c r="Y6845" i="1"/>
  <c r="X778" i="1"/>
  <c r="X783" i="1" s="1"/>
  <c r="X788" i="1" l="1"/>
  <c r="X791" i="1"/>
  <c r="X795" i="1"/>
  <c r="Y507" i="1"/>
  <c r="Y4924" i="1"/>
  <c r="Y9611" i="1"/>
  <c r="Y5459" i="1"/>
  <c r="Y4670" i="1"/>
  <c r="Y4929" i="1"/>
  <c r="Y6853" i="1"/>
  <c r="Y6848" i="1"/>
  <c r="X5780" i="1"/>
  <c r="X5784" i="1"/>
  <c r="X5789" i="1" l="1"/>
  <c r="Y4928" i="1"/>
  <c r="Y4926" i="1"/>
  <c r="X803" i="1"/>
  <c r="X807" i="1" s="1"/>
  <c r="X799" i="1"/>
  <c r="Y5464" i="1"/>
  <c r="Y9616" i="1"/>
  <c r="X5795" i="1"/>
  <c r="Y6857" i="1"/>
  <c r="Y6852" i="1"/>
  <c r="X5788" i="1"/>
  <c r="X5794" i="1" s="1"/>
  <c r="Y4673" i="1"/>
  <c r="Y523" i="1"/>
  <c r="Y530" i="1"/>
  <c r="Y520" i="1"/>
  <c r="Y5636" i="1"/>
  <c r="X834" i="1" l="1"/>
  <c r="X835" i="1"/>
  <c r="X5800" i="1"/>
  <c r="X5803" i="1" s="1"/>
  <c r="Y9619" i="1"/>
  <c r="Y5466" i="1"/>
  <c r="Y6861" i="1"/>
  <c r="Y6856" i="1"/>
  <c r="Y4676" i="1"/>
  <c r="Y4680" i="1"/>
  <c r="Y9618" i="1"/>
  <c r="Y5641" i="1"/>
  <c r="Y5637" i="1"/>
  <c r="X5823" i="1" l="1"/>
  <c r="Y6865" i="1"/>
  <c r="Y6860" i="1"/>
  <c r="Y5468" i="1"/>
  <c r="X5835" i="1"/>
  <c r="X5827" i="1"/>
  <c r="X5831" i="1"/>
  <c r="Y4943" i="1"/>
  <c r="Y540" i="1"/>
  <c r="Y9622" i="1"/>
  <c r="Y4684" i="1"/>
  <c r="Y5469" i="1"/>
  <c r="X839" i="1"/>
  <c r="X5836" i="1" l="1"/>
  <c r="X5839" i="1" s="1"/>
  <c r="X5841" i="1" s="1"/>
  <c r="Y548" i="1"/>
  <c r="X845" i="1"/>
  <c r="Y5487" i="1"/>
  <c r="Y4980" i="1"/>
  <c r="Y5028" i="1"/>
  <c r="Y5502" i="1"/>
  <c r="Y5500" i="1"/>
  <c r="X844" i="1"/>
  <c r="X850" i="1" s="1"/>
  <c r="X851" i="1"/>
  <c r="X5844" i="1"/>
  <c r="X5847" i="1" s="1"/>
  <c r="X5853" i="1"/>
  <c r="Y9626" i="1"/>
  <c r="Y4688" i="1"/>
  <c r="Y553" i="1"/>
  <c r="Y544" i="1"/>
  <c r="Y6869" i="1"/>
  <c r="Y6864" i="1"/>
  <c r="X5857" i="1" l="1"/>
  <c r="Y718" i="1"/>
  <c r="Y5031" i="1"/>
  <c r="Y5027" i="1"/>
  <c r="X855" i="1"/>
  <c r="X862" i="1" s="1"/>
  <c r="Y558" i="1"/>
  <c r="Y552" i="1"/>
  <c r="Y6873" i="1"/>
  <c r="Y6868" i="1"/>
  <c r="Y9630" i="1"/>
  <c r="Y9635" i="1"/>
  <c r="Y4711" i="1"/>
  <c r="Y9634" i="1"/>
  <c r="Y5665" i="1"/>
  <c r="Y725" i="1" l="1"/>
  <c r="X888" i="1"/>
  <c r="X872" i="1"/>
  <c r="Y4717" i="1"/>
  <c r="Y4714" i="1"/>
  <c r="Y4718" i="1"/>
  <c r="Y5506" i="1"/>
  <c r="Y5056" i="1"/>
  <c r="Y5052" i="1"/>
  <c r="X5860" i="1"/>
  <c r="X5864" i="1"/>
  <c r="Y5841" i="1"/>
  <c r="Y5920" i="1"/>
  <c r="Y6872" i="1"/>
  <c r="Y5053" i="1"/>
  <c r="Y721" i="1"/>
  <c r="Y5667" i="1"/>
  <c r="Y5668" i="1"/>
  <c r="Y5844" i="1" l="1"/>
  <c r="Y5672" i="1"/>
  <c r="Y9755" i="1"/>
  <c r="Y9747" i="1"/>
  <c r="Y729" i="1"/>
  <c r="X890" i="1"/>
  <c r="Y5671" i="1"/>
  <c r="Y5680" i="1"/>
  <c r="Y5925" i="1"/>
  <c r="Y574" i="1"/>
  <c r="Y6876" i="1"/>
  <c r="Y5590" i="1"/>
  <c r="Y7741" i="1"/>
  <c r="Y6877" i="1"/>
  <c r="Y5853" i="1"/>
  <c r="X5868" i="1"/>
  <c r="X5873" i="1" s="1"/>
  <c r="X5879" i="1" s="1"/>
  <c r="Y731" i="1" l="1"/>
  <c r="Y5847" i="1"/>
  <c r="X5889" i="1"/>
  <c r="Y5605" i="1"/>
  <c r="Y6880" i="1"/>
  <c r="Y6884" i="1"/>
  <c r="Y598" i="1"/>
  <c r="Y594" i="1"/>
  <c r="Y586" i="1"/>
  <c r="Y5930" i="1"/>
  <c r="Y9759" i="1"/>
  <c r="Y738" i="1"/>
  <c r="Y579" i="1"/>
  <c r="Y5676" i="1"/>
  <c r="X893" i="1"/>
  <c r="X910" i="1" s="1"/>
  <c r="Y9751" i="1"/>
  <c r="Y5684" i="1"/>
  <c r="Y9760" i="1" l="1"/>
  <c r="X916" i="1"/>
  <c r="X950" i="1" s="1"/>
  <c r="X997" i="1" s="1"/>
  <c r="X912" i="1"/>
  <c r="X917" i="1" s="1"/>
  <c r="Y747" i="1"/>
  <c r="Y5608" i="1"/>
  <c r="Y5634" i="1"/>
  <c r="Y6888" i="1"/>
  <c r="Y6883" i="1"/>
  <c r="X5891" i="1"/>
  <c r="Y5809" i="1"/>
  <c r="Y5806" i="1"/>
  <c r="Y5932" i="1"/>
  <c r="Y590" i="1"/>
  <c r="Y5857" i="1"/>
  <c r="X1000" i="1" l="1"/>
  <c r="X1006" i="1" s="1"/>
  <c r="X1001" i="1"/>
  <c r="Y6892" i="1"/>
  <c r="Y6887" i="1"/>
  <c r="Y5864" i="1"/>
  <c r="Y5934" i="1"/>
  <c r="Y9763" i="1"/>
  <c r="Y599" i="1"/>
  <c r="Y5633" i="1"/>
  <c r="Y5868" i="1"/>
  <c r="Y5860" i="1"/>
  <c r="X5894" i="1"/>
  <c r="X5893" i="1"/>
  <c r="Y875" i="1"/>
  <c r="X5898" i="1" l="1"/>
  <c r="X5907" i="1"/>
  <c r="Y5937" i="1"/>
  <c r="Y602" i="1"/>
  <c r="Y6896" i="1"/>
  <c r="Y6891" i="1"/>
  <c r="Y5755" i="1"/>
  <c r="Y5649" i="1"/>
  <c r="Y5654" i="1"/>
  <c r="Y5873" i="1"/>
  <c r="X1009" i="1"/>
  <c r="X1013" i="1"/>
  <c r="Y9766" i="1"/>
  <c r="Y9779" i="1"/>
  <c r="X5950" i="1" l="1"/>
  <c r="Y5663" i="1"/>
  <c r="X5952" i="1"/>
  <c r="Y605" i="1"/>
  <c r="Y5939" i="1"/>
  <c r="X1017" i="1"/>
  <c r="Y5757" i="1"/>
  <c r="Y6900" i="1"/>
  <c r="Y6895" i="1"/>
  <c r="Y5662" i="1"/>
  <c r="Y5660" i="1"/>
  <c r="Y609" i="1"/>
  <c r="Y5773" i="1"/>
  <c r="Y5945" i="1" l="1"/>
  <c r="Y5943" i="1"/>
  <c r="Y6904" i="1"/>
  <c r="Y6899" i="1"/>
  <c r="Y613" i="1"/>
  <c r="Y5775" i="1"/>
  <c r="X1021" i="1"/>
  <c r="X1040" i="1" s="1"/>
  <c r="X1061" i="1" s="1"/>
  <c r="Y5949" i="1"/>
  <c r="Y7787" i="1"/>
  <c r="Y5763" i="1"/>
  <c r="Y5760" i="1"/>
  <c r="X5955" i="1"/>
  <c r="X5954" i="1"/>
  <c r="Y5685" i="1"/>
  <c r="Y5776" i="1"/>
  <c r="Y5780" i="1" l="1"/>
  <c r="X5957" i="1"/>
  <c r="X5970" i="1" s="1"/>
  <c r="X1062" i="1"/>
  <c r="Y6908" i="1"/>
  <c r="Y6903" i="1"/>
  <c r="Y5687" i="1"/>
  <c r="X5975" i="1" l="1"/>
  <c r="X5976" i="1"/>
  <c r="Y5788" i="1"/>
  <c r="Y620" i="1"/>
  <c r="Y617" i="1"/>
  <c r="Y5766" i="1"/>
  <c r="Y6912" i="1"/>
  <c r="Y6907" i="1"/>
  <c r="Y5784" i="1"/>
  <c r="Y5692" i="1"/>
  <c r="Y5690" i="1"/>
  <c r="X1065" i="1"/>
  <c r="X1073" i="1" s="1"/>
  <c r="X1072" i="1" l="1"/>
  <c r="X1096" i="1" s="1"/>
  <c r="Y5768" i="1"/>
  <c r="Y6916" i="1"/>
  <c r="Y6911" i="1"/>
  <c r="Y621" i="1"/>
  <c r="X5978" i="1"/>
  <c r="Y6920" i="1" l="1"/>
  <c r="Y6915" i="1"/>
  <c r="Y5697" i="1"/>
  <c r="Y663" i="1"/>
  <c r="X1103" i="1"/>
  <c r="X1099" i="1"/>
  <c r="X1098" i="1"/>
  <c r="X6023" i="1"/>
  <c r="X5985" i="1"/>
  <c r="X5993" i="1" s="1"/>
  <c r="X5997" i="1" s="1"/>
  <c r="X6000" i="1" s="1"/>
  <c r="Y666" i="1" l="1"/>
  <c r="Y6924" i="1"/>
  <c r="Y6919" i="1"/>
  <c r="X6026" i="1"/>
  <c r="X6029" i="1" s="1"/>
  <c r="X1107" i="1"/>
  <c r="X1111" i="1"/>
  <c r="Y5746" i="1"/>
  <c r="X6030" i="1"/>
  <c r="X1134" i="1" l="1"/>
  <c r="X1112" i="1"/>
  <c r="X1115" i="1" s="1"/>
  <c r="Y689" i="1"/>
  <c r="Y6923" i="1"/>
  <c r="Y5749" i="1"/>
  <c r="Y5752" i="1"/>
  <c r="X6035" i="1"/>
  <c r="X6059" i="1" s="1"/>
  <c r="X1135" i="1" l="1"/>
  <c r="Y6928" i="1"/>
  <c r="Y696" i="1"/>
  <c r="Y919" i="1"/>
  <c r="X1164" i="1"/>
  <c r="Y5769" i="1"/>
  <c r="Y6932" i="1"/>
  <c r="Y6927" i="1"/>
  <c r="X6058" i="1"/>
  <c r="X1169" i="1" l="1"/>
  <c r="X1172" i="1" s="1"/>
  <c r="X1174" i="1" s="1"/>
  <c r="X1176" i="1" s="1"/>
  <c r="Y701" i="1"/>
  <c r="Y6935" i="1"/>
  <c r="Y6931" i="1"/>
  <c r="Y702" i="1"/>
  <c r="Y5789" i="1"/>
  <c r="Y5795" i="1"/>
  <c r="X6062" i="1"/>
  <c r="X6066" i="1" s="1"/>
  <c r="X6068" i="1" s="1"/>
  <c r="Y921" i="1"/>
  <c r="X1177" i="1" l="1"/>
  <c r="X1180" i="1" s="1"/>
  <c r="X1183" i="1" s="1"/>
  <c r="X1186" i="1" s="1"/>
  <c r="Y6941" i="1"/>
  <c r="Y923" i="1"/>
  <c r="Y5794" i="1"/>
  <c r="Y712" i="1"/>
  <c r="Y705" i="1"/>
  <c r="Y6945" i="1"/>
  <c r="Y6940" i="1"/>
  <c r="Y5988" i="1"/>
  <c r="X6070" i="1"/>
  <c r="X1188" i="1"/>
  <c r="X1192" i="1"/>
  <c r="Y5803" i="1" l="1"/>
  <c r="Y5800" i="1"/>
  <c r="X1200" i="1"/>
  <c r="X1204" i="1" s="1"/>
  <c r="X1211" i="1" s="1"/>
  <c r="X1196" i="1"/>
  <c r="X1212" i="1" s="1"/>
  <c r="X6072" i="1"/>
  <c r="X6075" i="1" s="1"/>
  <c r="Y925" i="1"/>
  <c r="Y6949" i="1"/>
  <c r="Y6944" i="1"/>
  <c r="Y708" i="1"/>
  <c r="Y5823" i="1" l="1"/>
  <c r="Y6953" i="1"/>
  <c r="Y6948" i="1"/>
  <c r="Y5827" i="1"/>
  <c r="X1214" i="1"/>
  <c r="X1217" i="1" s="1"/>
  <c r="X6080" i="1"/>
  <c r="Y927" i="1"/>
  <c r="X6081" i="1"/>
  <c r="Y6029" i="1"/>
  <c r="Y748" i="1"/>
  <c r="Y6957" i="1" l="1"/>
  <c r="Y6952" i="1"/>
  <c r="Y750" i="1"/>
  <c r="X1221" i="1"/>
  <c r="X1224" i="1" s="1"/>
  <c r="X1227" i="1" s="1"/>
  <c r="X1232" i="1" s="1"/>
  <c r="Y7813" i="1"/>
  <c r="Y929" i="1"/>
  <c r="X6089" i="1"/>
  <c r="X1220" i="1"/>
  <c r="Y5831" i="1"/>
  <c r="X6085" i="1"/>
  <c r="Y7816" i="1" l="1"/>
  <c r="Y756" i="1"/>
  <c r="Y931" i="1"/>
  <c r="Y5835" i="1"/>
  <c r="Y6961" i="1"/>
  <c r="Y6956" i="1"/>
  <c r="X1255" i="1"/>
  <c r="Y752" i="1"/>
  <c r="Y768" i="1"/>
  <c r="X6094" i="1"/>
  <c r="X6097" i="1" s="1"/>
  <c r="X6093" i="1"/>
  <c r="X6114" i="1" s="1"/>
  <c r="X6118" i="1" l="1"/>
  <c r="X6121" i="1" s="1"/>
  <c r="Y933" i="1"/>
  <c r="Y774" i="1"/>
  <c r="Y6062" i="1"/>
  <c r="Y6965" i="1"/>
  <c r="Y6960" i="1"/>
  <c r="Y5839" i="1"/>
  <c r="Y5836" i="1"/>
  <c r="Y7818" i="1"/>
  <c r="X1266" i="1"/>
  <c r="X1278" i="1"/>
  <c r="X1282" i="1" l="1"/>
  <c r="X6128" i="1"/>
  <c r="X6123" i="1"/>
  <c r="Y6969" i="1"/>
  <c r="Y6964" i="1"/>
  <c r="X1281" i="1"/>
  <c r="Y5889" i="1"/>
  <c r="X6124" i="1"/>
  <c r="Y935" i="1"/>
  <c r="Y6066" i="1"/>
  <c r="X1286" i="1" l="1"/>
  <c r="X1285" i="1"/>
  <c r="Y6068" i="1"/>
  <c r="Y778" i="1"/>
  <c r="Y6973" i="1"/>
  <c r="Y6968" i="1"/>
  <c r="X6132" i="1"/>
  <c r="Y937" i="1"/>
  <c r="Y5894" i="1"/>
  <c r="Y5891" i="1"/>
  <c r="Y783" i="1" l="1"/>
  <c r="Y6977" i="1"/>
  <c r="Y6972" i="1"/>
  <c r="Y939" i="1"/>
  <c r="X6136" i="1"/>
  <c r="X6142" i="1" s="1"/>
  <c r="X6145" i="1" s="1"/>
  <c r="X6148" i="1" s="1"/>
  <c r="Y6070" i="1"/>
  <c r="X1290" i="1"/>
  <c r="X1289" i="1"/>
  <c r="X1293" i="1" s="1"/>
  <c r="Y5898" i="1"/>
  <c r="Y5893" i="1"/>
  <c r="X1299" i="1" l="1"/>
  <c r="X1295" i="1"/>
  <c r="X6141" i="1"/>
  <c r="X6162" i="1"/>
  <c r="Y6072" i="1"/>
  <c r="Y941" i="1"/>
  <c r="Y788" i="1"/>
  <c r="Y6981" i="1"/>
  <c r="Y6976" i="1"/>
  <c r="Y6080" i="1" l="1"/>
  <c r="Y799" i="1"/>
  <c r="Y791" i="1"/>
  <c r="Y5907" i="1"/>
  <c r="X1300" i="1"/>
  <c r="X6167" i="1"/>
  <c r="X6166" i="1"/>
  <c r="X6174" i="1" s="1"/>
  <c r="X6179" i="1" s="1"/>
  <c r="X6188" i="1" s="1"/>
  <c r="X6197" i="1" s="1"/>
  <c r="X6200" i="1" s="1"/>
  <c r="X6202" i="1" s="1"/>
  <c r="X6204" i="1" s="1"/>
  <c r="X6206" i="1" s="1"/>
  <c r="Y6985" i="1"/>
  <c r="Y6980" i="1"/>
  <c r="Y6075" i="1"/>
  <c r="Y943" i="1"/>
  <c r="Y803" i="1" l="1"/>
  <c r="X1313" i="1"/>
  <c r="Y5950" i="1"/>
  <c r="X1303" i="1"/>
  <c r="Y6989" i="1"/>
  <c r="Y6984" i="1"/>
  <c r="X1337" i="1"/>
  <c r="X1339" i="1" s="1"/>
  <c r="X1342" i="1" s="1"/>
  <c r="Y945" i="1"/>
  <c r="X6208" i="1"/>
  <c r="Y807" i="1"/>
  <c r="Y795" i="1"/>
  <c r="X1371" i="1" l="1"/>
  <c r="X1375" i="1"/>
  <c r="X1374" i="1"/>
  <c r="Y5954" i="1"/>
  <c r="Y5952" i="1"/>
  <c r="Y6988" i="1"/>
  <c r="X6210" i="1"/>
  <c r="X6215" i="1" s="1"/>
  <c r="Y949" i="1"/>
  <c r="Y947" i="1"/>
  <c r="X6214" i="1"/>
  <c r="X6217" i="1" l="1"/>
  <c r="Y835" i="1"/>
  <c r="Y6993" i="1"/>
  <c r="Y5955" i="1"/>
  <c r="Y5957" i="1"/>
  <c r="Y844" i="1"/>
  <c r="Y834" i="1"/>
  <c r="X1379" i="1"/>
  <c r="X1378" i="1"/>
  <c r="Y6151" i="1"/>
  <c r="X6221" i="1"/>
  <c r="X6225" i="1" s="1"/>
  <c r="Y6997" i="1"/>
  <c r="Y6992" i="1"/>
  <c r="Y7000" i="1" l="1"/>
  <c r="Y6996" i="1"/>
  <c r="X1383" i="1"/>
  <c r="X1382" i="1"/>
  <c r="Y5975" i="1"/>
  <c r="Y5970" i="1"/>
  <c r="X6229" i="1"/>
  <c r="X6234" i="1" s="1"/>
  <c r="Y6158" i="1"/>
  <c r="Y839" i="1"/>
  <c r="X6235" i="1" l="1"/>
  <c r="Y7074" i="1"/>
  <c r="Y845" i="1"/>
  <c r="X1387" i="1"/>
  <c r="X1386" i="1"/>
  <c r="Y850" i="1"/>
  <c r="Y5976" i="1"/>
  <c r="Y6161" i="1"/>
  <c r="X6242" i="1"/>
  <c r="X6245" i="1" s="1"/>
  <c r="Y7006" i="1"/>
  <c r="Y5980" i="1" l="1"/>
  <c r="Y5978" i="1"/>
  <c r="Y855" i="1"/>
  <c r="X6247" i="1"/>
  <c r="X6255" i="1" s="1"/>
  <c r="X6257" i="1" s="1"/>
  <c r="X6259" i="1" s="1"/>
  <c r="Y872" i="1"/>
  <c r="Y851" i="1"/>
  <c r="X1390" i="1"/>
  <c r="X1395" i="1" s="1"/>
  <c r="Y7010" i="1"/>
  <c r="Y7005" i="1"/>
  <c r="X1411" i="1" l="1"/>
  <c r="Y5985" i="1"/>
  <c r="X6254" i="1"/>
  <c r="X6262" i="1" s="1"/>
  <c r="Y7014" i="1"/>
  <c r="Y7009" i="1"/>
  <c r="X6261" i="1"/>
  <c r="X6266" i="1" s="1"/>
  <c r="X6267" i="1"/>
  <c r="Y862" i="1"/>
  <c r="X6270" i="1" l="1"/>
  <c r="X6274" i="1" s="1"/>
  <c r="X1414" i="1"/>
  <c r="X1417" i="1" s="1"/>
  <c r="X1563" i="1" s="1"/>
  <c r="Y7868" i="1"/>
  <c r="Y7018" i="1"/>
  <c r="Y7013" i="1"/>
  <c r="Y5993" i="1"/>
  <c r="Y888" i="1"/>
  <c r="X1566" i="1" l="1"/>
  <c r="X1567" i="1"/>
  <c r="Y7022" i="1"/>
  <c r="Y7017" i="1"/>
  <c r="Y6000" i="1"/>
  <c r="Y5997" i="1"/>
  <c r="Y890" i="1"/>
  <c r="X6278" i="1"/>
  <c r="Y7026" i="1" l="1"/>
  <c r="Y7021" i="1"/>
  <c r="X6282" i="1"/>
  <c r="Y893" i="1"/>
  <c r="X1571" i="1"/>
  <c r="X1570" i="1"/>
  <c r="Y910" i="1" l="1"/>
  <c r="Y916" i="1"/>
  <c r="X6289" i="1"/>
  <c r="Y7030" i="1"/>
  <c r="Y7025" i="1"/>
  <c r="Y6023" i="1"/>
  <c r="X1574" i="1"/>
  <c r="X1602" i="1" s="1"/>
  <c r="X6290" i="1"/>
  <c r="X1605" i="1" l="1"/>
  <c r="X1610" i="1" s="1"/>
  <c r="X6298" i="1"/>
  <c r="X6294" i="1"/>
  <c r="Y7034" i="1"/>
  <c r="Y7029" i="1"/>
  <c r="Y6026" i="1"/>
  <c r="X6302" i="1"/>
  <c r="X6304" i="1" s="1"/>
  <c r="Y7879" i="1"/>
  <c r="Y912" i="1"/>
  <c r="Y917" i="1"/>
  <c r="X1614" i="1" l="1"/>
  <c r="X1613" i="1"/>
  <c r="Y7881" i="1"/>
  <c r="Y6030" i="1"/>
  <c r="X6305" i="1"/>
  <c r="X6308" i="1" s="1"/>
  <c r="Y950" i="1"/>
  <c r="Y7038" i="1"/>
  <c r="Y7033" i="1"/>
  <c r="Y6059" i="1"/>
  <c r="Y7042" i="1" l="1"/>
  <c r="Y7037" i="1"/>
  <c r="X1618" i="1"/>
  <c r="X1617" i="1"/>
  <c r="Y6035" i="1"/>
  <c r="X6315" i="1"/>
  <c r="Y997" i="1"/>
  <c r="Y1001" i="1" l="1"/>
  <c r="Y6058" i="1"/>
  <c r="X6318" i="1"/>
  <c r="X6323" i="1" s="1"/>
  <c r="X6326" i="1" s="1"/>
  <c r="X6329" i="1" s="1"/>
  <c r="X1621" i="1"/>
  <c r="X1627" i="1"/>
  <c r="X1630" i="1" s="1"/>
  <c r="Y1000" i="1"/>
  <c r="Y7046" i="1"/>
  <c r="Y7041" i="1"/>
  <c r="X6332" i="1" l="1"/>
  <c r="X6336" i="1"/>
  <c r="Y1006" i="1"/>
  <c r="Y6081" i="1"/>
  <c r="Y7052" i="1"/>
  <c r="Y7045" i="1"/>
  <c r="X1684" i="1"/>
  <c r="Y6085" i="1" l="1"/>
  <c r="Y1009" i="1"/>
  <c r="X6339" i="1"/>
  <c r="Y7049" i="1"/>
  <c r="X1687" i="1"/>
  <c r="X1690" i="1" s="1"/>
  <c r="X1695" i="1" s="1"/>
  <c r="Y6089" i="1"/>
  <c r="Y1174" i="1"/>
  <c r="X1696" i="1" l="1"/>
  <c r="Y1176" i="1"/>
  <c r="X6347" i="1"/>
  <c r="X6349" i="1" s="1"/>
  <c r="Y1013" i="1"/>
  <c r="Y7055" i="1"/>
  <c r="Y7051" i="1"/>
  <c r="Y6093" i="1"/>
  <c r="Y1017" i="1"/>
  <c r="X1699" i="1"/>
  <c r="X1702" i="1" s="1"/>
  <c r="X6343" i="1"/>
  <c r="Y1021" i="1"/>
  <c r="Y7065" i="1" l="1"/>
  <c r="X1705" i="1"/>
  <c r="X6356" i="1"/>
  <c r="Y6094" i="1"/>
  <c r="Y1040" i="1" l="1"/>
  <c r="X1708" i="1"/>
  <c r="X1715" i="1" s="1"/>
  <c r="Y7064" i="1"/>
  <c r="X6359" i="1"/>
  <c r="X6360" i="1"/>
  <c r="Y6097" i="1"/>
  <c r="Y6099" i="1" l="1"/>
  <c r="Y7068" i="1"/>
  <c r="Y1061" i="1"/>
  <c r="Y7072" i="1"/>
  <c r="X6362" i="1"/>
  <c r="X6370" i="1" s="1"/>
  <c r="X1720" i="1"/>
  <c r="Y1062" i="1"/>
  <c r="Y1065" i="1"/>
  <c r="X6373" i="1" l="1"/>
  <c r="X6381" i="1" s="1"/>
  <c r="Y6102" i="1"/>
  <c r="Y1073" i="1"/>
  <c r="X1724" i="1"/>
  <c r="X1727" i="1" s="1"/>
  <c r="X1729" i="1" s="1"/>
  <c r="X1731" i="1" l="1"/>
  <c r="X1734" i="1"/>
  <c r="X1737" i="1" s="1"/>
  <c r="Y1072" i="1"/>
  <c r="Y7098" i="1"/>
  <c r="Y7102" i="1"/>
  <c r="Y6311" i="1"/>
  <c r="Y6114" i="1"/>
  <c r="Y6118" i="1"/>
  <c r="X6380" i="1"/>
  <c r="X6386" i="1" l="1"/>
  <c r="X6393" i="1" s="1"/>
  <c r="X6397" i="1" s="1"/>
  <c r="X6399" i="1" s="1"/>
  <c r="X6401" i="1" s="1"/>
  <c r="X6404" i="1" s="1"/>
  <c r="X1739" i="1"/>
  <c r="X1744" i="1" s="1"/>
  <c r="Y7106" i="1"/>
  <c r="Y7101" i="1"/>
  <c r="Y1096" i="1"/>
  <c r="Y1098" i="1" l="1"/>
  <c r="Y1099" i="1"/>
  <c r="X1743" i="1"/>
  <c r="X1747" i="1" s="1"/>
  <c r="X1750" i="1" s="1"/>
  <c r="X1752" i="1" s="1"/>
  <c r="Y6128" i="1"/>
  <c r="Y6121" i="1"/>
  <c r="X6407" i="1"/>
  <c r="Y7110" i="1"/>
  <c r="Y7105" i="1"/>
  <c r="X6394" i="1"/>
  <c r="X1785" i="1" l="1"/>
  <c r="X1801" i="1"/>
  <c r="X1804" i="1" s="1"/>
  <c r="X1807" i="1" s="1"/>
  <c r="X1810" i="1" s="1"/>
  <c r="X1817" i="1" s="1"/>
  <c r="X1788" i="1"/>
  <c r="X1790" i="1" s="1"/>
  <c r="Y6132" i="1"/>
  <c r="Y6123" i="1"/>
  <c r="Y1103" i="1"/>
  <c r="Y1111" i="1"/>
  <c r="Y1107" i="1"/>
  <c r="Y7114" i="1"/>
  <c r="Y7109" i="1"/>
  <c r="X6411" i="1"/>
  <c r="Y6124" i="1"/>
  <c r="X1821" i="1" l="1"/>
  <c r="X1824" i="1"/>
  <c r="X1830" i="1" s="1"/>
  <c r="Y7118" i="1"/>
  <c r="Y7113" i="1"/>
  <c r="X6414" i="1"/>
  <c r="X6418" i="1" s="1"/>
  <c r="Y1112" i="1"/>
  <c r="X1842" i="1" l="1"/>
  <c r="X1833" i="1"/>
  <c r="Y1134" i="1"/>
  <c r="Y1639" i="1"/>
  <c r="Y6136" i="1"/>
  <c r="Y1135" i="1"/>
  <c r="Y1115" i="1"/>
  <c r="X6422" i="1"/>
  <c r="Y7122" i="1"/>
  <c r="Y7117" i="1"/>
  <c r="X6435" i="1"/>
  <c r="Y1164" i="1" l="1"/>
  <c r="Y7121" i="1"/>
  <c r="X6437" i="1"/>
  <c r="X6438" i="1"/>
  <c r="X6449" i="1" s="1"/>
  <c r="X6478" i="1" s="1"/>
  <c r="Y6142" i="1"/>
  <c r="Y6141" i="1"/>
  <c r="X1844" i="1"/>
  <c r="X6481" i="1" l="1"/>
  <c r="X6485" i="1" s="1"/>
  <c r="Y7224" i="1"/>
  <c r="Y7219" i="1"/>
  <c r="Y7217" i="1"/>
  <c r="X1849" i="1"/>
  <c r="X1927" i="1" s="1"/>
  <c r="Y6364" i="1"/>
  <c r="Y7125" i="1"/>
  <c r="Y6145" i="1"/>
  <c r="Y7126" i="1"/>
  <c r="Y1169" i="1"/>
  <c r="X1930" i="1" l="1"/>
  <c r="X1964" i="1" s="1"/>
  <c r="Y7135" i="1"/>
  <c r="Y7129" i="1"/>
  <c r="Y1172" i="1"/>
  <c r="Y6148" i="1"/>
  <c r="X6489" i="1"/>
  <c r="Y1217" i="1" l="1"/>
  <c r="Y1212" i="1"/>
  <c r="Y1398" i="1"/>
  <c r="X1968" i="1"/>
  <c r="X1967" i="1"/>
  <c r="X6493" i="1"/>
  <c r="Y1177" i="1"/>
  <c r="Y6162" i="1"/>
  <c r="Y6167" i="1"/>
  <c r="Y7138" i="1"/>
  <c r="Y1221" i="1" l="1"/>
  <c r="Y6166" i="1"/>
  <c r="Y1214" i="1"/>
  <c r="X1972" i="1"/>
  <c r="X1971" i="1"/>
  <c r="Y7141" i="1"/>
  <c r="Y7146" i="1"/>
  <c r="Y6397" i="1"/>
  <c r="Y1403" i="1"/>
  <c r="X6500" i="1"/>
  <c r="X6503" i="1" s="1"/>
  <c r="Y6452" i="1" l="1"/>
  <c r="X6579" i="1"/>
  <c r="X6583" i="1" s="1"/>
  <c r="X6590" i="1" s="1"/>
  <c r="Y7150" i="1"/>
  <c r="Y7145" i="1"/>
  <c r="Y1220" i="1"/>
  <c r="Y1224" i="1"/>
  <c r="Y1406" i="1"/>
  <c r="X6504" i="1"/>
  <c r="X1976" i="1"/>
  <c r="X1975" i="1"/>
  <c r="Y6174" i="1"/>
  <c r="Y1410" i="1" l="1"/>
  <c r="Y6179" i="1"/>
  <c r="Y1227" i="1"/>
  <c r="Y1232" i="1"/>
  <c r="Y7154" i="1"/>
  <c r="Y7149" i="1"/>
  <c r="X6593" i="1"/>
  <c r="X6601" i="1" s="1"/>
  <c r="X6604" i="1" s="1"/>
  <c r="X6600" i="1"/>
  <c r="X1979" i="1"/>
  <c r="X1987" i="1" s="1"/>
  <c r="Y6454" i="1"/>
  <c r="X1990" i="1" l="1"/>
  <c r="X1992" i="1" s="1"/>
  <c r="X1995" i="1" s="1"/>
  <c r="X1997" i="1" s="1"/>
  <c r="X2000" i="1" s="1"/>
  <c r="Y1856" i="1"/>
  <c r="Y1854" i="1"/>
  <c r="Y1427" i="1"/>
  <c r="Y6188" i="1"/>
  <c r="Y6468" i="1"/>
  <c r="X6616" i="1"/>
  <c r="Y1278" i="1"/>
  <c r="Y1282" i="1"/>
  <c r="Y1255" i="1"/>
  <c r="Y7158" i="1"/>
  <c r="Y7153" i="1"/>
  <c r="X2001" i="1" l="1"/>
  <c r="X2009" i="1" s="1"/>
  <c r="X2011" i="1" s="1"/>
  <c r="X2013" i="1" s="1"/>
  <c r="X2016" i="1" s="1"/>
  <c r="X2019" i="1" s="1"/>
  <c r="X2021" i="1" s="1"/>
  <c r="Y6477" i="1"/>
  <c r="Y6473" i="1"/>
  <c r="Y7162" i="1"/>
  <c r="Y7157" i="1"/>
  <c r="Y1266" i="1"/>
  <c r="X6620" i="1"/>
  <c r="Y6197" i="1"/>
  <c r="X2004" i="1"/>
  <c r="X2023" i="1"/>
  <c r="X2028" i="1"/>
  <c r="X2032" i="1" s="1"/>
  <c r="X6624" i="1" l="1"/>
  <c r="Y6200" i="1"/>
  <c r="Y1281" i="1"/>
  <c r="Y7166" i="1"/>
  <c r="Y7161" i="1"/>
  <c r="X2036" i="1"/>
  <c r="X2039" i="1"/>
  <c r="X2041" i="1" s="1"/>
  <c r="X6633" i="1" l="1"/>
  <c r="X2042" i="1"/>
  <c r="Y1286" i="1"/>
  <c r="Y6202" i="1"/>
  <c r="X6628" i="1"/>
  <c r="X2045" i="1"/>
  <c r="Y1285" i="1"/>
  <c r="Y7170" i="1"/>
  <c r="Y7165" i="1"/>
  <c r="X6629" i="1"/>
  <c r="X2046" i="1" l="1"/>
  <c r="Y7174" i="1"/>
  <c r="Y7169" i="1"/>
  <c r="Y1289" i="1"/>
  <c r="X6637" i="1"/>
  <c r="X6642" i="1" s="1"/>
  <c r="Y6204" i="1"/>
  <c r="X2049" i="1"/>
  <c r="X2056" i="1" s="1"/>
  <c r="X2059" i="1" s="1"/>
  <c r="X2061" i="1" s="1"/>
  <c r="X2064" i="1" s="1"/>
  <c r="X2066" i="1" s="1"/>
  <c r="X2075" i="1" s="1"/>
  <c r="Y1290" i="1"/>
  <c r="Y1593" i="1"/>
  <c r="X2087" i="1" l="1"/>
  <c r="Y7178" i="1"/>
  <c r="Y7173" i="1"/>
  <c r="Y1595" i="1"/>
  <c r="Y1293" i="1"/>
  <c r="X6641" i="1"/>
  <c r="X6656" i="1" s="1"/>
  <c r="Y1599" i="1"/>
  <c r="Y6206" i="1"/>
  <c r="X2090" i="1"/>
  <c r="X2095" i="1" s="1"/>
  <c r="X2098" i="1" l="1"/>
  <c r="X2099" i="1"/>
  <c r="Y1303" i="1"/>
  <c r="Y1299" i="1"/>
  <c r="Y1300" i="1"/>
  <c r="X6655" i="1"/>
  <c r="Y7182" i="1"/>
  <c r="Y7177" i="1"/>
  <c r="Y6208" i="1"/>
  <c r="Y1295" i="1"/>
  <c r="Y1313" i="1"/>
  <c r="Y6210" i="1" l="1"/>
  <c r="X6664" i="1"/>
  <c r="X6660" i="1"/>
  <c r="Y7186" i="1"/>
  <c r="Y7181" i="1"/>
  <c r="Y1337" i="1"/>
  <c r="X2102" i="1"/>
  <c r="X2103" i="1"/>
  <c r="X2106" i="1" l="1"/>
  <c r="X2107" i="1"/>
  <c r="Y6221" i="1"/>
  <c r="Y6215" i="1"/>
  <c r="Y1375" i="1"/>
  <c r="Y1371" i="1"/>
  <c r="Y7190" i="1"/>
  <c r="Y7185" i="1"/>
  <c r="X6669" i="1"/>
  <c r="X6672" i="1" s="1"/>
  <c r="X6674" i="1" s="1"/>
  <c r="X6668" i="1"/>
  <c r="Y6214" i="1"/>
  <c r="X6695" i="1" l="1"/>
  <c r="X6705" i="1" s="1"/>
  <c r="X6707" i="1"/>
  <c r="X6733" i="1" s="1"/>
  <c r="X6714" i="1"/>
  <c r="X6734" i="1" s="1"/>
  <c r="Y1379" i="1"/>
  <c r="Y1374" i="1"/>
  <c r="Y6225" i="1"/>
  <c r="X2110" i="1"/>
  <c r="X2111" i="1"/>
  <c r="Y7189" i="1"/>
  <c r="Y6217" i="1"/>
  <c r="X6741" i="1" l="1"/>
  <c r="X6761" i="1" s="1"/>
  <c r="X2114" i="1"/>
  <c r="X2115" i="1"/>
  <c r="Y1624" i="1"/>
  <c r="Y7193" i="1"/>
  <c r="Y1378" i="1"/>
  <c r="Y1383" i="1" l="1"/>
  <c r="Y1626" i="1"/>
  <c r="X2118" i="1"/>
  <c r="X2119" i="1"/>
  <c r="X6767" i="1"/>
  <c r="Y6229" i="1"/>
  <c r="Y6235" i="1"/>
  <c r="X6760" i="1"/>
  <c r="X6764" i="1" s="1"/>
  <c r="X6768" i="1" s="1"/>
  <c r="Y7200" i="1"/>
  <c r="Y7196" i="1"/>
  <c r="Y1387" i="1"/>
  <c r="Y1382" i="1"/>
  <c r="Y1634" i="1" l="1"/>
  <c r="Y1632" i="1"/>
  <c r="Y1386" i="1"/>
  <c r="Y6234" i="1"/>
  <c r="X6772" i="1"/>
  <c r="X6771" i="1"/>
  <c r="Y7204" i="1"/>
  <c r="Y7199" i="1"/>
  <c r="X2122" i="1"/>
  <c r="X2126" i="1" s="1"/>
  <c r="Y1395" i="1"/>
  <c r="X2129" i="1" l="1"/>
  <c r="X2132" i="1" s="1"/>
  <c r="Y6242" i="1"/>
  <c r="Y8065" i="1"/>
  <c r="X6776" i="1"/>
  <c r="X6775" i="1"/>
  <c r="Y7203" i="1"/>
  <c r="Y1390" i="1"/>
  <c r="X2135" i="1" l="1"/>
  <c r="X2136" i="1"/>
  <c r="Y1411" i="1"/>
  <c r="Y1414" i="1"/>
  <c r="Y7212" i="1"/>
  <c r="Y7207" i="1"/>
  <c r="Y6247" i="1"/>
  <c r="Y6245" i="1"/>
  <c r="Y6254" i="1"/>
  <c r="X6780" i="1"/>
  <c r="X6779" i="1"/>
  <c r="Y7208" i="1"/>
  <c r="Y6255" i="1" l="1"/>
  <c r="Y7211" i="1"/>
  <c r="X6783" i="1"/>
  <c r="X6787" i="1" s="1"/>
  <c r="X2140" i="1"/>
  <c r="X2139" i="1"/>
  <c r="Y1417" i="1"/>
  <c r="X6791" i="1" l="1"/>
  <c r="X6790" i="1"/>
  <c r="Y1419" i="1"/>
  <c r="Y7215" i="1"/>
  <c r="X2143" i="1"/>
  <c r="X2148" i="1" s="1"/>
  <c r="Y6257" i="1"/>
  <c r="X2154" i="1" l="1"/>
  <c r="X2159" i="1" s="1"/>
  <c r="Y7234" i="1"/>
  <c r="Y7238" i="1"/>
  <c r="Y6262" i="1"/>
  <c r="Y6261" i="1"/>
  <c r="Y6259" i="1"/>
  <c r="X6794" i="1"/>
  <c r="Y1421" i="1"/>
  <c r="Y1423" i="1" l="1"/>
  <c r="X2160" i="1"/>
  <c r="X6797" i="1"/>
  <c r="X6811" i="1" s="1"/>
  <c r="Y6266" i="1"/>
  <c r="Y7242" i="1"/>
  <c r="Y7237" i="1"/>
  <c r="X2163" i="1"/>
  <c r="Y7246" i="1" l="1"/>
  <c r="Y7241" i="1"/>
  <c r="X6814" i="1"/>
  <c r="X6815" i="1"/>
  <c r="Y6267" i="1"/>
  <c r="X2169" i="1"/>
  <c r="Y1425" i="1"/>
  <c r="Y7363" i="1"/>
  <c r="Y6270" i="1" l="1"/>
  <c r="Y1567" i="1"/>
  <c r="Y1563" i="1"/>
  <c r="Y7250" i="1"/>
  <c r="Y7245" i="1"/>
  <c r="X2172" i="1"/>
  <c r="X2173" i="1"/>
  <c r="Y1948" i="1"/>
  <c r="X6818" i="1"/>
  <c r="X6819" i="1"/>
  <c r="Y8104" i="1" l="1"/>
  <c r="Y6278" i="1"/>
  <c r="Y1951" i="1"/>
  <c r="X2183" i="1"/>
  <c r="X2185" i="1" s="1"/>
  <c r="X2187" i="1" s="1"/>
  <c r="X2176" i="1"/>
  <c r="Y7254" i="1"/>
  <c r="Y7249" i="1"/>
  <c r="Y1571" i="1"/>
  <c r="Y1566" i="1"/>
  <c r="Y7319" i="1"/>
  <c r="X6822" i="1"/>
  <c r="X6823" i="1"/>
  <c r="Y6274" i="1"/>
  <c r="X2199" i="1"/>
  <c r="X2202" i="1" l="1"/>
  <c r="X2206" i="1" s="1"/>
  <c r="X2203" i="1"/>
  <c r="X6826" i="1"/>
  <c r="X6827" i="1"/>
  <c r="Y7258" i="1"/>
  <c r="Y7253" i="1"/>
  <c r="Y1570" i="1"/>
  <c r="Y1954" i="1"/>
  <c r="Y7325" i="1"/>
  <c r="X2212" i="1" l="1"/>
  <c r="Y8121" i="1"/>
  <c r="X2211" i="1"/>
  <c r="Y1574" i="1"/>
  <c r="X6830" i="1"/>
  <c r="X6831" i="1"/>
  <c r="Y6282" i="1"/>
  <c r="Y7262" i="1"/>
  <c r="Y7257" i="1"/>
  <c r="X6834" i="1" l="1"/>
  <c r="X6835" i="1"/>
  <c r="Y6290" i="1"/>
  <c r="X2215" i="1"/>
  <c r="X2218" i="1" s="1"/>
  <c r="X2220" i="1" s="1"/>
  <c r="Y7266" i="1"/>
  <c r="Y7261" i="1"/>
  <c r="Y6294" i="1"/>
  <c r="Y6289" i="1"/>
  <c r="Y1576" i="1"/>
  <c r="Y8125" i="1"/>
  <c r="Y1578" i="1" l="1"/>
  <c r="Y6298" i="1"/>
  <c r="X2222" i="1"/>
  <c r="X2226" i="1" s="1"/>
  <c r="Y7270" i="1"/>
  <c r="Y7265" i="1"/>
  <c r="X6838" i="1"/>
  <c r="X6845" i="1" s="1"/>
  <c r="Y6302" i="1" l="1"/>
  <c r="X6848" i="1"/>
  <c r="X6849" i="1"/>
  <c r="Y6305" i="1"/>
  <c r="X2229" i="1"/>
  <c r="X2232" i="1" s="1"/>
  <c r="Y1581" i="1"/>
  <c r="Y7274" i="1"/>
  <c r="Y7269" i="1"/>
  <c r="Y1820" i="1" l="1"/>
  <c r="Y7278" i="1"/>
  <c r="Y7273" i="1"/>
  <c r="X6853" i="1"/>
  <c r="X6852" i="1"/>
  <c r="Y6304" i="1"/>
  <c r="X2233" i="1"/>
  <c r="X2241" i="1" s="1"/>
  <c r="Y1590" i="1"/>
  <c r="X6857" i="1" l="1"/>
  <c r="X6856" i="1"/>
  <c r="Y1605" i="1"/>
  <c r="Y1602" i="1"/>
  <c r="Y7282" i="1"/>
  <c r="Y7277" i="1"/>
  <c r="Y6308" i="1"/>
  <c r="X2236" i="1"/>
  <c r="X2242" i="1" s="1"/>
  <c r="X2245" i="1" s="1"/>
  <c r="X2246" i="1" l="1"/>
  <c r="X2249" i="1" s="1"/>
  <c r="X2252" i="1" s="1"/>
  <c r="X2256" i="1" s="1"/>
  <c r="X2319" i="1" s="1"/>
  <c r="X6861" i="1"/>
  <c r="X6860" i="1"/>
  <c r="Y6315" i="1"/>
  <c r="Y7286" i="1"/>
  <c r="Y7281" i="1"/>
  <c r="Y2189" i="1"/>
  <c r="X2322" i="1" l="1"/>
  <c r="X2326" i="1" s="1"/>
  <c r="X2329" i="1" s="1"/>
  <c r="X2334" i="1" s="1"/>
  <c r="X2323" i="1"/>
  <c r="Y6323" i="1"/>
  <c r="X6865" i="1"/>
  <c r="X6864" i="1"/>
  <c r="Y7290" i="1"/>
  <c r="Y7285" i="1"/>
  <c r="Y1614" i="1"/>
  <c r="Y1610" i="1"/>
  <c r="Y6318" i="1"/>
  <c r="Y1618" i="1" l="1"/>
  <c r="Y1613" i="1"/>
  <c r="Y6326" i="1"/>
  <c r="X6869" i="1"/>
  <c r="X6868" i="1"/>
  <c r="X2335" i="1"/>
  <c r="Y7294" i="1"/>
  <c r="Y7289" i="1"/>
  <c r="Y6322" i="1"/>
  <c r="X2339" i="1"/>
  <c r="X2338" i="1"/>
  <c r="X2342" i="1" l="1"/>
  <c r="X2348" i="1" s="1"/>
  <c r="X2351" i="1" s="1"/>
  <c r="X2353" i="1" s="1"/>
  <c r="X2356" i="1" s="1"/>
  <c r="X2359" i="1" s="1"/>
  <c r="X2361" i="1" s="1"/>
  <c r="X2364" i="1" s="1"/>
  <c r="X2366" i="1" s="1"/>
  <c r="X2368" i="1" s="1"/>
  <c r="X2371" i="1" s="1"/>
  <c r="Y1617" i="1"/>
  <c r="Y1932" i="1"/>
  <c r="Y7298" i="1"/>
  <c r="Y7293" i="1"/>
  <c r="X6873" i="1"/>
  <c r="X6872" i="1"/>
  <c r="Y6329" i="1"/>
  <c r="Y6332" i="1"/>
  <c r="X2373" i="1" l="1"/>
  <c r="X2380" i="1" s="1"/>
  <c r="X2410" i="1" s="1"/>
  <c r="Y1621" i="1"/>
  <c r="Y7302" i="1"/>
  <c r="Y7297" i="1"/>
  <c r="X6877" i="1"/>
  <c r="X6876" i="1"/>
  <c r="Y1934" i="1"/>
  <c r="X2413" i="1" l="1"/>
  <c r="X2414" i="1"/>
  <c r="Y1630" i="1"/>
  <c r="Y1627" i="1"/>
  <c r="X6880" i="1"/>
  <c r="X6884" i="1" s="1"/>
  <c r="Y1936" i="1"/>
  <c r="Y7306" i="1"/>
  <c r="Y7301" i="1"/>
  <c r="Y6343" i="1"/>
  <c r="Y6336" i="1"/>
  <c r="Y7310" i="1" l="1"/>
  <c r="Y7305" i="1"/>
  <c r="Y7461" i="1"/>
  <c r="Y6339" i="1"/>
  <c r="Y1684" i="1"/>
  <c r="X6883" i="1"/>
  <c r="Y1938" i="1"/>
  <c r="X2417" i="1"/>
  <c r="Y1687" i="1" l="1"/>
  <c r="Y7313" i="1"/>
  <c r="Y7309" i="1"/>
  <c r="Y1940" i="1"/>
  <c r="Y6349" i="1"/>
  <c r="Y6347" i="1"/>
  <c r="X2420" i="1"/>
  <c r="X2422" i="1" s="1"/>
  <c r="X6888" i="1"/>
  <c r="X6887" i="1"/>
  <c r="Y1696" i="1"/>
  <c r="Y6359" i="1" l="1"/>
  <c r="Y6356" i="1"/>
  <c r="Y1946" i="1"/>
  <c r="Y1943" i="1"/>
  <c r="X2424" i="1"/>
  <c r="Y1690" i="1"/>
  <c r="X6892" i="1"/>
  <c r="X6891" i="1"/>
  <c r="X2426" i="1" l="1"/>
  <c r="X2431" i="1" s="1"/>
  <c r="X6896" i="1"/>
  <c r="X6895" i="1"/>
  <c r="Y1695" i="1"/>
  <c r="X2430" i="1"/>
  <c r="Y6362" i="1"/>
  <c r="Y6360" i="1"/>
  <c r="Y7329" i="1"/>
  <c r="Y7326" i="1"/>
  <c r="Y7332" i="1" l="1"/>
  <c r="X2434" i="1"/>
  <c r="X2435" i="1"/>
  <c r="Y1699" i="1"/>
  <c r="X6900" i="1"/>
  <c r="X6899" i="1"/>
  <c r="Y1702" i="1"/>
  <c r="Y1701" i="1" l="1"/>
  <c r="Y6373" i="1"/>
  <c r="Y6370" i="1"/>
  <c r="Y7337" i="1"/>
  <c r="Y7335" i="1"/>
  <c r="X2438" i="1"/>
  <c r="X2441" i="1" s="1"/>
  <c r="X2444" i="1" s="1"/>
  <c r="X6904" i="1"/>
  <c r="X6903" i="1"/>
  <c r="X2445" i="1" l="1"/>
  <c r="X6908" i="1"/>
  <c r="X6907" i="1"/>
  <c r="Y6380" i="1"/>
  <c r="X2448" i="1"/>
  <c r="Y6381" i="1"/>
  <c r="Y1705" i="1"/>
  <c r="Y1981" i="1"/>
  <c r="Y7340" i="1" l="1"/>
  <c r="Y1984" i="1"/>
  <c r="Y1708" i="1"/>
  <c r="X2451" i="1"/>
  <c r="X2450" i="1"/>
  <c r="X6912" i="1"/>
  <c r="X6911" i="1"/>
  <c r="Y7348" i="1"/>
  <c r="Y1724" i="1" l="1"/>
  <c r="Y1715" i="1"/>
  <c r="X2454" i="1"/>
  <c r="X2455" i="1"/>
  <c r="Y1986" i="1"/>
  <c r="X6916" i="1"/>
  <c r="X6915" i="1"/>
  <c r="Y6386" i="1"/>
  <c r="Y6393" i="1"/>
  <c r="Y6394" i="1"/>
  <c r="Y7352" i="1"/>
  <c r="Y7347" i="1"/>
  <c r="X6920" i="1" l="1"/>
  <c r="X6919" i="1"/>
  <c r="X2458" i="1"/>
  <c r="Y1720" i="1"/>
  <c r="Y7351" i="1"/>
  <c r="X2463" i="1"/>
  <c r="X2468" i="1" s="1"/>
  <c r="X2497" i="1" l="1"/>
  <c r="X2493" i="1"/>
  <c r="X2498" i="1" s="1"/>
  <c r="X6924" i="1"/>
  <c r="X6923" i="1"/>
  <c r="Y1727" i="1"/>
  <c r="Y7355" i="1"/>
  <c r="Y6438" i="1"/>
  <c r="Y6449" i="1"/>
  <c r="Y2009" i="1"/>
  <c r="Y2011" i="1" l="1"/>
  <c r="X2502" i="1"/>
  <c r="X2501" i="1"/>
  <c r="Y7361" i="1"/>
  <c r="Y7358" i="1"/>
  <c r="Y1731" i="1"/>
  <c r="Y1729" i="1"/>
  <c r="X6928" i="1"/>
  <c r="X6927" i="1"/>
  <c r="Y7368" i="1" l="1"/>
  <c r="Y7364" i="1"/>
  <c r="X2516" i="1"/>
  <c r="X2521" i="1" s="1"/>
  <c r="Y7514" i="1"/>
  <c r="X6932" i="1"/>
  <c r="X6931" i="1"/>
  <c r="X6935" i="1" s="1"/>
  <c r="X6941" i="1" s="1"/>
  <c r="Y1734" i="1"/>
  <c r="Y6478" i="1"/>
  <c r="Y2013" i="1"/>
  <c r="X2506" i="1"/>
  <c r="X2505" i="1"/>
  <c r="X2509" i="1" s="1"/>
  <c r="Y2016" i="1" l="1"/>
  <c r="Y6485" i="1"/>
  <c r="X2522" i="1"/>
  <c r="Y7367" i="1"/>
  <c r="X6940" i="1"/>
  <c r="Y6481" i="1"/>
  <c r="Y6489" i="1"/>
  <c r="Y1737" i="1"/>
  <c r="Y7518" i="1"/>
  <c r="Y7520" i="1" l="1"/>
  <c r="Y6493" i="1"/>
  <c r="Y2019" i="1"/>
  <c r="X2525" i="1"/>
  <c r="Y1739" i="1"/>
  <c r="Y1744" i="1"/>
  <c r="X2526" i="1"/>
  <c r="X6945" i="1"/>
  <c r="X6944" i="1"/>
  <c r="Y7374" i="1"/>
  <c r="Y7371" i="1"/>
  <c r="Y6500" i="1" l="1"/>
  <c r="Y6504" i="1"/>
  <c r="X6949" i="1"/>
  <c r="X6948" i="1"/>
  <c r="Y2021" i="1"/>
  <c r="Y7546" i="1"/>
  <c r="Y7542" i="1"/>
  <c r="Y7378" i="1"/>
  <c r="Y7373" i="1"/>
  <c r="Y1743" i="1"/>
  <c r="X2529" i="1"/>
  <c r="Y1747" i="1" l="1"/>
  <c r="X6953" i="1"/>
  <c r="X6952" i="1"/>
  <c r="X2532" i="1"/>
  <c r="X2539" i="1"/>
  <c r="Y2023" i="1"/>
  <c r="Y6503" i="1"/>
  <c r="Y6579" i="1"/>
  <c r="Y7382" i="1"/>
  <c r="Y7377" i="1"/>
  <c r="Y7549" i="1"/>
  <c r="Y7545" i="1"/>
  <c r="X2594" i="1" l="1"/>
  <c r="X2602" i="1"/>
  <c r="X2605" i="1" s="1"/>
  <c r="X2608" i="1" s="1"/>
  <c r="X2611" i="1" s="1"/>
  <c r="X2613" i="1" s="1"/>
  <c r="X2597" i="1"/>
  <c r="X6957" i="1"/>
  <c r="X6956" i="1"/>
  <c r="Y2028" i="1"/>
  <c r="Y1752" i="1"/>
  <c r="Y1750" i="1"/>
  <c r="Y7386" i="1"/>
  <c r="Y7381" i="1"/>
  <c r="Y7390" i="1" l="1"/>
  <c r="Y7385" i="1"/>
  <c r="X6961" i="1"/>
  <c r="X6960" i="1"/>
  <c r="Y1785" i="1"/>
  <c r="Y7557" i="1"/>
  <c r="Y7553" i="1"/>
  <c r="X2635" i="1"/>
  <c r="X2651" i="1" s="1"/>
  <c r="Y2036" i="1"/>
  <c r="Y2032" i="1"/>
  <c r="Y2039" i="1" l="1"/>
  <c r="Y1790" i="1"/>
  <c r="Y1788" i="1"/>
  <c r="X6965" i="1"/>
  <c r="X6964" i="1"/>
  <c r="Y7394" i="1"/>
  <c r="Y7389" i="1"/>
  <c r="X2654" i="1"/>
  <c r="X2657" i="1" s="1"/>
  <c r="Y7561" i="1"/>
  <c r="Y7556" i="1"/>
  <c r="X2704" i="1" l="1"/>
  <c r="X2737" i="1" s="1"/>
  <c r="X2739" i="1"/>
  <c r="X6969" i="1"/>
  <c r="X6968" i="1"/>
  <c r="Y2041" i="1"/>
  <c r="Y7565" i="1"/>
  <c r="Y7560" i="1"/>
  <c r="Y1801" i="1"/>
  <c r="Y7398" i="1"/>
  <c r="Y7393" i="1"/>
  <c r="Y1804" i="1" l="1"/>
  <c r="Y7569" i="1"/>
  <c r="Y7564" i="1"/>
  <c r="X6973" i="1"/>
  <c r="X6972" i="1"/>
  <c r="Y7402" i="1"/>
  <c r="Y7397" i="1"/>
  <c r="X2741" i="1"/>
  <c r="X2745" i="1"/>
  <c r="Y7406" i="1" l="1"/>
  <c r="Y7401" i="1"/>
  <c r="Y7573" i="1"/>
  <c r="Y7568" i="1"/>
  <c r="X2749" i="1"/>
  <c r="X2753" i="1" s="1"/>
  <c r="X6977" i="1"/>
  <c r="X6976" i="1"/>
  <c r="Y1807" i="1"/>
  <c r="X2755" i="1" l="1"/>
  <c r="X6981" i="1"/>
  <c r="X6980" i="1"/>
  <c r="Y1810" i="1"/>
  <c r="Y1817" i="1"/>
  <c r="X2756" i="1"/>
  <c r="X2758" i="1" s="1"/>
  <c r="X2766" i="1" s="1"/>
  <c r="Y7577" i="1"/>
  <c r="Y7572" i="1"/>
  <c r="Y7410" i="1"/>
  <c r="Y7405" i="1"/>
  <c r="Y7581" i="1" l="1"/>
  <c r="Y7576" i="1"/>
  <c r="X2769" i="1"/>
  <c r="X2768" i="1"/>
  <c r="Y7414" i="1"/>
  <c r="Y7409" i="1"/>
  <c r="X6985" i="1"/>
  <c r="X6984" i="1"/>
  <c r="X2765" i="1"/>
  <c r="Y1824" i="1" l="1"/>
  <c r="Y1821" i="1"/>
  <c r="Y7418" i="1"/>
  <c r="Y7413" i="1"/>
  <c r="Y7585" i="1"/>
  <c r="Y7580" i="1"/>
  <c r="X6989" i="1"/>
  <c r="X6988" i="1"/>
  <c r="X2771" i="1"/>
  <c r="X2776" i="1"/>
  <c r="X2779" i="1" l="1"/>
  <c r="X2782" i="1" s="1"/>
  <c r="X2788" i="1" s="1"/>
  <c r="X6993" i="1"/>
  <c r="X6992" i="1"/>
  <c r="Y7589" i="1"/>
  <c r="Y7584" i="1"/>
  <c r="Y7422" i="1"/>
  <c r="Y7417" i="1"/>
  <c r="Y1833" i="1"/>
  <c r="Y1830" i="1"/>
  <c r="X2792" i="1" l="1"/>
  <c r="X2796" i="1"/>
  <c r="X2800" i="1" s="1"/>
  <c r="Y1844" i="1"/>
  <c r="Y1842" i="1"/>
  <c r="Y7593" i="1"/>
  <c r="Y7588" i="1"/>
  <c r="X6997" i="1"/>
  <c r="X6996" i="1"/>
  <c r="Y7426" i="1"/>
  <c r="Y7421" i="1"/>
  <c r="Y7597" i="1" l="1"/>
  <c r="Y7592" i="1"/>
  <c r="Y7430" i="1"/>
  <c r="Y7425" i="1"/>
  <c r="X2821" i="1"/>
  <c r="Y1849" i="1"/>
  <c r="X7000" i="1"/>
  <c r="X7006" i="1" s="1"/>
  <c r="Y7601" i="1" l="1"/>
  <c r="Y7596" i="1"/>
  <c r="Y1930" i="1"/>
  <c r="Y1927" i="1"/>
  <c r="X2826" i="1"/>
  <c r="X2827" i="1"/>
  <c r="X2839" i="1" s="1"/>
  <c r="Y7434" i="1"/>
  <c r="Y7429" i="1"/>
  <c r="X7005" i="1"/>
  <c r="X2885" i="1" l="1"/>
  <c r="X2888" i="1"/>
  <c r="X2887" i="1"/>
  <c r="X2919" i="1" s="1"/>
  <c r="X2952" i="1" s="1"/>
  <c r="Y1968" i="1"/>
  <c r="Y1964" i="1"/>
  <c r="Y7605" i="1"/>
  <c r="Y7600" i="1"/>
  <c r="X7010" i="1"/>
  <c r="X7009" i="1"/>
  <c r="Y7444" i="1"/>
  <c r="Y7437" i="1"/>
  <c r="Y7433" i="1"/>
  <c r="X2956" i="1" l="1"/>
  <c r="X2961" i="1" s="1"/>
  <c r="Y1967" i="1"/>
  <c r="X7014" i="1"/>
  <c r="X7013" i="1"/>
  <c r="Y7609" i="1"/>
  <c r="Y7604" i="1"/>
  <c r="Y7466" i="1" l="1"/>
  <c r="Y7462" i="1"/>
  <c r="Y1976" i="1"/>
  <c r="Y1971" i="1"/>
  <c r="X2960" i="1"/>
  <c r="Y7613" i="1"/>
  <c r="Y7608" i="1"/>
  <c r="X7018" i="1"/>
  <c r="X7017" i="1"/>
  <c r="Y1972" i="1"/>
  <c r="X2964" i="1" l="1"/>
  <c r="Y7470" i="1"/>
  <c r="Y7465" i="1"/>
  <c r="X7022" i="1"/>
  <c r="X7021" i="1"/>
  <c r="Y7617" i="1"/>
  <c r="Y7612" i="1"/>
  <c r="Y1979" i="1"/>
  <c r="Y1975" i="1"/>
  <c r="Y7621" i="1" l="1"/>
  <c r="Y7616" i="1"/>
  <c r="Y7474" i="1"/>
  <c r="Y7469" i="1"/>
  <c r="X2966" i="1"/>
  <c r="X7026" i="1"/>
  <c r="X7025" i="1"/>
  <c r="X2968" i="1" l="1"/>
  <c r="X7030" i="1"/>
  <c r="X7029" i="1"/>
  <c r="Y7478" i="1"/>
  <c r="Y7473" i="1"/>
  <c r="Y7625" i="1"/>
  <c r="Y7620" i="1"/>
  <c r="Y1987" i="1"/>
  <c r="Y1990" i="1" l="1"/>
  <c r="X7034" i="1"/>
  <c r="X7033" i="1"/>
  <c r="X2972" i="1"/>
  <c r="Y7629" i="1"/>
  <c r="Y7624" i="1"/>
  <c r="Y7482" i="1"/>
  <c r="Y7477" i="1"/>
  <c r="X2976" i="1"/>
  <c r="X2980" i="1" l="1"/>
  <c r="X2982" i="1" s="1"/>
  <c r="X2984" i="1" s="1"/>
  <c r="X7038" i="1"/>
  <c r="X7037" i="1"/>
  <c r="Y2166" i="1"/>
  <c r="Y7633" i="1"/>
  <c r="Y7628" i="1"/>
  <c r="Y7486" i="1"/>
  <c r="Y7481" i="1"/>
  <c r="Y1992" i="1"/>
  <c r="Y7485" i="1" l="1"/>
  <c r="Y1995" i="1"/>
  <c r="Y2001" i="1"/>
  <c r="Y7637" i="1"/>
  <c r="Y7632" i="1"/>
  <c r="X7042" i="1"/>
  <c r="X7041" i="1"/>
  <c r="X2986" i="1"/>
  <c r="X2987" i="1"/>
  <c r="Y2168" i="1"/>
  <c r="X7046" i="1" l="1"/>
  <c r="X7045" i="1"/>
  <c r="Y7494" i="1"/>
  <c r="Y7489" i="1"/>
  <c r="X3040" i="1"/>
  <c r="Y1997" i="1"/>
  <c r="Y7641" i="1"/>
  <c r="Y7636" i="1"/>
  <c r="Y7490" i="1"/>
  <c r="Y7645" i="1" l="1"/>
  <c r="Y7640" i="1"/>
  <c r="Y2004" i="1"/>
  <c r="Y2000" i="1"/>
  <c r="Y7501" i="1"/>
  <c r="Y7493" i="1"/>
  <c r="X3042" i="1"/>
  <c r="X7049" i="1"/>
  <c r="X7052" i="1" s="1"/>
  <c r="X7055" i="1" l="1"/>
  <c r="X7064" i="1" s="1"/>
  <c r="Y7649" i="1"/>
  <c r="Y7644" i="1"/>
  <c r="X3045" i="1"/>
  <c r="X3047" i="1" s="1"/>
  <c r="X3044" i="1"/>
  <c r="Y7500" i="1"/>
  <c r="Y7497" i="1"/>
  <c r="X3084" i="1" l="1"/>
  <c r="X3103" i="1" s="1"/>
  <c r="X3120" i="1" s="1"/>
  <c r="X3123" i="1"/>
  <c r="X3126" i="1" s="1"/>
  <c r="Y7653" i="1"/>
  <c r="Y7648" i="1"/>
  <c r="X7065" i="1"/>
  <c r="Y2046" i="1"/>
  <c r="Y2042" i="1"/>
  <c r="Y7657" i="1" l="1"/>
  <c r="Y7652" i="1"/>
  <c r="X3142" i="1"/>
  <c r="X3146" i="1" s="1"/>
  <c r="Y2045" i="1"/>
  <c r="X7068" i="1"/>
  <c r="X7072" i="1"/>
  <c r="X3138" i="1"/>
  <c r="X3154" i="1" s="1"/>
  <c r="X7098" i="1" l="1"/>
  <c r="X7102" i="1"/>
  <c r="X7101" i="1"/>
  <c r="X3163" i="1"/>
  <c r="Y7661" i="1"/>
  <c r="Y7656" i="1"/>
  <c r="Y2049" i="1"/>
  <c r="X7106" i="1" l="1"/>
  <c r="X7105" i="1"/>
  <c r="X3166" i="1"/>
  <c r="X3172" i="1"/>
  <c r="X3183" i="1" s="1"/>
  <c r="Y2056" i="1"/>
  <c r="Y7660" i="1"/>
  <c r="X3186" i="1" l="1"/>
  <c r="X3187" i="1"/>
  <c r="X3190" i="1" s="1"/>
  <c r="X7110" i="1"/>
  <c r="X7109" i="1"/>
  <c r="Y2059" i="1"/>
  <c r="Y7664" i="1"/>
  <c r="X7114" i="1" l="1"/>
  <c r="X7113" i="1"/>
  <c r="Y7670" i="1"/>
  <c r="Y7667" i="1"/>
  <c r="Y2061" i="1"/>
  <c r="Y2241" i="1"/>
  <c r="X3193" i="1"/>
  <c r="X3197" i="1" s="1"/>
  <c r="X3232" i="1" s="1"/>
  <c r="Y7676" i="1" l="1"/>
  <c r="X3241" i="1"/>
  <c r="X3244" i="1" s="1"/>
  <c r="Y7673" i="1"/>
  <c r="Y2064" i="1"/>
  <c r="X7118" i="1"/>
  <c r="X7117" i="1"/>
  <c r="Y7680" i="1" l="1"/>
  <c r="Y7675" i="1"/>
  <c r="X7122" i="1"/>
  <c r="X7121" i="1"/>
  <c r="Y2066" i="1"/>
  <c r="X3245" i="1"/>
  <c r="X3251" i="1" s="1"/>
  <c r="X3255" i="1" s="1"/>
  <c r="Y2075" i="1" l="1"/>
  <c r="Y7684" i="1"/>
  <c r="Y7679" i="1"/>
  <c r="X3258" i="1"/>
  <c r="X3271" i="1" s="1"/>
  <c r="X7126" i="1"/>
  <c r="X7135" i="1" s="1"/>
  <c r="X7138" i="1" s="1"/>
  <c r="X7125" i="1"/>
  <c r="X7129" i="1" s="1"/>
  <c r="X3275" i="1" l="1"/>
  <c r="X3279" i="1" s="1"/>
  <c r="X7141" i="1"/>
  <c r="X7146" i="1" s="1"/>
  <c r="X7145" i="1"/>
  <c r="Y2087" i="1"/>
  <c r="Y7688" i="1"/>
  <c r="Y7683" i="1"/>
  <c r="X7149" i="1" l="1"/>
  <c r="X7150" i="1"/>
  <c r="Y7692" i="1"/>
  <c r="Y7687" i="1"/>
  <c r="X3283" i="1"/>
  <c r="X3295" i="1" s="1"/>
  <c r="Y2344" i="1"/>
  <c r="Y2090" i="1"/>
  <c r="Y7691" i="1" l="1"/>
  <c r="Y2092" i="1"/>
  <c r="Y2095" i="1"/>
  <c r="X3287" i="1"/>
  <c r="X3316" i="1"/>
  <c r="X7154" i="1"/>
  <c r="X7153" i="1"/>
  <c r="Y2099" i="1" l="1"/>
  <c r="Y2094" i="1"/>
  <c r="X3319" i="1"/>
  <c r="X7157" i="1"/>
  <c r="X7158" i="1"/>
  <c r="Y2353" i="1"/>
  <c r="Y7695" i="1"/>
  <c r="X7162" i="1" l="1"/>
  <c r="X7161" i="1"/>
  <c r="X3322" i="1"/>
  <c r="X3324" i="1" s="1"/>
  <c r="X3325" i="1"/>
  <c r="Y2356" i="1"/>
  <c r="Y7697" i="1"/>
  <c r="Y2103" i="1"/>
  <c r="Y2098" i="1"/>
  <c r="X3338" i="1" l="1"/>
  <c r="Y2107" i="1"/>
  <c r="Y2102" i="1"/>
  <c r="X7165" i="1"/>
  <c r="X7166" i="1"/>
  <c r="Y7712" i="1"/>
  <c r="Y7708" i="1"/>
  <c r="Y2359" i="1"/>
  <c r="X7170" i="1" l="1"/>
  <c r="X7169" i="1"/>
  <c r="X3341" i="1"/>
  <c r="X3340" i="1"/>
  <c r="Y2361" i="1"/>
  <c r="Y7716" i="1"/>
  <c r="Y7711" i="1"/>
  <c r="Y2111" i="1"/>
  <c r="Y2106" i="1"/>
  <c r="Y2115" i="1" l="1"/>
  <c r="Y2110" i="1"/>
  <c r="X7173" i="1"/>
  <c r="X7174" i="1"/>
  <c r="Y7720" i="1"/>
  <c r="Y7715" i="1"/>
  <c r="Y2364" i="1"/>
  <c r="X3345" i="1"/>
  <c r="X3349" i="1" s="1"/>
  <c r="Y2366" i="1" l="1"/>
  <c r="X7178" i="1"/>
  <c r="X7177" i="1"/>
  <c r="X3353" i="1"/>
  <c r="X3355" i="1" s="1"/>
  <c r="Y7723" i="1"/>
  <c r="Y7719" i="1"/>
  <c r="Y2119" i="1"/>
  <c r="Y2114" i="1"/>
  <c r="Y2122" i="1" l="1"/>
  <c r="Y2118" i="1"/>
  <c r="X7181" i="1"/>
  <c r="X7182" i="1"/>
  <c r="X3356" i="1"/>
  <c r="X3433" i="1" s="1"/>
  <c r="Y7729" i="1"/>
  <c r="Y7726" i="1"/>
  <c r="Y2368" i="1"/>
  <c r="Y7736" i="1" l="1"/>
  <c r="Y2126" i="1"/>
  <c r="Y2129" i="1"/>
  <c r="Y2373" i="1"/>
  <c r="Y2371" i="1"/>
  <c r="Y7739" i="1"/>
  <c r="X3435" i="1"/>
  <c r="X3437" i="1" s="1"/>
  <c r="X3439" i="1" s="1"/>
  <c r="X3441" i="1" s="1"/>
  <c r="X3443" i="1" s="1"/>
  <c r="X7186" i="1"/>
  <c r="X7185" i="1"/>
  <c r="X3444" i="1" l="1"/>
  <c r="Y2136" i="1"/>
  <c r="X3447" i="1"/>
  <c r="X3451" i="1" s="1"/>
  <c r="X7189" i="1"/>
  <c r="X7190" i="1"/>
  <c r="Y2132" i="1"/>
  <c r="Y8435" i="1"/>
  <c r="Y7742" i="1" l="1"/>
  <c r="Y7746" i="1"/>
  <c r="Y2140" i="1"/>
  <c r="Y2135" i="1"/>
  <c r="X7193" i="1"/>
  <c r="X7196" i="1" s="1"/>
  <c r="Y2380" i="1"/>
  <c r="X3459" i="1"/>
  <c r="X3466" i="1" s="1"/>
  <c r="X3455" i="1"/>
  <c r="X7199" i="1" l="1"/>
  <c r="X7200" i="1"/>
  <c r="Y2143" i="1"/>
  <c r="Y2139" i="1"/>
  <c r="Y7749" i="1"/>
  <c r="Y7745" i="1"/>
  <c r="X3467" i="1"/>
  <c r="X3497" i="1" s="1"/>
  <c r="X3501" i="1" l="1"/>
  <c r="X3505" i="1"/>
  <c r="Y7758" i="1"/>
  <c r="Y7754" i="1"/>
  <c r="X7203" i="1"/>
  <c r="X7204" i="1"/>
  <c r="X3510" i="1" l="1"/>
  <c r="Y2154" i="1"/>
  <c r="Y2148" i="1"/>
  <c r="Y7762" i="1"/>
  <c r="Y7757" i="1"/>
  <c r="X7207" i="1"/>
  <c r="X7208" i="1"/>
  <c r="X3539" i="1"/>
  <c r="X3509" i="1"/>
  <c r="X3538" i="1" s="1"/>
  <c r="X3545" i="1" s="1"/>
  <c r="X3547" i="1" l="1"/>
  <c r="X7211" i="1"/>
  <c r="X7212" i="1"/>
  <c r="Y2163" i="1"/>
  <c r="Y2160" i="1"/>
  <c r="X3541" i="1"/>
  <c r="X3548" i="1"/>
  <c r="Y7766" i="1"/>
  <c r="Y7761" i="1"/>
  <c r="X3556" i="1" l="1"/>
  <c r="X7215" i="1"/>
  <c r="X7234" i="1" s="1"/>
  <c r="X3552" i="1"/>
  <c r="Y2173" i="1"/>
  <c r="Y2169" i="1"/>
  <c r="Y7770" i="1"/>
  <c r="Y7765" i="1"/>
  <c r="X7238" i="1" l="1"/>
  <c r="X7237" i="1"/>
  <c r="Y2176" i="1"/>
  <c r="Y2172" i="1"/>
  <c r="X3557" i="1"/>
  <c r="Y7774" i="1"/>
  <c r="Y7769" i="1"/>
  <c r="Y7778" i="1" l="1"/>
  <c r="Y7773" i="1"/>
  <c r="X7242" i="1"/>
  <c r="X7241" i="1"/>
  <c r="X3559" i="1"/>
  <c r="X3563" i="1" s="1"/>
  <c r="X7246" i="1" l="1"/>
  <c r="X7245" i="1"/>
  <c r="Y7777" i="1"/>
  <c r="Y2183" i="1"/>
  <c r="X3567" i="1"/>
  <c r="X3572" i="1" s="1"/>
  <c r="X3574" i="1" s="1"/>
  <c r="X3577" i="1" s="1"/>
  <c r="X3571" i="1"/>
  <c r="X3580" i="1" l="1"/>
  <c r="X3584" i="1"/>
  <c r="Y7784" i="1"/>
  <c r="Y7781" i="1"/>
  <c r="Y2185" i="1"/>
  <c r="X7250" i="1"/>
  <c r="X7249" i="1"/>
  <c r="Y8518" i="1" l="1"/>
  <c r="X7254" i="1"/>
  <c r="X7253" i="1"/>
  <c r="Y7792" i="1"/>
  <c r="Y7788" i="1"/>
  <c r="Y2187" i="1"/>
  <c r="X3592" i="1"/>
  <c r="X3588" i="1"/>
  <c r="X3597" i="1" l="1"/>
  <c r="X3635" i="1" s="1"/>
  <c r="X3598" i="1"/>
  <c r="Y2203" i="1"/>
  <c r="Y2199" i="1"/>
  <c r="Y7796" i="1"/>
  <c r="Y7791" i="1"/>
  <c r="X7258" i="1"/>
  <c r="X7257" i="1"/>
  <c r="X3640" i="1" l="1"/>
  <c r="X3663" i="1"/>
  <c r="X7262" i="1"/>
  <c r="X7261" i="1"/>
  <c r="Y7800" i="1"/>
  <c r="Y7795" i="1"/>
  <c r="Y2212" i="1"/>
  <c r="Y2202" i="1"/>
  <c r="Y7799" i="1" l="1"/>
  <c r="X3670" i="1"/>
  <c r="X3666" i="1"/>
  <c r="X3671" i="1" s="1"/>
  <c r="X3674" i="1" s="1"/>
  <c r="X3677" i="1" s="1"/>
  <c r="X3679" i="1" s="1"/>
  <c r="Y2206" i="1"/>
  <c r="X7266" i="1"/>
  <c r="X7265" i="1"/>
  <c r="Y2211" i="1"/>
  <c r="Y2215" i="1" l="1"/>
  <c r="X7270" i="1"/>
  <c r="X7269" i="1"/>
  <c r="X3682" i="1"/>
  <c r="X3686" i="1"/>
  <c r="Y7803" i="1"/>
  <c r="Y7805" i="1" l="1"/>
  <c r="X7274" i="1"/>
  <c r="X7273" i="1"/>
  <c r="Y2218" i="1"/>
  <c r="X3690" i="1"/>
  <c r="X7278" i="1" l="1"/>
  <c r="X7277" i="1"/>
  <c r="Y7808" i="1"/>
  <c r="X3694" i="1"/>
  <c r="X3741" i="1" s="1"/>
  <c r="Y7811" i="1"/>
  <c r="Y7807" i="1"/>
  <c r="Y2220" i="1"/>
  <c r="X3744" i="1" l="1"/>
  <c r="X7282" i="1"/>
  <c r="X7281" i="1"/>
  <c r="Y2222" i="1"/>
  <c r="Y7823" i="1" l="1"/>
  <c r="Y7819" i="1"/>
  <c r="Y2233" i="1"/>
  <c r="Y2226" i="1"/>
  <c r="X7286" i="1"/>
  <c r="X7285" i="1"/>
  <c r="X3748" i="1"/>
  <c r="Y2229" i="1" l="1"/>
  <c r="Y7827" i="1"/>
  <c r="Y7822" i="1"/>
  <c r="X3752" i="1"/>
  <c r="X7290" i="1"/>
  <c r="X7289" i="1"/>
  <c r="X3756" i="1"/>
  <c r="X3761" i="1" s="1"/>
  <c r="X3762" i="1" l="1"/>
  <c r="X7294" i="1"/>
  <c r="X7293" i="1"/>
  <c r="Y2236" i="1"/>
  <c r="Y2232" i="1"/>
  <c r="X3766" i="1"/>
  <c r="Y7831" i="1"/>
  <c r="Y7826" i="1"/>
  <c r="Y7835" i="1" l="1"/>
  <c r="Y7830" i="1"/>
  <c r="X3768" i="1"/>
  <c r="Y2242" i="1"/>
  <c r="Y2246" i="1"/>
  <c r="X7298" i="1"/>
  <c r="X7297" i="1"/>
  <c r="X3772" i="1" l="1"/>
  <c r="X3773" i="1"/>
  <c r="Y2245" i="1"/>
  <c r="Y7839" i="1"/>
  <c r="Y7834" i="1"/>
  <c r="X7302" i="1"/>
  <c r="X7301" i="1"/>
  <c r="Y2249" i="1" l="1"/>
  <c r="X7306" i="1"/>
  <c r="X7305" i="1"/>
  <c r="Y7843" i="1"/>
  <c r="Y7838" i="1"/>
  <c r="X3776" i="1"/>
  <c r="X3780" i="1"/>
  <c r="Y7847" i="1" l="1"/>
  <c r="Y7842" i="1"/>
  <c r="Y2252" i="1"/>
  <c r="X3788" i="1"/>
  <c r="X3795" i="1" s="1"/>
  <c r="X3784" i="1"/>
  <c r="X7310" i="1"/>
  <c r="X7309" i="1"/>
  <c r="X7313" i="1" s="1"/>
  <c r="X3797" i="1" l="1"/>
  <c r="X3798" i="1"/>
  <c r="X3873" i="1" s="1"/>
  <c r="X7326" i="1"/>
  <c r="Y7851" i="1"/>
  <c r="Y7846" i="1"/>
  <c r="Y2256" i="1"/>
  <c r="X3875" i="1" l="1"/>
  <c r="Y7855" i="1"/>
  <c r="Y7850" i="1"/>
  <c r="X7332" i="1"/>
  <c r="X7335" i="1" s="1"/>
  <c r="X7329" i="1"/>
  <c r="Y2258" i="1"/>
  <c r="X7337" i="1" l="1"/>
  <c r="X7340" i="1"/>
  <c r="X7347" i="1" s="1"/>
  <c r="Y7859" i="1"/>
  <c r="Y7854" i="1"/>
  <c r="Y2260" i="1"/>
  <c r="X3878" i="1"/>
  <c r="X3877" i="1"/>
  <c r="X7348" i="1" l="1"/>
  <c r="X7352" i="1" s="1"/>
  <c r="Y2319" i="1"/>
  <c r="Y2323" i="1"/>
  <c r="X7351" i="1"/>
  <c r="X3882" i="1"/>
  <c r="X3881" i="1"/>
  <c r="X3886" i="1" s="1"/>
  <c r="X3901" i="1" s="1"/>
  <c r="Y7863" i="1"/>
  <c r="Y7858" i="1"/>
  <c r="X3905" i="1" l="1"/>
  <c r="X3904" i="1"/>
  <c r="X7355" i="1"/>
  <c r="X7358" i="1" s="1"/>
  <c r="X7361" i="1" s="1"/>
  <c r="X7363" i="1" s="1"/>
  <c r="Y2322" i="1"/>
  <c r="Y7862" i="1"/>
  <c r="X7364" i="1" l="1"/>
  <c r="X3909" i="1"/>
  <c r="X3913" i="1"/>
  <c r="Y7866" i="1"/>
  <c r="Y2335" i="1"/>
  <c r="Y2326" i="1"/>
  <c r="X3917" i="1"/>
  <c r="X7368" i="1"/>
  <c r="X7367" i="1"/>
  <c r="X7371" i="1" s="1"/>
  <c r="X3918" i="1" l="1"/>
  <c r="X7374" i="1"/>
  <c r="X7373" i="1"/>
  <c r="X3922" i="1"/>
  <c r="Y2329" i="1"/>
  <c r="Y7873" i="1"/>
  <c r="Y7869" i="1"/>
  <c r="X3926" i="1"/>
  <c r="X3930" i="1" s="1"/>
  <c r="X3935" i="1" l="1"/>
  <c r="X3934" i="1"/>
  <c r="Y7876" i="1"/>
  <c r="Y7872" i="1"/>
  <c r="X7377" i="1"/>
  <c r="X7378" i="1"/>
  <c r="Y2339" i="1"/>
  <c r="Y2334" i="1"/>
  <c r="Y7882" i="1" l="1"/>
  <c r="X3939" i="1"/>
  <c r="Y2342" i="1"/>
  <c r="Y2338" i="1"/>
  <c r="X7381" i="1"/>
  <c r="X7382" i="1"/>
  <c r="X7385" i="1" l="1"/>
  <c r="X7386" i="1"/>
  <c r="Y7886" i="1"/>
  <c r="X3943" i="1"/>
  <c r="X3947" i="1" s="1"/>
  <c r="Y2348" i="1"/>
  <c r="Y7890" i="1"/>
  <c r="Y7885" i="1"/>
  <c r="X3948" i="1" l="1"/>
  <c r="X7389" i="1"/>
  <c r="X7390" i="1"/>
  <c r="Y7893" i="1"/>
  <c r="Y7889" i="1"/>
  <c r="Y2351" i="1"/>
  <c r="X3984" i="1"/>
  <c r="Y7909" i="1"/>
  <c r="Y7904" i="1"/>
  <c r="Y7905" i="1" l="1"/>
  <c r="X7393" i="1"/>
  <c r="X7394" i="1"/>
  <c r="X3987" i="1"/>
  <c r="Y2410" i="1"/>
  <c r="Y2414" i="1"/>
  <c r="X3990" i="1" l="1"/>
  <c r="X3994" i="1"/>
  <c r="Y2413" i="1"/>
  <c r="X7397" i="1"/>
  <c r="X7398" i="1"/>
  <c r="Y7913" i="1"/>
  <c r="Y7908" i="1"/>
  <c r="Y2417" i="1" l="1"/>
  <c r="Y7917" i="1"/>
  <c r="Y7912" i="1"/>
  <c r="X3998" i="1"/>
  <c r="X7401" i="1"/>
  <c r="X7402" i="1"/>
  <c r="Y3047" i="1" l="1"/>
  <c r="X4002" i="1"/>
  <c r="X4019" i="1" s="1"/>
  <c r="X4046" i="1" s="1"/>
  <c r="Y2420" i="1"/>
  <c r="X7405" i="1"/>
  <c r="X7406" i="1"/>
  <c r="Y7927" i="1"/>
  <c r="Y7916" i="1"/>
  <c r="X4049" i="1" l="1"/>
  <c r="X4051" i="1" s="1"/>
  <c r="X4054" i="1" s="1"/>
  <c r="X4059" i="1" s="1"/>
  <c r="X4063" i="1" s="1"/>
  <c r="X4048" i="1"/>
  <c r="Y7920" i="1"/>
  <c r="Y2422" i="1"/>
  <c r="X7409" i="1"/>
  <c r="X7410" i="1"/>
  <c r="Y7931" i="1" l="1"/>
  <c r="Y7926" i="1"/>
  <c r="X7413" i="1"/>
  <c r="X7414" i="1"/>
  <c r="Y2424" i="1"/>
  <c r="X4067" i="1"/>
  <c r="X4071" i="1" s="1"/>
  <c r="X4075" i="1" l="1"/>
  <c r="X4077" i="1" s="1"/>
  <c r="Y7935" i="1"/>
  <c r="Y7930" i="1"/>
  <c r="Y2426" i="1"/>
  <c r="Y2431" i="1"/>
  <c r="X4094" i="1"/>
  <c r="X7417" i="1"/>
  <c r="X7418" i="1"/>
  <c r="X4097" i="1" l="1"/>
  <c r="X4096" i="1"/>
  <c r="X4102" i="1" s="1"/>
  <c r="Y7939" i="1"/>
  <c r="Y7934" i="1"/>
  <c r="X7421" i="1"/>
  <c r="X7422" i="1"/>
  <c r="Y2435" i="1"/>
  <c r="Y2430" i="1"/>
  <c r="Y8680" i="1"/>
  <c r="Y7943" i="1" l="1"/>
  <c r="Y7938" i="1"/>
  <c r="X4112" i="1"/>
  <c r="X7425" i="1"/>
  <c r="X7426" i="1"/>
  <c r="Y8682" i="1"/>
  <c r="Y2434" i="1"/>
  <c r="X4115" i="1" l="1"/>
  <c r="X4117" i="1" s="1"/>
  <c r="X4120" i="1" s="1"/>
  <c r="X4122" i="1" s="1"/>
  <c r="Y7947" i="1"/>
  <c r="Y7942" i="1"/>
  <c r="X7429" i="1"/>
  <c r="X7430" i="1"/>
  <c r="Y2438" i="1"/>
  <c r="Y2445" i="1"/>
  <c r="X4173" i="1" l="1"/>
  <c r="X7433" i="1"/>
  <c r="X7434" i="1"/>
  <c r="Y2441" i="1"/>
  <c r="Y7951" i="1"/>
  <c r="Y7946" i="1"/>
  <c r="X4123" i="1"/>
  <c r="Y3206" i="1" l="1"/>
  <c r="Y3200" i="1"/>
  <c r="Y7955" i="1"/>
  <c r="Y7950" i="1"/>
  <c r="Y2444" i="1"/>
  <c r="X7444" i="1"/>
  <c r="X7437" i="1"/>
  <c r="X4175" i="1"/>
  <c r="X4179" i="1"/>
  <c r="X7462" i="1" l="1"/>
  <c r="X7466" i="1"/>
  <c r="X7465" i="1"/>
  <c r="Y7959" i="1"/>
  <c r="Y7954" i="1"/>
  <c r="X4182" i="1"/>
  <c r="Y2448" i="1"/>
  <c r="Y3210" i="1"/>
  <c r="Y3202" i="1"/>
  <c r="X4184" i="1" l="1"/>
  <c r="X4192" i="1"/>
  <c r="X4185" i="1"/>
  <c r="Y2451" i="1"/>
  <c r="X7469" i="1"/>
  <c r="X7470" i="1"/>
  <c r="Y7963" i="1"/>
  <c r="Y7958" i="1"/>
  <c r="Y2455" i="1"/>
  <c r="Y2450" i="1"/>
  <c r="X4199" i="1" l="1"/>
  <c r="Y2458" i="1"/>
  <c r="Y2454" i="1"/>
  <c r="Y7967" i="1"/>
  <c r="Y7962" i="1"/>
  <c r="X7473" i="1"/>
  <c r="X7474" i="1"/>
  <c r="X4209" i="1"/>
  <c r="X4208" i="1"/>
  <c r="Y3217" i="1"/>
  <c r="Y3224" i="1" l="1"/>
  <c r="Y8812" i="1"/>
  <c r="X4213" i="1"/>
  <c r="Y2463" i="1"/>
  <c r="X7477" i="1"/>
  <c r="X7478" i="1"/>
  <c r="Y7971" i="1"/>
  <c r="Y7966" i="1"/>
  <c r="X7481" i="1" l="1"/>
  <c r="X7482" i="1"/>
  <c r="Y2468" i="1"/>
  <c r="Y7970" i="1"/>
  <c r="X4217" i="1"/>
  <c r="X7485" i="1" l="1"/>
  <c r="X7486" i="1"/>
  <c r="Y2493" i="1"/>
  <c r="Y7975" i="1"/>
  <c r="Y7979" i="1"/>
  <c r="Y7974" i="1"/>
  <c r="X4221" i="1"/>
  <c r="X4223" i="1" s="1"/>
  <c r="X7489" i="1" l="1"/>
  <c r="X7490" i="1"/>
  <c r="X4224" i="1"/>
  <c r="Y2498" i="1"/>
  <c r="Y3704" i="1"/>
  <c r="Y7978" i="1"/>
  <c r="Y2497" i="1"/>
  <c r="Y3719" i="1" l="1"/>
  <c r="Y7982" i="1"/>
  <c r="Y2506" i="1"/>
  <c r="Y2501" i="1"/>
  <c r="X7493" i="1"/>
  <c r="X7497" i="1" s="1"/>
  <c r="X7500" i="1" s="1"/>
  <c r="X7494" i="1"/>
  <c r="X4227" i="1"/>
  <c r="X4228" i="1"/>
  <c r="Y2502" i="1"/>
  <c r="Y3740" i="1"/>
  <c r="Y7986" i="1"/>
  <c r="X4232" i="1" l="1"/>
  <c r="X4247" i="1" s="1"/>
  <c r="X4249" i="1" s="1"/>
  <c r="X4252" i="1" s="1"/>
  <c r="X4254" i="1" s="1"/>
  <c r="X7501" i="1"/>
  <c r="X7507" i="1" s="1"/>
  <c r="Y7990" i="1"/>
  <c r="Y7985" i="1"/>
  <c r="Y2505" i="1"/>
  <c r="X4257" i="1" l="1"/>
  <c r="X4264" i="1"/>
  <c r="Y2516" i="1"/>
  <c r="X7509" i="1"/>
  <c r="X7515" i="1" s="1"/>
  <c r="Y2509" i="1"/>
  <c r="Y2522" i="1"/>
  <c r="Y7994" i="1"/>
  <c r="Y7989" i="1"/>
  <c r="Y7998" i="1" l="1"/>
  <c r="Y7993" i="1"/>
  <c r="X7518" i="1"/>
  <c r="X7520" i="1" s="1"/>
  <c r="Y2526" i="1"/>
  <c r="Y2521" i="1"/>
  <c r="X4269" i="1"/>
  <c r="X7542" i="1" l="1"/>
  <c r="Y8002" i="1"/>
  <c r="Y7997" i="1"/>
  <c r="X4272" i="1"/>
  <c r="X7545" i="1"/>
  <c r="X7546" i="1"/>
  <c r="Y2525" i="1"/>
  <c r="Y2532" i="1" l="1"/>
  <c r="Y2529" i="1"/>
  <c r="X7549" i="1"/>
  <c r="X7553" i="1" s="1"/>
  <c r="Y8006" i="1"/>
  <c r="Y8001" i="1"/>
  <c r="X4276" i="1"/>
  <c r="X4296" i="1" s="1"/>
  <c r="X4303" i="1" s="1"/>
  <c r="X4277" i="1"/>
  <c r="X4279" i="1" s="1"/>
  <c r="X4308" i="1" s="1"/>
  <c r="X4339" i="1" s="1"/>
  <c r="X4342" i="1" l="1"/>
  <c r="X4341" i="1"/>
  <c r="X4345" i="1" s="1"/>
  <c r="Y2539" i="1"/>
  <c r="Y8010" i="1"/>
  <c r="Y8005" i="1"/>
  <c r="X7557" i="1"/>
  <c r="X7556" i="1"/>
  <c r="X7561" i="1" l="1"/>
  <c r="X7560" i="1"/>
  <c r="Y8014" i="1"/>
  <c r="Y8009" i="1"/>
  <c r="X4350" i="1"/>
  <c r="X4347" i="1"/>
  <c r="Y2597" i="1"/>
  <c r="Y2594" i="1"/>
  <c r="Y8018" i="1" l="1"/>
  <c r="Y8013" i="1"/>
  <c r="X4353" i="1"/>
  <c r="X4355" i="1" s="1"/>
  <c r="X7565" i="1"/>
  <c r="X7564" i="1"/>
  <c r="X7569" i="1" l="1"/>
  <c r="X7568" i="1"/>
  <c r="Y2602" i="1"/>
  <c r="Y8022" i="1"/>
  <c r="Y8017" i="1"/>
  <c r="X4356" i="1"/>
  <c r="X4359" i="1" s="1"/>
  <c r="X4362" i="1" s="1"/>
  <c r="X4364" i="1" s="1"/>
  <c r="X7573" i="1" l="1"/>
  <c r="X7572" i="1"/>
  <c r="Y2605" i="1"/>
  <c r="Y8776" i="1"/>
  <c r="X4367" i="1"/>
  <c r="X4371" i="1" s="1"/>
  <c r="Y8026" i="1"/>
  <c r="Y8021" i="1"/>
  <c r="X4374" i="1" l="1"/>
  <c r="Y8030" i="1"/>
  <c r="Y8025" i="1"/>
  <c r="Y8782" i="1"/>
  <c r="Y8778" i="1"/>
  <c r="Y2608" i="1"/>
  <c r="X7577" i="1"/>
  <c r="X7576" i="1"/>
  <c r="Y3545" i="1" l="1"/>
  <c r="Y2613" i="1"/>
  <c r="Y2611" i="1"/>
  <c r="X7581" i="1"/>
  <c r="X7580" i="1"/>
  <c r="Y8034" i="1"/>
  <c r="Y8029" i="1"/>
  <c r="X4377" i="1"/>
  <c r="X7585" i="1" l="1"/>
  <c r="X7584" i="1"/>
  <c r="Y3547" i="1"/>
  <c r="Y8038" i="1"/>
  <c r="Y8033" i="1"/>
  <c r="X4381" i="1"/>
  <c r="X4385" i="1" s="1"/>
  <c r="X4392" i="1" l="1"/>
  <c r="X4438" i="1" s="1"/>
  <c r="X4393" i="1"/>
  <c r="Y2635" i="1"/>
  <c r="X7589" i="1"/>
  <c r="X7588" i="1"/>
  <c r="Y4158" i="1"/>
  <c r="Y8042" i="1"/>
  <c r="Y8037" i="1"/>
  <c r="Y2651" i="1" l="1"/>
  <c r="Y8046" i="1"/>
  <c r="Y8041" i="1"/>
  <c r="Y4165" i="1"/>
  <c r="X7593" i="1"/>
  <c r="X7592" i="1"/>
  <c r="X4440" i="1"/>
  <c r="X7597" i="1" l="1"/>
  <c r="X7596" i="1"/>
  <c r="Y4172" i="1"/>
  <c r="X4443" i="1"/>
  <c r="X4447" i="1"/>
  <c r="Y8045" i="1"/>
  <c r="Y2657" i="1"/>
  <c r="Y2654" i="1"/>
  <c r="Y8049" i="1" l="1"/>
  <c r="X4455" i="1"/>
  <c r="X4457" i="1" s="1"/>
  <c r="X4451" i="1"/>
  <c r="X4480" i="1" s="1"/>
  <c r="X7601" i="1"/>
  <c r="X7600" i="1"/>
  <c r="X4483" i="1" l="1"/>
  <c r="X4486" i="1" s="1"/>
  <c r="X4505" i="1" s="1"/>
  <c r="Y2704" i="1"/>
  <c r="X4487" i="1"/>
  <c r="X4504" i="1" s="1"/>
  <c r="X4565" i="1" s="1"/>
  <c r="Y8051" i="1"/>
  <c r="X7605" i="1"/>
  <c r="X7604" i="1"/>
  <c r="Y8078" i="1" l="1"/>
  <c r="Y8060" i="1"/>
  <c r="Y8056" i="1"/>
  <c r="X7609" i="1"/>
  <c r="X7608" i="1"/>
  <c r="Y2737" i="1"/>
  <c r="Y8063" i="1" l="1"/>
  <c r="Y8059" i="1"/>
  <c r="Y2739" i="1"/>
  <c r="X7613" i="1"/>
  <c r="X7612" i="1"/>
  <c r="Y2749" i="1"/>
  <c r="Y8086" i="1" l="1"/>
  <c r="Y8094" i="1"/>
  <c r="Y2745" i="1"/>
  <c r="X7617" i="1"/>
  <c r="X7616" i="1"/>
  <c r="Y2741" i="1"/>
  <c r="Y2755" i="1" l="1"/>
  <c r="Y2753" i="1"/>
  <c r="Y8851" i="1"/>
  <c r="X7621" i="1"/>
  <c r="X7620" i="1"/>
  <c r="Y3686" i="1"/>
  <c r="Y3679" i="1"/>
  <c r="Y2758" i="1"/>
  <c r="Y2756" i="1"/>
  <c r="Y8098" i="1"/>
  <c r="Y8093" i="1"/>
  <c r="Y2766" i="1" l="1"/>
  <c r="Y2768" i="1"/>
  <c r="Y8101" i="1"/>
  <c r="Y8097" i="1"/>
  <c r="X7625" i="1"/>
  <c r="X7624" i="1"/>
  <c r="Y2765" i="1"/>
  <c r="Y3694" i="1"/>
  <c r="Y3682" i="1"/>
  <c r="X7629" i="1" l="1"/>
  <c r="X7628" i="1"/>
  <c r="Y2771" i="1"/>
  <c r="Y2769" i="1"/>
  <c r="Y8105" i="1"/>
  <c r="Y3690" i="1"/>
  <c r="Y8113" i="1" l="1"/>
  <c r="Y8112" i="1"/>
  <c r="Y8108" i="1"/>
  <c r="Y2779" i="1"/>
  <c r="Y2776" i="1"/>
  <c r="Y8109" i="1"/>
  <c r="X7633" i="1"/>
  <c r="X7632" i="1"/>
  <c r="Y8130" i="1" l="1"/>
  <c r="Y8126" i="1"/>
  <c r="X7637" i="1"/>
  <c r="X7636" i="1"/>
  <c r="Y2782" i="1"/>
  <c r="Y2788" i="1" l="1"/>
  <c r="X7641" i="1"/>
  <c r="X7640" i="1"/>
  <c r="Y8134" i="1"/>
  <c r="Y8129" i="1"/>
  <c r="Y2792" i="1" l="1"/>
  <c r="Y8133" i="1"/>
  <c r="X7645" i="1"/>
  <c r="X7644" i="1"/>
  <c r="Y2796" i="1" l="1"/>
  <c r="Y2800" i="1"/>
  <c r="X7649" i="1"/>
  <c r="X7648" i="1"/>
  <c r="Y8138" i="1"/>
  <c r="Y8137" i="1"/>
  <c r="Y2826" i="1" l="1"/>
  <c r="Y2821" i="1"/>
  <c r="Y2827" i="1"/>
  <c r="X7653" i="1"/>
  <c r="X7652" i="1"/>
  <c r="Y8147" i="1"/>
  <c r="Y8141" i="1"/>
  <c r="Y4080" i="1" l="1"/>
  <c r="Y8143" i="1"/>
  <c r="X7657" i="1"/>
  <c r="X7656" i="1"/>
  <c r="X7661" i="1" l="1"/>
  <c r="X7660" i="1"/>
  <c r="Y2885" i="1"/>
  <c r="Y2887" i="1"/>
  <c r="Y8151" i="1"/>
  <c r="Y8146" i="1"/>
  <c r="Y4087" i="1"/>
  <c r="X7664" i="1" l="1"/>
  <c r="X7667" i="1" s="1"/>
  <c r="Y4090" i="1"/>
  <c r="Y2888" i="1"/>
  <c r="Y8155" i="1"/>
  <c r="Y8150" i="1"/>
  <c r="Y8843" i="1"/>
  <c r="Y3806" i="1"/>
  <c r="Y4093" i="1" l="1"/>
  <c r="Y8159" i="1"/>
  <c r="Y8154" i="1"/>
  <c r="Y2890" i="1"/>
  <c r="X7670" i="1"/>
  <c r="X7673" i="1"/>
  <c r="Y4104" i="1" l="1"/>
  <c r="Y8163" i="1"/>
  <c r="Y8158" i="1"/>
  <c r="X7676" i="1"/>
  <c r="Y2893" i="1"/>
  <c r="X7680" i="1" l="1"/>
  <c r="X7679" i="1"/>
  <c r="Y8167" i="1"/>
  <c r="Y8162" i="1"/>
  <c r="Y2899" i="1"/>
  <c r="Y2903" i="1"/>
  <c r="Y2895" i="1"/>
  <c r="Y3893" i="1" l="1"/>
  <c r="Y3889" i="1"/>
  <c r="Y8171" i="1"/>
  <c r="Y8166" i="1"/>
  <c r="X7683" i="1"/>
  <c r="X7684" i="1"/>
  <c r="Y2919" i="1" l="1"/>
  <c r="Y2907" i="1"/>
  <c r="X7687" i="1"/>
  <c r="X7688" i="1"/>
  <c r="Y8174" i="1"/>
  <c r="Y8170" i="1"/>
  <c r="Y4125" i="1"/>
  <c r="Y3897" i="1"/>
  <c r="Y8175" i="1" l="1"/>
  <c r="Y2911" i="1"/>
  <c r="Y4128" i="1"/>
  <c r="X7691" i="1"/>
  <c r="X7692" i="1"/>
  <c r="Y8200" i="1" l="1"/>
  <c r="Y8196" i="1"/>
  <c r="X7695" i="1"/>
  <c r="X7708" i="1" s="1"/>
  <c r="Y2918" i="1"/>
  <c r="Y4131" i="1"/>
  <c r="Y8204" i="1" l="1"/>
  <c r="Y8199" i="1"/>
  <c r="Y4133" i="1"/>
  <c r="X7711" i="1"/>
  <c r="X7712" i="1"/>
  <c r="Y2952" i="1"/>
  <c r="Y2956" i="1"/>
  <c r="Y4136" i="1" l="1"/>
  <c r="X7715" i="1"/>
  <c r="X7716" i="1"/>
  <c r="Y8208" i="1"/>
  <c r="Y8203" i="1"/>
  <c r="Y2961" i="1"/>
  <c r="Y8212" i="1" l="1"/>
  <c r="Y8207" i="1"/>
  <c r="Y2960" i="1"/>
  <c r="X7719" i="1"/>
  <c r="X7720" i="1"/>
  <c r="Y4139" i="1"/>
  <c r="Y8211" i="1" l="1"/>
  <c r="X7723" i="1"/>
  <c r="X7726" i="1" s="1"/>
  <c r="Y2964" i="1"/>
  <c r="Y4150" i="1"/>
  <c r="Y4143" i="1"/>
  <c r="X7735" i="1" l="1"/>
  <c r="X7729" i="1"/>
  <c r="X7736" i="1" s="1"/>
  <c r="Y2972" i="1"/>
  <c r="Y2966" i="1"/>
  <c r="Y8220" i="1"/>
  <c r="Y8215" i="1"/>
  <c r="Y8216" i="1"/>
  <c r="Y4146" i="1"/>
  <c r="Y8219" i="1" l="1"/>
  <c r="Y2968" i="1"/>
  <c r="Y4154" i="1"/>
  <c r="Y8228" i="1"/>
  <c r="Y2976" i="1"/>
  <c r="X7739" i="1"/>
  <c r="X7742" i="1" s="1"/>
  <c r="X7746" i="1" l="1"/>
  <c r="X7745" i="1"/>
  <c r="Y8223" i="1"/>
  <c r="Y8234" i="1"/>
  <c r="Y8238" i="1" l="1"/>
  <c r="Y8233" i="1"/>
  <c r="X7749" i="1"/>
  <c r="X7754" i="1" s="1"/>
  <c r="Y2980" i="1"/>
  <c r="Y2982" i="1" l="1"/>
  <c r="Y8242" i="1"/>
  <c r="Y8237" i="1"/>
  <c r="X7757" i="1"/>
  <c r="X7758" i="1"/>
  <c r="Y3950" i="1"/>
  <c r="Y8246" i="1" l="1"/>
  <c r="Y8241" i="1"/>
  <c r="X7762" i="1"/>
  <c r="X7761" i="1"/>
  <c r="Y3957" i="1"/>
  <c r="Y3955" i="1"/>
  <c r="Y2986" i="1"/>
  <c r="Y2984" i="1"/>
  <c r="Y2987" i="1" l="1"/>
  <c r="Y8250" i="1"/>
  <c r="Y8245" i="1"/>
  <c r="Y3958" i="1"/>
  <c r="X7766" i="1"/>
  <c r="X7765" i="1"/>
  <c r="Y3040" i="1" l="1"/>
  <c r="Y8254" i="1"/>
  <c r="Y8249" i="1"/>
  <c r="X7770" i="1"/>
  <c r="X7769" i="1"/>
  <c r="Y3961" i="1"/>
  <c r="Y3972" i="1" l="1"/>
  <c r="Y3964" i="1"/>
  <c r="Y3044" i="1"/>
  <c r="Y3042" i="1"/>
  <c r="Y3045" i="1"/>
  <c r="Y8258" i="1"/>
  <c r="Y8253" i="1"/>
  <c r="X7774" i="1"/>
  <c r="X7773" i="1"/>
  <c r="X7778" i="1" l="1"/>
  <c r="X7777" i="1"/>
  <c r="Y3983" i="1"/>
  <c r="Y3968" i="1"/>
  <c r="Y8262" i="1"/>
  <c r="Y8257" i="1"/>
  <c r="Y3084" i="1" l="1"/>
  <c r="Y8266" i="1"/>
  <c r="Y8261" i="1"/>
  <c r="X7781" i="1"/>
  <c r="X7784" i="1" s="1"/>
  <c r="Y3976" i="1"/>
  <c r="Y3103" i="1" l="1"/>
  <c r="X7788" i="1"/>
  <c r="Y8270" i="1"/>
  <c r="Y8265" i="1"/>
  <c r="X7792" i="1" l="1"/>
  <c r="X7791" i="1"/>
  <c r="Y8274" i="1"/>
  <c r="Y8269" i="1"/>
  <c r="Y3120" i="1"/>
  <c r="Y9110" i="1" l="1"/>
  <c r="Y9103" i="1"/>
  <c r="Y8278" i="1"/>
  <c r="Y8273" i="1"/>
  <c r="Y3123" i="1"/>
  <c r="X7795" i="1"/>
  <c r="X7796" i="1"/>
  <c r="X7799" i="1" l="1"/>
  <c r="X7800" i="1"/>
  <c r="Y4005" i="1"/>
  <c r="Y3126" i="1"/>
  <c r="Y3138" i="1"/>
  <c r="Y8282" i="1"/>
  <c r="Y8277" i="1"/>
  <c r="Y9106" i="1"/>
  <c r="X7803" i="1" l="1"/>
  <c r="X7808" i="1" s="1"/>
  <c r="Y9116" i="1"/>
  <c r="Y9114" i="1"/>
  <c r="Y8286" i="1"/>
  <c r="Y8281" i="1"/>
  <c r="X7811" i="1" l="1"/>
  <c r="X7813" i="1" s="1"/>
  <c r="X7816" i="1" s="1"/>
  <c r="X7818" i="1" s="1"/>
  <c r="Y8290" i="1"/>
  <c r="Y8285" i="1"/>
  <c r="Y9123" i="1"/>
  <c r="Y3142" i="1"/>
  <c r="Y3154" i="1"/>
  <c r="X7819" i="1" l="1"/>
  <c r="Y8289" i="1"/>
  <c r="Y3146" i="1"/>
  <c r="X7822" i="1"/>
  <c r="X7823" i="1"/>
  <c r="Y9132" i="1" l="1"/>
  <c r="Y8298" i="1"/>
  <c r="Y8293" i="1"/>
  <c r="Y3172" i="1"/>
  <c r="Y3163" i="1"/>
  <c r="Y8294" i="1"/>
  <c r="X7826" i="1"/>
  <c r="X7827" i="1"/>
  <c r="X7830" i="1" l="1"/>
  <c r="X7831" i="1"/>
  <c r="Y3166" i="1"/>
  <c r="Y8297" i="1"/>
  <c r="Y9141" i="1"/>
  <c r="Y4117" i="1"/>
  <c r="Y3186" i="1" l="1"/>
  <c r="Y3183" i="1"/>
  <c r="Y4122" i="1"/>
  <c r="Y4120" i="1"/>
  <c r="Y8301" i="1"/>
  <c r="Y8305" i="1"/>
  <c r="X7834" i="1"/>
  <c r="X7835" i="1"/>
  <c r="Y9146" i="1"/>
  <c r="Y3187" i="1" l="1"/>
  <c r="Y8309" i="1"/>
  <c r="Y8304" i="1"/>
  <c r="X7838" i="1"/>
  <c r="X7839" i="1"/>
  <c r="X7842" i="1" l="1"/>
  <c r="X7843" i="1"/>
  <c r="Y8313" i="1"/>
  <c r="Y8308" i="1"/>
  <c r="Y3197" i="1"/>
  <c r="Y3193" i="1"/>
  <c r="Y3190" i="1"/>
  <c r="Y3232" i="1" l="1"/>
  <c r="Y8317" i="1"/>
  <c r="Y8312" i="1"/>
  <c r="X7846" i="1"/>
  <c r="X7847" i="1"/>
  <c r="X7850" i="1" l="1"/>
  <c r="X7851" i="1"/>
  <c r="Y8321" i="1"/>
  <c r="Y8316" i="1"/>
  <c r="Y3245" i="1"/>
  <c r="Y3241" i="1"/>
  <c r="Y3244" i="1" l="1"/>
  <c r="X7854" i="1"/>
  <c r="X7855" i="1"/>
  <c r="Y8325" i="1"/>
  <c r="Y8320" i="1"/>
  <c r="Y8329" i="1" l="1"/>
  <c r="Y8324" i="1"/>
  <c r="X7858" i="1"/>
  <c r="X7859" i="1"/>
  <c r="Y3325" i="1"/>
  <c r="X7862" i="1" l="1"/>
  <c r="X7866" i="1" s="1"/>
  <c r="X7869" i="1" s="1"/>
  <c r="X7863" i="1"/>
  <c r="Y8333" i="1"/>
  <c r="Y8328" i="1"/>
  <c r="Y3338" i="1"/>
  <c r="Y3345" i="1" l="1"/>
  <c r="X7872" i="1"/>
  <c r="X7876" i="1" s="1"/>
  <c r="X7882" i="1"/>
  <c r="X7873" i="1"/>
  <c r="Y3341" i="1"/>
  <c r="Y8337" i="1"/>
  <c r="Y8332" i="1"/>
  <c r="Y3349" i="1"/>
  <c r="Y3340" i="1"/>
  <c r="Y3355" i="1" l="1"/>
  <c r="Y3353" i="1"/>
  <c r="X7885" i="1"/>
  <c r="X7886" i="1"/>
  <c r="Y3356" i="1"/>
  <c r="Y8341" i="1"/>
  <c r="Y8336" i="1"/>
  <c r="X7890" i="1" l="1"/>
  <c r="X7889" i="1"/>
  <c r="Y3433" i="1"/>
  <c r="Y8345" i="1"/>
  <c r="Y8340" i="1"/>
  <c r="Y4232" i="1" l="1"/>
  <c r="X7893" i="1"/>
  <c r="X7905" i="1" s="1"/>
  <c r="Y8349" i="1"/>
  <c r="Y8344" i="1"/>
  <c r="Y3435" i="1"/>
  <c r="X7908" i="1" l="1"/>
  <c r="X7909" i="1"/>
  <c r="Y8353" i="1"/>
  <c r="Y8348" i="1"/>
  <c r="Y9217" i="1"/>
  <c r="Y3437" i="1"/>
  <c r="Y4249" i="1"/>
  <c r="Y3439" i="1" l="1"/>
  <c r="Y4252" i="1"/>
  <c r="X7912" i="1"/>
  <c r="X7913" i="1"/>
  <c r="Y8357" i="1"/>
  <c r="Y8352" i="1"/>
  <c r="Y3444" i="1" l="1"/>
  <c r="Y4257" i="1"/>
  <c r="Y4254" i="1"/>
  <c r="Y8361" i="1"/>
  <c r="Y8356" i="1"/>
  <c r="X7916" i="1"/>
  <c r="X7917" i="1"/>
  <c r="Y3443" i="1"/>
  <c r="Y3441" i="1"/>
  <c r="Y8365" i="1" l="1"/>
  <c r="Y8360" i="1"/>
  <c r="Y4264" i="1"/>
  <c r="Y3447" i="1"/>
  <c r="X7920" i="1"/>
  <c r="X7927" i="1" s="1"/>
  <c r="Y3451" i="1"/>
  <c r="X7930" i="1" l="1"/>
  <c r="X7931" i="1"/>
  <c r="Y4269" i="1"/>
  <c r="Y8369" i="1"/>
  <c r="Y8364" i="1"/>
  <c r="Y8373" i="1" l="1"/>
  <c r="Y8368" i="1"/>
  <c r="X7934" i="1"/>
  <c r="X7935" i="1"/>
  <c r="Y4276" i="1"/>
  <c r="Y4272" i="1"/>
  <c r="Y4279" i="1"/>
  <c r="Y3455" i="1"/>
  <c r="Y3466" i="1" l="1"/>
  <c r="Y3459" i="1"/>
  <c r="Y3467" i="1"/>
  <c r="Y8377" i="1"/>
  <c r="Y8372" i="1"/>
  <c r="X7938" i="1"/>
  <c r="X7939" i="1"/>
  <c r="Y8381" i="1" l="1"/>
  <c r="Y8376" i="1"/>
  <c r="Y3497" i="1"/>
  <c r="Y3505" i="1"/>
  <c r="X7942" i="1"/>
  <c r="X7943" i="1"/>
  <c r="X7946" i="1" l="1"/>
  <c r="X7947" i="1"/>
  <c r="Y3510" i="1"/>
  <c r="Y3501" i="1"/>
  <c r="Y8385" i="1"/>
  <c r="Y8380" i="1"/>
  <c r="X7950" i="1" l="1"/>
  <c r="X7951" i="1"/>
  <c r="Y3509" i="1"/>
  <c r="Y8389" i="1"/>
  <c r="Y8384" i="1"/>
  <c r="Y8393" i="1" l="1"/>
  <c r="Y8388" i="1"/>
  <c r="Y3515" i="1"/>
  <c r="Y3538" i="1"/>
  <c r="X7954" i="1"/>
  <c r="X7955" i="1"/>
  <c r="X7958" i="1" l="1"/>
  <c r="X7959" i="1"/>
  <c r="Y3541" i="1"/>
  <c r="Y3539" i="1"/>
  <c r="Y8397" i="1"/>
  <c r="Y8392" i="1"/>
  <c r="Y8401" i="1" l="1"/>
  <c r="Y8396" i="1"/>
  <c r="X7962" i="1"/>
  <c r="X7963" i="1"/>
  <c r="Y8405" i="1" l="1"/>
  <c r="Y8400" i="1"/>
  <c r="X7966" i="1"/>
  <c r="X7967" i="1"/>
  <c r="Y3548" i="1"/>
  <c r="Y3552" i="1" l="1"/>
  <c r="X7970" i="1"/>
  <c r="X7971" i="1"/>
  <c r="Y8409" i="1"/>
  <c r="Y8404" i="1"/>
  <c r="Y8413" i="1" l="1"/>
  <c r="Y8408" i="1"/>
  <c r="Y3557" i="1"/>
  <c r="Y3556" i="1"/>
  <c r="X7974" i="1"/>
  <c r="X7975" i="1"/>
  <c r="Y3559" i="1" l="1"/>
  <c r="X7978" i="1"/>
  <c r="X7982" i="1" s="1"/>
  <c r="X7985" i="1" s="1"/>
  <c r="X7979" i="1"/>
  <c r="Y8417" i="1"/>
  <c r="Y8412" i="1"/>
  <c r="Y3563" i="1" l="1"/>
  <c r="Y8421" i="1"/>
  <c r="Y8416" i="1"/>
  <c r="X7989" i="1"/>
  <c r="Y3567" i="1"/>
  <c r="X7986" i="1"/>
  <c r="X7990" i="1" s="1"/>
  <c r="X7994" i="1" l="1"/>
  <c r="X7993" i="1"/>
  <c r="Y8425" i="1"/>
  <c r="Y8420" i="1"/>
  <c r="Y3571" i="1" l="1"/>
  <c r="Y9302" i="1"/>
  <c r="X7998" i="1"/>
  <c r="X7997" i="1"/>
  <c r="Y3572" i="1"/>
  <c r="Y8429" i="1"/>
  <c r="Y8424" i="1"/>
  <c r="Y8432" i="1" l="1"/>
  <c r="Y8428" i="1"/>
  <c r="X8002" i="1"/>
  <c r="X8001" i="1"/>
  <c r="Y3574" i="1"/>
  <c r="Y9305" i="1"/>
  <c r="Y3584" i="1" l="1"/>
  <c r="Y3577" i="1"/>
  <c r="Y9308" i="1"/>
  <c r="Y8440" i="1"/>
  <c r="Y8436" i="1"/>
  <c r="X8006" i="1"/>
  <c r="X8005" i="1"/>
  <c r="Y9312" i="1" l="1"/>
  <c r="Y8444" i="1"/>
  <c r="Y8439" i="1"/>
  <c r="X8010" i="1"/>
  <c r="X8009" i="1"/>
  <c r="Y3588" i="1"/>
  <c r="Y3580" i="1"/>
  <c r="Y8448" i="1" l="1"/>
  <c r="Y8443" i="1"/>
  <c r="X8014" i="1"/>
  <c r="X8013" i="1"/>
  <c r="Y9316" i="1"/>
  <c r="Y9321" i="1" l="1"/>
  <c r="Y9325" i="1"/>
  <c r="Y9319" i="1"/>
  <c r="Y3597" i="1"/>
  <c r="Y3592" i="1"/>
  <c r="X8018" i="1"/>
  <c r="X8017" i="1"/>
  <c r="Y8452" i="1"/>
  <c r="Y8447" i="1"/>
  <c r="Y3598" i="1" l="1"/>
  <c r="X8022" i="1"/>
  <c r="X8021" i="1"/>
  <c r="Y8456" i="1"/>
  <c r="Y8451" i="1"/>
  <c r="X8026" i="1" l="1"/>
  <c r="X8025" i="1"/>
  <c r="Y8460" i="1"/>
  <c r="Y8455" i="1"/>
  <c r="Y3603" i="1"/>
  <c r="Y3600" i="1"/>
  <c r="Y8459" i="1" l="1"/>
  <c r="X8030" i="1"/>
  <c r="X8029" i="1"/>
  <c r="Y8463" i="1" l="1"/>
  <c r="X8034" i="1"/>
  <c r="X8033" i="1"/>
  <c r="Y8464" i="1"/>
  <c r="Y3635" i="1"/>
  <c r="Y3663" i="1" l="1"/>
  <c r="X8038" i="1"/>
  <c r="X8037" i="1"/>
  <c r="Y3640" i="1"/>
  <c r="Y8475" i="1"/>
  <c r="Y8470" i="1"/>
  <c r="Y8471" i="1"/>
  <c r="Y8467" i="1"/>
  <c r="Y3666" i="1" l="1"/>
  <c r="X8042" i="1"/>
  <c r="X8041" i="1"/>
  <c r="X8046" i="1" l="1"/>
  <c r="X8045" i="1"/>
  <c r="Y8479" i="1"/>
  <c r="Y8474" i="1"/>
  <c r="Y3670" i="1"/>
  <c r="Y3671" i="1"/>
  <c r="Y8483" i="1" l="1"/>
  <c r="Y8478" i="1"/>
  <c r="X8049" i="1"/>
  <c r="X8056" i="1" s="1"/>
  <c r="Y3674" i="1"/>
  <c r="X8078" i="1" l="1"/>
  <c r="X8082" i="1" s="1"/>
  <c r="X8059" i="1"/>
  <c r="X8063" i="1" s="1"/>
  <c r="X8086" i="1" s="1"/>
  <c r="X8060" i="1"/>
  <c r="Y3677" i="1"/>
  <c r="Y8487" i="1"/>
  <c r="Y8482" i="1"/>
  <c r="Y3741" i="1" l="1"/>
  <c r="Y8491" i="1"/>
  <c r="Y8486" i="1"/>
  <c r="X8085" i="1"/>
  <c r="X8094" i="1" s="1"/>
  <c r="X8093" i="1"/>
  <c r="X8098" i="1" l="1"/>
  <c r="X8097" i="1"/>
  <c r="Y3744" i="1"/>
  <c r="Y8495" i="1"/>
  <c r="Y8490" i="1"/>
  <c r="X8101" i="1" l="1"/>
  <c r="X8104" i="1" s="1"/>
  <c r="Y3748" i="1"/>
  <c r="Y8499" i="1"/>
  <c r="Y8494" i="1"/>
  <c r="X8105" i="1" l="1"/>
  <c r="Y3752" i="1"/>
  <c r="Y3756" i="1"/>
  <c r="Y8503" i="1"/>
  <c r="Y8498" i="1"/>
  <c r="X8109" i="1"/>
  <c r="X8108" i="1"/>
  <c r="X8121" i="1" l="1"/>
  <c r="X8113" i="1"/>
  <c r="X8112" i="1"/>
  <c r="Y8507" i="1"/>
  <c r="Y8502" i="1"/>
  <c r="Y3761" i="1" l="1"/>
  <c r="Y3762" i="1"/>
  <c r="Y8511" i="1"/>
  <c r="Y8506" i="1"/>
  <c r="X8126" i="1"/>
  <c r="X8125" i="1"/>
  <c r="Y8510" i="1" l="1"/>
  <c r="X8130" i="1"/>
  <c r="X8129" i="1"/>
  <c r="Y3766" i="1"/>
  <c r="Y3768" i="1" l="1"/>
  <c r="Y3772" i="1"/>
  <c r="X8134" i="1"/>
  <c r="X8133" i="1"/>
  <c r="Y8514" i="1"/>
  <c r="Y8516" i="1" l="1"/>
  <c r="Y3773" i="1"/>
  <c r="X8138" i="1"/>
  <c r="X8137" i="1"/>
  <c r="X8141" i="1" s="1"/>
  <c r="X8143" i="1" s="1"/>
  <c r="X8147" i="1" s="1"/>
  <c r="X8151" i="1" l="1"/>
  <c r="X8150" i="1"/>
  <c r="Y3780" i="1"/>
  <c r="Y3784" i="1"/>
  <c r="Y3788" i="1"/>
  <c r="Y3776" i="1"/>
  <c r="Y8528" i="1"/>
  <c r="Y8524" i="1"/>
  <c r="Y8532" i="1" l="1"/>
  <c r="Y8527" i="1"/>
  <c r="X8155" i="1"/>
  <c r="X8154" i="1"/>
  <c r="Y3798" i="1"/>
  <c r="X8159" i="1" l="1"/>
  <c r="X8158" i="1"/>
  <c r="Y8531" i="1"/>
  <c r="Y3797" i="1"/>
  <c r="Y3795" i="1"/>
  <c r="X8163" i="1" l="1"/>
  <c r="X8162" i="1"/>
  <c r="Y8540" i="1"/>
  <c r="Y8535" i="1"/>
  <c r="Y3873" i="1"/>
  <c r="Y8536" i="1"/>
  <c r="Y3875" i="1" l="1"/>
  <c r="Y8539" i="1"/>
  <c r="X8167" i="1"/>
  <c r="X8166" i="1"/>
  <c r="Y8548" i="1" l="1"/>
  <c r="Y3882" i="1"/>
  <c r="Y3881" i="1"/>
  <c r="Y3877" i="1"/>
  <c r="X8171" i="1"/>
  <c r="X8170" i="1"/>
  <c r="Y8549" i="1"/>
  <c r="Y8543" i="1"/>
  <c r="Y3886" i="1"/>
  <c r="Y3878" i="1"/>
  <c r="X8175" i="1" l="1"/>
  <c r="X8174" i="1"/>
  <c r="Y8553" i="1"/>
  <c r="Y8557" i="1" l="1"/>
  <c r="Y8552" i="1"/>
  <c r="X8196" i="1"/>
  <c r="X8200" i="1" s="1"/>
  <c r="Y3901" i="1"/>
  <c r="Y3905" i="1" l="1"/>
  <c r="Y3909" i="1"/>
  <c r="Y3904" i="1"/>
  <c r="X8199" i="1"/>
  <c r="Y8556" i="1"/>
  <c r="X8204" i="1" l="1"/>
  <c r="X8203" i="1"/>
  <c r="Y3913" i="1"/>
  <c r="Y8567" i="1"/>
  <c r="Y8560" i="1"/>
  <c r="Y3917" i="1" l="1"/>
  <c r="X8208" i="1"/>
  <c r="X8207" i="1"/>
  <c r="Y3918" i="1"/>
  <c r="Y8571" i="1"/>
  <c r="Y8566" i="1"/>
  <c r="Y8575" i="1" l="1"/>
  <c r="Y8570" i="1"/>
  <c r="X8212" i="1"/>
  <c r="X8211" i="1"/>
  <c r="Y3922" i="1"/>
  <c r="X8216" i="1" l="1"/>
  <c r="X8215" i="1"/>
  <c r="Y3926" i="1"/>
  <c r="Y8579" i="1"/>
  <c r="Y8574" i="1"/>
  <c r="Y3935" i="1" l="1"/>
  <c r="Y8583" i="1"/>
  <c r="Y8578" i="1"/>
  <c r="X8220" i="1"/>
  <c r="X8219" i="1"/>
  <c r="X8223" i="1" s="1"/>
  <c r="X8228" i="1" s="1"/>
  <c r="X8233" i="1" s="1"/>
  <c r="Y3930" i="1"/>
  <c r="Y8587" i="1" l="1"/>
  <c r="Y8582" i="1"/>
  <c r="Y3943" i="1"/>
  <c r="Y3934" i="1"/>
  <c r="X8234" i="1"/>
  <c r="X8238" i="1" s="1"/>
  <c r="Y3939" i="1"/>
  <c r="Y3947" i="1"/>
  <c r="Y8591" i="1" l="1"/>
  <c r="Y8586" i="1"/>
  <c r="X8237" i="1"/>
  <c r="Y3948" i="1"/>
  <c r="Y3984" i="1" l="1"/>
  <c r="Y8595" i="1"/>
  <c r="Y8590" i="1"/>
  <c r="X8242" i="1"/>
  <c r="X8241" i="1"/>
  <c r="X8246" i="1" l="1"/>
  <c r="X8245" i="1"/>
  <c r="Y8599" i="1"/>
  <c r="Y8594" i="1"/>
  <c r="Y3987" i="1"/>
  <c r="Y3994" i="1"/>
  <c r="X8250" i="1" l="1"/>
  <c r="X8249" i="1"/>
  <c r="Y3990" i="1"/>
  <c r="Y3998" i="1"/>
  <c r="Y8603" i="1"/>
  <c r="Y8598" i="1"/>
  <c r="X8254" i="1" l="1"/>
  <c r="X8253" i="1"/>
  <c r="Y8607" i="1"/>
  <c r="Y8602" i="1"/>
  <c r="Y4002" i="1" l="1"/>
  <c r="Y8611" i="1"/>
  <c r="Y8606" i="1"/>
  <c r="X8258" i="1"/>
  <c r="X8257" i="1"/>
  <c r="Y8615" i="1" l="1"/>
  <c r="Y8610" i="1"/>
  <c r="X8262" i="1"/>
  <c r="X8261" i="1"/>
  <c r="Y4019" i="1"/>
  <c r="Y4046" i="1" l="1"/>
  <c r="Y4048" i="1"/>
  <c r="X8266" i="1"/>
  <c r="X8265" i="1"/>
  <c r="Y8619" i="1"/>
  <c r="Y8614" i="1"/>
  <c r="X8270" i="1" l="1"/>
  <c r="X8269" i="1"/>
  <c r="Y4049" i="1"/>
  <c r="Y8618" i="1"/>
  <c r="Y4051" i="1" l="1"/>
  <c r="X8274" i="1"/>
  <c r="X8273" i="1"/>
  <c r="Y8625" i="1"/>
  <c r="Y8622" i="1"/>
  <c r="X8278" i="1" l="1"/>
  <c r="X8277" i="1"/>
  <c r="Y4054" i="1"/>
  <c r="Y8633" i="1"/>
  <c r="Y4059" i="1" l="1"/>
  <c r="X8281" i="1"/>
  <c r="X8282" i="1"/>
  <c r="Y8637" i="1"/>
  <c r="Y8632" i="1"/>
  <c r="X8285" i="1" l="1"/>
  <c r="X8286" i="1"/>
  <c r="Y8641" i="1"/>
  <c r="Y8636" i="1"/>
  <c r="Y4071" i="1"/>
  <c r="Y4063" i="1"/>
  <c r="Y8645" i="1" l="1"/>
  <c r="Y8640" i="1"/>
  <c r="Y4067" i="1"/>
  <c r="Y4077" i="1"/>
  <c r="Y4075" i="1"/>
  <c r="X8289" i="1"/>
  <c r="X8290" i="1"/>
  <c r="Y4094" i="1" l="1"/>
  <c r="Y8649" i="1"/>
  <c r="Y8644" i="1"/>
  <c r="X8293" i="1"/>
  <c r="X8294" i="1"/>
  <c r="Y4096" i="1"/>
  <c r="Y4102" i="1"/>
  <c r="Y4112" i="1" l="1"/>
  <c r="Y4115" i="1"/>
  <c r="Y4123" i="1"/>
  <c r="X8297" i="1"/>
  <c r="X8301" i="1" s="1"/>
  <c r="X8304" i="1" s="1"/>
  <c r="X8298" i="1"/>
  <c r="Y4097" i="1"/>
  <c r="Y8648" i="1"/>
  <c r="X8305" i="1" l="1"/>
  <c r="Y4173" i="1"/>
  <c r="Y8653" i="1"/>
  <c r="X8309" i="1"/>
  <c r="X8308" i="1"/>
  <c r="Y8657" i="1"/>
  <c r="Y8652" i="1"/>
  <c r="X8312" i="1" l="1"/>
  <c r="X8313" i="1"/>
  <c r="Y4175" i="1"/>
  <c r="Y8660" i="1"/>
  <c r="Y8656" i="1"/>
  <c r="Y4184" i="1" l="1"/>
  <c r="Y4182" i="1"/>
  <c r="Y4179" i="1"/>
  <c r="Y4185" i="1"/>
  <c r="X8316" i="1"/>
  <c r="X8317" i="1"/>
  <c r="Y8669" i="1"/>
  <c r="X8320" i="1" l="1"/>
  <c r="X8321" i="1"/>
  <c r="Y8665" i="1"/>
  <c r="Y4199" i="1"/>
  <c r="Y4192" i="1"/>
  <c r="Y4208" i="1" l="1"/>
  <c r="Y8673" i="1"/>
  <c r="Y8668" i="1"/>
  <c r="Y4198" i="1"/>
  <c r="Y4201" i="1"/>
  <c r="X8324" i="1"/>
  <c r="X8325" i="1"/>
  <c r="X8328" i="1" l="1"/>
  <c r="X8329" i="1"/>
  <c r="Y4209" i="1"/>
  <c r="Y8676" i="1"/>
  <c r="Y8672" i="1"/>
  <c r="Y8683" i="1" l="1"/>
  <c r="Y4213" i="1"/>
  <c r="Y4217" i="1"/>
  <c r="X8332" i="1"/>
  <c r="X8333" i="1"/>
  <c r="Y8690" i="1" l="1"/>
  <c r="Y8686" i="1"/>
  <c r="X8336" i="1"/>
  <c r="X8337" i="1"/>
  <c r="Y8694" i="1" l="1"/>
  <c r="Y8689" i="1"/>
  <c r="Y4221" i="1"/>
  <c r="X8340" i="1"/>
  <c r="X8341" i="1"/>
  <c r="Y4223" i="1" l="1"/>
  <c r="X8344" i="1"/>
  <c r="X8345" i="1"/>
  <c r="Y4228" i="1"/>
  <c r="Y4224" i="1"/>
  <c r="Y8693" i="1"/>
  <c r="Y8698" i="1" l="1"/>
  <c r="X8348" i="1"/>
  <c r="X8349" i="1"/>
  <c r="Y8702" i="1"/>
  <c r="Y8697" i="1"/>
  <c r="Y4227" i="1"/>
  <c r="Y8706" i="1" l="1"/>
  <c r="Y8701" i="1"/>
  <c r="Y4247" i="1"/>
  <c r="X8352" i="1"/>
  <c r="X8353" i="1"/>
  <c r="X8356" i="1" l="1"/>
  <c r="X8357" i="1"/>
  <c r="Y8710" i="1"/>
  <c r="Y8705" i="1"/>
  <c r="Y4277" i="1"/>
  <c r="Y8709" i="1" l="1"/>
  <c r="Y4296" i="1"/>
  <c r="X8360" i="1"/>
  <c r="X8361" i="1"/>
  <c r="X8364" i="1" l="1"/>
  <c r="X8365" i="1"/>
  <c r="Y4303" i="1"/>
  <c r="Y8713" i="1"/>
  <c r="Y4308" i="1" l="1"/>
  <c r="Y8716" i="1"/>
  <c r="Y8726" i="1"/>
  <c r="X8368" i="1"/>
  <c r="X8369" i="1"/>
  <c r="X8372" i="1" l="1"/>
  <c r="X8373" i="1"/>
  <c r="Y8730" i="1"/>
  <c r="Y8725" i="1"/>
  <c r="Y4342" i="1"/>
  <c r="Y4339" i="1"/>
  <c r="Y4341" i="1" l="1"/>
  <c r="Y8734" i="1"/>
  <c r="Y8729" i="1"/>
  <c r="X8376" i="1"/>
  <c r="X8377" i="1"/>
  <c r="Y4345" i="1" l="1"/>
  <c r="X8380" i="1"/>
  <c r="X8381" i="1"/>
  <c r="Y8738" i="1"/>
  <c r="Y8733" i="1"/>
  <c r="Y8742" i="1" l="1"/>
  <c r="Y8737" i="1"/>
  <c r="Y4347" i="1"/>
  <c r="X8384" i="1"/>
  <c r="X8385" i="1"/>
  <c r="Y4353" i="1" l="1"/>
  <c r="X8388" i="1"/>
  <c r="X8389" i="1"/>
  <c r="Y4350" i="1"/>
  <c r="Y8746" i="1"/>
  <c r="Y8741" i="1"/>
  <c r="Y8750" i="1" l="1"/>
  <c r="Y8745" i="1"/>
  <c r="X8392" i="1"/>
  <c r="X8393" i="1"/>
  <c r="Y4356" i="1"/>
  <c r="Y4355" i="1"/>
  <c r="X8396" i="1" l="1"/>
  <c r="X8397" i="1"/>
  <c r="Y4359" i="1"/>
  <c r="Y8754" i="1"/>
  <c r="Y8749" i="1"/>
  <c r="Y8758" i="1" l="1"/>
  <c r="Y8753" i="1"/>
  <c r="Y4362" i="1"/>
  <c r="X8400" i="1"/>
  <c r="X8401" i="1"/>
  <c r="Y8762" i="1" l="1"/>
  <c r="Y8757" i="1"/>
  <c r="Y4367" i="1"/>
  <c r="Y4364" i="1"/>
  <c r="X8404" i="1"/>
  <c r="X8405" i="1"/>
  <c r="Y8766" i="1" l="1"/>
  <c r="Y8761" i="1"/>
  <c r="X8408" i="1"/>
  <c r="X8409" i="1"/>
  <c r="Y8770" i="1" l="1"/>
  <c r="Y8765" i="1"/>
  <c r="Y4371" i="1"/>
  <c r="X8412" i="1"/>
  <c r="X8413" i="1"/>
  <c r="Y8773" i="1" l="1"/>
  <c r="Y8769" i="1"/>
  <c r="Y4374" i="1"/>
  <c r="X8416" i="1"/>
  <c r="X8417" i="1"/>
  <c r="Y8794" i="1" l="1"/>
  <c r="Y4377" i="1"/>
  <c r="X8420" i="1"/>
  <c r="X8421" i="1"/>
  <c r="Y8798" i="1"/>
  <c r="Y4381" i="1"/>
  <c r="Y8801" i="1" l="1"/>
  <c r="Y8797" i="1"/>
  <c r="X8424" i="1"/>
  <c r="X8425" i="1"/>
  <c r="Y8806" i="1"/>
  <c r="X8428" i="1" l="1"/>
  <c r="X8429" i="1"/>
  <c r="Y4385" i="1"/>
  <c r="Y4393" i="1"/>
  <c r="Y4392" i="1" l="1"/>
  <c r="Y8813" i="1"/>
  <c r="Y8817" i="1"/>
  <c r="X8432" i="1"/>
  <c r="X8435" i="1" s="1"/>
  <c r="X8436" i="1" l="1"/>
  <c r="Y4438" i="1"/>
  <c r="X8439" i="1"/>
  <c r="X8440" i="1"/>
  <c r="Y8821" i="1"/>
  <c r="Y8816" i="1"/>
  <c r="X8443" i="1" l="1"/>
  <c r="X8444" i="1"/>
  <c r="Y8825" i="1"/>
  <c r="Y8820" i="1"/>
  <c r="Y4440" i="1"/>
  <c r="Y8829" i="1" l="1"/>
  <c r="Y8824" i="1"/>
  <c r="Y4451" i="1"/>
  <c r="Y4443" i="1"/>
  <c r="Y4447" i="1"/>
  <c r="X8447" i="1"/>
  <c r="X8448" i="1"/>
  <c r="X8451" i="1" l="1"/>
  <c r="X8452" i="1"/>
  <c r="Y8833" i="1"/>
  <c r="Y8828" i="1"/>
  <c r="Y8837" i="1" l="1"/>
  <c r="Y8832" i="1"/>
  <c r="Y4457" i="1"/>
  <c r="Y4455" i="1"/>
  <c r="X8455" i="1"/>
  <c r="X8456" i="1"/>
  <c r="X8459" i="1" l="1"/>
  <c r="X8460" i="1"/>
  <c r="Y8840" i="1"/>
  <c r="Y8836" i="1"/>
  <c r="Y4480" i="1" l="1"/>
  <c r="X8463" i="1"/>
  <c r="X8464" i="1"/>
  <c r="X8467" i="1" l="1"/>
  <c r="X8471" i="1" s="1"/>
  <c r="Y8857" i="1"/>
  <c r="Y8852" i="1"/>
  <c r="Y4483" i="1"/>
  <c r="Y4487" i="1"/>
  <c r="Y8861" i="1" l="1"/>
  <c r="Y8856" i="1"/>
  <c r="Y4486" i="1"/>
  <c r="Y4505" i="1"/>
  <c r="X8470" i="1"/>
  <c r="X8474" i="1" l="1"/>
  <c r="X8475" i="1"/>
  <c r="Y8865" i="1"/>
  <c r="Y8860" i="1"/>
  <c r="Y4504" i="1"/>
  <c r="Y4565" i="1" l="1"/>
  <c r="Y8869" i="1"/>
  <c r="Y8864" i="1"/>
  <c r="X8478" i="1"/>
  <c r="X8479" i="1"/>
  <c r="Y8873" i="1" l="1"/>
  <c r="Y8868" i="1"/>
  <c r="X8482" i="1"/>
  <c r="X8483" i="1"/>
  <c r="Y8877" i="1" l="1"/>
  <c r="Y8872" i="1"/>
  <c r="X8486" i="1"/>
  <c r="X8487" i="1"/>
  <c r="X8490" i="1" l="1"/>
  <c r="X8491" i="1"/>
  <c r="Y8881" i="1"/>
  <c r="Y8876" i="1"/>
  <c r="Y8885" i="1" l="1"/>
  <c r="Y8880" i="1"/>
  <c r="X8494" i="1"/>
  <c r="X8495" i="1"/>
  <c r="X8498" i="1" l="1"/>
  <c r="X8499" i="1"/>
  <c r="Y8889" i="1"/>
  <c r="Y8884" i="1"/>
  <c r="Y8893" i="1" l="1"/>
  <c r="Y8888" i="1"/>
  <c r="X8502" i="1"/>
  <c r="X8503" i="1"/>
  <c r="X8506" i="1" l="1"/>
  <c r="X8507" i="1"/>
  <c r="Y8897" i="1"/>
  <c r="Y8892" i="1"/>
  <c r="Y8901" i="1" l="1"/>
  <c r="Y8896" i="1"/>
  <c r="X8510" i="1"/>
  <c r="X8511" i="1"/>
  <c r="X8514" i="1" l="1"/>
  <c r="X8524" i="1" s="1"/>
  <c r="Y8905" i="1"/>
  <c r="Y8900" i="1"/>
  <c r="X8528" i="1" l="1"/>
  <c r="X8527" i="1"/>
  <c r="Y8909" i="1"/>
  <c r="Y8904" i="1"/>
  <c r="Y8913" i="1" l="1"/>
  <c r="Y8908" i="1"/>
  <c r="X8532" i="1"/>
  <c r="X8531" i="1"/>
  <c r="Y8917" i="1" l="1"/>
  <c r="Y8912" i="1"/>
  <c r="X8535" i="1"/>
  <c r="X8536" i="1"/>
  <c r="X8540" i="1" l="1"/>
  <c r="X8539" i="1"/>
  <c r="X8543" i="1" s="1"/>
  <c r="X8549" i="1" s="1"/>
  <c r="Y8921" i="1"/>
  <c r="Y8916" i="1"/>
  <c r="X8548" i="1"/>
  <c r="X8553" i="1" l="1"/>
  <c r="X8552" i="1"/>
  <c r="Y8925" i="1"/>
  <c r="Y8920" i="1"/>
  <c r="X8566" i="1" l="1"/>
  <c r="X8557" i="1"/>
  <c r="X8556" i="1"/>
  <c r="X8560" i="1" s="1"/>
  <c r="X8567" i="1" s="1"/>
  <c r="Y8929" i="1"/>
  <c r="Y8924" i="1"/>
  <c r="X8571" i="1" l="1"/>
  <c r="X8570" i="1"/>
  <c r="Y8933" i="1"/>
  <c r="Y8928" i="1"/>
  <c r="Y8937" i="1" l="1"/>
  <c r="Y8932" i="1"/>
  <c r="X8575" i="1"/>
  <c r="X8574" i="1"/>
  <c r="Y8940" i="1" l="1"/>
  <c r="Y8936" i="1"/>
  <c r="X8579" i="1"/>
  <c r="X8578" i="1"/>
  <c r="X8583" i="1" l="1"/>
  <c r="X8582" i="1"/>
  <c r="Y8941" i="1"/>
  <c r="Y8946" i="1" l="1"/>
  <c r="Y8944" i="1"/>
  <c r="X8587" i="1"/>
  <c r="X8586" i="1"/>
  <c r="X8591" i="1" l="1"/>
  <c r="X8590" i="1"/>
  <c r="Y8972" i="1"/>
  <c r="Y8967" i="1"/>
  <c r="Y8973" i="1" l="1"/>
  <c r="X8595" i="1"/>
  <c r="X8594" i="1"/>
  <c r="Y8976" i="1" l="1"/>
  <c r="X8599" i="1"/>
  <c r="X8598" i="1"/>
  <c r="Y8980" i="1"/>
  <c r="X8603" i="1" l="1"/>
  <c r="X8602" i="1"/>
  <c r="X8607" i="1" l="1"/>
  <c r="X8606" i="1"/>
  <c r="Y8984" i="1"/>
  <c r="Y8996" i="1"/>
  <c r="Y8988" i="1" l="1"/>
  <c r="X8611" i="1"/>
  <c r="X8610" i="1"/>
  <c r="Y9005" i="1" l="1"/>
  <c r="Y8995" i="1"/>
  <c r="X8615" i="1"/>
  <c r="X8614" i="1"/>
  <c r="X8619" i="1" l="1"/>
  <c r="X8618" i="1"/>
  <c r="X8622" i="1" s="1"/>
  <c r="Y9001" i="1"/>
  <c r="Y9004" i="1" l="1"/>
  <c r="X8625" i="1"/>
  <c r="X8633" i="1" s="1"/>
  <c r="X8632" i="1"/>
  <c r="X8636" i="1" l="1"/>
  <c r="X8637" i="1"/>
  <c r="Y9044" i="1"/>
  <c r="Y9070" i="1" l="1"/>
  <c r="Y9069" i="1"/>
  <c r="X8640" i="1"/>
  <c r="X8641" i="1"/>
  <c r="Y9073" i="1" l="1"/>
  <c r="Y9079" i="1"/>
  <c r="Y9072" i="1"/>
  <c r="X8644" i="1"/>
  <c r="X8645" i="1"/>
  <c r="X8648" i="1" l="1"/>
  <c r="X8649" i="1"/>
  <c r="Y9087" i="1"/>
  <c r="Y9075" i="1"/>
  <c r="Y9083" i="1"/>
  <c r="Y9088" i="1" l="1"/>
  <c r="X8652" i="1"/>
  <c r="X8653" i="1"/>
  <c r="X8656" i="1" l="1"/>
  <c r="X8660" i="1" s="1"/>
  <c r="X8657" i="1"/>
  <c r="X8665" i="1"/>
  <c r="Y9098" i="1"/>
  <c r="Y9091" i="1"/>
  <c r="X8669" i="1" l="1"/>
  <c r="X8672" i="1"/>
  <c r="X8673" i="1"/>
  <c r="Y9094" i="1"/>
  <c r="Y9127" i="1" l="1"/>
  <c r="X8676" i="1"/>
  <c r="X8683" i="1" s="1"/>
  <c r="X8686" i="1" l="1"/>
  <c r="X8690" i="1" s="1"/>
  <c r="Y9215" i="1"/>
  <c r="Y9213" i="1"/>
  <c r="Y9218" i="1" l="1"/>
  <c r="X8689" i="1"/>
  <c r="Y9221" i="1" l="1"/>
  <c r="X8694" i="1"/>
  <c r="X8693" i="1"/>
  <c r="Y9225" i="1" l="1"/>
  <c r="Y9230" i="1"/>
  <c r="X8698" i="1"/>
  <c r="X8697" i="1"/>
  <c r="Y9226" i="1"/>
  <c r="X8702" i="1" l="1"/>
  <c r="X8701" i="1"/>
  <c r="X8706" i="1" l="1"/>
  <c r="X8705" i="1"/>
  <c r="Y9234" i="1"/>
  <c r="Y9239" i="1"/>
  <c r="X8710" i="1" l="1"/>
  <c r="X8709" i="1"/>
  <c r="X8713" i="1" s="1"/>
  <c r="X8716" i="1" s="1"/>
  <c r="X8725" i="1" s="1"/>
  <c r="Y9243" i="1"/>
  <c r="Y9238" i="1"/>
  <c r="X8726" i="1" l="1"/>
  <c r="X8730" i="1"/>
  <c r="X8729" i="1"/>
  <c r="Y9247" i="1"/>
  <c r="Y9242" i="1"/>
  <c r="X8734" i="1" l="1"/>
  <c r="X8733" i="1"/>
  <c r="Y9246" i="1"/>
  <c r="Y9250" i="1" l="1"/>
  <c r="X8738" i="1"/>
  <c r="X8737" i="1"/>
  <c r="X8742" i="1" l="1"/>
  <c r="X8741" i="1"/>
  <c r="Y9257" i="1"/>
  <c r="Y9253" i="1"/>
  <c r="Y9261" i="1" l="1"/>
  <c r="Y9256" i="1"/>
  <c r="X8746" i="1"/>
  <c r="X8745" i="1"/>
  <c r="Y9265" i="1" l="1"/>
  <c r="Y9260" i="1"/>
  <c r="X8750" i="1"/>
  <c r="X8749" i="1"/>
  <c r="X8754" i="1" l="1"/>
  <c r="X8753" i="1"/>
  <c r="Y9269" i="1"/>
  <c r="Y9264" i="1"/>
  <c r="Y9273" i="1" l="1"/>
  <c r="Y9268" i="1"/>
  <c r="X8758" i="1"/>
  <c r="X8757" i="1"/>
  <c r="X8762" i="1" l="1"/>
  <c r="X8761" i="1"/>
  <c r="Y9277" i="1"/>
  <c r="Y9272" i="1"/>
  <c r="X8766" i="1" l="1"/>
  <c r="X8765" i="1"/>
  <c r="Y9281" i="1"/>
  <c r="Y9276" i="1"/>
  <c r="Y9285" i="1" l="1"/>
  <c r="Y9280" i="1"/>
  <c r="X8770" i="1"/>
  <c r="X8769" i="1"/>
  <c r="Y9289" i="1" l="1"/>
  <c r="Y9284" i="1"/>
  <c r="X8773" i="1"/>
  <c r="X8794" i="1" s="1"/>
  <c r="X8797" i="1" l="1"/>
  <c r="X8801" i="1" s="1"/>
  <c r="X8798" i="1"/>
  <c r="Y9293" i="1"/>
  <c r="Y9288" i="1"/>
  <c r="Y9297" i="1" l="1"/>
  <c r="Y9292" i="1"/>
  <c r="X8806" i="1"/>
  <c r="X8813" i="1" s="1"/>
  <c r="X8817" i="1" l="1"/>
  <c r="X8816" i="1"/>
  <c r="Y9296" i="1"/>
  <c r="Y9313" i="1" l="1"/>
  <c r="Y9301" i="1"/>
  <c r="X8820" i="1"/>
  <c r="X8821" i="1"/>
  <c r="Y9346" i="1" l="1"/>
  <c r="Y9344" i="1"/>
  <c r="X8824" i="1"/>
  <c r="X8825" i="1"/>
  <c r="X8828" i="1" l="1"/>
  <c r="X8829" i="1"/>
  <c r="Y9781" i="1"/>
  <c r="Y9347" i="1"/>
  <c r="X8832" i="1" l="1"/>
  <c r="X8833" i="1"/>
  <c r="X8836" i="1" l="1"/>
  <c r="X8837" i="1"/>
  <c r="X8840" i="1" l="1"/>
  <c r="X8843" i="1" s="1"/>
  <c r="X8852" i="1" l="1"/>
  <c r="X8856" i="1"/>
  <c r="X8857" i="1"/>
  <c r="X8860" i="1" l="1"/>
  <c r="X8861" i="1"/>
  <c r="X8864" i="1" l="1"/>
  <c r="X8865" i="1"/>
  <c r="X8868" i="1" l="1"/>
  <c r="X8869" i="1"/>
  <c r="X8872" i="1" l="1"/>
  <c r="X8873" i="1"/>
  <c r="X8876" i="1" l="1"/>
  <c r="X8877" i="1"/>
  <c r="X8880" i="1" l="1"/>
  <c r="X8881" i="1"/>
  <c r="X8884" i="1" l="1"/>
  <c r="X8885" i="1"/>
  <c r="X8888" i="1" l="1"/>
  <c r="X8889" i="1"/>
  <c r="X8892" i="1" l="1"/>
  <c r="X8893" i="1"/>
  <c r="X8896" i="1" l="1"/>
  <c r="X8897" i="1"/>
  <c r="X8900" i="1" l="1"/>
  <c r="X8901" i="1"/>
  <c r="X8904" i="1" l="1"/>
  <c r="X8905" i="1"/>
  <c r="X8908" i="1" l="1"/>
  <c r="X8909" i="1"/>
  <c r="X8912" i="1" l="1"/>
  <c r="X8913" i="1"/>
  <c r="X8916" i="1" l="1"/>
  <c r="X8917" i="1"/>
  <c r="X8920" i="1" l="1"/>
  <c r="X8921" i="1"/>
  <c r="X8924" i="1" l="1"/>
  <c r="X8925" i="1"/>
  <c r="X8928" i="1" l="1"/>
  <c r="X8929" i="1"/>
  <c r="X8932" i="1" l="1"/>
  <c r="X8933" i="1"/>
  <c r="X8936" i="1" l="1"/>
  <c r="X8937" i="1"/>
  <c r="X8940" i="1" l="1"/>
  <c r="X8941" i="1"/>
  <c r="X8944" i="1" s="1"/>
  <c r="X8946" i="1" s="1"/>
  <c r="X8967" i="1" l="1"/>
  <c r="X8972" i="1" l="1"/>
  <c r="X8973" i="1"/>
  <c r="X8976" i="1" l="1"/>
  <c r="X8980" i="1" l="1"/>
  <c r="X8984" i="1" l="1"/>
  <c r="X8988" i="1" l="1"/>
  <c r="X8996" i="1" s="1"/>
  <c r="X8995" i="1"/>
  <c r="X9001" i="1" s="1"/>
  <c r="X9005" i="1" l="1"/>
  <c r="X9004" i="1"/>
  <c r="X9044" i="1"/>
  <c r="X9069" i="1" l="1"/>
  <c r="X9070" i="1"/>
  <c r="X9072" i="1" l="1"/>
  <c r="X9073" i="1"/>
  <c r="X9075" i="1" l="1"/>
  <c r="X9079" i="1"/>
  <c r="X9083" i="1" s="1"/>
  <c r="X9087" i="1" l="1"/>
  <c r="X9088" i="1"/>
  <c r="X9091" i="1" s="1"/>
  <c r="X9094" i="1" l="1"/>
  <c r="X9098" i="1"/>
  <c r="X9103" i="1" s="1"/>
  <c r="X9106" i="1" l="1"/>
  <c r="X9110" i="1" s="1"/>
  <c r="X9114" i="1" l="1"/>
  <c r="X9116" i="1" l="1"/>
  <c r="X9123" i="1" l="1"/>
  <c r="X9127" i="1" s="1"/>
  <c r="X9213" i="1" l="1"/>
  <c r="X9215" i="1" l="1"/>
  <c r="X9218" i="1" s="1"/>
  <c r="X9221" i="1" l="1"/>
  <c r="X9226" i="1" l="1"/>
  <c r="X9225" i="1"/>
  <c r="X9230" i="1" l="1"/>
  <c r="X9234" i="1" l="1"/>
  <c r="X9238" i="1" s="1"/>
  <c r="X9239" i="1" l="1"/>
  <c r="X9243" i="1" s="1"/>
  <c r="X9242" i="1" l="1"/>
  <c r="X9247" i="1" l="1"/>
  <c r="X9246" i="1"/>
  <c r="X9250" i="1" s="1"/>
  <c r="X9253" i="1" s="1"/>
  <c r="X9257" i="1" l="1"/>
  <c r="X9256" i="1"/>
  <c r="X9261" i="1" l="1"/>
  <c r="X9260" i="1"/>
  <c r="X9265" i="1" l="1"/>
  <c r="X9264" i="1"/>
  <c r="X9269" i="1" l="1"/>
  <c r="X9268" i="1"/>
  <c r="X9273" i="1" l="1"/>
  <c r="X9272" i="1"/>
  <c r="X9277" i="1" l="1"/>
  <c r="X9276" i="1"/>
  <c r="X9280" i="1" l="1"/>
  <c r="X9281" i="1"/>
  <c r="X9285" i="1" l="1"/>
  <c r="X9284" i="1"/>
  <c r="X9288" i="1" l="1"/>
  <c r="X9289" i="1"/>
  <c r="X9293" i="1" l="1"/>
  <c r="X9292" i="1"/>
  <c r="X9296" i="1" l="1"/>
  <c r="X9302" i="1" s="1"/>
  <c r="X9297" i="1"/>
  <c r="X9305" i="1" l="1"/>
  <c r="X9308" i="1" s="1"/>
  <c r="X9313" i="1" l="1"/>
  <c r="X9344" i="1" s="1"/>
  <c r="X9347" i="1" l="1"/>
  <c r="X9781" i="1" s="1"/>
  <c r="X9346" i="1"/>
</calcChain>
</file>

<file path=xl/sharedStrings.xml><?xml version="1.0" encoding="utf-8"?>
<sst xmlns="http://schemas.openxmlformats.org/spreadsheetml/2006/main" count="84384" uniqueCount="17838">
  <si>
    <t>G/L Account</t>
  </si>
  <si>
    <t>G/L Account Description</t>
  </si>
  <si>
    <t>Vendor Name</t>
  </si>
  <si>
    <t>Vendor No</t>
  </si>
  <si>
    <t>Vendor No. 2</t>
  </si>
  <si>
    <t>CFDA No</t>
  </si>
  <si>
    <t>State No.</t>
  </si>
  <si>
    <t>PO No</t>
  </si>
  <si>
    <t>Agreement Id</t>
  </si>
  <si>
    <t>Claim Id</t>
  </si>
  <si>
    <t>Bill Doc No</t>
  </si>
  <si>
    <t>Invoice No</t>
  </si>
  <si>
    <t>Pmt Date</t>
  </si>
  <si>
    <t>Check Number</t>
  </si>
  <si>
    <t>WBS Number</t>
  </si>
  <si>
    <t>Warrant Amt</t>
  </si>
  <si>
    <t>Federal Amt</t>
  </si>
  <si>
    <t>State Amt</t>
  </si>
  <si>
    <t>Other Amt</t>
  </si>
  <si>
    <t>Net Difference</t>
  </si>
  <si>
    <t>WBS Description</t>
  </si>
  <si>
    <t>54431007</t>
  </si>
  <si>
    <t>Pymnts Contrs Contracts Involving Rail Div Agree</t>
  </si>
  <si>
    <t>ABERDEEN AND ROCKFISH RAILROAD</t>
  </si>
  <si>
    <t>8346</t>
  </si>
  <si>
    <t>DOT-18</t>
  </si>
  <si>
    <t>6400007303</t>
  </si>
  <si>
    <t>0</t>
  </si>
  <si>
    <t>5201718590</t>
  </si>
  <si>
    <t>3853776</t>
  </si>
  <si>
    <t>39049.2.1</t>
  </si>
  <si>
    <t xml:space="preserve">U-4405 - R/W - FAYETTEVILLE </t>
  </si>
  <si>
    <t>20.205-1CL</t>
  </si>
  <si>
    <t>39049.2.1 Total</t>
  </si>
  <si>
    <t>DOT-23</t>
  </si>
  <si>
    <t>6400006552</t>
  </si>
  <si>
    <t>5201706341</t>
  </si>
  <si>
    <t>3840146</t>
  </si>
  <si>
    <t>80000.1.4.15</t>
  </si>
  <si>
    <t>15-RF-016  AR - Relay Rail Improve to enhance infrastructure condition, safey and operating efficiency.</t>
  </si>
  <si>
    <t>80000.1.4.15 Total</t>
  </si>
  <si>
    <t>ABERDEEN AND ROCKFISH RAILROAD Total</t>
  </si>
  <si>
    <t>ABERDEEN CAROLINA &amp; WESTERN RAILWAY</t>
  </si>
  <si>
    <t>26417</t>
  </si>
  <si>
    <t>6400005800</t>
  </si>
  <si>
    <t>5201725198</t>
  </si>
  <si>
    <t>ACH</t>
  </si>
  <si>
    <t>80000.1.4.1</t>
  </si>
  <si>
    <t>15-RF-001 SIAP: Upgrade (ACWR) to improve infrastructure, health, safety and operating efficiency</t>
  </si>
  <si>
    <t>80000.1.4.1 Total</t>
  </si>
  <si>
    <t>6400006451</t>
  </si>
  <si>
    <t>5201834335</t>
  </si>
  <si>
    <t>80000.1.4.14</t>
  </si>
  <si>
    <t>15-RF-029 ACWR-BRIDGE DECKS, CONTINUE T&amp;S Improvement funds to enhance infrastructure condition, safey and operating efficiency.</t>
  </si>
  <si>
    <t>80000.1.4.14 Total</t>
  </si>
  <si>
    <t>2000005891</t>
  </si>
  <si>
    <t>3000049970</t>
  </si>
  <si>
    <t>17339</t>
  </si>
  <si>
    <t>1905601071</t>
  </si>
  <si>
    <t>80000.1.4.29</t>
  </si>
  <si>
    <t>ACWR - Bridge Repairs</t>
  </si>
  <si>
    <t>80000.1.4.29 Total</t>
  </si>
  <si>
    <t>6400007250</t>
  </si>
  <si>
    <t>5201708608</t>
  </si>
  <si>
    <t>80000.2.3.60</t>
  </si>
  <si>
    <t>ACWR - McKinnon Rd. Mt. Gilead:  crossing improvement</t>
  </si>
  <si>
    <t>80000.2.3.60 Total</t>
  </si>
  <si>
    <t>6400008202</t>
  </si>
  <si>
    <t>5201824820</t>
  </si>
  <si>
    <t>80000.2.3.81</t>
  </si>
  <si>
    <t>ACWR Xing Surface Imp-FRRCSI ID:F16262</t>
  </si>
  <si>
    <t>80000.2.3.81 Total</t>
  </si>
  <si>
    <t>ABERDEEN CAROLINA &amp; WESTERN RAILWAY Total</t>
  </si>
  <si>
    <t>ACWR SHOPS LLC</t>
  </si>
  <si>
    <t>97955</t>
  </si>
  <si>
    <t>6400006300</t>
  </si>
  <si>
    <t>5201800258</t>
  </si>
  <si>
    <t>80000.3.3.14</t>
  </si>
  <si>
    <t>16-IN-001-Upgrade Aberdeen Carolina and Western Railway (ACWR) railroad to improve infrastructure
health, safety and operating efficiency.Aberdeen Carolina &amp; Western Shops improve infrastructure</t>
  </si>
  <si>
    <t>5201805665</t>
  </si>
  <si>
    <t>5201809188</t>
  </si>
  <si>
    <t>5201809638</t>
  </si>
  <si>
    <t>80000.3.3.14 Total</t>
  </si>
  <si>
    <t>ACWR SHOPS LLC Total</t>
  </si>
  <si>
    <t>56900009</t>
  </si>
  <si>
    <t>Payments to Non-Governmental Entities</t>
  </si>
  <si>
    <t>ADTS OF ROCKINGHAM COUNTY</t>
  </si>
  <si>
    <t>29309</t>
  </si>
  <si>
    <t>DOT-11</t>
  </si>
  <si>
    <t>2000005326</t>
  </si>
  <si>
    <t>3000020469</t>
  </si>
  <si>
    <t>15215</t>
  </si>
  <si>
    <t>1905401152</t>
  </si>
  <si>
    <t>36233.86.19.1</t>
  </si>
  <si>
    <t>17-CT-058 AGING, DISABILITY, ADMIN</t>
  </si>
  <si>
    <t>20.509</t>
  </si>
  <si>
    <t>36233.86.19.1 Total</t>
  </si>
  <si>
    <t>DOT-14</t>
  </si>
  <si>
    <t>2000005612</t>
  </si>
  <si>
    <t>3000020397</t>
  </si>
  <si>
    <t>15129</t>
  </si>
  <si>
    <t>1905391673</t>
  </si>
  <si>
    <t>51001.37.7.3</t>
  </si>
  <si>
    <t>17-ED-058 AGING &amp; DISABILITY, CAPITAL</t>
  </si>
  <si>
    <t>20.513</t>
  </si>
  <si>
    <t>51001.37.7.3 Total</t>
  </si>
  <si>
    <t>2000022066</t>
  </si>
  <si>
    <t>3000034332</t>
  </si>
  <si>
    <t>16258</t>
  </si>
  <si>
    <t>1905496425</t>
  </si>
  <si>
    <t>51001.37.8.3</t>
  </si>
  <si>
    <t>18-ED-058 AGING, DISABILITIES, CAPITAL</t>
  </si>
  <si>
    <t>3000053819</t>
  </si>
  <si>
    <t>17305</t>
  </si>
  <si>
    <t>1905591767</t>
  </si>
  <si>
    <t>3000065779</t>
  </si>
  <si>
    <t>17872</t>
  </si>
  <si>
    <t>1905698703</t>
  </si>
  <si>
    <t>51001.37.8.3 Total</t>
  </si>
  <si>
    <t>2000022885</t>
  </si>
  <si>
    <t>3000034459</t>
  </si>
  <si>
    <t>16349</t>
  </si>
  <si>
    <t>1905511225</t>
  </si>
  <si>
    <t>36233.86.20.1</t>
  </si>
  <si>
    <t>18-CT-058 AGING, DISABILITY, ADMIN</t>
  </si>
  <si>
    <t>3000053895</t>
  </si>
  <si>
    <t>17318</t>
  </si>
  <si>
    <t>1905601051</t>
  </si>
  <si>
    <t>3000065800</t>
  </si>
  <si>
    <t>17894</t>
  </si>
  <si>
    <t>1905703701</t>
  </si>
  <si>
    <t>36233.86.20.1 Total</t>
  </si>
  <si>
    <t>2000022064</t>
  </si>
  <si>
    <t>3000065679</t>
  </si>
  <si>
    <t>17851</t>
  </si>
  <si>
    <t>1905696055</t>
  </si>
  <si>
    <t>36233.86.20.3</t>
  </si>
  <si>
    <t>18-CT-058 AGING, DISABILITY, CAPITAL</t>
  </si>
  <si>
    <t>36233.86.20.3 Total</t>
  </si>
  <si>
    <t>ADTS OF ROCKINGHAM COUNTY Total</t>
  </si>
  <si>
    <t>56900007</t>
  </si>
  <si>
    <t>Pymnts to Airport Grantees by Aviation Division</t>
  </si>
  <si>
    <t>AERONAUTIC AUTHORITY OF HENDERSON, OXFORD, COUNTY OF GRANVILLE &amp; VANCE</t>
  </si>
  <si>
    <t>22465</t>
  </si>
  <si>
    <t>1905404830</t>
  </si>
  <si>
    <t>36237.24.11.1</t>
  </si>
  <si>
    <t>20.106</t>
  </si>
  <si>
    <t>1905771811</t>
  </si>
  <si>
    <t>36237.24.11.1 Total</t>
  </si>
  <si>
    <t>1905414788</t>
  </si>
  <si>
    <t>36237.24.12.1</t>
  </si>
  <si>
    <t>1905507680</t>
  </si>
  <si>
    <t>1905579092</t>
  </si>
  <si>
    <t>1905623636</t>
  </si>
  <si>
    <t>1905730443</t>
  </si>
  <si>
    <t>1905774380</t>
  </si>
  <si>
    <t>36237.24.12.1 Total</t>
  </si>
  <si>
    <t>AERONAUTIC AUTHORITY OF HENDERSON, OXFORD, COUNTY OF GRANVILLE &amp; VANCE Total</t>
  </si>
  <si>
    <t>AIRPORT COMMISSION OF FORSYTH CO</t>
  </si>
  <si>
    <t>13331</t>
  </si>
  <si>
    <t>5700010650</t>
  </si>
  <si>
    <t>5201740891</t>
  </si>
  <si>
    <t>36237.26.13.1</t>
  </si>
  <si>
    <t>5201841327</t>
  </si>
  <si>
    <t>36237.26.13.1 Total</t>
  </si>
  <si>
    <t>DOT-8</t>
  </si>
  <si>
    <t>1905747511</t>
  </si>
  <si>
    <t>46332.1.1</t>
  </si>
  <si>
    <t>46332.1.1 Total</t>
  </si>
  <si>
    <t>1905426497</t>
  </si>
  <si>
    <t>36237.26.13.4</t>
  </si>
  <si>
    <t>SMITH REYNOLDS AIRPORT- NPE -TERMINAL AREA RECONSTRUCTION</t>
  </si>
  <si>
    <t>1905454890</t>
  </si>
  <si>
    <t>1905521697</t>
  </si>
  <si>
    <t>1905570421</t>
  </si>
  <si>
    <t>1905611145</t>
  </si>
  <si>
    <t>1905638308</t>
  </si>
  <si>
    <t>1905730424</t>
  </si>
  <si>
    <t>1905758245</t>
  </si>
  <si>
    <t>36237.26.13.4 Total</t>
  </si>
  <si>
    <t>1905521698</t>
  </si>
  <si>
    <t>36244.37.7.2</t>
  </si>
  <si>
    <t>SMITH REYNOLDS REHABILITATE RUNWAY 4 (APPROX. 1,100 FT.)</t>
  </si>
  <si>
    <t>1905570422</t>
  </si>
  <si>
    <t>1905611138</t>
  </si>
  <si>
    <t>1905649412</t>
  </si>
  <si>
    <t>1905730420</t>
  </si>
  <si>
    <t>1905758244</t>
  </si>
  <si>
    <t>1905454889</t>
  </si>
  <si>
    <t>36244.37.7.2 Total</t>
  </si>
  <si>
    <t>1905747512</t>
  </si>
  <si>
    <t>46332.2.1</t>
  </si>
  <si>
    <t xml:space="preserve">AV-5738 - ROW - SMITH REYNOLDS AIRPORT </t>
  </si>
  <si>
    <t>46332.2.1 Total</t>
  </si>
  <si>
    <t>AIRPORT COMMISSION OF FORSYTH CO Total</t>
  </si>
  <si>
    <t>56900002</t>
  </si>
  <si>
    <t>Payment to Grant Recipients</t>
  </si>
  <si>
    <t>ALAMANCE COUNTY</t>
  </si>
  <si>
    <t>36821</t>
  </si>
  <si>
    <t>DOT-16CL</t>
  </si>
  <si>
    <t>1905480382</t>
  </si>
  <si>
    <t>36236.11.6.1</t>
  </si>
  <si>
    <t>ROAP EMPLOYMENT</t>
  </si>
  <si>
    <t>1905586508</t>
  </si>
  <si>
    <t>1905696113</t>
  </si>
  <si>
    <t>36236.11.6.1 Total</t>
  </si>
  <si>
    <t>36220.10.7.1</t>
  </si>
  <si>
    <t>ROAP EDTAP</t>
  </si>
  <si>
    <t>36220.10.7.1 Total</t>
  </si>
  <si>
    <t>36228.22.7.1</t>
  </si>
  <si>
    <t>ROAP RGP</t>
  </si>
  <si>
    <t>36228.22.7.1 Total</t>
  </si>
  <si>
    <t>ALAMANCE COUNTY Total</t>
  </si>
  <si>
    <t>ALAMANCE COUNTY TRANSPORTATION AUTHORITY</t>
  </si>
  <si>
    <t>24321</t>
  </si>
  <si>
    <t>2000005825</t>
  </si>
  <si>
    <t>3000020440</t>
  </si>
  <si>
    <t>15242</t>
  </si>
  <si>
    <t>1905405384</t>
  </si>
  <si>
    <t>36233.1.12.1</t>
  </si>
  <si>
    <t>17-CT-041 ALAMANCE COUNTY, ADMIN</t>
  </si>
  <si>
    <t>36233.1.12.1 Total</t>
  </si>
  <si>
    <t>2000005824</t>
  </si>
  <si>
    <t>3000020475</t>
  </si>
  <si>
    <t>15430</t>
  </si>
  <si>
    <t>1905425031</t>
  </si>
  <si>
    <t>51001.56.4.2</t>
  </si>
  <si>
    <t>51001.56.4.2 Total</t>
  </si>
  <si>
    <t>2000005823</t>
  </si>
  <si>
    <t>3000020474</t>
  </si>
  <si>
    <t>15431</t>
  </si>
  <si>
    <t>1905425032</t>
  </si>
  <si>
    <t>51001.56.4.1</t>
  </si>
  <si>
    <t>51001.56.4.1 Total</t>
  </si>
  <si>
    <t>20.507</t>
  </si>
  <si>
    <t>2000005924</t>
  </si>
  <si>
    <t>3000020473</t>
  </si>
  <si>
    <t>15432</t>
  </si>
  <si>
    <t>1905425033</t>
  </si>
  <si>
    <t>36231.26.2.2</t>
  </si>
  <si>
    <t>17-SU-041 ALAMANCE COUNTY, OPERATING</t>
  </si>
  <si>
    <t>36231.26.2.2 Total</t>
  </si>
  <si>
    <t>2000005833</t>
  </si>
  <si>
    <t>3000020289</t>
  </si>
  <si>
    <t>17465</t>
  </si>
  <si>
    <t>1905613141</t>
  </si>
  <si>
    <t>44637.10.1.4</t>
  </si>
  <si>
    <t>17-39-041U ALAMANCE COUNTY, CAPITAL II</t>
  </si>
  <si>
    <t>20.526</t>
  </si>
  <si>
    <t>44637.10.1.4 Total</t>
  </si>
  <si>
    <t>2000022142</t>
  </si>
  <si>
    <t>3000034418</t>
  </si>
  <si>
    <t>16514</t>
  </si>
  <si>
    <t>1905533584</t>
  </si>
  <si>
    <t>51001.56.5.2</t>
  </si>
  <si>
    <t>18-ED-041 ALAMANCE COUNTY, OPERATING</t>
  </si>
  <si>
    <t>3000053805</t>
  </si>
  <si>
    <t>17366</t>
  </si>
  <si>
    <t>1905601097</t>
  </si>
  <si>
    <t>3000065923</t>
  </si>
  <si>
    <t>17958</t>
  </si>
  <si>
    <t>1905712571</t>
  </si>
  <si>
    <t>51001.56.5.2 Total</t>
  </si>
  <si>
    <t>2000022143</t>
  </si>
  <si>
    <t>3000034419</t>
  </si>
  <si>
    <t>16358</t>
  </si>
  <si>
    <t>1905511234</t>
  </si>
  <si>
    <t>51001.56.5.5</t>
  </si>
  <si>
    <t>3000053806</t>
  </si>
  <si>
    <t>17365</t>
  </si>
  <si>
    <t>1905601096</t>
  </si>
  <si>
    <t>3000065882</t>
  </si>
  <si>
    <t>18001</t>
  </si>
  <si>
    <t>1905712879</t>
  </si>
  <si>
    <t>51001.56.5.5 Total</t>
  </si>
  <si>
    <t>2000024904</t>
  </si>
  <si>
    <t>3000054056</t>
  </si>
  <si>
    <t>17566</t>
  </si>
  <si>
    <t>1905629182</t>
  </si>
  <si>
    <t>36233.1.13.1</t>
  </si>
  <si>
    <t>18-CT-041 ALAMANCE COUNTY, ADMIN</t>
  </si>
  <si>
    <t>3000054296</t>
  </si>
  <si>
    <t>17616</t>
  </si>
  <si>
    <t>1905643558</t>
  </si>
  <si>
    <t>3000065839</t>
  </si>
  <si>
    <t>18079</t>
  </si>
  <si>
    <t>1905730431</t>
  </si>
  <si>
    <t>36233.1.13.1 Total</t>
  </si>
  <si>
    <t>2000024476</t>
  </si>
  <si>
    <t>3000062546</t>
  </si>
  <si>
    <t>17848</t>
  </si>
  <si>
    <t>1905696052</t>
  </si>
  <si>
    <t>44637.10.2.3</t>
  </si>
  <si>
    <t>18-39-041U ALAMANCE COUNTY, CAPITAL</t>
  </si>
  <si>
    <t>44637.10.2.3 Total</t>
  </si>
  <si>
    <t>2000024477</t>
  </si>
  <si>
    <t>3000070962</t>
  </si>
  <si>
    <t>18328</t>
  </si>
  <si>
    <t>1905774379</t>
  </si>
  <si>
    <t>44637.10.2.5</t>
  </si>
  <si>
    <t>18-39-041U ALAMANCE COUNTY, CAPITAL III</t>
  </si>
  <si>
    <t>44637.10.2.5 Total</t>
  </si>
  <si>
    <t>2000024534</t>
  </si>
  <si>
    <t>3000053978</t>
  </si>
  <si>
    <t>17456</t>
  </si>
  <si>
    <t>1905613132</t>
  </si>
  <si>
    <t>36231.26.3.2</t>
  </si>
  <si>
    <t>18-SU-041 ALAMANCE COUNTY, OPERATING</t>
  </si>
  <si>
    <t>3000054311</t>
  </si>
  <si>
    <t>17617</t>
  </si>
  <si>
    <t>1905643559</t>
  </si>
  <si>
    <t>3000065893</t>
  </si>
  <si>
    <t>17998</t>
  </si>
  <si>
    <t>1905712876</t>
  </si>
  <si>
    <t>36231.26.3.2 Total</t>
  </si>
  <si>
    <t>ALAMANCE COUNTY TRANSPORTATION AUTHORITY Total</t>
  </si>
  <si>
    <t>ALBEMARLE REGIONAL HEALTH SERVICES</t>
  </si>
  <si>
    <t>13514</t>
  </si>
  <si>
    <t>20.516</t>
  </si>
  <si>
    <t>2000002248</t>
  </si>
  <si>
    <t>3000020217</t>
  </si>
  <si>
    <t>15113</t>
  </si>
  <si>
    <t>1905389954</t>
  </si>
  <si>
    <t>51002.14.2.2</t>
  </si>
  <si>
    <t>14-JA-005, ALBEMARLE REG. , OPERATING</t>
  </si>
  <si>
    <t>51002.14.2.2 Total</t>
  </si>
  <si>
    <t>2000005328</t>
  </si>
  <si>
    <t>3000020383</t>
  </si>
  <si>
    <t>15103</t>
  </si>
  <si>
    <t>1905389944</t>
  </si>
  <si>
    <t>36233.53.18.1</t>
  </si>
  <si>
    <t>17-CT-005 ALBEMARLE REGIONAL, ADMIN</t>
  </si>
  <si>
    <t>36233.53.18.1 Total</t>
  </si>
  <si>
    <t>2000005476</t>
  </si>
  <si>
    <t>3000020679</t>
  </si>
  <si>
    <t>15346</t>
  </si>
  <si>
    <t>1905412009</t>
  </si>
  <si>
    <t>51001.18.4.2</t>
  </si>
  <si>
    <t>17-ED-005 ALBEMARLE REGIONAL, OPERATING</t>
  </si>
  <si>
    <t>51001.18.4.2 Total</t>
  </si>
  <si>
    <t>1905480384</t>
  </si>
  <si>
    <t>1905480386</t>
  </si>
  <si>
    <t>1905480396</t>
  </si>
  <si>
    <t>1905480434</t>
  </si>
  <si>
    <t>1905480464</t>
  </si>
  <si>
    <t>1905586599</t>
  </si>
  <si>
    <t>1905586620</t>
  </si>
  <si>
    <t>1905586662</t>
  </si>
  <si>
    <t>1905586665</t>
  </si>
  <si>
    <t>1905586672</t>
  </si>
  <si>
    <t>1905696156</t>
  </si>
  <si>
    <t>1905696164</t>
  </si>
  <si>
    <t>1905696170</t>
  </si>
  <si>
    <t>1905696188</t>
  </si>
  <si>
    <t>1905696196</t>
  </si>
  <si>
    <t>2000005821</t>
  </si>
  <si>
    <t>3000020419</t>
  </si>
  <si>
    <t>15147</t>
  </si>
  <si>
    <t>1905391691</t>
  </si>
  <si>
    <t>36233.53.18.4</t>
  </si>
  <si>
    <t>17-CT-005 ALBEMARLE REGIONAL, CAPITAL II</t>
  </si>
  <si>
    <t>36233.53.18.4 Total</t>
  </si>
  <si>
    <t>2000022078</t>
  </si>
  <si>
    <t>3000034044</t>
  </si>
  <si>
    <t>16201</t>
  </si>
  <si>
    <t>1905488197</t>
  </si>
  <si>
    <t>51001.18.5.2</t>
  </si>
  <si>
    <t>18-ED-005 ALBEMARLE REGIONAL, OPERATING</t>
  </si>
  <si>
    <t>3000049218</t>
  </si>
  <si>
    <t>16637</t>
  </si>
  <si>
    <t>1905560041</t>
  </si>
  <si>
    <t>3000050009</t>
  </si>
  <si>
    <t>17243</t>
  </si>
  <si>
    <t>1905584958</t>
  </si>
  <si>
    <t>3000054164</t>
  </si>
  <si>
    <t>17529</t>
  </si>
  <si>
    <t>1905623840</t>
  </si>
  <si>
    <t>3000054405</t>
  </si>
  <si>
    <t>17633</t>
  </si>
  <si>
    <t>1905646083</t>
  </si>
  <si>
    <t>3000062530</t>
  </si>
  <si>
    <t>17853</t>
  </si>
  <si>
    <t>1905696057</t>
  </si>
  <si>
    <t>3000066044</t>
  </si>
  <si>
    <t>18043</t>
  </si>
  <si>
    <t>1905725591</t>
  </si>
  <si>
    <t>3000070944</t>
  </si>
  <si>
    <t>18285</t>
  </si>
  <si>
    <t>1905763923</t>
  </si>
  <si>
    <t>3000071271</t>
  </si>
  <si>
    <t>18418</t>
  </si>
  <si>
    <t>1905790749</t>
  </si>
  <si>
    <t>51001.18.5.2 Total</t>
  </si>
  <si>
    <t>2000006653</t>
  </si>
  <si>
    <t>3000034448</t>
  </si>
  <si>
    <t>16331</t>
  </si>
  <si>
    <t>1905507678</t>
  </si>
  <si>
    <t>36233.53.19.1</t>
  </si>
  <si>
    <t>18-CT-005 ALBEMARLE REG'L HEALTH, ADMIN</t>
  </si>
  <si>
    <t>3000053993</t>
  </si>
  <si>
    <t>17422</t>
  </si>
  <si>
    <t>1905612243</t>
  </si>
  <si>
    <t>3000065767</t>
  </si>
  <si>
    <t>17899</t>
  </si>
  <si>
    <t>1905705864</t>
  </si>
  <si>
    <t>36233.53.19.1 Total</t>
  </si>
  <si>
    <t>2000006654</t>
  </si>
  <si>
    <t>3000065769</t>
  </si>
  <si>
    <t>17920</t>
  </si>
  <si>
    <t>1905708310</t>
  </si>
  <si>
    <t>36233.53.19.3</t>
  </si>
  <si>
    <t>18-CT-005 ALBEMARLE REG'L HEALTH, CAP</t>
  </si>
  <si>
    <t>36233.53.19.3 Total</t>
  </si>
  <si>
    <t>2000006655</t>
  </si>
  <si>
    <t>3000056398</t>
  </si>
  <si>
    <t>17693</t>
  </si>
  <si>
    <t>1905662277</t>
  </si>
  <si>
    <t>36233.53.19.4</t>
  </si>
  <si>
    <t>18-CT-005 ALBEMARLE REG'L HEALTH, CAP II</t>
  </si>
  <si>
    <t>36233.53.19.4 Total</t>
  </si>
  <si>
    <t>ALBEMARLE REGIONAL HEALTH SERVICES Total</t>
  </si>
  <si>
    <t>56200013</t>
  </si>
  <si>
    <t>RURAL PLANNING ORGANIZATION EXPENSES</t>
  </si>
  <si>
    <t>ALBEMARLE REGIONAL PLANNING AND DEVELOPMENT COMM.</t>
  </si>
  <si>
    <t>16458</t>
  </si>
  <si>
    <t>20.205-8</t>
  </si>
  <si>
    <t>7500021060</t>
  </si>
  <si>
    <t>5201722894</t>
  </si>
  <si>
    <t>44844.1.1</t>
  </si>
  <si>
    <t>RPO GRANTS - ALBEMARLE RPO</t>
  </si>
  <si>
    <t>44844.1.1 Total</t>
  </si>
  <si>
    <t>7500021856</t>
  </si>
  <si>
    <t>5201763151</t>
  </si>
  <si>
    <t>47551.1.1</t>
  </si>
  <si>
    <t>RPO GRANTS -ALBEMARLE RPO</t>
  </si>
  <si>
    <t>5201826461</t>
  </si>
  <si>
    <t>47551.1.1 Total</t>
  </si>
  <si>
    <t>ALBEMARLE REGIONAL PLANNING  Total</t>
  </si>
  <si>
    <t>ALEXANDER COUNTY</t>
  </si>
  <si>
    <t>48482</t>
  </si>
  <si>
    <t>2000005741</t>
  </si>
  <si>
    <t>3000020769</t>
  </si>
  <si>
    <t>15351</t>
  </si>
  <si>
    <t>1905412014</t>
  </si>
  <si>
    <t>3849683</t>
  </si>
  <si>
    <t>51001.92.2.3</t>
  </si>
  <si>
    <t>17-ED-934 ALEXANDER COUNTY, CAPITAL</t>
  </si>
  <si>
    <t>3000054107</t>
  </si>
  <si>
    <t>17446</t>
  </si>
  <si>
    <t>1905613122</t>
  </si>
  <si>
    <t>3905504</t>
  </si>
  <si>
    <t>51001.92.2.3 Total</t>
  </si>
  <si>
    <t>ALEXANDER COUNTY Total</t>
  </si>
  <si>
    <t>ALEXANDER RAILROAD CO.</t>
  </si>
  <si>
    <t>18881</t>
  </si>
  <si>
    <t>6400007400</t>
  </si>
  <si>
    <t>5201718475</t>
  </si>
  <si>
    <t>80000.2.3.62</t>
  </si>
  <si>
    <t>ARC - White Plains Rd. - Taylorsville: improve railroad crossing</t>
  </si>
  <si>
    <t>80000.2.3.62 Total</t>
  </si>
  <si>
    <t>2000024238</t>
  </si>
  <si>
    <t>3000049266</t>
  </si>
  <si>
    <t>17230</t>
  </si>
  <si>
    <t>1905579082</t>
  </si>
  <si>
    <t>80000.1.4.42</t>
  </si>
  <si>
    <t>ARC - Yard Track, Switches, Storage Track:  Upgrades to the Statesville Yard Track</t>
  </si>
  <si>
    <t>80000.1.4.42 Total</t>
  </si>
  <si>
    <t>ALEXANDER RAILROAD CO. Total</t>
  </si>
  <si>
    <t>ALLEGHANY COUNTY</t>
  </si>
  <si>
    <t>18629</t>
  </si>
  <si>
    <t>2000005498</t>
  </si>
  <si>
    <t>3000020685</t>
  </si>
  <si>
    <t>15415</t>
  </si>
  <si>
    <t>1905422754</t>
  </si>
  <si>
    <t>36233.4.17.1</t>
  </si>
  <si>
    <t>17-CT-086 ALLEGHANY COUNTY, ADMIN</t>
  </si>
  <si>
    <t>36233.4.17.1 Total</t>
  </si>
  <si>
    <t>2000005586</t>
  </si>
  <si>
    <t>3000020485</t>
  </si>
  <si>
    <t>15161</t>
  </si>
  <si>
    <t>1905392983</t>
  </si>
  <si>
    <t>51001.13.5.3</t>
  </si>
  <si>
    <t>17-ED-086 ALLEGHANY COUNTY, CAPITAL</t>
  </si>
  <si>
    <t>51001.13.5.3 Total</t>
  </si>
  <si>
    <t>2000005492</t>
  </si>
  <si>
    <t>3000020603</t>
  </si>
  <si>
    <t>15227</t>
  </si>
  <si>
    <t>1905403444</t>
  </si>
  <si>
    <t>51001.13.5.2</t>
  </si>
  <si>
    <t>17-ED-086 ALLEGHANY COUNTY, OPERATING</t>
  </si>
  <si>
    <t>51001.13.5.2 Total</t>
  </si>
  <si>
    <t>1905459530</t>
  </si>
  <si>
    <t>1905586515</t>
  </si>
  <si>
    <t>1905696119</t>
  </si>
  <si>
    <t>2000005635</t>
  </si>
  <si>
    <t>3000020477</t>
  </si>
  <si>
    <t>15141</t>
  </si>
  <si>
    <t>1905391685</t>
  </si>
  <si>
    <t>51001.13.5.4</t>
  </si>
  <si>
    <t>17-ED-086 ALLEGHANY COUNTY, CAPITAL II</t>
  </si>
  <si>
    <t>51001.13.5.4 Total</t>
  </si>
  <si>
    <t>2000022133</t>
  </si>
  <si>
    <t>3000034118</t>
  </si>
  <si>
    <t>16242</t>
  </si>
  <si>
    <t>1905495959</t>
  </si>
  <si>
    <t>51001.13.6.2</t>
  </si>
  <si>
    <t>18-ED-086 ALLEGHANY COUNTY, OPERATING</t>
  </si>
  <si>
    <t>3000053827</t>
  </si>
  <si>
    <t>17370</t>
  </si>
  <si>
    <t>1905601101</t>
  </si>
  <si>
    <t>3000065678</t>
  </si>
  <si>
    <t>17836</t>
  </si>
  <si>
    <t>1905696040</t>
  </si>
  <si>
    <t>51001.13.6.2 Total</t>
  </si>
  <si>
    <t>2000022083</t>
  </si>
  <si>
    <t>3000034425</t>
  </si>
  <si>
    <t>16372</t>
  </si>
  <si>
    <t>1905512021</t>
  </si>
  <si>
    <t>36233.4.18.1</t>
  </si>
  <si>
    <t>18-CT-086 ALLEGHANY COUNTY, ADMIN</t>
  </si>
  <si>
    <t>3000054038</t>
  </si>
  <si>
    <t>17408</t>
  </si>
  <si>
    <t>1905611144</t>
  </si>
  <si>
    <t>3000066045</t>
  </si>
  <si>
    <t>18096</t>
  </si>
  <si>
    <t>1905730448</t>
  </si>
  <si>
    <t>36233.4.18.1 Total</t>
  </si>
  <si>
    <t>ALLEGHANY COUNTY Total</t>
  </si>
  <si>
    <t>ANSON COUNTY</t>
  </si>
  <si>
    <t>24775</t>
  </si>
  <si>
    <t>1905404828</t>
  </si>
  <si>
    <t>36237.9.13.1</t>
  </si>
  <si>
    <t>1905507679</t>
  </si>
  <si>
    <t>1905572362</t>
  </si>
  <si>
    <t>1905705869</t>
  </si>
  <si>
    <t>1905765691</t>
  </si>
  <si>
    <t>36237.9.13.1 Total</t>
  </si>
  <si>
    <t>18724</t>
  </si>
  <si>
    <t>2000005397</t>
  </si>
  <si>
    <t>3000020873</t>
  </si>
  <si>
    <t>15426</t>
  </si>
  <si>
    <t>1905425027</t>
  </si>
  <si>
    <t>36233.5.18.1</t>
  </si>
  <si>
    <t>17-CT-011 ANSON COUNTY, ADMINISTRATION</t>
  </si>
  <si>
    <t>36233.5.18.1 Total</t>
  </si>
  <si>
    <t>2000005409</t>
  </si>
  <si>
    <t>3000020658</t>
  </si>
  <si>
    <t>15436</t>
  </si>
  <si>
    <t>1905425737</t>
  </si>
  <si>
    <t>36233.5.18.3</t>
  </si>
  <si>
    <t>17-CT-011 ANSON COUNTY, CAPITAL</t>
  </si>
  <si>
    <t>36233.5.18.3 Total</t>
  </si>
  <si>
    <t>98234</t>
  </si>
  <si>
    <t>2000005503</t>
  </si>
  <si>
    <t>3000020717</t>
  </si>
  <si>
    <t>15451</t>
  </si>
  <si>
    <t>1905426507</t>
  </si>
  <si>
    <t>3854144</t>
  </si>
  <si>
    <t>51001.96.1.3</t>
  </si>
  <si>
    <t>17-ED-011 ANSON COUNTY COA, CAPITAL</t>
  </si>
  <si>
    <t>51001.96.1.3 Total</t>
  </si>
  <si>
    <t>1905533927</t>
  </si>
  <si>
    <t>36244.12.10.1</t>
  </si>
  <si>
    <t>36244.12.10.1 Total</t>
  </si>
  <si>
    <t>1905480383</t>
  </si>
  <si>
    <t>1905586518</t>
  </si>
  <si>
    <t>1905696121</t>
  </si>
  <si>
    <t>2000005425</t>
  </si>
  <si>
    <t>3000020657</t>
  </si>
  <si>
    <t>15424</t>
  </si>
  <si>
    <t>1905424193</t>
  </si>
  <si>
    <t>36233.5.18.4</t>
  </si>
  <si>
    <t>17-CT-011 ANSON COUNTY, CAPITAL II</t>
  </si>
  <si>
    <t>36233.5.18.4 Total</t>
  </si>
  <si>
    <t>2000022067</t>
  </si>
  <si>
    <t>3000034421</t>
  </si>
  <si>
    <t>16369</t>
  </si>
  <si>
    <t>1905512018</t>
  </si>
  <si>
    <t>36233.5.19.1</t>
  </si>
  <si>
    <t>18-CT-011 ANSON COUNTY, ADMIN</t>
  </si>
  <si>
    <t>3000054119</t>
  </si>
  <si>
    <t>17466</t>
  </si>
  <si>
    <t>1905618173</t>
  </si>
  <si>
    <t>3000065899</t>
  </si>
  <si>
    <t>17918</t>
  </si>
  <si>
    <t>1905708101</t>
  </si>
  <si>
    <t>36233.5.19.1 Total</t>
  </si>
  <si>
    <t>ANSON COUNTY Total</t>
  </si>
  <si>
    <t>APPALCART</t>
  </si>
  <si>
    <t>22487</t>
  </si>
  <si>
    <t>2000003183</t>
  </si>
  <si>
    <t>3000053970</t>
  </si>
  <si>
    <t>17436</t>
  </si>
  <si>
    <t>1905612257</t>
  </si>
  <si>
    <t>36233.6.16.3</t>
  </si>
  <si>
    <t>15-CT-007, APPALCART, CAPITAL</t>
  </si>
  <si>
    <t>36233.6.16.3 Total</t>
  </si>
  <si>
    <t>2000004336</t>
  </si>
  <si>
    <t>3000054120</t>
  </si>
  <si>
    <t>17445</t>
  </si>
  <si>
    <t>1905613121</t>
  </si>
  <si>
    <t>36233.6.17.3</t>
  </si>
  <si>
    <t>16-CT-007, APPALCART, CAPITAL</t>
  </si>
  <si>
    <t>36233.6.17.3 Total</t>
  </si>
  <si>
    <t>2000005405</t>
  </si>
  <si>
    <t>3000020332</t>
  </si>
  <si>
    <t>15122</t>
  </si>
  <si>
    <t>1905389963</t>
  </si>
  <si>
    <t>51002.28.4.2</t>
  </si>
  <si>
    <t>16-JA-007 APPALCART, OPERATING</t>
  </si>
  <si>
    <t>3000020500</t>
  </si>
  <si>
    <t>15228</t>
  </si>
  <si>
    <t>1905404486</t>
  </si>
  <si>
    <t>3000020694</t>
  </si>
  <si>
    <t>15286</t>
  </si>
  <si>
    <t>1905407284</t>
  </si>
  <si>
    <t>3000020780</t>
  </si>
  <si>
    <t>15357</t>
  </si>
  <si>
    <t>1905414295</t>
  </si>
  <si>
    <t>3000033228</t>
  </si>
  <si>
    <t>15573</t>
  </si>
  <si>
    <t>1905457504</t>
  </si>
  <si>
    <t>3000034062</t>
  </si>
  <si>
    <t>16191</t>
  </si>
  <si>
    <t>1905488187</t>
  </si>
  <si>
    <t>3000034502</t>
  </si>
  <si>
    <t>16594</t>
  </si>
  <si>
    <t>1905554358</t>
  </si>
  <si>
    <t>3000049364</t>
  </si>
  <si>
    <t>17179</t>
  </si>
  <si>
    <t>1905570404</t>
  </si>
  <si>
    <t>3000050008</t>
  </si>
  <si>
    <t>17242</t>
  </si>
  <si>
    <t>1905584957</t>
  </si>
  <si>
    <t>3000054023</t>
  </si>
  <si>
    <t>17424</t>
  </si>
  <si>
    <t>1905612245</t>
  </si>
  <si>
    <t>3000054428</t>
  </si>
  <si>
    <t>17652</t>
  </si>
  <si>
    <t>1905652848</t>
  </si>
  <si>
    <t>3000065886</t>
  </si>
  <si>
    <t>17945</t>
  </si>
  <si>
    <t>1905710948</t>
  </si>
  <si>
    <t>3000065992</t>
  </si>
  <si>
    <t>18044</t>
  </si>
  <si>
    <t>1905725597</t>
  </si>
  <si>
    <t>3000070947</t>
  </si>
  <si>
    <t>18319</t>
  </si>
  <si>
    <t>1905774370</t>
  </si>
  <si>
    <t>51002.28.4.2 Total</t>
  </si>
  <si>
    <t>2000005694</t>
  </si>
  <si>
    <t>3000020551</t>
  </si>
  <si>
    <t>15306</t>
  </si>
  <si>
    <t>1905407302</t>
  </si>
  <si>
    <t>36233.6.18.1</t>
  </si>
  <si>
    <t>17-CT-007 APPALCART, ADMINISTRATION</t>
  </si>
  <si>
    <t>3000020789</t>
  </si>
  <si>
    <t>15459</t>
  </si>
  <si>
    <t>1905427624</t>
  </si>
  <si>
    <t>36233.6.18.1 Total</t>
  </si>
  <si>
    <t>2000005695</t>
  </si>
  <si>
    <t>3000020301</t>
  </si>
  <si>
    <t>15096</t>
  </si>
  <si>
    <t>1905389937</t>
  </si>
  <si>
    <t>36233.6.18.2</t>
  </si>
  <si>
    <t>17-CT-007 APPALCART, OPERATING</t>
  </si>
  <si>
    <t>3000020555</t>
  </si>
  <si>
    <t>15361</t>
  </si>
  <si>
    <t>1905414299</t>
  </si>
  <si>
    <t>3000020835</t>
  </si>
  <si>
    <t>15417</t>
  </si>
  <si>
    <t>1905424186</t>
  </si>
  <si>
    <t>36233.6.18.2 Total</t>
  </si>
  <si>
    <t>2000005484</t>
  </si>
  <si>
    <t>3000020579</t>
  </si>
  <si>
    <t>15301</t>
  </si>
  <si>
    <t>1905407297</t>
  </si>
  <si>
    <t>51081.9.1.3</t>
  </si>
  <si>
    <t>17-AD-007 APPALCART, CAPITAL</t>
  </si>
  <si>
    <t>3000049214</t>
  </si>
  <si>
    <t>16650</t>
  </si>
  <si>
    <t>1905562555</t>
  </si>
  <si>
    <t>51081.9.1.3 Total</t>
  </si>
  <si>
    <t>2000005698</t>
  </si>
  <si>
    <t>3000020242</t>
  </si>
  <si>
    <t>15283</t>
  </si>
  <si>
    <t>1905407281</t>
  </si>
  <si>
    <t>51081.9.1.4</t>
  </si>
  <si>
    <t>3000054202</t>
  </si>
  <si>
    <t>17515</t>
  </si>
  <si>
    <t>1905623633</t>
  </si>
  <si>
    <t>51081.9.1.4 Total</t>
  </si>
  <si>
    <t>2000022911</t>
  </si>
  <si>
    <t>3000034325</t>
  </si>
  <si>
    <t>16295</t>
  </si>
  <si>
    <t>1905501233</t>
  </si>
  <si>
    <t>36233.6.19.1</t>
  </si>
  <si>
    <t>18-CT-007 APPALCART, ADMIN</t>
  </si>
  <si>
    <t>3000034437</t>
  </si>
  <si>
    <t>16363</t>
  </si>
  <si>
    <t>1905512012</t>
  </si>
  <si>
    <t>3000034614</t>
  </si>
  <si>
    <t>16493</t>
  </si>
  <si>
    <t>1905531641</t>
  </si>
  <si>
    <t>3000045104</t>
  </si>
  <si>
    <t>16603</t>
  </si>
  <si>
    <t>1905554394</t>
  </si>
  <si>
    <t>3000049410</t>
  </si>
  <si>
    <t>17210</t>
  </si>
  <si>
    <t>1905572380</t>
  </si>
  <si>
    <t>3000054047</t>
  </si>
  <si>
    <t>17435</t>
  </si>
  <si>
    <t>1905612256</t>
  </si>
  <si>
    <t>3000054452</t>
  </si>
  <si>
    <t>17650</t>
  </si>
  <si>
    <t>1905652846</t>
  </si>
  <si>
    <t>3000065761</t>
  </si>
  <si>
    <t>17908</t>
  </si>
  <si>
    <t>1905705873</t>
  </si>
  <si>
    <t>3000066002</t>
  </si>
  <si>
    <t>18051</t>
  </si>
  <si>
    <t>1905725624</t>
  </si>
  <si>
    <t>3000070951</t>
  </si>
  <si>
    <t>18332</t>
  </si>
  <si>
    <t>1905774383</t>
  </si>
  <si>
    <t>36233.6.19.1 Total</t>
  </si>
  <si>
    <t>2000022910</t>
  </si>
  <si>
    <t>3000034329</t>
  </si>
  <si>
    <t>16294</t>
  </si>
  <si>
    <t>1905501228</t>
  </si>
  <si>
    <t>36233.6.19.2</t>
  </si>
  <si>
    <t>18-CT-007 APPALCART, OPERATING</t>
  </si>
  <si>
    <t>3000034438</t>
  </si>
  <si>
    <t>16366</t>
  </si>
  <si>
    <t>1905512015</t>
  </si>
  <si>
    <t>3000034613</t>
  </si>
  <si>
    <t>16492</t>
  </si>
  <si>
    <t>1905531640</t>
  </si>
  <si>
    <t>3000045106</t>
  </si>
  <si>
    <t>16638</t>
  </si>
  <si>
    <t>1905560042</t>
  </si>
  <si>
    <t>3000049436</t>
  </si>
  <si>
    <t>17234</t>
  </si>
  <si>
    <t>1905579086</t>
  </si>
  <si>
    <t>3000054061</t>
  </si>
  <si>
    <t>17433</t>
  </si>
  <si>
    <t>1905612254</t>
  </si>
  <si>
    <t>3000054453</t>
  </si>
  <si>
    <t>17651</t>
  </si>
  <si>
    <t>1905652847</t>
  </si>
  <si>
    <t>3000065898</t>
  </si>
  <si>
    <t>18023</t>
  </si>
  <si>
    <t>1905720882</t>
  </si>
  <si>
    <t>3000066054</t>
  </si>
  <si>
    <t>18050</t>
  </si>
  <si>
    <t>1905725618</t>
  </si>
  <si>
    <t>3000070952</t>
  </si>
  <si>
    <t>18317</t>
  </si>
  <si>
    <t>1905774368</t>
  </si>
  <si>
    <t>36233.6.19.2 Total</t>
  </si>
  <si>
    <t>2000022909</t>
  </si>
  <si>
    <t>3000034434</t>
  </si>
  <si>
    <t>16465</t>
  </si>
  <si>
    <t>1905523787</t>
  </si>
  <si>
    <t>51081.9.2.3</t>
  </si>
  <si>
    <t>18-AD-007 APPALCART, CAPITAL</t>
  </si>
  <si>
    <t>3000045120</t>
  </si>
  <si>
    <t>16628</t>
  </si>
  <si>
    <t>1905558115</t>
  </si>
  <si>
    <t>3000066041</t>
  </si>
  <si>
    <t>18045</t>
  </si>
  <si>
    <t>1905725600</t>
  </si>
  <si>
    <t>51081.9.2.3 Total</t>
  </si>
  <si>
    <t>2000006005</t>
  </si>
  <si>
    <t>3000054207</t>
  </si>
  <si>
    <t>17609</t>
  </si>
  <si>
    <t>1905640204</t>
  </si>
  <si>
    <t>51000.33.1.3</t>
  </si>
  <si>
    <t>18-NF-007 STI APPALCART, CAPITAL</t>
  </si>
  <si>
    <t>20.521</t>
  </si>
  <si>
    <t>51000.33.1.3 Total</t>
  </si>
  <si>
    <t>DOT-9</t>
  </si>
  <si>
    <t>1905523111</t>
  </si>
  <si>
    <t>36234.1.17.2</t>
  </si>
  <si>
    <t>18-SM-010 APPALCART, OPERATING</t>
  </si>
  <si>
    <t>1905586028</t>
  </si>
  <si>
    <t>1905696262</t>
  </si>
  <si>
    <t>36234.1.17.2 Total</t>
  </si>
  <si>
    <t>APPALCART Total</t>
  </si>
  <si>
    <t>ASHE COUNTY</t>
  </si>
  <si>
    <t>24801</t>
  </si>
  <si>
    <t>5700010153</t>
  </si>
  <si>
    <t>5201746920</t>
  </si>
  <si>
    <t>3876522</t>
  </si>
  <si>
    <t>36244.29.6.1</t>
  </si>
  <si>
    <t>ASHE COUNTY:Runway Extension, PAPI Installation, Obstruction Survey</t>
  </si>
  <si>
    <t>36244.29.6.1 Total</t>
  </si>
  <si>
    <t>1905740064</t>
  </si>
  <si>
    <t>3940359</t>
  </si>
  <si>
    <t>36237.21.13.1</t>
  </si>
  <si>
    <t>36237.21.13.1 Total</t>
  </si>
  <si>
    <t>1905408029</t>
  </si>
  <si>
    <t>3849675</t>
  </si>
  <si>
    <t>36237.21.13.2</t>
  </si>
  <si>
    <t>1905408030</t>
  </si>
  <si>
    <t>1905548680</t>
  </si>
  <si>
    <t>3886110</t>
  </si>
  <si>
    <t>36237.21.13.2 Total</t>
  </si>
  <si>
    <t>24367</t>
  </si>
  <si>
    <t>1905459532</t>
  </si>
  <si>
    <t>1905586520</t>
  </si>
  <si>
    <t>1905696124</t>
  </si>
  <si>
    <t>1905747488</t>
  </si>
  <si>
    <t>3942724</t>
  </si>
  <si>
    <t>36237.21.14.1</t>
  </si>
  <si>
    <t>ASHE CO AIRPORT LAND ACQUISITION - RW 28 APPROACH AREA</t>
  </si>
  <si>
    <t>36237.21.14.1 Total</t>
  </si>
  <si>
    <t>1905730416</t>
  </si>
  <si>
    <t>3936913</t>
  </si>
  <si>
    <t>36237.21.15.1</t>
  </si>
  <si>
    <t>36237.21.15.1 Total</t>
  </si>
  <si>
    <t>1905740072</t>
  </si>
  <si>
    <t>36237.21.16.1</t>
  </si>
  <si>
    <t>ASHE CO AIRPORT</t>
  </si>
  <si>
    <t>36237.21.16.1 Total</t>
  </si>
  <si>
    <t>ASHE COUNTY Total</t>
  </si>
  <si>
    <t>ASHE COUNTY TRANSPORTATION AUTHORITY, INC.</t>
  </si>
  <si>
    <t>23213</t>
  </si>
  <si>
    <t>2000005745</t>
  </si>
  <si>
    <t>3000020621</t>
  </si>
  <si>
    <t>15270</t>
  </si>
  <si>
    <t>1905405675</t>
  </si>
  <si>
    <t>3848391</t>
  </si>
  <si>
    <t>36233.8.18.1</t>
  </si>
  <si>
    <t>17-CT-014 ASHE COUNTY, ADMIN</t>
  </si>
  <si>
    <t>36233.8.18.1 Total</t>
  </si>
  <si>
    <t>2000005668</t>
  </si>
  <si>
    <t>3000020597</t>
  </si>
  <si>
    <t>15254</t>
  </si>
  <si>
    <t>1905405396</t>
  </si>
  <si>
    <t>3846349</t>
  </si>
  <si>
    <t>51001.42.5.2</t>
  </si>
  <si>
    <t>17-ED-014 ASHE COUNTY , OPERATING</t>
  </si>
  <si>
    <t>51001.42.5.2 Total</t>
  </si>
  <si>
    <t>2000022907</t>
  </si>
  <si>
    <t>3000034436</t>
  </si>
  <si>
    <t>16399</t>
  </si>
  <si>
    <t>1905515520</t>
  </si>
  <si>
    <t>3878607</t>
  </si>
  <si>
    <t>51001.42.6.2</t>
  </si>
  <si>
    <t>18-ED-014 ASHE COUNTY, OPERATING</t>
  </si>
  <si>
    <t>3000054082</t>
  </si>
  <si>
    <t>17477</t>
  </si>
  <si>
    <t>1905618184</t>
  </si>
  <si>
    <t>3906864</t>
  </si>
  <si>
    <t>3000065935</t>
  </si>
  <si>
    <t>17981</t>
  </si>
  <si>
    <t>1905712594</t>
  </si>
  <si>
    <t>3932964</t>
  </si>
  <si>
    <t>51001.42.6.2 Total</t>
  </si>
  <si>
    <t>2000022906</t>
  </si>
  <si>
    <t>3000034373</t>
  </si>
  <si>
    <t>16307</t>
  </si>
  <si>
    <t>1905503858</t>
  </si>
  <si>
    <t>3875498</t>
  </si>
  <si>
    <t>36233.8.19.1</t>
  </si>
  <si>
    <t>18-CT-014 ASHE COUNTY TRANSIT, ADMIN</t>
  </si>
  <si>
    <t>3000044981</t>
  </si>
  <si>
    <t>16572</t>
  </si>
  <si>
    <t>1905548686</t>
  </si>
  <si>
    <t>3886117</t>
  </si>
  <si>
    <t>3000049233</t>
  </si>
  <si>
    <t>16643</t>
  </si>
  <si>
    <t>1905560047</t>
  </si>
  <si>
    <t>3889905</t>
  </si>
  <si>
    <t>3000049393</t>
  </si>
  <si>
    <t>17199</t>
  </si>
  <si>
    <t>1905570425</t>
  </si>
  <si>
    <t>3892095</t>
  </si>
  <si>
    <t>3000050021</t>
  </si>
  <si>
    <t>17232</t>
  </si>
  <si>
    <t>1905579084</t>
  </si>
  <si>
    <t>3895005</t>
  </si>
  <si>
    <t>3000053854</t>
  </si>
  <si>
    <t>17360</t>
  </si>
  <si>
    <t>1905601091</t>
  </si>
  <si>
    <t>3901125</t>
  </si>
  <si>
    <t>3000054346</t>
  </si>
  <si>
    <t>17614</t>
  </si>
  <si>
    <t>1905643556</t>
  </si>
  <si>
    <t>3913948</t>
  </si>
  <si>
    <t>3000062408</t>
  </si>
  <si>
    <t>17743</t>
  </si>
  <si>
    <t>1905671087</t>
  </si>
  <si>
    <t>3921132</t>
  </si>
  <si>
    <t>3000065908</t>
  </si>
  <si>
    <t>17931</t>
  </si>
  <si>
    <t>1905709834</t>
  </si>
  <si>
    <t>3931438</t>
  </si>
  <si>
    <t>3000070941</t>
  </si>
  <si>
    <t>18257</t>
  </si>
  <si>
    <t>1905757916</t>
  </si>
  <si>
    <t>3944766</t>
  </si>
  <si>
    <t>3000071210</t>
  </si>
  <si>
    <t>18403</t>
  </si>
  <si>
    <t>1905788258</t>
  </si>
  <si>
    <t>3950971</t>
  </si>
  <si>
    <t>36233.8.19.1 Total</t>
  </si>
  <si>
    <t>2000023051</t>
  </si>
  <si>
    <t>3000070906</t>
  </si>
  <si>
    <t>18259</t>
  </si>
  <si>
    <t>1905757918</t>
  </si>
  <si>
    <t>36233.8.19.3</t>
  </si>
  <si>
    <t>36233.8.19.3 Total</t>
  </si>
  <si>
    <t>2000022908</t>
  </si>
  <si>
    <t>3000062508</t>
  </si>
  <si>
    <t>17800</t>
  </si>
  <si>
    <t>1905689509</t>
  </si>
  <si>
    <t>3927035</t>
  </si>
  <si>
    <t>51081.13.1.3</t>
  </si>
  <si>
    <t>18-AD-014 ASHE COUNTY TRANSPORTATION-CAP</t>
  </si>
  <si>
    <t>3000070915</t>
  </si>
  <si>
    <t>18258</t>
  </si>
  <si>
    <t>1905757917</t>
  </si>
  <si>
    <t>51081.13.1.3 Total</t>
  </si>
  <si>
    <t>ASHE COUNTY TRANSPORTATION AUTHORITY, INC. Total</t>
  </si>
  <si>
    <t>ASHEVILLE REGIONAL AIRPORT AUTH</t>
  </si>
  <si>
    <t>16855</t>
  </si>
  <si>
    <t>1905710944</t>
  </si>
  <si>
    <t>3931443</t>
  </si>
  <si>
    <t>36244.15.18.1</t>
  </si>
  <si>
    <t>ASHEVILLE REG'L</t>
  </si>
  <si>
    <t>36244.15.18.1 Total</t>
  </si>
  <si>
    <t>ASHEVILLE REGIONAL AIRPORT AUTH Total</t>
  </si>
  <si>
    <t>AVERY ASSOCIATION FOR EXCEPTIONAL CITIZENS INC</t>
  </si>
  <si>
    <t>94468</t>
  </si>
  <si>
    <t>2000005502</t>
  </si>
  <si>
    <t>3000020454</t>
  </si>
  <si>
    <t>15124</t>
  </si>
  <si>
    <t>1905390133</t>
  </si>
  <si>
    <t>51001.88.2.3</t>
  </si>
  <si>
    <t>17-ED-935 AVERY ASSOCIATION, CAPITAL</t>
  </si>
  <si>
    <t>3000020505</t>
  </si>
  <si>
    <t>15291</t>
  </si>
  <si>
    <t>1905407288</t>
  </si>
  <si>
    <t>51001.88.2.3 Total</t>
  </si>
  <si>
    <t>2000022314</t>
  </si>
  <si>
    <t>3000033310</t>
  </si>
  <si>
    <t>15603</t>
  </si>
  <si>
    <t>1905467680</t>
  </si>
  <si>
    <t>51001.88.3.3</t>
  </si>
  <si>
    <t>18-ED-935 AVERY ASSOCIATION, CAPITAL</t>
  </si>
  <si>
    <t>3000033317</t>
  </si>
  <si>
    <t>15611</t>
  </si>
  <si>
    <t>1905470457</t>
  </si>
  <si>
    <t>3000034171</t>
  </si>
  <si>
    <t>16539</t>
  </si>
  <si>
    <t>1905537366</t>
  </si>
  <si>
    <t>3000054124</t>
  </si>
  <si>
    <t>17469</t>
  </si>
  <si>
    <t>1905618176</t>
  </si>
  <si>
    <t>3000054283</t>
  </si>
  <si>
    <t>17581</t>
  </si>
  <si>
    <t>1905634551</t>
  </si>
  <si>
    <t>3000054444</t>
  </si>
  <si>
    <t>17654</t>
  </si>
  <si>
    <t>1905652850</t>
  </si>
  <si>
    <t>3000058541</t>
  </si>
  <si>
    <t>17699</t>
  </si>
  <si>
    <t>1905662283</t>
  </si>
  <si>
    <t>3000062447</t>
  </si>
  <si>
    <t>17767</t>
  </si>
  <si>
    <t>1905675152</t>
  </si>
  <si>
    <t>3000065764</t>
  </si>
  <si>
    <t>17887</t>
  </si>
  <si>
    <t>1905699765</t>
  </si>
  <si>
    <t>3000070728</t>
  </si>
  <si>
    <t>18156</t>
  </si>
  <si>
    <t>1905740097</t>
  </si>
  <si>
    <t>51001.88.3.3 Total</t>
  </si>
  <si>
    <t>AVERY ASSOCIATION FOR EXCEPTIONAL CITIZENS INC Total</t>
  </si>
  <si>
    <t>AVERY COUNTY</t>
  </si>
  <si>
    <t>27847</t>
  </si>
  <si>
    <t>1905459534</t>
  </si>
  <si>
    <t>1905586522</t>
  </si>
  <si>
    <t>1905696126</t>
  </si>
  <si>
    <t>AVERY COUNTY Total</t>
  </si>
  <si>
    <t>AVERY COUNTY AIRPORT AUTHORITY</t>
  </si>
  <si>
    <t>4530</t>
  </si>
  <si>
    <t>1905414294</t>
  </si>
  <si>
    <t>3849677</t>
  </si>
  <si>
    <t>36237.7.12.1</t>
  </si>
  <si>
    <t>1905522527</t>
  </si>
  <si>
    <t>3879663</t>
  </si>
  <si>
    <t>36237.7.12.1 Total</t>
  </si>
  <si>
    <t>1905720878</t>
  </si>
  <si>
    <t>3934132</t>
  </si>
  <si>
    <t>36237.7.13.1</t>
  </si>
  <si>
    <t>36237.7.13.1 Total</t>
  </si>
  <si>
    <t>1905548682</t>
  </si>
  <si>
    <t>3886112</t>
  </si>
  <si>
    <t>36244.8.6.1</t>
  </si>
  <si>
    <t>AVERY COUNTY AIRPORT RUNWAY REHABILITATION</t>
  </si>
  <si>
    <t>1905611141</t>
  </si>
  <si>
    <t>3904594</t>
  </si>
  <si>
    <t>36244.8.6.1 Total</t>
  </si>
  <si>
    <t>1905469468</t>
  </si>
  <si>
    <t>3865680</t>
  </si>
  <si>
    <t>36237.7.13.2</t>
  </si>
  <si>
    <t>AVERY COUNTY/MORRISON FIELD</t>
  </si>
  <si>
    <t>1905550410</t>
  </si>
  <si>
    <t>36237.7.13.2 Total</t>
  </si>
  <si>
    <t>AVERY COUNTY AIRPORT AUTHORITY Total</t>
  </si>
  <si>
    <t>AVERY COUNTY TRANSPORTATION AUTHORITY</t>
  </si>
  <si>
    <t>20382</t>
  </si>
  <si>
    <t>2000005400</t>
  </si>
  <si>
    <t>3000020614</t>
  </si>
  <si>
    <t>15353</t>
  </si>
  <si>
    <t>1905412167</t>
  </si>
  <si>
    <t>36233.9.18.1</t>
  </si>
  <si>
    <t>17-CT-016 AVERY COUNTY, ADMIN</t>
  </si>
  <si>
    <t>36233.9.18.1 Total</t>
  </si>
  <si>
    <t>2000022691</t>
  </si>
  <si>
    <t>3000034560</t>
  </si>
  <si>
    <t>16477</t>
  </si>
  <si>
    <t>1905529186</t>
  </si>
  <si>
    <t>36233.9.19.1</t>
  </si>
  <si>
    <t>18-CT-016 AVERY COUNTY ADMIN</t>
  </si>
  <si>
    <t>3000053979</t>
  </si>
  <si>
    <t>17495</t>
  </si>
  <si>
    <t>1905619978</t>
  </si>
  <si>
    <t>3000065905</t>
  </si>
  <si>
    <t>18159</t>
  </si>
  <si>
    <t>1905740100</t>
  </si>
  <si>
    <t>36233.9.19.1 Total</t>
  </si>
  <si>
    <t>2000022650</t>
  </si>
  <si>
    <t>3000034561</t>
  </si>
  <si>
    <t>16460</t>
  </si>
  <si>
    <t>1905522539</t>
  </si>
  <si>
    <t>36233.9.19.2</t>
  </si>
  <si>
    <t>18-CT-016 AVERY COUNTY, OPERATING</t>
  </si>
  <si>
    <t>3000053945</t>
  </si>
  <si>
    <t>17575</t>
  </si>
  <si>
    <t>1905631910</t>
  </si>
  <si>
    <t>3000065754</t>
  </si>
  <si>
    <t>17859</t>
  </si>
  <si>
    <t>1905698373</t>
  </si>
  <si>
    <t>36233.9.19.2 Total</t>
  </si>
  <si>
    <t>2000022634</t>
  </si>
  <si>
    <t>3000053943</t>
  </si>
  <si>
    <t>17570</t>
  </si>
  <si>
    <t>1905630287</t>
  </si>
  <si>
    <t>51081.14.1.3</t>
  </si>
  <si>
    <t>18-AD-016 AVERY COUNTY, CAPITAL</t>
  </si>
  <si>
    <t>3000065772</t>
  </si>
  <si>
    <t>17886</t>
  </si>
  <si>
    <t>1905699764</t>
  </si>
  <si>
    <t>51081.14.1.3 Total</t>
  </si>
  <si>
    <t>AVERY COUNTY TRANSPORTATION AUTHORITY Total</t>
  </si>
  <si>
    <t>BEAUFORT COUNTY</t>
  </si>
  <si>
    <t>24313</t>
  </si>
  <si>
    <t>1905459537</t>
  </si>
  <si>
    <t>1905586523</t>
  </si>
  <si>
    <t>1905696128</t>
  </si>
  <si>
    <t>BEAUFORT COUNTY Total</t>
  </si>
  <si>
    <t>BEAUFORT COUNTY DEVELOPMENTAL CENTER , INC</t>
  </si>
  <si>
    <t>23873</t>
  </si>
  <si>
    <t>2000005460</t>
  </si>
  <si>
    <t>3000020304</t>
  </si>
  <si>
    <t>15151</t>
  </si>
  <si>
    <t>1905391695</t>
  </si>
  <si>
    <t>36233.10.18.1</t>
  </si>
  <si>
    <t>17-CT-017 BEAUFORT COUNTY DEV., ADMIN</t>
  </si>
  <si>
    <t>3000020633</t>
  </si>
  <si>
    <t>15284</t>
  </si>
  <si>
    <t>1905407282</t>
  </si>
  <si>
    <t>36233.10.18.1 Total</t>
  </si>
  <si>
    <t>2000022922</t>
  </si>
  <si>
    <t>3000039235</t>
  </si>
  <si>
    <t>16568</t>
  </si>
  <si>
    <t>1905548678</t>
  </si>
  <si>
    <t>51001.100.1.2</t>
  </si>
  <si>
    <t>18-ED-017 BEAUFORT COUNTY, OPERATING</t>
  </si>
  <si>
    <t>3000056325</t>
  </si>
  <si>
    <t>17698</t>
  </si>
  <si>
    <t>1905662282</t>
  </si>
  <si>
    <t>3000070755</t>
  </si>
  <si>
    <t>18346</t>
  </si>
  <si>
    <t>1905776336</t>
  </si>
  <si>
    <t>51001.100.1.2 Total</t>
  </si>
  <si>
    <t>2000022923</t>
  </si>
  <si>
    <t>3000034440</t>
  </si>
  <si>
    <t>17267</t>
  </si>
  <si>
    <t>1905584982</t>
  </si>
  <si>
    <t>36233.10.19.1</t>
  </si>
  <si>
    <t>18-CT-017 BEAUFORT COUNTY DEVELOP. ADMIN</t>
  </si>
  <si>
    <t>3000066031</t>
  </si>
  <si>
    <t>18084</t>
  </si>
  <si>
    <t>1905730436</t>
  </si>
  <si>
    <t>36233.10.19.1 Total</t>
  </si>
  <si>
    <t>2000022924</t>
  </si>
  <si>
    <t>3000071099</t>
  </si>
  <si>
    <t>18397</t>
  </si>
  <si>
    <t>1905784672</t>
  </si>
  <si>
    <t>36233.10.19.3</t>
  </si>
  <si>
    <t>18-CT-017 BEAUFORT COUNTY DEVELOP. CAP</t>
  </si>
  <si>
    <t>36233.10.19.3 Total</t>
  </si>
  <si>
    <t>2000022925</t>
  </si>
  <si>
    <t>3000071140</t>
  </si>
  <si>
    <t>18347</t>
  </si>
  <si>
    <t>1905776337</t>
  </si>
  <si>
    <t>36233.10.19.4</t>
  </si>
  <si>
    <t>18-CT-017 BEAUFORT COUNTY, CAPITAL II</t>
  </si>
  <si>
    <t>36233.10.19.4 Total</t>
  </si>
  <si>
    <t>BEAUFORT COUNTY DEVELOPMENTAL CENTER INC Total</t>
  </si>
  <si>
    <t>BEAUFORT-MOREHEAD CITY AIRPORT AUTHORITY</t>
  </si>
  <si>
    <t>25092</t>
  </si>
  <si>
    <t>1905427636</t>
  </si>
  <si>
    <t>46340.3.1</t>
  </si>
  <si>
    <t>AV-5746 -CON-MICHAEL J. SMITH FIELD(MRH)</t>
  </si>
  <si>
    <t>1905512017</t>
  </si>
  <si>
    <t>1905649415</t>
  </si>
  <si>
    <t>1905712599</t>
  </si>
  <si>
    <t>46340.3.1 Total</t>
  </si>
  <si>
    <t>1905425029</t>
  </si>
  <si>
    <t>36237.36.15.1</t>
  </si>
  <si>
    <t>1905531643</t>
  </si>
  <si>
    <t>1905630146</t>
  </si>
  <si>
    <t>1905655492</t>
  </si>
  <si>
    <t>1905780768</t>
  </si>
  <si>
    <t>36237.36.15.1 Total</t>
  </si>
  <si>
    <t>BEAUFORT-MOREHEAD CITY AIRPORT AUTHORITY Total</t>
  </si>
  <si>
    <t>BERTIE COUNTY</t>
  </si>
  <si>
    <t>28200</t>
  </si>
  <si>
    <t>1905459539</t>
  </si>
  <si>
    <t>1905586525</t>
  </si>
  <si>
    <t>1905696131</t>
  </si>
  <si>
    <t>BERTIE COUNTY Total</t>
  </si>
  <si>
    <t>BLADEN COUNTY</t>
  </si>
  <si>
    <t>14722</t>
  </si>
  <si>
    <t>2000005693</t>
  </si>
  <si>
    <t>3000020910</t>
  </si>
  <si>
    <t>15486</t>
  </si>
  <si>
    <t>1905430289</t>
  </si>
  <si>
    <t>36233.11.19.1</t>
  </si>
  <si>
    <t>17-CT-053 BLADEN COUNTY, ADMINISTRATION</t>
  </si>
  <si>
    <t>36233.11.19.1 Total</t>
  </si>
  <si>
    <t>2000005697</t>
  </si>
  <si>
    <t>3000020747</t>
  </si>
  <si>
    <t>15578</t>
  </si>
  <si>
    <t>1905461515</t>
  </si>
  <si>
    <t>36233.11.19.3</t>
  </si>
  <si>
    <t>17-CT-053 BLADEN COUNTY, CAPITAL</t>
  </si>
  <si>
    <t>36233.11.19.3 Total</t>
  </si>
  <si>
    <t>1905459543</t>
  </si>
  <si>
    <t>1905586690</t>
  </si>
  <si>
    <t>1905696136</t>
  </si>
  <si>
    <t>2000022345</t>
  </si>
  <si>
    <t>3000034503</t>
  </si>
  <si>
    <t>17471</t>
  </si>
  <si>
    <t>1905618178</t>
  </si>
  <si>
    <t>36233.11.20.1</t>
  </si>
  <si>
    <t>18-CT-053 BLADEN COUNTY, ADMIN</t>
  </si>
  <si>
    <t>36233.11.20.1 Total</t>
  </si>
  <si>
    <t>BLADEN COUNTY Total</t>
  </si>
  <si>
    <t>BRUNSWICK COUNTY</t>
  </si>
  <si>
    <t>22390</t>
  </si>
  <si>
    <t>5700010000</t>
  </si>
  <si>
    <t>5201747546</t>
  </si>
  <si>
    <t>3877601</t>
  </si>
  <si>
    <t>36237.45.14.1</t>
  </si>
  <si>
    <t>36237.45.14.1 Total</t>
  </si>
  <si>
    <t>5700010408</t>
  </si>
  <si>
    <t>5201712932</t>
  </si>
  <si>
    <t>3849281</t>
  </si>
  <si>
    <t>36237.45.15.1</t>
  </si>
  <si>
    <t>5201763036</t>
  </si>
  <si>
    <t>3889346</t>
  </si>
  <si>
    <t>36237.45.15.1 Total</t>
  </si>
  <si>
    <t>5700010403</t>
  </si>
  <si>
    <t>5201709287</t>
  </si>
  <si>
    <t>3844433</t>
  </si>
  <si>
    <t>36237.45.15.2</t>
  </si>
  <si>
    <t>36237.45.15.2 Total</t>
  </si>
  <si>
    <t>1905743809</t>
  </si>
  <si>
    <t>3940329</t>
  </si>
  <si>
    <t>46333.1.1</t>
  </si>
  <si>
    <t>AV-5739 - PE - CAPE FEAR REGIONAL AIRPOR</t>
  </si>
  <si>
    <t>46333.1.1 Total</t>
  </si>
  <si>
    <t>17718</t>
  </si>
  <si>
    <t>1905459546</t>
  </si>
  <si>
    <t>1905586576</t>
  </si>
  <si>
    <t>1905696138</t>
  </si>
  <si>
    <t>56900001</t>
  </si>
  <si>
    <t>Payments to GHSP Grantees</t>
  </si>
  <si>
    <t>12160</t>
  </si>
  <si>
    <t>20.616</t>
  </si>
  <si>
    <t>2000005616</t>
  </si>
  <si>
    <t>3000020499</t>
  </si>
  <si>
    <t>15222</t>
  </si>
  <si>
    <t>1905403439</t>
  </si>
  <si>
    <t>3846334</t>
  </si>
  <si>
    <t>22017.15.13</t>
  </si>
  <si>
    <t>M5HVE-2017-15-13 Brunswick County SO</t>
  </si>
  <si>
    <t>3000034540</t>
  </si>
  <si>
    <t>16425</t>
  </si>
  <si>
    <t>1905519820</t>
  </si>
  <si>
    <t>3878589</t>
  </si>
  <si>
    <t>22017.15.13 Total</t>
  </si>
  <si>
    <t>1905493922</t>
  </si>
  <si>
    <t>3872172</t>
  </si>
  <si>
    <t>36244.58.8.3</t>
  </si>
  <si>
    <t>CAPE FEAR REGIONAL NEW WEST AIRPORT TERMINAL</t>
  </si>
  <si>
    <t>1905712878</t>
  </si>
  <si>
    <t>3932946</t>
  </si>
  <si>
    <t>1905743808</t>
  </si>
  <si>
    <t>36244.58.8.3 Total</t>
  </si>
  <si>
    <t>20.600</t>
  </si>
  <si>
    <t>2000005917</t>
  </si>
  <si>
    <t>3000020540</t>
  </si>
  <si>
    <t>16142</t>
  </si>
  <si>
    <t>1905475631</t>
  </si>
  <si>
    <t>3867208</t>
  </si>
  <si>
    <t>22017.6.26</t>
  </si>
  <si>
    <t>PT-2017-06-26 Brunswick County SO</t>
  </si>
  <si>
    <t>22017.6.26 Total</t>
  </si>
  <si>
    <t>1905733308</t>
  </si>
  <si>
    <t>3938004</t>
  </si>
  <si>
    <t>36244.58.9.1</t>
  </si>
  <si>
    <t>36244.58.9.1 Total</t>
  </si>
  <si>
    <t>1905512014</t>
  </si>
  <si>
    <t>3877701</t>
  </si>
  <si>
    <t>36244.58.10.1</t>
  </si>
  <si>
    <t>1905628337</t>
  </si>
  <si>
    <t>3909305</t>
  </si>
  <si>
    <t>1905671984</t>
  </si>
  <si>
    <t>3921107</t>
  </si>
  <si>
    <t>1905712877</t>
  </si>
  <si>
    <t>1905743810</t>
  </si>
  <si>
    <t>1905797845</t>
  </si>
  <si>
    <t>3953203</t>
  </si>
  <si>
    <t>36244.58.10.1 Total</t>
  </si>
  <si>
    <t>1905730427</t>
  </si>
  <si>
    <t>3936900</t>
  </si>
  <si>
    <t>36244.58.10.3</t>
  </si>
  <si>
    <t>CAPE FEAR REGIONAL</t>
  </si>
  <si>
    <t>36244.58.10.3 Total</t>
  </si>
  <si>
    <t>BRUNSWICK COUNTY Total</t>
  </si>
  <si>
    <t>BRUNSWICK TRANSIT SYSTEM INC</t>
  </si>
  <si>
    <t>4507</t>
  </si>
  <si>
    <t>2000005396</t>
  </si>
  <si>
    <t>3000020574</t>
  </si>
  <si>
    <t>15268</t>
  </si>
  <si>
    <t>1905405673</t>
  </si>
  <si>
    <t>36233.12.14.1</t>
  </si>
  <si>
    <t>36233.12.14.1 Total</t>
  </si>
  <si>
    <t>2000022631</t>
  </si>
  <si>
    <t>3000034336</t>
  </si>
  <si>
    <t>16301</t>
  </si>
  <si>
    <t>1905503852</t>
  </si>
  <si>
    <t>36233.12.15.1</t>
  </si>
  <si>
    <t>18-CT-085 BRUNSWICK COUNTY, ADMIN</t>
  </si>
  <si>
    <t>3000034514</t>
  </si>
  <si>
    <t>16410</t>
  </si>
  <si>
    <t>1905515547</t>
  </si>
  <si>
    <t>3000039206</t>
  </si>
  <si>
    <t>16476</t>
  </si>
  <si>
    <t>1905529185</t>
  </si>
  <si>
    <t>3000045139</t>
  </si>
  <si>
    <t>16595</t>
  </si>
  <si>
    <t>1905554363</t>
  </si>
  <si>
    <t>3000049388</t>
  </si>
  <si>
    <t>17180</t>
  </si>
  <si>
    <t>1905570405</t>
  </si>
  <si>
    <t>3000054229</t>
  </si>
  <si>
    <t>17552</t>
  </si>
  <si>
    <t>1905628342</t>
  </si>
  <si>
    <t>3000054412</t>
  </si>
  <si>
    <t>17635</t>
  </si>
  <si>
    <t>1905646085</t>
  </si>
  <si>
    <t>3000056444</t>
  </si>
  <si>
    <t>17710</t>
  </si>
  <si>
    <t>1905662495</t>
  </si>
  <si>
    <t>3000065902</t>
  </si>
  <si>
    <t>17930</t>
  </si>
  <si>
    <t>1905709833</t>
  </si>
  <si>
    <t>3000070763</t>
  </si>
  <si>
    <t>18182</t>
  </si>
  <si>
    <t>1905743818</t>
  </si>
  <si>
    <t>3000071258</t>
  </si>
  <si>
    <t>18411</t>
  </si>
  <si>
    <t>1905789021</t>
  </si>
  <si>
    <t>36233.12.15.1 Total</t>
  </si>
  <si>
    <t>2000023045</t>
  </si>
  <si>
    <t>3000060013</t>
  </si>
  <si>
    <t>17763</t>
  </si>
  <si>
    <t>1905673605</t>
  </si>
  <si>
    <t>36233.12.15.3</t>
  </si>
  <si>
    <t>18-CT-085 BRUNSWICK COUNTY, CAPITAL</t>
  </si>
  <si>
    <t>3000071259</t>
  </si>
  <si>
    <t>18410</t>
  </si>
  <si>
    <t>1905789019</t>
  </si>
  <si>
    <t>3000071718</t>
  </si>
  <si>
    <t>18435</t>
  </si>
  <si>
    <t>1905795412</t>
  </si>
  <si>
    <t>36233.12.15.3 Total</t>
  </si>
  <si>
    <t>2000023046</t>
  </si>
  <si>
    <t>3000049385</t>
  </si>
  <si>
    <t>17178</t>
  </si>
  <si>
    <t>1905570403</t>
  </si>
  <si>
    <t>36233.12.15.4</t>
  </si>
  <si>
    <t>3000056382</t>
  </si>
  <si>
    <t>17684</t>
  </si>
  <si>
    <t>1905658178</t>
  </si>
  <si>
    <t>36233.12.15.4 Total</t>
  </si>
  <si>
    <t>BRUNSWICK TRANSIT SYSTEM INC Total</t>
  </si>
  <si>
    <t>BUNCOMBE COUNTY</t>
  </si>
  <si>
    <t>17668</t>
  </si>
  <si>
    <t>2000005689</t>
  </si>
  <si>
    <t>3000020705</t>
  </si>
  <si>
    <t>15352</t>
  </si>
  <si>
    <t>1905412166</t>
  </si>
  <si>
    <t>36233.13.11.1</t>
  </si>
  <si>
    <t>17-CT-002 BUNCOMBE COUNTY, ADMIN</t>
  </si>
  <si>
    <t>36233.13.11.1 Total</t>
  </si>
  <si>
    <t>2000005700</t>
  </si>
  <si>
    <t>3000020512</t>
  </si>
  <si>
    <t>15230</t>
  </si>
  <si>
    <t>1905404488</t>
  </si>
  <si>
    <t>36233.13.11.3</t>
  </si>
  <si>
    <t>17-CT-002 BUNCOMBE COUNTY, CAP</t>
  </si>
  <si>
    <t>36233.13.11.3 Total</t>
  </si>
  <si>
    <t>14781</t>
  </si>
  <si>
    <t>1905459550</t>
  </si>
  <si>
    <t>1905586578</t>
  </si>
  <si>
    <t>1905696145</t>
  </si>
  <si>
    <t>2000005558</t>
  </si>
  <si>
    <t>3000020273</t>
  </si>
  <si>
    <t>15072</t>
  </si>
  <si>
    <t>1905380189</t>
  </si>
  <si>
    <t>22017.15.20</t>
  </si>
  <si>
    <t>M5CS-2017-15-03 Buncombe Co Treatment</t>
  </si>
  <si>
    <t>3000020616</t>
  </si>
  <si>
    <t>15221</t>
  </si>
  <si>
    <t>1905403438</t>
  </si>
  <si>
    <t>3000020879</t>
  </si>
  <si>
    <t>15461</t>
  </si>
  <si>
    <t>1905427626</t>
  </si>
  <si>
    <t>3000033238</t>
  </si>
  <si>
    <t>15590</t>
  </si>
  <si>
    <t>1905464164</t>
  </si>
  <si>
    <t>3000034121</t>
  </si>
  <si>
    <t>16212</t>
  </si>
  <si>
    <t>1905492091</t>
  </si>
  <si>
    <t>22017.15.20 Total</t>
  </si>
  <si>
    <t>2000005702</t>
  </si>
  <si>
    <t>3000062525</t>
  </si>
  <si>
    <t>17814</t>
  </si>
  <si>
    <t>1905689523</t>
  </si>
  <si>
    <t>36233.13.11.5</t>
  </si>
  <si>
    <t>17-CT-002 BUNCOMBE COUNTY, CAPITAL II</t>
  </si>
  <si>
    <t>36233.13.11.5 Total</t>
  </si>
  <si>
    <t>2000006033</t>
  </si>
  <si>
    <t>3000020527</t>
  </si>
  <si>
    <t>15160</t>
  </si>
  <si>
    <t>1905392982</t>
  </si>
  <si>
    <t>36223.88.2.3</t>
  </si>
  <si>
    <t>17-DG-002 BUNCOMBE COUNTY, CAPITAL</t>
  </si>
  <si>
    <t>36223.88.2.3 Total</t>
  </si>
  <si>
    <t>2000022139</t>
  </si>
  <si>
    <t>3000034510</t>
  </si>
  <si>
    <t>16462</t>
  </si>
  <si>
    <t>1905523784</t>
  </si>
  <si>
    <t>36233.13.12.1</t>
  </si>
  <si>
    <t>18-CT-002 BUNCOMBE COUNTY, ADMIN</t>
  </si>
  <si>
    <t>3000054017</t>
  </si>
  <si>
    <t>17527</t>
  </si>
  <si>
    <t>1905623645</t>
  </si>
  <si>
    <t>3000066057</t>
  </si>
  <si>
    <t>18053</t>
  </si>
  <si>
    <t>1905727004</t>
  </si>
  <si>
    <t>36233.13.12.1 Total</t>
  </si>
  <si>
    <t>2000022478</t>
  </si>
  <si>
    <t>3000039208</t>
  </si>
  <si>
    <t>16526</t>
  </si>
  <si>
    <t>1905537353</t>
  </si>
  <si>
    <t>22018.15.8</t>
  </si>
  <si>
    <t>M5CS-2018-15-04 Buncombe County</t>
  </si>
  <si>
    <t>3000049241</t>
  </si>
  <si>
    <t>16614</t>
  </si>
  <si>
    <t>1905558101</t>
  </si>
  <si>
    <t>3000050054</t>
  </si>
  <si>
    <t>17300</t>
  </si>
  <si>
    <t>1905591762</t>
  </si>
  <si>
    <t>3000054206</t>
  </si>
  <si>
    <t>17507</t>
  </si>
  <si>
    <t>1905623625</t>
  </si>
  <si>
    <t>3000056380</t>
  </si>
  <si>
    <t>17686</t>
  </si>
  <si>
    <t>1905658180</t>
  </si>
  <si>
    <t>3000065725</t>
  </si>
  <si>
    <t>17980</t>
  </si>
  <si>
    <t>1905712593</t>
  </si>
  <si>
    <t>3000069603</t>
  </si>
  <si>
    <t>18183</t>
  </si>
  <si>
    <t>1905743819</t>
  </si>
  <si>
    <t>3000071080</t>
  </si>
  <si>
    <t>18373</t>
  </si>
  <si>
    <t>1905780765</t>
  </si>
  <si>
    <t>22018.15.8 Total</t>
  </si>
  <si>
    <t>BUNCOMBE COUNTY Total</t>
  </si>
  <si>
    <t>BURLINGTON ALAMANCE AIRPORT AUTHORITY</t>
  </si>
  <si>
    <t>17181</t>
  </si>
  <si>
    <t>5700007604</t>
  </si>
  <si>
    <t>5201733345</t>
  </si>
  <si>
    <t>36244.16.11.1</t>
  </si>
  <si>
    <t>BURLINGTON-ALAMANCE REGIONAL AIRPORT Runway Extension &amp; Associated Projects (reimbursement 2 of 10)</t>
  </si>
  <si>
    <t>36244.16.11.1 Total</t>
  </si>
  <si>
    <t>1905560037</t>
  </si>
  <si>
    <t>36237.11.12.1</t>
  </si>
  <si>
    <t>36237.11.12.1 Total</t>
  </si>
  <si>
    <t>1905689528</t>
  </si>
  <si>
    <t>46331.1.1</t>
  </si>
  <si>
    <t>1905730421</t>
  </si>
  <si>
    <t>1905758243</t>
  </si>
  <si>
    <t>46331.1.1 Total</t>
  </si>
  <si>
    <t>1905407289</t>
  </si>
  <si>
    <t>36244.16.14.1</t>
  </si>
  <si>
    <t>1905454891</t>
  </si>
  <si>
    <t>1905493932</t>
  </si>
  <si>
    <t>1905599704</t>
  </si>
  <si>
    <t>1905623844</t>
  </si>
  <si>
    <t>1905655463</t>
  </si>
  <si>
    <t>1905671979</t>
  </si>
  <si>
    <t>1905709030</t>
  </si>
  <si>
    <t>1905730419</t>
  </si>
  <si>
    <t>1905752388</t>
  </si>
  <si>
    <t>1905797849</t>
  </si>
  <si>
    <t>36244.16.14.1 Total</t>
  </si>
  <si>
    <t>1905391694</t>
  </si>
  <si>
    <t>36244.16.14.2</t>
  </si>
  <si>
    <t>BURLINGTON-ALAMANCE REGIONAL AIRPORT Land Acquisition - Miller and Bonham</t>
  </si>
  <si>
    <t>1905430280</t>
  </si>
  <si>
    <t>1905462719</t>
  </si>
  <si>
    <t>1905493931</t>
  </si>
  <si>
    <t>1905575281</t>
  </si>
  <si>
    <t>36244.16.14.2 Total</t>
  </si>
  <si>
    <t>1905634553</t>
  </si>
  <si>
    <t>36244.16.14.3</t>
  </si>
  <si>
    <t>BURLINGTON-ALAMANCE REGIONAL AIRPORT Twin Arch Culvert Rehabilitation</t>
  </si>
  <si>
    <t>1905689529</t>
  </si>
  <si>
    <t>1905720877</t>
  </si>
  <si>
    <t>36244.16.14.3 Total</t>
  </si>
  <si>
    <t>1905671982</t>
  </si>
  <si>
    <t>36237.11.14.2</t>
  </si>
  <si>
    <t>BURLINGTON-ALAMANCE REGIONAL AIRPORT AUTHORITY</t>
  </si>
  <si>
    <t>1905730428</t>
  </si>
  <si>
    <t>1905752390</t>
  </si>
  <si>
    <t>1905789022</t>
  </si>
  <si>
    <t>36237.11.14.2 Total</t>
  </si>
  <si>
    <t>1905671983</t>
  </si>
  <si>
    <t>36237.11.14.3</t>
  </si>
  <si>
    <t>1905730429</t>
  </si>
  <si>
    <t>1905758237</t>
  </si>
  <si>
    <t>36237.11.14.3 Total</t>
  </si>
  <si>
    <t>BURLINGTON ALAMANCE AIRPORT AUTHORITY Total</t>
  </si>
  <si>
    <t>CABARRUS COUNTY</t>
  </si>
  <si>
    <t>13950</t>
  </si>
  <si>
    <t>2000005743</t>
  </si>
  <si>
    <t>3000020708</t>
  </si>
  <si>
    <t>15318</t>
  </si>
  <si>
    <t>1905408019</t>
  </si>
  <si>
    <t>36233.15.11.1</t>
  </si>
  <si>
    <t>17-CT-042 CABARRUS COUNTY, ADMIN</t>
  </si>
  <si>
    <t>36233.15.11.1 Total</t>
  </si>
  <si>
    <t>1905459555</t>
  </si>
  <si>
    <t>1905586584</t>
  </si>
  <si>
    <t>1905696150</t>
  </si>
  <si>
    <t>56200010</t>
  </si>
  <si>
    <t>Payments to Municipalities - Construction</t>
  </si>
  <si>
    <t>4273</t>
  </si>
  <si>
    <t>7500022151</t>
  </si>
  <si>
    <t>5201746105</t>
  </si>
  <si>
    <t>3876519</t>
  </si>
  <si>
    <t>44831</t>
  </si>
  <si>
    <t xml:space="preserve">ECONOMIC DEVELOPMENT AGREEMENT Offsite road improvements related to a proposed new logistics facility on Fortune Dr.
</t>
  </si>
  <si>
    <t>Local</t>
  </si>
  <si>
    <t>44831 Total</t>
  </si>
  <si>
    <t>2000006683</t>
  </si>
  <si>
    <t>3000033286</t>
  </si>
  <si>
    <t>16183</t>
  </si>
  <si>
    <t>1905488179</t>
  </si>
  <si>
    <t>36233.15.12.1</t>
  </si>
  <si>
    <t>18-CT-042 CABARRUS COUNTY, ADMIN</t>
  </si>
  <si>
    <t>3000034328</t>
  </si>
  <si>
    <t>16281</t>
  </si>
  <si>
    <t>1905499986</t>
  </si>
  <si>
    <t>3000034537</t>
  </si>
  <si>
    <t>16385</t>
  </si>
  <si>
    <t>1905515506</t>
  </si>
  <si>
    <t>3000049959</t>
  </si>
  <si>
    <t>17171</t>
  </si>
  <si>
    <t>1905570396</t>
  </si>
  <si>
    <t>1905572151</t>
  </si>
  <si>
    <t>3000050000</t>
  </si>
  <si>
    <t>17258</t>
  </si>
  <si>
    <t>1905584973</t>
  </si>
  <si>
    <t>3000053857</t>
  </si>
  <si>
    <t>17321</t>
  </si>
  <si>
    <t>1905601054</t>
  </si>
  <si>
    <t>3000054209</t>
  </si>
  <si>
    <t>17503</t>
  </si>
  <si>
    <t>1905623621</t>
  </si>
  <si>
    <t>3000054275</t>
  </si>
  <si>
    <t>17572</t>
  </si>
  <si>
    <t>1905630289</t>
  </si>
  <si>
    <t>3000062521</t>
  </si>
  <si>
    <t>17802</t>
  </si>
  <si>
    <t>1905689511</t>
  </si>
  <si>
    <t>3000066000</t>
  </si>
  <si>
    <t>18014</t>
  </si>
  <si>
    <t>1905720873</t>
  </si>
  <si>
    <t>3000070970</t>
  </si>
  <si>
    <t>18277</t>
  </si>
  <si>
    <t>1905763915</t>
  </si>
  <si>
    <t>3000071185</t>
  </si>
  <si>
    <t>18389</t>
  </si>
  <si>
    <t>1905783610</t>
  </si>
  <si>
    <t>36233.15.12.1 Total</t>
  </si>
  <si>
    <t>CABARRUS COUNTY Total</t>
  </si>
  <si>
    <t>CALDWELL COUNTY RAILROAD CO.</t>
  </si>
  <si>
    <t>9971</t>
  </si>
  <si>
    <t>6400008000</t>
  </si>
  <si>
    <t>5201786224</t>
  </si>
  <si>
    <t>80000.1.4.6</t>
  </si>
  <si>
    <t>15-RF-006 SIAP: (CWCY) Caldwell County Railroad</t>
  </si>
  <si>
    <t>5201786225</t>
  </si>
  <si>
    <t>5201815342</t>
  </si>
  <si>
    <t>80000.1.4.6 Total</t>
  </si>
  <si>
    <t>6400007600</t>
  </si>
  <si>
    <t>5201722072</t>
  </si>
  <si>
    <t>80000.1.4.21</t>
  </si>
  <si>
    <t>15-RF-022 CWCY - Crossties, Switch Ties</t>
  </si>
  <si>
    <t>5201725200</t>
  </si>
  <si>
    <t>5201758488</t>
  </si>
  <si>
    <t>5201781986</t>
  </si>
  <si>
    <t>80000.1.4.21 Total</t>
  </si>
  <si>
    <t>CALDWELL COUNTY RAILROAD CO. Total</t>
  </si>
  <si>
    <t>CAMDEN COUNTY (DISMAL SWAMP)</t>
  </si>
  <si>
    <t>14719</t>
  </si>
  <si>
    <t>DOT-13</t>
  </si>
  <si>
    <t>7500020755</t>
  </si>
  <si>
    <t>5201721848</t>
  </si>
  <si>
    <t>3855791</t>
  </si>
  <si>
    <t>42931</t>
  </si>
  <si>
    <t>Special Registration Plate-Visitor's Ctr</t>
  </si>
  <si>
    <t>5201738127</t>
  </si>
  <si>
    <t>3870265</t>
  </si>
  <si>
    <t>5201773306</t>
  </si>
  <si>
    <t>3898382</t>
  </si>
  <si>
    <t>5201806255</t>
  </si>
  <si>
    <t>3926811</t>
  </si>
  <si>
    <t>42931 Total</t>
  </si>
  <si>
    <t>CAMDEN COUNTY (DISMAL SWAMP) Total</t>
  </si>
  <si>
    <t>52199016</t>
  </si>
  <si>
    <t>Bikeway Payments by Contract</t>
  </si>
  <si>
    <t>CAPE FEAR COUNCIL OF GOVERNMENTS</t>
  </si>
  <si>
    <t>4692</t>
  </si>
  <si>
    <t>DOT-24</t>
  </si>
  <si>
    <t>7400005450</t>
  </si>
  <si>
    <t>5201706752</t>
  </si>
  <si>
    <t>41794.11</t>
  </si>
  <si>
    <t>Cape Fear Regional Bike Plan</t>
  </si>
  <si>
    <t>5201722400</t>
  </si>
  <si>
    <t>5201756563</t>
  </si>
  <si>
    <t>41794.11 Total</t>
  </si>
  <si>
    <t>7500021062</t>
  </si>
  <si>
    <t>5201724571</t>
  </si>
  <si>
    <t>44844.1.2</t>
  </si>
  <si>
    <t>RPO GRANTS - CAPE FEAR RPO</t>
  </si>
  <si>
    <t>44844.1.2 Total</t>
  </si>
  <si>
    <t>7500021857</t>
  </si>
  <si>
    <t>5201760066</t>
  </si>
  <si>
    <t>47551.1.2</t>
  </si>
  <si>
    <t>RPO GRANTS -CAPE FEAR RPO</t>
  </si>
  <si>
    <t>5201789707</t>
  </si>
  <si>
    <t>5201819439</t>
  </si>
  <si>
    <t>47551.1.2 Total</t>
  </si>
  <si>
    <t>CAPE FEAR COUNCIL OF GOVERNMENTS Total</t>
  </si>
  <si>
    <t>CAPE FEAR PUBLIC TRANSPORTATION AUTHOIRITY</t>
  </si>
  <si>
    <t>51997</t>
  </si>
  <si>
    <t>DOT-19</t>
  </si>
  <si>
    <t>1905521715</t>
  </si>
  <si>
    <t>41435</t>
  </si>
  <si>
    <t>Wilmington Facility - 04-MA-002</t>
  </si>
  <si>
    <t>1905587599</t>
  </si>
  <si>
    <t>1905612896</t>
  </si>
  <si>
    <t>DOT-22</t>
  </si>
  <si>
    <t>1905427758</t>
  </si>
  <si>
    <t>1905477467</t>
  </si>
  <si>
    <t>41435 Total</t>
  </si>
  <si>
    <t>2000003498</t>
  </si>
  <si>
    <t>3000049242</t>
  </si>
  <si>
    <t>16640</t>
  </si>
  <si>
    <t>1905560044</t>
  </si>
  <si>
    <t>51000.6.3.4</t>
  </si>
  <si>
    <t>15-NF-052 CAPE FEAR, CAPITALII</t>
  </si>
  <si>
    <t>3000053906</t>
  </si>
  <si>
    <t>17320</t>
  </si>
  <si>
    <t>1905601053</t>
  </si>
  <si>
    <t>51000.6.3.4 Total</t>
  </si>
  <si>
    <t>2000005297</t>
  </si>
  <si>
    <t>3000020571</t>
  </si>
  <si>
    <t>15266</t>
  </si>
  <si>
    <t>1905405408</t>
  </si>
  <si>
    <t>51002.37.2.2</t>
  </si>
  <si>
    <t>3000020859</t>
  </si>
  <si>
    <t>15443</t>
  </si>
  <si>
    <t>1905426499</t>
  </si>
  <si>
    <t>3000033240</t>
  </si>
  <si>
    <t>15575</t>
  </si>
  <si>
    <t>1905459124</t>
  </si>
  <si>
    <t>3000034151</t>
  </si>
  <si>
    <t>16249</t>
  </si>
  <si>
    <t>1905496202</t>
  </si>
  <si>
    <t>3000053783</t>
  </si>
  <si>
    <t>17296</t>
  </si>
  <si>
    <t>1905589011</t>
  </si>
  <si>
    <t>3000053905</t>
  </si>
  <si>
    <t>17325</t>
  </si>
  <si>
    <t>1905601058</t>
  </si>
  <si>
    <t>3000054018</t>
  </si>
  <si>
    <t>17400</t>
  </si>
  <si>
    <t>1905607797</t>
  </si>
  <si>
    <t>3000054223</t>
  </si>
  <si>
    <t>17556</t>
  </si>
  <si>
    <t>1905628346</t>
  </si>
  <si>
    <t>3000056381</t>
  </si>
  <si>
    <t>17664</t>
  </si>
  <si>
    <t>1905655461</t>
  </si>
  <si>
    <t>3000065782</t>
  </si>
  <si>
    <t>17891</t>
  </si>
  <si>
    <t>1905703698</t>
  </si>
  <si>
    <t>3000070711</t>
  </si>
  <si>
    <t>18140</t>
  </si>
  <si>
    <t>1905740083</t>
  </si>
  <si>
    <t>3000071098</t>
  </si>
  <si>
    <t>18313</t>
  </si>
  <si>
    <t>1905774364</t>
  </si>
  <si>
    <t>51002.37.2.2 Total</t>
  </si>
  <si>
    <t>2000005266</t>
  </si>
  <si>
    <t>3000020345</t>
  </si>
  <si>
    <t>15080</t>
  </si>
  <si>
    <t>1905380197</t>
  </si>
  <si>
    <t>36224.29.1.3</t>
  </si>
  <si>
    <t>17-TA-052 CAPE FEAR PUBLIC, OPERATING</t>
  </si>
  <si>
    <t>36224.29.1.3 Total</t>
  </si>
  <si>
    <t>2000005277</t>
  </si>
  <si>
    <t>3000020592</t>
  </si>
  <si>
    <t>15263</t>
  </si>
  <si>
    <t>1905405405</t>
  </si>
  <si>
    <t>36233.122.11.1</t>
  </si>
  <si>
    <t>17-CT-052 CAPE FEAR PUBLIC, ADMIN</t>
  </si>
  <si>
    <t>36233.122.11.1 Total</t>
  </si>
  <si>
    <t>2000022884</t>
  </si>
  <si>
    <t>3000039196</t>
  </si>
  <si>
    <t>16473</t>
  </si>
  <si>
    <t>1905529182</t>
  </si>
  <si>
    <t>36233.122.12.1</t>
  </si>
  <si>
    <t>18-CT-052 CAPE FEAR PUBLIC TRANS., ADMIN</t>
  </si>
  <si>
    <t>3000045165</t>
  </si>
  <si>
    <t>16596</t>
  </si>
  <si>
    <t>1905554366</t>
  </si>
  <si>
    <t>3000054167</t>
  </si>
  <si>
    <t>17487</t>
  </si>
  <si>
    <t>1905619560</t>
  </si>
  <si>
    <t>3000054429</t>
  </si>
  <si>
    <t>17676</t>
  </si>
  <si>
    <t>1905655482</t>
  </si>
  <si>
    <t>3000062391</t>
  </si>
  <si>
    <t>17744</t>
  </si>
  <si>
    <t>1905671088</t>
  </si>
  <si>
    <t>3000065787</t>
  </si>
  <si>
    <t>17889</t>
  </si>
  <si>
    <t>1905703696</t>
  </si>
  <si>
    <t>3000070805</t>
  </si>
  <si>
    <t>18195</t>
  </si>
  <si>
    <t>1905747495</t>
  </si>
  <si>
    <t>3000071151</t>
  </si>
  <si>
    <t>18351</t>
  </si>
  <si>
    <t>1905776341</t>
  </si>
  <si>
    <t>36233.122.12.1 Total</t>
  </si>
  <si>
    <t>2000006680</t>
  </si>
  <si>
    <t>3000021015</t>
  </si>
  <si>
    <t>16329</t>
  </si>
  <si>
    <t>1905505334</t>
  </si>
  <si>
    <t>36231.11.8.3</t>
  </si>
  <si>
    <t>17-95-093 CAPE FEAR TRANSIT, CAPITAL</t>
  </si>
  <si>
    <t>36231.11.8.3 Total</t>
  </si>
  <si>
    <t>1905523159</t>
  </si>
  <si>
    <t>36234.84.13.2</t>
  </si>
  <si>
    <t>18-SM-017 CITY OF WILMINGTON, OPERATING</t>
  </si>
  <si>
    <t>1905586476</t>
  </si>
  <si>
    <t>1905696319</t>
  </si>
  <si>
    <t>36234.84.13.2 Total</t>
  </si>
  <si>
    <t>CAPE FEAR PUBLIC TRANSPORTATION AUTHORITY Total</t>
  </si>
  <si>
    <t>CAROLINA COASTAL RAILWAY INC</t>
  </si>
  <si>
    <t>31953</t>
  </si>
  <si>
    <t>6400007900</t>
  </si>
  <si>
    <t>5201764538</t>
  </si>
  <si>
    <t>3896285</t>
  </si>
  <si>
    <t>40325.3.33</t>
  </si>
  <si>
    <t xml:space="preserve">Y-4802I - CON - GREENVILLE:  TRAFFIC SEPARATION STUDY IMPLEMENTATION
</t>
  </si>
  <si>
    <t>40325.3.33 Total</t>
  </si>
  <si>
    <t>6400006500</t>
  </si>
  <si>
    <t>5201801691</t>
  </si>
  <si>
    <t>3929442</t>
  </si>
  <si>
    <t>80000.1.4.20</t>
  </si>
  <si>
    <t>15-RF-021 CLNA - Crossties, Rail</t>
  </si>
  <si>
    <t>80000.1.4.20 Total</t>
  </si>
  <si>
    <t>6400007705</t>
  </si>
  <si>
    <t>5201753855</t>
  </si>
  <si>
    <t>3884967</t>
  </si>
  <si>
    <t>80000.2.3.35</t>
  </si>
  <si>
    <t>CLNA- Morrattock Rd. -Plymouth: imporve crossing</t>
  </si>
  <si>
    <t>80000.2.3.35 Total</t>
  </si>
  <si>
    <t>6400007552</t>
  </si>
  <si>
    <t>5201808156</t>
  </si>
  <si>
    <t>3932008</t>
  </si>
  <si>
    <t>80000.2.3.36</t>
  </si>
  <si>
    <t>CLNA- Friendship Church Rd-Walstonburg: improve crossing</t>
  </si>
  <si>
    <t>80000.2.3.36 Total</t>
  </si>
  <si>
    <t>6400007554</t>
  </si>
  <si>
    <t>5201808155</t>
  </si>
  <si>
    <t>80000.2.3.37</t>
  </si>
  <si>
    <t>CLNA- NC 91 Wilson St-Walstonburg: improve crossing</t>
  </si>
  <si>
    <t>80000.2.3.37 Total</t>
  </si>
  <si>
    <t>6400007555</t>
  </si>
  <si>
    <t>5201757934</t>
  </si>
  <si>
    <t>3885747</t>
  </si>
  <si>
    <t>80000.2.3.38</t>
  </si>
  <si>
    <t>CLNA - US 258 -Maint St. Farmville: improve crossing</t>
  </si>
  <si>
    <t>80000.2.3.38 Total</t>
  </si>
  <si>
    <t>6400007559</t>
  </si>
  <si>
    <t>5201808109</t>
  </si>
  <si>
    <t>80000.2.3.39</t>
  </si>
  <si>
    <t>CLNA- Askew Rd -Bell Arthur: improve crossing</t>
  </si>
  <si>
    <t>80000.2.3.39 Total</t>
  </si>
  <si>
    <t>6400007557</t>
  </si>
  <si>
    <t>5201808111</t>
  </si>
  <si>
    <t>80000.2.3.40</t>
  </si>
  <si>
    <t>CLNA- Kinsaul -Wlloughby Rd-Greenville: improve crossing</t>
  </si>
  <si>
    <t>80000.2.3.40 Total</t>
  </si>
  <si>
    <t>6400007558</t>
  </si>
  <si>
    <t>5201808108</t>
  </si>
  <si>
    <t>80000.2.3.41</t>
  </si>
  <si>
    <t>CLNA- Bellarthur RD- Bell Arthur: improve crossing</t>
  </si>
  <si>
    <t>80000.2.3.41 Total</t>
  </si>
  <si>
    <t>6400007560</t>
  </si>
  <si>
    <t>5201808112</t>
  </si>
  <si>
    <t>80000.2.3.42</t>
  </si>
  <si>
    <t>CLNA- 14th St-Greenville: improve crossing</t>
  </si>
  <si>
    <t>80000.2.3.42 Total</t>
  </si>
  <si>
    <t>6400007550</t>
  </si>
  <si>
    <t>5201808103</t>
  </si>
  <si>
    <t>80000.2.3.43</t>
  </si>
  <si>
    <t>CLNA- Old Carriage Rd-Rocky Mount: improve crossing</t>
  </si>
  <si>
    <t>80000.2.3.43 Total</t>
  </si>
  <si>
    <t>6400007551</t>
  </si>
  <si>
    <t>5201808154</t>
  </si>
  <si>
    <t>80000.2.3.44</t>
  </si>
  <si>
    <t>CLNA- Saratoga Rd- Stantonsburg: improve crossing</t>
  </si>
  <si>
    <t>80000.2.3.44 Total</t>
  </si>
  <si>
    <t>6400007553</t>
  </si>
  <si>
    <t>5201808193</t>
  </si>
  <si>
    <t>80000.2.3.56</t>
  </si>
  <si>
    <t>CLNA - Lewis Store Rd-Walstonburg: improve crossing</t>
  </si>
  <si>
    <t>80000.2.3.56 Total</t>
  </si>
  <si>
    <t>6400007706</t>
  </si>
  <si>
    <t>5201753858</t>
  </si>
  <si>
    <t>3887878</t>
  </si>
  <si>
    <t>80000.2.3.57</t>
  </si>
  <si>
    <t>CLNA - Evans St. - Greenville: improve crossing</t>
  </si>
  <si>
    <t>80000.2.3.57 Total</t>
  </si>
  <si>
    <t>6400007556</t>
  </si>
  <si>
    <t>5201808106</t>
  </si>
  <si>
    <t>80000.2.3.58</t>
  </si>
  <si>
    <t>CLNA - Chinquapin Rd. - Farmville: improve crossing</t>
  </si>
  <si>
    <t>80000.2.3.58 Total</t>
  </si>
  <si>
    <t>2000024236</t>
  </si>
  <si>
    <t>3000054450</t>
  </si>
  <si>
    <t>17893</t>
  </si>
  <si>
    <t>1905703700</t>
  </si>
  <si>
    <t>3930509</t>
  </si>
  <si>
    <t>80000.1.4.33</t>
  </si>
  <si>
    <t>CLNA - Crossties, Bridge, Rails</t>
  </si>
  <si>
    <t>80000.1.4.33 Total</t>
  </si>
  <si>
    <t>CAROLINA COASTAL RAILWAY INC Total</t>
  </si>
  <si>
    <t>CAROLINAS MEDICAL CENTER</t>
  </si>
  <si>
    <t>29157</t>
  </si>
  <si>
    <t>2000005539</t>
  </si>
  <si>
    <t>3000020550</t>
  </si>
  <si>
    <t>15261</t>
  </si>
  <si>
    <t>1905405403</t>
  </si>
  <si>
    <t>3846314</t>
  </si>
  <si>
    <t>22017.9.5</t>
  </si>
  <si>
    <t>SA-2017-09-05 Carolinas Medical Center</t>
  </si>
  <si>
    <t>3000034386</t>
  </si>
  <si>
    <t>16340</t>
  </si>
  <si>
    <t>1905507890</t>
  </si>
  <si>
    <t>3876369</t>
  </si>
  <si>
    <t>22017.9.5 Total</t>
  </si>
  <si>
    <t>CAROLINAS MEDICAL CENTER Total</t>
  </si>
  <si>
    <t>CARTERET COUNTY</t>
  </si>
  <si>
    <t>21468</t>
  </si>
  <si>
    <t>2000005316</t>
  </si>
  <si>
    <t>3000020601</t>
  </si>
  <si>
    <t>15205</t>
  </si>
  <si>
    <t>1905401142</t>
  </si>
  <si>
    <t>36233.17.17.1</t>
  </si>
  <si>
    <t>17-CT-054 CARTERET COUNTY, ADMIN</t>
  </si>
  <si>
    <t>36233.17.17.1 Total</t>
  </si>
  <si>
    <t>2000005343</t>
  </si>
  <si>
    <t>3000018455</t>
  </si>
  <si>
    <t>16240</t>
  </si>
  <si>
    <t>1905495957</t>
  </si>
  <si>
    <t>36233.17.17.3</t>
  </si>
  <si>
    <t>17-CT-054 CARTERET COUNTY, CAP</t>
  </si>
  <si>
    <t>36233.17.17.3 Total</t>
  </si>
  <si>
    <t>2000005487</t>
  </si>
  <si>
    <t>3000020491</t>
  </si>
  <si>
    <t>15137</t>
  </si>
  <si>
    <t>1905391681</t>
  </si>
  <si>
    <t>51001.34.5.2</t>
  </si>
  <si>
    <t>17-ED-054 CARTERET COUNTY, OPERATING</t>
  </si>
  <si>
    <t>51001.34.5.2 Total</t>
  </si>
  <si>
    <t>1905459561</t>
  </si>
  <si>
    <t>1905586604</t>
  </si>
  <si>
    <t>1905696158</t>
  </si>
  <si>
    <t>2000005362</t>
  </si>
  <si>
    <t>3000020602</t>
  </si>
  <si>
    <t>15204</t>
  </si>
  <si>
    <t>1905401141</t>
  </si>
  <si>
    <t>36233.17.17.4</t>
  </si>
  <si>
    <t>17-CT-054 CARTERET COUNTY, CAPITAL II</t>
  </si>
  <si>
    <t>3000034324</t>
  </si>
  <si>
    <t>16244</t>
  </si>
  <si>
    <t>1905495961</t>
  </si>
  <si>
    <t>36233.17.17.4 Total</t>
  </si>
  <si>
    <t>2000023047</t>
  </si>
  <si>
    <t>3000034515</t>
  </si>
  <si>
    <t>16351</t>
  </si>
  <si>
    <t>1905511227</t>
  </si>
  <si>
    <t>51001.34.6.2</t>
  </si>
  <si>
    <t>18-ED-054 CARTERET COUNTY, OPERATING</t>
  </si>
  <si>
    <t>3000053843</t>
  </si>
  <si>
    <t>17306</t>
  </si>
  <si>
    <t>1905591768</t>
  </si>
  <si>
    <t>3000065822</t>
  </si>
  <si>
    <t>17916</t>
  </si>
  <si>
    <t>1905708099</t>
  </si>
  <si>
    <t>51001.34.6.2 Total</t>
  </si>
  <si>
    <t>2000021610</t>
  </si>
  <si>
    <t>3000034159</t>
  </si>
  <si>
    <t>16223</t>
  </si>
  <si>
    <t>1905493924</t>
  </si>
  <si>
    <t>36233.17.18.1</t>
  </si>
  <si>
    <t>18-CT-054 CARTERET COUNTY, ADMIN</t>
  </si>
  <si>
    <t>3000053841</t>
  </si>
  <si>
    <t>17343</t>
  </si>
  <si>
    <t>1905601050</t>
  </si>
  <si>
    <t>3000065825</t>
  </si>
  <si>
    <t>17925</t>
  </si>
  <si>
    <t>1905709034</t>
  </si>
  <si>
    <t>36233.17.18.1 Total</t>
  </si>
  <si>
    <t>2000022072</t>
  </si>
  <si>
    <t>3000065823</t>
  </si>
  <si>
    <t>17946</t>
  </si>
  <si>
    <t>1905710949</t>
  </si>
  <si>
    <t>36233.17.18.3</t>
  </si>
  <si>
    <t>18-CT-054 CARTERET COUNTY, CAPITAL</t>
  </si>
  <si>
    <t>3000070965</t>
  </si>
  <si>
    <t>18287</t>
  </si>
  <si>
    <t>1905763925</t>
  </si>
  <si>
    <t>36233.17.18.3 Total</t>
  </si>
  <si>
    <t>2000022071</t>
  </si>
  <si>
    <t>3000065824</t>
  </si>
  <si>
    <t>17944</t>
  </si>
  <si>
    <t>1905710947</t>
  </si>
  <si>
    <t>36233.17.18.4</t>
  </si>
  <si>
    <t>18-CT-054 CARTERET COUNTY, CAPITAL II</t>
  </si>
  <si>
    <t>36233.17.18.4 Total</t>
  </si>
  <si>
    <t>CARTERET COUNTY Total</t>
  </si>
  <si>
    <t>CARTERET COUNTY TOURISM DEVELOPMENT BUREAU</t>
  </si>
  <si>
    <t>21851</t>
  </si>
  <si>
    <t>7500021650</t>
  </si>
  <si>
    <t>5201773309</t>
  </si>
  <si>
    <t>3898389</t>
  </si>
  <si>
    <t>5201806256</t>
  </si>
  <si>
    <t>3926820</t>
  </si>
  <si>
    <t>CARTERET COUNTY TOURISM DEVELOPMENT BUREAU Total</t>
  </si>
  <si>
    <t>CASWELL COUNTY</t>
  </si>
  <si>
    <t>15340</t>
  </si>
  <si>
    <t>2000005390</t>
  </si>
  <si>
    <t>3000020259</t>
  </si>
  <si>
    <t>15128</t>
  </si>
  <si>
    <t>1905391672</t>
  </si>
  <si>
    <t>36233.19.15.1</t>
  </si>
  <si>
    <t>17-CT-088 CASWELL COUNTY, ADMIN</t>
  </si>
  <si>
    <t>3000020675</t>
  </si>
  <si>
    <t>15374</t>
  </si>
  <si>
    <t>1905417379</t>
  </si>
  <si>
    <t>36233.19.15.1 Total</t>
  </si>
  <si>
    <t>2000005500</t>
  </si>
  <si>
    <t>3000020432</t>
  </si>
  <si>
    <t>15199</t>
  </si>
  <si>
    <t>1905398574</t>
  </si>
  <si>
    <t>51001.57.4.3</t>
  </si>
  <si>
    <t>17-ED-088 CASWELL COUNTY, CAPITAL</t>
  </si>
  <si>
    <t>51001.57.4.3 Total</t>
  </si>
  <si>
    <t>1905480389</t>
  </si>
  <si>
    <t>1905586609</t>
  </si>
  <si>
    <t>1905696160</t>
  </si>
  <si>
    <t>2000006681</t>
  </si>
  <si>
    <t>3000033497</t>
  </si>
  <si>
    <t>16208</t>
  </si>
  <si>
    <t>1905489799</t>
  </si>
  <si>
    <t>51001.57.5.3</t>
  </si>
  <si>
    <t>18-ED-088 CASWELL COUNTY, CAPITAL</t>
  </si>
  <si>
    <t>3000034499</t>
  </si>
  <si>
    <t>16370</t>
  </si>
  <si>
    <t>1905512019</t>
  </si>
  <si>
    <t>3000048736</t>
  </si>
  <si>
    <t>16632</t>
  </si>
  <si>
    <t>1905560036</t>
  </si>
  <si>
    <t>3000053849</t>
  </si>
  <si>
    <t>17341</t>
  </si>
  <si>
    <t>1905601073</t>
  </si>
  <si>
    <t>3000056396</t>
  </si>
  <si>
    <t>17688</t>
  </si>
  <si>
    <t>1905658182</t>
  </si>
  <si>
    <t>3000062442</t>
  </si>
  <si>
    <t>17765</t>
  </si>
  <si>
    <t>1905673607</t>
  </si>
  <si>
    <t>3000065962</t>
  </si>
  <si>
    <t>18015</t>
  </si>
  <si>
    <t>1905720874</t>
  </si>
  <si>
    <t>3000070732</t>
  </si>
  <si>
    <t>18137</t>
  </si>
  <si>
    <t>1905740080</t>
  </si>
  <si>
    <t>3000071264</t>
  </si>
  <si>
    <t>18421</t>
  </si>
  <si>
    <t>1905790752</t>
  </si>
  <si>
    <t>51001.57.5.3 Total</t>
  </si>
  <si>
    <t>2000022075</t>
  </si>
  <si>
    <t>3000033269</t>
  </si>
  <si>
    <t>16154</t>
  </si>
  <si>
    <t>1905477427</t>
  </si>
  <si>
    <t>36233.19.16.1</t>
  </si>
  <si>
    <t>18-CT-088 CASWELL COUNTY, ADMIN</t>
  </si>
  <si>
    <t>3000034469</t>
  </si>
  <si>
    <t>16371</t>
  </si>
  <si>
    <t>1905512020</t>
  </si>
  <si>
    <t>3000045147</t>
  </si>
  <si>
    <t>16579</t>
  </si>
  <si>
    <t>1905550400</t>
  </si>
  <si>
    <t>3000050058</t>
  </si>
  <si>
    <t>17251</t>
  </si>
  <si>
    <t>1905584966</t>
  </si>
  <si>
    <t>3000053952</t>
  </si>
  <si>
    <t>17379</t>
  </si>
  <si>
    <t>1905601286</t>
  </si>
  <si>
    <t>3000054300</t>
  </si>
  <si>
    <t>17604</t>
  </si>
  <si>
    <t>1905638328</t>
  </si>
  <si>
    <t>3000062403</t>
  </si>
  <si>
    <t>17741</t>
  </si>
  <si>
    <t>1905671085</t>
  </si>
  <si>
    <t>3000065942</t>
  </si>
  <si>
    <t>17954</t>
  </si>
  <si>
    <t>1905712567</t>
  </si>
  <si>
    <t>3000070808</t>
  </si>
  <si>
    <t>18199</t>
  </si>
  <si>
    <t>1905747499</t>
  </si>
  <si>
    <t>3000071256</t>
  </si>
  <si>
    <t>18401</t>
  </si>
  <si>
    <t>1905788256</t>
  </si>
  <si>
    <t>36233.19.16.1 Total</t>
  </si>
  <si>
    <t>CASWELL COUNTY Total</t>
  </si>
  <si>
    <t>CATAWBA COUNTY</t>
  </si>
  <si>
    <t>10955</t>
  </si>
  <si>
    <t>2000005882</t>
  </si>
  <si>
    <t>3000020285</t>
  </si>
  <si>
    <t>15117</t>
  </si>
  <si>
    <t>1905389958</t>
  </si>
  <si>
    <t>3840950</t>
  </si>
  <si>
    <t>51001.68.3.3</t>
  </si>
  <si>
    <t>17-ED-004 CATAWBA COUNTY, CAPITAL</t>
  </si>
  <si>
    <t>51001.68.3.3 Total</t>
  </si>
  <si>
    <t>2000024533</t>
  </si>
  <si>
    <t>3000062438</t>
  </si>
  <si>
    <t>17793</t>
  </si>
  <si>
    <t>1905682734</t>
  </si>
  <si>
    <t>3923797</t>
  </si>
  <si>
    <t>51001.68.4.3</t>
  </si>
  <si>
    <t>18-ED-004 CATAWBA COUNTY, CAPITAL</t>
  </si>
  <si>
    <t>3000065651</t>
  </si>
  <si>
    <t>17799</t>
  </si>
  <si>
    <t>1905689508</t>
  </si>
  <si>
    <t>3927031</t>
  </si>
  <si>
    <t>3000070685</t>
  </si>
  <si>
    <t>18139</t>
  </si>
  <si>
    <t>1905740082</t>
  </si>
  <si>
    <t>3940362</t>
  </si>
  <si>
    <t>51001.68.4.3 Total</t>
  </si>
  <si>
    <t>CATAWBA COUNTY Total</t>
  </si>
  <si>
    <t>CENTRAL CAROLINA COMMUNITY COLLEGE</t>
  </si>
  <si>
    <t>81283</t>
  </si>
  <si>
    <t>2000002446</t>
  </si>
  <si>
    <t>3000020244</t>
  </si>
  <si>
    <t>15105</t>
  </si>
  <si>
    <t>1905389946</t>
  </si>
  <si>
    <t>3840866</t>
  </si>
  <si>
    <t>51002.34.1.2</t>
  </si>
  <si>
    <t>14-JA-923, CENTRAL CAROLINA, OPERATING</t>
  </si>
  <si>
    <t>3000020922</t>
  </si>
  <si>
    <t>15535</t>
  </si>
  <si>
    <t>1905446250</t>
  </si>
  <si>
    <t>3858588</t>
  </si>
  <si>
    <t>51002.34.1.2 Total</t>
  </si>
  <si>
    <t>CENTRAL CAROLINA COMMUNITY COLLEGE Total</t>
  </si>
  <si>
    <t>CENTRALINA WORKFORCE DEVELOPMENT BOARD</t>
  </si>
  <si>
    <t>18176</t>
  </si>
  <si>
    <t>2000005595</t>
  </si>
  <si>
    <t>3000020494</t>
  </si>
  <si>
    <t>15241</t>
  </si>
  <si>
    <t>1905405383</t>
  </si>
  <si>
    <t>51001.41.4.3</t>
  </si>
  <si>
    <t>17-ED-912 CENTRALINA COG, MOBILITY</t>
  </si>
  <si>
    <t>51001.41.4.3 Total</t>
  </si>
  <si>
    <t>7500021201</t>
  </si>
  <si>
    <t>5201738858</t>
  </si>
  <si>
    <t>44843.10.12</t>
  </si>
  <si>
    <t xml:space="preserve">M-0512 CRTPO - REG FREIGHT MOBILITY PLAN </t>
  </si>
  <si>
    <t>5201752179</t>
  </si>
  <si>
    <t>20.205-5</t>
  </si>
  <si>
    <t>44843.10.12 Total</t>
  </si>
  <si>
    <t>2000022119</t>
  </si>
  <si>
    <t>3000034626</t>
  </si>
  <si>
    <t>16482</t>
  </si>
  <si>
    <t>1905529442</t>
  </si>
  <si>
    <t>51000.32.1.3</t>
  </si>
  <si>
    <t>18-NF-912 CENTRALINA COUNCIL, MOBILITY</t>
  </si>
  <si>
    <t>3000054109</t>
  </si>
  <si>
    <t>17577</t>
  </si>
  <si>
    <t>1905634547</t>
  </si>
  <si>
    <t>3000065830</t>
  </si>
  <si>
    <t>18031</t>
  </si>
  <si>
    <t>1905721765</t>
  </si>
  <si>
    <t>51000.32.1.3 Total</t>
  </si>
  <si>
    <t>7500022253</t>
  </si>
  <si>
    <t>5201790038</t>
  </si>
  <si>
    <t>47433.1.17</t>
  </si>
  <si>
    <t>M-0522 CENTRALINA COG-AUTONOMOUS/CONNECTED VEHICLE SUMMTS</t>
  </si>
  <si>
    <t>47433.1.17 Total</t>
  </si>
  <si>
    <t>CENTRALINA WORKFORCE DEVELOPMENT BOARD Total</t>
  </si>
  <si>
    <t>CHAMPION VOLUNTEER FIRE DEPARTMENT INC</t>
  </si>
  <si>
    <t>108660</t>
  </si>
  <si>
    <t>1905720503</t>
  </si>
  <si>
    <t>3934125</t>
  </si>
  <si>
    <t>72.1033</t>
  </si>
  <si>
    <t>Div 11 Wilkes - Champion VFD</t>
  </si>
  <si>
    <t>72.1033 Total</t>
  </si>
  <si>
    <t>CHAMPION VOLUNTEER FIRE DEPARTMENT INC Total</t>
  </si>
  <si>
    <t>CHATHAM COUNTY</t>
  </si>
  <si>
    <t>3354</t>
  </si>
  <si>
    <t>1905480393</t>
  </si>
  <si>
    <t>1905586613</t>
  </si>
  <si>
    <t>1905696165</t>
  </si>
  <si>
    <t>CHATHAM COUNTY Total</t>
  </si>
  <si>
    <t>CHATHAM COUNTY COUNCIL ON AGING</t>
  </si>
  <si>
    <t>77259</t>
  </si>
  <si>
    <t>2000005611</t>
  </si>
  <si>
    <t>3000020479</t>
  </si>
  <si>
    <t>15262</t>
  </si>
  <si>
    <t>1905405404</t>
  </si>
  <si>
    <t>51001.78.3.3</t>
  </si>
  <si>
    <t>17-ED-CHATHAM COUNTY COA, CAPITAL</t>
  </si>
  <si>
    <t>51001.78.3.3 Total</t>
  </si>
  <si>
    <t>2000023048</t>
  </si>
  <si>
    <t>3000034504</t>
  </si>
  <si>
    <t>16373</t>
  </si>
  <si>
    <t>1905512022</t>
  </si>
  <si>
    <t>51001.78.4.3</t>
  </si>
  <si>
    <t>18-ED-923 CHATHAM COUNTY COA, CAPITAL</t>
  </si>
  <si>
    <t>3000045093</t>
  </si>
  <si>
    <t>16585</t>
  </si>
  <si>
    <t>1905550406</t>
  </si>
  <si>
    <t>3000049411</t>
  </si>
  <si>
    <t>17186</t>
  </si>
  <si>
    <t>1905570411</t>
  </si>
  <si>
    <t>3000054037</t>
  </si>
  <si>
    <t>17432</t>
  </si>
  <si>
    <t>1905612253</t>
  </si>
  <si>
    <t>3000054350</t>
  </si>
  <si>
    <t>17630</t>
  </si>
  <si>
    <t>1905645059</t>
  </si>
  <si>
    <t>3000062378</t>
  </si>
  <si>
    <t>17727</t>
  </si>
  <si>
    <t>1905669646</t>
  </si>
  <si>
    <t>3000065810</t>
  </si>
  <si>
    <t>17934</t>
  </si>
  <si>
    <t>1905709837</t>
  </si>
  <si>
    <t>3000070731</t>
  </si>
  <si>
    <t>18169</t>
  </si>
  <si>
    <t>1905743805</t>
  </si>
  <si>
    <t>3000071266</t>
  </si>
  <si>
    <t>18423</t>
  </si>
  <si>
    <t>1905792997</t>
  </si>
  <si>
    <t>51001.78.4.3 Total</t>
  </si>
  <si>
    <t>CHATHAM COUNTY COUNCIL ON AGING Total</t>
  </si>
  <si>
    <t>CHATHAM TRANSIT NETWORK</t>
  </si>
  <si>
    <t>19203</t>
  </si>
  <si>
    <t>2000005296</t>
  </si>
  <si>
    <t>3000020526</t>
  </si>
  <si>
    <t>15214</t>
  </si>
  <si>
    <t>1905401151</t>
  </si>
  <si>
    <t>36233.21.19.1</t>
  </si>
  <si>
    <t>17-CT-050 CHATHAM TRANSIT NETWORK, ADMIN</t>
  </si>
  <si>
    <t>36233.21.19.1 Total</t>
  </si>
  <si>
    <t>2000005402</t>
  </si>
  <si>
    <t>3000020525</t>
  </si>
  <si>
    <t>15259</t>
  </si>
  <si>
    <t>1905405401</t>
  </si>
  <si>
    <t>51001.10.11.2</t>
  </si>
  <si>
    <t>17-ED-050 CHATHAM TRANSIT NETWORK, OPER</t>
  </si>
  <si>
    <t>51001.10.11.2 Total</t>
  </si>
  <si>
    <t>2000021609</t>
  </si>
  <si>
    <t>3000034127</t>
  </si>
  <si>
    <t>16192</t>
  </si>
  <si>
    <t>1905488188</t>
  </si>
  <si>
    <t>51001.10.12.2</t>
  </si>
  <si>
    <t>18-ED-050 CHATHAM TRANSIT, OPERATING</t>
  </si>
  <si>
    <t>3000053820</t>
  </si>
  <si>
    <t>17295</t>
  </si>
  <si>
    <t>1905589010</t>
  </si>
  <si>
    <t>3000065672</t>
  </si>
  <si>
    <t>17827</t>
  </si>
  <si>
    <t>1905694181</t>
  </si>
  <si>
    <t>51001.10.12.2 Total</t>
  </si>
  <si>
    <t>2000022063</t>
  </si>
  <si>
    <t>3000033237</t>
  </si>
  <si>
    <t>15600</t>
  </si>
  <si>
    <t>1905466716</t>
  </si>
  <si>
    <t>36233.21.20.1</t>
  </si>
  <si>
    <t>18-CT-050 CHATHAM TRANSIT NETWORK, ADMIN</t>
  </si>
  <si>
    <t>3000034117</t>
  </si>
  <si>
    <t>16169</t>
  </si>
  <si>
    <t>1905488165</t>
  </si>
  <si>
    <t>3000039593</t>
  </si>
  <si>
    <t>16483</t>
  </si>
  <si>
    <t>1905529446</t>
  </si>
  <si>
    <t>3000049244</t>
  </si>
  <si>
    <t>16651</t>
  </si>
  <si>
    <t>1905562560</t>
  </si>
  <si>
    <t>3000054021</t>
  </si>
  <si>
    <t>17414</t>
  </si>
  <si>
    <t>1905612235</t>
  </si>
  <si>
    <t>3000054224</t>
  </si>
  <si>
    <t>17551</t>
  </si>
  <si>
    <t>1905628341</t>
  </si>
  <si>
    <t>3000056399</t>
  </si>
  <si>
    <t>17696</t>
  </si>
  <si>
    <t>1905662280</t>
  </si>
  <si>
    <t>3000065670</t>
  </si>
  <si>
    <t>17826</t>
  </si>
  <si>
    <t>1905694180</t>
  </si>
  <si>
    <t>3000070671</t>
  </si>
  <si>
    <t>18116</t>
  </si>
  <si>
    <t>1905734348</t>
  </si>
  <si>
    <t>3000071137</t>
  </si>
  <si>
    <t>18314</t>
  </si>
  <si>
    <t>1905774365</t>
  </si>
  <si>
    <t>36233.21.20.1 Total</t>
  </si>
  <si>
    <t>2000022061</t>
  </si>
  <si>
    <t>3000071134</t>
  </si>
  <si>
    <t>18353</t>
  </si>
  <si>
    <t>1905780745</t>
  </si>
  <si>
    <t>36233.21.20.3</t>
  </si>
  <si>
    <t>18-CT-050 CHATHAM TRANSIT NETWORK, CAP</t>
  </si>
  <si>
    <t>3000071208</t>
  </si>
  <si>
    <t>18424</t>
  </si>
  <si>
    <t>1905792998</t>
  </si>
  <si>
    <t>36233.21.20.3 Total</t>
  </si>
  <si>
    <t>2000022060</t>
  </si>
  <si>
    <t>3000039570</t>
  </si>
  <si>
    <t>16481</t>
  </si>
  <si>
    <t>1905529437</t>
  </si>
  <si>
    <t>36233.21.20.4</t>
  </si>
  <si>
    <t>18-CT-050 CHATHAM TRANSIT, CAPITAL II</t>
  </si>
  <si>
    <t>36233.21.20.4 Total</t>
  </si>
  <si>
    <t>2000024372</t>
  </si>
  <si>
    <t>3000070666</t>
  </si>
  <si>
    <t>18171</t>
  </si>
  <si>
    <t>1905743807</t>
  </si>
  <si>
    <t>36233.21.19.5</t>
  </si>
  <si>
    <t>17-CQ-050 CHATHAM TRANSIT NETWORK, CAP</t>
  </si>
  <si>
    <t>36233.21.19.5 Total</t>
  </si>
  <si>
    <t>2000024371</t>
  </si>
  <si>
    <t>3000070803</t>
  </si>
  <si>
    <t>18208</t>
  </si>
  <si>
    <t>1905747508</t>
  </si>
  <si>
    <t>36233.21.19.6</t>
  </si>
  <si>
    <t>36233.21.19.6 Total</t>
  </si>
  <si>
    <t>CHATHAM TRANSIT NETWORK Total</t>
  </si>
  <si>
    <t>CHEROKEE COUNTY</t>
  </si>
  <si>
    <t>9966</t>
  </si>
  <si>
    <t>1905414293</t>
  </si>
  <si>
    <t>36237.41.13.1</t>
  </si>
  <si>
    <t>36237.41.13.1 Total</t>
  </si>
  <si>
    <t>47371</t>
  </si>
  <si>
    <t>2000005325</t>
  </si>
  <si>
    <t>3000020743</t>
  </si>
  <si>
    <t>15411</t>
  </si>
  <si>
    <t>1905420035</t>
  </si>
  <si>
    <t>36233.22.18.1</t>
  </si>
  <si>
    <t>17-CT-019 CHEROKEE COUNTY, ADMIN</t>
  </si>
  <si>
    <t>36233.22.18.1 Total</t>
  </si>
  <si>
    <t>2000005341</t>
  </si>
  <si>
    <t>3000020742</t>
  </si>
  <si>
    <t>15354</t>
  </si>
  <si>
    <t>1905412168</t>
  </si>
  <si>
    <t>36233.22.18.3</t>
  </si>
  <si>
    <t>17-CT-019 CHEROKEE COUNTY, CAP</t>
  </si>
  <si>
    <t>36233.22.18.3 Total</t>
  </si>
  <si>
    <t>2000005726</t>
  </si>
  <si>
    <t>3000020510</t>
  </si>
  <si>
    <t>15238</t>
  </si>
  <si>
    <t>1905404839</t>
  </si>
  <si>
    <t>51001.30.5.2</t>
  </si>
  <si>
    <t>17-ED-019 CHEROKEE COUNTY, OPERATING</t>
  </si>
  <si>
    <t>51001.30.5.2 Total</t>
  </si>
  <si>
    <t>1905459563</t>
  </si>
  <si>
    <t>1905586616</t>
  </si>
  <si>
    <t>1905696168</t>
  </si>
  <si>
    <t>2000022073</t>
  </si>
  <si>
    <t>3000034104</t>
  </si>
  <si>
    <t>16219</t>
  </si>
  <si>
    <t>1905493920</t>
  </si>
  <si>
    <t>51001.30.6.2</t>
  </si>
  <si>
    <t>18-ED-019 CHEROKEE COUNTY, OPERATING</t>
  </si>
  <si>
    <t>3000053789</t>
  </si>
  <si>
    <t>17271</t>
  </si>
  <si>
    <t>1905586380</t>
  </si>
  <si>
    <t>3000066042</t>
  </si>
  <si>
    <t>18030</t>
  </si>
  <si>
    <t>1905721764</t>
  </si>
  <si>
    <t>51001.30.6.2 Total</t>
  </si>
  <si>
    <t>2000022074</t>
  </si>
  <si>
    <t>3000034610</t>
  </si>
  <si>
    <t>16472</t>
  </si>
  <si>
    <t>1905524117</t>
  </si>
  <si>
    <t>36233.22.19.1</t>
  </si>
  <si>
    <t>18-CT-019- CHEROKEE COUNTY, ADMIN</t>
  </si>
  <si>
    <t>3000054029</t>
  </si>
  <si>
    <t>17407</t>
  </si>
  <si>
    <t>1905611143</t>
  </si>
  <si>
    <t>3000066043</t>
  </si>
  <si>
    <t>18037</t>
  </si>
  <si>
    <t>1905722092</t>
  </si>
  <si>
    <t>36233.22.19.1 Total</t>
  </si>
  <si>
    <t>CHEROKEE COUNTY Total</t>
  </si>
  <si>
    <t>CHESAPEAKE &amp; ALBEMARLE RAILROAD</t>
  </si>
  <si>
    <t>29703</t>
  </si>
  <si>
    <t>6400006601</t>
  </si>
  <si>
    <t>5201714453</t>
  </si>
  <si>
    <t>3849271</t>
  </si>
  <si>
    <t>80000.1.4.4</t>
  </si>
  <si>
    <t>15-RF-004 SIAP:(CA)Chesapeake &amp; Albemarle Railroad</t>
  </si>
  <si>
    <t>80000.1.4.4 Total</t>
  </si>
  <si>
    <t>6400006600</t>
  </si>
  <si>
    <t>5201728987</t>
  </si>
  <si>
    <t>3863553</t>
  </si>
  <si>
    <t>80000.1.4.19</t>
  </si>
  <si>
    <t>15-RF-020 CA- Crossties, Ridges</t>
  </si>
  <si>
    <t>5201792984</t>
  </si>
  <si>
    <t>80000.1.4.19 Total</t>
  </si>
  <si>
    <t>2000005878</t>
  </si>
  <si>
    <t>3000054507</t>
  </si>
  <si>
    <t>17762</t>
  </si>
  <si>
    <t>1905671995</t>
  </si>
  <si>
    <t>3921070</t>
  </si>
  <si>
    <t>80000.1.4.26</t>
  </si>
  <si>
    <t>CA - Bridge Repairs</t>
  </si>
  <si>
    <t>3000065829</t>
  </si>
  <si>
    <t>17895</t>
  </si>
  <si>
    <t>1905704187</t>
  </si>
  <si>
    <t>3930556</t>
  </si>
  <si>
    <t>80000.1.4.26 Total</t>
  </si>
  <si>
    <t>CHESAPEAKE &amp; ALBEMARLE RAILROAD Total</t>
  </si>
  <si>
    <t>CHOANOKE PUBLIC TRANSPORTATION AUTHORITY</t>
  </si>
  <si>
    <t>18783</t>
  </si>
  <si>
    <t>2000005395</t>
  </si>
  <si>
    <t>3000020576</t>
  </si>
  <si>
    <t>15325</t>
  </si>
  <si>
    <t>1905408026</t>
  </si>
  <si>
    <t>36233.24.18.1</t>
  </si>
  <si>
    <t>17-CT-023 CHOANOKE PUBLIC TRANS., ADMIN</t>
  </si>
  <si>
    <t>36233.24.18.1 Total</t>
  </si>
  <si>
    <t>2000005412</t>
  </si>
  <si>
    <t>3000020577</t>
  </si>
  <si>
    <t>15203</t>
  </si>
  <si>
    <t>1905401140</t>
  </si>
  <si>
    <t>36233.24.18.3</t>
  </si>
  <si>
    <t>17-CT-023 CHOANOKE PUBLIC TRANS., CAP</t>
  </si>
  <si>
    <t>36233.24.18.3 Total</t>
  </si>
  <si>
    <t>2000006626</t>
  </si>
  <si>
    <t>3000065845</t>
  </si>
  <si>
    <t>18007</t>
  </si>
  <si>
    <t>1905714361</t>
  </si>
  <si>
    <t>36233.23.19.3</t>
  </si>
  <si>
    <t>18-CT-023 CHOANOKE PUBLIC TRANSIT, CAP</t>
  </si>
  <si>
    <t>3000070766</t>
  </si>
  <si>
    <t>18216</t>
  </si>
  <si>
    <t>1905747516</t>
  </si>
  <si>
    <t>36233.23.19.3 Total</t>
  </si>
  <si>
    <t>2000006650</t>
  </si>
  <si>
    <t>3000020962</t>
  </si>
  <si>
    <t>15553</t>
  </si>
  <si>
    <t>1905451688</t>
  </si>
  <si>
    <t>36233.23.19.1</t>
  </si>
  <si>
    <t>18-CT-023 CHOANOKE PUBLIC TRANSIT, ADMIN</t>
  </si>
  <si>
    <t>3000033289</t>
  </si>
  <si>
    <t>16197</t>
  </si>
  <si>
    <t>1905488193</t>
  </si>
  <si>
    <t>3000034335</t>
  </si>
  <si>
    <t>16303</t>
  </si>
  <si>
    <t>1905503854</t>
  </si>
  <si>
    <t>3000045000</t>
  </si>
  <si>
    <t>16500</t>
  </si>
  <si>
    <t>1905531648</t>
  </si>
  <si>
    <t>3000049421</t>
  </si>
  <si>
    <t>17200</t>
  </si>
  <si>
    <t>1905571097</t>
  </si>
  <si>
    <t>3000053897</t>
  </si>
  <si>
    <t>17352</t>
  </si>
  <si>
    <t>1905601083</t>
  </si>
  <si>
    <t>3000054304</t>
  </si>
  <si>
    <t>17620</t>
  </si>
  <si>
    <t>1905645049</t>
  </si>
  <si>
    <t>3000062414</t>
  </si>
  <si>
    <t>17754</t>
  </si>
  <si>
    <t>1905671987</t>
  </si>
  <si>
    <t>3000065836</t>
  </si>
  <si>
    <t>18010</t>
  </si>
  <si>
    <t>1905714373</t>
  </si>
  <si>
    <t>3000070764</t>
  </si>
  <si>
    <t>18215</t>
  </si>
  <si>
    <t>1905747515</t>
  </si>
  <si>
    <t>3000071227</t>
  </si>
  <si>
    <t>18409</t>
  </si>
  <si>
    <t>1905788264</t>
  </si>
  <si>
    <t>36233.23.19.1 Total</t>
  </si>
  <si>
    <t>2000006627</t>
  </si>
  <si>
    <t>3000034343</t>
  </si>
  <si>
    <t>16305</t>
  </si>
  <si>
    <t>1905503856</t>
  </si>
  <si>
    <t>36233.23.19.4</t>
  </si>
  <si>
    <t>18-CT-023 CHOANOKE PUBLIC, CAPITAL II</t>
  </si>
  <si>
    <t>3000054307</t>
  </si>
  <si>
    <t>17625</t>
  </si>
  <si>
    <t>1905645054</t>
  </si>
  <si>
    <t>3000065838</t>
  </si>
  <si>
    <t>17971</t>
  </si>
  <si>
    <t>1905712584</t>
  </si>
  <si>
    <t>3000070779</t>
  </si>
  <si>
    <t>18217</t>
  </si>
  <si>
    <t>1905747517</t>
  </si>
  <si>
    <t>3000071228</t>
  </si>
  <si>
    <t>18405</t>
  </si>
  <si>
    <t>1905788260</t>
  </si>
  <si>
    <t>36233.23.19.4 Total</t>
  </si>
  <si>
    <t>2000006639</t>
  </si>
  <si>
    <t>3000020974</t>
  </si>
  <si>
    <t>15554</t>
  </si>
  <si>
    <t>1905451689</t>
  </si>
  <si>
    <t>36223.116.1.2</t>
  </si>
  <si>
    <t>18-DG-023 CHOANOKE PUBLIC, OPERATING</t>
  </si>
  <si>
    <t>3000033306</t>
  </si>
  <si>
    <t>16194</t>
  </si>
  <si>
    <t>1905488190</t>
  </si>
  <si>
    <t>3000034342</t>
  </si>
  <si>
    <t>16304</t>
  </si>
  <si>
    <t>1905503855</t>
  </si>
  <si>
    <t>3000045001</t>
  </si>
  <si>
    <t>16501</t>
  </si>
  <si>
    <t>1905531649</t>
  </si>
  <si>
    <t>3000049422</t>
  </si>
  <si>
    <t>17201</t>
  </si>
  <si>
    <t>1905571098</t>
  </si>
  <si>
    <t>3000053912</t>
  </si>
  <si>
    <t>17354</t>
  </si>
  <si>
    <t>1905601085</t>
  </si>
  <si>
    <t>3000054306</t>
  </si>
  <si>
    <t>17624</t>
  </si>
  <si>
    <t>1905645053</t>
  </si>
  <si>
    <t>3000062425</t>
  </si>
  <si>
    <t>17755</t>
  </si>
  <si>
    <t>1905671988</t>
  </si>
  <si>
    <t>3000065837</t>
  </si>
  <si>
    <t>17959</t>
  </si>
  <si>
    <t>1905712572</t>
  </si>
  <si>
    <t>3000070765</t>
  </si>
  <si>
    <t>18213</t>
  </si>
  <si>
    <t>1905747513</t>
  </si>
  <si>
    <t>3000071229</t>
  </si>
  <si>
    <t>18408</t>
  </si>
  <si>
    <t>1905788263</t>
  </si>
  <si>
    <t>36223.116.1.2 Total</t>
  </si>
  <si>
    <t>DOT-10</t>
  </si>
  <si>
    <t>2000006631</t>
  </si>
  <si>
    <t>3000020687</t>
  </si>
  <si>
    <t>15302</t>
  </si>
  <si>
    <t>1905407298</t>
  </si>
  <si>
    <t>36223.116.2.3</t>
  </si>
  <si>
    <t>17-DG-023 CHOANOKE  PUBLIC, CAPITAL</t>
  </si>
  <si>
    <t>36223.116.2.3 Total</t>
  </si>
  <si>
    <t>CHOANOKE PUBLIC TRANSPORTATION AUTHOIRTY Total</t>
  </si>
  <si>
    <t>56500001</t>
  </si>
  <si>
    <t>Powell Bill Payments to Municipalities</t>
  </si>
  <si>
    <t>CITY OF ALBEMARLE</t>
  </si>
  <si>
    <t>3394</t>
  </si>
  <si>
    <t>DOT-4</t>
  </si>
  <si>
    <t>1905470692</t>
  </si>
  <si>
    <t>32570</t>
  </si>
  <si>
    <t>Powell Bill Funds</t>
  </si>
  <si>
    <t>1905569898</t>
  </si>
  <si>
    <t>32570 Total</t>
  </si>
  <si>
    <t>CITY OF ALBEMARLE Total</t>
  </si>
  <si>
    <t>CITY OF ARCHDALE</t>
  </si>
  <si>
    <t>37438</t>
  </si>
  <si>
    <t>1905471370</t>
  </si>
  <si>
    <t>1905570288</t>
  </si>
  <si>
    <t>CITY OF ARCHDALE Total</t>
  </si>
  <si>
    <t>CITY OF ASHEBORO</t>
  </si>
  <si>
    <t>8960</t>
  </si>
  <si>
    <t>1905470839</t>
  </si>
  <si>
    <t>1905570022</t>
  </si>
  <si>
    <t>24802</t>
  </si>
  <si>
    <t>1905391683</t>
  </si>
  <si>
    <t>3841864</t>
  </si>
  <si>
    <t>36244.32.5.1</t>
  </si>
  <si>
    <t>36244.32.5.1 Total</t>
  </si>
  <si>
    <t>1905380184</t>
  </si>
  <si>
    <t>3835158</t>
  </si>
  <si>
    <t>36237.23.15.1</t>
  </si>
  <si>
    <t>1905649413</t>
  </si>
  <si>
    <t>3914938</t>
  </si>
  <si>
    <t>1905797838</t>
  </si>
  <si>
    <t>3953070</t>
  </si>
  <si>
    <t>36237.23.15.1 Total</t>
  </si>
  <si>
    <t>CITY OF ASHEBORO Total</t>
  </si>
  <si>
    <t>CITY OF ASHEVILLE</t>
  </si>
  <si>
    <t>9105</t>
  </si>
  <si>
    <t>1905470835</t>
  </si>
  <si>
    <t>1905570017</t>
  </si>
  <si>
    <t>56200007</t>
  </si>
  <si>
    <t>Signal Construction by Municipal Agreement</t>
  </si>
  <si>
    <t>5877</t>
  </si>
  <si>
    <t>7500020602</t>
  </si>
  <si>
    <t>5201740580</t>
  </si>
  <si>
    <t>41930</t>
  </si>
  <si>
    <t>ASHEVILLE MULTIMODAL TRANSPORTATION CENTER</t>
  </si>
  <si>
    <t>5201753192</t>
  </si>
  <si>
    <t>5201763028</t>
  </si>
  <si>
    <t>5201771466</t>
  </si>
  <si>
    <t>5201784562</t>
  </si>
  <si>
    <t>5201798409</t>
  </si>
  <si>
    <t>5201809187</t>
  </si>
  <si>
    <t>5201823003</t>
  </si>
  <si>
    <t>5201837756</t>
  </si>
  <si>
    <t>41930 Total</t>
  </si>
  <si>
    <t>7500020400</t>
  </si>
  <si>
    <t>5201706754</t>
  </si>
  <si>
    <t>45250.3.1</t>
  </si>
  <si>
    <t>U-5189 - CON - ASHEVILLE - US 25 SIDEWALK</t>
  </si>
  <si>
    <t>5201715130</t>
  </si>
  <si>
    <t>5201715160</t>
  </si>
  <si>
    <t>5201722301</t>
  </si>
  <si>
    <t>5201722352</t>
  </si>
  <si>
    <t>5201722361</t>
  </si>
  <si>
    <t>5201746530</t>
  </si>
  <si>
    <t>5201763262</t>
  </si>
  <si>
    <t>5201770080</t>
  </si>
  <si>
    <t>5201775469</t>
  </si>
  <si>
    <t>5201783098</t>
  </si>
  <si>
    <t>5201783101</t>
  </si>
  <si>
    <t>5201783115</t>
  </si>
  <si>
    <t>5201783624</t>
  </si>
  <si>
    <t>5201783634</t>
  </si>
  <si>
    <t>5201783903</t>
  </si>
  <si>
    <t>5201783905</t>
  </si>
  <si>
    <t>5201783907</t>
  </si>
  <si>
    <t>5201784674</t>
  </si>
  <si>
    <t>5201786204</t>
  </si>
  <si>
    <t>5201787480</t>
  </si>
  <si>
    <t>5201787514</t>
  </si>
  <si>
    <t>5201787535</t>
  </si>
  <si>
    <t>45250.3.1 Total</t>
  </si>
  <si>
    <t>2000003565</t>
  </si>
  <si>
    <t>3000062520</t>
  </si>
  <si>
    <t>17960</t>
  </si>
  <si>
    <t>1905712573</t>
  </si>
  <si>
    <t>41503.2.3</t>
  </si>
  <si>
    <t>U-5019C - R/W - WILMA DIKEMAN RIVERWAY -</t>
  </si>
  <si>
    <t>41503.2.3 Total</t>
  </si>
  <si>
    <t>31991</t>
  </si>
  <si>
    <t>2000005755</t>
  </si>
  <si>
    <t>3000020797</t>
  </si>
  <si>
    <t>15488</t>
  </si>
  <si>
    <t>1905430292</t>
  </si>
  <si>
    <t>36230.1.16.1</t>
  </si>
  <si>
    <t>17-08-100 CITY OF ASHEVILLE, PLANNING</t>
  </si>
  <si>
    <t>20.505</t>
  </si>
  <si>
    <t>36230.1.16.1 Total</t>
  </si>
  <si>
    <t>14215</t>
  </si>
  <si>
    <t>2000005828</t>
  </si>
  <si>
    <t>3000020818</t>
  </si>
  <si>
    <t>15465</t>
  </si>
  <si>
    <t>1905427630</t>
  </si>
  <si>
    <t>3854179</t>
  </si>
  <si>
    <t>22017.6.8</t>
  </si>
  <si>
    <t>PT-2017-06-08 City of Asheville</t>
  </si>
  <si>
    <t>22017.6.8 Total</t>
  </si>
  <si>
    <t>2000005857</t>
  </si>
  <si>
    <t>3000020649</t>
  </si>
  <si>
    <t>15395</t>
  </si>
  <si>
    <t>1905417400</t>
  </si>
  <si>
    <t>3850652</t>
  </si>
  <si>
    <t>22017.15.11</t>
  </si>
  <si>
    <t>M5HVE-2017-15-11 City of Asheville</t>
  </si>
  <si>
    <t>3000034330</t>
  </si>
  <si>
    <t>16320</t>
  </si>
  <si>
    <t>1905504855</t>
  </si>
  <si>
    <t>3875507</t>
  </si>
  <si>
    <t>22017.15.11 Total</t>
  </si>
  <si>
    <t>2000022498</t>
  </si>
  <si>
    <t>3000045074</t>
  </si>
  <si>
    <t>16601</t>
  </si>
  <si>
    <t>1905554386</t>
  </si>
  <si>
    <t>36230.1.17.6</t>
  </si>
  <si>
    <t>18-08-100 CITY OF ASHEVILLE, PLANNING</t>
  </si>
  <si>
    <t>3000053935</t>
  </si>
  <si>
    <t>17378</t>
  </si>
  <si>
    <t>1905601109</t>
  </si>
  <si>
    <t>3000066064</t>
  </si>
  <si>
    <t>18113</t>
  </si>
  <si>
    <t>1905734345</t>
  </si>
  <si>
    <t>36230.1.17.6 Total</t>
  </si>
  <si>
    <t>2000022982</t>
  </si>
  <si>
    <t>3000045018</t>
  </si>
  <si>
    <t>16565</t>
  </si>
  <si>
    <t>1905548675</t>
  </si>
  <si>
    <t>36223.4.7.1</t>
  </si>
  <si>
    <t>18-DG-071 CITY OF ASHEVILLE, ADMIN</t>
  </si>
  <si>
    <t>3000053811</t>
  </si>
  <si>
    <t>17382</t>
  </si>
  <si>
    <t>1905604297</t>
  </si>
  <si>
    <t>3000066040</t>
  </si>
  <si>
    <t>18153</t>
  </si>
  <si>
    <t>1905740094</t>
  </si>
  <si>
    <t>36223.4.7.1 Total</t>
  </si>
  <si>
    <t>2000024359</t>
  </si>
  <si>
    <t>3000054083</t>
  </si>
  <si>
    <t>17638</t>
  </si>
  <si>
    <t>1905649406</t>
  </si>
  <si>
    <t>3915072</t>
  </si>
  <si>
    <t>22018.15.13</t>
  </si>
  <si>
    <t>M5HVE-2018-15-05 City of Asheville</t>
  </si>
  <si>
    <t>3000066013</t>
  </si>
  <si>
    <t>18130</t>
  </si>
  <si>
    <t>1905740073</t>
  </si>
  <si>
    <t>3940374</t>
  </si>
  <si>
    <t>22018.15.13 Total</t>
  </si>
  <si>
    <t>1905523112</t>
  </si>
  <si>
    <t>36234.2.14.2</t>
  </si>
  <si>
    <t>18-SM-002 ASHEVILLE, OPERATING</t>
  </si>
  <si>
    <t>1905586433</t>
  </si>
  <si>
    <t>1905696264</t>
  </si>
  <si>
    <t>36234.2.14.2 Total</t>
  </si>
  <si>
    <t>2000024777</t>
  </si>
  <si>
    <t>3000054423</t>
  </si>
  <si>
    <t>18046</t>
  </si>
  <si>
    <t>1905725603</t>
  </si>
  <si>
    <t>3935712</t>
  </si>
  <si>
    <t>22018.6.31</t>
  </si>
  <si>
    <t>PT-2018-06-31 City of Asheville - LEL</t>
  </si>
  <si>
    <t>3000070946</t>
  </si>
  <si>
    <t>18293</t>
  </si>
  <si>
    <t>1905763931</t>
  </si>
  <si>
    <t>3945815</t>
  </si>
  <si>
    <t>22018.6.31 Total</t>
  </si>
  <si>
    <t>CITY OF ASHEVILLE Total</t>
  </si>
  <si>
    <t>CITY OF BELMONT</t>
  </si>
  <si>
    <t>4210</t>
  </si>
  <si>
    <t>1905470904</t>
  </si>
  <si>
    <t>1905570052</t>
  </si>
  <si>
    <t>CITY OF BELMONT Total</t>
  </si>
  <si>
    <t>CITY OF BESSEMER CITY</t>
  </si>
  <si>
    <t>10309</t>
  </si>
  <si>
    <t>1905470804</t>
  </si>
  <si>
    <t>1905570001</t>
  </si>
  <si>
    <t>CITY OF BESSEMER CITY Total</t>
  </si>
  <si>
    <t>CITY OF BOILING SPRING LAKES</t>
  </si>
  <si>
    <t>37465</t>
  </si>
  <si>
    <t>1905470691</t>
  </si>
  <si>
    <t>1905569896</t>
  </si>
  <si>
    <t>CITY OF BOILING SPRING LAKES Total</t>
  </si>
  <si>
    <t>CITY OF BREVARD</t>
  </si>
  <si>
    <t>37621</t>
  </si>
  <si>
    <t>1905471209</t>
  </si>
  <si>
    <t>1905570203</t>
  </si>
  <si>
    <t>CITY OF BREVARD Total</t>
  </si>
  <si>
    <t>CITY OF BURLINGTON</t>
  </si>
  <si>
    <t>9978</t>
  </si>
  <si>
    <t>1905470812</t>
  </si>
  <si>
    <t>1905570007</t>
  </si>
  <si>
    <t>18057</t>
  </si>
  <si>
    <t>2000004427</t>
  </si>
  <si>
    <t>3000020502</t>
  </si>
  <si>
    <t>15251</t>
  </si>
  <si>
    <t>1905405393</t>
  </si>
  <si>
    <t>36223.97.1.2</t>
  </si>
  <si>
    <t>16-DG-107 CITY OF BURLINGTON, OPERATING</t>
  </si>
  <si>
    <t>3000034115</t>
  </si>
  <si>
    <t>16190</t>
  </si>
  <si>
    <t>1905488186</t>
  </si>
  <si>
    <t>3000053788</t>
  </si>
  <si>
    <t>17308</t>
  </si>
  <si>
    <t>1905591770</t>
  </si>
  <si>
    <t>3000065733</t>
  </si>
  <si>
    <t>17860</t>
  </si>
  <si>
    <t>1905698374</t>
  </si>
  <si>
    <t>36223.97.1.2 Total</t>
  </si>
  <si>
    <t>56200009</t>
  </si>
  <si>
    <t>Payments to Urban Areas</t>
  </si>
  <si>
    <t>7500021100</t>
  </si>
  <si>
    <t>5201763192</t>
  </si>
  <si>
    <t>44842.1.1</t>
  </si>
  <si>
    <t>5201767474</t>
  </si>
  <si>
    <t>44842.1.1 Total</t>
  </si>
  <si>
    <t>2000024669</t>
  </si>
  <si>
    <t>3000053873</t>
  </si>
  <si>
    <t>17644</t>
  </si>
  <si>
    <t>1905649411</t>
  </si>
  <si>
    <t>36230.3.17.6</t>
  </si>
  <si>
    <t>18-08-107 CITY OF BURLINGTON, PLANNING</t>
  </si>
  <si>
    <t>3000056402</t>
  </si>
  <si>
    <t>18168</t>
  </si>
  <si>
    <t>1905743804</t>
  </si>
  <si>
    <t>36230.3.17.6 Total</t>
  </si>
  <si>
    <t>7500022109</t>
  </si>
  <si>
    <t>5201764847</t>
  </si>
  <si>
    <t>47615.1.1</t>
  </si>
  <si>
    <t>5201782194</t>
  </si>
  <si>
    <t>47615.1.1 Total</t>
  </si>
  <si>
    <t>1905523327</t>
  </si>
  <si>
    <t>36234.87.1.2</t>
  </si>
  <si>
    <t>18-SM-107 CITY OF BURLINGTON, OPERATING</t>
  </si>
  <si>
    <t>1905586437</t>
  </si>
  <si>
    <t>1905696266</t>
  </si>
  <si>
    <t>36234.87.1.2 Total</t>
  </si>
  <si>
    <t>CITY OF BURLINGTON Total</t>
  </si>
  <si>
    <t>CITY OF CHARLOTTE</t>
  </si>
  <si>
    <t>37622</t>
  </si>
  <si>
    <t>1905471199</t>
  </si>
  <si>
    <t>1905570199</t>
  </si>
  <si>
    <t>10391</t>
  </si>
  <si>
    <t>5700002404</t>
  </si>
  <si>
    <t>5201760262</t>
  </si>
  <si>
    <t>36231.14.3.3</t>
  </si>
  <si>
    <t>CITY OF CHARLOTTE 08-09-403 CAP I</t>
  </si>
  <si>
    <t>5201791640</t>
  </si>
  <si>
    <t>36231.14.3.3 Total</t>
  </si>
  <si>
    <t>7500016252</t>
  </si>
  <si>
    <t>5201821785</t>
  </si>
  <si>
    <t>42844.3.3</t>
  </si>
  <si>
    <t>B-5242 - CON - CHARLOTTE</t>
  </si>
  <si>
    <t>42844.3.3 Total</t>
  </si>
  <si>
    <t>7500016251</t>
  </si>
  <si>
    <t>5201828539</t>
  </si>
  <si>
    <t>46093.1.1</t>
  </si>
  <si>
    <t>B-5378 - PE - CHARLOTTE</t>
  </si>
  <si>
    <t>46093.1.1 Total</t>
  </si>
  <si>
    <t>20.319</t>
  </si>
  <si>
    <t>7500021700</t>
  </si>
  <si>
    <t>5201732224</t>
  </si>
  <si>
    <t>50000.3.STR08T4F</t>
  </si>
  <si>
    <t>P-5208H - CON - CHARLOTTE</t>
  </si>
  <si>
    <t>50000.3.STR08T4F Total</t>
  </si>
  <si>
    <t>7500018209</t>
  </si>
  <si>
    <t>5201810130</t>
  </si>
  <si>
    <t>40325.3.F60</t>
  </si>
  <si>
    <t>CLOSED Y-4810G - CON - CHARLOTTE</t>
  </si>
  <si>
    <t>40325.3.F60 Total</t>
  </si>
  <si>
    <t>7500019403</t>
  </si>
  <si>
    <t>5201799525</t>
  </si>
  <si>
    <t>51010.2.F1</t>
  </si>
  <si>
    <t>C-5540 - R/W - CHARLOTTE</t>
  </si>
  <si>
    <t>51010.2.F1 Total</t>
  </si>
  <si>
    <t>5201728666</t>
  </si>
  <si>
    <t>51010.3.3</t>
  </si>
  <si>
    <t>C-5540 - CON - CHARLOTTE</t>
  </si>
  <si>
    <t>5201823237</t>
  </si>
  <si>
    <t>51010.3.3 Total</t>
  </si>
  <si>
    <t>7500022102</t>
  </si>
  <si>
    <t>5201738010</t>
  </si>
  <si>
    <t>51012.2.F1</t>
  </si>
  <si>
    <t>C-5542 - R/W - CHARLOTTE</t>
  </si>
  <si>
    <t>51012.2.F1 Total</t>
  </si>
  <si>
    <t>5201737882</t>
  </si>
  <si>
    <t>51012.3.F1</t>
  </si>
  <si>
    <t>C-5542 - CON - CHARLOTTE</t>
  </si>
  <si>
    <t>51012.3.F1 Total</t>
  </si>
  <si>
    <t>7500020450</t>
  </si>
  <si>
    <t>5201798893</t>
  </si>
  <si>
    <t>51013.2.F1</t>
  </si>
  <si>
    <t>C-5543 - R/W - CHARLOTTE</t>
  </si>
  <si>
    <t>51013.2.F1 Total</t>
  </si>
  <si>
    <t>5201728667</t>
  </si>
  <si>
    <t>51013.3.1</t>
  </si>
  <si>
    <t>C-5543 - CON - CHARLOTTE</t>
  </si>
  <si>
    <t>5201804781</t>
  </si>
  <si>
    <t>5201825721</t>
  </si>
  <si>
    <t>51013.3.1 Total</t>
  </si>
  <si>
    <t>7500019350</t>
  </si>
  <si>
    <t>5201708413</t>
  </si>
  <si>
    <t>45506.2.F1</t>
  </si>
  <si>
    <t>C-5533 - R/W - SR 5469</t>
  </si>
  <si>
    <t>5201767448</t>
  </si>
  <si>
    <t>5201831287</t>
  </si>
  <si>
    <t>45506.2.F1 Total</t>
  </si>
  <si>
    <t>2000000396</t>
  </si>
  <si>
    <t>3000020862</t>
  </si>
  <si>
    <t>16590</t>
  </si>
  <si>
    <t>1905551044</t>
  </si>
  <si>
    <t>36232.1.11.3</t>
  </si>
  <si>
    <t>11-03-018, CHARLOTTE, CAPITAL</t>
  </si>
  <si>
    <t>3000056329</t>
  </si>
  <si>
    <t>18331</t>
  </si>
  <si>
    <t>1905774382</t>
  </si>
  <si>
    <t>36232.1.11.3 Total</t>
  </si>
  <si>
    <t>DOT-20</t>
  </si>
  <si>
    <t>2000000963</t>
  </si>
  <si>
    <t>3000019013</t>
  </si>
  <si>
    <t>15183</t>
  </si>
  <si>
    <t>1905398526</t>
  </si>
  <si>
    <t>36224.26.4.3</t>
  </si>
  <si>
    <t>13-BL-001, CHLT BLUE LINE X, CAPITAL</t>
  </si>
  <si>
    <t>3000066061</t>
  </si>
  <si>
    <t>18250</t>
  </si>
  <si>
    <t>1905753516</t>
  </si>
  <si>
    <t>3000071191</t>
  </si>
  <si>
    <t>18455</t>
  </si>
  <si>
    <t>1905797839</t>
  </si>
  <si>
    <t>36224.26.4.3 Total</t>
  </si>
  <si>
    <t>7500022600</t>
  </si>
  <si>
    <t>5201770441</t>
  </si>
  <si>
    <t>51011.2.1</t>
  </si>
  <si>
    <t>C-5541 - R/W - CHARLOTTE</t>
  </si>
  <si>
    <t>5201770442</t>
  </si>
  <si>
    <t>51011.2.1 Total</t>
  </si>
  <si>
    <t>7500020553</t>
  </si>
  <si>
    <t>5201775439</t>
  </si>
  <si>
    <t>50151.1.1</t>
  </si>
  <si>
    <t>B-5930 - PE - SARDIS LANE REPLACE BRIDGE</t>
  </si>
  <si>
    <t>50151.1.1 Total</t>
  </si>
  <si>
    <t>7500020203</t>
  </si>
  <si>
    <t>5201775524</t>
  </si>
  <si>
    <t>50152.1.1</t>
  </si>
  <si>
    <t>B-5931 - PE - CHARLOTTE</t>
  </si>
  <si>
    <t>50152.1.1 Total</t>
  </si>
  <si>
    <t>24523</t>
  </si>
  <si>
    <t>1905747518</t>
  </si>
  <si>
    <t>3942692</t>
  </si>
  <si>
    <t>36244.17.15.1</t>
  </si>
  <si>
    <t>36244.17.15.1 Total</t>
  </si>
  <si>
    <t>7500022800</t>
  </si>
  <si>
    <t>5201802483</t>
  </si>
  <si>
    <t>50138.3.62</t>
  </si>
  <si>
    <t>CLOSED W-5601BI - CON - I-485 INNER LOOP</t>
  </si>
  <si>
    <t>50138.3.62 Total</t>
  </si>
  <si>
    <t>7500022054</t>
  </si>
  <si>
    <t>5201736412</t>
  </si>
  <si>
    <t>43951.3.1</t>
  </si>
  <si>
    <t>SS-4910BX - CON-SR 3624 (Rea Rd) &amp; Piper</t>
  </si>
  <si>
    <t>43951.3.1 Total</t>
  </si>
  <si>
    <t>7500019706</t>
  </si>
  <si>
    <t>5201767550</t>
  </si>
  <si>
    <t>44509.1.19</t>
  </si>
  <si>
    <t>44509.1.19 Total</t>
  </si>
  <si>
    <t>2000005772</t>
  </si>
  <si>
    <t>3000020651</t>
  </si>
  <si>
    <t>15265</t>
  </si>
  <si>
    <t>1905405407</t>
  </si>
  <si>
    <t>36230.5.16.1</t>
  </si>
  <si>
    <t>17-08-102 CITY OF CHARLOTTE, PLANNING</t>
  </si>
  <si>
    <t>36230.5.16.1 Total</t>
  </si>
  <si>
    <t>2000004578</t>
  </si>
  <si>
    <t>3000020919</t>
  </si>
  <si>
    <t>15569</t>
  </si>
  <si>
    <t>1905455782</t>
  </si>
  <si>
    <t>36231.14.10.3</t>
  </si>
  <si>
    <t>16-95-080 CITY OF CHARLOTTE, CAPITAL</t>
  </si>
  <si>
    <t>36231.14.10.3 Total</t>
  </si>
  <si>
    <t>2000004600</t>
  </si>
  <si>
    <t>3000020364</t>
  </si>
  <si>
    <t>15092</t>
  </si>
  <si>
    <t>1905389933</t>
  </si>
  <si>
    <t>36223.5.23.1</t>
  </si>
  <si>
    <t>17-DG-024 CITY OF CHARLOTTE, ADMIN</t>
  </si>
  <si>
    <t>36223.5.23.1 Total</t>
  </si>
  <si>
    <t>2000004606</t>
  </si>
  <si>
    <t>3000020363</t>
  </si>
  <si>
    <t>15090</t>
  </si>
  <si>
    <t>1905389931</t>
  </si>
  <si>
    <t>36223.5.23.2</t>
  </si>
  <si>
    <t>17-DG-024A CITY OF CHARLOTTE, ADMIN</t>
  </si>
  <si>
    <t>36223.5.23.2 Total</t>
  </si>
  <si>
    <t>2000005265</t>
  </si>
  <si>
    <t>3000020362</t>
  </si>
  <si>
    <t>15091</t>
  </si>
  <si>
    <t>1905389932</t>
  </si>
  <si>
    <t>36223.5.23.3</t>
  </si>
  <si>
    <t>17-DG-024B CITY OF CHARLOTTE, ADMIN</t>
  </si>
  <si>
    <t>36223.5.23.3 Total</t>
  </si>
  <si>
    <t>2000005322</t>
  </si>
  <si>
    <t>3000020748</t>
  </si>
  <si>
    <t>16581</t>
  </si>
  <si>
    <t>1905550402</t>
  </si>
  <si>
    <t>36225.1.15.1</t>
  </si>
  <si>
    <t>17-RS-102 CITY OF CHARLOTTE, ADMIN</t>
  </si>
  <si>
    <t>36225.1.15.1 Total</t>
  </si>
  <si>
    <t>2000005846</t>
  </si>
  <si>
    <t>3000065806</t>
  </si>
  <si>
    <t>17910</t>
  </si>
  <si>
    <t>1905705875</t>
  </si>
  <si>
    <t>36231.14.11.5</t>
  </si>
  <si>
    <t>17-90-541 CITY OF CHARLOTTE, CAPITAL</t>
  </si>
  <si>
    <t>36231.14.11.5 Total</t>
  </si>
  <si>
    <t>2000005670</t>
  </si>
  <si>
    <t>3000020758</t>
  </si>
  <si>
    <t>15425</t>
  </si>
  <si>
    <t>1905424194</t>
  </si>
  <si>
    <t>36231.14.11.6</t>
  </si>
  <si>
    <t>17-90-569 CITY OF CHARLOTTE, CAPITAL</t>
  </si>
  <si>
    <t>36231.14.11.6 Total</t>
  </si>
  <si>
    <t>23690</t>
  </si>
  <si>
    <t>2000005562</t>
  </si>
  <si>
    <t>3000020265</t>
  </si>
  <si>
    <t>15075</t>
  </si>
  <si>
    <t>1905380192</t>
  </si>
  <si>
    <t>3835264</t>
  </si>
  <si>
    <t>22017.6.10</t>
  </si>
  <si>
    <t>PT-2017-06-10 Charlotte Meck PD</t>
  </si>
  <si>
    <t>3000033236</t>
  </si>
  <si>
    <t>16140</t>
  </si>
  <si>
    <t>1905475629</t>
  </si>
  <si>
    <t>3867194</t>
  </si>
  <si>
    <t>3000034050</t>
  </si>
  <si>
    <t>16166</t>
  </si>
  <si>
    <t>1905485861</t>
  </si>
  <si>
    <t>3000034107</t>
  </si>
  <si>
    <t>16533</t>
  </si>
  <si>
    <t>1905537360</t>
  </si>
  <si>
    <t>3889274</t>
  </si>
  <si>
    <t>22017.6.10 Total</t>
  </si>
  <si>
    <t>2000005511</t>
  </si>
  <si>
    <t>3000020415</t>
  </si>
  <si>
    <t>15170</t>
  </si>
  <si>
    <t>1905392992</t>
  </si>
  <si>
    <t>3843882</t>
  </si>
  <si>
    <t>22017.15.1</t>
  </si>
  <si>
    <t>M5HVE-2017-15-01 Charlotte Meck PD</t>
  </si>
  <si>
    <t>3000020911</t>
  </si>
  <si>
    <t>15479</t>
  </si>
  <si>
    <t>1905430282</t>
  </si>
  <si>
    <t>3855042</t>
  </si>
  <si>
    <t>3000033227</t>
  </si>
  <si>
    <t>15591</t>
  </si>
  <si>
    <t>1905464165</t>
  </si>
  <si>
    <t>3863401</t>
  </si>
  <si>
    <t>3000034105</t>
  </si>
  <si>
    <t>16277</t>
  </si>
  <si>
    <t>1905499973</t>
  </si>
  <si>
    <t>22017.15.1 Total</t>
  </si>
  <si>
    <t>7500021102</t>
  </si>
  <si>
    <t>5201723133</t>
  </si>
  <si>
    <t>44842.1.19</t>
  </si>
  <si>
    <t>MPO PLNG M-0511T - CHARLOTTE REGIONAL</t>
  </si>
  <si>
    <t>5201747212</t>
  </si>
  <si>
    <t>44842.1.19 Total</t>
  </si>
  <si>
    <t>7500021052</t>
  </si>
  <si>
    <t>5201772642</t>
  </si>
  <si>
    <t>44843.10.1</t>
  </si>
  <si>
    <t xml:space="preserve">TRANSPORTATION PLANNING </t>
  </si>
  <si>
    <t>5201780674</t>
  </si>
  <si>
    <t>5201840948</t>
  </si>
  <si>
    <t>44843.10.1 Total</t>
  </si>
  <si>
    <t>44860.1.19</t>
  </si>
  <si>
    <t>STPDA M-0514-CHARLOTTE REGIONAL</t>
  </si>
  <si>
    <t>44860.1.19 Total</t>
  </si>
  <si>
    <t>7500022658</t>
  </si>
  <si>
    <t>5201789276</t>
  </si>
  <si>
    <t>2017CPT.10.04.20601.01</t>
  </si>
  <si>
    <t>Agreement with City of Charlotte - URP Road Abandonment</t>
  </si>
  <si>
    <t>2017CPT.10.04.20601.01 Total</t>
  </si>
  <si>
    <t>7500022050</t>
  </si>
  <si>
    <t>5201727463</t>
  </si>
  <si>
    <t>45454.3.10</t>
  </si>
  <si>
    <t>I-5405C - CON - I-77 IMPLEMENTATION</t>
  </si>
  <si>
    <t>5201754522</t>
  </si>
  <si>
    <t>5201771511</t>
  </si>
  <si>
    <t>45454.3.10 Total</t>
  </si>
  <si>
    <t>2000025048</t>
  </si>
  <si>
    <t>3000054203</t>
  </si>
  <si>
    <t>17530</t>
  </si>
  <si>
    <t>1905623841</t>
  </si>
  <si>
    <t>36230.5.17.6</t>
  </si>
  <si>
    <t>18-08-102 CITY OF CHARLOTTE, PLANNING</t>
  </si>
  <si>
    <t>3000066095</t>
  </si>
  <si>
    <t>18135</t>
  </si>
  <si>
    <t>1905740078</t>
  </si>
  <si>
    <t>36230.5.17.6 Total</t>
  </si>
  <si>
    <t>2000006636</t>
  </si>
  <si>
    <t>3000033008</t>
  </si>
  <si>
    <t>16412</t>
  </si>
  <si>
    <t>1905515557</t>
  </si>
  <si>
    <t>36223.5.24.1</t>
  </si>
  <si>
    <t>18-DG-024C CITY OF CHARLOTTE, ADMIN</t>
  </si>
  <si>
    <t>3000054441</t>
  </si>
  <si>
    <t>17736</t>
  </si>
  <si>
    <t>1905669655</t>
  </si>
  <si>
    <t>3000066067</t>
  </si>
  <si>
    <t>18380</t>
  </si>
  <si>
    <t>1905780772</t>
  </si>
  <si>
    <t>36223.5.24.1 Total</t>
  </si>
  <si>
    <t>2000006638</t>
  </si>
  <si>
    <t>3000033007</t>
  </si>
  <si>
    <t>16414</t>
  </si>
  <si>
    <t>1905515560</t>
  </si>
  <si>
    <t>36223.5.24.2</t>
  </si>
  <si>
    <t>18-DG-024A CITY OF CHARLOTTE, ADMIN</t>
  </si>
  <si>
    <t>3000054404</t>
  </si>
  <si>
    <t>17737</t>
  </si>
  <si>
    <t>1905669657</t>
  </si>
  <si>
    <t>3000066092</t>
  </si>
  <si>
    <t>18375</t>
  </si>
  <si>
    <t>1905780767</t>
  </si>
  <si>
    <t>36223.5.24.2 Total</t>
  </si>
  <si>
    <t>2000006637</t>
  </si>
  <si>
    <t>3000033005</t>
  </si>
  <si>
    <t>16413</t>
  </si>
  <si>
    <t>1905515558</t>
  </si>
  <si>
    <t>36223.5.24.3</t>
  </si>
  <si>
    <t>18-DG-024B CITY OF CHARLOTTE, ADMIN</t>
  </si>
  <si>
    <t>3000054440</t>
  </si>
  <si>
    <t>17735</t>
  </si>
  <si>
    <t>1905669654</t>
  </si>
  <si>
    <t>3000066068</t>
  </si>
  <si>
    <t>18372</t>
  </si>
  <si>
    <t>1905780764</t>
  </si>
  <si>
    <t>36223.5.24.3 Total</t>
  </si>
  <si>
    <t>2000006634</t>
  </si>
  <si>
    <t>3000071171</t>
  </si>
  <si>
    <t>18363</t>
  </si>
  <si>
    <t>1905780755</t>
  </si>
  <si>
    <t>36235.2.13.8</t>
  </si>
  <si>
    <t>18-AT-102 CITY OF CHARLOTTE, TECH</t>
  </si>
  <si>
    <t>36235.2.13.8 Total</t>
  </si>
  <si>
    <t>2000006644</t>
  </si>
  <si>
    <t>3000034586</t>
  </si>
  <si>
    <t>17416</t>
  </si>
  <si>
    <t>1905612237</t>
  </si>
  <si>
    <t>36225.1.16.1</t>
  </si>
  <si>
    <t>18-RS-102 CITY OF CHARLOTTE, ADMIN</t>
  </si>
  <si>
    <t>3000054286</t>
  </si>
  <si>
    <t>18098</t>
  </si>
  <si>
    <t>1905733304</t>
  </si>
  <si>
    <t>3000070751</t>
  </si>
  <si>
    <t>18330</t>
  </si>
  <si>
    <t>1905774381</t>
  </si>
  <si>
    <t>36225.1.16.1 Total</t>
  </si>
  <si>
    <t>2000022683</t>
  </si>
  <si>
    <t>3000050039</t>
  </si>
  <si>
    <t>17265</t>
  </si>
  <si>
    <t>1905584980</t>
  </si>
  <si>
    <t>3896948</t>
  </si>
  <si>
    <t>22018.6.6</t>
  </si>
  <si>
    <t>PT-2018-06-06 Charlotte-Meck PD - LEL</t>
  </si>
  <si>
    <t>3000054175</t>
  </si>
  <si>
    <t>17509</t>
  </si>
  <si>
    <t>1905623627</t>
  </si>
  <si>
    <t>3907626</t>
  </si>
  <si>
    <t>3000062379</t>
  </si>
  <si>
    <t>17778</t>
  </si>
  <si>
    <t>1905676188</t>
  </si>
  <si>
    <t>3923761</t>
  </si>
  <si>
    <t>3000065955</t>
  </si>
  <si>
    <t>17956</t>
  </si>
  <si>
    <t>1905712569</t>
  </si>
  <si>
    <t>3932916</t>
  </si>
  <si>
    <t>3000070910</t>
  </si>
  <si>
    <t>18223</t>
  </si>
  <si>
    <t>1905752378</t>
  </si>
  <si>
    <t>3942691</t>
  </si>
  <si>
    <t>3000075284</t>
  </si>
  <si>
    <t>18426</t>
  </si>
  <si>
    <t>1905795379</t>
  </si>
  <si>
    <t>3953174</t>
  </si>
  <si>
    <t>22018.6.6 Total</t>
  </si>
  <si>
    <t>2000022686</t>
  </si>
  <si>
    <t>3000049240</t>
  </si>
  <si>
    <t>16615</t>
  </si>
  <si>
    <t>1905558102</t>
  </si>
  <si>
    <t>22018.15.25</t>
  </si>
  <si>
    <t>M5HVE-2018-15-18 Charlotte-Meck PD</t>
  </si>
  <si>
    <t>3000049395</t>
  </si>
  <si>
    <t>17184</t>
  </si>
  <si>
    <t>1905570409</t>
  </si>
  <si>
    <t>3892061</t>
  </si>
  <si>
    <t>3000053914</t>
  </si>
  <si>
    <t>17328</t>
  </si>
  <si>
    <t>1905601061</t>
  </si>
  <si>
    <t>3901070</t>
  </si>
  <si>
    <t>3000054276</t>
  </si>
  <si>
    <t>17578</t>
  </si>
  <si>
    <t>1905634548</t>
  </si>
  <si>
    <t>3911471</t>
  </si>
  <si>
    <t>3000060145</t>
  </si>
  <si>
    <t>17714</t>
  </si>
  <si>
    <t>1905665321</t>
  </si>
  <si>
    <t>3919800</t>
  </si>
  <si>
    <t>3000065831</t>
  </si>
  <si>
    <t>17973</t>
  </si>
  <si>
    <t>1905712586</t>
  </si>
  <si>
    <t>3000070876</t>
  </si>
  <si>
    <t>18224</t>
  </si>
  <si>
    <t>1905752379</t>
  </si>
  <si>
    <t>3000071714</t>
  </si>
  <si>
    <t>18433</t>
  </si>
  <si>
    <t>1905795406</t>
  </si>
  <si>
    <t>22018.15.25 Total</t>
  </si>
  <si>
    <t>5201727211</t>
  </si>
  <si>
    <t>45454.3.11</t>
  </si>
  <si>
    <t>I-5405C - CON - I-77 (NON-PARTICIPATION)</t>
  </si>
  <si>
    <t>5201727462</t>
  </si>
  <si>
    <t>45454.3.11 Total</t>
  </si>
  <si>
    <t>1905523116</t>
  </si>
  <si>
    <t>36234.6.15.2</t>
  </si>
  <si>
    <t>18-SM-004 CITY OF CHARLOTTE, OPERATING</t>
  </si>
  <si>
    <t>1905586442</t>
  </si>
  <si>
    <t>1905696270</t>
  </si>
  <si>
    <t>36234.6.15.2 Total</t>
  </si>
  <si>
    <t>CITY OF CHARLOTTE Total</t>
  </si>
  <si>
    <t>CITY OF CLAREMONT</t>
  </si>
  <si>
    <t>37624</t>
  </si>
  <si>
    <t>1905471201</t>
  </si>
  <si>
    <t>1905570207</t>
  </si>
  <si>
    <t>CITY OF CLAREMONT Total</t>
  </si>
  <si>
    <t>CITY OF CLINTON</t>
  </si>
  <si>
    <t>37625</t>
  </si>
  <si>
    <t>1905471207</t>
  </si>
  <si>
    <t>1905570204</t>
  </si>
  <si>
    <t>CITY OF CLINTON Total</t>
  </si>
  <si>
    <t>CITY OF CONCORD</t>
  </si>
  <si>
    <t>10185</t>
  </si>
  <si>
    <t>1905470808</t>
  </si>
  <si>
    <t>1905570008</t>
  </si>
  <si>
    <t>32221</t>
  </si>
  <si>
    <t>7500011061</t>
  </si>
  <si>
    <t>5201814974</t>
  </si>
  <si>
    <t>40373.1.1</t>
  </si>
  <si>
    <t>U-4910 - PE PLANNING - CONCORD - SR 1445</t>
  </si>
  <si>
    <t>40373.1.1 Total</t>
  </si>
  <si>
    <t>24805</t>
  </si>
  <si>
    <t>5700011500</t>
  </si>
  <si>
    <t>5201727615</t>
  </si>
  <si>
    <t>36237.29.19.1</t>
  </si>
  <si>
    <t>36237.29.19.1 Total</t>
  </si>
  <si>
    <t>9638</t>
  </si>
  <si>
    <t>2000005770</t>
  </si>
  <si>
    <t>3000020594</t>
  </si>
  <si>
    <t>15244</t>
  </si>
  <si>
    <t>1905405386</t>
  </si>
  <si>
    <t>36230.7.16.1</t>
  </si>
  <si>
    <t>17-08-108 CITY OF CONCORD, PLANNING</t>
  </si>
  <si>
    <t>36230.7.16.1 Total</t>
  </si>
  <si>
    <t>7500021101</t>
  </si>
  <si>
    <t>5201725109</t>
  </si>
  <si>
    <t>44842.1.3</t>
  </si>
  <si>
    <t>44842.1.3 Total</t>
  </si>
  <si>
    <t>2000022140</t>
  </si>
  <si>
    <t>3000034447</t>
  </si>
  <si>
    <t>16355</t>
  </si>
  <si>
    <t>1905511231</t>
  </si>
  <si>
    <t>36230.7.17.6</t>
  </si>
  <si>
    <t>18-08-108 CITY OF CONCORD, PLANNING</t>
  </si>
  <si>
    <t>3000053934</t>
  </si>
  <si>
    <t>17322</t>
  </si>
  <si>
    <t>1905601055</t>
  </si>
  <si>
    <t>3000065986</t>
  </si>
  <si>
    <t>18141</t>
  </si>
  <si>
    <t>1905740084</t>
  </si>
  <si>
    <t>36230.7.17.6 Total</t>
  </si>
  <si>
    <t>7500022201</t>
  </si>
  <si>
    <t>5201811913</t>
  </si>
  <si>
    <t>47615.1.2</t>
  </si>
  <si>
    <t>5201833870</t>
  </si>
  <si>
    <t>47615.1.2 Total</t>
  </si>
  <si>
    <t>1905710945</t>
  </si>
  <si>
    <t>36244.41.6.1</t>
  </si>
  <si>
    <t>CONCORD REGIONAL:</t>
  </si>
  <si>
    <t>36244.41.6.1 Total</t>
  </si>
  <si>
    <t>1905523118</t>
  </si>
  <si>
    <t>36234.82.15.2</t>
  </si>
  <si>
    <t>18-SM-024  CITY OF CONCORD, OPERATING</t>
  </si>
  <si>
    <t>1905586445</t>
  </si>
  <si>
    <t>1905696273</t>
  </si>
  <si>
    <t>36234.82.15.2 Total</t>
  </si>
  <si>
    <t>1905712600</t>
  </si>
  <si>
    <t>36237.29.30.1</t>
  </si>
  <si>
    <t>CONCORD REGIONAL AIRPORT</t>
  </si>
  <si>
    <t>36237.29.30.1 Total</t>
  </si>
  <si>
    <t>CITY OF CONCORD Total</t>
  </si>
  <si>
    <t>CITY OF CONOVER</t>
  </si>
  <si>
    <t>13149</t>
  </si>
  <si>
    <t>1905470738</t>
  </si>
  <si>
    <t>1905569941</t>
  </si>
  <si>
    <t>9076</t>
  </si>
  <si>
    <t>2000005383</t>
  </si>
  <si>
    <t>3000033291</t>
  </si>
  <si>
    <t>16256</t>
  </si>
  <si>
    <t>1905496209</t>
  </si>
  <si>
    <t>3873454</t>
  </si>
  <si>
    <t>46459.3.1</t>
  </si>
  <si>
    <t>EB-5803 - CON -  CONOVER 1ST AVENUE AREA</t>
  </si>
  <si>
    <t>3000034450</t>
  </si>
  <si>
    <t>17172</t>
  </si>
  <si>
    <t>1905570397</t>
  </si>
  <si>
    <t>3892087</t>
  </si>
  <si>
    <t>3000053936</t>
  </si>
  <si>
    <t>18207</t>
  </si>
  <si>
    <t>1905747507</t>
  </si>
  <si>
    <t>3942721</t>
  </si>
  <si>
    <t>46459.3.1 Total</t>
  </si>
  <si>
    <t>CITY OF CONOVER Total</t>
  </si>
  <si>
    <t>CITY OF CREEDMOOR</t>
  </si>
  <si>
    <t>10471</t>
  </si>
  <si>
    <t>1905470785</t>
  </si>
  <si>
    <t>1905569989</t>
  </si>
  <si>
    <t>CITY OF CREEDMOOR Total</t>
  </si>
  <si>
    <t>CITY OF DREXEL</t>
  </si>
  <si>
    <t>37631</t>
  </si>
  <si>
    <t>1905471211</t>
  </si>
  <si>
    <t>1905570206</t>
  </si>
  <si>
    <t>CITY OF DREXEL Total</t>
  </si>
  <si>
    <t>CITY OF DUNN</t>
  </si>
  <si>
    <t>8859</t>
  </si>
  <si>
    <t>1905470850</t>
  </si>
  <si>
    <t>1905570019</t>
  </si>
  <si>
    <t>22937</t>
  </si>
  <si>
    <t>2000005588</t>
  </si>
  <si>
    <t>3000020387</t>
  </si>
  <si>
    <t>15393</t>
  </si>
  <si>
    <t>1905417398</t>
  </si>
  <si>
    <t>3850610</t>
  </si>
  <si>
    <t>22017.6.16</t>
  </si>
  <si>
    <t>PT-2017-06-16 City of Dunn PD</t>
  </si>
  <si>
    <t>3000034142</t>
  </si>
  <si>
    <t>16428</t>
  </si>
  <si>
    <t>1905519823</t>
  </si>
  <si>
    <t>3878579</t>
  </si>
  <si>
    <t>22017.6.16 Total</t>
  </si>
  <si>
    <t>2000024697</t>
  </si>
  <si>
    <t>3000053969</t>
  </si>
  <si>
    <t>17479</t>
  </si>
  <si>
    <t>1905618186</t>
  </si>
  <si>
    <t>3906829</t>
  </si>
  <si>
    <t>22018.6.25</t>
  </si>
  <si>
    <t>PT-2018-06-25 City of Dunn PD</t>
  </si>
  <si>
    <t>22018.6.25 Total</t>
  </si>
  <si>
    <t>CITY OF DUNN Total</t>
  </si>
  <si>
    <t>CITY OF DURHAM</t>
  </si>
  <si>
    <t>37360</t>
  </si>
  <si>
    <t>1905471232</t>
  </si>
  <si>
    <t>1905570215</t>
  </si>
  <si>
    <t>10540</t>
  </si>
  <si>
    <t>3344</t>
  </si>
  <si>
    <t>2000004375</t>
  </si>
  <si>
    <t>3000070708</t>
  </si>
  <si>
    <t>18161</t>
  </si>
  <si>
    <t>1905740102</t>
  </si>
  <si>
    <t>39083.1.F1</t>
  </si>
  <si>
    <t>U-4724 - PE - DURHAM - CORNWALLIS RD (SR 1158)</t>
  </si>
  <si>
    <t>39083.1.F1 Total</t>
  </si>
  <si>
    <t>2000004396</t>
  </si>
  <si>
    <t>3000065996</t>
  </si>
  <si>
    <t>18011</t>
  </si>
  <si>
    <t>1905720870</t>
  </si>
  <si>
    <t>44028.1.F1</t>
  </si>
  <si>
    <t>C-4928 - PE - DURHAM - SR 1317 (MORREENE RD)</t>
  </si>
  <si>
    <t>44028.1.F1 Total</t>
  </si>
  <si>
    <t>7500019762</t>
  </si>
  <si>
    <t>5201796755</t>
  </si>
  <si>
    <t>49004.1</t>
  </si>
  <si>
    <t>5201796759</t>
  </si>
  <si>
    <t>M-0445 CLOSED PLANNING</t>
  </si>
  <si>
    <t>49004.1 Total</t>
  </si>
  <si>
    <t>2000004397</t>
  </si>
  <si>
    <t>3000034072</t>
  </si>
  <si>
    <t>16210</t>
  </si>
  <si>
    <t>1905492089</t>
  </si>
  <si>
    <t>46401.3.1</t>
  </si>
  <si>
    <t>C-5572 - CON - DURHAM - WEST ELLERBE CRE</t>
  </si>
  <si>
    <t>46401.3.1 Total</t>
  </si>
  <si>
    <t>7500021353</t>
  </si>
  <si>
    <t>5201724930</t>
  </si>
  <si>
    <t>37705.1.3</t>
  </si>
  <si>
    <t>U-4727 -PE- VARIOUS, DURHAM-CHAPEL HILL-</t>
  </si>
  <si>
    <t>5201782203</t>
  </si>
  <si>
    <t>37705.1.3 Total</t>
  </si>
  <si>
    <t>2000004378</t>
  </si>
  <si>
    <t>3000065940</t>
  </si>
  <si>
    <t>18026</t>
  </si>
  <si>
    <t>1905720885</t>
  </si>
  <si>
    <t>36268.1.31</t>
  </si>
  <si>
    <t>U-4726HN - PE - DURHAM - HILLANDALE ROAD</t>
  </si>
  <si>
    <t>36268.1.31 Total</t>
  </si>
  <si>
    <t>2000004379</t>
  </si>
  <si>
    <t>3000065997</t>
  </si>
  <si>
    <t>18013</t>
  </si>
  <si>
    <t>1905720872</t>
  </si>
  <si>
    <t>36268.1.32</t>
  </si>
  <si>
    <t>U-4726HO - PE -DURHAM - CARPENTER - FLET</t>
  </si>
  <si>
    <t>36268.1.32 Total</t>
  </si>
  <si>
    <t>2000005728</t>
  </si>
  <si>
    <t>3000020765</t>
  </si>
  <si>
    <t>15347</t>
  </si>
  <si>
    <t>1905412010</t>
  </si>
  <si>
    <t>36230.10.15.1</t>
  </si>
  <si>
    <t>17-08-103 CITY OF DURHAM, PLANNING</t>
  </si>
  <si>
    <t>36230.10.15.1 Total</t>
  </si>
  <si>
    <t>2000005603</t>
  </si>
  <si>
    <t>3000054130</t>
  </si>
  <si>
    <t>17472</t>
  </si>
  <si>
    <t>1905618179</t>
  </si>
  <si>
    <t>36231.27.1.3</t>
  </si>
  <si>
    <t>16-95-074A CITY OF DURHAM, CAPITAL</t>
  </si>
  <si>
    <t>36231.27.1.3 Total</t>
  </si>
  <si>
    <t>2000005602</t>
  </si>
  <si>
    <t>3000054132</t>
  </si>
  <si>
    <t>17473</t>
  </si>
  <si>
    <t>1905618180</t>
  </si>
  <si>
    <t>36231.27.1.4</t>
  </si>
  <si>
    <t>16-95-074B CITY OF DURHAM, CAPITAL</t>
  </si>
  <si>
    <t>36231.27.1.4 Total</t>
  </si>
  <si>
    <t>2000005596</t>
  </si>
  <si>
    <t>3000020749</t>
  </si>
  <si>
    <t>15378</t>
  </si>
  <si>
    <t>1905417383</t>
  </si>
  <si>
    <t>36235.16.5.8</t>
  </si>
  <si>
    <t>17-AT-103 CITY OF DURHAM, TECHNOLOGY</t>
  </si>
  <si>
    <t>36235.16.5.8 Total</t>
  </si>
  <si>
    <t>2000005604</t>
  </si>
  <si>
    <t>3000020288</t>
  </si>
  <si>
    <t>15120</t>
  </si>
  <si>
    <t>1905389961</t>
  </si>
  <si>
    <t>36223.6.14.1</t>
  </si>
  <si>
    <t>17-DG-046 CITY OF DURHAM, ADMIN</t>
  </si>
  <si>
    <t>36223.6.14.1 Total</t>
  </si>
  <si>
    <t>7500021063</t>
  </si>
  <si>
    <t>5201736891</t>
  </si>
  <si>
    <t>44842.1.5</t>
  </si>
  <si>
    <t>MPO PLNG M-0511E-URBAN-DURHAM-CHAPEL HILL-CARRBORO</t>
  </si>
  <si>
    <t>44842.1.5 Total</t>
  </si>
  <si>
    <t>44860.1.5</t>
  </si>
  <si>
    <t>STPDA M-0514-DURHAM (DCHC)</t>
  </si>
  <si>
    <t>44860.1.5 Total</t>
  </si>
  <si>
    <t>2000022451</t>
  </si>
  <si>
    <t>3000034467</t>
  </si>
  <si>
    <t>16353</t>
  </si>
  <si>
    <t>1905511229</t>
  </si>
  <si>
    <t>36230.10.16.6</t>
  </si>
  <si>
    <t>18-08-103 CITY OF DURHAM, PLANNING</t>
  </si>
  <si>
    <t>3000054129</t>
  </si>
  <si>
    <t>17468</t>
  </si>
  <si>
    <t>1905618175</t>
  </si>
  <si>
    <t>3000068010</t>
  </si>
  <si>
    <t>18163</t>
  </si>
  <si>
    <t>1905740104</t>
  </si>
  <si>
    <t>36230.10.16.6 Total</t>
  </si>
  <si>
    <t>2000025137</t>
  </si>
  <si>
    <t>3000070957</t>
  </si>
  <si>
    <t>18296</t>
  </si>
  <si>
    <t>1905764455</t>
  </si>
  <si>
    <t>36223.6.15.1</t>
  </si>
  <si>
    <t>18-DG-046 CITY OF DURHAM, ADMIN</t>
  </si>
  <si>
    <t>36223.6.15.1 Total</t>
  </si>
  <si>
    <t>7500022204</t>
  </si>
  <si>
    <t>5201768757</t>
  </si>
  <si>
    <t>47615.1.5</t>
  </si>
  <si>
    <t xml:space="preserve">M-0524E -DCHC(DURHAM) </t>
  </si>
  <si>
    <t>5201793360</t>
  </si>
  <si>
    <t>5201833876</t>
  </si>
  <si>
    <t>47615.1.5 Total</t>
  </si>
  <si>
    <t>47616.1.3</t>
  </si>
  <si>
    <t xml:space="preserve">M-0525 STPDA -DCHC (DURHAM) </t>
  </si>
  <si>
    <t>5201833875</t>
  </si>
  <si>
    <t>47616.1.3 Total</t>
  </si>
  <si>
    <t>1905586446</t>
  </si>
  <si>
    <t>36234.7.13.2</t>
  </si>
  <si>
    <t>18-SM-005 CITY OF DURHAM, OPERATING</t>
  </si>
  <si>
    <t>1905696276</t>
  </si>
  <si>
    <t>36234.7.13.2 Total</t>
  </si>
  <si>
    <t>CITY OF DURHAM Total</t>
  </si>
  <si>
    <t>CITY OF EDEN</t>
  </si>
  <si>
    <t>2408</t>
  </si>
  <si>
    <t>1905471408</t>
  </si>
  <si>
    <t>1905570308</t>
  </si>
  <si>
    <t>7836</t>
  </si>
  <si>
    <t>2000005790</t>
  </si>
  <si>
    <t>3000020536</t>
  </si>
  <si>
    <t>15371</t>
  </si>
  <si>
    <t>1905414789</t>
  </si>
  <si>
    <t>3850537</t>
  </si>
  <si>
    <t>51001.83.2.3</t>
  </si>
  <si>
    <t>17-ED-929 CITY OF EDEN, CAPITAL</t>
  </si>
  <si>
    <t>51001.83.2.3 Total</t>
  </si>
  <si>
    <t>2000022916</t>
  </si>
  <si>
    <t>3000034624</t>
  </si>
  <si>
    <t>17302</t>
  </si>
  <si>
    <t>1905591764</t>
  </si>
  <si>
    <t>3897858</t>
  </si>
  <si>
    <t>51001.83.3.3</t>
  </si>
  <si>
    <t>18-ED-929 CITY OF EDEN, CAPITAL</t>
  </si>
  <si>
    <t>3000053932</t>
  </si>
  <si>
    <t>17413</t>
  </si>
  <si>
    <t>1905612234</t>
  </si>
  <si>
    <t>3904486</t>
  </si>
  <si>
    <t>51001.83.3.3 Total</t>
  </si>
  <si>
    <t>CITY OF EDEN Total</t>
  </si>
  <si>
    <t>CITY OF ELIZABETH CITY</t>
  </si>
  <si>
    <t>37615</t>
  </si>
  <si>
    <t>1905471228</t>
  </si>
  <si>
    <t>1905570219</t>
  </si>
  <si>
    <t>21122</t>
  </si>
  <si>
    <t>2000022917</t>
  </si>
  <si>
    <t>3000070720</t>
  </si>
  <si>
    <t>18226</t>
  </si>
  <si>
    <t>1905752381</t>
  </si>
  <si>
    <t>3942669</t>
  </si>
  <si>
    <t>22018.14.4</t>
  </si>
  <si>
    <t>M3DA-2018-14-04 Elizabeth City PD</t>
  </si>
  <si>
    <t>22018.14.4 Total</t>
  </si>
  <si>
    <t>CITY OF ELIZABETH CITY Total</t>
  </si>
  <si>
    <t>CITY OF FAYETTEVILLE</t>
  </si>
  <si>
    <t>37655</t>
  </si>
  <si>
    <t>1905470694</t>
  </si>
  <si>
    <t>1905569897</t>
  </si>
  <si>
    <t>22850</t>
  </si>
  <si>
    <t>5700005652</t>
  </si>
  <si>
    <t>5201726685</t>
  </si>
  <si>
    <t>36231.3.5.3</t>
  </si>
  <si>
    <t>FAYETTEVILLE, 10-09-464, CAPITAL</t>
  </si>
  <si>
    <t>5201726689</t>
  </si>
  <si>
    <t>36231.3.5.3 Total</t>
  </si>
  <si>
    <t>7500019756</t>
  </si>
  <si>
    <t>5201724535</t>
  </si>
  <si>
    <t>45550.1.FD1</t>
  </si>
  <si>
    <t>EB-5541 - PE - FAYETTEVILLE</t>
  </si>
  <si>
    <t>5201811343</t>
  </si>
  <si>
    <t>5201808192</t>
  </si>
  <si>
    <t>5201820358</t>
  </si>
  <si>
    <t>45550.1.FD1 Total</t>
  </si>
  <si>
    <t>25012</t>
  </si>
  <si>
    <t>5700011451</t>
  </si>
  <si>
    <t>5201820747</t>
  </si>
  <si>
    <t>36244.27.13.1</t>
  </si>
  <si>
    <t>FAYETTEVILLE REGIONAL/GRANNIS FIELD Secondary Runway Rehabilitation</t>
  </si>
  <si>
    <t>5201711284</t>
  </si>
  <si>
    <t>5201731271</t>
  </si>
  <si>
    <t>36244.27.13.1 Total</t>
  </si>
  <si>
    <t>2000002083</t>
  </si>
  <si>
    <t>3000020279</t>
  </si>
  <si>
    <t>15101</t>
  </si>
  <si>
    <t>1905389942</t>
  </si>
  <si>
    <t>36231.3.7.6</t>
  </si>
  <si>
    <t>13-09-514 - CITY OFFAYETTEVILLE, PLANNIN</t>
  </si>
  <si>
    <t>3000020793</t>
  </si>
  <si>
    <t>15422</t>
  </si>
  <si>
    <t>1905424191</t>
  </si>
  <si>
    <t>3000053846</t>
  </si>
  <si>
    <t>17457</t>
  </si>
  <si>
    <t>1905613133</t>
  </si>
  <si>
    <t>36231.3.7.6 Total</t>
  </si>
  <si>
    <t>2000003466</t>
  </si>
  <si>
    <t>3000020875</t>
  </si>
  <si>
    <t>15448</t>
  </si>
  <si>
    <t>1905426504</t>
  </si>
  <si>
    <t>36232.22.3.3</t>
  </si>
  <si>
    <t>14-04-055, FAYETTEVILLE CAPITAL I</t>
  </si>
  <si>
    <t>3000034605</t>
  </si>
  <si>
    <t>17249</t>
  </si>
  <si>
    <t>1905584964</t>
  </si>
  <si>
    <t>36232.22.3.3 Total</t>
  </si>
  <si>
    <t>2000004499</t>
  </si>
  <si>
    <t>3000019695</t>
  </si>
  <si>
    <t>16619</t>
  </si>
  <si>
    <t>1905558106</t>
  </si>
  <si>
    <t>36235.13.3.8</t>
  </si>
  <si>
    <t>16-AT-004 CITY OF FAYETTEVILLE, TECH</t>
  </si>
  <si>
    <t>36235.13.3.8 Total</t>
  </si>
  <si>
    <t>2000004628</t>
  </si>
  <si>
    <t>3000020792</t>
  </si>
  <si>
    <t>16623</t>
  </si>
  <si>
    <t>1905558110</t>
  </si>
  <si>
    <t>36231.3.8.3</t>
  </si>
  <si>
    <t>16-90-592 CITY OF FAYETTEVILLE, CAPITAL</t>
  </si>
  <si>
    <t>36231.3.8.3 Total</t>
  </si>
  <si>
    <t>2000004627</t>
  </si>
  <si>
    <t>3000020300</t>
  </si>
  <si>
    <t>15102</t>
  </si>
  <si>
    <t>1905389943</t>
  </si>
  <si>
    <t>36223.7.8.1</t>
  </si>
  <si>
    <t>17-DG-012 CITY OF FAYETTEVILLE, ADMIN</t>
  </si>
  <si>
    <t>3000020874</t>
  </si>
  <si>
    <t>15447</t>
  </si>
  <si>
    <t>1905426503</t>
  </si>
  <si>
    <t>36223.7.8.1 Total</t>
  </si>
  <si>
    <t>15738</t>
  </si>
  <si>
    <t>2000005587</t>
  </si>
  <si>
    <t>3000020735</t>
  </si>
  <si>
    <t>15397</t>
  </si>
  <si>
    <t>1905418459</t>
  </si>
  <si>
    <t>3850599</t>
  </si>
  <si>
    <t>22017.6.14</t>
  </si>
  <si>
    <t>PT-2017-06-14 Fayetteville PD</t>
  </si>
  <si>
    <t>3000034597</t>
  </si>
  <si>
    <t>16431</t>
  </si>
  <si>
    <t>1905519826</t>
  </si>
  <si>
    <t>3878571</t>
  </si>
  <si>
    <t>22017.6.14 Total</t>
  </si>
  <si>
    <t>1905720875</t>
  </si>
  <si>
    <t>36244.27.14.1</t>
  </si>
  <si>
    <t>FAYETTEVILLE REGIONAL/GRANNIS FIELD</t>
  </si>
  <si>
    <t>36244.27.14.1 Total</t>
  </si>
  <si>
    <t>1905523119</t>
  </si>
  <si>
    <t>36234.8.15.2</t>
  </si>
  <si>
    <t>18-SM-006 CITY OF FAYETTEVILLE, OPERATIN</t>
  </si>
  <si>
    <t>1905586447</t>
  </si>
  <si>
    <t>1905696277</t>
  </si>
  <si>
    <t>36234.8.15.2 Total</t>
  </si>
  <si>
    <t>CITY OF FAYETTEVILLE Total</t>
  </si>
  <si>
    <t>CITY OF GASTONIA</t>
  </si>
  <si>
    <t>26317</t>
  </si>
  <si>
    <t>1905471410</t>
  </si>
  <si>
    <t>1905570304</t>
  </si>
  <si>
    <t>8373</t>
  </si>
  <si>
    <t>7500017065</t>
  </si>
  <si>
    <t>5201723645</t>
  </si>
  <si>
    <t>3856545</t>
  </si>
  <si>
    <t>44034.1.1</t>
  </si>
  <si>
    <t>C-4934 - PE - NC 279 (NEW HOPE RD)</t>
  </si>
  <si>
    <t>5201842546</t>
  </si>
  <si>
    <t>3953698</t>
  </si>
  <si>
    <t>44034.1.1 Total</t>
  </si>
  <si>
    <t>44034.2.1</t>
  </si>
  <si>
    <t>C-4934 - R/W - NC 279 (NEW HOPE RD)</t>
  </si>
  <si>
    <t>44034.2.1 Total</t>
  </si>
  <si>
    <t>7500020556</t>
  </si>
  <si>
    <t>5201793878</t>
  </si>
  <si>
    <t>3916480</t>
  </si>
  <si>
    <t>50100.1.1</t>
  </si>
  <si>
    <t>C-5566 -PE- GASTONIA GPS AUTOMATIC</t>
  </si>
  <si>
    <t>5201837576</t>
  </si>
  <si>
    <t>3953625</t>
  </si>
  <si>
    <t>50100.1.1 Total</t>
  </si>
  <si>
    <t>11577</t>
  </si>
  <si>
    <t>2000005810</t>
  </si>
  <si>
    <t>3000054264</t>
  </si>
  <si>
    <t>17561</t>
  </si>
  <si>
    <t>1905629178</t>
  </si>
  <si>
    <t>3909279</t>
  </si>
  <si>
    <t>36230.11.16.1</t>
  </si>
  <si>
    <t>17-08-109 CITY OF GASTONIA, PLANNING</t>
  </si>
  <si>
    <t>36230.11.16.1 Total</t>
  </si>
  <si>
    <t>7500021104</t>
  </si>
  <si>
    <t>5201709765</t>
  </si>
  <si>
    <t>3845804</t>
  </si>
  <si>
    <t>44842.1.7</t>
  </si>
  <si>
    <t>MPO PLNG M-0511G -URBAN-GASTON-CLEV</t>
  </si>
  <si>
    <t>5201711891</t>
  </si>
  <si>
    <t>3849273</t>
  </si>
  <si>
    <t>5201728993</t>
  </si>
  <si>
    <t>3863555</t>
  </si>
  <si>
    <t>44842.1.7 Total</t>
  </si>
  <si>
    <t>5201709554</t>
  </si>
  <si>
    <t>44860.1.7</t>
  </si>
  <si>
    <t>SPR M-0514- GASTONIA</t>
  </si>
  <si>
    <t>5201710430</t>
  </si>
  <si>
    <t>5201728946</t>
  </si>
  <si>
    <t>44860.1.7 Total</t>
  </si>
  <si>
    <t>2000025208</t>
  </si>
  <si>
    <t>3000062503</t>
  </si>
  <si>
    <t>17801</t>
  </si>
  <si>
    <t>1905689510</t>
  </si>
  <si>
    <t>3926985</t>
  </si>
  <si>
    <t>36230.11.17.6</t>
  </si>
  <si>
    <t>18-08-109 CITY OF GASTONIA, PLANNING</t>
  </si>
  <si>
    <t>3000065909</t>
  </si>
  <si>
    <t>17983</t>
  </si>
  <si>
    <t>1905712596</t>
  </si>
  <si>
    <t>3932905</t>
  </si>
  <si>
    <t>3000070790</t>
  </si>
  <si>
    <t>18214</t>
  </si>
  <si>
    <t>1905747514</t>
  </si>
  <si>
    <t>3942678</t>
  </si>
  <si>
    <t>36230.11.17.6 Total</t>
  </si>
  <si>
    <t>7500022206</t>
  </si>
  <si>
    <t>5201781658</t>
  </si>
  <si>
    <t>3906511</t>
  </si>
  <si>
    <t>47615.1.8</t>
  </si>
  <si>
    <t xml:space="preserve">M-0524G -GASTON-CLEVELAND-LINCOLN </t>
  </si>
  <si>
    <t>5201781662</t>
  </si>
  <si>
    <t>5201816181</t>
  </si>
  <si>
    <t>3935175</t>
  </si>
  <si>
    <t>5201816182</t>
  </si>
  <si>
    <t>5201840075</t>
  </si>
  <si>
    <t>3951595</t>
  </si>
  <si>
    <t>5201840082</t>
  </si>
  <si>
    <t>47615.1.8 Total</t>
  </si>
  <si>
    <t>1905523114</t>
  </si>
  <si>
    <t>3879603</t>
  </si>
  <si>
    <t>36234.9.16.2</t>
  </si>
  <si>
    <t>18-SM-007- CITY OF GASTONIA, OPERATING</t>
  </si>
  <si>
    <t>1905586448</t>
  </si>
  <si>
    <t>3896939</t>
  </si>
  <si>
    <t>1905696278</t>
  </si>
  <si>
    <t>3928092</t>
  </si>
  <si>
    <t>36234.9.16.2 Total</t>
  </si>
  <si>
    <t>CITY OF GASTONIA Total</t>
  </si>
  <si>
    <t>CITY OF GOLDSBORO</t>
  </si>
  <si>
    <t>8566</t>
  </si>
  <si>
    <t>1905470848</t>
  </si>
  <si>
    <t>1905570025</t>
  </si>
  <si>
    <t>28849</t>
  </si>
  <si>
    <t>7500022900</t>
  </si>
  <si>
    <t>5201838420</t>
  </si>
  <si>
    <t>42073</t>
  </si>
  <si>
    <t>Goldsboro Union Station Roof Replacement</t>
  </si>
  <si>
    <t>42073 Total</t>
  </si>
  <si>
    <t>7500011901</t>
  </si>
  <si>
    <t>5201712313</t>
  </si>
  <si>
    <t>42538.1.1</t>
  </si>
  <si>
    <t>P-5100 - PE - GOLDSBORO UNION STATION Enhancement Program</t>
  </si>
  <si>
    <t>5201743729</t>
  </si>
  <si>
    <t>7500021601</t>
  </si>
  <si>
    <t>5201763699</t>
  </si>
  <si>
    <t>5201783025</t>
  </si>
  <si>
    <t>5201838418</t>
  </si>
  <si>
    <t>20.205-2</t>
  </si>
  <si>
    <t>42538.1.1 Total</t>
  </si>
  <si>
    <t>7500018512</t>
  </si>
  <si>
    <t>5201824598</t>
  </si>
  <si>
    <t>50024.3.FD1</t>
  </si>
  <si>
    <t>EB-5508 - CON - SR 1003</t>
  </si>
  <si>
    <t>50024.3.FD1 Total</t>
  </si>
  <si>
    <t>2000005663</t>
  </si>
  <si>
    <t>3000020683</t>
  </si>
  <si>
    <t>15365</t>
  </si>
  <si>
    <t>1905414783</t>
  </si>
  <si>
    <t>36230.13.16.1</t>
  </si>
  <si>
    <t>17-08-110 CITY OF GOLDSBORO, PLANNING</t>
  </si>
  <si>
    <t>36230.13.16.1 Total</t>
  </si>
  <si>
    <t>7500021067</t>
  </si>
  <si>
    <t>5201724622</t>
  </si>
  <si>
    <t>44842.1.8</t>
  </si>
  <si>
    <t>MPO PLNG M-0511H -FY17-URBAN-GOLDSBORO</t>
  </si>
  <si>
    <t>44842.1.8 Total</t>
  </si>
  <si>
    <t>2000006652</t>
  </si>
  <si>
    <t>3000034531</t>
  </si>
  <si>
    <t>16376</t>
  </si>
  <si>
    <t>1905512268</t>
  </si>
  <si>
    <t>36230.13.17.6</t>
  </si>
  <si>
    <t>18-08-110 CITY OF GOLDSBORO, PLANNING</t>
  </si>
  <si>
    <t>3000054075</t>
  </si>
  <si>
    <t>17434</t>
  </si>
  <si>
    <t>1905612255</t>
  </si>
  <si>
    <t>3000066098</t>
  </si>
  <si>
    <t>18095</t>
  </si>
  <si>
    <t>1905730447</t>
  </si>
  <si>
    <t>36230.13.17.6 Total</t>
  </si>
  <si>
    <t>7500022207</t>
  </si>
  <si>
    <t>5201778859</t>
  </si>
  <si>
    <t>47615.1.9</t>
  </si>
  <si>
    <t>5201822348</t>
  </si>
  <si>
    <t>47615.1.9 Total</t>
  </si>
  <si>
    <t>CITY OF GOLDSBORO Total</t>
  </si>
  <si>
    <t>CITY OF GRAHAM</t>
  </si>
  <si>
    <t>10763</t>
  </si>
  <si>
    <t>1905470762</t>
  </si>
  <si>
    <t>1905569962</t>
  </si>
  <si>
    <t>24098</t>
  </si>
  <si>
    <t>2000022899</t>
  </si>
  <si>
    <t>3000053844</t>
  </si>
  <si>
    <t>17393</t>
  </si>
  <si>
    <t>1905604308</t>
  </si>
  <si>
    <t>3902537</t>
  </si>
  <si>
    <t>22018.6.23</t>
  </si>
  <si>
    <t>PT-2018-06-23 Graham Police Department</t>
  </si>
  <si>
    <t>3000066034</t>
  </si>
  <si>
    <t>18280</t>
  </si>
  <si>
    <t>1905763918</t>
  </si>
  <si>
    <t>3945700</t>
  </si>
  <si>
    <t>22018.6.23 Total</t>
  </si>
  <si>
    <t>CITY OF GRAHAM Total</t>
  </si>
  <si>
    <t>CITY OF GREENSBORO</t>
  </si>
  <si>
    <t>37797</t>
  </si>
  <si>
    <t>1905471152</t>
  </si>
  <si>
    <t>1905570179</t>
  </si>
  <si>
    <t>8545</t>
  </si>
  <si>
    <t>7500019304</t>
  </si>
  <si>
    <t>5201711704</t>
  </si>
  <si>
    <t>34309.2.1</t>
  </si>
  <si>
    <t>CONST - GREENSBORO TRACK &amp; STATION: Phase 2 Multimodal Transportation Center</t>
  </si>
  <si>
    <t>5201749359</t>
  </si>
  <si>
    <t>5201788796</t>
  </si>
  <si>
    <t>5201818238</t>
  </si>
  <si>
    <t>20.205-3</t>
  </si>
  <si>
    <t>34309.2.1 Total</t>
  </si>
  <si>
    <t>7500022601</t>
  </si>
  <si>
    <t>5201780391</t>
  </si>
  <si>
    <t>39075.3.1</t>
  </si>
  <si>
    <t>CLOSED U-4711</t>
  </si>
  <si>
    <t>39075.3.1 Total</t>
  </si>
  <si>
    <t>28690</t>
  </si>
  <si>
    <t>POS</t>
  </si>
  <si>
    <t>7500008300</t>
  </si>
  <si>
    <t>5201710754</t>
  </si>
  <si>
    <t>3845966</t>
  </si>
  <si>
    <t>40907</t>
  </si>
  <si>
    <t>GREENSBORO STATION LEASE</t>
  </si>
  <si>
    <t>5201740426</t>
  </si>
  <si>
    <t>3870896</t>
  </si>
  <si>
    <t>5201780164</t>
  </si>
  <si>
    <t>3905329</t>
  </si>
  <si>
    <t>5201808169</t>
  </si>
  <si>
    <t>3930182</t>
  </si>
  <si>
    <t>40907 Total</t>
  </si>
  <si>
    <t>7500021450</t>
  </si>
  <si>
    <t>5201797234</t>
  </si>
  <si>
    <t>41823.3.10</t>
  </si>
  <si>
    <t>EL-5101DG - CON - GREENSBORO</t>
  </si>
  <si>
    <t>5201797238</t>
  </si>
  <si>
    <t>5201797240</t>
  </si>
  <si>
    <t>5201841418</t>
  </si>
  <si>
    <t>41823.3.10 Total</t>
  </si>
  <si>
    <t>56200012</t>
  </si>
  <si>
    <t>Payments of Transportation Enhancement Funds</t>
  </si>
  <si>
    <t>7500013805</t>
  </si>
  <si>
    <t>5201809645</t>
  </si>
  <si>
    <t>41823.1.2</t>
  </si>
  <si>
    <t>EL-5101DJ - PE - GREENSBORO</t>
  </si>
  <si>
    <t>41823.1.2 Total</t>
  </si>
  <si>
    <t>7500017406</t>
  </si>
  <si>
    <t>5201743066</t>
  </si>
  <si>
    <t>41823.1.3</t>
  </si>
  <si>
    <t>EL-5101DL - PE - GREENSBORO</t>
  </si>
  <si>
    <t>5201758399</t>
  </si>
  <si>
    <t>5201809572</t>
  </si>
  <si>
    <t>5201809632</t>
  </si>
  <si>
    <t>41823.1.3 Total</t>
  </si>
  <si>
    <t>7500017583</t>
  </si>
  <si>
    <t>5201809660</t>
  </si>
  <si>
    <t>41823.1.4</t>
  </si>
  <si>
    <t>EL-5101DM - PE - GREENSBORO</t>
  </si>
  <si>
    <t>41823.1.4 Total</t>
  </si>
  <si>
    <t>7500020750</t>
  </si>
  <si>
    <t>5201747237</t>
  </si>
  <si>
    <t>50034.1.FD1</t>
  </si>
  <si>
    <t>EB-5518 - PE - LATHAM PARK GREENWAY</t>
  </si>
  <si>
    <t>5201814788</t>
  </si>
  <si>
    <t>50034.1.FD1 Total</t>
  </si>
  <si>
    <t>7500017058</t>
  </si>
  <si>
    <t>5201709328</t>
  </si>
  <si>
    <t>47026.2.2</t>
  </si>
  <si>
    <t>U-5306A - R/W - GREENSBORO</t>
  </si>
  <si>
    <t>47026.2.2 Total</t>
  </si>
  <si>
    <t>5201838136</t>
  </si>
  <si>
    <t>47026.3.F2</t>
  </si>
  <si>
    <t>U-5306A - CON - GREENSBORO</t>
  </si>
  <si>
    <t>5201841422</t>
  </si>
  <si>
    <t>47026.3.F2 Total</t>
  </si>
  <si>
    <t>7500021401</t>
  </si>
  <si>
    <t>5201828747</t>
  </si>
  <si>
    <t>47026.2.3</t>
  </si>
  <si>
    <t>U-5306B - R/W - GREENSBORO</t>
  </si>
  <si>
    <t>47026.2.3 Total</t>
  </si>
  <si>
    <t>7500021604</t>
  </si>
  <si>
    <t>5201832567</t>
  </si>
  <si>
    <t>47026.3.FR4</t>
  </si>
  <si>
    <t>U-5306C - CON - GREENSBORO</t>
  </si>
  <si>
    <t>5201838607</t>
  </si>
  <si>
    <t>47026.3.FR4 Total</t>
  </si>
  <si>
    <t>7500020554</t>
  </si>
  <si>
    <t>5201751790</t>
  </si>
  <si>
    <t>45540.3.F1</t>
  </si>
  <si>
    <t>CLOSED C-5555A - CON - GREENSBORO</t>
  </si>
  <si>
    <t>5201780408</t>
  </si>
  <si>
    <t>5201815426</t>
  </si>
  <si>
    <t>5201828742</t>
  </si>
  <si>
    <t>45540.3.F1 Total</t>
  </si>
  <si>
    <t>7500022252</t>
  </si>
  <si>
    <t>5201753604</t>
  </si>
  <si>
    <t>7CR.20411.67</t>
  </si>
  <si>
    <t>5201828743</t>
  </si>
  <si>
    <t>7CR.20411.67 Total</t>
  </si>
  <si>
    <t>7500019758</t>
  </si>
  <si>
    <t>5201784105</t>
  </si>
  <si>
    <t>46297.1.F2</t>
  </si>
  <si>
    <t>U-5532A - PE - GREENSBORO</t>
  </si>
  <si>
    <t>46297.1.F2 Total</t>
  </si>
  <si>
    <t>7500022665</t>
  </si>
  <si>
    <t>5201804908</t>
  </si>
  <si>
    <t>46297.3.3</t>
  </si>
  <si>
    <t>U-5532B - CON - GREENSBORO</t>
  </si>
  <si>
    <t>46297.3.3 Total</t>
  </si>
  <si>
    <t>2000005826</t>
  </si>
  <si>
    <t>3000020509</t>
  </si>
  <si>
    <t>15273</t>
  </si>
  <si>
    <t>1905405678</t>
  </si>
  <si>
    <t>36230.15.16.1</t>
  </si>
  <si>
    <t>17-08-105 CITY OF GREENSBORO, PLANNING</t>
  </si>
  <si>
    <t>36230.15.16.1 Total</t>
  </si>
  <si>
    <t>11212</t>
  </si>
  <si>
    <t>7500021105</t>
  </si>
  <si>
    <t>5201729117</t>
  </si>
  <si>
    <t>3863537</t>
  </si>
  <si>
    <t>44842.1.9</t>
  </si>
  <si>
    <t>MPO PLNG M-0511I -FY17-URBAN-GREENSBORO</t>
  </si>
  <si>
    <t>44842.1.9 Total</t>
  </si>
  <si>
    <t>2000023283</t>
  </si>
  <si>
    <t>3000045069</t>
  </si>
  <si>
    <t>16578</t>
  </si>
  <si>
    <t>1905550399</t>
  </si>
  <si>
    <t>36230.15.17.6</t>
  </si>
  <si>
    <t>18-08-105 CITY OF GREENSBORO, PLANNING</t>
  </si>
  <si>
    <t>3000054110</t>
  </si>
  <si>
    <t>17412</t>
  </si>
  <si>
    <t>1905612233</t>
  </si>
  <si>
    <t>3000065941</t>
  </si>
  <si>
    <t>17988</t>
  </si>
  <si>
    <t>1905712601</t>
  </si>
  <si>
    <t>36230.15.17.6 Total</t>
  </si>
  <si>
    <t>2000023282</t>
  </si>
  <si>
    <t>3000039559</t>
  </si>
  <si>
    <t>16606</t>
  </si>
  <si>
    <t>1905558093</t>
  </si>
  <si>
    <t>44637.9.2.3</t>
  </si>
  <si>
    <t>18-01-1062 CITY OF GREENSBORO, CAPITAL</t>
  </si>
  <si>
    <t>44637.9.2.3 Total</t>
  </si>
  <si>
    <t>2000023284</t>
  </si>
  <si>
    <t>3000062392</t>
  </si>
  <si>
    <t>17745</t>
  </si>
  <si>
    <t>1905671089</t>
  </si>
  <si>
    <t>44637.9.2.4</t>
  </si>
  <si>
    <t>18-02-1062 CITY OF GREENSBORO, CAPITAL</t>
  </si>
  <si>
    <t>44637.9.2.4 Total</t>
  </si>
  <si>
    <t>7500022210</t>
  </si>
  <si>
    <t>5201764876</t>
  </si>
  <si>
    <t>3891290</t>
  </si>
  <si>
    <t>47615.1.12</t>
  </si>
  <si>
    <t>5201793843</t>
  </si>
  <si>
    <t>3918174</t>
  </si>
  <si>
    <t>5201835543</t>
  </si>
  <si>
    <t>3948368</t>
  </si>
  <si>
    <t>47615.1.12 Total</t>
  </si>
  <si>
    <t>2000024332</t>
  </si>
  <si>
    <t>3000053866</t>
  </si>
  <si>
    <t>17389</t>
  </si>
  <si>
    <t>1905604304</t>
  </si>
  <si>
    <t>36223.9.12.1</t>
  </si>
  <si>
    <t>18-DG-105 CITY OF GREENSBORO, ADMIN</t>
  </si>
  <si>
    <t>3000066001</t>
  </si>
  <si>
    <t>18117</t>
  </si>
  <si>
    <t>1905734349</t>
  </si>
  <si>
    <t>36223.9.12.1 Total</t>
  </si>
  <si>
    <t>47616.1.5</t>
  </si>
  <si>
    <t>47616.1.5 Total</t>
  </si>
  <si>
    <t>1905523120</t>
  </si>
  <si>
    <t>36234.11.17.2</t>
  </si>
  <si>
    <t>18-SM-007 CITY OF GREENSBORO, OPERATING</t>
  </si>
  <si>
    <t>1905586451</t>
  </si>
  <si>
    <t>1905696284</t>
  </si>
  <si>
    <t>36234.11.17.2 Total</t>
  </si>
  <si>
    <t>CITY OF GREENSBORO Total</t>
  </si>
  <si>
    <t>CITY OF GREENVILLE</t>
  </si>
  <si>
    <t>37798</t>
  </si>
  <si>
    <t>1905471143</t>
  </si>
  <si>
    <t>1905570176</t>
  </si>
  <si>
    <t>21580</t>
  </si>
  <si>
    <t>20.205-4</t>
  </si>
  <si>
    <t>7400004400</t>
  </si>
  <si>
    <t>5201750216</t>
  </si>
  <si>
    <t>41061.1.1</t>
  </si>
  <si>
    <t>EB-4996- PE - GREENVILLE</t>
  </si>
  <si>
    <t>41061.1.1 Total</t>
  </si>
  <si>
    <t>5201745129</t>
  </si>
  <si>
    <t>41061.2.1</t>
  </si>
  <si>
    <t>EB-4996- R/W - GREENVILLE</t>
  </si>
  <si>
    <t>41061.2.1 Total</t>
  </si>
  <si>
    <t>5201745125</t>
  </si>
  <si>
    <t>41061.3.F1</t>
  </si>
  <si>
    <t>EB-4996 - CON - GREENVILLE</t>
  </si>
  <si>
    <t>41061.3.F1 Total</t>
  </si>
  <si>
    <t>7500011702</t>
  </si>
  <si>
    <t>5201761281</t>
  </si>
  <si>
    <t>42236.1.1</t>
  </si>
  <si>
    <t>CLOSED B-5100 - PE - BRIDGE 421</t>
  </si>
  <si>
    <t>42236.1.1 Total</t>
  </si>
  <si>
    <t>5201761282</t>
  </si>
  <si>
    <t>42236.2.1</t>
  </si>
  <si>
    <t>CLOSED B-5100 - R/W - BRIDGE 421</t>
  </si>
  <si>
    <t>42236.2.1 Total</t>
  </si>
  <si>
    <t>5201768944</t>
  </si>
  <si>
    <t>42236.3.1</t>
  </si>
  <si>
    <t>CLOSED B-5100 - CON - BRIDGE 421</t>
  </si>
  <si>
    <t>42236.3.1 Total</t>
  </si>
  <si>
    <t>5700004809</t>
  </si>
  <si>
    <t>5201708446</t>
  </si>
  <si>
    <t>36232.24.2.3</t>
  </si>
  <si>
    <t>CITY OF GREENVILLE, 10-04-032, CAP</t>
  </si>
  <si>
    <t>5201716352</t>
  </si>
  <si>
    <t>36232.24.2.3 Total</t>
  </si>
  <si>
    <t>7400004450</t>
  </si>
  <si>
    <t>5201811955</t>
  </si>
  <si>
    <t>45529.1.1</t>
  </si>
  <si>
    <t>EB-5539 - PE - GREENVILLE</t>
  </si>
  <si>
    <t>45529.1.1 Total</t>
  </si>
  <si>
    <t>7500022056</t>
  </si>
  <si>
    <t>5201746697</t>
  </si>
  <si>
    <t>56032.3.FD1</t>
  </si>
  <si>
    <t>EB-5618 - CON - SR 1702 (EVANS STREET)/</t>
  </si>
  <si>
    <t>56032.3.FD1 Total</t>
  </si>
  <si>
    <t>2000005811</t>
  </si>
  <si>
    <t>3000020853</t>
  </si>
  <si>
    <t>15606</t>
  </si>
  <si>
    <t>1905469119</t>
  </si>
  <si>
    <t>36230.17.15.1</t>
  </si>
  <si>
    <t>17-08-011 CITY OF GREENVILLE, PLANNING</t>
  </si>
  <si>
    <t>36230.17.15.1 Total</t>
  </si>
  <si>
    <t>7500021069</t>
  </si>
  <si>
    <t>5201719995</t>
  </si>
  <si>
    <t>44842.1.10</t>
  </si>
  <si>
    <t>44842.1.10 Total</t>
  </si>
  <si>
    <t>7500022211</t>
  </si>
  <si>
    <t>5201786723</t>
  </si>
  <si>
    <t>47615.1.13</t>
  </si>
  <si>
    <t>5201822234</t>
  </si>
  <si>
    <t>47615.1.13 Total</t>
  </si>
  <si>
    <t>1905523122</t>
  </si>
  <si>
    <t>36234.12.17.2</t>
  </si>
  <si>
    <t>18-SM-010 CITY OF GREENVILLE, OPERATING</t>
  </si>
  <si>
    <t>1905586461</t>
  </si>
  <si>
    <t>1905696293</t>
  </si>
  <si>
    <t>36234.12.17.2 Total</t>
  </si>
  <si>
    <t>CITY OF GREENVILLE Total</t>
  </si>
  <si>
    <t>CITY OF HAMLET</t>
  </si>
  <si>
    <t>27415</t>
  </si>
  <si>
    <t>1905471392</t>
  </si>
  <si>
    <t>1905570305</t>
  </si>
  <si>
    <t>CITY OF HAMLET Total</t>
  </si>
  <si>
    <t>CITY OF HAVELOCK</t>
  </si>
  <si>
    <t>37549</t>
  </si>
  <si>
    <t>1905471240</t>
  </si>
  <si>
    <t>1905570225</t>
  </si>
  <si>
    <t>CITY OF HAVELOCK Total</t>
  </si>
  <si>
    <t>CITY OF HENDERSON</t>
  </si>
  <si>
    <t>37550</t>
  </si>
  <si>
    <t>1905471246</t>
  </si>
  <si>
    <t>1905570224</t>
  </si>
  <si>
    <t>CITY OF HENDERSON Total</t>
  </si>
  <si>
    <t>CITY OF HENDERSONVILLE</t>
  </si>
  <si>
    <t>37556</t>
  </si>
  <si>
    <t>1905471252</t>
  </si>
  <si>
    <t>1905570226</t>
  </si>
  <si>
    <t>4875</t>
  </si>
  <si>
    <t>7500019705</t>
  </si>
  <si>
    <t>5201827084</t>
  </si>
  <si>
    <t>50150.1.1</t>
  </si>
  <si>
    <t>50150.1.1 Total</t>
  </si>
  <si>
    <t>2000004603</t>
  </si>
  <si>
    <t>3000070982</t>
  </si>
  <si>
    <t>18417</t>
  </si>
  <si>
    <t>1905790748</t>
  </si>
  <si>
    <t>55201.1.4</t>
  </si>
  <si>
    <t>20.205-6</t>
  </si>
  <si>
    <t>55201.1.4 Total</t>
  </si>
  <si>
    <t>10086</t>
  </si>
  <si>
    <t>2000005756</t>
  </si>
  <si>
    <t>3000034179</t>
  </si>
  <si>
    <t>16263</t>
  </si>
  <si>
    <t>1905499119</t>
  </si>
  <si>
    <t>3873467</t>
  </si>
  <si>
    <t>22017.16.2</t>
  </si>
  <si>
    <t>M9MT-2017-16-02 City of Hendersonville</t>
  </si>
  <si>
    <t>22017.16.2 Total</t>
  </si>
  <si>
    <t>CITY OF HENDERSONVILLE Total</t>
  </si>
  <si>
    <t>CITY OF HICKORY</t>
  </si>
  <si>
    <t>37557</t>
  </si>
  <si>
    <t>1905471250</t>
  </si>
  <si>
    <t>1905570231</t>
  </si>
  <si>
    <t>4899</t>
  </si>
  <si>
    <t>7500017050</t>
  </si>
  <si>
    <t>5201758932</t>
  </si>
  <si>
    <t>3887889</t>
  </si>
  <si>
    <t>55047.2.F1</t>
  </si>
  <si>
    <t>B-5549 - R/W - HICKORY</t>
  </si>
  <si>
    <t>55047.2.F1 Total</t>
  </si>
  <si>
    <t>5201768480</t>
  </si>
  <si>
    <t>3895769</t>
  </si>
  <si>
    <t>55047.3.F1</t>
  </si>
  <si>
    <t>B-5549 - CON - HICKORY</t>
  </si>
  <si>
    <t>5201823871</t>
  </si>
  <si>
    <t>3941584</t>
  </si>
  <si>
    <t>55047.3.F1 Total</t>
  </si>
  <si>
    <t>25044</t>
  </si>
  <si>
    <t>1905398538</t>
  </si>
  <si>
    <t>3843902</t>
  </si>
  <si>
    <t>36237.66.5.1</t>
  </si>
  <si>
    <t>HICKORY REGIONAL AIRPORT NPE    ARFF TRUCK</t>
  </si>
  <si>
    <t>36237.66.5.1 Total</t>
  </si>
  <si>
    <t>1905671981</t>
  </si>
  <si>
    <t>3921116</t>
  </si>
  <si>
    <t>36244.33.12.1</t>
  </si>
  <si>
    <t>HICKORY REGIONAL AIRPORT   LAND ACQUISITION/OBSTRUCTION REMOVAL (HOLLAR PARCEL)</t>
  </si>
  <si>
    <t>1905765694</t>
  </si>
  <si>
    <t>3946934</t>
  </si>
  <si>
    <t>36244.33.12.1 Total</t>
  </si>
  <si>
    <t>CITY OF HICKORY Total</t>
  </si>
  <si>
    <t>CITY OF HIGH POINT</t>
  </si>
  <si>
    <t>3346</t>
  </si>
  <si>
    <t>1905471422</t>
  </si>
  <si>
    <t>1905570315</t>
  </si>
  <si>
    <t>4900</t>
  </si>
  <si>
    <t>7500013752</t>
  </si>
  <si>
    <t>5201713736</t>
  </si>
  <si>
    <t>3849263</t>
  </si>
  <si>
    <t>40251.1.1</t>
  </si>
  <si>
    <t>U-4758 - PE - HIGH POINT</t>
  </si>
  <si>
    <t>5201713768</t>
  </si>
  <si>
    <t>5201713769</t>
  </si>
  <si>
    <t>5201765398</t>
  </si>
  <si>
    <t>3891288</t>
  </si>
  <si>
    <t>40251.1.1 Total</t>
  </si>
  <si>
    <t>7500014721</t>
  </si>
  <si>
    <t>5201789410</t>
  </si>
  <si>
    <t>3922844</t>
  </si>
  <si>
    <t>46072.1.1</t>
  </si>
  <si>
    <t>B-5358 - PE - HIGH POINT</t>
  </si>
  <si>
    <t>46072.1.1 Total</t>
  </si>
  <si>
    <t>7500019807</t>
  </si>
  <si>
    <t>5201729022</t>
  </si>
  <si>
    <t>3863535</t>
  </si>
  <si>
    <t>44559.1.1</t>
  </si>
  <si>
    <t>44559.1.1 Total</t>
  </si>
  <si>
    <t>22892</t>
  </si>
  <si>
    <t>2000005735</t>
  </si>
  <si>
    <t>3000020257</t>
  </si>
  <si>
    <t>15287</t>
  </si>
  <si>
    <t>1905407285</t>
  </si>
  <si>
    <t>3848339</t>
  </si>
  <si>
    <t>36230.19.16.1</t>
  </si>
  <si>
    <t>17-08-113 CITY OF HIGH POINT, PLANNING</t>
  </si>
  <si>
    <t>36230.19.16.1 Total</t>
  </si>
  <si>
    <t>2000006003</t>
  </si>
  <si>
    <t>3000020788</t>
  </si>
  <si>
    <t>15596</t>
  </si>
  <si>
    <t>1905466414</t>
  </si>
  <si>
    <t>3864462</t>
  </si>
  <si>
    <t>36231.7.3.3</t>
  </si>
  <si>
    <t>17-90-573 CITY OF HIGH POINT, CAPITAL</t>
  </si>
  <si>
    <t>36231.7.3.3 Total</t>
  </si>
  <si>
    <t>7500021107</t>
  </si>
  <si>
    <t>5201767428</t>
  </si>
  <si>
    <t>3895747</t>
  </si>
  <si>
    <t>44842.1.12</t>
  </si>
  <si>
    <t>44842.1.12 Total</t>
  </si>
  <si>
    <t>2000005727</t>
  </si>
  <si>
    <t>3000020194</t>
  </si>
  <si>
    <t>15079</t>
  </si>
  <si>
    <t>1905380196</t>
  </si>
  <si>
    <t>3835161</t>
  </si>
  <si>
    <t>36223.13.9.2</t>
  </si>
  <si>
    <t>17-DG-025 CITY OF HIGH POINT, OPERATING</t>
  </si>
  <si>
    <t>36223.13.9.2 Total</t>
  </si>
  <si>
    <t>2000006661</t>
  </si>
  <si>
    <t>3000053918</t>
  </si>
  <si>
    <t>17367</t>
  </si>
  <si>
    <t>1905601098</t>
  </si>
  <si>
    <t>3900987</t>
  </si>
  <si>
    <t>36230.19.17.6</t>
  </si>
  <si>
    <t>18-08-113 CITY OF HIGH POINT, PLANNING</t>
  </si>
  <si>
    <t>3000070715</t>
  </si>
  <si>
    <t>18119</t>
  </si>
  <si>
    <t>1905740062</t>
  </si>
  <si>
    <t>3940216</t>
  </si>
  <si>
    <t>36230.19.17.6 Total</t>
  </si>
  <si>
    <t>7500022212</t>
  </si>
  <si>
    <t>5201764880</t>
  </si>
  <si>
    <t>47615.1.14</t>
  </si>
  <si>
    <t xml:space="preserve">M-0524K -HIGH POINT </t>
  </si>
  <si>
    <t>5201791020</t>
  </si>
  <si>
    <t>3918172</t>
  </si>
  <si>
    <t>5201836235</t>
  </si>
  <si>
    <t>3948366</t>
  </si>
  <si>
    <t>47615.1.14 Total</t>
  </si>
  <si>
    <t>1905523128</t>
  </si>
  <si>
    <t>3879537</t>
  </si>
  <si>
    <t>36234.14.12.2</t>
  </si>
  <si>
    <t>18-SM-012 CITY OF HIGH POINT, OPERATING</t>
  </si>
  <si>
    <t>1905586470</t>
  </si>
  <si>
    <t>3896900</t>
  </si>
  <si>
    <t>1905696303</t>
  </si>
  <si>
    <t>3928031</t>
  </si>
  <si>
    <t>36234.14.12.2 Total</t>
  </si>
  <si>
    <t>2000024531</t>
  </si>
  <si>
    <t>3000050002</t>
  </si>
  <si>
    <t>17284</t>
  </si>
  <si>
    <t>1905588999</t>
  </si>
  <si>
    <t>3897854</t>
  </si>
  <si>
    <t>36223.13.10.2</t>
  </si>
  <si>
    <t>18-DG-025 CITY OF HIGH POINT, OPERATING</t>
  </si>
  <si>
    <t>3000070810</t>
  </si>
  <si>
    <t>18209</t>
  </si>
  <si>
    <t>1905747509</t>
  </si>
  <si>
    <t>3942616</t>
  </si>
  <si>
    <t>36223.13.10.2 Total</t>
  </si>
  <si>
    <t>1905770879</t>
  </si>
  <si>
    <t>3948827</t>
  </si>
  <si>
    <t>36223.13.11.3</t>
  </si>
  <si>
    <t>19-DG-225 CITY OF HIGH POINT, CAPITAL</t>
  </si>
  <si>
    <t>36223.13.11.3 Total</t>
  </si>
  <si>
    <t>CITY OF HIGH POINT Total</t>
  </si>
  <si>
    <t>CITY OF HIGH SHOALS</t>
  </si>
  <si>
    <t>10442</t>
  </si>
  <si>
    <t>1905470798</t>
  </si>
  <si>
    <t>3866591</t>
  </si>
  <si>
    <t>1905569996</t>
  </si>
  <si>
    <t>3892625</t>
  </si>
  <si>
    <t>CITY OF HIGH SHOALS Total</t>
  </si>
  <si>
    <t>CITY OF JACKSONVILLE</t>
  </si>
  <si>
    <t>8426</t>
  </si>
  <si>
    <t>37564</t>
  </si>
  <si>
    <t>1905471262</t>
  </si>
  <si>
    <t>1905570236</t>
  </si>
  <si>
    <t>6100</t>
  </si>
  <si>
    <t>7500020701</t>
  </si>
  <si>
    <t>5201726916</t>
  </si>
  <si>
    <t>3859716</t>
  </si>
  <si>
    <t>40235.3.FD4</t>
  </si>
  <si>
    <t>EB-4705 - CON - LEJEUNE BOULEVARD GREENW</t>
  </si>
  <si>
    <t>5201742848</t>
  </si>
  <si>
    <t>3874260</t>
  </si>
  <si>
    <t>5201781552</t>
  </si>
  <si>
    <t>3906133</t>
  </si>
  <si>
    <t>5201804197</t>
  </si>
  <si>
    <t>3925140</t>
  </si>
  <si>
    <t>40235.3.FD4 Total</t>
  </si>
  <si>
    <t>2000005688</t>
  </si>
  <si>
    <t>3000020781</t>
  </si>
  <si>
    <t>15421</t>
  </si>
  <si>
    <t>1905424190</t>
  </si>
  <si>
    <t>36230.22.15.1</t>
  </si>
  <si>
    <t>17-08-114 CITY OF JACKSONVILLE, PLANNING</t>
  </si>
  <si>
    <t>36230.22.15.1 Total</t>
  </si>
  <si>
    <t>2000006034</t>
  </si>
  <si>
    <t>3000020842</t>
  </si>
  <si>
    <t>15514</t>
  </si>
  <si>
    <t>1905442317</t>
  </si>
  <si>
    <t>36231.17.6.3</t>
  </si>
  <si>
    <t>16-90-527 CITY OF JACKSONVILLE, CAPITAL</t>
  </si>
  <si>
    <t>36231.17.6.3 Total</t>
  </si>
  <si>
    <t>25976</t>
  </si>
  <si>
    <t>2000005669</t>
  </si>
  <si>
    <t>3000020468</t>
  </si>
  <si>
    <t>15169</t>
  </si>
  <si>
    <t>1905392991</t>
  </si>
  <si>
    <t>3843898</t>
  </si>
  <si>
    <t>22017.16.5</t>
  </si>
  <si>
    <t>M9MT-2017-16-05 City of Jacksonville</t>
  </si>
  <si>
    <t>3000034432</t>
  </si>
  <si>
    <t>16354</t>
  </si>
  <si>
    <t>1905511230</t>
  </si>
  <si>
    <t>3877706</t>
  </si>
  <si>
    <t>22017.16.5 Total</t>
  </si>
  <si>
    <t>44813</t>
  </si>
  <si>
    <t>7500021070</t>
  </si>
  <si>
    <t>5201728457</t>
  </si>
  <si>
    <t>3863561</t>
  </si>
  <si>
    <t>44842.1.13</t>
  </si>
  <si>
    <t>MPO PLNG M-0511L -URBAN-JACKSONVILE</t>
  </si>
  <si>
    <t>44842.1.13 Total</t>
  </si>
  <si>
    <t>7500022550</t>
  </si>
  <si>
    <t>5201775008</t>
  </si>
  <si>
    <t>3899271</t>
  </si>
  <si>
    <t>45860</t>
  </si>
  <si>
    <t>45860 Total</t>
  </si>
  <si>
    <t>2000006651</t>
  </si>
  <si>
    <t>3000034616</t>
  </si>
  <si>
    <t>16416</t>
  </si>
  <si>
    <t>1905515567</t>
  </si>
  <si>
    <t>36230.22.16.6</t>
  </si>
  <si>
    <t>18-08-014 CITY OF JACKSONVILLE, PLANNING</t>
  </si>
  <si>
    <t>3000054043</t>
  </si>
  <si>
    <t>17428</t>
  </si>
  <si>
    <t>1905612249</t>
  </si>
  <si>
    <t>3000065903</t>
  </si>
  <si>
    <t>17900</t>
  </si>
  <si>
    <t>1905705865</t>
  </si>
  <si>
    <t>36230.22.16.6 Total</t>
  </si>
  <si>
    <t>2000022984</t>
  </si>
  <si>
    <t>3000065913</t>
  </si>
  <si>
    <t>17967</t>
  </si>
  <si>
    <t>1905712580</t>
  </si>
  <si>
    <t>3932952</t>
  </si>
  <si>
    <t>22018.16.6</t>
  </si>
  <si>
    <t>M9MT-2018-16-06 City of Jacksonville</t>
  </si>
  <si>
    <t>3000070999</t>
  </si>
  <si>
    <t>18306</t>
  </si>
  <si>
    <t>1905765698</t>
  </si>
  <si>
    <t>3946926</t>
  </si>
  <si>
    <t>22018.16.6 Total</t>
  </si>
  <si>
    <t>7500022213</t>
  </si>
  <si>
    <t>5201762422</t>
  </si>
  <si>
    <t>3889270</t>
  </si>
  <si>
    <t>47615.1.15</t>
  </si>
  <si>
    <t xml:space="preserve">M-0524L -JACKSONVILLE </t>
  </si>
  <si>
    <t>5201782158</t>
  </si>
  <si>
    <t>3906519</t>
  </si>
  <si>
    <t>5201821320</t>
  </si>
  <si>
    <t>3939203</t>
  </si>
  <si>
    <t>47615.1.15 Total</t>
  </si>
  <si>
    <t>1905523129</t>
  </si>
  <si>
    <t>36234.15.15.2</t>
  </si>
  <si>
    <t>1905586471</t>
  </si>
  <si>
    <t>1905696305</t>
  </si>
  <si>
    <t>36234.15.15.2 Total</t>
  </si>
  <si>
    <t>CITY OF JACKSONVILLE Total</t>
  </si>
  <si>
    <t>CITY OF KANNAPOLIS</t>
  </si>
  <si>
    <t>37791</t>
  </si>
  <si>
    <t>1905471136</t>
  </si>
  <si>
    <t>1905570170</t>
  </si>
  <si>
    <t>21630</t>
  </si>
  <si>
    <t>7500021301</t>
  </si>
  <si>
    <t>5201733177</t>
  </si>
  <si>
    <t>3868200</t>
  </si>
  <si>
    <t>46226.1.F1</t>
  </si>
  <si>
    <t>C-5161 - PE - KANNAPOLIS</t>
  </si>
  <si>
    <t>46226.1.F1 Total</t>
  </si>
  <si>
    <t>7500021302</t>
  </si>
  <si>
    <t>5201803279</t>
  </si>
  <si>
    <t>3925132</t>
  </si>
  <si>
    <t>44016.2.2</t>
  </si>
  <si>
    <t>C-4916C - R/W - KANNAPOLIS</t>
  </si>
  <si>
    <t>44016.2.2 Total</t>
  </si>
  <si>
    <t>CITY OF KANNAPOLIS Total</t>
  </si>
  <si>
    <t>CITY OF KING</t>
  </si>
  <si>
    <t>33371</t>
  </si>
  <si>
    <t>1905470717</t>
  </si>
  <si>
    <t>1905569926</t>
  </si>
  <si>
    <t>CITY OF KING Total</t>
  </si>
  <si>
    <t>CITY OF KINGS MOUNTAIN</t>
  </si>
  <si>
    <t>37795</t>
  </si>
  <si>
    <t>1905471154</t>
  </si>
  <si>
    <t>1905570182</t>
  </si>
  <si>
    <t>CITY OF KINGS MOUNTAIN Total</t>
  </si>
  <si>
    <t>CITY OF KINSTON</t>
  </si>
  <si>
    <t>12020</t>
  </si>
  <si>
    <t>1905470686</t>
  </si>
  <si>
    <t>1905569889</t>
  </si>
  <si>
    <t>CITY OF KINSTON Total</t>
  </si>
  <si>
    <t>CITY OF LAURINBURG</t>
  </si>
  <si>
    <t>3396</t>
  </si>
  <si>
    <t>1905470915</t>
  </si>
  <si>
    <t>1905570055</t>
  </si>
  <si>
    <t>CITY OF LAURINBURG Total</t>
  </si>
  <si>
    <t>CITY OF LENOIR</t>
  </si>
  <si>
    <t>37814</t>
  </si>
  <si>
    <t>1905471162</t>
  </si>
  <si>
    <t>1905570187</t>
  </si>
  <si>
    <t>CITY OF LENOIR Total</t>
  </si>
  <si>
    <t>CITY OF LEXINGTON</t>
  </si>
  <si>
    <t>37821</t>
  </si>
  <si>
    <t>1905471172</t>
  </si>
  <si>
    <t>1905570190</t>
  </si>
  <si>
    <t>CITY OF LEXINGTON Total</t>
  </si>
  <si>
    <t>CITY OF LINCOLNTON</t>
  </si>
  <si>
    <t>37825</t>
  </si>
  <si>
    <t>1905471089</t>
  </si>
  <si>
    <t>1905570143</t>
  </si>
  <si>
    <t>5133</t>
  </si>
  <si>
    <t>2000005435</t>
  </si>
  <si>
    <t>3000054085</t>
  </si>
  <si>
    <t>17463</t>
  </si>
  <si>
    <t>1905613139</t>
  </si>
  <si>
    <t>3905467</t>
  </si>
  <si>
    <t>43728.1.9</t>
  </si>
  <si>
    <t>C-5606I - PE - LINCOLNTON - HIGHWAY 27 S</t>
  </si>
  <si>
    <t>3000062386</t>
  </si>
  <si>
    <t>17771</t>
  </si>
  <si>
    <t>1905675156</t>
  </si>
  <si>
    <t>3922030</t>
  </si>
  <si>
    <t>43728.1.9 Total</t>
  </si>
  <si>
    <t>CITY OF LINCOLNTON Total</t>
  </si>
  <si>
    <t>CITY OF LOCUST</t>
  </si>
  <si>
    <t>10648</t>
  </si>
  <si>
    <t>1905470772</t>
  </si>
  <si>
    <t>3866594</t>
  </si>
  <si>
    <t>1905569980</t>
  </si>
  <si>
    <t>3892628</t>
  </si>
  <si>
    <t>57356</t>
  </si>
  <si>
    <t>7500021707</t>
  </si>
  <si>
    <t>5201745379</t>
  </si>
  <si>
    <t>3876520</t>
  </si>
  <si>
    <t>43906</t>
  </si>
  <si>
    <t>Construct trails to connect residential</t>
  </si>
  <si>
    <t>5201762541</t>
  </si>
  <si>
    <t>3888377</t>
  </si>
  <si>
    <t>43906 Total</t>
  </si>
  <si>
    <t>20.205-7</t>
  </si>
  <si>
    <t>5201717340</t>
  </si>
  <si>
    <t>3850463</t>
  </si>
  <si>
    <t>40924.3.84</t>
  </si>
  <si>
    <t>SR-5001CH - CON - LOCUST</t>
  </si>
  <si>
    <t>40924.3.84 Total</t>
  </si>
  <si>
    <t>CITY OF LOCUST Total</t>
  </si>
  <si>
    <t>CITY OF LOWELL</t>
  </si>
  <si>
    <t>10650</t>
  </si>
  <si>
    <t>1905470766</t>
  </si>
  <si>
    <t>1905569970</t>
  </si>
  <si>
    <t>CITY OF LOWELL Total</t>
  </si>
  <si>
    <t>CITY OF LUMBERTON</t>
  </si>
  <si>
    <t>37829</t>
  </si>
  <si>
    <t>1905471096</t>
  </si>
  <si>
    <t>1905570151</t>
  </si>
  <si>
    <t>25069</t>
  </si>
  <si>
    <t>1905398535</t>
  </si>
  <si>
    <t>36244.42.12.1</t>
  </si>
  <si>
    <t>LUMBERTON REGIONAL AIRPORT:  RUNWAY 23 LPV APPROACH CLEARING</t>
  </si>
  <si>
    <t>1905493929</t>
  </si>
  <si>
    <t>1905623638</t>
  </si>
  <si>
    <t>1905655460</t>
  </si>
  <si>
    <t>36244.42.12.1 Total</t>
  </si>
  <si>
    <t>13254</t>
  </si>
  <si>
    <t>2000005538</t>
  </si>
  <si>
    <t>3000020878</t>
  </si>
  <si>
    <t>15538</t>
  </si>
  <si>
    <t>1905446412</t>
  </si>
  <si>
    <t>3859601</t>
  </si>
  <si>
    <t>22017.6.19</t>
  </si>
  <si>
    <t>PT-2017-06-19 City of Lumberton</t>
  </si>
  <si>
    <t>3000034505</t>
  </si>
  <si>
    <t>16436</t>
  </si>
  <si>
    <t>1905519832</t>
  </si>
  <si>
    <t>3878583</t>
  </si>
  <si>
    <t>22017.6.19 Total</t>
  </si>
  <si>
    <t>2000022473</t>
  </si>
  <si>
    <t>3000054160</t>
  </si>
  <si>
    <t>17600</t>
  </si>
  <si>
    <t>1905638324</t>
  </si>
  <si>
    <t>3912490</t>
  </si>
  <si>
    <t>22018.6.15</t>
  </si>
  <si>
    <t>PT-2018-06-15 City of Lumberton PD</t>
  </si>
  <si>
    <t>3000070794</t>
  </si>
  <si>
    <t>18307</t>
  </si>
  <si>
    <t>1905765699</t>
  </si>
  <si>
    <t>3946910</t>
  </si>
  <si>
    <t>22018.6.15 Total</t>
  </si>
  <si>
    <t>1905638312</t>
  </si>
  <si>
    <t>36237.30.13.1</t>
  </si>
  <si>
    <t>LUMBERTON REGIONAL AIRPORT</t>
  </si>
  <si>
    <t>1905662285</t>
  </si>
  <si>
    <t>1905710954</t>
  </si>
  <si>
    <t>1905763919</t>
  </si>
  <si>
    <t>36237.30.13.1 Total</t>
  </si>
  <si>
    <t>CITY OF LUMBERTON Total</t>
  </si>
  <si>
    <t>CITY OF MARION</t>
  </si>
  <si>
    <t>20547</t>
  </si>
  <si>
    <t>1905471394</t>
  </si>
  <si>
    <t>1905570299</t>
  </si>
  <si>
    <t>22468</t>
  </si>
  <si>
    <t>2000005614</t>
  </si>
  <si>
    <t>3000020692</t>
  </si>
  <si>
    <t>15392</t>
  </si>
  <si>
    <t>1905417397</t>
  </si>
  <si>
    <t>3850645</t>
  </si>
  <si>
    <t>22017.6.12</t>
  </si>
  <si>
    <t>PT-2017-06-12 City of Marion PD</t>
  </si>
  <si>
    <t>3000034368</t>
  </si>
  <si>
    <t>16535</t>
  </si>
  <si>
    <t>1905537362</t>
  </si>
  <si>
    <t>3883433</t>
  </si>
  <si>
    <t>22017.6.12 Total</t>
  </si>
  <si>
    <t>2000022685</t>
  </si>
  <si>
    <t>3000054170</t>
  </si>
  <si>
    <t>17603</t>
  </si>
  <si>
    <t>1905638327</t>
  </si>
  <si>
    <t>3912517</t>
  </si>
  <si>
    <t>22018.6.5</t>
  </si>
  <si>
    <t>PT-2018-06-05 Marion PD - LEL</t>
  </si>
  <si>
    <t>22018.6.5 Total</t>
  </si>
  <si>
    <t>CITY OF MARION Total</t>
  </si>
  <si>
    <t>CITY OF MEBANE</t>
  </si>
  <si>
    <t>37831</t>
  </si>
  <si>
    <t>1905471103</t>
  </si>
  <si>
    <t>1905570153</t>
  </si>
  <si>
    <t>CITY OF MEBANE Total</t>
  </si>
  <si>
    <t>CITY OF MONROE</t>
  </si>
  <si>
    <t>37863</t>
  </si>
  <si>
    <t>1905471083</t>
  </si>
  <si>
    <t>1905570146</t>
  </si>
  <si>
    <t>5318</t>
  </si>
  <si>
    <t>7500018801</t>
  </si>
  <si>
    <t>5201712711</t>
  </si>
  <si>
    <t>3849275</t>
  </si>
  <si>
    <t>41125.3.1</t>
  </si>
  <si>
    <t>EB-5011 - CON - BEARSKIN CREEK GREENWAY: Bike and Ped</t>
  </si>
  <si>
    <t>5201786746</t>
  </si>
  <si>
    <t>3910908</t>
  </si>
  <si>
    <t>5201832707</t>
  </si>
  <si>
    <t>3948207</t>
  </si>
  <si>
    <t>41125.3.1 Total</t>
  </si>
  <si>
    <t>25093</t>
  </si>
  <si>
    <t>5700010405</t>
  </si>
  <si>
    <t>5201709543</t>
  </si>
  <si>
    <t>36237.17.13.2</t>
  </si>
  <si>
    <t>Charlotte-Monroe Executive New glideslope for 1500' R/W 5 Extension</t>
  </si>
  <si>
    <t>36237.17.13.2 Total</t>
  </si>
  <si>
    <t>1905501225</t>
  </si>
  <si>
    <t>36237.17.15.1</t>
  </si>
  <si>
    <t>CHARLOTTE-MONROE EXECUTIVE : RUNWAY 23 SAFETY AREA IMPROVEMENTS- PHASE 2 (CONSTRUCTION)</t>
  </si>
  <si>
    <t>36237.17.15.1 Total</t>
  </si>
  <si>
    <t>1905501223</t>
  </si>
  <si>
    <t>36237.17.15.2</t>
  </si>
  <si>
    <t>CHARLOTTE-MONROE EXECUTIVE : RUNWAY 5 GLIDESLOPE (CONSTRUCTION)</t>
  </si>
  <si>
    <t>36237.17.15.2 Total</t>
  </si>
  <si>
    <t>1905458918</t>
  </si>
  <si>
    <t>36237.17.15.3</t>
  </si>
  <si>
    <t>CHARLOTTE-MONROE EXECUTIVE : RUNWAY 5 MEDIUM INTENSITY APPROACH LIGHTING SYSTEM</t>
  </si>
  <si>
    <t>1905572372</t>
  </si>
  <si>
    <t>36237.17.15.3 Total</t>
  </si>
  <si>
    <t>1905431836</t>
  </si>
  <si>
    <t>36244.24.6.1</t>
  </si>
  <si>
    <t>CHARLOTTE-MONROE EXECUTIVE APRON REHABILITATION (AREAS A/B/C) (Design Only)</t>
  </si>
  <si>
    <t>1905570400</t>
  </si>
  <si>
    <t>1905649414</t>
  </si>
  <si>
    <t>36244.24.6.1 Total</t>
  </si>
  <si>
    <t>1905699755</t>
  </si>
  <si>
    <t>36237.17.16.1</t>
  </si>
  <si>
    <t>CHARLOTTE-MONROE EXECUTIVE Runway and Taxiway Lighting Rehabilitation (Design/Bid)</t>
  </si>
  <si>
    <t>36237.17.16.1 Total</t>
  </si>
  <si>
    <t>CITY OF MONROE Total</t>
  </si>
  <si>
    <t>CITY OF MORGANTON</t>
  </si>
  <si>
    <t>37144</t>
  </si>
  <si>
    <t>1905471066</t>
  </si>
  <si>
    <t>1905570133</t>
  </si>
  <si>
    <t>CITY OF MORGANTON Total</t>
  </si>
  <si>
    <t>CITY OF MOUNT AIRY</t>
  </si>
  <si>
    <t>37669</t>
  </si>
  <si>
    <t>1905471040</t>
  </si>
  <si>
    <t>1905570122</t>
  </si>
  <si>
    <t>11431</t>
  </si>
  <si>
    <t>7500020600</t>
  </si>
  <si>
    <t>5201721332</t>
  </si>
  <si>
    <t>3854040</t>
  </si>
  <si>
    <t>44598</t>
  </si>
  <si>
    <t>Lovills Creek Greenway</t>
  </si>
  <si>
    <t>5201766378</t>
  </si>
  <si>
    <t>3893258</t>
  </si>
  <si>
    <t>5201797322</t>
  </si>
  <si>
    <t>3919916</t>
  </si>
  <si>
    <t>5201837839</t>
  </si>
  <si>
    <t>3953612</t>
  </si>
  <si>
    <t>44598 Total</t>
  </si>
  <si>
    <t>CITY OF MOUNT AIRY Total</t>
  </si>
  <si>
    <t>CITY OF NEW BERN</t>
  </si>
  <si>
    <t>37545</t>
  </si>
  <si>
    <t>1905471032</t>
  </si>
  <si>
    <t>1905570119</t>
  </si>
  <si>
    <t>22979</t>
  </si>
  <si>
    <t>2000005729</t>
  </si>
  <si>
    <t>3000020778</t>
  </si>
  <si>
    <t>15452</t>
  </si>
  <si>
    <t>1905426508</t>
  </si>
  <si>
    <t>3854163</t>
  </si>
  <si>
    <t>36230.42.3.1</t>
  </si>
  <si>
    <t>17-08-117 CITY OF NEW BERN, PLANNING</t>
  </si>
  <si>
    <t>36230.42.3.1 Total</t>
  </si>
  <si>
    <t>31595</t>
  </si>
  <si>
    <t>2000005615</t>
  </si>
  <si>
    <t>3000034365</t>
  </si>
  <si>
    <t>17204</t>
  </si>
  <si>
    <t>1905572359</t>
  </si>
  <si>
    <t>3893190</t>
  </si>
  <si>
    <t>22017.16.4</t>
  </si>
  <si>
    <t>M9MT-2017-16-04 City of New Bern</t>
  </si>
  <si>
    <t>22017.16.4 Total</t>
  </si>
  <si>
    <t>10616</t>
  </si>
  <si>
    <t>7500021075</t>
  </si>
  <si>
    <t>5201770438</t>
  </si>
  <si>
    <t>44842.1.30</t>
  </si>
  <si>
    <t>MPO PLNG M-0511R -NEW BERN</t>
  </si>
  <si>
    <t>44842.1.30 Total</t>
  </si>
  <si>
    <t>7500022214</t>
  </si>
  <si>
    <t>5201826558</t>
  </si>
  <si>
    <t>47615.1.16</t>
  </si>
  <si>
    <t xml:space="preserve">M-0524R -NEW BERN </t>
  </si>
  <si>
    <t>5201833880</t>
  </si>
  <si>
    <t>47615.1.16 Total</t>
  </si>
  <si>
    <t>CITY OF NEW BERN Total</t>
  </si>
  <si>
    <t>CITY OF NEWTON</t>
  </si>
  <si>
    <t>37948</t>
  </si>
  <si>
    <t>1905471026</t>
  </si>
  <si>
    <t>1905570116</t>
  </si>
  <si>
    <t>28302</t>
  </si>
  <si>
    <t>2000005263</t>
  </si>
  <si>
    <t>3000020927</t>
  </si>
  <si>
    <t>16516</t>
  </si>
  <si>
    <t>1905533586</t>
  </si>
  <si>
    <t>3882525</t>
  </si>
  <si>
    <t>44527.1.19</t>
  </si>
  <si>
    <t xml:space="preserve">M-0492R -NEWTON BIKE/PED PLAN </t>
  </si>
  <si>
    <t>44527.1.19 Total</t>
  </si>
  <si>
    <t>CITY OF NEWTON Total</t>
  </si>
  <si>
    <t>CITY OF OXFORD</t>
  </si>
  <si>
    <t>15887</t>
  </si>
  <si>
    <t>1905470732</t>
  </si>
  <si>
    <t>1905569939</t>
  </si>
  <si>
    <t>47955</t>
  </si>
  <si>
    <t>7500019904</t>
  </si>
  <si>
    <t>5201788244</t>
  </si>
  <si>
    <t>3910903</t>
  </si>
  <si>
    <t>50106.3.1</t>
  </si>
  <si>
    <t>C-5569 - CON - CITY OF OXFORD</t>
  </si>
  <si>
    <t>5201817016</t>
  </si>
  <si>
    <t>3933528</t>
  </si>
  <si>
    <t>5201831905</t>
  </si>
  <si>
    <t>3953690</t>
  </si>
  <si>
    <t>5201831909</t>
  </si>
  <si>
    <t>50106.3.1 Total</t>
  </si>
  <si>
    <t>CITY OF OXFORD Total</t>
  </si>
  <si>
    <t>CITY OF RAEFORD</t>
  </si>
  <si>
    <t>37920</t>
  </si>
  <si>
    <t>1905471080</t>
  </si>
  <si>
    <t>1905570140</t>
  </si>
  <si>
    <t>CITY OF RAEFORD Total</t>
  </si>
  <si>
    <t>CITY OF RALEIGH</t>
  </si>
  <si>
    <t>3347</t>
  </si>
  <si>
    <t>1905470910</t>
  </si>
  <si>
    <t>1905570053</t>
  </si>
  <si>
    <t>6608</t>
  </si>
  <si>
    <t>7500008860</t>
  </si>
  <si>
    <t>5201769707</t>
  </si>
  <si>
    <t>3895754</t>
  </si>
  <si>
    <t>44023.1.1</t>
  </si>
  <si>
    <t>C-4923 - PE - RALEIGH</t>
  </si>
  <si>
    <t>44023.1.1 Total</t>
  </si>
  <si>
    <t>5201780177</t>
  </si>
  <si>
    <t>3905336</t>
  </si>
  <si>
    <t>44023.3.1</t>
  </si>
  <si>
    <t>C-4923 - CON - RALEIGH</t>
  </si>
  <si>
    <t>44023.3.1 Total</t>
  </si>
  <si>
    <t>5201774004</t>
  </si>
  <si>
    <t>3898380</t>
  </si>
  <si>
    <t>44023.2.1</t>
  </si>
  <si>
    <t>C-4923 - ROW - RALEIGH</t>
  </si>
  <si>
    <t>44023.2.1 Total</t>
  </si>
  <si>
    <t>7500019833</t>
  </si>
  <si>
    <t>5201746020</t>
  </si>
  <si>
    <t>3876513</t>
  </si>
  <si>
    <t>46236.3.F1</t>
  </si>
  <si>
    <t>C-5172- CON - RALEIGH</t>
  </si>
  <si>
    <t>46236.3.F1 Total</t>
  </si>
  <si>
    <t>7500019770</t>
  </si>
  <si>
    <t>5201726414</t>
  </si>
  <si>
    <t>3858742</t>
  </si>
  <si>
    <t>45497.3.F1</t>
  </si>
  <si>
    <t>C-5504 - CON - I-40</t>
  </si>
  <si>
    <t>5201839303</t>
  </si>
  <si>
    <t>3953691</t>
  </si>
  <si>
    <t>5201839329</t>
  </si>
  <si>
    <t>45497.3.F1 Total</t>
  </si>
  <si>
    <t>7500017501</t>
  </si>
  <si>
    <t>5201764265</t>
  </si>
  <si>
    <t>3889984</t>
  </si>
  <si>
    <t>41821.1.40</t>
  </si>
  <si>
    <t>EL-5100IF - PE - RALEIGH</t>
  </si>
  <si>
    <t>41821.1.40 Total</t>
  </si>
  <si>
    <t>41821.3.F40</t>
  </si>
  <si>
    <t>EL-5100IF - CON - RALEIGH</t>
  </si>
  <si>
    <t>41821.3.F40 Total</t>
  </si>
  <si>
    <t>7500018582</t>
  </si>
  <si>
    <t>5201779424</t>
  </si>
  <si>
    <t>3903932</t>
  </si>
  <si>
    <t>55055.3.1</t>
  </si>
  <si>
    <t>U-5514 - CON - RALEIGH</t>
  </si>
  <si>
    <t>5201817374</t>
  </si>
  <si>
    <t>3934700</t>
  </si>
  <si>
    <t>55055.3.1 Total</t>
  </si>
  <si>
    <t>7500019771</t>
  </si>
  <si>
    <t>5201705361</t>
  </si>
  <si>
    <t>44092STI.3.1202</t>
  </si>
  <si>
    <t>P-5500 - CON - CITY OF RALEIGH P42B CONS</t>
  </si>
  <si>
    <t>5201748927</t>
  </si>
  <si>
    <t>3877897</t>
  </si>
  <si>
    <t>5201765182</t>
  </si>
  <si>
    <t>3891216</t>
  </si>
  <si>
    <t>5201765183</t>
  </si>
  <si>
    <t>5201814140</t>
  </si>
  <si>
    <t>3932371</t>
  </si>
  <si>
    <t>5201814142</t>
  </si>
  <si>
    <t>5201814143</t>
  </si>
  <si>
    <t>5201814505</t>
  </si>
  <si>
    <t>44092STI.3.1202 Total</t>
  </si>
  <si>
    <t>17787</t>
  </si>
  <si>
    <t>2000005563</t>
  </si>
  <si>
    <t>3000034622</t>
  </si>
  <si>
    <t>16430</t>
  </si>
  <si>
    <t>1905519825</t>
  </si>
  <si>
    <t>3878531</t>
  </si>
  <si>
    <t>22017.3.4</t>
  </si>
  <si>
    <t>MC-2017-03-04 City of Raleigh</t>
  </si>
  <si>
    <t>22017.3.4 Total</t>
  </si>
  <si>
    <t>2000005556</t>
  </si>
  <si>
    <t>3000020905</t>
  </si>
  <si>
    <t>15520</t>
  </si>
  <si>
    <t>1905443140</t>
  </si>
  <si>
    <t>3857362</t>
  </si>
  <si>
    <t>22017.15.6</t>
  </si>
  <si>
    <t>M5HVE-2017-15-06 City of Raleigh TF</t>
  </si>
  <si>
    <t>3000034043</t>
  </si>
  <si>
    <t>16178</t>
  </si>
  <si>
    <t>1905488174</t>
  </si>
  <si>
    <t>3870082</t>
  </si>
  <si>
    <t>3000034621</t>
  </si>
  <si>
    <t>16528</t>
  </si>
  <si>
    <t>1905537355</t>
  </si>
  <si>
    <t>3883377</t>
  </si>
  <si>
    <t>22017.15.6 Total</t>
  </si>
  <si>
    <t>7500021061</t>
  </si>
  <si>
    <t>5201729605</t>
  </si>
  <si>
    <t>3863543</t>
  </si>
  <si>
    <t>44842.1.21</t>
  </si>
  <si>
    <t>MPO PLNG M-0511U -CAPITAL AREA MPO</t>
  </si>
  <si>
    <t>44842.1.21 Total</t>
  </si>
  <si>
    <t>44860.1.21</t>
  </si>
  <si>
    <t>44860.1.21 Total</t>
  </si>
  <si>
    <t>2000022202</t>
  </si>
  <si>
    <t>3000034532</t>
  </si>
  <si>
    <t>16389</t>
  </si>
  <si>
    <t>1905515510</t>
  </si>
  <si>
    <t>3878523</t>
  </si>
  <si>
    <t>36230.23.17.6</t>
  </si>
  <si>
    <t>18-08-101 CITY OF RALEIGH, PLANNING</t>
  </si>
  <si>
    <t>3000054284</t>
  </si>
  <si>
    <t>17594</t>
  </si>
  <si>
    <t>1905638318</t>
  </si>
  <si>
    <t>3912429</t>
  </si>
  <si>
    <t>3000066006</t>
  </si>
  <si>
    <t>18400</t>
  </si>
  <si>
    <t>1905788255</t>
  </si>
  <si>
    <t>3950882</t>
  </si>
  <si>
    <t>36230.23.17.6 Total</t>
  </si>
  <si>
    <t>2000022889</t>
  </si>
  <si>
    <t>3000070792</t>
  </si>
  <si>
    <t>18197</t>
  </si>
  <si>
    <t>1905747497</t>
  </si>
  <si>
    <t>3942649</t>
  </si>
  <si>
    <t>22018.16.3</t>
  </si>
  <si>
    <t>M9MT-2018-16-03 City of Raleigh</t>
  </si>
  <si>
    <t>22018.16.3 Total</t>
  </si>
  <si>
    <t>2000022678</t>
  </si>
  <si>
    <t>3000049383</t>
  </si>
  <si>
    <t>17212</t>
  </si>
  <si>
    <t>1905572389</t>
  </si>
  <si>
    <t>3893118</t>
  </si>
  <si>
    <t>22018.15.12</t>
  </si>
  <si>
    <t>M5HVE-2018-15-04 City of Raleigh</t>
  </si>
  <si>
    <t>3000050070</t>
  </si>
  <si>
    <t>17244</t>
  </si>
  <si>
    <t>1905584959</t>
  </si>
  <si>
    <t>3896923</t>
  </si>
  <si>
    <t>3000054028</t>
  </si>
  <si>
    <t>17437</t>
  </si>
  <si>
    <t>1905612258</t>
  </si>
  <si>
    <t>3904523</t>
  </si>
  <si>
    <t>3000054312</t>
  </si>
  <si>
    <t>17598</t>
  </si>
  <si>
    <t>1905638322</t>
  </si>
  <si>
    <t>3912436</t>
  </si>
  <si>
    <t>3000060166</t>
  </si>
  <si>
    <t>1905665329</t>
  </si>
  <si>
    <t>3919764</t>
  </si>
  <si>
    <t>3000071130</t>
  </si>
  <si>
    <t>18374</t>
  </si>
  <si>
    <t>1905780766</t>
  </si>
  <si>
    <t>3949736</t>
  </si>
  <si>
    <t>22018.15.12 Total</t>
  </si>
  <si>
    <t>7500022202</t>
  </si>
  <si>
    <t>5201797284</t>
  </si>
  <si>
    <t>3918175</t>
  </si>
  <si>
    <t>47615.1.3</t>
  </si>
  <si>
    <t xml:space="preserve">M-0524U -CAPITAL AREA(CAMPO) </t>
  </si>
  <si>
    <t>5201813871</t>
  </si>
  <si>
    <t>3932011</t>
  </si>
  <si>
    <t>47615.1.3 Total</t>
  </si>
  <si>
    <t>47616.1.8</t>
  </si>
  <si>
    <t xml:space="preserve">STPDA -RALEIGH(CAMPO) </t>
  </si>
  <si>
    <t>47616.1.8 Total</t>
  </si>
  <si>
    <t>1905523148</t>
  </si>
  <si>
    <t>3879565</t>
  </si>
  <si>
    <t>36234.16.6.2</t>
  </si>
  <si>
    <t>18-SM-013 CITY OF RALEIGH, OPERATING</t>
  </si>
  <si>
    <t>1905586472</t>
  </si>
  <si>
    <t>3896919</t>
  </si>
  <si>
    <t>1905696309</t>
  </si>
  <si>
    <t>3928054</t>
  </si>
  <si>
    <t>36234.16.6.2 Total</t>
  </si>
  <si>
    <t>CITY OF RALEIGH Total</t>
  </si>
  <si>
    <t>CITY OF RANDLEMAN</t>
  </si>
  <si>
    <t>37921</t>
  </si>
  <si>
    <t>1905470700</t>
  </si>
  <si>
    <t>1905569906</t>
  </si>
  <si>
    <t>CITY OF RANDLEMAN Total</t>
  </si>
  <si>
    <t>CITY OF REIDSVILLE</t>
  </si>
  <si>
    <t>37924</t>
  </si>
  <si>
    <t>1905471042</t>
  </si>
  <si>
    <t>1905570123</t>
  </si>
  <si>
    <t>29416</t>
  </si>
  <si>
    <t>2000005613</t>
  </si>
  <si>
    <t>3000020680</t>
  </si>
  <si>
    <t>15320</t>
  </si>
  <si>
    <t>1905408021</t>
  </si>
  <si>
    <t>3849574</t>
  </si>
  <si>
    <t>51001.84.2.3</t>
  </si>
  <si>
    <t>17-ED-930 CITY OF REIDSVILLE, CAPITAL</t>
  </si>
  <si>
    <t>51001.84.2.3 Total</t>
  </si>
  <si>
    <t>2000024275</t>
  </si>
  <si>
    <t>3000054156</t>
  </si>
  <si>
    <t>17525</t>
  </si>
  <si>
    <t>1905623643</t>
  </si>
  <si>
    <t>3907568</t>
  </si>
  <si>
    <t>51001.84.3.3</t>
  </si>
  <si>
    <t>18-ED-930 CITY OF REIDSVILLE, CAPITAL</t>
  </si>
  <si>
    <t>3000054291</t>
  </si>
  <si>
    <t>17610</t>
  </si>
  <si>
    <t>1905642065</t>
  </si>
  <si>
    <t>3913874</t>
  </si>
  <si>
    <t>51001.84.3.3 Total</t>
  </si>
  <si>
    <t>CITY OF REIDSVILLE Total</t>
  </si>
  <si>
    <t>CITY OF ROANOKE RAPIDS</t>
  </si>
  <si>
    <t>8398</t>
  </si>
  <si>
    <t>1905470860</t>
  </si>
  <si>
    <t>1905570031</t>
  </si>
  <si>
    <t>CITY OF ROANOKE RAPIDS Total</t>
  </si>
  <si>
    <t>CITY OF ROCKINGHAM</t>
  </si>
  <si>
    <t>5724</t>
  </si>
  <si>
    <t>1905470896</t>
  </si>
  <si>
    <t>1905570050</t>
  </si>
  <si>
    <t>26370</t>
  </si>
  <si>
    <t>2000005622</t>
  </si>
  <si>
    <t>3000034177</t>
  </si>
  <si>
    <t>16245</t>
  </si>
  <si>
    <t>1905495962</t>
  </si>
  <si>
    <t>3873434</t>
  </si>
  <si>
    <t>22017.6.7</t>
  </si>
  <si>
    <t>22017.6.7 Total</t>
  </si>
  <si>
    <t>2000023339</t>
  </si>
  <si>
    <t>3000062474</t>
  </si>
  <si>
    <t>17811</t>
  </si>
  <si>
    <t>1905689520</t>
  </si>
  <si>
    <t>3927006</t>
  </si>
  <si>
    <t>22018.6.4</t>
  </si>
  <si>
    <t>PT-2018-06-04 Rockingham PD - LEL</t>
  </si>
  <si>
    <t>3000070914</t>
  </si>
  <si>
    <t>18308</t>
  </si>
  <si>
    <t>1905765700</t>
  </si>
  <si>
    <t>3946912</t>
  </si>
  <si>
    <t>22018.6.4 Total</t>
  </si>
  <si>
    <t>CITY OF ROCKINGHAM Total</t>
  </si>
  <si>
    <t>CITY OF ROCKY MOUNT</t>
  </si>
  <si>
    <t>37941</t>
  </si>
  <si>
    <t>1905471056</t>
  </si>
  <si>
    <t>1905570136</t>
  </si>
  <si>
    <t>6824</t>
  </si>
  <si>
    <t>7500023000</t>
  </si>
  <si>
    <t>5201842454</t>
  </si>
  <si>
    <t>51018.3.1</t>
  </si>
  <si>
    <t>C-5548 - CON - ROCKY MOUNT</t>
  </si>
  <si>
    <t>51018.3.1 Total</t>
  </si>
  <si>
    <t>2000005677</t>
  </si>
  <si>
    <t>3000020402</t>
  </si>
  <si>
    <t>15336</t>
  </si>
  <si>
    <t>1905411999</t>
  </si>
  <si>
    <t>36230.25.16.1</t>
  </si>
  <si>
    <t>17-08-115 CITY OF ROCKY MOUNT, PLANNING</t>
  </si>
  <si>
    <t>36230.25.16.1 Total</t>
  </si>
  <si>
    <t>2000005459</t>
  </si>
  <si>
    <t>3000020595</t>
  </si>
  <si>
    <t>15334</t>
  </si>
  <si>
    <t>1905411997</t>
  </si>
  <si>
    <t>36233.23.15.1</t>
  </si>
  <si>
    <t>17-CT-043 CITY OF ROCKY MOUNT, ADMIN</t>
  </si>
  <si>
    <t>36233.23.15.1 Total</t>
  </si>
  <si>
    <t>2000005458</t>
  </si>
  <si>
    <t>3000020578</t>
  </si>
  <si>
    <t>15335</t>
  </si>
  <si>
    <t>1905411998</t>
  </si>
  <si>
    <t>36233.23.15.2</t>
  </si>
  <si>
    <t>17-CT-043 CITY OF ROCKY MOUNT, OPERATING</t>
  </si>
  <si>
    <t>36233.23.15.2 Total</t>
  </si>
  <si>
    <t>2000005647</t>
  </si>
  <si>
    <t>3000020399</t>
  </si>
  <si>
    <t>15327</t>
  </si>
  <si>
    <t>1905408028</t>
  </si>
  <si>
    <t>51001.19.4.3</t>
  </si>
  <si>
    <t>17-ED-043 CITY OF ROCKY MOUNT, MOBILITY</t>
  </si>
  <si>
    <t>51001.19.4.3 Total</t>
  </si>
  <si>
    <t>2000005646</t>
  </si>
  <si>
    <t>3000020441</t>
  </si>
  <si>
    <t>15337</t>
  </si>
  <si>
    <t>1905412000</t>
  </si>
  <si>
    <t>51001.19.4.2</t>
  </si>
  <si>
    <t>17-ED-043 CITY OF ROCKY MOUNT, OPERATING</t>
  </si>
  <si>
    <t>51001.19.4.2 Total</t>
  </si>
  <si>
    <t>25206</t>
  </si>
  <si>
    <t>7500021077</t>
  </si>
  <si>
    <t>5201724625</t>
  </si>
  <si>
    <t>3857471</t>
  </si>
  <si>
    <t>44842.1.15</t>
  </si>
  <si>
    <t>MPO PLNG M-0511Q -URBAN-ROCKY MOUNT</t>
  </si>
  <si>
    <t>44842.1.15 Total</t>
  </si>
  <si>
    <t>2000005683</t>
  </si>
  <si>
    <t>3000020430</t>
  </si>
  <si>
    <t>15338</t>
  </si>
  <si>
    <t>1905412001</t>
  </si>
  <si>
    <t>44637.6.2.4</t>
  </si>
  <si>
    <t>17-39-043U CITY OF ROCKY MOUNT, CAPITAL</t>
  </si>
  <si>
    <t>44637.6.2.4 Total</t>
  </si>
  <si>
    <t>2000006084</t>
  </si>
  <si>
    <t>3000020524</t>
  </si>
  <si>
    <t>15339</t>
  </si>
  <si>
    <t>1905412002</t>
  </si>
  <si>
    <t>36223.18.4.3</t>
  </si>
  <si>
    <t>17-DG-043 CITY OF ROCKY MOUNT, CAPITAL</t>
  </si>
  <si>
    <t>36223.18.4.3 Total</t>
  </si>
  <si>
    <t>2000021605</t>
  </si>
  <si>
    <t>3000034359</t>
  </si>
  <si>
    <t>16337</t>
  </si>
  <si>
    <t>1905507887</t>
  </si>
  <si>
    <t>36230.25.17.6</t>
  </si>
  <si>
    <t>3000053807</t>
  </si>
  <si>
    <t>17384</t>
  </si>
  <si>
    <t>1905604299</t>
  </si>
  <si>
    <t>3000062527</t>
  </si>
  <si>
    <t>17902</t>
  </si>
  <si>
    <t>1905705867</t>
  </si>
  <si>
    <t>36230.25.17.6 Total</t>
  </si>
  <si>
    <t>2000022102</t>
  </si>
  <si>
    <t>3000034427</t>
  </si>
  <si>
    <t>16338</t>
  </si>
  <si>
    <t>1905507888</t>
  </si>
  <si>
    <t>51001.19.5.2</t>
  </si>
  <si>
    <t>18-ED-043 CITY OF ROCKY MOUNT, OPERATING</t>
  </si>
  <si>
    <t>3000053921</t>
  </si>
  <si>
    <t>17383</t>
  </si>
  <si>
    <t>1905604298</t>
  </si>
  <si>
    <t>3000065718</t>
  </si>
  <si>
    <t>17947</t>
  </si>
  <si>
    <t>1905710950</t>
  </si>
  <si>
    <t>51001.19.5.2 Total</t>
  </si>
  <si>
    <t>2000022125</t>
  </si>
  <si>
    <t>3000034431</t>
  </si>
  <si>
    <t>16409</t>
  </si>
  <si>
    <t>1905515542</t>
  </si>
  <si>
    <t>36233.23.16.1</t>
  </si>
  <si>
    <t>18-CT-043 CITY OF ROCKY MOUNT, ADMIN</t>
  </si>
  <si>
    <t>3000053909</t>
  </si>
  <si>
    <t>17453</t>
  </si>
  <si>
    <t>1905613129</t>
  </si>
  <si>
    <t>3000065793</t>
  </si>
  <si>
    <t>18114</t>
  </si>
  <si>
    <t>1905734346</t>
  </si>
  <si>
    <t>36233.23.16.1 Total</t>
  </si>
  <si>
    <t>2000006684</t>
  </si>
  <si>
    <t>3000034417</t>
  </si>
  <si>
    <t>16335</t>
  </si>
  <si>
    <t>1905507885</t>
  </si>
  <si>
    <t>51000.28.1.3</t>
  </si>
  <si>
    <t>18-NF-043 CITY OF ROCKY MOUNT</t>
  </si>
  <si>
    <t>3000053821</t>
  </si>
  <si>
    <t>17381</t>
  </si>
  <si>
    <t>1905604296</t>
  </si>
  <si>
    <t>3000065687</t>
  </si>
  <si>
    <t>17911</t>
  </si>
  <si>
    <t>1905705876</t>
  </si>
  <si>
    <t>51000.28.1.3 Total</t>
  </si>
  <si>
    <t>2000006665</t>
  </si>
  <si>
    <t>3000034428</t>
  </si>
  <si>
    <t>16402</t>
  </si>
  <si>
    <t>1905515523</t>
  </si>
  <si>
    <t>36223.18.5.2</t>
  </si>
  <si>
    <t>18-DG-043 CITY OF ROCKY MOUNT, OPERATING</t>
  </si>
  <si>
    <t>3000053920</t>
  </si>
  <si>
    <t>17346</t>
  </si>
  <si>
    <t>1905601077</t>
  </si>
  <si>
    <t>3000065752</t>
  </si>
  <si>
    <t>17912</t>
  </si>
  <si>
    <t>1905705877</t>
  </si>
  <si>
    <t>36223.18.5.2 Total</t>
  </si>
  <si>
    <t>7500022250</t>
  </si>
  <si>
    <t>5201779680</t>
  </si>
  <si>
    <t>3905337</t>
  </si>
  <si>
    <t>47615.1.17</t>
  </si>
  <si>
    <t xml:space="preserve">M-0524Q -ROCKY MOUNT </t>
  </si>
  <si>
    <t>5201822242</t>
  </si>
  <si>
    <t>3939193</t>
  </si>
  <si>
    <t>M-0524Q -ROCKY MOUNT</t>
  </si>
  <si>
    <t>47615.1.17 Total</t>
  </si>
  <si>
    <t>52993</t>
  </si>
  <si>
    <t>1905523151</t>
  </si>
  <si>
    <t>36234.17.11.2</t>
  </si>
  <si>
    <t>18-SM-014 CITY OF ROCKY MOUNT, OPERATING</t>
  </si>
  <si>
    <t>1905586473</t>
  </si>
  <si>
    <t>1905696313</t>
  </si>
  <si>
    <t>36234.17.11.2 Total</t>
  </si>
  <si>
    <t>CITY OF ROCKY MOUNT Total</t>
  </si>
  <si>
    <t>CITY OF ROXBORO</t>
  </si>
  <si>
    <t>37981</t>
  </si>
  <si>
    <t>1905471458</t>
  </si>
  <si>
    <t>1905570328</t>
  </si>
  <si>
    <t>CITY OF ROXBORO Total</t>
  </si>
  <si>
    <t>CITY OF SALISBURY</t>
  </si>
  <si>
    <t>37988</t>
  </si>
  <si>
    <t>1905471456</t>
  </si>
  <si>
    <t>1905570329</t>
  </si>
  <si>
    <t>5776</t>
  </si>
  <si>
    <t>7500022851</t>
  </si>
  <si>
    <t>5201818341</t>
  </si>
  <si>
    <t>44008.3.9</t>
  </si>
  <si>
    <t>C-4908E - CON - BRINGLE FERRY ROAD</t>
  </si>
  <si>
    <t>44008.3.9 Total</t>
  </si>
  <si>
    <t>7500018204</t>
  </si>
  <si>
    <t>5201816157</t>
  </si>
  <si>
    <t>44008.2.F7</t>
  </si>
  <si>
    <t>C-4908G - R/W - US 601</t>
  </si>
  <si>
    <t>44008.2.F7 Total</t>
  </si>
  <si>
    <t>2000005490</t>
  </si>
  <si>
    <t>3000020423</t>
  </si>
  <si>
    <t>15246</t>
  </si>
  <si>
    <t>1905405388</t>
  </si>
  <si>
    <t>36233.25.18.1</t>
  </si>
  <si>
    <t>17-CT-003 CITY OF SALISBURY, ADMIN</t>
  </si>
  <si>
    <t>36233.25.18.1 Total</t>
  </si>
  <si>
    <t>2000005664</t>
  </si>
  <si>
    <t>3000020719</t>
  </si>
  <si>
    <t>15607</t>
  </si>
  <si>
    <t>1905469467</t>
  </si>
  <si>
    <t>36233.25.18.3</t>
  </si>
  <si>
    <t>17-CT-003 CITY OF SALISBURY, CAPITAL</t>
  </si>
  <si>
    <t>36233.25.18.3 Total</t>
  </si>
  <si>
    <t>1905523155</t>
  </si>
  <si>
    <t>36234.18.13.2</t>
  </si>
  <si>
    <t>18-SM-015 CITY OF SALISBURY, OPERATING</t>
  </si>
  <si>
    <t>1905586475</t>
  </si>
  <si>
    <t>1905696316</t>
  </si>
  <si>
    <t>36234.18.13.2 Total</t>
  </si>
  <si>
    <t>CITY OF SALISBURY Total</t>
  </si>
  <si>
    <t>CITY OF SALUDA</t>
  </si>
  <si>
    <t>37989</t>
  </si>
  <si>
    <t>1905470992</t>
  </si>
  <si>
    <t>1905570100</t>
  </si>
  <si>
    <t>CITY OF SALUDA Total</t>
  </si>
  <si>
    <t>CITY OF SANFORD</t>
  </si>
  <si>
    <t>37991</t>
  </si>
  <si>
    <t>1905471000</t>
  </si>
  <si>
    <t>1905570099</t>
  </si>
  <si>
    <t>20866</t>
  </si>
  <si>
    <t>7500019000</t>
  </si>
  <si>
    <t>5201707010</t>
  </si>
  <si>
    <t>3608.3.11</t>
  </si>
  <si>
    <t>CLOSED Sidewalk US HW 421/NC HWY 42</t>
  </si>
  <si>
    <t>3608.3.11 Total</t>
  </si>
  <si>
    <t>7500020504</t>
  </si>
  <si>
    <t>5201817780</t>
  </si>
  <si>
    <t>3608.3.FD14</t>
  </si>
  <si>
    <t>Sidewalk-Woodland Ave/Courtland Ave</t>
  </si>
  <si>
    <t>3608.3.FD14 Total</t>
  </si>
  <si>
    <t>CITY OF SANFORD Total</t>
  </si>
  <si>
    <t>CITY OF SHELBY</t>
  </si>
  <si>
    <t>38006</t>
  </si>
  <si>
    <t>1905471462</t>
  </si>
  <si>
    <t>1905570333</t>
  </si>
  <si>
    <t>25145</t>
  </si>
  <si>
    <t>5700009710</t>
  </si>
  <si>
    <t>5201828037</t>
  </si>
  <si>
    <t>36244.23.11.1</t>
  </si>
  <si>
    <t>SHELBY-CLEVELAND COUNTY REGIONAL Land Acquisition &amp; Easements R/W 5 &amp; 23 RPZ</t>
  </si>
  <si>
    <t>36244.23.11.1 Total</t>
  </si>
  <si>
    <t>CITY OF SHELBY Total</t>
  </si>
  <si>
    <t>CITY OF SOUTHPORT</t>
  </si>
  <si>
    <t>7284</t>
  </si>
  <si>
    <t>1905470885</t>
  </si>
  <si>
    <t>1905570038</t>
  </si>
  <si>
    <t>CITY OF SOUTHPORT Total</t>
  </si>
  <si>
    <t>CITY OF STATESVILLE</t>
  </si>
  <si>
    <t>38016</t>
  </si>
  <si>
    <t>1905471018</t>
  </si>
  <si>
    <t>1905570113</t>
  </si>
  <si>
    <t>25172</t>
  </si>
  <si>
    <t>1905740070</t>
  </si>
  <si>
    <t>36244.59.6.1</t>
  </si>
  <si>
    <t>STATESVILLE MUNICIPAL:    PAPI, REIL &amp; WINDSOCKS REPLACEMENT &amp; TAXIWAY A LIGHTING</t>
  </si>
  <si>
    <t>1905438021</t>
  </si>
  <si>
    <t>1905462723</t>
  </si>
  <si>
    <t>1905499817</t>
  </si>
  <si>
    <t>36244.59.6.1 Total</t>
  </si>
  <si>
    <t>1905430287</t>
  </si>
  <si>
    <t>36237.46.16.1</t>
  </si>
  <si>
    <t>STATESVILLE REGIONAL AIRPORT    APRON DEVELOPMENT - PHASE 1 (DESIGN)</t>
  </si>
  <si>
    <t>1905474494</t>
  </si>
  <si>
    <t>1905575280</t>
  </si>
  <si>
    <t>1905696048</t>
  </si>
  <si>
    <t>36237.46.16.1 Total</t>
  </si>
  <si>
    <t>26789</t>
  </si>
  <si>
    <t>7500018951</t>
  </si>
  <si>
    <t>5201707099</t>
  </si>
  <si>
    <t>3845979</t>
  </si>
  <si>
    <t>51213.052</t>
  </si>
  <si>
    <t>K-4908 Cons, sewer project, Iredell Co Rest Area relocation cost.</t>
  </si>
  <si>
    <t>5201707100</t>
  </si>
  <si>
    <t>5201707101</t>
  </si>
  <si>
    <t>5201707102</t>
  </si>
  <si>
    <t>5201711450</t>
  </si>
  <si>
    <t>5201711452</t>
  </si>
  <si>
    <t>5201711453</t>
  </si>
  <si>
    <t>5201781778</t>
  </si>
  <si>
    <t>3906137</t>
  </si>
  <si>
    <t>5201781780</t>
  </si>
  <si>
    <t>5201802274</t>
  </si>
  <si>
    <t>3922848</t>
  </si>
  <si>
    <t>5201802283</t>
  </si>
  <si>
    <t>5201802581</t>
  </si>
  <si>
    <t>5201805320</t>
  </si>
  <si>
    <t>3925536</t>
  </si>
  <si>
    <t>5201805338</t>
  </si>
  <si>
    <t>5201805343</t>
  </si>
  <si>
    <t>5201810763</t>
  </si>
  <si>
    <t>3930192</t>
  </si>
  <si>
    <t>5201810774</t>
  </si>
  <si>
    <t>5201810775</t>
  </si>
  <si>
    <t>5201817643</t>
  </si>
  <si>
    <t>3934714</t>
  </si>
  <si>
    <t>5201817646</t>
  </si>
  <si>
    <t>5201817647</t>
  </si>
  <si>
    <t>5201817649</t>
  </si>
  <si>
    <t>5201817650</t>
  </si>
  <si>
    <t>5201817652</t>
  </si>
  <si>
    <t>51213.052 Total</t>
  </si>
  <si>
    <t>1905558096</t>
  </si>
  <si>
    <t>36244.59.7.1</t>
  </si>
  <si>
    <t>STATESVILLE MUNICIPAL ARPT Construct a partial parallel taxiway on the southeast side of Runway 10-28 in order to improve safety</t>
  </si>
  <si>
    <t>1905696049</t>
  </si>
  <si>
    <t>1905765692</t>
  </si>
  <si>
    <t>36244.59.7.1 Total</t>
  </si>
  <si>
    <t>CITY OF STATESVILLE Total</t>
  </si>
  <si>
    <t>CITY OF THOMASVILLE</t>
  </si>
  <si>
    <t>38019</t>
  </si>
  <si>
    <t>1905470974</t>
  </si>
  <si>
    <t>1905570085</t>
  </si>
  <si>
    <t>CITY OF THOMASVILLE Total</t>
  </si>
  <si>
    <t>CITY OF TRINITY</t>
  </si>
  <si>
    <t>13156</t>
  </si>
  <si>
    <t>1905470736</t>
  </si>
  <si>
    <t>3866573</t>
  </si>
  <si>
    <t>1905569942</t>
  </si>
  <si>
    <t>3892608</t>
  </si>
  <si>
    <t>CITY OF TRINITY Total</t>
  </si>
  <si>
    <t>CITY OF WASHINGTON</t>
  </si>
  <si>
    <t>38025</t>
  </si>
  <si>
    <t>1905471450</t>
  </si>
  <si>
    <t>1905570324</t>
  </si>
  <si>
    <t>16209</t>
  </si>
  <si>
    <t>1905451687</t>
  </si>
  <si>
    <t>3860598</t>
  </si>
  <si>
    <t>36244.51.11.1</t>
  </si>
  <si>
    <t>WARREN FIELD RUNWAY 5-23 PAVEMENT REHABILITATION-OVERLAY (DESIGN)</t>
  </si>
  <si>
    <t>1905488164</t>
  </si>
  <si>
    <t>3870099</t>
  </si>
  <si>
    <t>1905579091</t>
  </si>
  <si>
    <t>3894967</t>
  </si>
  <si>
    <t>1905623637</t>
  </si>
  <si>
    <t>3907607</t>
  </si>
  <si>
    <t>1905655458</t>
  </si>
  <si>
    <t>3917278</t>
  </si>
  <si>
    <t>1905696044</t>
  </si>
  <si>
    <t>3928077</t>
  </si>
  <si>
    <t>36244.51.11.1 Total</t>
  </si>
  <si>
    <t>1905669650</t>
  </si>
  <si>
    <t>3921066</t>
  </si>
  <si>
    <t>36237.38.15.1</t>
  </si>
  <si>
    <t>1905710952</t>
  </si>
  <si>
    <t>3931387</t>
  </si>
  <si>
    <t>1905774372</t>
  </si>
  <si>
    <t>3948883</t>
  </si>
  <si>
    <t>1905797841</t>
  </si>
  <si>
    <t>3953142</t>
  </si>
  <si>
    <t>36237.38.15.1 Total</t>
  </si>
  <si>
    <t>CITY OF WASHINGTON Total</t>
  </si>
  <si>
    <t>CITY OF WHITEVILLE</t>
  </si>
  <si>
    <t>28604</t>
  </si>
  <si>
    <t>1905471386</t>
  </si>
  <si>
    <t>1905570295</t>
  </si>
  <si>
    <t>CITY OF WHITEVILLE Total</t>
  </si>
  <si>
    <t>CITY OF WILMINGTON</t>
  </si>
  <si>
    <t>30009</t>
  </si>
  <si>
    <t>1905470728</t>
  </si>
  <si>
    <t>1905569932</t>
  </si>
  <si>
    <t>10846</t>
  </si>
  <si>
    <t>7500022101</t>
  </si>
  <si>
    <t>5201727013</t>
  </si>
  <si>
    <t>3603.3.02</t>
  </si>
  <si>
    <t>ER-2971 Div 3 Sidewalks on Wooster Stree</t>
  </si>
  <si>
    <t>3603.3.02 Total</t>
  </si>
  <si>
    <t>7500021702</t>
  </si>
  <si>
    <t>5201706876</t>
  </si>
  <si>
    <t>49004.5</t>
  </si>
  <si>
    <t xml:space="preserve">RAIL DIVISION PLANNING/DATA </t>
  </si>
  <si>
    <t>5201710886</t>
  </si>
  <si>
    <t>5201717693</t>
  </si>
  <si>
    <t>49004.5 Total</t>
  </si>
  <si>
    <t>7500018625</t>
  </si>
  <si>
    <t>5201708603</t>
  </si>
  <si>
    <t>44096.2.F4</t>
  </si>
  <si>
    <t>U-5534C - ROW - GREENVILLE AVENUE</t>
  </si>
  <si>
    <t>5201708725</t>
  </si>
  <si>
    <t>5201713115</t>
  </si>
  <si>
    <t>5201722306</t>
  </si>
  <si>
    <t>5201746675</t>
  </si>
  <si>
    <t>5201758204</t>
  </si>
  <si>
    <t>44096.2.F4 Total</t>
  </si>
  <si>
    <t>7500019903</t>
  </si>
  <si>
    <t>5201745750</t>
  </si>
  <si>
    <t>44096.1.F8</t>
  </si>
  <si>
    <t>U-5534G - PE - WILMINGTON</t>
  </si>
  <si>
    <t>5201820809</t>
  </si>
  <si>
    <t>44096.1.F8 Total</t>
  </si>
  <si>
    <t>7500020004</t>
  </si>
  <si>
    <t>5201745748</t>
  </si>
  <si>
    <t>44096.1.F9</t>
  </si>
  <si>
    <t>U-5534H - PE - WILMINGTON</t>
  </si>
  <si>
    <t>5201820808</t>
  </si>
  <si>
    <t>44096.1.F9 Total</t>
  </si>
  <si>
    <t>7500021602</t>
  </si>
  <si>
    <t>5201713373</t>
  </si>
  <si>
    <t>44096.1.15</t>
  </si>
  <si>
    <t>U-5534N - PE - WILMINGTON</t>
  </si>
  <si>
    <t>5201745749</t>
  </si>
  <si>
    <t>5201746233</t>
  </si>
  <si>
    <t>5201749181</t>
  </si>
  <si>
    <t>44096.1.15 Total</t>
  </si>
  <si>
    <t>10569</t>
  </si>
  <si>
    <t>2000005858</t>
  </si>
  <si>
    <t>3000019566</t>
  </si>
  <si>
    <t>14632</t>
  </si>
  <si>
    <t>1905311047</t>
  </si>
  <si>
    <t>3841844</t>
  </si>
  <si>
    <t>36230.27.16.1</t>
  </si>
  <si>
    <t>17-08-016 CITY OF WILMINGTON, PLANNING</t>
  </si>
  <si>
    <t>3000020764</t>
  </si>
  <si>
    <t>15420</t>
  </si>
  <si>
    <t>1905424189</t>
  </si>
  <si>
    <t>3853049</t>
  </si>
  <si>
    <t>36230.27.16.1 Total</t>
  </si>
  <si>
    <t>2000005849</t>
  </si>
  <si>
    <t>3000020712</t>
  </si>
  <si>
    <t>15348</t>
  </si>
  <si>
    <t>1905412011</t>
  </si>
  <si>
    <t>3849661</t>
  </si>
  <si>
    <t>36225.7.7.1</t>
  </si>
  <si>
    <t>17-RS-126 CITY OF WILMINGTON, ADMIN</t>
  </si>
  <si>
    <t>36225.7.7.1 Total</t>
  </si>
  <si>
    <t>26917</t>
  </si>
  <si>
    <t>2000005617</t>
  </si>
  <si>
    <t>3000020439</t>
  </si>
  <si>
    <t>15177</t>
  </si>
  <si>
    <t>1905392999</t>
  </si>
  <si>
    <t>3843892</t>
  </si>
  <si>
    <t>22017.15.15</t>
  </si>
  <si>
    <t>M5BAC-2017-15-01 City of Wilmington</t>
  </si>
  <si>
    <t>3000020868</t>
  </si>
  <si>
    <t>15468</t>
  </si>
  <si>
    <t>1905427633</t>
  </si>
  <si>
    <t>3854158</t>
  </si>
  <si>
    <t>3000021018</t>
  </si>
  <si>
    <t>15557</t>
  </si>
  <si>
    <t>1905454885</t>
  </si>
  <si>
    <t>3861384</t>
  </si>
  <si>
    <t>3000034331</t>
  </si>
  <si>
    <t>16248</t>
  </si>
  <si>
    <t>1905495965</t>
  </si>
  <si>
    <t>3873438</t>
  </si>
  <si>
    <t>3000034546</t>
  </si>
  <si>
    <t>16408</t>
  </si>
  <si>
    <t>1905515537</t>
  </si>
  <si>
    <t>3878586</t>
  </si>
  <si>
    <t>22017.15.15 Total</t>
  </si>
  <si>
    <t>7500021080</t>
  </si>
  <si>
    <t>5201721614</t>
  </si>
  <si>
    <t>44842.1.16</t>
  </si>
  <si>
    <t>MPO PLNG M-0511N -URBAN-WILMINGTON</t>
  </si>
  <si>
    <t>44842.1.16 Total</t>
  </si>
  <si>
    <t>44860.1.6</t>
  </si>
  <si>
    <t>STPDA M-0514-WILMINGTON</t>
  </si>
  <si>
    <t>44860.1.6 Total</t>
  </si>
  <si>
    <t>2000024510</t>
  </si>
  <si>
    <t>3000054134</t>
  </si>
  <si>
    <t>17451</t>
  </si>
  <si>
    <t>1905613127</t>
  </si>
  <si>
    <t>3905482</t>
  </si>
  <si>
    <t>36230.27.17.6</t>
  </si>
  <si>
    <t>18-08-016 CITY OF WILMINGTON, PLANNING</t>
  </si>
  <si>
    <t>36230.27.17.6 Total</t>
  </si>
  <si>
    <t>2000022883</t>
  </si>
  <si>
    <t>3000034512</t>
  </si>
  <si>
    <t>16441</t>
  </si>
  <si>
    <t>1905520640</t>
  </si>
  <si>
    <t>3879636</t>
  </si>
  <si>
    <t>36225.7.8.1</t>
  </si>
  <si>
    <t>18-RS-126 CITY OF WILMINGTON, ADMIN</t>
  </si>
  <si>
    <t>3000053981</t>
  </si>
  <si>
    <t>17319</t>
  </si>
  <si>
    <t>1905601052</t>
  </si>
  <si>
    <t>3901083</t>
  </si>
  <si>
    <t>36225.7.8.1 Total</t>
  </si>
  <si>
    <t>2000022898</t>
  </si>
  <si>
    <t>3000049419</t>
  </si>
  <si>
    <t>17262</t>
  </si>
  <si>
    <t>1905584977</t>
  </si>
  <si>
    <t>3896966</t>
  </si>
  <si>
    <t>22018.15.4</t>
  </si>
  <si>
    <t>M5BAC-2018-15-04 City of Wilmington</t>
  </si>
  <si>
    <t>3000053840</t>
  </si>
  <si>
    <t>17374</t>
  </si>
  <si>
    <t>1905601105</t>
  </si>
  <si>
    <t>3901084</t>
  </si>
  <si>
    <t>3000054204</t>
  </si>
  <si>
    <t>17508</t>
  </si>
  <si>
    <t>1905623626</t>
  </si>
  <si>
    <t>3907646</t>
  </si>
  <si>
    <t>3000060014</t>
  </si>
  <si>
    <t>17715</t>
  </si>
  <si>
    <t>1905665322</t>
  </si>
  <si>
    <t>3919821</t>
  </si>
  <si>
    <t>3000065785</t>
  </si>
  <si>
    <t>17976</t>
  </si>
  <si>
    <t>1905712589</t>
  </si>
  <si>
    <t>3932944</t>
  </si>
  <si>
    <t>3000070709</t>
  </si>
  <si>
    <t>18147</t>
  </si>
  <si>
    <t>1905740090</t>
  </si>
  <si>
    <t>3940324</t>
  </si>
  <si>
    <t>3000075249</t>
  </si>
  <si>
    <t>18432</t>
  </si>
  <si>
    <t>1905795404</t>
  </si>
  <si>
    <t>3953198</t>
  </si>
  <si>
    <t>22018.15.4 Total</t>
  </si>
  <si>
    <t>7500022251</t>
  </si>
  <si>
    <t>5201764773</t>
  </si>
  <si>
    <t>47615.1.18</t>
  </si>
  <si>
    <t xml:space="preserve">M-0524N -WILMINGTON </t>
  </si>
  <si>
    <t>47615.1.18 Total</t>
  </si>
  <si>
    <t>47616.1.6</t>
  </si>
  <si>
    <t xml:space="preserve">STPDA -WILMINGTON </t>
  </si>
  <si>
    <t>47616.1.6 Total</t>
  </si>
  <si>
    <t>CITY OF WILMINGTON Total</t>
  </si>
  <si>
    <t>CITY OF WILSON</t>
  </si>
  <si>
    <t>38068</t>
  </si>
  <si>
    <t>1905471435</t>
  </si>
  <si>
    <t>1905570320</t>
  </si>
  <si>
    <t>28491</t>
  </si>
  <si>
    <t>7500022153</t>
  </si>
  <si>
    <t>5201748025</t>
  </si>
  <si>
    <t>50023.1.FD1</t>
  </si>
  <si>
    <t>EB-5507 - PE - SR 1184: Sidewalk Bike and Ped</t>
  </si>
  <si>
    <t>5201745986</t>
  </si>
  <si>
    <t>50023.1.FD1 Total</t>
  </si>
  <si>
    <t>5201757437</t>
  </si>
  <si>
    <t>50023.3.FD1</t>
  </si>
  <si>
    <t>EB-5507 - CON - SR 1184: Sidewalk Bike and Ped</t>
  </si>
  <si>
    <t>50023.3.FD1 Total</t>
  </si>
  <si>
    <t>2000005650</t>
  </si>
  <si>
    <t>3000020744</t>
  </si>
  <si>
    <t>15364</t>
  </si>
  <si>
    <t>1905414782</t>
  </si>
  <si>
    <t>36233.26.18.1</t>
  </si>
  <si>
    <t>17-CT-001 CITY OF WILSON, ADMIN</t>
  </si>
  <si>
    <t>36233.26.18.1 Total</t>
  </si>
  <si>
    <t>2000005651</t>
  </si>
  <si>
    <t>3000020690</t>
  </si>
  <si>
    <t>15369</t>
  </si>
  <si>
    <t>1905414787</t>
  </si>
  <si>
    <t>36233.26.18.3</t>
  </si>
  <si>
    <t>17-CT-001 CITY OF WILSON, CAP</t>
  </si>
  <si>
    <t>36233.26.18.3 Total</t>
  </si>
  <si>
    <t>2000005652</t>
  </si>
  <si>
    <t>3000020699</t>
  </si>
  <si>
    <t>1905412003</t>
  </si>
  <si>
    <t>36233.26.18.2</t>
  </si>
  <si>
    <t>17-CT-001 CITY OF WILSON, OPERATING</t>
  </si>
  <si>
    <t>36233.26.18.2 Total</t>
  </si>
  <si>
    <t>23624</t>
  </si>
  <si>
    <t>2000005557</t>
  </si>
  <si>
    <t>3000020376</t>
  </si>
  <si>
    <t>15173</t>
  </si>
  <si>
    <t>1905392995</t>
  </si>
  <si>
    <t>22017.15.2</t>
  </si>
  <si>
    <t>M5HVE-2017-15-02 City of Wilson</t>
  </si>
  <si>
    <t>3000034598</t>
  </si>
  <si>
    <t>16435</t>
  </si>
  <si>
    <t>1905519831</t>
  </si>
  <si>
    <t>22017.15.2 Total</t>
  </si>
  <si>
    <t>2000024284</t>
  </si>
  <si>
    <t>3000070762</t>
  </si>
  <si>
    <t>18229</t>
  </si>
  <si>
    <t>1905752384</t>
  </si>
  <si>
    <t>36233.26.19.3</t>
  </si>
  <si>
    <t>18-CT-001 CITY OF WILSON, CAPITAL</t>
  </si>
  <si>
    <t>36233.26.19.3 Total</t>
  </si>
  <si>
    <t>2000024259</t>
  </si>
  <si>
    <t>3000049399</t>
  </si>
  <si>
    <t>17279</t>
  </si>
  <si>
    <t>1905586389</t>
  </si>
  <si>
    <t>36233.26.19.1</t>
  </si>
  <si>
    <t>18-CT-001 CITY OF WILSON, ADMIN</t>
  </si>
  <si>
    <t>3000054045</t>
  </si>
  <si>
    <t>17497</t>
  </si>
  <si>
    <t>1905619986</t>
  </si>
  <si>
    <t>3000066069</t>
  </si>
  <si>
    <t>18070</t>
  </si>
  <si>
    <t>1905730422</t>
  </si>
  <si>
    <t>3000071157</t>
  </si>
  <si>
    <t>18362</t>
  </si>
  <si>
    <t>1905780754</t>
  </si>
  <si>
    <t>36233.26.19.1 Total</t>
  </si>
  <si>
    <t>1905523153</t>
  </si>
  <si>
    <t>36234.50.9.2</t>
  </si>
  <si>
    <t>18-SM-018 CITY OF WILSON, OPERATING</t>
  </si>
  <si>
    <t>1905586478</t>
  </si>
  <si>
    <t>1905696321</t>
  </si>
  <si>
    <t>36234.50.9.2 Total</t>
  </si>
  <si>
    <t>2000026054</t>
  </si>
  <si>
    <t>3000071218</t>
  </si>
  <si>
    <t>18402</t>
  </si>
  <si>
    <t>1905788257</t>
  </si>
  <si>
    <t>36223.83.2.1</t>
  </si>
  <si>
    <t>18-CO-001 CITY OF WILSON, OPERATING</t>
  </si>
  <si>
    <t>36223.83.2.1 Total</t>
  </si>
  <si>
    <t>CITY OF WILSON Total</t>
  </si>
  <si>
    <t>CITY OF WINSTON SALEM</t>
  </si>
  <si>
    <t>14158</t>
  </si>
  <si>
    <t>7500016228</t>
  </si>
  <si>
    <t>5201803600</t>
  </si>
  <si>
    <t>3925528</t>
  </si>
  <si>
    <t>39225.1.22</t>
  </si>
  <si>
    <t>7500017332</t>
  </si>
  <si>
    <t>5201803605</t>
  </si>
  <si>
    <t>7500018615</t>
  </si>
  <si>
    <t>5201803627</t>
  </si>
  <si>
    <t>5201803763</t>
  </si>
  <si>
    <t>39225.1.22 Total</t>
  </si>
  <si>
    <t>7500021108</t>
  </si>
  <si>
    <t>5201796682</t>
  </si>
  <si>
    <t>3919917</t>
  </si>
  <si>
    <t>44842.1.17</t>
  </si>
  <si>
    <t>5201734818</t>
  </si>
  <si>
    <t>3866898</t>
  </si>
  <si>
    <t>44842.1.17 Total</t>
  </si>
  <si>
    <t>5201803795</t>
  </si>
  <si>
    <t>3925127</t>
  </si>
  <si>
    <t>44860.1.17</t>
  </si>
  <si>
    <t>STPDA M-0514-WINSTON-SALEM</t>
  </si>
  <si>
    <t>44860.1.17 Total</t>
  </si>
  <si>
    <t>7500022350</t>
  </si>
  <si>
    <t>5201836914</t>
  </si>
  <si>
    <t>3948363</t>
  </si>
  <si>
    <t>47615.1.19</t>
  </si>
  <si>
    <t xml:space="preserve">M-0524V -WINSTON-SALEM </t>
  </si>
  <si>
    <t>5201840996</t>
  </si>
  <si>
    <t>3951591</t>
  </si>
  <si>
    <t>5201840999</t>
  </si>
  <si>
    <t>47615.1.19 Total</t>
  </si>
  <si>
    <t>CITY OF WINSTON SALEM Total</t>
  </si>
  <si>
    <t>CITY OF WINSTON-SALEM</t>
  </si>
  <si>
    <t>8455</t>
  </si>
  <si>
    <t>1905470859</t>
  </si>
  <si>
    <t>1905570029</t>
  </si>
  <si>
    <t>12753</t>
  </si>
  <si>
    <t>7500013298</t>
  </si>
  <si>
    <t>5201715626</t>
  </si>
  <si>
    <t>41107.3.F1</t>
  </si>
  <si>
    <t>B-5004 - CON - WINSTON-SALEM</t>
  </si>
  <si>
    <t>5201797299</t>
  </si>
  <si>
    <t>41107.3.F1 Total</t>
  </si>
  <si>
    <t>7500015401</t>
  </si>
  <si>
    <t>5201735463</t>
  </si>
  <si>
    <t>41111.1.1</t>
  </si>
  <si>
    <t>B-5007 - PE - WINSTON-SALEM - MUNICIPAL</t>
  </si>
  <si>
    <t>5201839505</t>
  </si>
  <si>
    <t>41111.1.1 Total</t>
  </si>
  <si>
    <t>7500017500</t>
  </si>
  <si>
    <t>5201805246</t>
  </si>
  <si>
    <t>33974.3.3</t>
  </si>
  <si>
    <t>EB-4020C - PE - WINSTON-SALEM: Brushy Fork Creek Greenway Bike and Ped</t>
  </si>
  <si>
    <t>33974.3.3 Total</t>
  </si>
  <si>
    <t>7500018107</t>
  </si>
  <si>
    <t>5201714611</t>
  </si>
  <si>
    <t>39745.3.23</t>
  </si>
  <si>
    <t>U-4741OG - CON - WINSTON-SALEM</t>
  </si>
  <si>
    <t>5201786987</t>
  </si>
  <si>
    <t>39745.3.23 Total</t>
  </si>
  <si>
    <t>7500018108</t>
  </si>
  <si>
    <t>5201752797</t>
  </si>
  <si>
    <t>39745.3.24</t>
  </si>
  <si>
    <t>U-4741OH - CON - WINSTON-SALEM</t>
  </si>
  <si>
    <t>39745.3.24 Total</t>
  </si>
  <si>
    <t>7500021452</t>
  </si>
  <si>
    <t>5201787145</t>
  </si>
  <si>
    <t>39745.3.FD26</t>
  </si>
  <si>
    <t>5201708949</t>
  </si>
  <si>
    <t>39745.3.FD26 Total</t>
  </si>
  <si>
    <t>7500021351</t>
  </si>
  <si>
    <t>5201781283</t>
  </si>
  <si>
    <t>40929.3.FD1</t>
  </si>
  <si>
    <t>U-4918B - CON - MULTI USE TRAIL</t>
  </si>
  <si>
    <t>40929.3.FD1 Total</t>
  </si>
  <si>
    <t>7500018959</t>
  </si>
  <si>
    <t>5201709303</t>
  </si>
  <si>
    <t>39745.1.F28</t>
  </si>
  <si>
    <t>U-4741OK -  PE - PIEDMONT REGIONAL GREEN</t>
  </si>
  <si>
    <t>5201778119</t>
  </si>
  <si>
    <t>39745.1.F28 Total</t>
  </si>
  <si>
    <t>7500020551</t>
  </si>
  <si>
    <t>5201714082</t>
  </si>
  <si>
    <t>50099.1.2</t>
  </si>
  <si>
    <t>U-5539A - PE - MARTIN LUTHER KING, JR.</t>
  </si>
  <si>
    <t>5201780055</t>
  </si>
  <si>
    <t>50099.1.2 Total</t>
  </si>
  <si>
    <t>2000004125</t>
  </si>
  <si>
    <t>3000017335</t>
  </si>
  <si>
    <t>15267</t>
  </si>
  <si>
    <t>1905405409</t>
  </si>
  <si>
    <t>36231.20.5.3</t>
  </si>
  <si>
    <t>15-95-079, WINSTON SALEM,  CAPITAL</t>
  </si>
  <si>
    <t>36231.20.5.3 Total</t>
  </si>
  <si>
    <t>2000005757</t>
  </si>
  <si>
    <t>3000020805</t>
  </si>
  <si>
    <t>15570</t>
  </si>
  <si>
    <t>1905455783</t>
  </si>
  <si>
    <t>36230.29.16.1</t>
  </si>
  <si>
    <t>36230.29.16.1 Total</t>
  </si>
  <si>
    <t>2000005793</t>
  </si>
  <si>
    <t>3000065809</t>
  </si>
  <si>
    <t>17897</t>
  </si>
  <si>
    <t>1905704533</t>
  </si>
  <si>
    <t>36231.20.7.3</t>
  </si>
  <si>
    <t>17-34-106 CITY OF WINSTON-SALEM, CAPITAL</t>
  </si>
  <si>
    <t>36231.20.7.3 Total</t>
  </si>
  <si>
    <t>2000005545</t>
  </si>
  <si>
    <t>3000020684</t>
  </si>
  <si>
    <t>15407</t>
  </si>
  <si>
    <t>1905419477</t>
  </si>
  <si>
    <t>3852078</t>
  </si>
  <si>
    <t>22017.15.7</t>
  </si>
  <si>
    <t>M5HVE-2017-15-07 City of Winston Salem</t>
  </si>
  <si>
    <t>3000034533</t>
  </si>
  <si>
    <t>16426</t>
  </si>
  <si>
    <t>1905519821</t>
  </si>
  <si>
    <t>3878504</t>
  </si>
  <si>
    <t>22017.15.7 Total</t>
  </si>
  <si>
    <t>2000022927</t>
  </si>
  <si>
    <t>3000045003</t>
  </si>
  <si>
    <t>17387</t>
  </si>
  <si>
    <t>1905604302</t>
  </si>
  <si>
    <t>36230.29.17.6</t>
  </si>
  <si>
    <t>18-08-106 CITY OF WINSTON-SALEM-PLANNING</t>
  </si>
  <si>
    <t>3000054421</t>
  </si>
  <si>
    <t>17673</t>
  </si>
  <si>
    <t>1905655475</t>
  </si>
  <si>
    <t>3000065656</t>
  </si>
  <si>
    <t>17823</t>
  </si>
  <si>
    <t>1905692463</t>
  </si>
  <si>
    <t>36230.29.17.6 Total</t>
  </si>
  <si>
    <t>2000022890</t>
  </si>
  <si>
    <t>3000053940</t>
  </si>
  <si>
    <t>17440</t>
  </si>
  <si>
    <t>1905612261</t>
  </si>
  <si>
    <t>3904475</t>
  </si>
  <si>
    <t>22018.15.14</t>
  </si>
  <si>
    <t>M5HVE-2018-15-06 City of Winston Salem</t>
  </si>
  <si>
    <t>3000065924</t>
  </si>
  <si>
    <t>18027</t>
  </si>
  <si>
    <t>1905720886</t>
  </si>
  <si>
    <t>3933985</t>
  </si>
  <si>
    <t>22018.15.14 Total</t>
  </si>
  <si>
    <t>1905523161</t>
  </si>
  <si>
    <t>36234.51.8.2</t>
  </si>
  <si>
    <t>18-SM-019 WINSTON-SALEM, OPERATING</t>
  </si>
  <si>
    <t>1905586479</t>
  </si>
  <si>
    <t>1905696324</t>
  </si>
  <si>
    <t>36234.51.8.2 Total</t>
  </si>
  <si>
    <t>CITY OF WINSTON-SALEM Total</t>
  </si>
  <si>
    <t>CLAY COUNTY</t>
  </si>
  <si>
    <t>14893</t>
  </si>
  <si>
    <t>2000004340</t>
  </si>
  <si>
    <t>3000020400</t>
  </si>
  <si>
    <t>15159</t>
  </si>
  <si>
    <t>1905392343</t>
  </si>
  <si>
    <t>51081.6.1.2</t>
  </si>
  <si>
    <t>16-AD-020 CLAY COUNTY, OPERATING</t>
  </si>
  <si>
    <t>51081.6.1.2 Total</t>
  </si>
  <si>
    <t>2000005394</t>
  </si>
  <si>
    <t>3000020563</t>
  </si>
  <si>
    <t>15416</t>
  </si>
  <si>
    <t>1905423390</t>
  </si>
  <si>
    <t>36233.27.18.1</t>
  </si>
  <si>
    <t>17-CT-020 CLAY COUNTY, ADMIN</t>
  </si>
  <si>
    <t>36233.27.18.1 Total</t>
  </si>
  <si>
    <t>1905459565</t>
  </si>
  <si>
    <t>1905586623</t>
  </si>
  <si>
    <t>1905696173</t>
  </si>
  <si>
    <t>2000022144</t>
  </si>
  <si>
    <t>3000034100</t>
  </si>
  <si>
    <t>16184</t>
  </si>
  <si>
    <t>1905488180</t>
  </si>
  <si>
    <t>51001.29.5.2</t>
  </si>
  <si>
    <t>18-ED-020 CLAY COUNTY, OPERATING</t>
  </si>
  <si>
    <t>3000050045</t>
  </si>
  <si>
    <t>17276</t>
  </si>
  <si>
    <t>1905586385</t>
  </si>
  <si>
    <t>3000062547</t>
  </si>
  <si>
    <t>17818</t>
  </si>
  <si>
    <t>1905689527</t>
  </si>
  <si>
    <t>51001.29.5.2 Total</t>
  </si>
  <si>
    <t>2000022081</t>
  </si>
  <si>
    <t>3000034333</t>
  </si>
  <si>
    <t>16287</t>
  </si>
  <si>
    <t>1905501207</t>
  </si>
  <si>
    <t>36233.27.19.1</t>
  </si>
  <si>
    <t>18-CT-020 CLAY COUNTY, ADMIN</t>
  </si>
  <si>
    <t>3000053896</t>
  </si>
  <si>
    <t>17324</t>
  </si>
  <si>
    <t>1905601057</t>
  </si>
  <si>
    <t>3000065813</t>
  </si>
  <si>
    <t>18104</t>
  </si>
  <si>
    <t>1905733310</t>
  </si>
  <si>
    <t>36233.27.19.1 Total</t>
  </si>
  <si>
    <t>2000022145</t>
  </si>
  <si>
    <t>3000070806</t>
  </si>
  <si>
    <t>18232</t>
  </si>
  <si>
    <t>1905752387</t>
  </si>
  <si>
    <t>51081.6.2.3</t>
  </si>
  <si>
    <t>18-AD-020 CLAY COUNTY, CAPITAL</t>
  </si>
  <si>
    <t>51081.6.2.3 Total</t>
  </si>
  <si>
    <t>2000025088</t>
  </si>
  <si>
    <t>3000066063</t>
  </si>
  <si>
    <t>18092</t>
  </si>
  <si>
    <t>1905730444</t>
  </si>
  <si>
    <t>36223.134.1.2</t>
  </si>
  <si>
    <t>18-CO-020 CLAY COUNTY, OPERATING</t>
  </si>
  <si>
    <t>36223.134.1.2 Total</t>
  </si>
  <si>
    <t>CLAY COUNTY Total</t>
  </si>
  <si>
    <t>CLEVELAND COUNTY</t>
  </si>
  <si>
    <t>11731</t>
  </si>
  <si>
    <t>7500021852</t>
  </si>
  <si>
    <t>5201781729</t>
  </si>
  <si>
    <t>3908917</t>
  </si>
  <si>
    <t>46105.2.1</t>
  </si>
  <si>
    <t>B-5390 - ROW - BRIDGE 31</t>
  </si>
  <si>
    <t>46105.2.1 Total</t>
  </si>
  <si>
    <t>56200011</t>
  </si>
  <si>
    <t>Pymnts to Municipalities or Counties -Construction</t>
  </si>
  <si>
    <t>18505</t>
  </si>
  <si>
    <t>1905449820</t>
  </si>
  <si>
    <t>44302</t>
  </si>
  <si>
    <t>Polkville Fire Department Driveway</t>
  </si>
  <si>
    <t>44302 Total</t>
  </si>
  <si>
    <t>1905459569</t>
  </si>
  <si>
    <t>1905586629</t>
  </si>
  <si>
    <t>1905696176</t>
  </si>
  <si>
    <t>7500022200</t>
  </si>
  <si>
    <t>5201732776</t>
  </si>
  <si>
    <t>44981</t>
  </si>
  <si>
    <t>Pinnacle Classical Academy</t>
  </si>
  <si>
    <t>44981 Total</t>
  </si>
  <si>
    <t>CLEVELAND COUNTY Total</t>
  </si>
  <si>
    <t>COASTAL CAROLINA REGIONAL AIRPORT</t>
  </si>
  <si>
    <t>6546</t>
  </si>
  <si>
    <t>1905710943</t>
  </si>
  <si>
    <t>3931423</t>
  </si>
  <si>
    <t>36244.26.12.1</t>
  </si>
  <si>
    <t>CRAVEN COUNTY REGIONAL AIRPORT AUTHORITY:</t>
  </si>
  <si>
    <t>36244.26.12.1 Total</t>
  </si>
  <si>
    <t>1905599685</t>
  </si>
  <si>
    <t>3901105</t>
  </si>
  <si>
    <t>36244.26.12.2</t>
  </si>
  <si>
    <t>1905625737</t>
  </si>
  <si>
    <t>3907654</t>
  </si>
  <si>
    <t>1905649404</t>
  </si>
  <si>
    <t>3915031</t>
  </si>
  <si>
    <t>1905671985</t>
  </si>
  <si>
    <t>3921115</t>
  </si>
  <si>
    <t>1905730425</t>
  </si>
  <si>
    <t>3936908</t>
  </si>
  <si>
    <t>1905774367</t>
  </si>
  <si>
    <t>3948929</t>
  </si>
  <si>
    <t>36244.26.12.2 Total</t>
  </si>
  <si>
    <t>COASTAL CAROLINA REGIONAL AIRPORT Total</t>
  </si>
  <si>
    <t>COLERIDGE VOLUNTEER FIRE DEPARTMENT</t>
  </si>
  <si>
    <t>109758</t>
  </si>
  <si>
    <t>1905769328</t>
  </si>
  <si>
    <t>72.1041</t>
  </si>
  <si>
    <t>Div 8 Randolph - Erect Volunteer FD</t>
  </si>
  <si>
    <t>72.1041 Total</t>
  </si>
  <si>
    <t>COLERIDGE VOLUNTEER FIRE DEPARTMENT Total</t>
  </si>
  <si>
    <t>COLUMBUS COUNTY</t>
  </si>
  <si>
    <t>24804</t>
  </si>
  <si>
    <t>1905797843</t>
  </si>
  <si>
    <t>36244.18.6.1</t>
  </si>
  <si>
    <t>COLUMBUS COUNTY: Apron Rehab</t>
  </si>
  <si>
    <t>36244.18.6.1 Total</t>
  </si>
  <si>
    <t>27525</t>
  </si>
  <si>
    <t>2000005323</t>
  </si>
  <si>
    <t>3000020498</t>
  </si>
  <si>
    <t>15264</t>
  </si>
  <si>
    <t>1905405406</t>
  </si>
  <si>
    <t>36233.28.16.1</t>
  </si>
  <si>
    <t>3000020716</t>
  </si>
  <si>
    <t>15401</t>
  </si>
  <si>
    <t>1905418463</t>
  </si>
  <si>
    <t>36233.28.16.1 Total</t>
  </si>
  <si>
    <t>1905430288</t>
  </si>
  <si>
    <t>36244.18.7.1</t>
  </si>
  <si>
    <t>COLUMBUS COUNTY:   RUNWAY REHABILITATION/STRENGTHENING AND WIDENING (DESIGN)</t>
  </si>
  <si>
    <t>1905544849</t>
  </si>
  <si>
    <t>36244.18.7.1 Total</t>
  </si>
  <si>
    <t>1905422752</t>
  </si>
  <si>
    <t>36244.18.7.2</t>
  </si>
  <si>
    <t>COLUMBUS COUNTY:    RUNWAY LIGHT SYSTEM REPLACEMENT</t>
  </si>
  <si>
    <t>1905544848</t>
  </si>
  <si>
    <t>36244.18.7.2 Total</t>
  </si>
  <si>
    <t>1905431837</t>
  </si>
  <si>
    <t>36237.53.12.1</t>
  </si>
  <si>
    <t>COLUMBUS COUNTY AIRPORT 8-Unit T-Hangar (design &amp; bidding)</t>
  </si>
  <si>
    <t>1905462718</t>
  </si>
  <si>
    <t>1905515516</t>
  </si>
  <si>
    <t>1905544847</t>
  </si>
  <si>
    <t>1905655457</t>
  </si>
  <si>
    <t>36237.53.12.1 Total</t>
  </si>
  <si>
    <t>1905459571</t>
  </si>
  <si>
    <t>1905586632</t>
  </si>
  <si>
    <t>1905696179</t>
  </si>
  <si>
    <t>2000022616</t>
  </si>
  <si>
    <t>3000034441</t>
  </si>
  <si>
    <t>16316</t>
  </si>
  <si>
    <t>1905503876</t>
  </si>
  <si>
    <t>36233.28.17.1</t>
  </si>
  <si>
    <t>18-CT-076 COLUMBUS COUNTY, ADMIN</t>
  </si>
  <si>
    <t>3000034489</t>
  </si>
  <si>
    <t>16344</t>
  </si>
  <si>
    <t>1905507894</t>
  </si>
  <si>
    <t>3000045017</t>
  </si>
  <si>
    <t>16536</t>
  </si>
  <si>
    <t>1905537363</t>
  </si>
  <si>
    <t>3000053775</t>
  </si>
  <si>
    <t>17241</t>
  </si>
  <si>
    <t>1905584956</t>
  </si>
  <si>
    <t>3000053808</t>
  </si>
  <si>
    <t>17377</t>
  </si>
  <si>
    <t>1905601108</t>
  </si>
  <si>
    <t>3000054188</t>
  </si>
  <si>
    <t>17516</t>
  </si>
  <si>
    <t>1905623634</t>
  </si>
  <si>
    <t>3000062384</t>
  </si>
  <si>
    <t>17740</t>
  </si>
  <si>
    <t>1905671084</t>
  </si>
  <si>
    <t>3000065734</t>
  </si>
  <si>
    <t>17847</t>
  </si>
  <si>
    <t>1905696051</t>
  </si>
  <si>
    <t>3000070823</t>
  </si>
  <si>
    <t>18241</t>
  </si>
  <si>
    <t>1905752396</t>
  </si>
  <si>
    <t>3000071189</t>
  </si>
  <si>
    <t>18355</t>
  </si>
  <si>
    <t>1905780747</t>
  </si>
  <si>
    <t>36233.28.17.1 Total</t>
  </si>
  <si>
    <t>1905740071</t>
  </si>
  <si>
    <t>36237.53.13.1</t>
  </si>
  <si>
    <t>COLUMBUS COUNTY AIRPORT</t>
  </si>
  <si>
    <t>1905797844</t>
  </si>
  <si>
    <t>36237.53.13.1 Total</t>
  </si>
  <si>
    <t>COLUMBUS COUNTY Total</t>
  </si>
  <si>
    <t>COMMUNITY AND SENIOR SERVICES OF JOHNSTON COUNTY COUNCIL ON AGING</t>
  </si>
  <si>
    <t>21664</t>
  </si>
  <si>
    <t>2000002338</t>
  </si>
  <si>
    <t>3000020368</t>
  </si>
  <si>
    <t>15179</t>
  </si>
  <si>
    <t>1905395243</t>
  </si>
  <si>
    <t>51002.30.2.2</t>
  </si>
  <si>
    <t>3000021013</t>
  </si>
  <si>
    <t>15605</t>
  </si>
  <si>
    <t>1905468253</t>
  </si>
  <si>
    <t>3000034080</t>
  </si>
  <si>
    <t>16202</t>
  </si>
  <si>
    <t>1905488198</t>
  </si>
  <si>
    <t>3000039202</t>
  </si>
  <si>
    <t>16475</t>
  </si>
  <si>
    <t>1905529184</t>
  </si>
  <si>
    <t>3000048730</t>
  </si>
  <si>
    <t>17248</t>
  </si>
  <si>
    <t>1905584963</t>
  </si>
  <si>
    <t>3000053894</t>
  </si>
  <si>
    <t>17326</t>
  </si>
  <si>
    <t>1905601059</t>
  </si>
  <si>
    <t>3000054158</t>
  </si>
  <si>
    <t>17467</t>
  </si>
  <si>
    <t>1905618174</t>
  </si>
  <si>
    <t>3000062480</t>
  </si>
  <si>
    <t>17789</t>
  </si>
  <si>
    <t>1905682730</t>
  </si>
  <si>
    <t>3000062528</t>
  </si>
  <si>
    <t>17825</t>
  </si>
  <si>
    <t>1905694179</t>
  </si>
  <si>
    <t>3000065985</t>
  </si>
  <si>
    <t>18059</t>
  </si>
  <si>
    <t>1905727010</t>
  </si>
  <si>
    <t>3000070791</t>
  </si>
  <si>
    <t>18194</t>
  </si>
  <si>
    <t>1905747494</t>
  </si>
  <si>
    <t>51002.30.2.2 Total</t>
  </si>
  <si>
    <t>2000005292</t>
  </si>
  <si>
    <t>3000020411</t>
  </si>
  <si>
    <t>15085</t>
  </si>
  <si>
    <t>1905389926</t>
  </si>
  <si>
    <t>36233.63.17.1</t>
  </si>
  <si>
    <t>17-CT-039 COMMUNITY &amp; SENIOR SVCS, ADMIN</t>
  </si>
  <si>
    <t>3000020497</t>
  </si>
  <si>
    <t>15285</t>
  </si>
  <si>
    <t>1905407283</t>
  </si>
  <si>
    <t>36233.63.17.1 Total</t>
  </si>
  <si>
    <t>2000005520</t>
  </si>
  <si>
    <t>3000020389</t>
  </si>
  <si>
    <t>15089</t>
  </si>
  <si>
    <t>1905389930</t>
  </si>
  <si>
    <t>51001.75.3.2</t>
  </si>
  <si>
    <t>17-ED-039 COMMUNITY &amp; SENIOR SVCS, OPER</t>
  </si>
  <si>
    <t>3000020533</t>
  </si>
  <si>
    <t>15180</t>
  </si>
  <si>
    <t>1905395244</t>
  </si>
  <si>
    <t>51001.75.3.2 Total</t>
  </si>
  <si>
    <t>2000006640</t>
  </si>
  <si>
    <t>3000020828</t>
  </si>
  <si>
    <t>15453</t>
  </si>
  <si>
    <t>1905426509</t>
  </si>
  <si>
    <t>36223.107.1.3</t>
  </si>
  <si>
    <t>17-DG-039 COMMUNITY &amp; SENIOR SVCS, CAP</t>
  </si>
  <si>
    <t>36223.107.1.3 Total</t>
  </si>
  <si>
    <t>2000022618</t>
  </si>
  <si>
    <t>3000037144</t>
  </si>
  <si>
    <t>16474</t>
  </si>
  <si>
    <t>1905529183</t>
  </si>
  <si>
    <t>51001.75.4.2</t>
  </si>
  <si>
    <t>18-ED-039 COMMUNITY &amp; SENIOR SVCS., OPER</t>
  </si>
  <si>
    <t>3000049012</t>
  </si>
  <si>
    <t>16598</t>
  </si>
  <si>
    <t>1905554374</t>
  </si>
  <si>
    <t>3000049355</t>
  </si>
  <si>
    <t>17277</t>
  </si>
  <si>
    <t>1905586386</t>
  </si>
  <si>
    <t>1905586387</t>
  </si>
  <si>
    <t>3000054154</t>
  </si>
  <si>
    <t>17470</t>
  </si>
  <si>
    <t>1905618177</t>
  </si>
  <si>
    <t>3000054465</t>
  </si>
  <si>
    <t>17659</t>
  </si>
  <si>
    <t>1905655456</t>
  </si>
  <si>
    <t>3000062529</t>
  </si>
  <si>
    <t>17828</t>
  </si>
  <si>
    <t>1905694182</t>
  </si>
  <si>
    <t>3000065984</t>
  </si>
  <si>
    <t>18058</t>
  </si>
  <si>
    <t>1905727009</t>
  </si>
  <si>
    <t>3000070769</t>
  </si>
  <si>
    <t>18187</t>
  </si>
  <si>
    <t>1905747487</t>
  </si>
  <si>
    <t>51001.75.4.2 Total</t>
  </si>
  <si>
    <t>2000022317</t>
  </si>
  <si>
    <t>3000062509</t>
  </si>
  <si>
    <t>17876</t>
  </si>
  <si>
    <t>1905699754</t>
  </si>
  <si>
    <t>51001.75.4.3</t>
  </si>
  <si>
    <t>18-ED-039 COMMUNITY &amp; SENIOR SVCS., CAP</t>
  </si>
  <si>
    <t>51001.75.4.3 Total</t>
  </si>
  <si>
    <t>2000021614</t>
  </si>
  <si>
    <t>3000033233</t>
  </si>
  <si>
    <t>16126</t>
  </si>
  <si>
    <t>1905472083</t>
  </si>
  <si>
    <t>36233.63.18.1</t>
  </si>
  <si>
    <t>18-CT-039 COMMUNITY &amp; SENIOR SVCS, ADMIN</t>
  </si>
  <si>
    <t>3000034026</t>
  </si>
  <si>
    <t>16162</t>
  </si>
  <si>
    <t>1905477575</t>
  </si>
  <si>
    <t>3000034420</t>
  </si>
  <si>
    <t>16312</t>
  </si>
  <si>
    <t>1905503868</t>
  </si>
  <si>
    <t>3000045175</t>
  </si>
  <si>
    <t>16599</t>
  </si>
  <si>
    <t>1905554380</t>
  </si>
  <si>
    <t>3000049429</t>
  </si>
  <si>
    <t>17250</t>
  </si>
  <si>
    <t>1905584965</t>
  </si>
  <si>
    <t>3000054149</t>
  </si>
  <si>
    <t>17486</t>
  </si>
  <si>
    <t>1905618193</t>
  </si>
  <si>
    <t>3000054249</t>
  </si>
  <si>
    <t>17592</t>
  </si>
  <si>
    <t>1905638316</t>
  </si>
  <si>
    <t>3000062434</t>
  </si>
  <si>
    <t>17786</t>
  </si>
  <si>
    <t>1905682727</t>
  </si>
  <si>
    <t>3000065788</t>
  </si>
  <si>
    <t>17888</t>
  </si>
  <si>
    <t>1905703695</t>
  </si>
  <si>
    <t>3000070767</t>
  </si>
  <si>
    <t>18193</t>
  </si>
  <si>
    <t>1905747493</t>
  </si>
  <si>
    <t>36233.63.18.1 Total</t>
  </si>
  <si>
    <t>2000022318</t>
  </si>
  <si>
    <t>3000071036</t>
  </si>
  <si>
    <t>18326</t>
  </si>
  <si>
    <t>1905774377</t>
  </si>
  <si>
    <t>51001.75.4.4</t>
  </si>
  <si>
    <t>18-ED-039 COMMUNITY &amp; SENIOR SVCS, CAPII</t>
  </si>
  <si>
    <t>51001.75.4.4 Total</t>
  </si>
  <si>
    <t>COMMUNITY AND SENIOR SERVICES OF JOHNSTON COUNTY COUNCIL ON AGING Total</t>
  </si>
  <si>
    <t>COMMUNITY LINK PROGRAMS OF TRAVELERS AID SOCIETY OF CENTRAL CAROLINAS INC</t>
  </si>
  <si>
    <t>19838</t>
  </si>
  <si>
    <t>2000005885</t>
  </si>
  <si>
    <t>3000020484</t>
  </si>
  <si>
    <t>15373</t>
  </si>
  <si>
    <t>1905414791</t>
  </si>
  <si>
    <t>36224.2.15.2</t>
  </si>
  <si>
    <t>17-TA-005 COMMUNITY LINK, OPERATING</t>
  </si>
  <si>
    <t>36224.2.15.2 Total</t>
  </si>
  <si>
    <t>COMMUNITY LINK PROGRAMS OF TRAVELERS AID SOCIETY OF CENTRAL CAROLINAS INC Total</t>
  </si>
  <si>
    <t>COUNTY OF DARE</t>
  </si>
  <si>
    <t>12437</t>
  </si>
  <si>
    <t>7500019201</t>
  </si>
  <si>
    <t>5201788189</t>
  </si>
  <si>
    <t>50063.3.F1</t>
  </si>
  <si>
    <t>S-5502 - CON - OUTER BANKS SCENIC BYWAY</t>
  </si>
  <si>
    <t>50063.3.F1 Total</t>
  </si>
  <si>
    <t>2000005475</t>
  </si>
  <si>
    <t>3000020738</t>
  </si>
  <si>
    <t>15445</t>
  </si>
  <si>
    <t>1905426501</t>
  </si>
  <si>
    <t>36233.33.18.1</t>
  </si>
  <si>
    <t>17-CT-048 DARE COUNTY, ADMIN</t>
  </si>
  <si>
    <t>36233.33.18.1 Total</t>
  </si>
  <si>
    <t>2000005470</t>
  </si>
  <si>
    <t>3000020405</t>
  </si>
  <si>
    <t>15095</t>
  </si>
  <si>
    <t>1905389936</t>
  </si>
  <si>
    <t>51001.48.4.2</t>
  </si>
  <si>
    <t>17-ED-048 DARE COUNTY, OPERATING</t>
  </si>
  <si>
    <t>51001.48.4.2 Total</t>
  </si>
  <si>
    <t>1905459528</t>
  </si>
  <si>
    <t>1905586668</t>
  </si>
  <si>
    <t>1905696201</t>
  </si>
  <si>
    <t>2000022134</t>
  </si>
  <si>
    <t>3000034079</t>
  </si>
  <si>
    <t>16203</t>
  </si>
  <si>
    <t>1905488199</t>
  </si>
  <si>
    <t>51001.48.5.2</t>
  </si>
  <si>
    <t>18-ED-048 DARE COUNTY, OPERATING</t>
  </si>
  <si>
    <t>3000053802</t>
  </si>
  <si>
    <t>17309</t>
  </si>
  <si>
    <t>1905592528</t>
  </si>
  <si>
    <t>3000065715</t>
  </si>
  <si>
    <t>17857</t>
  </si>
  <si>
    <t>1905696385</t>
  </si>
  <si>
    <t>51001.48.5.2 Total</t>
  </si>
  <si>
    <t>2000021611</t>
  </si>
  <si>
    <t>3000034338</t>
  </si>
  <si>
    <t>16286</t>
  </si>
  <si>
    <t>1905501201</t>
  </si>
  <si>
    <t>36233.33.19.1</t>
  </si>
  <si>
    <t>18-CT-048 DARE COUNTY, ADMIN</t>
  </si>
  <si>
    <t>3000053959</t>
  </si>
  <si>
    <t>17399</t>
  </si>
  <si>
    <t>1905607796</t>
  </si>
  <si>
    <t>3000066011</t>
  </si>
  <si>
    <t>18107</t>
  </si>
  <si>
    <t>1905733313</t>
  </si>
  <si>
    <t>36233.33.19.1 Total</t>
  </si>
  <si>
    <t>COUNTY OF DARE Total</t>
  </si>
  <si>
    <t>COUNTY OF HARNETT</t>
  </si>
  <si>
    <t>25041</t>
  </si>
  <si>
    <t>1905444499</t>
  </si>
  <si>
    <t>36237.25.15.1</t>
  </si>
  <si>
    <t>HARNETT REGIONAL JETPORT NPE:  TERMINAL BUILDING (PRELIMINARY DESIGN)</t>
  </si>
  <si>
    <t>1905493921</t>
  </si>
  <si>
    <t>1905752391</t>
  </si>
  <si>
    <t>1905797848</t>
  </si>
  <si>
    <t>36237.25.15.1 Total</t>
  </si>
  <si>
    <t>19201</t>
  </si>
  <si>
    <t>2000005404</t>
  </si>
  <si>
    <t>3000020570</t>
  </si>
  <si>
    <t>15454</t>
  </si>
  <si>
    <t>1905426510</t>
  </si>
  <si>
    <t>3854109</t>
  </si>
  <si>
    <t>36233.50.19.1</t>
  </si>
  <si>
    <t>17-CT-040 COUNTY OF HARNETT, ADMIN</t>
  </si>
  <si>
    <t>36233.50.19.1 Total</t>
  </si>
  <si>
    <t>14610</t>
  </si>
  <si>
    <t>1905459564</t>
  </si>
  <si>
    <t>1905586516</t>
  </si>
  <si>
    <t>1905696152</t>
  </si>
  <si>
    <t>2000025074</t>
  </si>
  <si>
    <t>3000065904</t>
  </si>
  <si>
    <t>18003</t>
  </si>
  <si>
    <t>1905714348</t>
  </si>
  <si>
    <t>3932854</t>
  </si>
  <si>
    <t>36233.50.20.1</t>
  </si>
  <si>
    <t>18-CT-040 HARNETT COUNTY, ADMIN</t>
  </si>
  <si>
    <t>36233.50.20.1 Total</t>
  </si>
  <si>
    <t>2000025075</t>
  </si>
  <si>
    <t>3000054308</t>
  </si>
  <si>
    <t>17622</t>
  </si>
  <si>
    <t>1905645051</t>
  </si>
  <si>
    <t>3913885</t>
  </si>
  <si>
    <t>36233.50.20.4</t>
  </si>
  <si>
    <t>18-CT-040 HARNETT COUNTY, CAPITAL</t>
  </si>
  <si>
    <t>36233.50.20.4 Total</t>
  </si>
  <si>
    <t>1905444498</t>
  </si>
  <si>
    <t>36237.25.16.1</t>
  </si>
  <si>
    <t>HARNETT REGIONAL JETPORT NPE:  PRIMARY WINDCONE REPLACEMENT &amp; NEW SUPPLEMENTAL WINDCONES</t>
  </si>
  <si>
    <t>1905493930</t>
  </si>
  <si>
    <t>1905572375</t>
  </si>
  <si>
    <t>1905705871</t>
  </si>
  <si>
    <t>1905733314</t>
  </si>
  <si>
    <t>36237.25.16.1 Total</t>
  </si>
  <si>
    <t>COUNTY OF HARNETT Total</t>
  </si>
  <si>
    <t>COUNTY OF MCDOWELL</t>
  </si>
  <si>
    <t>11081</t>
  </si>
  <si>
    <t>1905459548</t>
  </si>
  <si>
    <t>1905586621</t>
  </si>
  <si>
    <t>1905696218</t>
  </si>
  <si>
    <t>COUNTY OF MCDOWELL Total</t>
  </si>
  <si>
    <t>COUNTY OF ONSLOW</t>
  </si>
  <si>
    <t>24774</t>
  </si>
  <si>
    <t>1905391693</t>
  </si>
  <si>
    <t>36244.50.11.1</t>
  </si>
  <si>
    <t>A J ELLIS AIRPORT Terminal Area Development</t>
  </si>
  <si>
    <t>1905476404</t>
  </si>
  <si>
    <t>36244.50.11.1 Total</t>
  </si>
  <si>
    <t>1905503861</t>
  </si>
  <si>
    <t>36244.50.12.1</t>
  </si>
  <si>
    <t>ALBERT J. ELLIS    TERMINAL REDEVELOPMENT PROGRAM</t>
  </si>
  <si>
    <t>36244.50.12.1 Total</t>
  </si>
  <si>
    <t>1905780770</t>
  </si>
  <si>
    <t>36244.50.14.1</t>
  </si>
  <si>
    <t>ALBERT J. ELLIS   AIR TRAFFIC CONTROL TOWER</t>
  </si>
  <si>
    <t>36244.50.14.1 Total</t>
  </si>
  <si>
    <t>9997</t>
  </si>
  <si>
    <t>1905480457</t>
  </si>
  <si>
    <t>1905586657</t>
  </si>
  <si>
    <t>1905696245</t>
  </si>
  <si>
    <t>1905390609</t>
  </si>
  <si>
    <t>72.1026</t>
  </si>
  <si>
    <t>Div 3 Onslow - Back Swamp VFD</t>
  </si>
  <si>
    <t>72.1026 Total</t>
  </si>
  <si>
    <t>1905747510</t>
  </si>
  <si>
    <t>36244.50.16.1</t>
  </si>
  <si>
    <t>ALBERT J ELLIS</t>
  </si>
  <si>
    <t>36244.50.16.1 Total</t>
  </si>
  <si>
    <t>1905769017</t>
  </si>
  <si>
    <t>72.1036</t>
  </si>
  <si>
    <t>72.1036 Total</t>
  </si>
  <si>
    <t>COUNTY OF ONSLOW Total</t>
  </si>
  <si>
    <t>COUNTY OF ROWAN</t>
  </si>
  <si>
    <t>5144</t>
  </si>
  <si>
    <t>26416</t>
  </si>
  <si>
    <t>2000002389</t>
  </si>
  <si>
    <t>3000020253</t>
  </si>
  <si>
    <t>15078</t>
  </si>
  <si>
    <t>1905380195</t>
  </si>
  <si>
    <t>51002.20.2.2</t>
  </si>
  <si>
    <t>14-JA-037, ROWAN COUNTY, OPERATING</t>
  </si>
  <si>
    <t>3000020637</t>
  </si>
  <si>
    <t>15329</t>
  </si>
  <si>
    <t>1905410398</t>
  </si>
  <si>
    <t>51002.20.2.2 Total</t>
  </si>
  <si>
    <t>25142</t>
  </si>
  <si>
    <t>1905398532</t>
  </si>
  <si>
    <t>3843880</t>
  </si>
  <si>
    <t>36237.42.13.1</t>
  </si>
  <si>
    <t>ROWAN COUNTY AIRPORT    BLOCK 46    NPE</t>
  </si>
  <si>
    <t>1905531642</t>
  </si>
  <si>
    <t>3881298</t>
  </si>
  <si>
    <t>36237.42.13.1 Total</t>
  </si>
  <si>
    <t>1905398544</t>
  </si>
  <si>
    <t>36244.56.8.1</t>
  </si>
  <si>
    <t>ROWAN COUNTY AIRPORT LAYOUT PLAN-UPDATE</t>
  </si>
  <si>
    <t>36244.56.8.1 Total</t>
  </si>
  <si>
    <t>2000004353</t>
  </si>
  <si>
    <t>3000020254</t>
  </si>
  <si>
    <t>15121</t>
  </si>
  <si>
    <t>1905389962</t>
  </si>
  <si>
    <t>51001.40.3.3</t>
  </si>
  <si>
    <t>16-ED-037 ROWAN COUNTY, CAPITAL</t>
  </si>
  <si>
    <t>3000020636</t>
  </si>
  <si>
    <t>15330</t>
  </si>
  <si>
    <t>1905410399</t>
  </si>
  <si>
    <t>51001.40.3.3 Total</t>
  </si>
  <si>
    <t>2000005335</t>
  </si>
  <si>
    <t>3000020615</t>
  </si>
  <si>
    <t>15322</t>
  </si>
  <si>
    <t>1905408023</t>
  </si>
  <si>
    <t>36233.88.17.1</t>
  </si>
  <si>
    <t>17-CT-037 ROWAN COUNTY, ADMIN</t>
  </si>
  <si>
    <t>36233.88.17.1 Total</t>
  </si>
  <si>
    <t>1905476401</t>
  </si>
  <si>
    <t>3867193</t>
  </si>
  <si>
    <t>36244.56.9.1</t>
  </si>
  <si>
    <t>ROWAN COUNTY     NORTH APRON REHABILITATION</t>
  </si>
  <si>
    <t>36244.56.9.1 Total</t>
  </si>
  <si>
    <t>14381</t>
  </si>
  <si>
    <t>1905480397</t>
  </si>
  <si>
    <t>1905586670</t>
  </si>
  <si>
    <t>1905696257</t>
  </si>
  <si>
    <t>1905797837</t>
  </si>
  <si>
    <t>3953170</t>
  </si>
  <si>
    <t>36244.56.9.2</t>
  </si>
  <si>
    <t>ROWAN COUNTY RUNWAY OVERLAY</t>
  </si>
  <si>
    <t>36244.56.9.2 Total</t>
  </si>
  <si>
    <t>2000022454</t>
  </si>
  <si>
    <t>3000034154</t>
  </si>
  <si>
    <t>16271</t>
  </si>
  <si>
    <t>1905499819</t>
  </si>
  <si>
    <t>36233.88.18.1</t>
  </si>
  <si>
    <t>18-CT-037 ROWAN COUNTY, ADMIN</t>
  </si>
  <si>
    <t>3000053836</t>
  </si>
  <si>
    <t>17337</t>
  </si>
  <si>
    <t>1905601070</t>
  </si>
  <si>
    <t>3000065675</t>
  </si>
  <si>
    <t>17874</t>
  </si>
  <si>
    <t>1905698705</t>
  </si>
  <si>
    <t>36233.88.18.1 Total</t>
  </si>
  <si>
    <t>2000024280</t>
  </si>
  <si>
    <t>3000071249</t>
  </si>
  <si>
    <t>18447</t>
  </si>
  <si>
    <t>1905795449</t>
  </si>
  <si>
    <t>44637.21.1.3</t>
  </si>
  <si>
    <t>18-39-037S ROWAN COUNTY, CAPITAL</t>
  </si>
  <si>
    <t>44637.21.1.3 Total</t>
  </si>
  <si>
    <t>2000024253</t>
  </si>
  <si>
    <t>3000045136</t>
  </si>
  <si>
    <t>16610</t>
  </si>
  <si>
    <t>1905558097</t>
  </si>
  <si>
    <t>36223.102.2.2</t>
  </si>
  <si>
    <t>18-DG-037 ROWAN COUNTY, OPERATING</t>
  </si>
  <si>
    <t>3000049267</t>
  </si>
  <si>
    <t>16654</t>
  </si>
  <si>
    <t>1905562569</t>
  </si>
  <si>
    <t>3000049417</t>
  </si>
  <si>
    <t>17187</t>
  </si>
  <si>
    <t>1905570412</t>
  </si>
  <si>
    <t>3000049974</t>
  </si>
  <si>
    <t>17259</t>
  </si>
  <si>
    <t>1905584974</t>
  </si>
  <si>
    <t>3000053809</t>
  </si>
  <si>
    <t>17307</t>
  </si>
  <si>
    <t>1905591769</t>
  </si>
  <si>
    <t>3000053964</t>
  </si>
  <si>
    <t>17323</t>
  </si>
  <si>
    <t>1905601056</t>
  </si>
  <si>
    <t>3000054455</t>
  </si>
  <si>
    <t>17674</t>
  </si>
  <si>
    <t>1905655477</t>
  </si>
  <si>
    <t>3000062380</t>
  </si>
  <si>
    <t>17783</t>
  </si>
  <si>
    <t>1905676942</t>
  </si>
  <si>
    <t>3000065916</t>
  </si>
  <si>
    <t>18012</t>
  </si>
  <si>
    <t>1905720871</t>
  </si>
  <si>
    <t>3000070903</t>
  </si>
  <si>
    <t>18278</t>
  </si>
  <si>
    <t>1905763916</t>
  </si>
  <si>
    <t>3000071277</t>
  </si>
  <si>
    <t>18449</t>
  </si>
  <si>
    <t>1905795454</t>
  </si>
  <si>
    <t>36223.102.2.2 Total</t>
  </si>
  <si>
    <t>COUNTY OF ROWAN Total</t>
  </si>
  <si>
    <t>CRAGGY MOUNTAIN LINE INC</t>
  </si>
  <si>
    <t>106788</t>
  </si>
  <si>
    <t>6400007656</t>
  </si>
  <si>
    <t>5201755710</t>
  </si>
  <si>
    <t>80000.2.3.45</t>
  </si>
  <si>
    <t>CMR - Riverside Dr. - Asheville</t>
  </si>
  <si>
    <t>80000.2.3.45 Total</t>
  </si>
  <si>
    <t>6400007657</t>
  </si>
  <si>
    <t>5201756021</t>
  </si>
  <si>
    <t>80000.2.3.63</t>
  </si>
  <si>
    <t>CMR - Woodfin Ave. - Asheville</t>
  </si>
  <si>
    <t>80000.2.3.63 Total</t>
  </si>
  <si>
    <t>CRAGGY MOUNTAIN LINE INC Total</t>
  </si>
  <si>
    <t>CRAVEN COUNTY</t>
  </si>
  <si>
    <t>16506</t>
  </si>
  <si>
    <t>2000005701</t>
  </si>
  <si>
    <t>3000020537</t>
  </si>
  <si>
    <t>15226</t>
  </si>
  <si>
    <t>1905403443</t>
  </si>
  <si>
    <t>44637.5.1.3</t>
  </si>
  <si>
    <t>17-39-029U CRAVEN COUNTY, CAPITAL</t>
  </si>
  <si>
    <t>44637.5.1.3 Total</t>
  </si>
  <si>
    <t>2000005473</t>
  </si>
  <si>
    <t>3000020130</t>
  </si>
  <si>
    <t>15136</t>
  </si>
  <si>
    <t>1905391680</t>
  </si>
  <si>
    <t>36233.31.18.1</t>
  </si>
  <si>
    <t>17-CT-029 CRAVEN COUNTY, ADMIN</t>
  </si>
  <si>
    <t>3000020652</t>
  </si>
  <si>
    <t>15344</t>
  </si>
  <si>
    <t>1905412007</t>
  </si>
  <si>
    <t>36233.31.18.1 Total</t>
  </si>
  <si>
    <t>2000005474</t>
  </si>
  <si>
    <t>3000049392</t>
  </si>
  <si>
    <t>17203</t>
  </si>
  <si>
    <t>1905571100</t>
  </si>
  <si>
    <t>36233.31.18.3</t>
  </si>
  <si>
    <t>17-CT-029 CRAVEN COUNTY, CAP</t>
  </si>
  <si>
    <t>36233.31.18.3 Total</t>
  </si>
  <si>
    <t>2000004589</t>
  </si>
  <si>
    <t>3000033224</t>
  </si>
  <si>
    <t>16308</t>
  </si>
  <si>
    <t>1905503859</t>
  </si>
  <si>
    <t>36231.28.1.3</t>
  </si>
  <si>
    <t>16-90-598 CRAVEN COUNTY, CAPITAL</t>
  </si>
  <si>
    <t>36231.28.1.3 Total</t>
  </si>
  <si>
    <t>8264</t>
  </si>
  <si>
    <t>1905480399</t>
  </si>
  <si>
    <t>1905586636</t>
  </si>
  <si>
    <t>1905696185</t>
  </si>
  <si>
    <t>2000005859</t>
  </si>
  <si>
    <t>3000020562</t>
  </si>
  <si>
    <t>15225</t>
  </si>
  <si>
    <t>1905403442</t>
  </si>
  <si>
    <t>44637.5.2.3</t>
  </si>
  <si>
    <t>17-39-029U-01 CRAVEN COUNTY, CAPITAL</t>
  </si>
  <si>
    <t>44637.5.2.3 Total</t>
  </si>
  <si>
    <t>1905553861</t>
  </si>
  <si>
    <t>72.1018</t>
  </si>
  <si>
    <t>72.1018 Total</t>
  </si>
  <si>
    <t>2000024274</t>
  </si>
  <si>
    <t>3000049226</t>
  </si>
  <si>
    <t>16636</t>
  </si>
  <si>
    <t>1905560040</t>
  </si>
  <si>
    <t>36233.31.19.1</t>
  </si>
  <si>
    <t>18-CT-029 CRAVEN COUNTY, ADMIN</t>
  </si>
  <si>
    <t>3000054135</t>
  </si>
  <si>
    <t>17499</t>
  </si>
  <si>
    <t>1905619995</t>
  </si>
  <si>
    <t>3000066050</t>
  </si>
  <si>
    <t>18088</t>
  </si>
  <si>
    <t>1905730440</t>
  </si>
  <si>
    <t>36233.31.19.1 Total</t>
  </si>
  <si>
    <t>2000022632</t>
  </si>
  <si>
    <t>3000070995</t>
  </si>
  <si>
    <t>18270</t>
  </si>
  <si>
    <t>1905763908</t>
  </si>
  <si>
    <t>44637.27.1.3</t>
  </si>
  <si>
    <t>18-39-029U CRAVEN COUNTY, CAPITAL</t>
  </si>
  <si>
    <t>3000071243</t>
  </si>
  <si>
    <t>18406</t>
  </si>
  <si>
    <t>1905788261</t>
  </si>
  <si>
    <t>44637.27.1.3 Total</t>
  </si>
  <si>
    <t>CRAVEN COUNTY Total</t>
  </si>
  <si>
    <t>CSX TRANSPORTATION INC</t>
  </si>
  <si>
    <t>7281</t>
  </si>
  <si>
    <t>6400007254</t>
  </si>
  <si>
    <t>5201722393</t>
  </si>
  <si>
    <t>34553.4.FR1</t>
  </si>
  <si>
    <t>R-3826 - R/W - NC 125</t>
  </si>
  <si>
    <t>5201732590</t>
  </si>
  <si>
    <t>5201739364</t>
  </si>
  <si>
    <t>5201758461</t>
  </si>
  <si>
    <t>5201780885</t>
  </si>
  <si>
    <t>5201780887</t>
  </si>
  <si>
    <t>5201792354</t>
  </si>
  <si>
    <t>5201826573</t>
  </si>
  <si>
    <t>5201826818</t>
  </si>
  <si>
    <t>34553.4.FR1 Total</t>
  </si>
  <si>
    <t>6400007450</t>
  </si>
  <si>
    <t>5201708566</t>
  </si>
  <si>
    <t>35781.2.1</t>
  </si>
  <si>
    <t>U-3315 - R/W - GREENVILLE</t>
  </si>
  <si>
    <t>5201708600</t>
  </si>
  <si>
    <t>5201708602</t>
  </si>
  <si>
    <t>5201708835</t>
  </si>
  <si>
    <t>5201709487</t>
  </si>
  <si>
    <t>5201726181</t>
  </si>
  <si>
    <t>5201726742</t>
  </si>
  <si>
    <t>5201726743</t>
  </si>
  <si>
    <t>35781.2.1 Total</t>
  </si>
  <si>
    <t>6400006854</t>
  </si>
  <si>
    <t>5201831294</t>
  </si>
  <si>
    <t>42263.2.1</t>
  </si>
  <si>
    <t>B-5121- R/W- BRIDGE 227 (COMB W/B-5317)</t>
  </si>
  <si>
    <t>42263.2.1 Total</t>
  </si>
  <si>
    <t>6400008052</t>
  </si>
  <si>
    <t>5201836479</t>
  </si>
  <si>
    <t>35869.1.2</t>
  </si>
  <si>
    <t>U-2719 - PE - I-440</t>
  </si>
  <si>
    <t>35869.1.2 Total</t>
  </si>
  <si>
    <t>6400006200</t>
  </si>
  <si>
    <t>5201715287</t>
  </si>
  <si>
    <t>41099.3.4</t>
  </si>
  <si>
    <t>P-4900C - CON- RAILROAD BYPASS - PEMBROKE</t>
  </si>
  <si>
    <t>5201720039</t>
  </si>
  <si>
    <t>5201731232</t>
  </si>
  <si>
    <t>5201742676</t>
  </si>
  <si>
    <t>5201758018</t>
  </si>
  <si>
    <t>5201767361</t>
  </si>
  <si>
    <t>5201786403</t>
  </si>
  <si>
    <t>5201789354</t>
  </si>
  <si>
    <t>5201799641</t>
  </si>
  <si>
    <t>5201812793</t>
  </si>
  <si>
    <t>5201825027</t>
  </si>
  <si>
    <t>41099.3.4 Total</t>
  </si>
  <si>
    <t>6400006550</t>
  </si>
  <si>
    <t>5201751802</t>
  </si>
  <si>
    <t>44403</t>
  </si>
  <si>
    <t>M-0509 Capital Rail Yard South End Track</t>
  </si>
  <si>
    <t>5201764534</t>
  </si>
  <si>
    <t>5201779901</t>
  </si>
  <si>
    <t>44403 Total</t>
  </si>
  <si>
    <t>6400006504</t>
  </si>
  <si>
    <t>5201722437</t>
  </si>
  <si>
    <t>44093.3.STR06T2</t>
  </si>
  <si>
    <t>P-5005D - CON P42D - S-LINE RELOCATION</t>
  </si>
  <si>
    <t>5201722438</t>
  </si>
  <si>
    <t>5201723379</t>
  </si>
  <si>
    <t>44093.3.STR06T2 Total</t>
  </si>
  <si>
    <t>6400006900</t>
  </si>
  <si>
    <t>5201708100</t>
  </si>
  <si>
    <t>44908.1.1</t>
  </si>
  <si>
    <t>P-5711 - PE PLANNING -CSX A LINE (A,B,C)</t>
  </si>
  <si>
    <t>5201710614</t>
  </si>
  <si>
    <t>6400007002</t>
  </si>
  <si>
    <t>5201713102</t>
  </si>
  <si>
    <t>5201715550</t>
  </si>
  <si>
    <t>5201720040</t>
  </si>
  <si>
    <t>5201736696</t>
  </si>
  <si>
    <t>5201745047</t>
  </si>
  <si>
    <t>44908.1.1 Total</t>
  </si>
  <si>
    <t>6400007703</t>
  </si>
  <si>
    <t>5201759280</t>
  </si>
  <si>
    <t>15004.1096049</t>
  </si>
  <si>
    <t>SR 1926 Old Mount Olive HWY: Bridge Culvert Replacement</t>
  </si>
  <si>
    <t>5201826355</t>
  </si>
  <si>
    <t>5201826360</t>
  </si>
  <si>
    <t>5201826408</t>
  </si>
  <si>
    <t>15004.1096049 Total</t>
  </si>
  <si>
    <t>OTHER</t>
  </si>
  <si>
    <t>6400007702</t>
  </si>
  <si>
    <t>5201759260</t>
  </si>
  <si>
    <t>DF15004.2096110</t>
  </si>
  <si>
    <t>SR 1938 Old Mount Olive Hwy / Bridge Culvert Replace</t>
  </si>
  <si>
    <t>5201759262</t>
  </si>
  <si>
    <t>DF15004.2096110 Total</t>
  </si>
  <si>
    <t>6400007701</t>
  </si>
  <si>
    <t>5201759263</t>
  </si>
  <si>
    <t>DF15004.2096114</t>
  </si>
  <si>
    <t>5201759275</t>
  </si>
  <si>
    <t>5201759278</t>
  </si>
  <si>
    <t>5201803488</t>
  </si>
  <si>
    <t>5201826405</t>
  </si>
  <si>
    <t>DF15004.2096114 Total</t>
  </si>
  <si>
    <t>6400007655</t>
  </si>
  <si>
    <t>5201786490</t>
  </si>
  <si>
    <t>46962.3.1</t>
  </si>
  <si>
    <t>M-0509 - CON - CSX RAILROAD</t>
  </si>
  <si>
    <t>5201805439</t>
  </si>
  <si>
    <t>5201812805</t>
  </si>
  <si>
    <t>5201825026</t>
  </si>
  <si>
    <t>5201834810</t>
  </si>
  <si>
    <t>46962.3.1 Total</t>
  </si>
  <si>
    <t>6400008051</t>
  </si>
  <si>
    <t>5201812848</t>
  </si>
  <si>
    <t>35868.1.4</t>
  </si>
  <si>
    <t>U-4437- PE -NC 54(HILLSBOROUGH STREET)</t>
  </si>
  <si>
    <t>5201836481</t>
  </si>
  <si>
    <t>35868.1.4 Total</t>
  </si>
  <si>
    <t>CSX TRANSPORTATION INC Total</t>
  </si>
  <si>
    <t>CUMBERLAND COUNTY</t>
  </si>
  <si>
    <t>17667</t>
  </si>
  <si>
    <t>9313</t>
  </si>
  <si>
    <t>2000005608</t>
  </si>
  <si>
    <t>3000020599</t>
  </si>
  <si>
    <t>15207</t>
  </si>
  <si>
    <t>1905401144</t>
  </si>
  <si>
    <t>3845161</t>
  </si>
  <si>
    <t>36230.31.16.1</t>
  </si>
  <si>
    <t>17-08-107 CUMBERLAND COUNTY JOINT PLANNI</t>
  </si>
  <si>
    <t>36230.31.16.1 Total</t>
  </si>
  <si>
    <t>21034</t>
  </si>
  <si>
    <t>2000005403</t>
  </si>
  <si>
    <t>3000020761</t>
  </si>
  <si>
    <t>15446</t>
  </si>
  <si>
    <t>1905426502</t>
  </si>
  <si>
    <t>36233.32.9.1</t>
  </si>
  <si>
    <t>17-CT-044 CUMBERLAND COUNTY, ADMIN</t>
  </si>
  <si>
    <t>36233.32.9.1 Total</t>
  </si>
  <si>
    <t>1905459584</t>
  </si>
  <si>
    <t>1905586659</t>
  </si>
  <si>
    <t>1905696192</t>
  </si>
  <si>
    <t>2000005662</t>
  </si>
  <si>
    <t>3000020567</t>
  </si>
  <si>
    <t>15202</t>
  </si>
  <si>
    <t>1905401139</t>
  </si>
  <si>
    <t>22017.15.18</t>
  </si>
  <si>
    <t>M5CS-2017-15-01 Cumberland County</t>
  </si>
  <si>
    <t>3000034323</t>
  </si>
  <si>
    <t>16254</t>
  </si>
  <si>
    <t>1905496207</t>
  </si>
  <si>
    <t>22017.15.18 Total</t>
  </si>
  <si>
    <t>7500021066</t>
  </si>
  <si>
    <t>5201712728</t>
  </si>
  <si>
    <t>3849279</t>
  </si>
  <si>
    <t>44842.1.6</t>
  </si>
  <si>
    <t>MPO PLNG M-0511F -URBAN-FAYETTEVILLE</t>
  </si>
  <si>
    <t>44842.1.6 Total</t>
  </si>
  <si>
    <t>2000006645</t>
  </si>
  <si>
    <t>3000034645</t>
  </si>
  <si>
    <t>16466</t>
  </si>
  <si>
    <t>1905523788</t>
  </si>
  <si>
    <t>3879620</t>
  </si>
  <si>
    <t>36230.31.17.6</t>
  </si>
  <si>
    <t>18-08-104 CUMBERLAND COUNTY, PLANNING</t>
  </si>
  <si>
    <t>3000054103</t>
  </si>
  <si>
    <t>17461</t>
  </si>
  <si>
    <t>1905613137</t>
  </si>
  <si>
    <t>3905473</t>
  </si>
  <si>
    <t>3000066059</t>
  </si>
  <si>
    <t>18093</t>
  </si>
  <si>
    <t>1905730445</t>
  </si>
  <si>
    <t>3936880</t>
  </si>
  <si>
    <t>36230.31.17.6 Total</t>
  </si>
  <si>
    <t>2000022343</t>
  </si>
  <si>
    <t>3000034358</t>
  </si>
  <si>
    <t>16280</t>
  </si>
  <si>
    <t>1905499983</t>
  </si>
  <si>
    <t>36233.32.10.1</t>
  </si>
  <si>
    <t>18-CT-044 CUMBERLAND COUNTY, ADMIN</t>
  </si>
  <si>
    <t>3000053825</t>
  </si>
  <si>
    <t>17297</t>
  </si>
  <si>
    <t>1905591759</t>
  </si>
  <si>
    <t>3000070722</t>
  </si>
  <si>
    <t>18154</t>
  </si>
  <si>
    <t>1905740095</t>
  </si>
  <si>
    <t>36233.32.10.1 Total</t>
  </si>
  <si>
    <t>2000022670</t>
  </si>
  <si>
    <t>3000053853</t>
  </si>
  <si>
    <t>17327</t>
  </si>
  <si>
    <t>1905601060</t>
  </si>
  <si>
    <t>22018.15.7</t>
  </si>
  <si>
    <t>M5CS-2018-15-03 Cumberland County-Sobri</t>
  </si>
  <si>
    <t>3000065922</t>
  </si>
  <si>
    <t>18220</t>
  </si>
  <si>
    <t>1905752375</t>
  </si>
  <si>
    <t>22018.15.7 Total</t>
  </si>
  <si>
    <t>7500022205</t>
  </si>
  <si>
    <t>5201762485</t>
  </si>
  <si>
    <t>3889264</t>
  </si>
  <si>
    <t>47615.1.6</t>
  </si>
  <si>
    <t xml:space="preserve">M-0524F -FAYETTEVILLE </t>
  </si>
  <si>
    <t>5201780898</t>
  </si>
  <si>
    <t>3905342</t>
  </si>
  <si>
    <t>5201821286</t>
  </si>
  <si>
    <t>3939201</t>
  </si>
  <si>
    <t>47615.1.6 Total</t>
  </si>
  <si>
    <t>CUMBERLAND COUNTY Total</t>
  </si>
  <si>
    <t>CURRITUCK COUNTY AIRPORT</t>
  </si>
  <si>
    <t>24832</t>
  </si>
  <si>
    <t>1905451686</t>
  </si>
  <si>
    <t>3860604</t>
  </si>
  <si>
    <t>36237.8.12.1</t>
  </si>
  <si>
    <t>CURRITUCK REGIONAL AIRPORT NPE:    CORPORATE AREA APRON PHASE 2</t>
  </si>
  <si>
    <t>1905499970</t>
  </si>
  <si>
    <t>3874336</t>
  </si>
  <si>
    <t>1905638309</t>
  </si>
  <si>
    <t>3912459</t>
  </si>
  <si>
    <t>CURRITUCK REGIONAL AIRPORT  NPE:    CORPORATE AREA APRON PHASE 2</t>
  </si>
  <si>
    <t>1905705879</t>
  </si>
  <si>
    <t>3930557</t>
  </si>
  <si>
    <t>36237.8.12.1 Total</t>
  </si>
  <si>
    <t>1905450473</t>
  </si>
  <si>
    <t>36244.10.6.1</t>
  </si>
  <si>
    <t>CURRITUCK COUNTY REGIONAL:  SOUTH PARALLEL TAXIWAY</t>
  </si>
  <si>
    <t>1905474499</t>
  </si>
  <si>
    <t>3867188</t>
  </si>
  <si>
    <t>36244.10.6.1 Total</t>
  </si>
  <si>
    <t>CURRITUCK COUNTY AIRPORT Total</t>
  </si>
  <si>
    <t>DARE COUNTY  AIRPORT AUTHORITY</t>
  </si>
  <si>
    <t>9850</t>
  </si>
  <si>
    <t>1905418458</t>
  </si>
  <si>
    <t>36237.35.14.2</t>
  </si>
  <si>
    <t>DARE COUNTY REGIONAL AIRPORT  NPE: TERMINAL BUILDING IMPROVEMENTS - PHASE 2</t>
  </si>
  <si>
    <t>1905476400</t>
  </si>
  <si>
    <t>1905562550</t>
  </si>
  <si>
    <t>1905579090</t>
  </si>
  <si>
    <t>1905720876</t>
  </si>
  <si>
    <t>36237.35.14.2 Total</t>
  </si>
  <si>
    <t>1905689525</t>
  </si>
  <si>
    <t>36237.35.15.1</t>
  </si>
  <si>
    <t>DARE COUNTY REGIONAL AIRPORT</t>
  </si>
  <si>
    <t>1905722090</t>
  </si>
  <si>
    <t>36237.35.15.1 Total</t>
  </si>
  <si>
    <t>DARE COUNTY  AIRPORT AUTHORITY Total</t>
  </si>
  <si>
    <t>DAVIDSON COUNTY</t>
  </si>
  <si>
    <t>18806</t>
  </si>
  <si>
    <t>2000005327</t>
  </si>
  <si>
    <t>3000020412</t>
  </si>
  <si>
    <t>15201</t>
  </si>
  <si>
    <t>1905398579</t>
  </si>
  <si>
    <t>36233.34.18.1</t>
  </si>
  <si>
    <t>36233.34.18.1 Total</t>
  </si>
  <si>
    <t>2000005501</t>
  </si>
  <si>
    <t>3000020648</t>
  </si>
  <si>
    <t>15321</t>
  </si>
  <si>
    <t>1905408022</t>
  </si>
  <si>
    <t>51001.58.4.3</t>
  </si>
  <si>
    <t>17-ED-026 DAVIDSON COUNTY, CAPITAL</t>
  </si>
  <si>
    <t>3000034110</t>
  </si>
  <si>
    <t>16186</t>
  </si>
  <si>
    <t>1905488182</t>
  </si>
  <si>
    <t>3000034435</t>
  </si>
  <si>
    <t>16359</t>
  </si>
  <si>
    <t>1905511235</t>
  </si>
  <si>
    <t>3000045094</t>
  </si>
  <si>
    <t>16586</t>
  </si>
  <si>
    <t>1905550407</t>
  </si>
  <si>
    <t>3000065713</t>
  </si>
  <si>
    <t>17875</t>
  </si>
  <si>
    <t>1905698706</t>
  </si>
  <si>
    <t>3000065827</t>
  </si>
  <si>
    <t>17982</t>
  </si>
  <si>
    <t>1905712595</t>
  </si>
  <si>
    <t>51001.58.4.3 Total</t>
  </si>
  <si>
    <t>1905459529</t>
  </si>
  <si>
    <t>1905586673</t>
  </si>
  <si>
    <t>1905696205</t>
  </si>
  <si>
    <t>2000005913</t>
  </si>
  <si>
    <t>3000020541</t>
  </si>
  <si>
    <t>15196</t>
  </si>
  <si>
    <t>1905398566</t>
  </si>
  <si>
    <t>36231.24.2.2</t>
  </si>
  <si>
    <t>17-SU-026 DAVIDSON COUNTY, OPERATING</t>
  </si>
  <si>
    <t>3000034443</t>
  </si>
  <si>
    <t>16360</t>
  </si>
  <si>
    <t>1905511236</t>
  </si>
  <si>
    <t>3000053955</t>
  </si>
  <si>
    <t>17494</t>
  </si>
  <si>
    <t>1905619972</t>
  </si>
  <si>
    <t>36231.24.2.2 Total</t>
  </si>
  <si>
    <t>2000022122</t>
  </si>
  <si>
    <t>3000050004</t>
  </si>
  <si>
    <t>17256</t>
  </si>
  <si>
    <t>1905584971</t>
  </si>
  <si>
    <t>51001.58.5.2</t>
  </si>
  <si>
    <t>18-ED-026 DAVIDOSN COUNTY, OPERATING</t>
  </si>
  <si>
    <t>3000053847</t>
  </si>
  <si>
    <t>17363</t>
  </si>
  <si>
    <t>1905601094</t>
  </si>
  <si>
    <t>3000054309</t>
  </si>
  <si>
    <t>17683</t>
  </si>
  <si>
    <t>1905658177</t>
  </si>
  <si>
    <t>3000062430</t>
  </si>
  <si>
    <t>17764</t>
  </si>
  <si>
    <t>1905673606</t>
  </si>
  <si>
    <t>3000065799</t>
  </si>
  <si>
    <t>17928</t>
  </si>
  <si>
    <t>1905709831</t>
  </si>
  <si>
    <t>3000070750</t>
  </si>
  <si>
    <t>18125</t>
  </si>
  <si>
    <t>1905740068</t>
  </si>
  <si>
    <t>3000075292</t>
  </si>
  <si>
    <t>18425</t>
  </si>
  <si>
    <t>1905795376</t>
  </si>
  <si>
    <t>51001.58.5.2 Total</t>
  </si>
  <si>
    <t>2000022452</t>
  </si>
  <si>
    <t>3000034058</t>
  </si>
  <si>
    <t>16187</t>
  </si>
  <si>
    <t>1905488183</t>
  </si>
  <si>
    <t>36233.34.19.1</t>
  </si>
  <si>
    <t>18-CT-026 DAVIDSON COUNTY, ADMIN</t>
  </si>
  <si>
    <t>3000034442</t>
  </si>
  <si>
    <t>16361</t>
  </si>
  <si>
    <t>1905511237</t>
  </si>
  <si>
    <t>3000039204</t>
  </si>
  <si>
    <t>16467</t>
  </si>
  <si>
    <t>1905523789</t>
  </si>
  <si>
    <t>3000049261</t>
  </si>
  <si>
    <t>16630</t>
  </si>
  <si>
    <t>1905560034</t>
  </si>
  <si>
    <t>3000050033</t>
  </si>
  <si>
    <t>17255</t>
  </si>
  <si>
    <t>1905584970</t>
  </si>
  <si>
    <t>3000054226</t>
  </si>
  <si>
    <t>17557</t>
  </si>
  <si>
    <t>1905628347</t>
  </si>
  <si>
    <t>3000060015</t>
  </si>
  <si>
    <t>17726</t>
  </si>
  <si>
    <t>1905669645</t>
  </si>
  <si>
    <t>3000065762</t>
  </si>
  <si>
    <t>17871</t>
  </si>
  <si>
    <t>1905698702</t>
  </si>
  <si>
    <t>3000070698</t>
  </si>
  <si>
    <t>18136</t>
  </si>
  <si>
    <t>1905740079</t>
  </si>
  <si>
    <t>3000071194</t>
  </si>
  <si>
    <t>18388</t>
  </si>
  <si>
    <t>1905783609</t>
  </si>
  <si>
    <t>36233.34.19.1 Total</t>
  </si>
  <si>
    <t>2000022878</t>
  </si>
  <si>
    <t>3000065723</t>
  </si>
  <si>
    <t>17884</t>
  </si>
  <si>
    <t>1905699762</t>
  </si>
  <si>
    <t>44637.18.1.3</t>
  </si>
  <si>
    <t>18-39-026S DAVIDSON COUNTY, CAPITAL</t>
  </si>
  <si>
    <t>44637.18.1.3 Total</t>
  </si>
  <si>
    <t>2000022879</t>
  </si>
  <si>
    <t>3000065722</t>
  </si>
  <si>
    <t>17870</t>
  </si>
  <si>
    <t>1905698701</t>
  </si>
  <si>
    <t>44637.18.1.4</t>
  </si>
  <si>
    <t>18-39-026U DAVIDSON COUNTY, CAPITAL</t>
  </si>
  <si>
    <t>44637.18.1.4 Total</t>
  </si>
  <si>
    <t>2000024903</t>
  </si>
  <si>
    <t>3000065911</t>
  </si>
  <si>
    <t>18074</t>
  </si>
  <si>
    <t>1905730426</t>
  </si>
  <si>
    <t>36231.24.3.2</t>
  </si>
  <si>
    <t>18-SU-026 DAVIDSON COUNTY, OPERATING</t>
  </si>
  <si>
    <t>36231.24.3.2 Total</t>
  </si>
  <si>
    <t>DAVIDSON COUNTY Total</t>
  </si>
  <si>
    <t>DAVIDSON COUNTY AIRPORT AUTHORITY</t>
  </si>
  <si>
    <t>24833</t>
  </si>
  <si>
    <t>1905443849</t>
  </si>
  <si>
    <t>36237.19.15.1</t>
  </si>
  <si>
    <t>DAVIDSON CO AIRPORT  VSION</t>
  </si>
  <si>
    <t>36237.19.15.1 Total</t>
  </si>
  <si>
    <t>5700011557</t>
  </si>
  <si>
    <t>5201708630</t>
  </si>
  <si>
    <t>36237.19.16.1</t>
  </si>
  <si>
    <t>DAVIDSON CO AIRPORT  NPE: OBSTRUCTION REMOVAL (CONSTRUCTION)</t>
  </si>
  <si>
    <t>36237.19.16.1 Total</t>
  </si>
  <si>
    <t>1905783606</t>
  </si>
  <si>
    <t>46343.1.1</t>
  </si>
  <si>
    <t xml:space="preserve">AV-5749 - PE - DAVIDSON COUNTY AIRPORT </t>
  </si>
  <si>
    <t>46343.1.1 Total</t>
  </si>
  <si>
    <t>1905638313</t>
  </si>
  <si>
    <t>46343.2.1</t>
  </si>
  <si>
    <t>AV-5749 - R/W - DAVIDSON COUNTY AIRPORT</t>
  </si>
  <si>
    <t>1905774387</t>
  </si>
  <si>
    <t>46343.2.1 Total</t>
  </si>
  <si>
    <t>1905611142</t>
  </si>
  <si>
    <t>36237.19.17.1</t>
  </si>
  <si>
    <t>DAVIDSON CO AIRPORT  NPE</t>
  </si>
  <si>
    <t>1905758238</t>
  </si>
  <si>
    <t>36237.19.17.1 Total</t>
  </si>
  <si>
    <t>DAVIDSON COUNTY AIRPORT AUTHORITY Total</t>
  </si>
  <si>
    <t>DAVIDSON COUNTY SCHOOLS</t>
  </si>
  <si>
    <t>15720</t>
  </si>
  <si>
    <t>1905758148</t>
  </si>
  <si>
    <t>3944671</t>
  </si>
  <si>
    <t>72.2012</t>
  </si>
  <si>
    <t>Div 9 Davidson - Oak Grove High School</t>
  </si>
  <si>
    <t>72.2012 Total</t>
  </si>
  <si>
    <t>DAVIDSON COUNTY SCHOOLS Total</t>
  </si>
  <si>
    <t>DAVIE COUNTY</t>
  </si>
  <si>
    <t>54160</t>
  </si>
  <si>
    <t>1905480436</t>
  </si>
  <si>
    <t>1905586677</t>
  </si>
  <si>
    <t>1905696211</t>
  </si>
  <si>
    <t>1905570440</t>
  </si>
  <si>
    <t>47723.3.1</t>
  </si>
  <si>
    <t>47723.3.1 Total</t>
  </si>
  <si>
    <t>DAVIE COUNTY Total</t>
  </si>
  <si>
    <t>DPI TRANSPORTATION SERVICES</t>
  </si>
  <si>
    <t>9149</t>
  </si>
  <si>
    <t>2000005585</t>
  </si>
  <si>
    <t>3000020341</t>
  </si>
  <si>
    <t>15233</t>
  </si>
  <si>
    <t>1905404825</t>
  </si>
  <si>
    <t>3846291</t>
  </si>
  <si>
    <t>22017.10.1</t>
  </si>
  <si>
    <t>SB-2017-10-01 DPI-Transportation</t>
  </si>
  <si>
    <t>3000021010</t>
  </si>
  <si>
    <t>16298</t>
  </si>
  <si>
    <t>1905503147</t>
  </si>
  <si>
    <t>3875451</t>
  </si>
  <si>
    <t>22017.10.1 Total</t>
  </si>
  <si>
    <t>2000022660</t>
  </si>
  <si>
    <t>3000046079</t>
  </si>
  <si>
    <t>17183</t>
  </si>
  <si>
    <t>1905570408</t>
  </si>
  <si>
    <t>3892039</t>
  </si>
  <si>
    <t>22018.10.1</t>
  </si>
  <si>
    <t>SB-2018-10-01 NC DPI-Transportation</t>
  </si>
  <si>
    <t>3000062499</t>
  </si>
  <si>
    <t>18006</t>
  </si>
  <si>
    <t>1905714358</t>
  </si>
  <si>
    <t>3932882</t>
  </si>
  <si>
    <t>3000066070</t>
  </si>
  <si>
    <t>18399</t>
  </si>
  <si>
    <t>1905784674</t>
  </si>
  <si>
    <t>3950902</t>
  </si>
  <si>
    <t>22018.10.1 Total</t>
  </si>
  <si>
    <t>DPI TRANSPORTATION SERVICES Total</t>
  </si>
  <si>
    <t>DUPLIN COUNTY</t>
  </si>
  <si>
    <t>20214</t>
  </si>
  <si>
    <t>2000005401</t>
  </si>
  <si>
    <t>3000020596</t>
  </si>
  <si>
    <t>15423</t>
  </si>
  <si>
    <t>1905424192</t>
  </si>
  <si>
    <t>36233.35.18.1</t>
  </si>
  <si>
    <t>17-CT-012 DUPLIN COUNTY, ADMINISTRATION</t>
  </si>
  <si>
    <t>36233.35.18.1 Total</t>
  </si>
  <si>
    <t>24834</t>
  </si>
  <si>
    <t>1905440119</t>
  </si>
  <si>
    <t>36244.20.11.1</t>
  </si>
  <si>
    <t>DUPLIN COUNTY: OBSTRUCTION CLEARING-RUNWAY 5/23/RPZ</t>
  </si>
  <si>
    <t>1905474495</t>
  </si>
  <si>
    <t>1905515517</t>
  </si>
  <si>
    <t>1905533582</t>
  </si>
  <si>
    <t>1905570401</t>
  </si>
  <si>
    <t>1905599701</t>
  </si>
  <si>
    <t>1905629176</t>
  </si>
  <si>
    <t>1905801334</t>
  </si>
  <si>
    <t>36244.20.11.1 Total</t>
  </si>
  <si>
    <t>1905459531</t>
  </si>
  <si>
    <t>1905586693</t>
  </si>
  <si>
    <t>1905696216</t>
  </si>
  <si>
    <t>1905438025</t>
  </si>
  <si>
    <t>36244.20.11.2</t>
  </si>
  <si>
    <t>Duplin County Airport RUNWAY WIDENING FROM 75' TO 100' AND RUNWAY STRENGTHENING AND OVERLAY</t>
  </si>
  <si>
    <t>1905472081</t>
  </si>
  <si>
    <t>1905515515</t>
  </si>
  <si>
    <t>1905545182</t>
  </si>
  <si>
    <t>1905599693</t>
  </si>
  <si>
    <t>1905655464</t>
  </si>
  <si>
    <t>1905797846</t>
  </si>
  <si>
    <t>36244.20.11.2 Total</t>
  </si>
  <si>
    <t>2000005431</t>
  </si>
  <si>
    <t>3000020256</t>
  </si>
  <si>
    <t>15093</t>
  </si>
  <si>
    <t>1905389934</t>
  </si>
  <si>
    <t>36233.35.18.4</t>
  </si>
  <si>
    <t>17-CT-012 DUPLIN COUNTY, CAPITAL II</t>
  </si>
  <si>
    <t>36233.35.18.4 Total</t>
  </si>
  <si>
    <t>1905784668</t>
  </si>
  <si>
    <t>47195.3.1</t>
  </si>
  <si>
    <t>47195.3.1 Total</t>
  </si>
  <si>
    <t>2000006016</t>
  </si>
  <si>
    <t>3000034114</t>
  </si>
  <si>
    <t>16214</t>
  </si>
  <si>
    <t>1905492093</t>
  </si>
  <si>
    <t>36223.105.1.3</t>
  </si>
  <si>
    <t>17-DG-012 DUPLIN COUNTY, CAPITAL</t>
  </si>
  <si>
    <t>36223.105.1.3 Total</t>
  </si>
  <si>
    <t>2000022120</t>
  </si>
  <si>
    <t>3000034321</t>
  </si>
  <si>
    <t>16284</t>
  </si>
  <si>
    <t>1905501194</t>
  </si>
  <si>
    <t>36233.35.19.1</t>
  </si>
  <si>
    <t>18-CT-012 DUPLIN COUNTY, ADMIN</t>
  </si>
  <si>
    <t>3000053839</t>
  </si>
  <si>
    <t>17344</t>
  </si>
  <si>
    <t>1905601075</t>
  </si>
  <si>
    <t>3000065736</t>
  </si>
  <si>
    <t>17915</t>
  </si>
  <si>
    <t>1905708098</t>
  </si>
  <si>
    <t>36233.35.19.1 Total</t>
  </si>
  <si>
    <t>2000022109</t>
  </si>
  <si>
    <t>3000070759</t>
  </si>
  <si>
    <t>18205</t>
  </si>
  <si>
    <t>1905747505</t>
  </si>
  <si>
    <t>36233.35.19.3</t>
  </si>
  <si>
    <t>18-CT-012 DUPLIN COUNTY, CAPITAL</t>
  </si>
  <si>
    <t>3000070894</t>
  </si>
  <si>
    <t>18247</t>
  </si>
  <si>
    <t>1905753513</t>
  </si>
  <si>
    <t>3000071177</t>
  </si>
  <si>
    <t>18371</t>
  </si>
  <si>
    <t>1905780763</t>
  </si>
  <si>
    <t>36233.35.19.3 Total</t>
  </si>
  <si>
    <t>1905425028</t>
  </si>
  <si>
    <t>36237.13.14.1</t>
  </si>
  <si>
    <t>DUPLIN COUNTY AIRPORT</t>
  </si>
  <si>
    <t>1905438030</t>
  </si>
  <si>
    <t>1905474493</t>
  </si>
  <si>
    <t>1905518979</t>
  </si>
  <si>
    <t>1905541889</t>
  </si>
  <si>
    <t>1905584976</t>
  </si>
  <si>
    <t>1905655466</t>
  </si>
  <si>
    <t>36237.13.14.1 Total</t>
  </si>
  <si>
    <t>1905599698</t>
  </si>
  <si>
    <t>36244.20.12.1</t>
  </si>
  <si>
    <t>Duplin County Airport</t>
  </si>
  <si>
    <t>1905623842</t>
  </si>
  <si>
    <t>1905655465</t>
  </si>
  <si>
    <t>1905733312</t>
  </si>
  <si>
    <t>1905797847</t>
  </si>
  <si>
    <t>36244.20.12.1 Total</t>
  </si>
  <si>
    <t>DUPLIN COUNTY Total</t>
  </si>
  <si>
    <t>DUPLIN COUNTY SCHOOLS</t>
  </si>
  <si>
    <t>109782</t>
  </si>
  <si>
    <t>1905771576</t>
  </si>
  <si>
    <t>3948160</t>
  </si>
  <si>
    <t>72.2013</t>
  </si>
  <si>
    <t>Div 3 Duplin - Wallace PK-8 School</t>
  </si>
  <si>
    <t>72.2013 Total</t>
  </si>
  <si>
    <t>72.2014</t>
  </si>
  <si>
    <t>Div 3 Duplin - Warsaw PK-8 School</t>
  </si>
  <si>
    <t>72.2014 Total</t>
  </si>
  <si>
    <t>72.2015</t>
  </si>
  <si>
    <t>Div 3 Duplin - BF Grady PK-8 School</t>
  </si>
  <si>
    <t>72.2015 Total</t>
  </si>
  <si>
    <t>1905771794</t>
  </si>
  <si>
    <t>72.2016</t>
  </si>
  <si>
    <t>Div 3 Duplin - Rose Hill/Magnolia PK-8</t>
  </si>
  <si>
    <t>72.2016 Total</t>
  </si>
  <si>
    <t>72.2017</t>
  </si>
  <si>
    <t>Div 3 Duplin - Kennansville PK-8 School</t>
  </si>
  <si>
    <t>72.2017 Total</t>
  </si>
  <si>
    <t>DUPLIN COUNTY SCHOOLS Total</t>
  </si>
  <si>
    <t>DURHAM COUNTY</t>
  </si>
  <si>
    <t>28156</t>
  </si>
  <si>
    <t>2000005440</t>
  </si>
  <si>
    <t>3000020516</t>
  </si>
  <si>
    <t>15522</t>
  </si>
  <si>
    <t>1905443142</t>
  </si>
  <si>
    <t>36233.36.12.1</t>
  </si>
  <si>
    <t>17-CT-046 DURHAM COUNTY, ADMINISTRATION</t>
  </si>
  <si>
    <t>36233.36.12.1 Total</t>
  </si>
  <si>
    <t>1905459533</t>
  </si>
  <si>
    <t>1905586696</t>
  </si>
  <si>
    <t>1905696223</t>
  </si>
  <si>
    <t>2000023104</t>
  </si>
  <si>
    <t>3000034636</t>
  </si>
  <si>
    <t>16485</t>
  </si>
  <si>
    <t>1905530511</t>
  </si>
  <si>
    <t>36233.36.13.1</t>
  </si>
  <si>
    <t>18-CT-046 DURHAM COUNTY, ADMIN</t>
  </si>
  <si>
    <t>3000053801</t>
  </si>
  <si>
    <t>17878</t>
  </si>
  <si>
    <t>1905699756</t>
  </si>
  <si>
    <t>3000065811</t>
  </si>
  <si>
    <t>17898</t>
  </si>
  <si>
    <t>1905704534</t>
  </si>
  <si>
    <t>36233.36.13.1 Total</t>
  </si>
  <si>
    <t>DURHAM COUNTY Total</t>
  </si>
  <si>
    <t>EASTERN BAND OF CHEROKEE INDIANS TRANSIT SERVICES</t>
  </si>
  <si>
    <t>15086</t>
  </si>
  <si>
    <t>2000002300</t>
  </si>
  <si>
    <t>3000020408</t>
  </si>
  <si>
    <t>15491</t>
  </si>
  <si>
    <t>1905431832</t>
  </si>
  <si>
    <t>3855082</t>
  </si>
  <si>
    <t>51002.21.2.2</t>
  </si>
  <si>
    <t>14-JA-021, EBCI, OPERATING</t>
  </si>
  <si>
    <t>3000034167</t>
  </si>
  <si>
    <t>16538</t>
  </si>
  <si>
    <t>1905537365</t>
  </si>
  <si>
    <t>3883429</t>
  </si>
  <si>
    <t>51002.21.2.2 Total</t>
  </si>
  <si>
    <t>2000005915</t>
  </si>
  <si>
    <t>3000043221</t>
  </si>
  <si>
    <t>17177</t>
  </si>
  <si>
    <t>1905570402</t>
  </si>
  <si>
    <t>3892098</t>
  </si>
  <si>
    <t>51000.7.4.3</t>
  </si>
  <si>
    <t>51000.7.4.3 Total</t>
  </si>
  <si>
    <t>2000005607</t>
  </si>
  <si>
    <t>3000020404</t>
  </si>
  <si>
    <t>16415</t>
  </si>
  <si>
    <t>1905515565</t>
  </si>
  <si>
    <t>3878614</t>
  </si>
  <si>
    <t>36233.37.19.1</t>
  </si>
  <si>
    <t>3000043220</t>
  </si>
  <si>
    <t>16573</t>
  </si>
  <si>
    <t>1905548690</t>
  </si>
  <si>
    <t>3886121</t>
  </si>
  <si>
    <t>36233.37.19.1 Total</t>
  </si>
  <si>
    <t>2000005446</t>
  </si>
  <si>
    <t>3000020799</t>
  </si>
  <si>
    <t>15497</t>
  </si>
  <si>
    <t>1905431838</t>
  </si>
  <si>
    <t>36233.37.19.3</t>
  </si>
  <si>
    <t>17-CT-021 EASTERN BAND OF CHEROKEE, CAP</t>
  </si>
  <si>
    <t>36233.37.19.3 Total</t>
  </si>
  <si>
    <t>2000005872</t>
  </si>
  <si>
    <t>3000020406</t>
  </si>
  <si>
    <t>15437</t>
  </si>
  <si>
    <t>1905425738</t>
  </si>
  <si>
    <t>3854172</t>
  </si>
  <si>
    <t>51001.15.9.2</t>
  </si>
  <si>
    <t>17-ED-021 EASTERN BAND, OPERATING</t>
  </si>
  <si>
    <t>3000034169</t>
  </si>
  <si>
    <t>16574</t>
  </si>
  <si>
    <t>1905548694</t>
  </si>
  <si>
    <t>51001.15.9.2 Total</t>
  </si>
  <si>
    <t>2000005873</t>
  </si>
  <si>
    <t>3000020407</t>
  </si>
  <si>
    <t>15474</t>
  </si>
  <si>
    <t>1905427639</t>
  </si>
  <si>
    <t>51001.15.9.3</t>
  </si>
  <si>
    <t>17-ED-021 EASTERN BAND OF CHEROKEE, CAP</t>
  </si>
  <si>
    <t>3000034180</t>
  </si>
  <si>
    <t>16486</t>
  </si>
  <si>
    <t>1905531634</t>
  </si>
  <si>
    <t>3881359</t>
  </si>
  <si>
    <t>51001.15.9.3 Total</t>
  </si>
  <si>
    <t>2000005450</t>
  </si>
  <si>
    <t>3000034322</t>
  </si>
  <si>
    <t>16537</t>
  </si>
  <si>
    <t>1905537364</t>
  </si>
  <si>
    <t>36233.37.19.4</t>
  </si>
  <si>
    <t>17-CT-021 EASTERN BAND, CAPITAL II</t>
  </si>
  <si>
    <t>36233.37.19.4 Total</t>
  </si>
  <si>
    <t>1905459538</t>
  </si>
  <si>
    <t>3863899</t>
  </si>
  <si>
    <t>1905586698</t>
  </si>
  <si>
    <t>3897434</t>
  </si>
  <si>
    <t>1905696230</t>
  </si>
  <si>
    <t>3929180</t>
  </si>
  <si>
    <t>EASTERN BAND OF CHEROKEE INDIANS TRAMSIT SERVICES Total</t>
  </si>
  <si>
    <t>EDGECOMBE COUNTY</t>
  </si>
  <si>
    <t>12414</t>
  </si>
  <si>
    <t>1905480439</t>
  </si>
  <si>
    <t>1905586701</t>
  </si>
  <si>
    <t>1905696238</t>
  </si>
  <si>
    <t>EDGECOMBE COUNTY Total</t>
  </si>
  <si>
    <t>ELIZABETH CITY-PASQUOTANK COUNTY AIRPORT AUTHORITY</t>
  </si>
  <si>
    <t>28603</t>
  </si>
  <si>
    <t>1905404836</t>
  </si>
  <si>
    <t>36237.14.13.1</t>
  </si>
  <si>
    <t>ELIZABETH CITY/PASQUOTANK COUNTY AIRPORT AUTHORITY MASTER PLAN &amp; ALP UPDATE PHASE 1&amp;2</t>
  </si>
  <si>
    <t>1905466714</t>
  </si>
  <si>
    <t>1905699758</t>
  </si>
  <si>
    <t>36237.14.13.1 Total</t>
  </si>
  <si>
    <t>ELIZABETH CITY-PASQUOTANK Total</t>
  </si>
  <si>
    <t>FEDERAL HIGHWAY ADMINISTRATION</t>
  </si>
  <si>
    <t>24411</t>
  </si>
  <si>
    <t>7500020501</t>
  </si>
  <si>
    <t>5201709897</t>
  </si>
  <si>
    <t>36030.1.FS3</t>
  </si>
  <si>
    <t xml:space="preserve">I-4700B - PE DESIGN - I-26 FROM NC 146 - TO I-40:  Replacement of Blue Ridge Parkway Bridge </t>
  </si>
  <si>
    <t>5201781194</t>
  </si>
  <si>
    <t>5201781195</t>
  </si>
  <si>
    <t>5201781196</t>
  </si>
  <si>
    <t>5201781197</t>
  </si>
  <si>
    <t>5201781198</t>
  </si>
  <si>
    <t>5201781199</t>
  </si>
  <si>
    <t>5201788115</t>
  </si>
  <si>
    <t>5201831652</t>
  </si>
  <si>
    <t>5201831653</t>
  </si>
  <si>
    <t>5201833252</t>
  </si>
  <si>
    <t>3845817</t>
  </si>
  <si>
    <t>3906142</t>
  </si>
  <si>
    <t>3906526</t>
  </si>
  <si>
    <t>3911004</t>
  </si>
  <si>
    <t>3948219</t>
  </si>
  <si>
    <t>36030.1.FS3 Total</t>
  </si>
  <si>
    <t>FEDERAL HIGHWAY ADMINISTRATION Total</t>
  </si>
  <si>
    <t>FOOTHILLS REGIONAL AIRPORT AUTH.</t>
  </si>
  <si>
    <t>25407</t>
  </si>
  <si>
    <t>5700011504</t>
  </si>
  <si>
    <t>5201836915</t>
  </si>
  <si>
    <t>36237.37.11.1</t>
  </si>
  <si>
    <t>FOOTHILLS REGIONAL  Block 42</t>
  </si>
  <si>
    <t>36237.37.11.1 Total</t>
  </si>
  <si>
    <t>1905380186</t>
  </si>
  <si>
    <t>36237.37.12.1</t>
  </si>
  <si>
    <t>FOOTHILLS REGIONAL  VISION:    PARTIAL PARALLEL TAXIWAY - RUNWAY 3 END (EA)</t>
  </si>
  <si>
    <t>1905743813</t>
  </si>
  <si>
    <t>1905765696</t>
  </si>
  <si>
    <t>36237.37.12.1 Total</t>
  </si>
  <si>
    <t>1905471588</t>
  </si>
  <si>
    <t>36244.48.5.1</t>
  </si>
  <si>
    <t>FOOTHILLS REGIONAL AIRPORT AUTHORITY:  LAND ACQUISITION - EXISTING RPZ AND FUTURE 21 EXTENSION</t>
  </si>
  <si>
    <t>36244.48.5.1 Total</t>
  </si>
  <si>
    <t>FOOTHILLS REGIONAL AIRPORT AUTH. Total</t>
  </si>
  <si>
    <t>FORSYTH COUNTY</t>
  </si>
  <si>
    <t>37148</t>
  </si>
  <si>
    <t>1905480442</t>
  </si>
  <si>
    <t>1905586703</t>
  </si>
  <si>
    <t>1905696123</t>
  </si>
  <si>
    <t>FORSYTH COUNTY Total</t>
  </si>
  <si>
    <t>FRANKLIN COUNTY</t>
  </si>
  <si>
    <t>32224</t>
  </si>
  <si>
    <t>25013</t>
  </si>
  <si>
    <t>5700010855</t>
  </si>
  <si>
    <t>5201713974</t>
  </si>
  <si>
    <t>3849266</t>
  </si>
  <si>
    <t>36237.31.13.1</t>
  </si>
  <si>
    <t>TRIANGLE NORTH EXECUTIVE-VISION</t>
  </si>
  <si>
    <t>36237.31.13.1 Total</t>
  </si>
  <si>
    <t>1905459541</t>
  </si>
  <si>
    <t>1905586704</t>
  </si>
  <si>
    <t>1905696127</t>
  </si>
  <si>
    <t>FRANKLIN COUNTY Total</t>
  </si>
  <si>
    <t>GASTON COUNTY</t>
  </si>
  <si>
    <t>12328</t>
  </si>
  <si>
    <t>2000005288</t>
  </si>
  <si>
    <t>3000045016</t>
  </si>
  <si>
    <t>16548</t>
  </si>
  <si>
    <t>1905541216</t>
  </si>
  <si>
    <t>43728.1.6</t>
  </si>
  <si>
    <t>C-5606E - PE - GASTON COUNTY - GREENWAY</t>
  </si>
  <si>
    <t>43728.1.6 Total</t>
  </si>
  <si>
    <t>2000005814</t>
  </si>
  <si>
    <t>3000020760</t>
  </si>
  <si>
    <t>15438</t>
  </si>
  <si>
    <t>1905426494</t>
  </si>
  <si>
    <t>36233.42.10.1</t>
  </si>
  <si>
    <t>17-CT-008 GASTON COUNTY, ADMIN</t>
  </si>
  <si>
    <t>36233.42.10.1 Total</t>
  </si>
  <si>
    <t>2000005767</t>
  </si>
  <si>
    <t>3000053900</t>
  </si>
  <si>
    <t>17340</t>
  </si>
  <si>
    <t>1905601072</t>
  </si>
  <si>
    <t>44637.11.1.4</t>
  </si>
  <si>
    <t>17-39-008UA GASTON COUNTY</t>
  </si>
  <si>
    <t>44637.11.1.4 Total</t>
  </si>
  <si>
    <t>1905480446</t>
  </si>
  <si>
    <t>1905586706</t>
  </si>
  <si>
    <t>1905696129</t>
  </si>
  <si>
    <t>2000022869</t>
  </si>
  <si>
    <t>3000034617</t>
  </si>
  <si>
    <t>16499</t>
  </si>
  <si>
    <t>1905531647</t>
  </si>
  <si>
    <t>36233.42.11.1</t>
  </si>
  <si>
    <t>18-CT-008 GASTON COUNTY, ADMIN</t>
  </si>
  <si>
    <t>3000053845</t>
  </si>
  <si>
    <t>17335</t>
  </si>
  <si>
    <t>1905601068</t>
  </si>
  <si>
    <t>36233.42.11.1 Total</t>
  </si>
  <si>
    <t>GASTON COUNTY Total</t>
  </si>
  <si>
    <t>GATES COUNTY</t>
  </si>
  <si>
    <t>7531</t>
  </si>
  <si>
    <t>2000002484</t>
  </si>
  <si>
    <t>3000019810</t>
  </si>
  <si>
    <t>16507</t>
  </si>
  <si>
    <t>1905532321</t>
  </si>
  <si>
    <t>51002.22.2.2</t>
  </si>
  <si>
    <t>14-JA-067, GATES CO. OPERATING</t>
  </si>
  <si>
    <t>51002.22.2.2 Total</t>
  </si>
  <si>
    <t>2000005648</t>
  </si>
  <si>
    <t>3000020348</t>
  </si>
  <si>
    <t>15138</t>
  </si>
  <si>
    <t>1905391682</t>
  </si>
  <si>
    <t>36233.43.15.1</t>
  </si>
  <si>
    <t>17-CT-067 GATES COUNTY, ADMIN</t>
  </si>
  <si>
    <t>36233.43.15.1 Total</t>
  </si>
  <si>
    <t>2000005649</t>
  </si>
  <si>
    <t>3000020437</t>
  </si>
  <si>
    <t>15148</t>
  </si>
  <si>
    <t>1905391692</t>
  </si>
  <si>
    <t>51001.70.4.2</t>
  </si>
  <si>
    <t>17-ED-067 GATES COUNTY, OPERATING</t>
  </si>
  <si>
    <t>3000034461</t>
  </si>
  <si>
    <t>16437</t>
  </si>
  <si>
    <t>1905520636</t>
  </si>
  <si>
    <t>3000065819</t>
  </si>
  <si>
    <t>17938</t>
  </si>
  <si>
    <t>1905709850</t>
  </si>
  <si>
    <t>51001.70.4.2 Total</t>
  </si>
  <si>
    <t>4192</t>
  </si>
  <si>
    <t>1905459547</t>
  </si>
  <si>
    <t>1905586688</t>
  </si>
  <si>
    <t>1905696134</t>
  </si>
  <si>
    <t>2000022344</t>
  </si>
  <si>
    <t>3000053872</t>
  </si>
  <si>
    <t>17459</t>
  </si>
  <si>
    <t>1905613135</t>
  </si>
  <si>
    <t>51001.70.5.2</t>
  </si>
  <si>
    <t>18-ED-067 GATES COUNTY, OPERATING</t>
  </si>
  <si>
    <t>3000065828</t>
  </si>
  <si>
    <t>18110</t>
  </si>
  <si>
    <t>1905733316</t>
  </si>
  <si>
    <t>51001.70.5.2 Total</t>
  </si>
  <si>
    <t>2000022346</t>
  </si>
  <si>
    <t>3000034460</t>
  </si>
  <si>
    <t>16347</t>
  </si>
  <si>
    <t>1905507897</t>
  </si>
  <si>
    <t>36233.43.16.1</t>
  </si>
  <si>
    <t>18-CT-067 GATES COUNTY, ADMIN</t>
  </si>
  <si>
    <t>3000053817</t>
  </si>
  <si>
    <t>17347</t>
  </si>
  <si>
    <t>1905601078</t>
  </si>
  <si>
    <t>3000065795</t>
  </si>
  <si>
    <t>17935</t>
  </si>
  <si>
    <t>1905709838</t>
  </si>
  <si>
    <t>36233.43.16.1 Total</t>
  </si>
  <si>
    <t>2000022341</t>
  </si>
  <si>
    <t>3000034462</t>
  </si>
  <si>
    <t>16348</t>
  </si>
  <si>
    <t>1905507898</t>
  </si>
  <si>
    <t>51001.70.5.4</t>
  </si>
  <si>
    <t>18-ED-067 GATES COUNTY, CAPITAL II</t>
  </si>
  <si>
    <t>3000053818</t>
  </si>
  <si>
    <t>17362</t>
  </si>
  <si>
    <t>1905601093</t>
  </si>
  <si>
    <t>51001.70.5.4 Total</t>
  </si>
  <si>
    <t>GATES COUNTY Total</t>
  </si>
  <si>
    <t>GOLDSBORO WAYNE TRANSPORTATION AUTHORITY</t>
  </si>
  <si>
    <t>18647</t>
  </si>
  <si>
    <t>2000005548</t>
  </si>
  <si>
    <t>3000020342</t>
  </si>
  <si>
    <t>15087</t>
  </si>
  <si>
    <t>1905389928</t>
  </si>
  <si>
    <t>36233.45.14.1</t>
  </si>
  <si>
    <t>17-CT-047 GOLDSBORO-WAYNE, ADMIN</t>
  </si>
  <si>
    <t>3000020722</t>
  </si>
  <si>
    <t>15367</t>
  </si>
  <si>
    <t>1905414785</t>
  </si>
  <si>
    <t>36233.45.14.1 Total</t>
  </si>
  <si>
    <t>2000021617</t>
  </si>
  <si>
    <t>3000033232</t>
  </si>
  <si>
    <t>15571</t>
  </si>
  <si>
    <t>1905457502</t>
  </si>
  <si>
    <t>36233.45.15.1</t>
  </si>
  <si>
    <t>18-CT-047 GOLDSBORO-WAYNE, ADMIN</t>
  </si>
  <si>
    <t>3000033499</t>
  </si>
  <si>
    <t>16150</t>
  </si>
  <si>
    <t>1905476598</t>
  </si>
  <si>
    <t>3000034516</t>
  </si>
  <si>
    <t>16377</t>
  </si>
  <si>
    <t>1905512269</t>
  </si>
  <si>
    <t>3000045089</t>
  </si>
  <si>
    <t>16569</t>
  </si>
  <si>
    <t>1905548679</t>
  </si>
  <si>
    <t>3000049997</t>
  </si>
  <si>
    <t>17268</t>
  </si>
  <si>
    <t>1905584983</t>
  </si>
  <si>
    <t>3000053931</t>
  </si>
  <si>
    <t>17431</t>
  </si>
  <si>
    <t>1905612252</t>
  </si>
  <si>
    <t>3000054320</t>
  </si>
  <si>
    <t>17627</t>
  </si>
  <si>
    <t>1905645056</t>
  </si>
  <si>
    <t>3000062445</t>
  </si>
  <si>
    <t>17770</t>
  </si>
  <si>
    <t>1905675155</t>
  </si>
  <si>
    <t>3000065954</t>
  </si>
  <si>
    <t>17997</t>
  </si>
  <si>
    <t>1905712875</t>
  </si>
  <si>
    <t>3000070890</t>
  </si>
  <si>
    <t>18227</t>
  </si>
  <si>
    <t>1905752382</t>
  </si>
  <si>
    <t>3000071209</t>
  </si>
  <si>
    <t>18451</t>
  </si>
  <si>
    <t>1905795462</t>
  </si>
  <si>
    <t>36233.45.15.1 Total</t>
  </si>
  <si>
    <t>2000022568</t>
  </si>
  <si>
    <t>3000054416</t>
  </si>
  <si>
    <t>17618</t>
  </si>
  <si>
    <t>1905645048</t>
  </si>
  <si>
    <t>44637.12.2.3</t>
  </si>
  <si>
    <t>18-39-047U GOLDSBORO-WAYNE, CAPITAL</t>
  </si>
  <si>
    <t>44637.12.2.3 Total</t>
  </si>
  <si>
    <t>1905523117</t>
  </si>
  <si>
    <t>36234.10.11.2</t>
  </si>
  <si>
    <t>18-SM-008 GOLDSBORO-WAYNE, OPERATING</t>
  </si>
  <si>
    <t>1905586450</t>
  </si>
  <si>
    <t>1905696280</t>
  </si>
  <si>
    <t>36234.10.11.2 Total</t>
  </si>
  <si>
    <t>GOLDSBORO WAYNE TRANSPORTATION AUTHORITY Total</t>
  </si>
  <si>
    <t>GRAHAM COUNTY</t>
  </si>
  <si>
    <t>29189</t>
  </si>
  <si>
    <t>2000005279</t>
  </si>
  <si>
    <t>3000020643</t>
  </si>
  <si>
    <t>15312</t>
  </si>
  <si>
    <t>1905407308</t>
  </si>
  <si>
    <t>36233.46.18.1</t>
  </si>
  <si>
    <t>17-CT-079 GRAHAM COUNTY, ADMIN</t>
  </si>
  <si>
    <t>36233.46.18.1 Total</t>
  </si>
  <si>
    <t>2000005591</t>
  </si>
  <si>
    <t>3000020641</t>
  </si>
  <si>
    <t>15304</t>
  </si>
  <si>
    <t>1905407300</t>
  </si>
  <si>
    <t>51001.62.4.3</t>
  </si>
  <si>
    <t>17-ED-079 GRAHAM COUNTY, MOBILITY</t>
  </si>
  <si>
    <t>51001.62.4.3 Total</t>
  </si>
  <si>
    <t>2000005522</t>
  </si>
  <si>
    <t>3000020642</t>
  </si>
  <si>
    <t>15362</t>
  </si>
  <si>
    <t>1905414300</t>
  </si>
  <si>
    <t>51001.62.4.2</t>
  </si>
  <si>
    <t>17-ED-079 GRAHAM COUNTY, OPERATING</t>
  </si>
  <si>
    <t>51001.62.4.2 Total</t>
  </si>
  <si>
    <t>2000005523</t>
  </si>
  <si>
    <t>3000020542</t>
  </si>
  <si>
    <t>15269</t>
  </si>
  <si>
    <t>1905405674</t>
  </si>
  <si>
    <t>51081.10.1.3</t>
  </si>
  <si>
    <t>17-AD-079 GRAHAM COUNTY, CAPITAL</t>
  </si>
  <si>
    <t>51081.10.1.3 Total</t>
  </si>
  <si>
    <t>1905459551</t>
  </si>
  <si>
    <t>1905586691</t>
  </si>
  <si>
    <t>1905696137</t>
  </si>
  <si>
    <t>2000022450</t>
  </si>
  <si>
    <t>3000034356</t>
  </si>
  <si>
    <t>16251</t>
  </si>
  <si>
    <t>1905496204</t>
  </si>
  <si>
    <t>51001.62.5.2</t>
  </si>
  <si>
    <t>18-ED-079 GRAHAM COUNTY, OPERATING</t>
  </si>
  <si>
    <t>3000034625</t>
  </si>
  <si>
    <t>16496</t>
  </si>
  <si>
    <t>1905531644</t>
  </si>
  <si>
    <t>3000049238</t>
  </si>
  <si>
    <t>16649</t>
  </si>
  <si>
    <t>1905562552</t>
  </si>
  <si>
    <t>3000050083</t>
  </si>
  <si>
    <t>17275</t>
  </si>
  <si>
    <t>1905586384</t>
  </si>
  <si>
    <t>3000054201</t>
  </si>
  <si>
    <t>17554</t>
  </si>
  <si>
    <t>1905628344</t>
  </si>
  <si>
    <t>3000054464</t>
  </si>
  <si>
    <t>17682</t>
  </si>
  <si>
    <t>1905655498</t>
  </si>
  <si>
    <t>3000065666</t>
  </si>
  <si>
    <t>17824</t>
  </si>
  <si>
    <t>1905692464</t>
  </si>
  <si>
    <t>3000070723</t>
  </si>
  <si>
    <t>18180</t>
  </si>
  <si>
    <t>1905743816</t>
  </si>
  <si>
    <t>3000071153</t>
  </si>
  <si>
    <t>18354</t>
  </si>
  <si>
    <t>1905780746</t>
  </si>
  <si>
    <t>51001.62.5.2 Total</t>
  </si>
  <si>
    <t>97895</t>
  </si>
  <si>
    <t>2000022311</t>
  </si>
  <si>
    <t>3000034341</t>
  </si>
  <si>
    <t>16261</t>
  </si>
  <si>
    <t>1905499117</t>
  </si>
  <si>
    <t>51001.97.2.3</t>
  </si>
  <si>
    <t>18-ED-979 GRAHAM COUNTY SENIOR CTR, CAP</t>
  </si>
  <si>
    <t>3000041669</t>
  </si>
  <si>
    <t>16576</t>
  </si>
  <si>
    <t>1905548700</t>
  </si>
  <si>
    <t>3000049237</t>
  </si>
  <si>
    <t>17189</t>
  </si>
  <si>
    <t>1905570414</t>
  </si>
  <si>
    <t>3000053830</t>
  </si>
  <si>
    <t>17376</t>
  </si>
  <si>
    <t>1905601107</t>
  </si>
  <si>
    <t>3000054231</t>
  </si>
  <si>
    <t>17549</t>
  </si>
  <si>
    <t>1905628339</t>
  </si>
  <si>
    <t>3000058113</t>
  </si>
  <si>
    <t>17724</t>
  </si>
  <si>
    <t>1905665347</t>
  </si>
  <si>
    <t>3000065669</t>
  </si>
  <si>
    <t>17957</t>
  </si>
  <si>
    <t>1905712570</t>
  </si>
  <si>
    <t>51001.97.2.3 Total</t>
  </si>
  <si>
    <t>2000022136</t>
  </si>
  <si>
    <t>3000033270</t>
  </si>
  <si>
    <t>15597</t>
  </si>
  <si>
    <t>1905466713</t>
  </si>
  <si>
    <t>36233.46.19.1</t>
  </si>
  <si>
    <t>18-CT-079 GRAHAM COUNTY, ADMIN</t>
  </si>
  <si>
    <t>3000034327</t>
  </si>
  <si>
    <t>16252</t>
  </si>
  <si>
    <t>1905496205</t>
  </si>
  <si>
    <t>3000034627</t>
  </si>
  <si>
    <t>16480</t>
  </si>
  <si>
    <t>1905529435</t>
  </si>
  <si>
    <t>3000049239</t>
  </si>
  <si>
    <t>17190</t>
  </si>
  <si>
    <t>1905570415</t>
  </si>
  <si>
    <t>3000050084</t>
  </si>
  <si>
    <t>17274</t>
  </si>
  <si>
    <t>1905586383</t>
  </si>
  <si>
    <t>3000054193</t>
  </si>
  <si>
    <t>17526</t>
  </si>
  <si>
    <t>1905623644</t>
  </si>
  <si>
    <t>3000054463</t>
  </si>
  <si>
    <t>17678</t>
  </si>
  <si>
    <t>1905655486</t>
  </si>
  <si>
    <t>3000065668</t>
  </si>
  <si>
    <t>17822</t>
  </si>
  <si>
    <t>1905692462</t>
  </si>
  <si>
    <t>3000070724</t>
  </si>
  <si>
    <t>18240</t>
  </si>
  <si>
    <t>1905752395</t>
  </si>
  <si>
    <t>3000071175</t>
  </si>
  <si>
    <t>18352</t>
  </si>
  <si>
    <t>1905780744</t>
  </si>
  <si>
    <t>36233.46.19.1 Total</t>
  </si>
  <si>
    <t>GRAHAM COUNTY Total</t>
  </si>
  <si>
    <t>GRANVILLE COUNTY</t>
  </si>
  <si>
    <t>37149</t>
  </si>
  <si>
    <t>2000005841</t>
  </si>
  <si>
    <t>3000020496</t>
  </si>
  <si>
    <t>15282</t>
  </si>
  <si>
    <t>1905407280</t>
  </si>
  <si>
    <t>51001.35.3.3</t>
  </si>
  <si>
    <t>17-ED-909 GRANVILLE COUNTY SR., CAPITAL</t>
  </si>
  <si>
    <t>51001.35.3.3 Total</t>
  </si>
  <si>
    <t>1905480451</t>
  </si>
  <si>
    <t>1905586694</t>
  </si>
  <si>
    <t>1905696143</t>
  </si>
  <si>
    <t>2000024902</t>
  </si>
  <si>
    <t>3000054069</t>
  </si>
  <si>
    <t>17528</t>
  </si>
  <si>
    <t>1905623646</t>
  </si>
  <si>
    <t>51001.35.4.3</t>
  </si>
  <si>
    <t>18-ED-909 GRANVILLE COUNTY SR SVCS, CAP</t>
  </si>
  <si>
    <t>3000065807</t>
  </si>
  <si>
    <t>17929</t>
  </si>
  <si>
    <t>1905709832</t>
  </si>
  <si>
    <t>51001.35.4.3 Total</t>
  </si>
  <si>
    <t>GRANVILLE COUNTY Total</t>
  </si>
  <si>
    <t>GREAT SMOKY MOUNTAINS RAILROAD</t>
  </si>
  <si>
    <t>27154</t>
  </si>
  <si>
    <t>6400006501</t>
  </si>
  <si>
    <t>5201772146</t>
  </si>
  <si>
    <t>3899273</t>
  </si>
  <si>
    <t>44246</t>
  </si>
  <si>
    <t>15-RF-027 SIAP: (GSMR) Great Smokey Mtn Railway</t>
  </si>
  <si>
    <t>6400008050</t>
  </si>
  <si>
    <t>5201782307</t>
  </si>
  <si>
    <t>3908935</t>
  </si>
  <si>
    <t>17-RF-001 SIAP: (GSMR) Great Smokey Mtn Railway</t>
  </si>
  <si>
    <t>5201782315</t>
  </si>
  <si>
    <t>44246 Total</t>
  </si>
  <si>
    <t>6400008201</t>
  </si>
  <si>
    <t>5201826821</t>
  </si>
  <si>
    <t>3943876</t>
  </si>
  <si>
    <t>80000.2.3.75</t>
  </si>
  <si>
    <t>GSMR Xing Surface Imp-FRRCSI ID: F18236</t>
  </si>
  <si>
    <t>80000.2.3.75 Total</t>
  </si>
  <si>
    <t>6400008250</t>
  </si>
  <si>
    <t>5201832055</t>
  </si>
  <si>
    <t>3947858</t>
  </si>
  <si>
    <t>80000.2.3.83</t>
  </si>
  <si>
    <t>GSMR Xing Surface Imp-FRRCSI ID:F16264</t>
  </si>
  <si>
    <t>5201832060</t>
  </si>
  <si>
    <t>5201832064</t>
  </si>
  <si>
    <t>80000.2.3.83 Total</t>
  </si>
  <si>
    <t>GREAT SMOKY MOUNTAINS RAILROAD Total</t>
  </si>
  <si>
    <t>GREENE COUNTY</t>
  </si>
  <si>
    <t>25118</t>
  </si>
  <si>
    <t>2000005315</t>
  </si>
  <si>
    <t>3000020598</t>
  </si>
  <si>
    <t>15206</t>
  </si>
  <si>
    <t>1905401143</t>
  </si>
  <si>
    <t>36233.47.18.1</t>
  </si>
  <si>
    <t>17-CT-059 GREENE COUNTY, ADMIN</t>
  </si>
  <si>
    <t>36233.47.18.1 Total</t>
  </si>
  <si>
    <t>1905459554</t>
  </si>
  <si>
    <t>1905586697</t>
  </si>
  <si>
    <t>1905696146</t>
  </si>
  <si>
    <t>2000022104</t>
  </si>
  <si>
    <t>3000034463</t>
  </si>
  <si>
    <t>16296</t>
  </si>
  <si>
    <t>1905503145</t>
  </si>
  <si>
    <t>36233.47.19.1</t>
  </si>
  <si>
    <t>18-CT-059 GREENE COUNTY, ADMIN</t>
  </si>
  <si>
    <t>3000053916</t>
  </si>
  <si>
    <t>17345</t>
  </si>
  <si>
    <t>1905601076</t>
  </si>
  <si>
    <t>3000065658</t>
  </si>
  <si>
    <t>17846</t>
  </si>
  <si>
    <t>1905696050</t>
  </si>
  <si>
    <t>36233.47.19.1 Total</t>
  </si>
  <si>
    <t>2000006656</t>
  </si>
  <si>
    <t>3000039210</t>
  </si>
  <si>
    <t>16450</t>
  </si>
  <si>
    <t>1905522529</t>
  </si>
  <si>
    <t>36223.129.1.3</t>
  </si>
  <si>
    <t>17-DG-059 GREENE COUNTY, CAPITAL</t>
  </si>
  <si>
    <t>36223.129.1.3 Total</t>
  </si>
  <si>
    <t>GREENE COUNTY Total</t>
  </si>
  <si>
    <t>GREYHOUND LINES INC</t>
  </si>
  <si>
    <t>17014</t>
  </si>
  <si>
    <t>2000005845</t>
  </si>
  <si>
    <t>3000019934</t>
  </si>
  <si>
    <t>15508</t>
  </si>
  <si>
    <t>1905438027</t>
  </si>
  <si>
    <t>3857446</t>
  </si>
  <si>
    <t>36233.48.5.2</t>
  </si>
  <si>
    <t>GREYOUND LINES, 17-IC-005, OPER</t>
  </si>
  <si>
    <t>3000034041</t>
  </si>
  <si>
    <t>16222</t>
  </si>
  <si>
    <t>1905493923</t>
  </si>
  <si>
    <t>3872215</t>
  </si>
  <si>
    <t>3000034577</t>
  </si>
  <si>
    <t>16600</t>
  </si>
  <si>
    <t>1905554383</t>
  </si>
  <si>
    <t>3887487</t>
  </si>
  <si>
    <t>3000049387</t>
  </si>
  <si>
    <t>17182</t>
  </si>
  <si>
    <t>1905570407</t>
  </si>
  <si>
    <t>3892127</t>
  </si>
  <si>
    <t>3000050017</t>
  </si>
  <si>
    <t>17294</t>
  </si>
  <si>
    <t>1905589009</t>
  </si>
  <si>
    <t>3898030</t>
  </si>
  <si>
    <t>3000054036</t>
  </si>
  <si>
    <t>17421</t>
  </si>
  <si>
    <t>1905612242</t>
  </si>
  <si>
    <t>3904629</t>
  </si>
  <si>
    <t>3000054394</t>
  </si>
  <si>
    <t>17631</t>
  </si>
  <si>
    <t>1905646081</t>
  </si>
  <si>
    <t>3915102</t>
  </si>
  <si>
    <t>36233.48.5.2 Total</t>
  </si>
  <si>
    <t>GREYHOUND LINES INC Total</t>
  </si>
  <si>
    <t>GUILFORD COUNTY</t>
  </si>
  <si>
    <t>9887</t>
  </si>
  <si>
    <t>2000005399</t>
  </si>
  <si>
    <t>3000020775</t>
  </si>
  <si>
    <t>15381</t>
  </si>
  <si>
    <t>1905417386</t>
  </si>
  <si>
    <t>36233.49.11.1</t>
  </si>
  <si>
    <t>17-CT-049 GUILFORD COUNTY, ADMIN</t>
  </si>
  <si>
    <t>36233.49.11.1 Total</t>
  </si>
  <si>
    <t>2000005676</t>
  </si>
  <si>
    <t>3000020416</t>
  </si>
  <si>
    <t>15131</t>
  </si>
  <si>
    <t>1905391675</t>
  </si>
  <si>
    <t>51001.22.4.2</t>
  </si>
  <si>
    <t>17-ED-049 GUILFORD COUNTY, OPERATING</t>
  </si>
  <si>
    <t>51001.22.4.2 Total</t>
  </si>
  <si>
    <t>2000005750</t>
  </si>
  <si>
    <t>3000020414</t>
  </si>
  <si>
    <t>15200</t>
  </si>
  <si>
    <t>1905398576</t>
  </si>
  <si>
    <t>44637.13.1.3</t>
  </si>
  <si>
    <t>17-39-049U GUILFORD COUNTY, CAPITAL</t>
  </si>
  <si>
    <t>44637.13.1.3 Total</t>
  </si>
  <si>
    <t>6871</t>
  </si>
  <si>
    <t>2000005627</t>
  </si>
  <si>
    <t>3000019953</t>
  </si>
  <si>
    <t>15031</t>
  </si>
  <si>
    <t>1905374661</t>
  </si>
  <si>
    <t>3852957</t>
  </si>
  <si>
    <t>22017.6.9</t>
  </si>
  <si>
    <t>3000020802</t>
  </si>
  <si>
    <t>16180</t>
  </si>
  <si>
    <t>1905488176</t>
  </si>
  <si>
    <t>3870062</t>
  </si>
  <si>
    <t>3000034352</t>
  </si>
  <si>
    <t>16525</t>
  </si>
  <si>
    <t>1905537352</t>
  </si>
  <si>
    <t>3883363</t>
  </si>
  <si>
    <t>22017.6.9 Total</t>
  </si>
  <si>
    <t>26381</t>
  </si>
  <si>
    <t>1905459556</t>
  </si>
  <si>
    <t>1905586700</t>
  </si>
  <si>
    <t>1905696149</t>
  </si>
  <si>
    <t>2000005626</t>
  </si>
  <si>
    <t>3000020801</t>
  </si>
  <si>
    <t>16278</t>
  </si>
  <si>
    <t>1905499976</t>
  </si>
  <si>
    <t>3874293</t>
  </si>
  <si>
    <t>22017.15.4</t>
  </si>
  <si>
    <t>M5HVE-2017-15-04 Guilford County SO</t>
  </si>
  <si>
    <t>3000034451</t>
  </si>
  <si>
    <t>16343</t>
  </si>
  <si>
    <t>1905507893</t>
  </si>
  <si>
    <t>3876309</t>
  </si>
  <si>
    <t>22017.15.4 Total</t>
  </si>
  <si>
    <t>2000005625</t>
  </si>
  <si>
    <t>3000020768</t>
  </si>
  <si>
    <t>15540</t>
  </si>
  <si>
    <t>1905447384</t>
  </si>
  <si>
    <t>3859541</t>
  </si>
  <si>
    <t>22017.15.10</t>
  </si>
  <si>
    <t>M5HVE-2017-15-10 Guilford County TF</t>
  </si>
  <si>
    <t>3000034399</t>
  </si>
  <si>
    <t>16531</t>
  </si>
  <si>
    <t>1905537358</t>
  </si>
  <si>
    <t>3883364</t>
  </si>
  <si>
    <t>22017.15.10 Total</t>
  </si>
  <si>
    <t>2000005628</t>
  </si>
  <si>
    <t>3000020803</t>
  </si>
  <si>
    <t>15408</t>
  </si>
  <si>
    <t>1905419478</t>
  </si>
  <si>
    <t>3852091</t>
  </si>
  <si>
    <t>22017.16.1</t>
  </si>
  <si>
    <t>M9MT-2017-16-01 Guilford County Bikesafe</t>
  </si>
  <si>
    <t>3000034351</t>
  </si>
  <si>
    <t>16262</t>
  </si>
  <si>
    <t>1905499118</t>
  </si>
  <si>
    <t>3873342</t>
  </si>
  <si>
    <t>22017.16.1 Total</t>
  </si>
  <si>
    <t>2000005871</t>
  </si>
  <si>
    <t>3000020386</t>
  </si>
  <si>
    <t>15140</t>
  </si>
  <si>
    <t>1905391684</t>
  </si>
  <si>
    <t>36231.25.2.2</t>
  </si>
  <si>
    <t>17-SU-049 GUILFORD COUNTY, OPERATING</t>
  </si>
  <si>
    <t>36231.25.2.2 Total</t>
  </si>
  <si>
    <t>2000005747</t>
  </si>
  <si>
    <t>3000020999</t>
  </si>
  <si>
    <t>16122</t>
  </si>
  <si>
    <t>1905471585</t>
  </si>
  <si>
    <t>44637.13.1.4</t>
  </si>
  <si>
    <t>17-39-049U GUILFORD COUNTY, CAPITAL II</t>
  </si>
  <si>
    <t>44637.13.1.4 Total</t>
  </si>
  <si>
    <t>2000022449</t>
  </si>
  <si>
    <t>3000034334</t>
  </si>
  <si>
    <t>16282</t>
  </si>
  <si>
    <t>1905499989</t>
  </si>
  <si>
    <t>51001.22.5.2</t>
  </si>
  <si>
    <t>18-ED-049 GUILFORD COUNTY, OPERATING</t>
  </si>
  <si>
    <t>3000053822</t>
  </si>
  <si>
    <t>17304</t>
  </si>
  <si>
    <t>1905591766</t>
  </si>
  <si>
    <t>3000065665</t>
  </si>
  <si>
    <t>17867</t>
  </si>
  <si>
    <t>1905698381</t>
  </si>
  <si>
    <t>51001.22.5.2 Total</t>
  </si>
  <si>
    <t>2000022076</t>
  </si>
  <si>
    <t>3000034396</t>
  </si>
  <si>
    <t>16330</t>
  </si>
  <si>
    <t>1905507677</t>
  </si>
  <si>
    <t>36233.49.12.1</t>
  </si>
  <si>
    <t>18-CT-049 GUILFORD COUNTY, ADMIN</t>
  </si>
  <si>
    <t>3000054003</t>
  </si>
  <si>
    <t>17394</t>
  </si>
  <si>
    <t>1905604309</t>
  </si>
  <si>
    <t>3000065756</t>
  </si>
  <si>
    <t>17883</t>
  </si>
  <si>
    <t>1905699761</t>
  </si>
  <si>
    <t>36233.49.12.1 Total</t>
  </si>
  <si>
    <t>2000022648</t>
  </si>
  <si>
    <t>3000060143</t>
  </si>
  <si>
    <t>17806</t>
  </si>
  <si>
    <t>1905689515</t>
  </si>
  <si>
    <t>3926926</t>
  </si>
  <si>
    <t>22018.2.2</t>
  </si>
  <si>
    <t>AL-2018-02-02 Guilford County SO</t>
  </si>
  <si>
    <t>3000065744</t>
  </si>
  <si>
    <t>18143</t>
  </si>
  <si>
    <t>1905740086</t>
  </si>
  <si>
    <t>3940224</t>
  </si>
  <si>
    <t>3000070783</t>
  </si>
  <si>
    <t>18202</t>
  </si>
  <si>
    <t>1905747502</t>
  </si>
  <si>
    <t>3942625</t>
  </si>
  <si>
    <t>22018.2.2 Total</t>
  </si>
  <si>
    <t>2000022679</t>
  </si>
  <si>
    <t>3000056432</t>
  </si>
  <si>
    <t>17716</t>
  </si>
  <si>
    <t>1905665324</t>
  </si>
  <si>
    <t>3919740</t>
  </si>
  <si>
    <t>22018.6.2</t>
  </si>
  <si>
    <t>PT-2018-06-02 Guilford County SO - LEL</t>
  </si>
  <si>
    <t>3000065740</t>
  </si>
  <si>
    <t>18049</t>
  </si>
  <si>
    <t>1905725614</t>
  </si>
  <si>
    <t>3935603</t>
  </si>
  <si>
    <t>22018.6.2 Total</t>
  </si>
  <si>
    <t>2000022892</t>
  </si>
  <si>
    <t>3000065741</t>
  </si>
  <si>
    <t>17964</t>
  </si>
  <si>
    <t>1905712577</t>
  </si>
  <si>
    <t>3932839</t>
  </si>
  <si>
    <t>22018.16.7</t>
  </si>
  <si>
    <t>M9MT-2018-16-07 Guilford County SO</t>
  </si>
  <si>
    <t>22018.16.7 Total</t>
  </si>
  <si>
    <t>2000022891</t>
  </si>
  <si>
    <t>3000034398</t>
  </si>
  <si>
    <t>17804</t>
  </si>
  <si>
    <t>1905689513</t>
  </si>
  <si>
    <t>3926925</t>
  </si>
  <si>
    <t>22018.15.15</t>
  </si>
  <si>
    <t>M5HVE-2018-15-07 Guilford County SO</t>
  </si>
  <si>
    <t>3000065765</t>
  </si>
  <si>
    <t>18203</t>
  </si>
  <si>
    <t>1905747503</t>
  </si>
  <si>
    <t>3942626</t>
  </si>
  <si>
    <t>22018.15.15 Total</t>
  </si>
  <si>
    <t>2000024470</t>
  </si>
  <si>
    <t>3000050046</t>
  </si>
  <si>
    <t>17253</t>
  </si>
  <si>
    <t>1905584968</t>
  </si>
  <si>
    <t>36231.25.3.2</t>
  </si>
  <si>
    <t>18-SU-049 GUILFORD COUNTY, OPERATING</t>
  </si>
  <si>
    <t>3000053826</t>
  </si>
  <si>
    <t>17364</t>
  </si>
  <si>
    <t>1905601095</t>
  </si>
  <si>
    <t>3000065663</t>
  </si>
  <si>
    <t>17868</t>
  </si>
  <si>
    <t>1905698382</t>
  </si>
  <si>
    <t>36231.25.3.2 Total</t>
  </si>
  <si>
    <t>GUILFORD COUNTY Total</t>
  </si>
  <si>
    <t>GUILFORD COUNTY SCHOOLS</t>
  </si>
  <si>
    <t>5903</t>
  </si>
  <si>
    <t>1905571601</t>
  </si>
  <si>
    <t>3892001</t>
  </si>
  <si>
    <t>72.2004</t>
  </si>
  <si>
    <t>Div 7 Guilford - Lincoln Middle School</t>
  </si>
  <si>
    <t>72.2004 Total</t>
  </si>
  <si>
    <t>1905571788</t>
  </si>
  <si>
    <t>72.2005</t>
  </si>
  <si>
    <t>Div 7 Guilford - Dudley High School</t>
  </si>
  <si>
    <t>72.2005 Total</t>
  </si>
  <si>
    <t>GUILFORD COUNTY SCHOOLS Total</t>
  </si>
  <si>
    <t>GULF AND OHIO RAILWAYS</t>
  </si>
  <si>
    <t>21705</t>
  </si>
  <si>
    <t>2000005892</t>
  </si>
  <si>
    <t>3000056390</t>
  </si>
  <si>
    <t>17798</t>
  </si>
  <si>
    <t>1905683767</t>
  </si>
  <si>
    <t>3924107</t>
  </si>
  <si>
    <t>80000.1.4.30</t>
  </si>
  <si>
    <t>YVRR - Bridge Repairs</t>
  </si>
  <si>
    <t>3000070729</t>
  </si>
  <si>
    <t>18274</t>
  </si>
  <si>
    <t>1905763912</t>
  </si>
  <si>
    <t>80000.1.4.30 Total</t>
  </si>
  <si>
    <t>GULF AND OHIO RAILWAYS Total</t>
  </si>
  <si>
    <t>HALIFAX COUNTY</t>
  </si>
  <si>
    <t>8576</t>
  </si>
  <si>
    <t>1905459560</t>
  </si>
  <si>
    <t>1905586514</t>
  </si>
  <si>
    <t>1905696151</t>
  </si>
  <si>
    <t>12571</t>
  </si>
  <si>
    <t>7500021076</t>
  </si>
  <si>
    <t>5201707030</t>
  </si>
  <si>
    <t>3842051</t>
  </si>
  <si>
    <t>44844.1.14</t>
  </si>
  <si>
    <t>RPO GRANTS - PEANUT BELT RPO</t>
  </si>
  <si>
    <t>5201728394</t>
  </si>
  <si>
    <t>3863549</t>
  </si>
  <si>
    <t>44844.1.14 Total</t>
  </si>
  <si>
    <t>7500021862</t>
  </si>
  <si>
    <t>5201790035</t>
  </si>
  <si>
    <t>3913002</t>
  </si>
  <si>
    <t>47551.1.14</t>
  </si>
  <si>
    <t>RPO GRANTS -PEANUT BELT RPO</t>
  </si>
  <si>
    <t>5201790037</t>
  </si>
  <si>
    <t>47551.1.14 Total</t>
  </si>
  <si>
    <t>HALIFAX COUNTY Total</t>
  </si>
  <si>
    <t>HALIFAX-NORTHAMPTON REGIONAL AIRPORT AUTHORITY</t>
  </si>
  <si>
    <t>25015</t>
  </si>
  <si>
    <t>1905585294</t>
  </si>
  <si>
    <t>36237.39.13.1</t>
  </si>
  <si>
    <t>HALIFAX NORTHAMPTON REGIONAL AIRPORT Repayment of SIB Loan</t>
  </si>
  <si>
    <t>36237.39.13.1 Total</t>
  </si>
  <si>
    <t>HALIFAX-NORTHAMPTON REGIONAL AIRPORT AUTHORITY Total</t>
  </si>
  <si>
    <t>HAYWOOD COUNTY</t>
  </si>
  <si>
    <t>13320</t>
  </si>
  <si>
    <t>1905459567</t>
  </si>
  <si>
    <t>1905586521</t>
  </si>
  <si>
    <t>1905696154</t>
  </si>
  <si>
    <t>HAYWOOD COUNTY Total</t>
  </si>
  <si>
    <t>HENDERSON COUNTY</t>
  </si>
  <si>
    <t>8983</t>
  </si>
  <si>
    <t>1905480454</t>
  </si>
  <si>
    <t>1905586524</t>
  </si>
  <si>
    <t>1905696155</t>
  </si>
  <si>
    <t>1905523125</t>
  </si>
  <si>
    <t>36234.83.14.2</t>
  </si>
  <si>
    <t>18-SM-011 HENDERSON COUNTY, OPERATING</t>
  </si>
  <si>
    <t>1905586463</t>
  </si>
  <si>
    <t>1905696296</t>
  </si>
  <si>
    <t>36234.83.14.2 Total</t>
  </si>
  <si>
    <t>HENDERSON COUNTY Total</t>
  </si>
  <si>
    <t>HERTFORD COUNTY</t>
  </si>
  <si>
    <t>3400</t>
  </si>
  <si>
    <t>1905480390</t>
  </si>
  <si>
    <t>1905586526</t>
  </si>
  <si>
    <t>1905696157</t>
  </si>
  <si>
    <t>HERTFORD COUNTY Total</t>
  </si>
  <si>
    <t>HIGH COUNTRY COUNCIL OF GOVERNEMENTS</t>
  </si>
  <si>
    <t>16620</t>
  </si>
  <si>
    <t>7500021053</t>
  </si>
  <si>
    <t>5201712164</t>
  </si>
  <si>
    <t>44844.1.5</t>
  </si>
  <si>
    <t>RPO GRANTS - HIGH COUNTRY RPO</t>
  </si>
  <si>
    <t>44844.1.5 Total</t>
  </si>
  <si>
    <t>7500022051</t>
  </si>
  <si>
    <t>5201744825</t>
  </si>
  <si>
    <t>47551.1.5</t>
  </si>
  <si>
    <t>RPO GRANTS -HIGH COUNTRY RPO</t>
  </si>
  <si>
    <t>5201788150</t>
  </si>
  <si>
    <t>5201836236</t>
  </si>
  <si>
    <t>47551.1.5 Total</t>
  </si>
  <si>
    <t>HIGH COUNTRY COUNCIL OF GOVERNMENTS Total</t>
  </si>
  <si>
    <t>HIGH POINT, THOMASVILLE AND DENTON RAILROAD COMPANY</t>
  </si>
  <si>
    <t>12070</t>
  </si>
  <si>
    <t>6400007500</t>
  </si>
  <si>
    <t>5201711359</t>
  </si>
  <si>
    <t>3844418</t>
  </si>
  <si>
    <t>80000.2.3.3</t>
  </si>
  <si>
    <t>LED Light Fixtures &amp; Hardware</t>
  </si>
  <si>
    <t>80000.2.3.3 Total</t>
  </si>
  <si>
    <t>HIGH POINT, THOMASVILLE AND DENTON RAILROAD COMPANY Total</t>
  </si>
  <si>
    <t>HOKE COUNTY</t>
  </si>
  <si>
    <t>22820</t>
  </si>
  <si>
    <t>2000005653</t>
  </si>
  <si>
    <t>3000020858</t>
  </si>
  <si>
    <t>15442</t>
  </si>
  <si>
    <t>1905426498</t>
  </si>
  <si>
    <t>36233.51.17.1</t>
  </si>
  <si>
    <t>17-CT-078 HOKE COUNTY, ADMINISTRATION</t>
  </si>
  <si>
    <t>36233.51.17.1 Total</t>
  </si>
  <si>
    <t>2000005656</t>
  </si>
  <si>
    <t>3000020320</t>
  </si>
  <si>
    <t>15100</t>
  </si>
  <si>
    <t>1905389941</t>
  </si>
  <si>
    <t>36233.51.17.3</t>
  </si>
  <si>
    <t>17-CT-078 HOKE COUNTY, CAPITAL</t>
  </si>
  <si>
    <t>36233.51.17.3 Total</t>
  </si>
  <si>
    <t>1905459568</t>
  </si>
  <si>
    <t>1905586575</t>
  </si>
  <si>
    <t>1905696159</t>
  </si>
  <si>
    <t>2000022881</t>
  </si>
  <si>
    <t>3000036677</t>
  </si>
  <si>
    <t>16463</t>
  </si>
  <si>
    <t>1905523785</t>
  </si>
  <si>
    <t>36233.51.18.1</t>
  </si>
  <si>
    <t>18-CT-078 HOKE COUNTY, ADMIN</t>
  </si>
  <si>
    <t>3000054074</t>
  </si>
  <si>
    <t>17485</t>
  </si>
  <si>
    <t>1905618192</t>
  </si>
  <si>
    <t>3000065900</t>
  </si>
  <si>
    <t>17933</t>
  </si>
  <si>
    <t>1905709836</t>
  </si>
  <si>
    <t>36233.51.18.1 Total</t>
  </si>
  <si>
    <t>HOKE COUNTY Total</t>
  </si>
  <si>
    <t>HYDE COUNTY</t>
  </si>
  <si>
    <t>25045</t>
  </si>
  <si>
    <t>1905405676</t>
  </si>
  <si>
    <t>3848362</t>
  </si>
  <si>
    <t>36237.57.10.1</t>
  </si>
  <si>
    <t>Hyde County  Block 44 VISION 100: AIRFIELD IMPROVEMENTS</t>
  </si>
  <si>
    <t>36237.57.10.1 Total</t>
  </si>
  <si>
    <t>16962</t>
  </si>
  <si>
    <t>9889</t>
  </si>
  <si>
    <t>2000005725</t>
  </si>
  <si>
    <t>3000020750</t>
  </si>
  <si>
    <t>1905489800</t>
  </si>
  <si>
    <t>3871227</t>
  </si>
  <si>
    <t>51001.49.4.3</t>
  </si>
  <si>
    <t>17-ED-025 HYDE COUNTY HEALTH, CAPITAL</t>
  </si>
  <si>
    <t>51001.49.4.3 Total</t>
  </si>
  <si>
    <t>1905459572</t>
  </si>
  <si>
    <t>1905586577</t>
  </si>
  <si>
    <t>1905696161</t>
  </si>
  <si>
    <t>1905391688</t>
  </si>
  <si>
    <t>3841919</t>
  </si>
  <si>
    <t>36237.57.12.1</t>
  </si>
  <si>
    <t>HYDE COUNTY NEW BEACON CONSTRUCTION</t>
  </si>
  <si>
    <t>1905454893</t>
  </si>
  <si>
    <t>3861352</t>
  </si>
  <si>
    <t>36237.57.12.1 Total</t>
  </si>
  <si>
    <t>1905391687</t>
  </si>
  <si>
    <t>36237.57.12.2</t>
  </si>
  <si>
    <t>HYDE COUNTY TERMINAL AREA DRAINAGE CONSTRUCTION</t>
  </si>
  <si>
    <t>1905454895</t>
  </si>
  <si>
    <t>36237.57.12.2 Total</t>
  </si>
  <si>
    <t>2000023057</t>
  </si>
  <si>
    <t>3000034522</t>
  </si>
  <si>
    <t>16401</t>
  </si>
  <si>
    <t>1905515522</t>
  </si>
  <si>
    <t>3878546</t>
  </si>
  <si>
    <t>51001.49.5.3</t>
  </si>
  <si>
    <t>18-ED-025 HYDE COUNTY HEALTH, CAPITAL</t>
  </si>
  <si>
    <t>3000054111</t>
  </si>
  <si>
    <t>17677</t>
  </si>
  <si>
    <t>1905655485</t>
  </si>
  <si>
    <t>3917277</t>
  </si>
  <si>
    <t>51001.49.5.3 Total</t>
  </si>
  <si>
    <t>1905774385</t>
  </si>
  <si>
    <t>3948882</t>
  </si>
  <si>
    <t>36237.57.13.1</t>
  </si>
  <si>
    <t>1905784670</t>
  </si>
  <si>
    <t>3950914</t>
  </si>
  <si>
    <t>36237.57.13.1 Total</t>
  </si>
  <si>
    <t>HYDE COUNTY Total</t>
  </si>
  <si>
    <t>HYDE COUNTY NON-PROFIT PRIVATE TRANSPORTATION CORPORATION</t>
  </si>
  <si>
    <t>16928</t>
  </si>
  <si>
    <t>2000002492</t>
  </si>
  <si>
    <t>3000020487</t>
  </si>
  <si>
    <t>15249</t>
  </si>
  <si>
    <t>1905405391</t>
  </si>
  <si>
    <t>51002.23.2.2</t>
  </si>
  <si>
    <t>14-JA-025, HYDE CO.NON PROFIT, OPERATING</t>
  </si>
  <si>
    <t>3000020703</t>
  </si>
  <si>
    <t>15326</t>
  </si>
  <si>
    <t>1905408027</t>
  </si>
  <si>
    <t>3000034521</t>
  </si>
  <si>
    <t>16364</t>
  </si>
  <si>
    <t>1905512013</t>
  </si>
  <si>
    <t>3000054072</t>
  </si>
  <si>
    <t>17444</t>
  </si>
  <si>
    <t>1905613120</t>
  </si>
  <si>
    <t>51002.23.2.2 Total</t>
  </si>
  <si>
    <t>2000005313</t>
  </si>
  <si>
    <t>3000020613</t>
  </si>
  <si>
    <t>15419</t>
  </si>
  <si>
    <t>1905424188</t>
  </si>
  <si>
    <t>36233.52.19.1</t>
  </si>
  <si>
    <t>17-CT-025 HYDE COUNTY NON-PROFIT, ADMIN</t>
  </si>
  <si>
    <t>36233.52.19.1 Total</t>
  </si>
  <si>
    <t>2000022084</t>
  </si>
  <si>
    <t>3000046653</t>
  </si>
  <si>
    <t>17211</t>
  </si>
  <si>
    <t>1905572386</t>
  </si>
  <si>
    <t>36233.52.20.1</t>
  </si>
  <si>
    <t>18-CT-025 HYDE COUNTY NON-PROFIT, ADMIN</t>
  </si>
  <si>
    <t>3000054133</t>
  </si>
  <si>
    <t>17449</t>
  </si>
  <si>
    <t>1905613125</t>
  </si>
  <si>
    <t>3000066091</t>
  </si>
  <si>
    <t>18083</t>
  </si>
  <si>
    <t>1905730435</t>
  </si>
  <si>
    <t>36233.52.20.1 Total</t>
  </si>
  <si>
    <t>2000024206</t>
  </si>
  <si>
    <t>3000054173</t>
  </si>
  <si>
    <t>17513</t>
  </si>
  <si>
    <t>1905623631</t>
  </si>
  <si>
    <t>36233.52.20.3</t>
  </si>
  <si>
    <t>18-CT-025 HYDE COUNTY, CAPITAL I</t>
  </si>
  <si>
    <t>36233.52.20.3 Total</t>
  </si>
  <si>
    <t>2000024205</t>
  </si>
  <si>
    <t>3000045152</t>
  </si>
  <si>
    <t>16604</t>
  </si>
  <si>
    <t>1905554397</t>
  </si>
  <si>
    <t>36233.52.20.4</t>
  </si>
  <si>
    <t>18-CT-025 HYDE COUNTY, CAPITAL II</t>
  </si>
  <si>
    <t>3000054178</t>
  </si>
  <si>
    <t>17496</t>
  </si>
  <si>
    <t>1905619981</t>
  </si>
  <si>
    <t>36233.52.20.4 Total</t>
  </si>
  <si>
    <t>2000024204</t>
  </si>
  <si>
    <t>3000045151</t>
  </si>
  <si>
    <t>16605</t>
  </si>
  <si>
    <t>1905554399</t>
  </si>
  <si>
    <t>36233.52.20.5</t>
  </si>
  <si>
    <t>18-CT-025 HYDE COUNTY, CAPITAL III</t>
  </si>
  <si>
    <t>36233.52.20.5 Total</t>
  </si>
  <si>
    <t>HYDE COUNTY NON-PROFIT PRIVATE TRANSPORTATION CORPORATION Total</t>
  </si>
  <si>
    <t>INTERTAPE POLYMER CORP</t>
  </si>
  <si>
    <t>99738</t>
  </si>
  <si>
    <t>2000024337</t>
  </si>
  <si>
    <t>3000065817</t>
  </si>
  <si>
    <t>18337</t>
  </si>
  <si>
    <t>1905774388</t>
  </si>
  <si>
    <t>3948965</t>
  </si>
  <si>
    <t>80000.3.1.7</t>
  </si>
  <si>
    <t>Project Burgundy: costs for constructing industrial access sidings</t>
  </si>
  <si>
    <t>80000.3.1.7 Total</t>
  </si>
  <si>
    <t>INTERTAPE POLYMER CORP Total</t>
  </si>
  <si>
    <t>IREDELL COUNTY</t>
  </si>
  <si>
    <t>6116</t>
  </si>
  <si>
    <t>2000004400</t>
  </si>
  <si>
    <t>3000020644</t>
  </si>
  <si>
    <t>15359</t>
  </si>
  <si>
    <t>1905414297</t>
  </si>
  <si>
    <t>51001.1.6.2</t>
  </si>
  <si>
    <t>16-ED-024 IREDELL COUNTY, OPERATING</t>
  </si>
  <si>
    <t>51001.1.6.2 Total</t>
  </si>
  <si>
    <t>2000005762</t>
  </si>
  <si>
    <t>3000020795</t>
  </si>
  <si>
    <t>15458</t>
  </si>
  <si>
    <t>1905427623</t>
  </si>
  <si>
    <t>36233.56.15.1</t>
  </si>
  <si>
    <t>17-CT-024 IREDELL COUNTY, ADMIN</t>
  </si>
  <si>
    <t>36233.56.15.1 Total</t>
  </si>
  <si>
    <t>2000005761</t>
  </si>
  <si>
    <t>3000039212</t>
  </si>
  <si>
    <t>16504</t>
  </si>
  <si>
    <t>1905532030</t>
  </si>
  <si>
    <t>36233.56.15.3</t>
  </si>
  <si>
    <t>17-CT-024 IREDELL COUNTY, CAPITAL</t>
  </si>
  <si>
    <t>3000070812</t>
  </si>
  <si>
    <t>18238</t>
  </si>
  <si>
    <t>1905752393</t>
  </si>
  <si>
    <t>36233.56.15.3 Total</t>
  </si>
  <si>
    <t>2000005870</t>
  </si>
  <si>
    <t>3000020628</t>
  </si>
  <si>
    <t>15314</t>
  </si>
  <si>
    <t>1905407310</t>
  </si>
  <si>
    <t>51002.2.8.2</t>
  </si>
  <si>
    <t>17-JA-024 IREDELL COUNTY, OPERATING</t>
  </si>
  <si>
    <t>3000034628</t>
  </si>
  <si>
    <t>1905532039</t>
  </si>
  <si>
    <t>3000070882</t>
  </si>
  <si>
    <t>18275</t>
  </si>
  <si>
    <t>1905763913</t>
  </si>
  <si>
    <t>51002.2.8.2 Total</t>
  </si>
  <si>
    <t>1905459587</t>
  </si>
  <si>
    <t>1905586579</t>
  </si>
  <si>
    <t>1905696163</t>
  </si>
  <si>
    <t>2000022126</t>
  </si>
  <si>
    <t>3000034416</t>
  </si>
  <si>
    <t>16362</t>
  </si>
  <si>
    <t>1905512011</t>
  </si>
  <si>
    <t>36223.106.1.3</t>
  </si>
  <si>
    <t>17-DG-024 IREDLL COUNTY, CAPITAL</t>
  </si>
  <si>
    <t>36223.106.1.3 Total</t>
  </si>
  <si>
    <t>2000024252</t>
  </si>
  <si>
    <t>3000049961</t>
  </si>
  <si>
    <t>17263</t>
  </si>
  <si>
    <t>1905584978</t>
  </si>
  <si>
    <t>51001.1.8.2</t>
  </si>
  <si>
    <t>18-ED-024 IREDELL COUNTY, OPERATING</t>
  </si>
  <si>
    <t>3000070880</t>
  </si>
  <si>
    <t>18276</t>
  </si>
  <si>
    <t>1905763914</t>
  </si>
  <si>
    <t>51001.1.8.2 Total</t>
  </si>
  <si>
    <t>2000006685</t>
  </si>
  <si>
    <t>3000035978</t>
  </si>
  <si>
    <t>16511</t>
  </si>
  <si>
    <t>1905533581</t>
  </si>
  <si>
    <t>36233.56.16.1</t>
  </si>
  <si>
    <t>18-CT-024 IREDELL COUNTY, ADMIN</t>
  </si>
  <si>
    <t>3000054339</t>
  </si>
  <si>
    <t>17711</t>
  </si>
  <si>
    <t>1905662496</t>
  </si>
  <si>
    <t>3000070816</t>
  </si>
  <si>
    <t>18248</t>
  </si>
  <si>
    <t>1905753514</t>
  </si>
  <si>
    <t>36233.56.16.1 Total</t>
  </si>
  <si>
    <t>2000022044</t>
  </si>
  <si>
    <t>3000070813</t>
  </si>
  <si>
    <t>18231</t>
  </si>
  <si>
    <t>1905752386</t>
  </si>
  <si>
    <t>36233.56.16.3</t>
  </si>
  <si>
    <t>18-CT-024 IREDELL COUNTY, CAPITAL</t>
  </si>
  <si>
    <t>36233.56.16.3 Total</t>
  </si>
  <si>
    <t>2000022046</t>
  </si>
  <si>
    <t>3000070814</t>
  </si>
  <si>
    <t>18230</t>
  </si>
  <si>
    <t>1905752385</t>
  </si>
  <si>
    <t>36233.56.16.4</t>
  </si>
  <si>
    <t>18-CT-024 IREDELL COUNTY, CAPITAL II</t>
  </si>
  <si>
    <t>36233.56.16.4 Total</t>
  </si>
  <si>
    <t>IREDELL COUNTY Total</t>
  </si>
  <si>
    <t>IREDELL WATER CORPORATION</t>
  </si>
  <si>
    <t>19919</t>
  </si>
  <si>
    <t>7500019750</t>
  </si>
  <si>
    <t>5201717523</t>
  </si>
  <si>
    <t>51213.053</t>
  </si>
  <si>
    <t>K-4908 Cons, water service, Iredell Co R</t>
  </si>
  <si>
    <t>51213.053 Total</t>
  </si>
  <si>
    <t>IREDELL WATER CORPORATION Total</t>
  </si>
  <si>
    <t>ISOTHERMAL PLANNING &amp; DEVELOPMENT COMMISSION</t>
  </si>
  <si>
    <t>19418</t>
  </si>
  <si>
    <t>7400005600</t>
  </si>
  <si>
    <t>5201706753</t>
  </si>
  <si>
    <t>3836877</t>
  </si>
  <si>
    <t>41794.12</t>
  </si>
  <si>
    <t>Isothermal Regional Bike Plan</t>
  </si>
  <si>
    <t>5201720411</t>
  </si>
  <si>
    <t>3854046</t>
  </si>
  <si>
    <t>5201762425</t>
  </si>
  <si>
    <t>3888378</t>
  </si>
  <si>
    <t>5201826272</t>
  </si>
  <si>
    <t>3941580</t>
  </si>
  <si>
    <t>41794.12 Total</t>
  </si>
  <si>
    <t>7500021054</t>
  </si>
  <si>
    <t>5201723827</t>
  </si>
  <si>
    <t>3857473</t>
  </si>
  <si>
    <t>44844.1.6</t>
  </si>
  <si>
    <t>RPO GRANTS - ISOTHERMAL RPO</t>
  </si>
  <si>
    <t>44844.1.6 Total</t>
  </si>
  <si>
    <t>7500021855</t>
  </si>
  <si>
    <t>5201763179</t>
  </si>
  <si>
    <t>3891294</t>
  </si>
  <si>
    <t>47551.1.6</t>
  </si>
  <si>
    <t>RPO GRANTS -ISOTHERMAL RPO</t>
  </si>
  <si>
    <t>5201795472</t>
  </si>
  <si>
    <t>3918183</t>
  </si>
  <si>
    <t>5201840335</t>
  </si>
  <si>
    <t>3951596</t>
  </si>
  <si>
    <t>47551.1.6 Total</t>
  </si>
  <si>
    <t>5201838043</t>
  </si>
  <si>
    <t>3948379</t>
  </si>
  <si>
    <t>47433.1.18</t>
  </si>
  <si>
    <t>ISOTHERMAL RPO</t>
  </si>
  <si>
    <t>47433.1.18 Total</t>
  </si>
  <si>
    <t>ISOTHERMAL PLANNING &amp; DEVELOPMENT COMMISSION Total</t>
  </si>
  <si>
    <t>JACKSON COUNTY AIRPORT AUTHORITY</t>
  </si>
  <si>
    <t>25067</t>
  </si>
  <si>
    <t>1905405400</t>
  </si>
  <si>
    <t>36237.58.10.1</t>
  </si>
  <si>
    <t>Jackson County NPE: ALP UPDATE</t>
  </si>
  <si>
    <t>36237.58.10.1 Total</t>
  </si>
  <si>
    <t>1905398547</t>
  </si>
  <si>
    <t>36237.58.11.1</t>
  </si>
  <si>
    <t>Jackson County  Block 46 NPE</t>
  </si>
  <si>
    <t>36237.58.11.1 Total</t>
  </si>
  <si>
    <t>1905523783</t>
  </si>
  <si>
    <t>36244.70.2.1</t>
  </si>
  <si>
    <t>JACKSON COUNTY RUNWAY RESTORATION PROJECT (Design Only)</t>
  </si>
  <si>
    <t>1905765690</t>
  </si>
  <si>
    <t>36244.70.2.1 Total</t>
  </si>
  <si>
    <t>1905570419</t>
  </si>
  <si>
    <t>36237.58.12.1</t>
  </si>
  <si>
    <t>JACKSON COUNTY  Block 47 NPE    NEW FUEL FARM (Design/Bid/Construction)</t>
  </si>
  <si>
    <t>36237.58.12.1 Total</t>
  </si>
  <si>
    <t>JACKSON COUNTY AIRPORT AUTHORITY Total</t>
  </si>
  <si>
    <t>JACKSON COUNTY TAX COLLECTOR</t>
  </si>
  <si>
    <t>14755</t>
  </si>
  <si>
    <t>17637</t>
  </si>
  <si>
    <t>2000005294</t>
  </si>
  <si>
    <t>3000020448</t>
  </si>
  <si>
    <t>15366</t>
  </si>
  <si>
    <t>1905414784</t>
  </si>
  <si>
    <t>36233.62.18.1</t>
  </si>
  <si>
    <t>17-CT-060 JACKSON COUNTY, ADMIN</t>
  </si>
  <si>
    <t>36233.62.18.1 Total</t>
  </si>
  <si>
    <t>2000005348</t>
  </si>
  <si>
    <t>3000020539</t>
  </si>
  <si>
    <t>15410</t>
  </si>
  <si>
    <t>1905420034</t>
  </si>
  <si>
    <t>36233.62.18.3</t>
  </si>
  <si>
    <t>17-CT-060 JACKSON COUNTY, CAPITAL</t>
  </si>
  <si>
    <t>36233.62.18.3 Total</t>
  </si>
  <si>
    <t>2000005488</t>
  </si>
  <si>
    <t>3000020538</t>
  </si>
  <si>
    <t>15429</t>
  </si>
  <si>
    <t>1905425030</t>
  </si>
  <si>
    <t>51001.16.5.3</t>
  </si>
  <si>
    <t>17-ED-060 JACKSON COUNTY, MOBILITY</t>
  </si>
  <si>
    <t>51001.16.5.3 Total</t>
  </si>
  <si>
    <t>2000005489</t>
  </si>
  <si>
    <t>3000020493</t>
  </si>
  <si>
    <t>15290</t>
  </si>
  <si>
    <t>1905407287</t>
  </si>
  <si>
    <t>51001.16.5.2</t>
  </si>
  <si>
    <t>17-ED-060 JACKSON COUNTY, OPERATING</t>
  </si>
  <si>
    <t>51001.16.5.2 Total</t>
  </si>
  <si>
    <t>2000005876</t>
  </si>
  <si>
    <t>3000020492</t>
  </si>
  <si>
    <t>15255</t>
  </si>
  <si>
    <t>1905405397</t>
  </si>
  <si>
    <t>51001.16.5.4</t>
  </si>
  <si>
    <t>17-ED-060 JACKSON COUNTY, CAPITAL II</t>
  </si>
  <si>
    <t>51001.16.5.4 Total</t>
  </si>
  <si>
    <t>38183</t>
  </si>
  <si>
    <t>2000005624</t>
  </si>
  <si>
    <t>3000020267</t>
  </si>
  <si>
    <t>15076</t>
  </si>
  <si>
    <t>1905380193</t>
  </si>
  <si>
    <t>3835311</t>
  </si>
  <si>
    <t>22017.6.11</t>
  </si>
  <si>
    <t>PT-2017-06-11 Jackson Co Sheriff's Offic</t>
  </si>
  <si>
    <t>3000034439</t>
  </si>
  <si>
    <t>16432</t>
  </si>
  <si>
    <t>1905519827</t>
  </si>
  <si>
    <t>3878623</t>
  </si>
  <si>
    <t>22017.6.11 Total</t>
  </si>
  <si>
    <t>1905459588</t>
  </si>
  <si>
    <t>1905586582</t>
  </si>
  <si>
    <t>1905696167</t>
  </si>
  <si>
    <t>2000005367</t>
  </si>
  <si>
    <t>3000020471</t>
  </si>
  <si>
    <t>15218</t>
  </si>
  <si>
    <t>1905403435</t>
  </si>
  <si>
    <t>36233.62.18.4</t>
  </si>
  <si>
    <t>17-CT-060 JACKSON COUNTY, CAPITAL II</t>
  </si>
  <si>
    <t>36233.62.18.4 Total</t>
  </si>
  <si>
    <t>2000021603</t>
  </si>
  <si>
    <t>3000034364</t>
  </si>
  <si>
    <t>16314</t>
  </si>
  <si>
    <t>1905503871</t>
  </si>
  <si>
    <t>51001.16.6.2</t>
  </si>
  <si>
    <t>18-ED-060 JACKSON COUNTY, OPERATING</t>
  </si>
  <si>
    <t>3000054409</t>
  </si>
  <si>
    <t>17649</t>
  </si>
  <si>
    <t>1905649416</t>
  </si>
  <si>
    <t>3000065742</t>
  </si>
  <si>
    <t>17869</t>
  </si>
  <si>
    <t>1905698700</t>
  </si>
  <si>
    <t>51001.16.6.2 Total</t>
  </si>
  <si>
    <t>2000022085</t>
  </si>
  <si>
    <t>3000034591</t>
  </si>
  <si>
    <t>16513</t>
  </si>
  <si>
    <t>1905533583</t>
  </si>
  <si>
    <t>36233.62.19.1</t>
  </si>
  <si>
    <t>18-CT-060 JACKSON COUNTY, ADMIN</t>
  </si>
  <si>
    <t>3000054266</t>
  </si>
  <si>
    <t>17608</t>
  </si>
  <si>
    <t>1905640203</t>
  </si>
  <si>
    <t>3000065926</t>
  </si>
  <si>
    <t>17926</t>
  </si>
  <si>
    <t>1905709829</t>
  </si>
  <si>
    <t>36233.62.19.1 Total</t>
  </si>
  <si>
    <t>2000006682</t>
  </si>
  <si>
    <t>3000034366</t>
  </si>
  <si>
    <t>16299</t>
  </si>
  <si>
    <t>1905503148</t>
  </si>
  <si>
    <t>51000.34.1.3</t>
  </si>
  <si>
    <t>18-NF-060 JACKSON COUNTY TRANSIT</t>
  </si>
  <si>
    <t>3000054407</t>
  </si>
  <si>
    <t>17628</t>
  </si>
  <si>
    <t>1905645057</t>
  </si>
  <si>
    <t>3000065719</t>
  </si>
  <si>
    <t>17856</t>
  </si>
  <si>
    <t>1905696384</t>
  </si>
  <si>
    <t>51000.34.1.3 Total</t>
  </si>
  <si>
    <t>JACKSON COUNTY TAX COLLECTOR Total</t>
  </si>
  <si>
    <t>JOHNSTON COUNTY</t>
  </si>
  <si>
    <t>32223</t>
  </si>
  <si>
    <t>1905459590</t>
  </si>
  <si>
    <t>1905604295</t>
  </si>
  <si>
    <t>1905696169</t>
  </si>
  <si>
    <t>1905656243</t>
  </si>
  <si>
    <t>72.1030</t>
  </si>
  <si>
    <t>Div 4 Johsnton - Four Oaks FD 2</t>
  </si>
  <si>
    <t>72.1030 Total</t>
  </si>
  <si>
    <t>JOHNSTON COUNTY Total</t>
  </si>
  <si>
    <t>JOHNSTON COUNTY AIRPORT AUTHORITY</t>
  </si>
  <si>
    <t>12658</t>
  </si>
  <si>
    <t>1905438020</t>
  </si>
  <si>
    <t>36244.40.4.1</t>
  </si>
  <si>
    <t>JOHNSTON COUNTY AIRPORT  ACCESS IMPROVEMENTS</t>
  </si>
  <si>
    <t>1905499816</t>
  </si>
  <si>
    <t>1905515518</t>
  </si>
  <si>
    <t>1905575283</t>
  </si>
  <si>
    <t>1905611139</t>
  </si>
  <si>
    <t>1905712880</t>
  </si>
  <si>
    <t>36244.40.4.1 Total</t>
  </si>
  <si>
    <t>1905427620</t>
  </si>
  <si>
    <t>36237.28.15.1</t>
  </si>
  <si>
    <t>JOHNSTON COUNTY AIRPORT  NPE Funds</t>
  </si>
  <si>
    <t>1905438024</t>
  </si>
  <si>
    <t>1905541209</t>
  </si>
  <si>
    <t>1905710953</t>
  </si>
  <si>
    <t>1905797851</t>
  </si>
  <si>
    <t>36237.28.15.1 Total</t>
  </si>
  <si>
    <t>JOHNSTON COUNTY AIRPORT AUTHORITY Total</t>
  </si>
  <si>
    <t>JOHNSTON COUNTY INDUSTRIES INC</t>
  </si>
  <si>
    <t>26120</t>
  </si>
  <si>
    <t>2000005481</t>
  </si>
  <si>
    <t>3000020638</t>
  </si>
  <si>
    <t>15331</t>
  </si>
  <si>
    <t>1905410400</t>
  </si>
  <si>
    <t>51001.74.3.2</t>
  </si>
  <si>
    <t>51001.74.3.2 Total</t>
  </si>
  <si>
    <t>2000022619</t>
  </si>
  <si>
    <t>3000034405</t>
  </si>
  <si>
    <t>16306</t>
  </si>
  <si>
    <t>1905503857</t>
  </si>
  <si>
    <t>51001.74.4.3</t>
  </si>
  <si>
    <t>18-ED-921 JOHNSTON COUNTY INDUSTRIES,CAP</t>
  </si>
  <si>
    <t>3000054064</t>
  </si>
  <si>
    <t>17455</t>
  </si>
  <si>
    <t>1905613131</t>
  </si>
  <si>
    <t>3000065991</t>
  </si>
  <si>
    <t>18089</t>
  </si>
  <si>
    <t>1905730441</t>
  </si>
  <si>
    <t>51001.74.4.3 Total</t>
  </si>
  <si>
    <t>JOHNSTON COUNTY INDUSTRIES INC Total</t>
  </si>
  <si>
    <t>JONES COUNTY</t>
  </si>
  <si>
    <t>37150</t>
  </si>
  <si>
    <t>1905480429</t>
  </si>
  <si>
    <t>1905586587</t>
  </si>
  <si>
    <t>1905696181</t>
  </si>
  <si>
    <t>12436</t>
  </si>
  <si>
    <t>2000024692</t>
  </si>
  <si>
    <t>3000054282</t>
  </si>
  <si>
    <t>17599</t>
  </si>
  <si>
    <t>1905638323</t>
  </si>
  <si>
    <t>3912502</t>
  </si>
  <si>
    <t>22018.6.26</t>
  </si>
  <si>
    <t>PT-2018-06-26 Jones County SO</t>
  </si>
  <si>
    <t>22018.6.26 Total</t>
  </si>
  <si>
    <t>JONES COUNTY Total</t>
  </si>
  <si>
    <t>52199015</t>
  </si>
  <si>
    <t>Payments for Bikeways</t>
  </si>
  <si>
    <t>KATHY JOHNSON EDMONDS</t>
  </si>
  <si>
    <t>101995</t>
  </si>
  <si>
    <t>1905781438</t>
  </si>
  <si>
    <t>45909.3.1</t>
  </si>
  <si>
    <t>I-5956 -CON -I-40/I-85 EAST SR 3056</t>
  </si>
  <si>
    <t>45909.3.1 Total</t>
  </si>
  <si>
    <t>KATHY JOHNSON EDMONDS Total</t>
  </si>
  <si>
    <t>KERR AREA TRANSPORTATION AUTHORITY</t>
  </si>
  <si>
    <t>19472</t>
  </si>
  <si>
    <t>2000002351</t>
  </si>
  <si>
    <t>3000034464</t>
  </si>
  <si>
    <t>16324</t>
  </si>
  <si>
    <t>1905505312</t>
  </si>
  <si>
    <t>51002.17.2.2</t>
  </si>
  <si>
    <t>14-JA-030, KER AREA TRANSIT, OPERATING</t>
  </si>
  <si>
    <t>3000053972</t>
  </si>
  <si>
    <t>17462</t>
  </si>
  <si>
    <t>1905613138</t>
  </si>
  <si>
    <t>3000065749</t>
  </si>
  <si>
    <t>17917</t>
  </si>
  <si>
    <t>1905708100</t>
  </si>
  <si>
    <t>51002.17.2.2 Total</t>
  </si>
  <si>
    <t>2000003217</t>
  </si>
  <si>
    <t>3000020623</t>
  </si>
  <si>
    <t>15316</t>
  </si>
  <si>
    <t>1905407312</t>
  </si>
  <si>
    <t>36233.64.16.3</t>
  </si>
  <si>
    <t>15 -CT-030, KERR AREA TA,  CAPITAL</t>
  </si>
  <si>
    <t>3000053816</t>
  </si>
  <si>
    <t>17358</t>
  </si>
  <si>
    <t>1905601089</t>
  </si>
  <si>
    <t>3000065910</t>
  </si>
  <si>
    <t>17953</t>
  </si>
  <si>
    <t>1905712126</t>
  </si>
  <si>
    <t>3000070878</t>
  </si>
  <si>
    <t>18251</t>
  </si>
  <si>
    <t>1905753517</t>
  </si>
  <si>
    <t>3000070954</t>
  </si>
  <si>
    <t>18271</t>
  </si>
  <si>
    <t>1905763909</t>
  </si>
  <si>
    <t>3000071162</t>
  </si>
  <si>
    <t>18382</t>
  </si>
  <si>
    <t>1905780774</t>
  </si>
  <si>
    <t>3000071247</t>
  </si>
  <si>
    <t>18415</t>
  </si>
  <si>
    <t>1905790746</t>
  </si>
  <si>
    <t>36233.64.16.3 Total</t>
  </si>
  <si>
    <t>2000004098</t>
  </si>
  <si>
    <t>3000020483</t>
  </si>
  <si>
    <t>15239</t>
  </si>
  <si>
    <t>1905405381</t>
  </si>
  <si>
    <t>36233.64.17.3</t>
  </si>
  <si>
    <t>16 -CT-030, KERR AREA TA,  CAPITAL</t>
  </si>
  <si>
    <t>36233.64.17.3 Total</t>
  </si>
  <si>
    <t>2000005293</t>
  </si>
  <si>
    <t>3000020622</t>
  </si>
  <si>
    <t>15345</t>
  </si>
  <si>
    <t>1905412008</t>
  </si>
  <si>
    <t>36233.64.18.1</t>
  </si>
  <si>
    <t>36233.64.18.1 Total</t>
  </si>
  <si>
    <t>2000005281</t>
  </si>
  <si>
    <t>3000020620</t>
  </si>
  <si>
    <t>15343</t>
  </si>
  <si>
    <t>1905412006</t>
  </si>
  <si>
    <t>36233.64.18.2</t>
  </si>
  <si>
    <t>17-CT-030 KERR AREA TRANSPORTATION, OPER</t>
  </si>
  <si>
    <t>36233.64.18.2 Total</t>
  </si>
  <si>
    <t>2000005368</t>
  </si>
  <si>
    <t>3000020486</t>
  </si>
  <si>
    <t>15219</t>
  </si>
  <si>
    <t>1905403436</t>
  </si>
  <si>
    <t>36233.64.18.4</t>
  </si>
  <si>
    <t>17-CT-030 KERR AREA, CAPITAL II</t>
  </si>
  <si>
    <t>36233.64.18.4 Total</t>
  </si>
  <si>
    <t>2000021607</t>
  </si>
  <si>
    <t>3000034466</t>
  </si>
  <si>
    <t>16411</t>
  </si>
  <si>
    <t>1905515554</t>
  </si>
  <si>
    <t>36233.64.19.1</t>
  </si>
  <si>
    <t>18-CT-030 KERR AREA TRANSPORTATION, ADM</t>
  </si>
  <si>
    <t>3000054027</t>
  </si>
  <si>
    <t>17425</t>
  </si>
  <si>
    <t>1905612246</t>
  </si>
  <si>
    <t>3000065778</t>
  </si>
  <si>
    <t>17943</t>
  </si>
  <si>
    <t>1905710946</t>
  </si>
  <si>
    <t>36233.64.19.1 Total</t>
  </si>
  <si>
    <t>2000021606</t>
  </si>
  <si>
    <t>3000071145</t>
  </si>
  <si>
    <t>18349</t>
  </si>
  <si>
    <t>1905776339</t>
  </si>
  <si>
    <t>36233.64.19.3</t>
  </si>
  <si>
    <t>18-CT-030 KERR AREA TRANSPORTATION, CAP</t>
  </si>
  <si>
    <t>3000071230</t>
  </si>
  <si>
    <t>18407</t>
  </si>
  <si>
    <t>1905788262</t>
  </si>
  <si>
    <t>36233.64.19.3 Total</t>
  </si>
  <si>
    <t>2000025081</t>
  </si>
  <si>
    <t>3000071231</t>
  </si>
  <si>
    <t>18404</t>
  </si>
  <si>
    <t>1905788259</t>
  </si>
  <si>
    <t>36233.64.19.4</t>
  </si>
  <si>
    <t>18-CT-030A STI KERR AREA TRANSIT, CAP</t>
  </si>
  <si>
    <t>36233.64.19.4 Total</t>
  </si>
  <si>
    <t>2000006619</t>
  </si>
  <si>
    <t>3000033494</t>
  </si>
  <si>
    <t>16200</t>
  </si>
  <si>
    <t>1905488196</t>
  </si>
  <si>
    <t>36223.95.3.2</t>
  </si>
  <si>
    <t>18-DG-030 KERR TRANSPORTATION, OPERATING</t>
  </si>
  <si>
    <t>3000050056</t>
  </si>
  <si>
    <t>17281</t>
  </si>
  <si>
    <t>1905586861</t>
  </si>
  <si>
    <t>3000062461</t>
  </si>
  <si>
    <t>17829</t>
  </si>
  <si>
    <t>1905694183</t>
  </si>
  <si>
    <t>36223.95.3.2 Total</t>
  </si>
  <si>
    <t>KERR AREA TRANSPORTATION AUTHORITY Total</t>
  </si>
  <si>
    <t>KERR-TAR REGIONAL COUNCIL OF GOVERNMENTS</t>
  </si>
  <si>
    <t>18561</t>
  </si>
  <si>
    <t>7500021071</t>
  </si>
  <si>
    <t>5201729634</t>
  </si>
  <si>
    <t>3863540</t>
  </si>
  <si>
    <t>44844.1.7</t>
  </si>
  <si>
    <t>RPO GRANTS - KERR-TAR RPO</t>
  </si>
  <si>
    <t>44844.1.7 Total</t>
  </si>
  <si>
    <t>2000022070</t>
  </si>
  <si>
    <t>3000038047</t>
  </si>
  <si>
    <t>16439</t>
  </si>
  <si>
    <t>1905520638</t>
  </si>
  <si>
    <t>3879556</t>
  </si>
  <si>
    <t>51001.36.5.3</t>
  </si>
  <si>
    <t>18-ED-910 KERR-TAR REG' COG, CAPITAL</t>
  </si>
  <si>
    <t>3000049354</t>
  </si>
  <si>
    <t>17174</t>
  </si>
  <si>
    <t>1905570399</t>
  </si>
  <si>
    <t>3892006</t>
  </si>
  <si>
    <t>3000053778</t>
  </si>
  <si>
    <t>17282</t>
  </si>
  <si>
    <t>1905587805</t>
  </si>
  <si>
    <t>3897879</t>
  </si>
  <si>
    <t>3000054230</t>
  </si>
  <si>
    <t>17571</t>
  </si>
  <si>
    <t>1905630288</t>
  </si>
  <si>
    <t>3910034</t>
  </si>
  <si>
    <t>3000054425</t>
  </si>
  <si>
    <t>17658</t>
  </si>
  <si>
    <t>1905655455</t>
  </si>
  <si>
    <t>3917259</t>
  </si>
  <si>
    <t>3000062522</t>
  </si>
  <si>
    <t>17830</t>
  </si>
  <si>
    <t>1905694184</t>
  </si>
  <si>
    <t>3928049</t>
  </si>
  <si>
    <t>3000068004</t>
  </si>
  <si>
    <t>18078</t>
  </si>
  <si>
    <t>1905730430</t>
  </si>
  <si>
    <t>3936828</t>
  </si>
  <si>
    <t>3000071025</t>
  </si>
  <si>
    <t>18339</t>
  </si>
  <si>
    <t>1905774390</t>
  </si>
  <si>
    <t>3948853</t>
  </si>
  <si>
    <t>51001.36.5.3 Total</t>
  </si>
  <si>
    <t>2000022048</t>
  </si>
  <si>
    <t>3000034520</t>
  </si>
  <si>
    <t>16352</t>
  </si>
  <si>
    <t>1905511228</t>
  </si>
  <si>
    <t>3877643</t>
  </si>
  <si>
    <t>51000.29.1.3</t>
  </si>
  <si>
    <t>18-NF-910 KERR-TAR REGIONAL, MOBILITY</t>
  </si>
  <si>
    <t>3000053986</t>
  </si>
  <si>
    <t>17430</t>
  </si>
  <si>
    <t>1905612251</t>
  </si>
  <si>
    <t>3904504</t>
  </si>
  <si>
    <t>3000065783</t>
  </si>
  <si>
    <t>17890</t>
  </si>
  <si>
    <t>1905703697</t>
  </si>
  <si>
    <t>3930514</t>
  </si>
  <si>
    <t>51000.29.1.3 Total</t>
  </si>
  <si>
    <t>7500021859</t>
  </si>
  <si>
    <t>5201764604</t>
  </si>
  <si>
    <t>3891291</t>
  </si>
  <si>
    <t>47551.1.7</t>
  </si>
  <si>
    <t>RPO GRANTS -KERR-TAR RPO</t>
  </si>
  <si>
    <t>5201813194</t>
  </si>
  <si>
    <t>3930712</t>
  </si>
  <si>
    <t>5201826456</t>
  </si>
  <si>
    <t>3940804</t>
  </si>
  <si>
    <t>47551.1.7 Total</t>
  </si>
  <si>
    <t>KERR-TAR REGIONAL COUNCIL OF GOVERNEMENTS Total</t>
  </si>
  <si>
    <t>LAND-OF-SKY REGIONAL COUNCIL</t>
  </si>
  <si>
    <t>15984</t>
  </si>
  <si>
    <t>7500018701</t>
  </si>
  <si>
    <t>5201733175</t>
  </si>
  <si>
    <t>44110.3.1</t>
  </si>
  <si>
    <t>C-5564 - CON - VARIOUS: CMAQ</t>
  </si>
  <si>
    <t>5201762600</t>
  </si>
  <si>
    <t>5201837578</t>
  </si>
  <si>
    <t>44110.3.1 Total</t>
  </si>
  <si>
    <t>2000005600</t>
  </si>
  <si>
    <t>3000020737</t>
  </si>
  <si>
    <t>15525</t>
  </si>
  <si>
    <t>1905443850</t>
  </si>
  <si>
    <t>51001.93.2.2</t>
  </si>
  <si>
    <t>17-ED-932 LAND OF SKY REG'L, OPERATING</t>
  </si>
  <si>
    <t>51001.93.2.2 Total</t>
  </si>
  <si>
    <t>2000005847</t>
  </si>
  <si>
    <t>3000020691</t>
  </si>
  <si>
    <t>15531</t>
  </si>
  <si>
    <t>1905445527</t>
  </si>
  <si>
    <t>36225.10.2.1</t>
  </si>
  <si>
    <t>17-RS-932 LAND OF SKY REG'L COG, ADMIN</t>
  </si>
  <si>
    <t>36225.10.2.1 Total</t>
  </si>
  <si>
    <t>7500021103</t>
  </si>
  <si>
    <t>5201724626</t>
  </si>
  <si>
    <t>44842.1.2</t>
  </si>
  <si>
    <t>MPO PLNG M-0511A -URBAN-ASHEVILLE</t>
  </si>
  <si>
    <t>44842.1.2 Total</t>
  </si>
  <si>
    <t>7500021055</t>
  </si>
  <si>
    <t>5201729609</t>
  </si>
  <si>
    <t>44844.1.9</t>
  </si>
  <si>
    <t>RPO GRANTS - LAND OF SKY RPO</t>
  </si>
  <si>
    <t>44844.1.9 Total</t>
  </si>
  <si>
    <t>44860.1.2</t>
  </si>
  <si>
    <t>44860.1.2 Total</t>
  </si>
  <si>
    <t>2000023105</t>
  </si>
  <si>
    <t>3000054150</t>
  </si>
  <si>
    <t>17493</t>
  </si>
  <si>
    <t>1905619969</t>
  </si>
  <si>
    <t>51001.93.3.2</t>
  </si>
  <si>
    <t>18-ED-932 LAND OF SKY REGIONAL, CAPITAL</t>
  </si>
  <si>
    <t>3000066084</t>
  </si>
  <si>
    <t>18115</t>
  </si>
  <si>
    <t>1905734347</t>
  </si>
  <si>
    <t>51001.93.3.2 Total</t>
  </si>
  <si>
    <t>2000022913</t>
  </si>
  <si>
    <t>3000034615</t>
  </si>
  <si>
    <t>18340</t>
  </si>
  <si>
    <t>1905774391</t>
  </si>
  <si>
    <t>36225.10.3.1</t>
  </si>
  <si>
    <t>18-RS-932 LAND OF SKY REG'L COG, ADMIN</t>
  </si>
  <si>
    <t>36225.10.3.1 Total</t>
  </si>
  <si>
    <t>7500021854</t>
  </si>
  <si>
    <t>5201760308</t>
  </si>
  <si>
    <t>47551.1.9</t>
  </si>
  <si>
    <t>RPO GRANTS -LAND OF SKY RPO</t>
  </si>
  <si>
    <t>5201798646</t>
  </si>
  <si>
    <t>47551.1.9 Total</t>
  </si>
  <si>
    <t>7500022108</t>
  </si>
  <si>
    <t>5201767021</t>
  </si>
  <si>
    <t>47615.1.7</t>
  </si>
  <si>
    <t>M-0524A -FRENCH BROAD RIVER(ASHEVLE)</t>
  </si>
  <si>
    <t>5201812275</t>
  </si>
  <si>
    <t>47615.1.7 Total</t>
  </si>
  <si>
    <t>47616.1.4</t>
  </si>
  <si>
    <t xml:space="preserve">STPDA -FRENCH BROAD RIVER </t>
  </si>
  <si>
    <t>47616.1.4 Total</t>
  </si>
  <si>
    <t>LAND-OF-SKY REGIONAL COUNCIL Total</t>
  </si>
  <si>
    <t>LAURINBURG &amp; SOUTHERN RAILROAD CO INC</t>
  </si>
  <si>
    <t>9731</t>
  </si>
  <si>
    <t>6400006551</t>
  </si>
  <si>
    <t>5201716442</t>
  </si>
  <si>
    <t>80000.1.4.22</t>
  </si>
  <si>
    <t>LRS -  Rail Crossties</t>
  </si>
  <si>
    <t>80000.1.4.22 Total</t>
  </si>
  <si>
    <t>LAURINBURG &amp; SOUTHERN RAILROAD Total</t>
  </si>
  <si>
    <t>LAURINBURGMAXTON AIRPORT COMMISSION</t>
  </si>
  <si>
    <t>25068</t>
  </si>
  <si>
    <t>1905398552</t>
  </si>
  <si>
    <t>36237.34.13.1</t>
  </si>
  <si>
    <t>LAURINBURG-MAXTON AIRPORT COMMISSION  BLOCK 46 NPE    RUNWAY 23 THRESHOLD RELOCATION &amp; GLIDE SLOPE</t>
  </si>
  <si>
    <t>1905776338</t>
  </si>
  <si>
    <t>36237.34.13.1 Total</t>
  </si>
  <si>
    <t>1905730423</t>
  </si>
  <si>
    <t>36244.45.7.1</t>
  </si>
  <si>
    <t>LAURINBURG/MAXTON :    TAXIWAY REHABILITATION</t>
  </si>
  <si>
    <t>36244.45.7.1 Total</t>
  </si>
  <si>
    <t>1905477429</t>
  </si>
  <si>
    <t>36244.45.7.2</t>
  </si>
  <si>
    <t>LAURINBURG/MAXTON:    LOCALIZER REPLACEMENT</t>
  </si>
  <si>
    <t>1905780771</t>
  </si>
  <si>
    <t>36244.45.7.2 Total</t>
  </si>
  <si>
    <t>1905477428</t>
  </si>
  <si>
    <t>36244.45.7.3</t>
  </si>
  <si>
    <t>1905763924</t>
  </si>
  <si>
    <t>36244.45.7.3 Total</t>
  </si>
  <si>
    <t>1905797853</t>
  </si>
  <si>
    <t>36244.45.8.1</t>
  </si>
  <si>
    <t>LAURINBURG/MAXTON</t>
  </si>
  <si>
    <t>36244.45.8.1 Total</t>
  </si>
  <si>
    <t>LAURINBURGMAXTON AIRPORT COMMISSION Total</t>
  </si>
  <si>
    <t>LEE COUNTY</t>
  </si>
  <si>
    <t>17636</t>
  </si>
  <si>
    <t>2000005310</t>
  </si>
  <si>
    <t>3000020785</t>
  </si>
  <si>
    <t>15387</t>
  </si>
  <si>
    <t>1905417392</t>
  </si>
  <si>
    <t>36233.65.18.1</t>
  </si>
  <si>
    <t>17-CT-061 LEE COUNTY, ADMINISTRATION</t>
  </si>
  <si>
    <t>36233.65.18.1 Total</t>
  </si>
  <si>
    <t>2000005350</t>
  </si>
  <si>
    <t>3000020426</t>
  </si>
  <si>
    <t>15155</t>
  </si>
  <si>
    <t>1905391699</t>
  </si>
  <si>
    <t>36233.65.18.3</t>
  </si>
  <si>
    <t>17-CT-061 LEE COUNTY, CAPITAL</t>
  </si>
  <si>
    <t>36233.65.18.3 Total</t>
  </si>
  <si>
    <t>2000004622</t>
  </si>
  <si>
    <t>3000020303</t>
  </si>
  <si>
    <t>15109</t>
  </si>
  <si>
    <t>1905389950</t>
  </si>
  <si>
    <t>36223.98.1.1</t>
  </si>
  <si>
    <t>17-DG-279 COUNTY OF LEE TRANSIT, ADMIN</t>
  </si>
  <si>
    <t>36223.98.1.1 Total</t>
  </si>
  <si>
    <t>2000005929</t>
  </si>
  <si>
    <t>3000020450</t>
  </si>
  <si>
    <t>15157</t>
  </si>
  <si>
    <t>1905391701</t>
  </si>
  <si>
    <t>51001.11.5.3</t>
  </si>
  <si>
    <t>17-ED-061 LEE COUNTY, CAPITAL</t>
  </si>
  <si>
    <t>51001.11.5.3 Total</t>
  </si>
  <si>
    <t>1905459591</t>
  </si>
  <si>
    <t>1905586598</t>
  </si>
  <si>
    <t>1905696193</t>
  </si>
  <si>
    <t>2000005369</t>
  </si>
  <si>
    <t>3000020427</t>
  </si>
  <si>
    <t>15154</t>
  </si>
  <si>
    <t>1905391698</t>
  </si>
  <si>
    <t>36233.65.18.4</t>
  </si>
  <si>
    <t>17-CT-061 LEE COUNTY, CAPITAL II</t>
  </si>
  <si>
    <t>36233.65.18.4 Total</t>
  </si>
  <si>
    <t>2000005948</t>
  </si>
  <si>
    <t>3000020453</t>
  </si>
  <si>
    <t>15156</t>
  </si>
  <si>
    <t>1905391700</t>
  </si>
  <si>
    <t>51001.11.5.4</t>
  </si>
  <si>
    <t>17-ED-061 LEE COUNTY, CAPITAL II</t>
  </si>
  <si>
    <t>51001.11.5.4 Total</t>
  </si>
  <si>
    <t>2000021612</t>
  </si>
  <si>
    <t>3000039198</t>
  </si>
  <si>
    <t>16438</t>
  </si>
  <si>
    <t>1905520637</t>
  </si>
  <si>
    <t>36233.65.19.1</t>
  </si>
  <si>
    <t>18-CT-061 LEE COUNTY, ADMIN</t>
  </si>
  <si>
    <t>3000054102</t>
  </si>
  <si>
    <t>17514</t>
  </si>
  <si>
    <t>1905623632</t>
  </si>
  <si>
    <t>3000066073</t>
  </si>
  <si>
    <t>18081</t>
  </si>
  <si>
    <t>1905730433</t>
  </si>
  <si>
    <t>36233.65.19.1 Total</t>
  </si>
  <si>
    <t>LEE COUNTY Total</t>
  </si>
  <si>
    <t>LENOIR COMMUNITY COLLEGE</t>
  </si>
  <si>
    <t>18303</t>
  </si>
  <si>
    <t>2000005544</t>
  </si>
  <si>
    <t>3000020926</t>
  </si>
  <si>
    <t>16323</t>
  </si>
  <si>
    <t>1905504858</t>
  </si>
  <si>
    <t>22017.3.2</t>
  </si>
  <si>
    <t>MC-2017-03-02 Lenoir Community College</t>
  </si>
  <si>
    <t>22017.3.2 Total</t>
  </si>
  <si>
    <t>2000005543</t>
  </si>
  <si>
    <t>3000020928</t>
  </si>
  <si>
    <t>15519</t>
  </si>
  <si>
    <t>1905443139</t>
  </si>
  <si>
    <t>22017.3.3</t>
  </si>
  <si>
    <t>MC-2017-03-03 Lenoir Community College</t>
  </si>
  <si>
    <t>3000034607</t>
  </si>
  <si>
    <t>16429</t>
  </si>
  <si>
    <t>1905519824</t>
  </si>
  <si>
    <t>22017.3.3 Total</t>
  </si>
  <si>
    <t>2000022896</t>
  </si>
  <si>
    <t>3000062465</t>
  </si>
  <si>
    <t>17810</t>
  </si>
  <si>
    <t>1905689519</t>
  </si>
  <si>
    <t>22018.3.3</t>
  </si>
  <si>
    <t>MC-2018-03-03 Lenoir Coummunity College</t>
  </si>
  <si>
    <t>22018.3.3 Total</t>
  </si>
  <si>
    <t>2000022897</t>
  </si>
  <si>
    <t>3000062462</t>
  </si>
  <si>
    <t>17809</t>
  </si>
  <si>
    <t>1905689518</t>
  </si>
  <si>
    <t>22018.16.4</t>
  </si>
  <si>
    <t>M9MT-2018-16-04 Lenoir Community College</t>
  </si>
  <si>
    <t>3000071211</t>
  </si>
  <si>
    <t>18398</t>
  </si>
  <si>
    <t>1905784673</t>
  </si>
  <si>
    <t>22018.16.4 Total</t>
  </si>
  <si>
    <t>LENOIR COMMUNITY COLLEGE Total</t>
  </si>
  <si>
    <t>LENOIR COUNTY</t>
  </si>
  <si>
    <t>19102</t>
  </si>
  <si>
    <t>2000003423</t>
  </si>
  <si>
    <t>3000020518</t>
  </si>
  <si>
    <t>15272</t>
  </si>
  <si>
    <t>1905405677</t>
  </si>
  <si>
    <t>51002.7.2.2</t>
  </si>
  <si>
    <t>15-JA-034, LENOIR CO. OPERATING</t>
  </si>
  <si>
    <t>3000020723</t>
  </si>
  <si>
    <t>15402</t>
  </si>
  <si>
    <t>1905418464</t>
  </si>
  <si>
    <t>3000034326</t>
  </si>
  <si>
    <t>16243</t>
  </si>
  <si>
    <t>1905495960</t>
  </si>
  <si>
    <t>3000053902</t>
  </si>
  <si>
    <t>17380</t>
  </si>
  <si>
    <t>1905601287</t>
  </si>
  <si>
    <t>51002.7.2.2 Total</t>
  </si>
  <si>
    <t>2000005278</t>
  </si>
  <si>
    <t>3000020495</t>
  </si>
  <si>
    <t>15275</t>
  </si>
  <si>
    <t>1905405680</t>
  </si>
  <si>
    <t>36233.66.18.1</t>
  </si>
  <si>
    <t>17-CT-034 LENOIR COUNTY, ADMIN</t>
  </si>
  <si>
    <t>36233.66.18.1 Total</t>
  </si>
  <si>
    <t>2000005333</t>
  </si>
  <si>
    <t>3000020422</t>
  </si>
  <si>
    <t>15195</t>
  </si>
  <si>
    <t>1905398562</t>
  </si>
  <si>
    <t>36233.66.18.3</t>
  </si>
  <si>
    <t>17-CT-034 LENOIR COUNTY, CAPITAL</t>
  </si>
  <si>
    <t>36233.66.18.3 Total</t>
  </si>
  <si>
    <t>1905459593</t>
  </si>
  <si>
    <t>1905586603</t>
  </si>
  <si>
    <t>1905696197</t>
  </si>
  <si>
    <t>2000005334</t>
  </si>
  <si>
    <t>3000020517</t>
  </si>
  <si>
    <t>15217</t>
  </si>
  <si>
    <t>1905401154</t>
  </si>
  <si>
    <t>36233.66.18.4</t>
  </si>
  <si>
    <t>17-CT-034 LENOIR COUNTY, CAPITAL II</t>
  </si>
  <si>
    <t>36233.66.18.4 Total</t>
  </si>
  <si>
    <t>2000022926</t>
  </si>
  <si>
    <t>3000034488</t>
  </si>
  <si>
    <t>16327</t>
  </si>
  <si>
    <t>1905505329</t>
  </si>
  <si>
    <t>36233.66.19.1</t>
  </si>
  <si>
    <t>18-CT-034 LENOIR COUNTY, ADMIN</t>
  </si>
  <si>
    <t>3000053851</t>
  </si>
  <si>
    <t>17356</t>
  </si>
  <si>
    <t>1905601087</t>
  </si>
  <si>
    <t>3000065927</t>
  </si>
  <si>
    <t>17984</t>
  </si>
  <si>
    <t>1905712597</t>
  </si>
  <si>
    <t>36233.66.19.1 Total</t>
  </si>
  <si>
    <t>LENOIR COUNTY Total</t>
  </si>
  <si>
    <t>LINCOLN COUNTY</t>
  </si>
  <si>
    <t>27849</t>
  </si>
  <si>
    <t>1905449847</t>
  </si>
  <si>
    <t>12C.055074</t>
  </si>
  <si>
    <t>Howards Creek Volunteer Fire Department</t>
  </si>
  <si>
    <t>12C.055074 Total</t>
  </si>
  <si>
    <t>2000005329</t>
  </si>
  <si>
    <t>3000020581</t>
  </si>
  <si>
    <t>15252</t>
  </si>
  <si>
    <t>1905405394</t>
  </si>
  <si>
    <t>36233.114.6.1</t>
  </si>
  <si>
    <t>17-CT-087 LINCOLN COUNTY, ADMIN</t>
  </si>
  <si>
    <t>36233.114.6.1 Total</t>
  </si>
  <si>
    <t>1905459596</t>
  </si>
  <si>
    <t>1905586607</t>
  </si>
  <si>
    <t>1905696200</t>
  </si>
  <si>
    <t>2000005827</t>
  </si>
  <si>
    <t>3000020349</t>
  </si>
  <si>
    <t>15123</t>
  </si>
  <si>
    <t>1905389964</t>
  </si>
  <si>
    <t>36223.100.1.1</t>
  </si>
  <si>
    <t>17-DG-087 LINCOLN COUNTY, ADMIN</t>
  </si>
  <si>
    <t>36223.100.1.1 Total</t>
  </si>
  <si>
    <t>2000022105</t>
  </si>
  <si>
    <t>3000034113</t>
  </si>
  <si>
    <t>16211</t>
  </si>
  <si>
    <t>1905492090</t>
  </si>
  <si>
    <t>36233.114.7.1</t>
  </si>
  <si>
    <t>18-CT-087 LINCOLN COUNTY, ADMIN</t>
  </si>
  <si>
    <t>3000034345</t>
  </si>
  <si>
    <t>16257</t>
  </si>
  <si>
    <t>1905496424</t>
  </si>
  <si>
    <t>3000034544</t>
  </si>
  <si>
    <t>16447</t>
  </si>
  <si>
    <t>1905521701</t>
  </si>
  <si>
    <t>3000045138</t>
  </si>
  <si>
    <t>16597</t>
  </si>
  <si>
    <t>1905554370</t>
  </si>
  <si>
    <t>3000050005</t>
  </si>
  <si>
    <t>17273</t>
  </si>
  <si>
    <t>1905586382</t>
  </si>
  <si>
    <t>3000054002</t>
  </si>
  <si>
    <t>17420</t>
  </si>
  <si>
    <t>1905612241</t>
  </si>
  <si>
    <t>3000054422</t>
  </si>
  <si>
    <t>17655</t>
  </si>
  <si>
    <t>1905652851</t>
  </si>
  <si>
    <t>3000062449</t>
  </si>
  <si>
    <t>17785</t>
  </si>
  <si>
    <t>1905679565</t>
  </si>
  <si>
    <t>3000065938</t>
  </si>
  <si>
    <t>18005</t>
  </si>
  <si>
    <t>1905714355</t>
  </si>
  <si>
    <t>3000070959</t>
  </si>
  <si>
    <t>18320</t>
  </si>
  <si>
    <t>1905774371</t>
  </si>
  <si>
    <t>3000071275</t>
  </si>
  <si>
    <t>18446</t>
  </si>
  <si>
    <t>1905795446</t>
  </si>
  <si>
    <t>36233.114.7.1 Total</t>
  </si>
  <si>
    <t>2000022106</t>
  </si>
  <si>
    <t>3000070669</t>
  </si>
  <si>
    <t>18228</t>
  </si>
  <si>
    <t>1905752383</t>
  </si>
  <si>
    <t>36233.114.7.3</t>
  </si>
  <si>
    <t>18-CT-087 LINCOLN COUNTY, CAPITAL</t>
  </si>
  <si>
    <t>36233.114.7.3 Total</t>
  </si>
  <si>
    <t>2000022107</t>
  </si>
  <si>
    <t>3000075242</t>
  </si>
  <si>
    <t>18477</t>
  </si>
  <si>
    <t>1905801338</t>
  </si>
  <si>
    <t>36233.114.7.4</t>
  </si>
  <si>
    <t>18-CT-087 LINCOLN COUNTY, CAPITAL II</t>
  </si>
  <si>
    <t>36233.114.7.4 Total</t>
  </si>
  <si>
    <t>LINCOLN COUNTY Total</t>
  </si>
  <si>
    <t>LINCOLN COUNTY SENIOR SERVICES</t>
  </si>
  <si>
    <t>89631</t>
  </si>
  <si>
    <t>2000022158</t>
  </si>
  <si>
    <t>3000039237</t>
  </si>
  <si>
    <t>16622</t>
  </si>
  <si>
    <t>1905558109</t>
  </si>
  <si>
    <t>51001.73.2.3</t>
  </si>
  <si>
    <t>18-ED-087 LINCOLN COUNTY SR SVCS, CAP</t>
  </si>
  <si>
    <t>3000049352</t>
  </si>
  <si>
    <t>17188</t>
  </si>
  <si>
    <t>1905570413</t>
  </si>
  <si>
    <t>3000054030</t>
  </si>
  <si>
    <t>17418</t>
  </si>
  <si>
    <t>1905612239</t>
  </si>
  <si>
    <t>3000054157</t>
  </si>
  <si>
    <t>17524</t>
  </si>
  <si>
    <t>1905623642</t>
  </si>
  <si>
    <t>3000054454</t>
  </si>
  <si>
    <t>17653</t>
  </si>
  <si>
    <t>1905652849</t>
  </si>
  <si>
    <t>3000065686</t>
  </si>
  <si>
    <t>17858</t>
  </si>
  <si>
    <t>1905696386</t>
  </si>
  <si>
    <t>3000070663</t>
  </si>
  <si>
    <t>18103</t>
  </si>
  <si>
    <t>1905733309</t>
  </si>
  <si>
    <t>3000071097</t>
  </si>
  <si>
    <t>18386</t>
  </si>
  <si>
    <t>1905783607</t>
  </si>
  <si>
    <t>51001.73.2.3 Total</t>
  </si>
  <si>
    <t>LINCOLN COUNTY SENIOR SERVICES Total</t>
  </si>
  <si>
    <t>LINCOLNTON-LINCOLN COUNTY REGIONAL AIRPORT AUTHORITY</t>
  </si>
  <si>
    <t>29418</t>
  </si>
  <si>
    <t>1905405390</t>
  </si>
  <si>
    <t>36237.27.13.1</t>
  </si>
  <si>
    <t>36237.27.13.1 Total</t>
  </si>
  <si>
    <t>LINCOLNTON-LINCOLN COUNTY REGIONAL AIRPORT AUTHORITY Total</t>
  </si>
  <si>
    <t>LUMBER RIVER COUNCIL OF GOVERNMENTS</t>
  </si>
  <si>
    <t>19341</t>
  </si>
  <si>
    <t>7500021072</t>
  </si>
  <si>
    <t>5201722079</t>
  </si>
  <si>
    <t>3857477</t>
  </si>
  <si>
    <t>44844.1.10</t>
  </si>
  <si>
    <t>RPO GRANTS - LUMBER RIVER RPO</t>
  </si>
  <si>
    <t>44844.1.10 Total</t>
  </si>
  <si>
    <t>7500021860</t>
  </si>
  <si>
    <t>5201760311</t>
  </si>
  <si>
    <t>3887888</t>
  </si>
  <si>
    <t>47551.1.10</t>
  </si>
  <si>
    <t>RPO GRANTS -LUMBER RIVER RPO</t>
  </si>
  <si>
    <t>5201787000</t>
  </si>
  <si>
    <t>3913006</t>
  </si>
  <si>
    <t>5201826455</t>
  </si>
  <si>
    <t>3940813</t>
  </si>
  <si>
    <t>47551.1.10 Total</t>
  </si>
  <si>
    <t>LUMBER RIVER COUNCIL OF GOVERNMENTS Total</t>
  </si>
  <si>
    <t>MACON COUNTY</t>
  </si>
  <si>
    <t>47518</t>
  </si>
  <si>
    <t>5700006357</t>
  </si>
  <si>
    <t>5201715311</t>
  </si>
  <si>
    <t>36237.1.11.3</t>
  </si>
  <si>
    <t>MACON COUNTY AIRPORT   Place Named</t>
  </si>
  <si>
    <t>36237.1.11.3 Total</t>
  </si>
  <si>
    <t>1905462725</t>
  </si>
  <si>
    <t>36237.1.14.2</t>
  </si>
  <si>
    <t>MACON COUNTY AIRPORT (Discretionary)  Rehab Runway 7/25 &amp; Parallel Taxiway</t>
  </si>
  <si>
    <t>1905629177</t>
  </si>
  <si>
    <t>1905774395</t>
  </si>
  <si>
    <t>36237.1.14.2 Total</t>
  </si>
  <si>
    <t>2000003422</t>
  </si>
  <si>
    <t>3000020590</t>
  </si>
  <si>
    <t>15435</t>
  </si>
  <si>
    <t>1905425736</t>
  </si>
  <si>
    <t>51000.27.1.2</t>
  </si>
  <si>
    <t>15-NF-027 MACON COUNTY, OPERATING</t>
  </si>
  <si>
    <t>51000.27.1.2 Total</t>
  </si>
  <si>
    <t>2000004148</t>
  </si>
  <si>
    <t>3000033218</t>
  </si>
  <si>
    <t>15595</t>
  </si>
  <si>
    <t>1905466413</t>
  </si>
  <si>
    <t>51081.5.1.3</t>
  </si>
  <si>
    <t>16-AD-027 MACON COUNTY, CAPITAL</t>
  </si>
  <si>
    <t>51081.5.1.3 Total</t>
  </si>
  <si>
    <t>2000005324</t>
  </si>
  <si>
    <t>3000020631</t>
  </si>
  <si>
    <t>15472</t>
  </si>
  <si>
    <t>1905427637</t>
  </si>
  <si>
    <t>36233.68.18.1</t>
  </si>
  <si>
    <t>17-CT-027 MACON COUNTY, ADMIN</t>
  </si>
  <si>
    <t>36233.68.18.1 Total</t>
  </si>
  <si>
    <t>2000005351</t>
  </si>
  <si>
    <t>3000020569</t>
  </si>
  <si>
    <t>15457</t>
  </si>
  <si>
    <t>1905427622</t>
  </si>
  <si>
    <t>36233.68.18.3</t>
  </si>
  <si>
    <t>17-CT-027 MACON COUNTY, CAPITAL</t>
  </si>
  <si>
    <t>36233.68.18.3 Total</t>
  </si>
  <si>
    <t>2000005480</t>
  </si>
  <si>
    <t>3000020488</t>
  </si>
  <si>
    <t>15229</t>
  </si>
  <si>
    <t>1905404487</t>
  </si>
  <si>
    <t>51001.28.3.2</t>
  </si>
  <si>
    <t>17-ED-027 MACON COUNTY, OPERATING</t>
  </si>
  <si>
    <t>51001.28.3.2 Total</t>
  </si>
  <si>
    <t>1905493925</t>
  </si>
  <si>
    <t>36237.1.15.1</t>
  </si>
  <si>
    <t>MACON COUNTY AIRPORT UPDATE AIRPORT LAYOUT PLAN</t>
  </si>
  <si>
    <t>36237.1.15.1 Total</t>
  </si>
  <si>
    <t>10212</t>
  </si>
  <si>
    <t>1905459598</t>
  </si>
  <si>
    <t>1905586612</t>
  </si>
  <si>
    <t>1905696206</t>
  </si>
  <si>
    <t>2000005370</t>
  </si>
  <si>
    <t>3000020582</t>
  </si>
  <si>
    <t>15473</t>
  </si>
  <si>
    <t>1905427638</t>
  </si>
  <si>
    <t>36233.68.18.4</t>
  </si>
  <si>
    <t>17-CT-027 MACON COUNT, CAPITAL II</t>
  </si>
  <si>
    <t>36233.68.18.4 Total</t>
  </si>
  <si>
    <t>2000005634</t>
  </si>
  <si>
    <t>3000020580</t>
  </si>
  <si>
    <t>15324</t>
  </si>
  <si>
    <t>1905408025</t>
  </si>
  <si>
    <t>51001.28.3.4</t>
  </si>
  <si>
    <t>17-ED-027 MACON COUNTY, CAPITAL II</t>
  </si>
  <si>
    <t>51001.28.3.4 Total</t>
  </si>
  <si>
    <t>2000022448</t>
  </si>
  <si>
    <t>3000034371</t>
  </si>
  <si>
    <t>16285</t>
  </si>
  <si>
    <t>1905501197</t>
  </si>
  <si>
    <t>51001.28.4.2</t>
  </si>
  <si>
    <t>18-ED-027 MACON COUNTY, OPERATING</t>
  </si>
  <si>
    <t>3000054210</t>
  </si>
  <si>
    <t>17567</t>
  </si>
  <si>
    <t>1905629183</t>
  </si>
  <si>
    <t>51001.28.4.2 Total</t>
  </si>
  <si>
    <t>2000022446</t>
  </si>
  <si>
    <t>3000043223</t>
  </si>
  <si>
    <t>16593</t>
  </si>
  <si>
    <t>1905554353</t>
  </si>
  <si>
    <t>36233.68.19.1</t>
  </si>
  <si>
    <t>18-CT-027 MACON COUNTY, ADMIN</t>
  </si>
  <si>
    <t>36233.68.19.1 Total</t>
  </si>
  <si>
    <t>2000022447</t>
  </si>
  <si>
    <t>3000045041</t>
  </si>
  <si>
    <t>16592</t>
  </si>
  <si>
    <t>1905554347</t>
  </si>
  <si>
    <t>51081.5.2.3</t>
  </si>
  <si>
    <t>18-AD-027 MACON COUNTY, CAPITAL</t>
  </si>
  <si>
    <t>51081.5.2.3 Total</t>
  </si>
  <si>
    <t>2000006085</t>
  </si>
  <si>
    <t>3000020839</t>
  </si>
  <si>
    <t>15487</t>
  </si>
  <si>
    <t>1905430291</t>
  </si>
  <si>
    <t>36223.42.2.3</t>
  </si>
  <si>
    <t>17-DG-027 MACON COUNTY, CAPITAL</t>
  </si>
  <si>
    <t>36223.42.2.3 Total</t>
  </si>
  <si>
    <t>MACON COUNTY Total</t>
  </si>
  <si>
    <t>MADD NORTH CAROLINA</t>
  </si>
  <si>
    <t>13454</t>
  </si>
  <si>
    <t>20.607</t>
  </si>
  <si>
    <t>2000005512</t>
  </si>
  <si>
    <t>3000020470</t>
  </si>
  <si>
    <t>15166</t>
  </si>
  <si>
    <t>1905392988</t>
  </si>
  <si>
    <t>3843847</t>
  </si>
  <si>
    <t>22017.15.22</t>
  </si>
  <si>
    <t>M5X-2017-15-01 MADD NC</t>
  </si>
  <si>
    <t>3000020964</t>
  </si>
  <si>
    <t>15545</t>
  </si>
  <si>
    <t>1905449188</t>
  </si>
  <si>
    <t>3860588</t>
  </si>
  <si>
    <t>3000034004</t>
  </si>
  <si>
    <t>16173</t>
  </si>
  <si>
    <t>1905488169</t>
  </si>
  <si>
    <t>3870078</t>
  </si>
  <si>
    <t>3000034552</t>
  </si>
  <si>
    <t>16455</t>
  </si>
  <si>
    <t>1905522534</t>
  </si>
  <si>
    <t>3879570</t>
  </si>
  <si>
    <t>22017.15.22 Total</t>
  </si>
  <si>
    <t>2000022671</t>
  </si>
  <si>
    <t>3000034551</t>
  </si>
  <si>
    <t>16564</t>
  </si>
  <si>
    <t>1905548674</t>
  </si>
  <si>
    <t>3886058</t>
  </si>
  <si>
    <t>22018.15.23</t>
  </si>
  <si>
    <t>M5X-2018-15-02 MADD</t>
  </si>
  <si>
    <t>3000050049</t>
  </si>
  <si>
    <t>17299</t>
  </si>
  <si>
    <t>1905591761</t>
  </si>
  <si>
    <t>3897892</t>
  </si>
  <si>
    <t>3000054106</t>
  </si>
  <si>
    <t>17483</t>
  </si>
  <si>
    <t>1905618190</t>
  </si>
  <si>
    <t>3906783</t>
  </si>
  <si>
    <t>3000056392</t>
  </si>
  <si>
    <t>17758</t>
  </si>
  <si>
    <t>1905671991</t>
  </si>
  <si>
    <t>3921047</t>
  </si>
  <si>
    <t>3000065844</t>
  </si>
  <si>
    <t>17962</t>
  </si>
  <si>
    <t>1905712575</t>
  </si>
  <si>
    <t>3932870</t>
  </si>
  <si>
    <t>3000070665</t>
  </si>
  <si>
    <t>18170</t>
  </si>
  <si>
    <t>1905743806</t>
  </si>
  <si>
    <t>3940243</t>
  </si>
  <si>
    <t>22018.15.23 Total</t>
  </si>
  <si>
    <t>MADD NORTH CAROLINA Total</t>
  </si>
  <si>
    <t>MADISON COUNTY</t>
  </si>
  <si>
    <t>18721</t>
  </si>
  <si>
    <t>1905459599</t>
  </si>
  <si>
    <t>1905586614</t>
  </si>
  <si>
    <t>1905696208</t>
  </si>
  <si>
    <t>MADISON COUNTY Total</t>
  </si>
  <si>
    <t>MADISON COUNTY TRANSPORTATION AUTHORITY</t>
  </si>
  <si>
    <t>22575</t>
  </si>
  <si>
    <t>2000005883</t>
  </si>
  <si>
    <t>3000020645</t>
  </si>
  <si>
    <t>15444</t>
  </si>
  <si>
    <t>1905426500</t>
  </si>
  <si>
    <t>3854176</t>
  </si>
  <si>
    <t>36233.70.18.1</t>
  </si>
  <si>
    <t>17-CT-018 MADISON COUNTY, ADMINISTRATION</t>
  </si>
  <si>
    <t>36233.70.18.1 Total</t>
  </si>
  <si>
    <t>2000024289</t>
  </si>
  <si>
    <t>3000045148</t>
  </si>
  <si>
    <t>16644</t>
  </si>
  <si>
    <t>1905562547</t>
  </si>
  <si>
    <t>3890842</t>
  </si>
  <si>
    <t>36233.70.19.1</t>
  </si>
  <si>
    <t>18-CT-018 MADISON COUNTY, ADMIN</t>
  </si>
  <si>
    <t>3000053915</t>
  </si>
  <si>
    <t>17385</t>
  </si>
  <si>
    <t>1905604300</t>
  </si>
  <si>
    <t>3902632</t>
  </si>
  <si>
    <t>3000065917</t>
  </si>
  <si>
    <t>18022</t>
  </si>
  <si>
    <t>1905720881</t>
  </si>
  <si>
    <t>3934141</t>
  </si>
  <si>
    <t>36233.70.19.1 Total</t>
  </si>
  <si>
    <t>MADISON COUNTY TRANSPORTATION AUTHORITY Total</t>
  </si>
  <si>
    <t>MARTIN COUNTY</t>
  </si>
  <si>
    <t>25091</t>
  </si>
  <si>
    <t>1905797842</t>
  </si>
  <si>
    <t>36237.33.14.1</t>
  </si>
  <si>
    <t>MARTIN COUNTY AIRPORT NPE: Waterline Extension</t>
  </si>
  <si>
    <t>36237.33.14.1 Total</t>
  </si>
  <si>
    <t>25707</t>
  </si>
  <si>
    <t>2000005311</t>
  </si>
  <si>
    <t>3000020593</t>
  </si>
  <si>
    <t>15349</t>
  </si>
  <si>
    <t>1905412012</t>
  </si>
  <si>
    <t>36233.71.18.1</t>
  </si>
  <si>
    <t>17-CT-028 MARTIN COUNTY, ADMINISTRATION</t>
  </si>
  <si>
    <t>36233.71.18.1 Total</t>
  </si>
  <si>
    <t>2000005342</t>
  </si>
  <si>
    <t>3000020589</t>
  </si>
  <si>
    <t>15250</t>
  </si>
  <si>
    <t>1905405392</t>
  </si>
  <si>
    <t>36233.71.18.3</t>
  </si>
  <si>
    <t>17-CT-028 MARTIN COUNTY, CAPITAL</t>
  </si>
  <si>
    <t>3000045021</t>
  </si>
  <si>
    <t>16508</t>
  </si>
  <si>
    <t>1905532322</t>
  </si>
  <si>
    <t>3000049973</t>
  </si>
  <si>
    <t>17229</t>
  </si>
  <si>
    <t>1905579081</t>
  </si>
  <si>
    <t>3000062429</t>
  </si>
  <si>
    <t>17774</t>
  </si>
  <si>
    <t>1905675159</t>
  </si>
  <si>
    <t>36233.71.18.3 Total</t>
  </si>
  <si>
    <t>1905459535</t>
  </si>
  <si>
    <t>1905586617</t>
  </si>
  <si>
    <t>1905696215</t>
  </si>
  <si>
    <t>1905589000</t>
  </si>
  <si>
    <t>36237.33.14.2</t>
  </si>
  <si>
    <t>MARTIN COUNTY AIRPORT LAND ACQUISITION - AWOS/PARALLEL T/W</t>
  </si>
  <si>
    <t>36237.33.14.2 Total</t>
  </si>
  <si>
    <t>2000022079</t>
  </si>
  <si>
    <t>3000034011</t>
  </si>
  <si>
    <t>16198</t>
  </si>
  <si>
    <t>1905488194</t>
  </si>
  <si>
    <t>36233.71.19.1</t>
  </si>
  <si>
    <t>18-CT-028 MARTIN COUNTY, ADMIN</t>
  </si>
  <si>
    <t>3000034402</t>
  </si>
  <si>
    <t>16260</t>
  </si>
  <si>
    <t>1905499116</t>
  </si>
  <si>
    <t>3000045015</t>
  </si>
  <si>
    <t>16505</t>
  </si>
  <si>
    <t>1905532037</t>
  </si>
  <si>
    <t>3000049972</t>
  </si>
  <si>
    <t>17228</t>
  </si>
  <si>
    <t>1905579080</t>
  </si>
  <si>
    <t>3000053908</t>
  </si>
  <si>
    <t>17348</t>
  </si>
  <si>
    <t>1905601079</t>
  </si>
  <si>
    <t>3000054390</t>
  </si>
  <si>
    <t>17657</t>
  </si>
  <si>
    <t>1905652853</t>
  </si>
  <si>
    <t>3000062446</t>
  </si>
  <si>
    <t>17772</t>
  </si>
  <si>
    <t>1905675157</t>
  </si>
  <si>
    <t>3000065885</t>
  </si>
  <si>
    <t>17936</t>
  </si>
  <si>
    <t>1905709841</t>
  </si>
  <si>
    <t>3000070795</t>
  </si>
  <si>
    <t>18192</t>
  </si>
  <si>
    <t>1905747492</t>
  </si>
  <si>
    <t>36233.71.19.1 Total</t>
  </si>
  <si>
    <t>2000022080</t>
  </si>
  <si>
    <t>3000070797</t>
  </si>
  <si>
    <t>18190</t>
  </si>
  <si>
    <t>1905747490</t>
  </si>
  <si>
    <t>36233.71.19.3</t>
  </si>
  <si>
    <t>18-CT-028 MARTIN COUNTY, CAPITAL</t>
  </si>
  <si>
    <t>36233.71.19.3 Total</t>
  </si>
  <si>
    <t>1905575287</t>
  </si>
  <si>
    <t>36237.33.16.1</t>
  </si>
  <si>
    <t>MARTIN COUNTY AIRPORT</t>
  </si>
  <si>
    <t>1905771812</t>
  </si>
  <si>
    <t>36237.33.16.1 Total</t>
  </si>
  <si>
    <t>MARTIN COUNTY Total</t>
  </si>
  <si>
    <t>MCDOWELL CHAMBER OF COMMERCE INC</t>
  </si>
  <si>
    <t>37404</t>
  </si>
  <si>
    <t>7500020952</t>
  </si>
  <si>
    <t>5201744726</t>
  </si>
  <si>
    <t>3874261</t>
  </si>
  <si>
    <t>5201773348</t>
  </si>
  <si>
    <t>3898390</t>
  </si>
  <si>
    <t>5201806261</t>
  </si>
  <si>
    <t>3926826</t>
  </si>
  <si>
    <t>MCDOWELL CHAMBER OF COMMERCE INC Total</t>
  </si>
  <si>
    <t>MECKLENBURG COUNTY</t>
  </si>
  <si>
    <t>28738</t>
  </si>
  <si>
    <t>25077</t>
  </si>
  <si>
    <t>7500014951</t>
  </si>
  <si>
    <t>5201741335</t>
  </si>
  <si>
    <t>3870907</t>
  </si>
  <si>
    <t>45441.1.1</t>
  </si>
  <si>
    <t>C-5225 - PE - CHARLOTTE</t>
  </si>
  <si>
    <t>45441.1.1 Total</t>
  </si>
  <si>
    <t>45441.3.F1</t>
  </si>
  <si>
    <t>C-5225 - CON - CHARLOTTE</t>
  </si>
  <si>
    <t>45441.3.F1 Total</t>
  </si>
  <si>
    <t>2000005594</t>
  </si>
  <si>
    <t>3000020606</t>
  </si>
  <si>
    <t>15245</t>
  </si>
  <si>
    <t>1905405387</t>
  </si>
  <si>
    <t>36233.72.11.1</t>
  </si>
  <si>
    <t>17-CT-051 MECKLENBURG COUNY, ADMIN</t>
  </si>
  <si>
    <t>36233.72.11.1 Total</t>
  </si>
  <si>
    <t>2000005593</t>
  </si>
  <si>
    <t>3000034045</t>
  </si>
  <si>
    <t>16185</t>
  </si>
  <si>
    <t>1905488181</t>
  </si>
  <si>
    <t>36233.72.11.3</t>
  </si>
  <si>
    <t>17-CT-051 MECKLENBURG COUNY, CAPITAL</t>
  </si>
  <si>
    <t>36233.72.11.3 Total</t>
  </si>
  <si>
    <t>21168</t>
  </si>
  <si>
    <t>1905481431</t>
  </si>
  <si>
    <t>1905586624</t>
  </si>
  <si>
    <t>1905696224</t>
  </si>
  <si>
    <t>2000022445</t>
  </si>
  <si>
    <t>3000045100</t>
  </si>
  <si>
    <t>16583</t>
  </si>
  <si>
    <t>1905550404</t>
  </si>
  <si>
    <t>36233.72.12.1</t>
  </si>
  <si>
    <t>18-CT-051 MECKLENBURG COUNTY, ADMIN</t>
  </si>
  <si>
    <t>3000049222</t>
  </si>
  <si>
    <t>16612</t>
  </si>
  <si>
    <t>1905558099</t>
  </si>
  <si>
    <t>3000049265</t>
  </si>
  <si>
    <t>16653</t>
  </si>
  <si>
    <t>1905562567</t>
  </si>
  <si>
    <t>3000049430</t>
  </si>
  <si>
    <t>17206</t>
  </si>
  <si>
    <t>1905572367</t>
  </si>
  <si>
    <t>3000053436</t>
  </si>
  <si>
    <t>17283</t>
  </si>
  <si>
    <t>1905588998</t>
  </si>
  <si>
    <t>3000054197</t>
  </si>
  <si>
    <t>17504</t>
  </si>
  <si>
    <t>1905623622</t>
  </si>
  <si>
    <t>3000054258</t>
  </si>
  <si>
    <t>17565</t>
  </si>
  <si>
    <t>1905629181</t>
  </si>
  <si>
    <t>3000062373</t>
  </si>
  <si>
    <t>17728</t>
  </si>
  <si>
    <t>1905669647</t>
  </si>
  <si>
    <t>3000065820</t>
  </si>
  <si>
    <t>17927</t>
  </si>
  <si>
    <t>1905709830</t>
  </si>
  <si>
    <t>3000070737</t>
  </si>
  <si>
    <t>18158</t>
  </si>
  <si>
    <t>1905740099</t>
  </si>
  <si>
    <t>3000071272</t>
  </si>
  <si>
    <t>18416</t>
  </si>
  <si>
    <t>1905790747</t>
  </si>
  <si>
    <t>36233.72.12.1 Total</t>
  </si>
  <si>
    <t>2000025008</t>
  </si>
  <si>
    <t>3000070738</t>
  </si>
  <si>
    <t>18123</t>
  </si>
  <si>
    <t>1905740066</t>
  </si>
  <si>
    <t>36231.34.1.2</t>
  </si>
  <si>
    <t>18-LU-051 MECKLENBURG COUNTY, OPERATING</t>
  </si>
  <si>
    <t>3000070881</t>
  </si>
  <si>
    <t>18456</t>
  </si>
  <si>
    <t>1905797840</t>
  </si>
  <si>
    <t>36231.34.1.2 Total</t>
  </si>
  <si>
    <t>2000025049</t>
  </si>
  <si>
    <t>3000070736</t>
  </si>
  <si>
    <t>18122</t>
  </si>
  <si>
    <t>1905740065</t>
  </si>
  <si>
    <t>36231.34.1.4</t>
  </si>
  <si>
    <t>18-LU-051 MECKLENBURG COUNTY, CAPITAL II</t>
  </si>
  <si>
    <t>36231.34.1.4 Total</t>
  </si>
  <si>
    <t>MECKLENBURG COUNTY Total</t>
  </si>
  <si>
    <t>MID-CAROLINA COUNCIL OF GOVERNMENTS INC</t>
  </si>
  <si>
    <t>4693</t>
  </si>
  <si>
    <t>7500021073</t>
  </si>
  <si>
    <t>5201721397</t>
  </si>
  <si>
    <t>44844.1.11</t>
  </si>
  <si>
    <t>RPO GRANTS - MID CAROLINA RPO</t>
  </si>
  <si>
    <t>44844.1.11 Total</t>
  </si>
  <si>
    <t>7500021861</t>
  </si>
  <si>
    <t>5201760071</t>
  </si>
  <si>
    <t>47551.1.11</t>
  </si>
  <si>
    <t>RPO GRANTS -MID-CAROLINA RPO</t>
  </si>
  <si>
    <t>5201796910</t>
  </si>
  <si>
    <t>5201833863</t>
  </si>
  <si>
    <t>47551.1.11 Total</t>
  </si>
  <si>
    <t>MID-CAROLINA COUNCIL OF GOVERNMENTS Total</t>
  </si>
  <si>
    <t>MID-EAST COMMISSION</t>
  </si>
  <si>
    <t>15440</t>
  </si>
  <si>
    <t>7500021074</t>
  </si>
  <si>
    <t>5201765476</t>
  </si>
  <si>
    <t>44844.1.12</t>
  </si>
  <si>
    <t>RPO GRANTS - MID-EAST RPO</t>
  </si>
  <si>
    <t>44844.1.12 Total</t>
  </si>
  <si>
    <t>7500021904</t>
  </si>
  <si>
    <t>5201761799</t>
  </si>
  <si>
    <t>47551.1.12</t>
  </si>
  <si>
    <t>RPO GRANTS -MID-EAST RPO</t>
  </si>
  <si>
    <t>5201788142</t>
  </si>
  <si>
    <t>5201834722</t>
  </si>
  <si>
    <t>47551.1.12 Total</t>
  </si>
  <si>
    <t>MID-EAST COMMISSION Total</t>
  </si>
  <si>
    <t>MITCHELL COUNTY</t>
  </si>
  <si>
    <t>69027</t>
  </si>
  <si>
    <t>1905480444</t>
  </si>
  <si>
    <t>1905586628</t>
  </si>
  <si>
    <t>1905696228</t>
  </si>
  <si>
    <t>MITCHELL COUNTY Total</t>
  </si>
  <si>
    <t>MITCHELL COUNTY TRANSPORTATION AUTHORITY</t>
  </si>
  <si>
    <t>24448</t>
  </si>
  <si>
    <t>2000005733</t>
  </si>
  <si>
    <t>3000020466</t>
  </si>
  <si>
    <t>15145</t>
  </si>
  <si>
    <t>1905391689</t>
  </si>
  <si>
    <t>3841980</t>
  </si>
  <si>
    <t>36233.73.18.1</t>
  </si>
  <si>
    <t>3000020584</t>
  </si>
  <si>
    <t>15313</t>
  </si>
  <si>
    <t>1905407309</t>
  </si>
  <si>
    <t>3848392</t>
  </si>
  <si>
    <t>36233.73.18.1 Total</t>
  </si>
  <si>
    <t>2000022443</t>
  </si>
  <si>
    <t>3000034139</t>
  </si>
  <si>
    <t>16421</t>
  </si>
  <si>
    <t>1905518982</t>
  </si>
  <si>
    <t>3878608</t>
  </si>
  <si>
    <t>36233.73.19.1</t>
  </si>
  <si>
    <t>18-CT-010 MITCHELL COUNTY, ADMIN</t>
  </si>
  <si>
    <t>3000053942</t>
  </si>
  <si>
    <t>17475</t>
  </si>
  <si>
    <t>1905618182</t>
  </si>
  <si>
    <t>3906865</t>
  </si>
  <si>
    <t>3000070960</t>
  </si>
  <si>
    <t>18341</t>
  </si>
  <si>
    <t>1905774392</t>
  </si>
  <si>
    <t>3948939</t>
  </si>
  <si>
    <t>36233.73.19.1 Total</t>
  </si>
  <si>
    <t>2000022434</t>
  </si>
  <si>
    <t>3000071178</t>
  </si>
  <si>
    <t>18468</t>
  </si>
  <si>
    <t>1905797852</t>
  </si>
  <si>
    <t>3953221</t>
  </si>
  <si>
    <t>36233.73.19.3</t>
  </si>
  <si>
    <t>18-CT-010 MITCHELL COUNTY, CAPITAL</t>
  </si>
  <si>
    <t>36233.73.19.3 Total</t>
  </si>
  <si>
    <t>2000006614</t>
  </si>
  <si>
    <t>3000020585</t>
  </si>
  <si>
    <t>15295</t>
  </si>
  <si>
    <t>1905407291</t>
  </si>
  <si>
    <t>36223.117.1.3</t>
  </si>
  <si>
    <t>17-DG-010 MITCHELL COUNTY, CAPITAL</t>
  </si>
  <si>
    <t>36223.117.1.3 Total</t>
  </si>
  <si>
    <t>MITCHELL COUNTY TRANSPORTATION AUTHORITY Total</t>
  </si>
  <si>
    <t>MONARCH</t>
  </si>
  <si>
    <t>6829</t>
  </si>
  <si>
    <t>2000005609</t>
  </si>
  <si>
    <t>3000020734</t>
  </si>
  <si>
    <t>15376</t>
  </si>
  <si>
    <t>1905417381</t>
  </si>
  <si>
    <t>3850588</t>
  </si>
  <si>
    <t>51001.47.4.3</t>
  </si>
  <si>
    <t>17-ED-913 MONARCH, CAPITAL</t>
  </si>
  <si>
    <t>51001.47.4.3 Total</t>
  </si>
  <si>
    <t>2000022617</t>
  </si>
  <si>
    <t>3000044990</t>
  </si>
  <si>
    <t>16509</t>
  </si>
  <si>
    <t>1905532323</t>
  </si>
  <si>
    <t>3881290</t>
  </si>
  <si>
    <t>51001.47.5.3</t>
  </si>
  <si>
    <t>18-ED-913 MONARCH, CAPITAL</t>
  </si>
  <si>
    <t>3000049996</t>
  </si>
  <si>
    <t>17278</t>
  </si>
  <si>
    <t>1905586388</t>
  </si>
  <si>
    <t>3896936</t>
  </si>
  <si>
    <t>3000054121</t>
  </si>
  <si>
    <t>17417</t>
  </si>
  <si>
    <t>1905612238</t>
  </si>
  <si>
    <t>3904550</t>
  </si>
  <si>
    <t>3000070684</t>
  </si>
  <si>
    <t>18157</t>
  </si>
  <si>
    <t>1905740098</t>
  </si>
  <si>
    <t>3940278</t>
  </si>
  <si>
    <t>51001.47.5.3 Total</t>
  </si>
  <si>
    <t>MONARCH Total</t>
  </si>
  <si>
    <t>MONCURE VOLUNTEER FIRE DEPARTMENT INC</t>
  </si>
  <si>
    <t>109643</t>
  </si>
  <si>
    <t>1905780099</t>
  </si>
  <si>
    <t>72.1043</t>
  </si>
  <si>
    <t>Div 8 Chatham - Moncure Fire Dept</t>
  </si>
  <si>
    <t>72.1043 Total</t>
  </si>
  <si>
    <t>MONCURE VOLUNTEER FIRE DEPARTMENT INC Total</t>
  </si>
  <si>
    <t>MONTGOMERY COUNTY</t>
  </si>
  <si>
    <t>25094</t>
  </si>
  <si>
    <t>5700009852</t>
  </si>
  <si>
    <t>5201705839</t>
  </si>
  <si>
    <t>3836872</t>
  </si>
  <si>
    <t>36244.64.5.1</t>
  </si>
  <si>
    <t>Montgomery County FY 13 Land Acq &amp; Clearing in RPZ</t>
  </si>
  <si>
    <t>36244.64.5.1 Total</t>
  </si>
  <si>
    <t>27341</t>
  </si>
  <si>
    <t>1905480450</t>
  </si>
  <si>
    <t>1905586633</t>
  </si>
  <si>
    <t>1905696233</t>
  </si>
  <si>
    <t>MONTGOMERY COUNTY Total</t>
  </si>
  <si>
    <t>MOORE COUNTY</t>
  </si>
  <si>
    <t>30233</t>
  </si>
  <si>
    <t>2000005471</t>
  </si>
  <si>
    <t>3000020800</t>
  </si>
  <si>
    <t>15513</t>
  </si>
  <si>
    <t>1905442316</t>
  </si>
  <si>
    <t>36233.74.17.1</t>
  </si>
  <si>
    <t>17-CT-062 MOORE COUNTY, ADMINISTRATION</t>
  </si>
  <si>
    <t>36233.74.17.1 Total</t>
  </si>
  <si>
    <t>1905480453</t>
  </si>
  <si>
    <t>1905586638</t>
  </si>
  <si>
    <t>1905696236</t>
  </si>
  <si>
    <t>2000005630</t>
  </si>
  <si>
    <t>3000020689</t>
  </si>
  <si>
    <t>15391</t>
  </si>
  <si>
    <t>1905417396</t>
  </si>
  <si>
    <t>36233.74.17.5</t>
  </si>
  <si>
    <t>17-CT-062 MOORE COUNTY, CAPITAL III</t>
  </si>
  <si>
    <t>36233.74.17.5 Total</t>
  </si>
  <si>
    <t>2000006015</t>
  </si>
  <si>
    <t>3000034498</t>
  </si>
  <si>
    <t>16384</t>
  </si>
  <si>
    <t>1905515505</t>
  </si>
  <si>
    <t>36223.108.1.3</t>
  </si>
  <si>
    <t>17-DG-062 MOORE COUNTY, CAPITAL</t>
  </si>
  <si>
    <t>36223.108.1.3 Total</t>
  </si>
  <si>
    <t>2000023049</t>
  </si>
  <si>
    <t>3000034576</t>
  </si>
  <si>
    <t>16417</t>
  </si>
  <si>
    <t>1905515571</t>
  </si>
  <si>
    <t>36233.74.18.1</t>
  </si>
  <si>
    <t>18-CT-062 MOORE COUNTY, ADMIN</t>
  </si>
  <si>
    <t>3000054101</t>
  </si>
  <si>
    <t>17498</t>
  </si>
  <si>
    <t>1905619990</t>
  </si>
  <si>
    <t>3000070717</t>
  </si>
  <si>
    <t>18126</t>
  </si>
  <si>
    <t>1905740069</t>
  </si>
  <si>
    <t>36233.74.18.1 Total</t>
  </si>
  <si>
    <t>MOORE COUNTY Total</t>
  </si>
  <si>
    <t>MOORE COUNTY AIRPORT AUTHORITY</t>
  </si>
  <si>
    <t>66582</t>
  </si>
  <si>
    <t>1905488163</t>
  </si>
  <si>
    <t>36237.67.7.1</t>
  </si>
  <si>
    <t>MOORE COUNTY AIRPORT AUTHORITY NPE: AIRFIELD STORMDRAIN PIPE INSPECTION AND REHABILITATION - PHASE I, PART 1</t>
  </si>
  <si>
    <t>36237.67.7.1 Total</t>
  </si>
  <si>
    <t>1905696045</t>
  </si>
  <si>
    <t>36237.67.8.1</t>
  </si>
  <si>
    <t>1905710942</t>
  </si>
  <si>
    <t>1905789023</t>
  </si>
  <si>
    <t>36237.67.8.1 Total</t>
  </si>
  <si>
    <t>MOORE COUNTY AIRPORT AUTHORITY Total</t>
  </si>
  <si>
    <t>MOUNT AIRY/SURRY COUNTY AIRPORT</t>
  </si>
  <si>
    <t>13106</t>
  </si>
  <si>
    <t>5700010252</t>
  </si>
  <si>
    <t>5201707650</t>
  </si>
  <si>
    <t>36244.49.3.1</t>
  </si>
  <si>
    <t>MOUNT AIRY/SURRY CO AIRPORT  road Relocation for R/W Ext (const)</t>
  </si>
  <si>
    <t>5201786002</t>
  </si>
  <si>
    <t>36244.49.3.1 Total</t>
  </si>
  <si>
    <t>5700011400</t>
  </si>
  <si>
    <t>5201709286</t>
  </si>
  <si>
    <t>36237.59.13.1</t>
  </si>
  <si>
    <t>MOUNT AIRY/SURRY COUNTY</t>
  </si>
  <si>
    <t>5201759040</t>
  </si>
  <si>
    <t>36237.59.13.1 Total</t>
  </si>
  <si>
    <t>1905696047</t>
  </si>
  <si>
    <t>36244.49.6.2</t>
  </si>
  <si>
    <t>MOUNT AIRY/SURRY CO AIRPORT : ENVIRONMENTAL MITIGATION MONITORING (REIMBURSEMENT)</t>
  </si>
  <si>
    <t>36244.49.6.2 Total</t>
  </si>
  <si>
    <t>1905398529</t>
  </si>
  <si>
    <t>36237.59.15.2</t>
  </si>
  <si>
    <t>MOUNT AIRY/SURRY COUNTY    RUNNWAY REHABILITATION AND STRENGTHENING, AND RUNWAY WIDENING</t>
  </si>
  <si>
    <t>1905499818</t>
  </si>
  <si>
    <t>36237.59.15.2 Total</t>
  </si>
  <si>
    <t>1905545184</t>
  </si>
  <si>
    <t>36244.49.6.3</t>
  </si>
  <si>
    <t>MOUNT AIRY/SURRY CO AIRPORT RW &amp; TW EXTENSION TO 5,500' - PAVING &amp; LIGHTING[2596], RUNWAY WIDENING</t>
  </si>
  <si>
    <t>1905611140</t>
  </si>
  <si>
    <t>1905694186</t>
  </si>
  <si>
    <t>36244.49.6.3 Total</t>
  </si>
  <si>
    <t>1905476403</t>
  </si>
  <si>
    <t>36244.49.6.4</t>
  </si>
  <si>
    <t>MOUNT AIRY/SURRY CO AIRPORT LAND ACQUISITION (REIMBURSEMENT) - 310 AND 340 HOLLY AVENUE</t>
  </si>
  <si>
    <t>36244.49.6.4 Total</t>
  </si>
  <si>
    <t>MOUNT AIRY/SURRY COUNTY AIRPORT Total</t>
  </si>
  <si>
    <t>MOUNTAIN PROJECTS, INC.</t>
  </si>
  <si>
    <t>30291</t>
  </si>
  <si>
    <t>2000005314</t>
  </si>
  <si>
    <t>3000020629</t>
  </si>
  <si>
    <t>15308</t>
  </si>
  <si>
    <t>1905407304</t>
  </si>
  <si>
    <t>36233.76.15.1</t>
  </si>
  <si>
    <t>17-CT-070 MOUNTAIN PROJECTS, INC., ADMIN</t>
  </si>
  <si>
    <t>36233.76.15.1 Total</t>
  </si>
  <si>
    <t>2000005352</t>
  </si>
  <si>
    <t>3000020990</t>
  </si>
  <si>
    <t>15534</t>
  </si>
  <si>
    <t>1905445537</t>
  </si>
  <si>
    <t>36233.76.15.3</t>
  </si>
  <si>
    <t>17-CT-070 MOUNTAIN PROJECTS, INC., CAP</t>
  </si>
  <si>
    <t>36233.76.15.3 Total</t>
  </si>
  <si>
    <t>2000005601</t>
  </si>
  <si>
    <t>3000020686</t>
  </si>
  <si>
    <t>15309</t>
  </si>
  <si>
    <t>1905407305</t>
  </si>
  <si>
    <t>51001.17.5.2</t>
  </si>
  <si>
    <t>17-ED-070 MOUNTAIN PROJECTS, INC., OPER</t>
  </si>
  <si>
    <t>51001.17.5.2 Total</t>
  </si>
  <si>
    <t>2000005371</t>
  </si>
  <si>
    <t>3000040107</t>
  </si>
  <si>
    <t>16519</t>
  </si>
  <si>
    <t>1905533589</t>
  </si>
  <si>
    <t>36233.76.15.4</t>
  </si>
  <si>
    <t>17-CT-070 MOUNTAIN PROJECTS, CAPITAL II</t>
  </si>
  <si>
    <t>36233.76.15.4 Total</t>
  </si>
  <si>
    <t>2000022310</t>
  </si>
  <si>
    <t>3000034031</t>
  </si>
  <si>
    <t>16206</t>
  </si>
  <si>
    <t>1905488202</t>
  </si>
  <si>
    <t>51001.17.6.2</t>
  </si>
  <si>
    <t>18-ED-070 MOUNTAIN PROJECTS, OPERATING</t>
  </si>
  <si>
    <t>3000034148</t>
  </si>
  <si>
    <t>16274</t>
  </si>
  <si>
    <t>1905499959</t>
  </si>
  <si>
    <t>3000034478</t>
  </si>
  <si>
    <t>16356</t>
  </si>
  <si>
    <t>1905511232</t>
  </si>
  <si>
    <t>3000045047</t>
  </si>
  <si>
    <t>16563</t>
  </si>
  <si>
    <t>1905548673</t>
  </si>
  <si>
    <t>3000049965</t>
  </si>
  <si>
    <t>17252</t>
  </si>
  <si>
    <t>1905584967</t>
  </si>
  <si>
    <t>3000053992</t>
  </si>
  <si>
    <t>17423</t>
  </si>
  <si>
    <t>1905612244</t>
  </si>
  <si>
    <t>3000054297</t>
  </si>
  <si>
    <t>17729</t>
  </si>
  <si>
    <t>1905669648</t>
  </si>
  <si>
    <t>3000062443</t>
  </si>
  <si>
    <t>17790</t>
  </si>
  <si>
    <t>1905682731</t>
  </si>
  <si>
    <t>3000065716</t>
  </si>
  <si>
    <t>17865</t>
  </si>
  <si>
    <t>1905698379</t>
  </si>
  <si>
    <t>3000070902</t>
  </si>
  <si>
    <t>18291</t>
  </si>
  <si>
    <t>1905763929</t>
  </si>
  <si>
    <t>3000075301</t>
  </si>
  <si>
    <t>18471</t>
  </si>
  <si>
    <t>1905797854</t>
  </si>
  <si>
    <t>51001.17.6.2 Total</t>
  </si>
  <si>
    <t>2000022159</t>
  </si>
  <si>
    <t>3000034032</t>
  </si>
  <si>
    <t>16205</t>
  </si>
  <si>
    <t>1905488201</t>
  </si>
  <si>
    <t>36233.76.16.1</t>
  </si>
  <si>
    <t>18-CT-070 MOUNTAIN PROJECTS, INC., ADMIN</t>
  </si>
  <si>
    <t>3000034147</t>
  </si>
  <si>
    <t>16275</t>
  </si>
  <si>
    <t>1905499964</t>
  </si>
  <si>
    <t>3000034479</t>
  </si>
  <si>
    <t>16345</t>
  </si>
  <si>
    <t>1905507895</t>
  </si>
  <si>
    <t>3000040108</t>
  </si>
  <si>
    <t>16518</t>
  </si>
  <si>
    <t>1905533588</t>
  </si>
  <si>
    <t>3000049966</t>
  </si>
  <si>
    <t>17272</t>
  </si>
  <si>
    <t>1905586381</t>
  </si>
  <si>
    <t>3000053991</t>
  </si>
  <si>
    <t>17476</t>
  </si>
  <si>
    <t>1905618183</t>
  </si>
  <si>
    <t>3000054298</t>
  </si>
  <si>
    <t>17730</t>
  </si>
  <si>
    <t>1905669649</t>
  </si>
  <si>
    <t>3000062444</t>
  </si>
  <si>
    <t>17784</t>
  </si>
  <si>
    <t>1905679564</t>
  </si>
  <si>
    <t>3000065717</t>
  </si>
  <si>
    <t>17855</t>
  </si>
  <si>
    <t>1905696383</t>
  </si>
  <si>
    <t>3000070901</t>
  </si>
  <si>
    <t>18343</t>
  </si>
  <si>
    <t>1905774394</t>
  </si>
  <si>
    <t>3000075300</t>
  </si>
  <si>
    <t>18476</t>
  </si>
  <si>
    <t>1905801337</t>
  </si>
  <si>
    <t>36233.76.16.1 Total</t>
  </si>
  <si>
    <t>MOUNTAIN PROJECTS, INC. Total</t>
  </si>
  <si>
    <t>N C GLOBAL TRANSPARK AUTHORITY</t>
  </si>
  <si>
    <t>18520</t>
  </si>
  <si>
    <t>1905462722</t>
  </si>
  <si>
    <t>36237.51.9.4</t>
  </si>
  <si>
    <t>KINSTON REGIONAL JET PORT  Block 44 VPE:   AIRFIELD LIGHTING IMPROVEMENTS &amp; ELECTRICAL VAULT</t>
  </si>
  <si>
    <t>1905493927</t>
  </si>
  <si>
    <t>1905682729</t>
  </si>
  <si>
    <t>1905405389</t>
  </si>
  <si>
    <t>36237.51.9.4 Total</t>
  </si>
  <si>
    <t>1905790751</t>
  </si>
  <si>
    <t>36244.39.2.1</t>
  </si>
  <si>
    <t>NC GLOBAL TRANSPARK AUTHORITY Kinston Regional Jetport</t>
  </si>
  <si>
    <t>36244.39.2.1 Total</t>
  </si>
  <si>
    <t>N C GLOBAL TRANSPARK AUTHORITY Total</t>
  </si>
  <si>
    <t>NASH COUNTY</t>
  </si>
  <si>
    <t>14723</t>
  </si>
  <si>
    <t>1905480458</t>
  </si>
  <si>
    <t>1905586642</t>
  </si>
  <si>
    <t>1905696239</t>
  </si>
  <si>
    <t>7500021079</t>
  </si>
  <si>
    <t>5201723622</t>
  </si>
  <si>
    <t>44844.1.20</t>
  </si>
  <si>
    <t>RPO GRANTS - UPPER COASTAL PLAIN RPO</t>
  </si>
  <si>
    <t>44844.1.20 Total</t>
  </si>
  <si>
    <t>7500021903</t>
  </si>
  <si>
    <t>5201789710</t>
  </si>
  <si>
    <t>47551.1.20</t>
  </si>
  <si>
    <t>RPO GRANTS -UPPER COASTAL PLAIN RPO</t>
  </si>
  <si>
    <t>5201791512</t>
  </si>
  <si>
    <t>5201822410</t>
  </si>
  <si>
    <t>47551.1.20 Total</t>
  </si>
  <si>
    <t>1905642215</t>
  </si>
  <si>
    <t>72.1028</t>
  </si>
  <si>
    <t>Div 4 Nash - Stanhope Community VFD</t>
  </si>
  <si>
    <t>72.1028 Total</t>
  </si>
  <si>
    <t>1905793148</t>
  </si>
  <si>
    <t>72.1044</t>
  </si>
  <si>
    <t>Div 4 Nash - Bailey FD Station 2</t>
  </si>
  <si>
    <t>72.1044 Total</t>
  </si>
  <si>
    <t>NASH COUNTY Total</t>
  </si>
  <si>
    <t>56200008</t>
  </si>
  <si>
    <t>Computerized Signal Sys Constr by Municipal Agree</t>
  </si>
  <si>
    <t>NATIONAL PARK SERVICE</t>
  </si>
  <si>
    <t>44232</t>
  </si>
  <si>
    <t>7500018850</t>
  </si>
  <si>
    <t>5201725466</t>
  </si>
  <si>
    <t>3858391</t>
  </si>
  <si>
    <t>46286.1.F1</t>
  </si>
  <si>
    <t>5201725469</t>
  </si>
  <si>
    <t>5201757279</t>
  </si>
  <si>
    <t>3884643</t>
  </si>
  <si>
    <t>5201825175</t>
  </si>
  <si>
    <t>3940802</t>
  </si>
  <si>
    <t>5201837579</t>
  </si>
  <si>
    <t>3950164</t>
  </si>
  <si>
    <t>46286.1.F1 Total</t>
  </si>
  <si>
    <t>7500020202</t>
  </si>
  <si>
    <t>5201720753</t>
  </si>
  <si>
    <t>3854038</t>
  </si>
  <si>
    <t>32635.3.5</t>
  </si>
  <si>
    <t>B-2500 - CON - FEDERAL - BRIDGE 11</t>
  </si>
  <si>
    <t>5201741450</t>
  </si>
  <si>
    <t>3870893</t>
  </si>
  <si>
    <t>5201809787</t>
  </si>
  <si>
    <t>3930178</t>
  </si>
  <si>
    <t>32635.3.5 Total</t>
  </si>
  <si>
    <t>NATIONAL PARK SERVICE Total</t>
  </si>
  <si>
    <t>NATIONAL RAILROAD PASSENGER CORP</t>
  </si>
  <si>
    <t>27044</t>
  </si>
  <si>
    <t>6400007201</t>
  </si>
  <si>
    <t>5201701548</t>
  </si>
  <si>
    <t>43413</t>
  </si>
  <si>
    <t>TRAIN OPERATIONS-CONTRACTUAL COSTS</t>
  </si>
  <si>
    <t>5201704975</t>
  </si>
  <si>
    <t>5201704976</t>
  </si>
  <si>
    <t>5201706858</t>
  </si>
  <si>
    <t>5201706862</t>
  </si>
  <si>
    <t>5201706863</t>
  </si>
  <si>
    <t>5201706904</t>
  </si>
  <si>
    <t>5201706905</t>
  </si>
  <si>
    <t>5201720215</t>
  </si>
  <si>
    <t>5201729553</t>
  </si>
  <si>
    <t>5201733242</t>
  </si>
  <si>
    <t>5201738867</t>
  </si>
  <si>
    <t>5201753186</t>
  </si>
  <si>
    <t>6400007704</t>
  </si>
  <si>
    <t>5201760879</t>
  </si>
  <si>
    <t>3890384</t>
  </si>
  <si>
    <t>5201760894</t>
  </si>
  <si>
    <t>5201760896</t>
  </si>
  <si>
    <t>5201760898</t>
  </si>
  <si>
    <t>5201760902</t>
  </si>
  <si>
    <t>5201760915</t>
  </si>
  <si>
    <t>5201777562</t>
  </si>
  <si>
    <t>5201777574</t>
  </si>
  <si>
    <t>5201777575</t>
  </si>
  <si>
    <t>5201777577</t>
  </si>
  <si>
    <t>5201778272</t>
  </si>
  <si>
    <t>5201781016</t>
  </si>
  <si>
    <t>5201781018</t>
  </si>
  <si>
    <t>5201781020</t>
  </si>
  <si>
    <t>5201781042</t>
  </si>
  <si>
    <t>5201787869</t>
  </si>
  <si>
    <t>5201787871</t>
  </si>
  <si>
    <t>5201787873</t>
  </si>
  <si>
    <t>5201787902</t>
  </si>
  <si>
    <t>5201787903</t>
  </si>
  <si>
    <t>5201802916</t>
  </si>
  <si>
    <t>5201812243</t>
  </si>
  <si>
    <t>5201813876</t>
  </si>
  <si>
    <t>43413 Total</t>
  </si>
  <si>
    <t>42801.3.F2</t>
  </si>
  <si>
    <t>P-2918 - CON - CAROLINIAN/PIEDMONT</t>
  </si>
  <si>
    <t>5201704977</t>
  </si>
  <si>
    <t>5201706906</t>
  </si>
  <si>
    <t>5201760878</t>
  </si>
  <si>
    <t>5201760895</t>
  </si>
  <si>
    <t>5201760900</t>
  </si>
  <si>
    <t>5201777563</t>
  </si>
  <si>
    <t>5201777576</t>
  </si>
  <si>
    <t>5201787870</t>
  </si>
  <si>
    <t>5201787872</t>
  </si>
  <si>
    <t>5201787894</t>
  </si>
  <si>
    <t>5201815642</t>
  </si>
  <si>
    <t>3937359</t>
  </si>
  <si>
    <t>5201842735</t>
  </si>
  <si>
    <t>5201842742</t>
  </si>
  <si>
    <t>42801.3.F2 Total</t>
  </si>
  <si>
    <t>NATIONAL RAILROAD PASSENGER CORP Total</t>
  </si>
  <si>
    <t>52199014</t>
  </si>
  <si>
    <t>Payments Under Public Private Agreements</t>
  </si>
  <si>
    <t>NC DEPT OF ADMINISTRATION</t>
  </si>
  <si>
    <t>7068</t>
  </si>
  <si>
    <t>1905660546</t>
  </si>
  <si>
    <t>Inv 20182574</t>
  </si>
  <si>
    <t>Not a Grant: Nameplate purchase</t>
  </si>
  <si>
    <t>1905739317</t>
  </si>
  <si>
    <t>Inv 20183358</t>
  </si>
  <si>
    <t>NC DEPT OF ADMINISTRATION Total</t>
  </si>
  <si>
    <t>NC DEPT OF COMMERCE</t>
  </si>
  <si>
    <t>29379</t>
  </si>
  <si>
    <t>7500021851</t>
  </si>
  <si>
    <t>5201705722</t>
  </si>
  <si>
    <t>3836875</t>
  </si>
  <si>
    <t>21IM.SW</t>
  </si>
  <si>
    <t>Statewide - Incident Management: Call Center</t>
  </si>
  <si>
    <t>5201705766</t>
  </si>
  <si>
    <t>5201705767</t>
  </si>
  <si>
    <t>5201705768</t>
  </si>
  <si>
    <t>5201705769</t>
  </si>
  <si>
    <t>5201705770</t>
  </si>
  <si>
    <t>5201705771</t>
  </si>
  <si>
    <t>5201705772</t>
  </si>
  <si>
    <t>5201711308</t>
  </si>
  <si>
    <t>3845801</t>
  </si>
  <si>
    <t>5201737605</t>
  </si>
  <si>
    <t>3869433</t>
  </si>
  <si>
    <t>5201746756</t>
  </si>
  <si>
    <t>3876515</t>
  </si>
  <si>
    <t>5201746759</t>
  </si>
  <si>
    <t>5201839882</t>
  </si>
  <si>
    <t>3953695</t>
  </si>
  <si>
    <t>5201839883</t>
  </si>
  <si>
    <t>5201839895</t>
  </si>
  <si>
    <t>5201839897</t>
  </si>
  <si>
    <t>5201839898</t>
  </si>
  <si>
    <t>5201839899</t>
  </si>
  <si>
    <t>5201840976</t>
  </si>
  <si>
    <t>5201840978</t>
  </si>
  <si>
    <t>21IM.SW Total</t>
  </si>
  <si>
    <t>NC DEPT OF COMMERCE Total</t>
  </si>
  <si>
    <t>NC DEPT OF CULTURAL RESOURCES</t>
  </si>
  <si>
    <t>23753</t>
  </si>
  <si>
    <t>7500019900</t>
  </si>
  <si>
    <t>5201720158</t>
  </si>
  <si>
    <t>55065.1.F1</t>
  </si>
  <si>
    <t>E-5501 - PE - FREEDOM ROADS</t>
  </si>
  <si>
    <t>5201795143</t>
  </si>
  <si>
    <t>55065.1.F1 Total</t>
  </si>
  <si>
    <t>NC DEPT OF CULTURAL RESOURCES Total</t>
  </si>
  <si>
    <t>NC DEPT OF ENVIRONMENTAL QUALITY</t>
  </si>
  <si>
    <t>4563</t>
  </si>
  <si>
    <t>7500012151</t>
  </si>
  <si>
    <t>5201761120</t>
  </si>
  <si>
    <t>44003.3.1</t>
  </si>
  <si>
    <t>C-4903 - CON - STATEWIDE</t>
  </si>
  <si>
    <t>5201773955</t>
  </si>
  <si>
    <t>5201801074</t>
  </si>
  <si>
    <t>3923894</t>
  </si>
  <si>
    <t>5201824695</t>
  </si>
  <si>
    <t>3940805</t>
  </si>
  <si>
    <t>5201840749</t>
  </si>
  <si>
    <t>44003.3.1 Total</t>
  </si>
  <si>
    <t>64781</t>
  </si>
  <si>
    <t>7500020705</t>
  </si>
  <si>
    <t>5201782555</t>
  </si>
  <si>
    <t>34613.3.63</t>
  </si>
  <si>
    <t>34613.3.63 Total</t>
  </si>
  <si>
    <t>NC DEPT OF ENVIRONMENTAL QUALITY Total</t>
  </si>
  <si>
    <t>NC DEPT OF HEALTH &amp; HUMAN SERVICES</t>
  </si>
  <si>
    <t>11476</t>
  </si>
  <si>
    <t>7500018104</t>
  </si>
  <si>
    <t>5201706450</t>
  </si>
  <si>
    <t>3840137</t>
  </si>
  <si>
    <t>40922.1.22</t>
  </si>
  <si>
    <t>SR-5000W - SAFE ROUTES TO SCHOOL</t>
  </si>
  <si>
    <t>5201706452</t>
  </si>
  <si>
    <t>5201709777</t>
  </si>
  <si>
    <t>3844428</t>
  </si>
  <si>
    <t>5201725143</t>
  </si>
  <si>
    <t>3863545</t>
  </si>
  <si>
    <t>5201734867</t>
  </si>
  <si>
    <t>3870263</t>
  </si>
  <si>
    <t>5201743685</t>
  </si>
  <si>
    <t>3876514</t>
  </si>
  <si>
    <t>5201755015</t>
  </si>
  <si>
    <t>3887880</t>
  </si>
  <si>
    <t>5201767674</t>
  </si>
  <si>
    <t>3893266</t>
  </si>
  <si>
    <t>5201777397</t>
  </si>
  <si>
    <t>3903934</t>
  </si>
  <si>
    <t>5201788253</t>
  </si>
  <si>
    <t>3913387</t>
  </si>
  <si>
    <t>5201805561</t>
  </si>
  <si>
    <t>3926809</t>
  </si>
  <si>
    <t>5201815056</t>
  </si>
  <si>
    <t>3932372</t>
  </si>
  <si>
    <t>5201826457</t>
  </si>
  <si>
    <t>3941577</t>
  </si>
  <si>
    <t>40922.1.22 Total</t>
  </si>
  <si>
    <t>47427</t>
  </si>
  <si>
    <t>2000005513</t>
  </si>
  <si>
    <t>3000020302</t>
  </si>
  <si>
    <t>15220</t>
  </si>
  <si>
    <t>1905403437</t>
  </si>
  <si>
    <t>3846290</t>
  </si>
  <si>
    <t>22017.12.1</t>
  </si>
  <si>
    <t>154AL-2017-12-01 NCDHHS-Batmobile</t>
  </si>
  <si>
    <t>3000020863</t>
  </si>
  <si>
    <t>15509</t>
  </si>
  <si>
    <t>1905438028</t>
  </si>
  <si>
    <t>3857369</t>
  </si>
  <si>
    <t>3000033006</t>
  </si>
  <si>
    <t>16174</t>
  </si>
  <si>
    <t>1905488170</t>
  </si>
  <si>
    <t>3870092</t>
  </si>
  <si>
    <t>3000034363</t>
  </si>
  <si>
    <t>16544</t>
  </si>
  <si>
    <t>1905541212</t>
  </si>
  <si>
    <t>3883385</t>
  </si>
  <si>
    <t>22017.12.1 Total</t>
  </si>
  <si>
    <t>2000005514</t>
  </si>
  <si>
    <t>3000020610</t>
  </si>
  <si>
    <t>15385</t>
  </si>
  <si>
    <t>1905417390</t>
  </si>
  <si>
    <t>3850577</t>
  </si>
  <si>
    <t>22017.12.5</t>
  </si>
  <si>
    <t>154AL-2017-12-05 NCDHHS-Science</t>
  </si>
  <si>
    <t>3000020886</t>
  </si>
  <si>
    <t>15516</t>
  </si>
  <si>
    <t>1905443136</t>
  </si>
  <si>
    <t>3000033217</t>
  </si>
  <si>
    <t>16143</t>
  </si>
  <si>
    <t>1905475632</t>
  </si>
  <si>
    <t>3867180</t>
  </si>
  <si>
    <t>3000034069</t>
  </si>
  <si>
    <t>16529</t>
  </si>
  <si>
    <t>1905537356</t>
  </si>
  <si>
    <t>22017.12.5 Total</t>
  </si>
  <si>
    <t>2000005559</t>
  </si>
  <si>
    <t>3000020095</t>
  </si>
  <si>
    <t>15074</t>
  </si>
  <si>
    <t>1905380191</t>
  </si>
  <si>
    <t>3835220</t>
  </si>
  <si>
    <t>22017.15.24</t>
  </si>
  <si>
    <t>M5TR-2017-15-01 NCDHHS-SFST</t>
  </si>
  <si>
    <t>3000020481</t>
  </si>
  <si>
    <t>15175</t>
  </si>
  <si>
    <t>1905392997</t>
  </si>
  <si>
    <t>3843861</t>
  </si>
  <si>
    <t>3000020884</t>
  </si>
  <si>
    <t>15480</t>
  </si>
  <si>
    <t>1905430283</t>
  </si>
  <si>
    <t>3855020</t>
  </si>
  <si>
    <t>3000033004</t>
  </si>
  <si>
    <t>15559</t>
  </si>
  <si>
    <t>1905454887</t>
  </si>
  <si>
    <t>3861340</t>
  </si>
  <si>
    <t>3000034008</t>
  </si>
  <si>
    <t>16276</t>
  </si>
  <si>
    <t>1905499967</t>
  </si>
  <si>
    <t>3874328</t>
  </si>
  <si>
    <t>22017.15.24 Total</t>
  </si>
  <si>
    <t>2000005560</t>
  </si>
  <si>
    <t>3000020702</t>
  </si>
  <si>
    <t>15403</t>
  </si>
  <si>
    <t>1905419473</t>
  </si>
  <si>
    <t>3852120</t>
  </si>
  <si>
    <t>22017.15.25</t>
  </si>
  <si>
    <t>M5TR-2017-15-02 NCDHHS-DRE</t>
  </si>
  <si>
    <t>3000020885</t>
  </si>
  <si>
    <t>15478</t>
  </si>
  <si>
    <t>1905430281</t>
  </si>
  <si>
    <t>3000021011</t>
  </si>
  <si>
    <t>15558</t>
  </si>
  <si>
    <t>1905454886</t>
  </si>
  <si>
    <t>3000034023</t>
  </si>
  <si>
    <t>16405</t>
  </si>
  <si>
    <t>1905515528</t>
  </si>
  <si>
    <t>3878538</t>
  </si>
  <si>
    <t>22017.15.25 Total</t>
  </si>
  <si>
    <t>2000022474</t>
  </si>
  <si>
    <t>3000039228</t>
  </si>
  <si>
    <t>16530</t>
  </si>
  <si>
    <t>1905537357</t>
  </si>
  <si>
    <t>22018.15.1</t>
  </si>
  <si>
    <t>M5BAC-2018-15-01 DHHS-Batmobile</t>
  </si>
  <si>
    <t>3000045193</t>
  </si>
  <si>
    <t>16659</t>
  </si>
  <si>
    <t>1905562584</t>
  </si>
  <si>
    <t>3890786</t>
  </si>
  <si>
    <t>3000050050</t>
  </si>
  <si>
    <t>17386</t>
  </si>
  <si>
    <t>1905604301</t>
  </si>
  <si>
    <t>3902565</t>
  </si>
  <si>
    <t>3000054195</t>
  </si>
  <si>
    <t>17643</t>
  </si>
  <si>
    <t>1905649410</t>
  </si>
  <si>
    <t>3914977</t>
  </si>
  <si>
    <t>3000056404</t>
  </si>
  <si>
    <t>17753</t>
  </si>
  <si>
    <t>1905671986</t>
  </si>
  <si>
    <t>3921059</t>
  </si>
  <si>
    <t>3000065677</t>
  </si>
  <si>
    <t>17977</t>
  </si>
  <si>
    <t>1905712590</t>
  </si>
  <si>
    <t>3932880</t>
  </si>
  <si>
    <t>3000069606</t>
  </si>
  <si>
    <t>18149</t>
  </si>
  <si>
    <t>1905740092</t>
  </si>
  <si>
    <t>3940257</t>
  </si>
  <si>
    <t>3000071128</t>
  </si>
  <si>
    <t>18368</t>
  </si>
  <si>
    <t>1905780760</t>
  </si>
  <si>
    <t>3949749</t>
  </si>
  <si>
    <t>22018.15.1 Total</t>
  </si>
  <si>
    <t>2000022503</t>
  </si>
  <si>
    <t>3000053907</t>
  </si>
  <si>
    <t>17329</t>
  </si>
  <si>
    <t>1905601062</t>
  </si>
  <si>
    <t>3901043</t>
  </si>
  <si>
    <t>22018.15.2</t>
  </si>
  <si>
    <t>M5BAC-2018-15-02 DHHS Science</t>
  </si>
  <si>
    <t>3000054189</t>
  </si>
  <si>
    <t>17579</t>
  </si>
  <si>
    <t>1905634549</t>
  </si>
  <si>
    <t>3911449</t>
  </si>
  <si>
    <t>3000056401</t>
  </si>
  <si>
    <t>17720</t>
  </si>
  <si>
    <t>1905665335</t>
  </si>
  <si>
    <t>3919775</t>
  </si>
  <si>
    <t>3000070744</t>
  </si>
  <si>
    <t>18219</t>
  </si>
  <si>
    <t>1905752374</t>
  </si>
  <si>
    <t>3942660</t>
  </si>
  <si>
    <t>3000071126</t>
  </si>
  <si>
    <t>18365</t>
  </si>
  <si>
    <t>1905780757</t>
  </si>
  <si>
    <t>22018.15.2 Total</t>
  </si>
  <si>
    <t>2000022475</t>
  </si>
  <si>
    <t>3000045194</t>
  </si>
  <si>
    <t>16658</t>
  </si>
  <si>
    <t>1905562582</t>
  </si>
  <si>
    <t>22018.15.20</t>
  </si>
  <si>
    <t>M5TR-2018-15-01 DHHS DRE</t>
  </si>
  <si>
    <t>3000053432</t>
  </si>
  <si>
    <t>17331</t>
  </si>
  <si>
    <t>1905601064</t>
  </si>
  <si>
    <t>3000054205</t>
  </si>
  <si>
    <t>17564</t>
  </si>
  <si>
    <t>1905629180</t>
  </si>
  <si>
    <t>3909255</t>
  </si>
  <si>
    <t>3000056403</t>
  </si>
  <si>
    <t>17703</t>
  </si>
  <si>
    <t>1905662287</t>
  </si>
  <si>
    <t>3918585</t>
  </si>
  <si>
    <t>3000062531</t>
  </si>
  <si>
    <t>17969</t>
  </si>
  <si>
    <t>1905712582</t>
  </si>
  <si>
    <t>3000066088</t>
  </si>
  <si>
    <t>18146</t>
  </si>
  <si>
    <t>1905740089</t>
  </si>
  <si>
    <t>3000071201</t>
  </si>
  <si>
    <t>18439</t>
  </si>
  <si>
    <t>1905795424</t>
  </si>
  <si>
    <t>3953135</t>
  </si>
  <si>
    <t>22018.15.20 Total</t>
  </si>
  <si>
    <t>2000022476</t>
  </si>
  <si>
    <t>3000045168</t>
  </si>
  <si>
    <t>16657</t>
  </si>
  <si>
    <t>1905562579</t>
  </si>
  <si>
    <t>22018.15.21</t>
  </si>
  <si>
    <t>M5TR-2018-15-02 DHHS SFST</t>
  </si>
  <si>
    <t>3000050052</t>
  </si>
  <si>
    <t>17368</t>
  </si>
  <si>
    <t>1905601099</t>
  </si>
  <si>
    <t>3000054191</t>
  </si>
  <si>
    <t>17535</t>
  </si>
  <si>
    <t>1905628325</t>
  </si>
  <si>
    <t>3000056400</t>
  </si>
  <si>
    <t>17705</t>
  </si>
  <si>
    <t>1905662289</t>
  </si>
  <si>
    <t>3000065650</t>
  </si>
  <si>
    <t>17863</t>
  </si>
  <si>
    <t>1905698377</t>
  </si>
  <si>
    <t>3928066</t>
  </si>
  <si>
    <t>3000069602</t>
  </si>
  <si>
    <t>18145</t>
  </si>
  <si>
    <t>1905740088</t>
  </si>
  <si>
    <t>3000071081</t>
  </si>
  <si>
    <t>18366</t>
  </si>
  <si>
    <t>1905780758</t>
  </si>
  <si>
    <t>22018.15.21 Total</t>
  </si>
  <si>
    <t>NC DEPT OF HEALTH &amp; HUMAN SERVICES Total</t>
  </si>
  <si>
    <t>NC DEPT OF INSURANCE</t>
  </si>
  <si>
    <t>12863</t>
  </si>
  <si>
    <t>2000005553</t>
  </si>
  <si>
    <t>3000020103</t>
  </si>
  <si>
    <t>15077</t>
  </si>
  <si>
    <t>1905380194</t>
  </si>
  <si>
    <t>3835219</t>
  </si>
  <si>
    <t>22017.13.2</t>
  </si>
  <si>
    <t>M2CPS-2017-13-01 NCDOI-SafeKids</t>
  </si>
  <si>
    <t>3000020609</t>
  </si>
  <si>
    <t>15260</t>
  </si>
  <si>
    <t>1905405402</t>
  </si>
  <si>
    <t>3846288</t>
  </si>
  <si>
    <t>3000020856</t>
  </si>
  <si>
    <t>15482</t>
  </si>
  <si>
    <t>1905430285</t>
  </si>
  <si>
    <t>3855018</t>
  </si>
  <si>
    <t>3000020908</t>
  </si>
  <si>
    <t>15547</t>
  </si>
  <si>
    <t>1905449190</t>
  </si>
  <si>
    <t>3860593</t>
  </si>
  <si>
    <t>3000021017</t>
  </si>
  <si>
    <t>16139</t>
  </si>
  <si>
    <t>1905475628</t>
  </si>
  <si>
    <t>3867179</t>
  </si>
  <si>
    <t>3000034092</t>
  </si>
  <si>
    <t>16216</t>
  </si>
  <si>
    <t>1905493074</t>
  </si>
  <si>
    <t>3872131</t>
  </si>
  <si>
    <t>3000034494</t>
  </si>
  <si>
    <t>16470</t>
  </si>
  <si>
    <t>1905524109</t>
  </si>
  <si>
    <t>3879581</t>
  </si>
  <si>
    <t>22017.13.2 Total</t>
  </si>
  <si>
    <t>2000022888</t>
  </si>
  <si>
    <t>3000045196</t>
  </si>
  <si>
    <t>16608</t>
  </si>
  <si>
    <t>1905558095</t>
  </si>
  <si>
    <t>3888226</t>
  </si>
  <si>
    <t>22018.13.4</t>
  </si>
  <si>
    <t>M2CPS-2018-13-01 NC DOI</t>
  </si>
  <si>
    <t>3000050042</t>
  </si>
  <si>
    <t>17247</t>
  </si>
  <si>
    <t>1905584962</t>
  </si>
  <si>
    <t>3896930</t>
  </si>
  <si>
    <t>3000054145</t>
  </si>
  <si>
    <t>17510</t>
  </si>
  <si>
    <t>1905623628</t>
  </si>
  <si>
    <t>3907597</t>
  </si>
  <si>
    <t>3000054442</t>
  </si>
  <si>
    <t>17687</t>
  </si>
  <si>
    <t>1905658181</t>
  </si>
  <si>
    <t>3918583</t>
  </si>
  <si>
    <t>3000065661</t>
  </si>
  <si>
    <t>18009</t>
  </si>
  <si>
    <t>1905714367</t>
  </si>
  <si>
    <t>3932879</t>
  </si>
  <si>
    <t>3000066065</t>
  </si>
  <si>
    <t>18133</t>
  </si>
  <si>
    <t>1905740076</t>
  </si>
  <si>
    <t>3940255</t>
  </si>
  <si>
    <t>3000071146</t>
  </si>
  <si>
    <t>18443</t>
  </si>
  <si>
    <t>1905795436</t>
  </si>
  <si>
    <t>3953130</t>
  </si>
  <si>
    <t>22018.13.4 Total</t>
  </si>
  <si>
    <t>NC DEPT OF INSURANCE Total</t>
  </si>
  <si>
    <t>NC DEPT OF JUSTICE</t>
  </si>
  <si>
    <t>6805</t>
  </si>
  <si>
    <t>2000005537</t>
  </si>
  <si>
    <t>3000019981</t>
  </si>
  <si>
    <t>15546</t>
  </si>
  <si>
    <t>1905449189</t>
  </si>
  <si>
    <t>22017.6.18</t>
  </si>
  <si>
    <t>PT-2017-06-18 NC Dept. of Justice</t>
  </si>
  <si>
    <t>3000034496</t>
  </si>
  <si>
    <t>16406</t>
  </si>
  <si>
    <t>1905515531</t>
  </si>
  <si>
    <t>22017.6.18 Total</t>
  </si>
  <si>
    <t>2000022501</t>
  </si>
  <si>
    <t>3000053824</t>
  </si>
  <si>
    <t>17706</t>
  </si>
  <si>
    <t>1905662290</t>
  </si>
  <si>
    <t>22018.6.16</t>
  </si>
  <si>
    <t>PT-2018-06-16 NC Dept of Justice</t>
  </si>
  <si>
    <t>3000065841</t>
  </si>
  <si>
    <t>18047</t>
  </si>
  <si>
    <t>1905725607</t>
  </si>
  <si>
    <t>3000070860</t>
  </si>
  <si>
    <t>18225</t>
  </si>
  <si>
    <t>1905752380</t>
  </si>
  <si>
    <t>3000071220</t>
  </si>
  <si>
    <t>18445</t>
  </si>
  <si>
    <t>1905795442</t>
  </si>
  <si>
    <t>22018.6.16 Total</t>
  </si>
  <si>
    <t>2000022669</t>
  </si>
  <si>
    <t>3000049247</t>
  </si>
  <si>
    <t>16656</t>
  </si>
  <si>
    <t>1905562577</t>
  </si>
  <si>
    <t>22018.15.24</t>
  </si>
  <si>
    <t>M5X-2018-15-03 NCDOJ Toxicology</t>
  </si>
  <si>
    <t>3000054236</t>
  </si>
  <si>
    <t>17541</t>
  </si>
  <si>
    <t>1905628331</t>
  </si>
  <si>
    <t>3000060146</t>
  </si>
  <si>
    <t>17717</t>
  </si>
  <si>
    <t>1905665326</t>
  </si>
  <si>
    <t>3000070862</t>
  </si>
  <si>
    <t>18222</t>
  </si>
  <si>
    <t>1905752377</t>
  </si>
  <si>
    <t>22018.15.24 Total</t>
  </si>
  <si>
    <t>NC DEPT OF JUSTICE Total</t>
  </si>
  <si>
    <t>NC DEPT OF PUBLIC SAFETY</t>
  </si>
  <si>
    <t>43397</t>
  </si>
  <si>
    <t>1905735802</t>
  </si>
  <si>
    <t>INV 384957</t>
  </si>
  <si>
    <t>Not a Grant. Correctional Enterprises</t>
  </si>
  <si>
    <t>20904</t>
  </si>
  <si>
    <t>7500018912</t>
  </si>
  <si>
    <t>5201713704</t>
  </si>
  <si>
    <t>S0134</t>
  </si>
  <si>
    <t>Not a Grant.  Geodetic Services</t>
  </si>
  <si>
    <t>89926</t>
  </si>
  <si>
    <t>2000005533</t>
  </si>
  <si>
    <t>3000020384</t>
  </si>
  <si>
    <t>15172</t>
  </si>
  <si>
    <t>1905392994</t>
  </si>
  <si>
    <t>22017.2.3</t>
  </si>
  <si>
    <t>AL-2017-02-03 NC DPS-ALE</t>
  </si>
  <si>
    <t>3000021005</t>
  </si>
  <si>
    <t>15555</t>
  </si>
  <si>
    <t>1905454883</t>
  </si>
  <si>
    <t>3000034523</t>
  </si>
  <si>
    <t>16459</t>
  </si>
  <si>
    <t>1905522538</t>
  </si>
  <si>
    <t>22017.2.3 Total</t>
  </si>
  <si>
    <t>6498</t>
  </si>
  <si>
    <t>2000005534</t>
  </si>
  <si>
    <t>3000020994</t>
  </si>
  <si>
    <t>15544</t>
  </si>
  <si>
    <t>1905449187</t>
  </si>
  <si>
    <t>22017.3.5</t>
  </si>
  <si>
    <t>MC-2017-03-05 NC DPS-BikeSafe</t>
  </si>
  <si>
    <t>3000034102</t>
  </si>
  <si>
    <t>16170</t>
  </si>
  <si>
    <t>1905488166</t>
  </si>
  <si>
    <t>22017.3.5 Total</t>
  </si>
  <si>
    <t>2000005516</t>
  </si>
  <si>
    <t>3000020431</t>
  </si>
  <si>
    <t>15168</t>
  </si>
  <si>
    <t>1905392990</t>
  </si>
  <si>
    <t>22017.12.2</t>
  </si>
  <si>
    <t>154AL-2017-12-02 NCDPS-Overtime</t>
  </si>
  <si>
    <t>3000020841</t>
  </si>
  <si>
    <t>15464</t>
  </si>
  <si>
    <t>1905427629</t>
  </si>
  <si>
    <t>3000033220</t>
  </si>
  <si>
    <t>15556</t>
  </si>
  <si>
    <t>1905454884</t>
  </si>
  <si>
    <t>3000034152</t>
  </si>
  <si>
    <t>16217</t>
  </si>
  <si>
    <t>1905493075</t>
  </si>
  <si>
    <t>22017.12.2 Total</t>
  </si>
  <si>
    <t>2000005517</t>
  </si>
  <si>
    <t>3000020433</t>
  </si>
  <si>
    <t>15167</t>
  </si>
  <si>
    <t>1905392989</t>
  </si>
  <si>
    <t>22017.12.3</t>
  </si>
  <si>
    <t>154AL-2017-12-03 NCDPS-RobesonTF</t>
  </si>
  <si>
    <t>3000020840</t>
  </si>
  <si>
    <t>15466</t>
  </si>
  <si>
    <t>1905427631</t>
  </si>
  <si>
    <t>3000033281</t>
  </si>
  <si>
    <t>15587</t>
  </si>
  <si>
    <t>1905464161</t>
  </si>
  <si>
    <t>3000034155</t>
  </si>
  <si>
    <t>16291</t>
  </si>
  <si>
    <t>1905501218</t>
  </si>
  <si>
    <t>22017.12.3 Total</t>
  </si>
  <si>
    <t>2000005515</t>
  </si>
  <si>
    <t>3000020425</t>
  </si>
  <si>
    <t>15164</t>
  </si>
  <si>
    <t>1905392986</t>
  </si>
  <si>
    <t>22017.12.4</t>
  </si>
  <si>
    <t>154AL-2017-12-04 NCDPS-Cumberland TF</t>
  </si>
  <si>
    <t>3000020817</t>
  </si>
  <si>
    <t>15406</t>
  </si>
  <si>
    <t>1905419476</t>
  </si>
  <si>
    <t>3000033282</t>
  </si>
  <si>
    <t>16137</t>
  </si>
  <si>
    <t>1905475626</t>
  </si>
  <si>
    <t>3000034320</t>
  </si>
  <si>
    <t>16290</t>
  </si>
  <si>
    <t>1905501216</t>
  </si>
  <si>
    <t>22017.12.4 Total</t>
  </si>
  <si>
    <t>2000005554</t>
  </si>
  <si>
    <t>3000020403</t>
  </si>
  <si>
    <t>15163</t>
  </si>
  <si>
    <t>1905392985</t>
  </si>
  <si>
    <t>22017.13.3</t>
  </si>
  <si>
    <t>M2HVE-2017-13-03 NCDPS-Overtime</t>
  </si>
  <si>
    <t>3000034369</t>
  </si>
  <si>
    <t>16297</t>
  </si>
  <si>
    <t>1905503146</t>
  </si>
  <si>
    <t>22017.13.3 Total</t>
  </si>
  <si>
    <t>90849</t>
  </si>
  <si>
    <t>2000005561</t>
  </si>
  <si>
    <t>3000020443</t>
  </si>
  <si>
    <t>15171</t>
  </si>
  <si>
    <t>1905392993</t>
  </si>
  <si>
    <t>22017.15.26</t>
  </si>
  <si>
    <t>M5X-2017-15-03 NCDPS-ABC Commission</t>
  </si>
  <si>
    <t>3000020746</t>
  </si>
  <si>
    <t>15383</t>
  </si>
  <si>
    <t>1905417388</t>
  </si>
  <si>
    <t>3000020992</t>
  </si>
  <si>
    <t>15543</t>
  </si>
  <si>
    <t>1905449186</t>
  </si>
  <si>
    <t>3000034101</t>
  </si>
  <si>
    <t>16172</t>
  </si>
  <si>
    <t>1905488168</t>
  </si>
  <si>
    <t>3000034397</t>
  </si>
  <si>
    <t>16322</t>
  </si>
  <si>
    <t>1905504857</t>
  </si>
  <si>
    <t>22017.15.26 Total</t>
  </si>
  <si>
    <t>2000022687</t>
  </si>
  <si>
    <t>3000071217</t>
  </si>
  <si>
    <t>18444</t>
  </si>
  <si>
    <t>1905795439</t>
  </si>
  <si>
    <t>22018.2.1</t>
  </si>
  <si>
    <t>AL-2018-02-01 NC Dept. of Public Safety</t>
  </si>
  <si>
    <t>22018.2.1 Total</t>
  </si>
  <si>
    <t>2000022491</t>
  </si>
  <si>
    <t>3000053838</t>
  </si>
  <si>
    <t>17301</t>
  </si>
  <si>
    <t>1905591763</t>
  </si>
  <si>
    <t>22018.13.2</t>
  </si>
  <si>
    <t>3000065714</t>
  </si>
  <si>
    <t>17861</t>
  </si>
  <si>
    <t>1905698375</t>
  </si>
  <si>
    <t>3000071005</t>
  </si>
  <si>
    <t>18305</t>
  </si>
  <si>
    <t>1905765697</t>
  </si>
  <si>
    <t>3000066089</t>
  </si>
  <si>
    <t>18134</t>
  </si>
  <si>
    <t>1905740077</t>
  </si>
  <si>
    <t>22018.13.2 Total</t>
  </si>
  <si>
    <t>2000022900</t>
  </si>
  <si>
    <t>3000065770</t>
  </si>
  <si>
    <t>17966</t>
  </si>
  <si>
    <t>1905712579</t>
  </si>
  <si>
    <t>22018.16.5</t>
  </si>
  <si>
    <t>M9MT-2018-16-05 NC Dept Public Safety</t>
  </si>
  <si>
    <t>22018.16.5 Total</t>
  </si>
  <si>
    <t>2000022490</t>
  </si>
  <si>
    <t>3000054162</t>
  </si>
  <si>
    <t>17506</t>
  </si>
  <si>
    <t>1905623624</t>
  </si>
  <si>
    <t>22018.15.9</t>
  </si>
  <si>
    <t>M5HVE-2018-15-01 NCDPS - DWI OT</t>
  </si>
  <si>
    <t>22018.15.9 Total</t>
  </si>
  <si>
    <t>2000022471</t>
  </si>
  <si>
    <t>3000045004</t>
  </si>
  <si>
    <t>16527</t>
  </si>
  <si>
    <t>1905537354</t>
  </si>
  <si>
    <t>22018.15.10</t>
  </si>
  <si>
    <t>M5HVE-2018-15-02 NCDPS Cumberland</t>
  </si>
  <si>
    <t>3000049270</t>
  </si>
  <si>
    <t>16641</t>
  </si>
  <si>
    <t>1905560045</t>
  </si>
  <si>
    <t>3000054139</t>
  </si>
  <si>
    <t>17597</t>
  </si>
  <si>
    <t>1905638321</t>
  </si>
  <si>
    <t>3000054372</t>
  </si>
  <si>
    <t>17642</t>
  </si>
  <si>
    <t>1905649409</t>
  </si>
  <si>
    <t>3000056442</t>
  </si>
  <si>
    <t>17707</t>
  </si>
  <si>
    <t>1905662291</t>
  </si>
  <si>
    <t>3000065928</t>
  </si>
  <si>
    <t>17996</t>
  </si>
  <si>
    <t>1905712874</t>
  </si>
  <si>
    <t>3000070683</t>
  </si>
  <si>
    <t>18132</t>
  </si>
  <si>
    <t>1905740075</t>
  </si>
  <si>
    <t>3000071135</t>
  </si>
  <si>
    <t>18369</t>
  </si>
  <si>
    <t>1905780761</t>
  </si>
  <si>
    <t>22018.15.10 Total</t>
  </si>
  <si>
    <t>2000022472</t>
  </si>
  <si>
    <t>3000045002</t>
  </si>
  <si>
    <t>16534</t>
  </si>
  <si>
    <t>1905537361</t>
  </si>
  <si>
    <t>22018.15.11</t>
  </si>
  <si>
    <t>M5HVE-2018-15-03 NCDPS Robeson</t>
  </si>
  <si>
    <t>3000049271</t>
  </si>
  <si>
    <t>16642</t>
  </si>
  <si>
    <t>1905560046</t>
  </si>
  <si>
    <t>3000054140</t>
  </si>
  <si>
    <t>17602</t>
  </si>
  <si>
    <t>1905638326</t>
  </si>
  <si>
    <t>3000054373</t>
  </si>
  <si>
    <t>17641</t>
  </si>
  <si>
    <t>1905649408</t>
  </si>
  <si>
    <t>3000056441</t>
  </si>
  <si>
    <t>17713</t>
  </si>
  <si>
    <t>1905665320</t>
  </si>
  <si>
    <t>3000065929</t>
  </si>
  <si>
    <t>17995</t>
  </si>
  <si>
    <t>1905712873</t>
  </si>
  <si>
    <t>3000070682</t>
  </si>
  <si>
    <t>18131</t>
  </si>
  <si>
    <t>1905740074</t>
  </si>
  <si>
    <t>3000071129</t>
  </si>
  <si>
    <t>18370</t>
  </si>
  <si>
    <t>1905780762</t>
  </si>
  <si>
    <t>22018.15.11 Total</t>
  </si>
  <si>
    <t>NC DEPT OF PUBLIC SAFETY Total</t>
  </si>
  <si>
    <t>NC DEPT OF TRANSPORTATION</t>
  </si>
  <si>
    <t>90758</t>
  </si>
  <si>
    <t>2000005536</t>
  </si>
  <si>
    <t>3000020506</t>
  </si>
  <si>
    <t>15176</t>
  </si>
  <si>
    <t>1905392998</t>
  </si>
  <si>
    <t>3843860</t>
  </si>
  <si>
    <t>22017.5.1</t>
  </si>
  <si>
    <t>PS-2017-05-01 NC DOT-Bike &amp; Ped</t>
  </si>
  <si>
    <t>3000034153</t>
  </si>
  <si>
    <t>16218</t>
  </si>
  <si>
    <t>1905493076</t>
  </si>
  <si>
    <t>3872133</t>
  </si>
  <si>
    <t>3000034585</t>
  </si>
  <si>
    <t>16407</t>
  </si>
  <si>
    <t>1905515534</t>
  </si>
  <si>
    <t>3878537</t>
  </si>
  <si>
    <t>22017.5.1 Total</t>
  </si>
  <si>
    <t>NC DEPT OF TRANSPORTATION Total</t>
  </si>
  <si>
    <t>NC DIVISION OF PARKS &amp; RECREATION</t>
  </si>
  <si>
    <t>99462</t>
  </si>
  <si>
    <t>7500021352</t>
  </si>
  <si>
    <t>5201709992</t>
  </si>
  <si>
    <t>3845800</t>
  </si>
  <si>
    <t>45857</t>
  </si>
  <si>
    <t>Lake Waccamaw Ped Bridge</t>
  </si>
  <si>
    <t>5201743915</t>
  </si>
  <si>
    <t>3874249</t>
  </si>
  <si>
    <t>5201772633</t>
  </si>
  <si>
    <t>3897448</t>
  </si>
  <si>
    <t>45857 Total</t>
  </si>
  <si>
    <t>NC DIVISION OF PARKS &amp; RECREATION Total</t>
  </si>
  <si>
    <t>NC DMV FISCAL SECTION</t>
  </si>
  <si>
    <t>45769</t>
  </si>
  <si>
    <t>2000005621</t>
  </si>
  <si>
    <t>3000019349</t>
  </si>
  <si>
    <t>15127</t>
  </si>
  <si>
    <t>1905390141</t>
  </si>
  <si>
    <t>3840890</t>
  </si>
  <si>
    <t>22017.6.22</t>
  </si>
  <si>
    <t>PT-2017-06-22 DMV Fiscal</t>
  </si>
  <si>
    <t>3000020586</t>
  </si>
  <si>
    <t>15390</t>
  </si>
  <si>
    <t>1905417395</t>
  </si>
  <si>
    <t>3850572</t>
  </si>
  <si>
    <t>3000034174</t>
  </si>
  <si>
    <t>16288</t>
  </si>
  <si>
    <t>1905501210</t>
  </si>
  <si>
    <t>3874324</t>
  </si>
  <si>
    <t>22017.6.22 Total</t>
  </si>
  <si>
    <t>2000022646</t>
  </si>
  <si>
    <t>3000053961</t>
  </si>
  <si>
    <t>17333</t>
  </si>
  <si>
    <t>1905601066</t>
  </si>
  <si>
    <t>3901035</t>
  </si>
  <si>
    <t>22018.6.17</t>
  </si>
  <si>
    <t>PT-2018-06-17 NC DMV - Training</t>
  </si>
  <si>
    <t>3000062545</t>
  </si>
  <si>
    <t>17803</t>
  </si>
  <si>
    <t>1905689512</t>
  </si>
  <si>
    <t>3926956</t>
  </si>
  <si>
    <t>22018.6.17 Total</t>
  </si>
  <si>
    <t>NC DMV FISCAL SECTION Total</t>
  </si>
  <si>
    <t>NC HIGH COUNTRY HOST</t>
  </si>
  <si>
    <t>11737</t>
  </si>
  <si>
    <t>7500020752</t>
  </si>
  <si>
    <t>5201720007</t>
  </si>
  <si>
    <t>5201738131</t>
  </si>
  <si>
    <t>5201773346</t>
  </si>
  <si>
    <t>5201806259</t>
  </si>
  <si>
    <t>NC HIGH COUNTRY HOST Total</t>
  </si>
  <si>
    <t>NC JUDICIAL DEPARTMENT</t>
  </si>
  <si>
    <t>18062</t>
  </si>
  <si>
    <t>2000005555</t>
  </si>
  <si>
    <t>3000020770</t>
  </si>
  <si>
    <t>15386</t>
  </si>
  <si>
    <t>1905417391</t>
  </si>
  <si>
    <t>22017.14.1</t>
  </si>
  <si>
    <t>M3DA-2017-14-01 NC Judicial-Printers</t>
  </si>
  <si>
    <t>3000020950</t>
  </si>
  <si>
    <t>15521</t>
  </si>
  <si>
    <t>1905443141</t>
  </si>
  <si>
    <t>3000033333</t>
  </si>
  <si>
    <t>16135</t>
  </si>
  <si>
    <t>1905475624</t>
  </si>
  <si>
    <t>3000034497</t>
  </si>
  <si>
    <t>16346</t>
  </si>
  <si>
    <t>1905507896</t>
  </si>
  <si>
    <t>22017.14.1 Total</t>
  </si>
  <si>
    <t>2000005576</t>
  </si>
  <si>
    <t>3000020262</t>
  </si>
  <si>
    <t>15051</t>
  </si>
  <si>
    <t>1905378946</t>
  </si>
  <si>
    <t>22017.14.2</t>
  </si>
  <si>
    <t>M3DA-2017-14-02 NC Judicial-eCitation</t>
  </si>
  <si>
    <t>3000020759</t>
  </si>
  <si>
    <t>15389</t>
  </si>
  <si>
    <t>1905417394</t>
  </si>
  <si>
    <t>3000033346</t>
  </si>
  <si>
    <t>16151</t>
  </si>
  <si>
    <t>1905476599</t>
  </si>
  <si>
    <t>3000034553</t>
  </si>
  <si>
    <t>16404</t>
  </si>
  <si>
    <t>1905515525</t>
  </si>
  <si>
    <t>22017.14.2 Total</t>
  </si>
  <si>
    <t>2000005573</t>
  </si>
  <si>
    <t>3000020252</t>
  </si>
  <si>
    <t>15070</t>
  </si>
  <si>
    <t>1905380187</t>
  </si>
  <si>
    <t>22017.15.19</t>
  </si>
  <si>
    <t>M5CS-2017-15-02 NC Judicial-Buncombe Co</t>
  </si>
  <si>
    <t>3000020757</t>
  </si>
  <si>
    <t>15382</t>
  </si>
  <si>
    <t>1905417387</t>
  </si>
  <si>
    <t>3000020939</t>
  </si>
  <si>
    <t>15515</t>
  </si>
  <si>
    <t>1905443135</t>
  </si>
  <si>
    <t>3000033315</t>
  </si>
  <si>
    <t>16141</t>
  </si>
  <si>
    <t>1905475630</t>
  </si>
  <si>
    <t>3000034426</t>
  </si>
  <si>
    <t>16289</t>
  </si>
  <si>
    <t>1905501213</t>
  </si>
  <si>
    <t>22017.15.19 Total</t>
  </si>
  <si>
    <t>2000005510</t>
  </si>
  <si>
    <t>3000020932</t>
  </si>
  <si>
    <t>16136</t>
  </si>
  <si>
    <t>1905475625</t>
  </si>
  <si>
    <t>22017.15.21</t>
  </si>
  <si>
    <t>M5CS-2017-15-04 NC Judicial Conf of DA's</t>
  </si>
  <si>
    <t>3000034172</t>
  </si>
  <si>
    <t>16247</t>
  </si>
  <si>
    <t>1905495964</t>
  </si>
  <si>
    <t>3000034633</t>
  </si>
  <si>
    <t>16575</t>
  </si>
  <si>
    <t>1905548697</t>
  </si>
  <si>
    <t>22017.15.21 Total</t>
  </si>
  <si>
    <t>2000022952</t>
  </si>
  <si>
    <t>3000049258</t>
  </si>
  <si>
    <t>17207</t>
  </si>
  <si>
    <t>1905572369</t>
  </si>
  <si>
    <t>22018.6.13</t>
  </si>
  <si>
    <t>PT-2018-06-13 NC Judicial</t>
  </si>
  <si>
    <t>3000054141</t>
  </si>
  <si>
    <t>17511</t>
  </si>
  <si>
    <t>1905623629</t>
  </si>
  <si>
    <t>3000054417</t>
  </si>
  <si>
    <t>17685</t>
  </si>
  <si>
    <t>1905658179</t>
  </si>
  <si>
    <t>3000065667</t>
  </si>
  <si>
    <t>17992</t>
  </si>
  <si>
    <t>1905712870</t>
  </si>
  <si>
    <t>3000070696</t>
  </si>
  <si>
    <t>18204</t>
  </si>
  <si>
    <t>1905747504</t>
  </si>
  <si>
    <t>22018.6.13 Total</t>
  </si>
  <si>
    <t>2000022638</t>
  </si>
  <si>
    <t>3000065739</t>
  </si>
  <si>
    <t>17965</t>
  </si>
  <si>
    <t>1905712578</t>
  </si>
  <si>
    <t>22018.14.2</t>
  </si>
  <si>
    <t>M3DA-2018-14-02 NC Judicial - eCitation</t>
  </si>
  <si>
    <t>3000071147</t>
  </si>
  <si>
    <t>18360</t>
  </si>
  <si>
    <t>1905780752</t>
  </si>
  <si>
    <t>22018.14.2 Total</t>
  </si>
  <si>
    <t>2000022439</t>
  </si>
  <si>
    <t>3000045064</t>
  </si>
  <si>
    <t>16543</t>
  </si>
  <si>
    <t>1905541211</t>
  </si>
  <si>
    <t>22018.15.6</t>
  </si>
  <si>
    <t>M5CS-2018-15-02 NC Judicial - Sobriety</t>
  </si>
  <si>
    <t>3000049378</t>
  </si>
  <si>
    <t>16645</t>
  </si>
  <si>
    <t>1905562548</t>
  </si>
  <si>
    <t>3000053963</t>
  </si>
  <si>
    <t>17332</t>
  </si>
  <si>
    <t>1905601065</t>
  </si>
  <si>
    <t>3000054227</t>
  </si>
  <si>
    <t>17542</t>
  </si>
  <si>
    <t>1905628332</t>
  </si>
  <si>
    <t>3000058543</t>
  </si>
  <si>
    <t>17704</t>
  </si>
  <si>
    <t>1905662288</t>
  </si>
  <si>
    <t>3000065738</t>
  </si>
  <si>
    <t>17978</t>
  </si>
  <si>
    <t>1905712591</t>
  </si>
  <si>
    <t>3000070778</t>
  </si>
  <si>
    <t>18200</t>
  </si>
  <si>
    <t>1905747500</t>
  </si>
  <si>
    <t>3000071148</t>
  </si>
  <si>
    <t>18367</t>
  </si>
  <si>
    <t>1905780759</t>
  </si>
  <si>
    <t>22018.15.6 Total</t>
  </si>
  <si>
    <t>NC JUDICIAL DEPARTMENT Total</t>
  </si>
  <si>
    <t>NC STATE PORTS AUTHORITY</t>
  </si>
  <si>
    <t>80552</t>
  </si>
  <si>
    <t>6400006059</t>
  </si>
  <si>
    <t>5201713167</t>
  </si>
  <si>
    <t>80000.3.3.9</t>
  </si>
  <si>
    <t>15-RF-028 Port of Wilmington on the WTRY</t>
  </si>
  <si>
    <t>5201723556</t>
  </si>
  <si>
    <t>80000.3.3.9 Total</t>
  </si>
  <si>
    <t>6400006201</t>
  </si>
  <si>
    <t>5201713168</t>
  </si>
  <si>
    <t>80000.1.4.23</t>
  </si>
  <si>
    <t>WTR/NCSPA New Track, Rebuild Track</t>
  </si>
  <si>
    <t>80000.1.4.23 Total</t>
  </si>
  <si>
    <t>6400007800</t>
  </si>
  <si>
    <t>5201760835</t>
  </si>
  <si>
    <t>50061.5.2</t>
  </si>
  <si>
    <t>5201760837</t>
  </si>
  <si>
    <t>5201794934</t>
  </si>
  <si>
    <t>5201794936</t>
  </si>
  <si>
    <t>5201794937</t>
  </si>
  <si>
    <t>5201796643</t>
  </si>
  <si>
    <t>5201809717</t>
  </si>
  <si>
    <t>5201823290</t>
  </si>
  <si>
    <t>5201838489</t>
  </si>
  <si>
    <t>50061.5.2 Total</t>
  </si>
  <si>
    <t>2000025937</t>
  </si>
  <si>
    <t>3000071236</t>
  </si>
  <si>
    <t>18441</t>
  </si>
  <si>
    <t>1905795430</t>
  </si>
  <si>
    <t>80000.1.4.45</t>
  </si>
  <si>
    <t>NCSPA Morehead City Rail Imp-ID F18101</t>
  </si>
  <si>
    <t>80000.1.4.45 Total</t>
  </si>
  <si>
    <t>NC STATE PORTS AUTHORITY Total</t>
  </si>
  <si>
    <t>NC STATE UNIVERSITY</t>
  </si>
  <si>
    <t>7252</t>
  </si>
  <si>
    <t>N/A</t>
  </si>
  <si>
    <t>1905751521</t>
  </si>
  <si>
    <t>3943678</t>
  </si>
  <si>
    <t>36223.45.1.1</t>
  </si>
  <si>
    <t>NCDOT CTP CONFERENCE REGISTRATION</t>
  </si>
  <si>
    <t>1905751527</t>
  </si>
  <si>
    <t>1905771569</t>
  </si>
  <si>
    <t>3948871</t>
  </si>
  <si>
    <t>36223.45.1.1 Total</t>
  </si>
  <si>
    <t>20588</t>
  </si>
  <si>
    <t>7500018550</t>
  </si>
  <si>
    <t>5201737898</t>
  </si>
  <si>
    <t>44002.1.2</t>
  </si>
  <si>
    <t>CLOSED C-4902A - PE - NCSU - PHASE III</t>
  </si>
  <si>
    <t>44002.1.2 Total</t>
  </si>
  <si>
    <t>10440</t>
  </si>
  <si>
    <t>7400004800</t>
  </si>
  <si>
    <t>5201711618</t>
  </si>
  <si>
    <t>3845799</t>
  </si>
  <si>
    <t>49004.FS6</t>
  </si>
  <si>
    <t>M-0445 BIKE/PEDESTRIAN COUNTY RESEARCH PROJ</t>
  </si>
  <si>
    <t>5201753553</t>
  </si>
  <si>
    <t>3882409</t>
  </si>
  <si>
    <t>5201783015</t>
  </si>
  <si>
    <t>3906948</t>
  </si>
  <si>
    <t>5201819272</t>
  </si>
  <si>
    <t>3937014</t>
  </si>
  <si>
    <t>49004.FS6 Total</t>
  </si>
  <si>
    <t>7400005301</t>
  </si>
  <si>
    <t>5201712879</t>
  </si>
  <si>
    <t>3849267</t>
  </si>
  <si>
    <t>55062.1.2</t>
  </si>
  <si>
    <t>EB-5542 -PE- 2015-2018 EVALUATING THE ECONOMIC IMPACT OF SHARED USE PATHS</t>
  </si>
  <si>
    <t>5201712880</t>
  </si>
  <si>
    <t>5201753126</t>
  </si>
  <si>
    <t>5201789884</t>
  </si>
  <si>
    <t>3913386</t>
  </si>
  <si>
    <t>55062.1.2 Total</t>
  </si>
  <si>
    <t>2000004584</t>
  </si>
  <si>
    <t>3000034413</t>
  </si>
  <si>
    <t>16336</t>
  </si>
  <si>
    <t>1905507886</t>
  </si>
  <si>
    <t>36230.40.5.2</t>
  </si>
  <si>
    <t>36230.40.5.2 Total</t>
  </si>
  <si>
    <t>2000004587</t>
  </si>
  <si>
    <t>3000049254</t>
  </si>
  <si>
    <t>16639</t>
  </si>
  <si>
    <t>1905560043</t>
  </si>
  <si>
    <t>36233.58.4.1</t>
  </si>
  <si>
    <t>16-DG-017, ITRE,  ADA TRAINING - RTAP</t>
  </si>
  <si>
    <t>36233.58.4.1 Total</t>
  </si>
  <si>
    <t>2000004585</t>
  </si>
  <si>
    <t>3000062539</t>
  </si>
  <si>
    <t>17850</t>
  </si>
  <si>
    <t>1905696054</t>
  </si>
  <si>
    <t>36233.61.14.2</t>
  </si>
  <si>
    <t>16-DG-017, ITRE  FTA SEC 5311(f)</t>
  </si>
  <si>
    <t>36233.61.14.2 Total</t>
  </si>
  <si>
    <t>2000004523</t>
  </si>
  <si>
    <t>3000019340</t>
  </si>
  <si>
    <t>14482</t>
  </si>
  <si>
    <t>1905398518</t>
  </si>
  <si>
    <t>50061.3.4</t>
  </si>
  <si>
    <t>C-5600C - CON - STATEWIDE</t>
  </si>
  <si>
    <t>3000019670</t>
  </si>
  <si>
    <t>14821</t>
  </si>
  <si>
    <t>1905398521</t>
  </si>
  <si>
    <t>3000034509</t>
  </si>
  <si>
    <t>16449</t>
  </si>
  <si>
    <t>1905522528</t>
  </si>
  <si>
    <t>3000062548</t>
  </si>
  <si>
    <t>17852</t>
  </si>
  <si>
    <t>1905696056</t>
  </si>
  <si>
    <t>50061.3.4 Total</t>
  </si>
  <si>
    <t>25169</t>
  </si>
  <si>
    <t>2000005535</t>
  </si>
  <si>
    <t>3000020529</t>
  </si>
  <si>
    <t>15384</t>
  </si>
  <si>
    <t>1905417389</t>
  </si>
  <si>
    <t>3850573</t>
  </si>
  <si>
    <t>22017.4.4</t>
  </si>
  <si>
    <t>OP-2017-04-04 NCSU-Seatbelt Surveys</t>
  </si>
  <si>
    <t>3000020890</t>
  </si>
  <si>
    <t>15462</t>
  </si>
  <si>
    <t>1905427627</t>
  </si>
  <si>
    <t>3854127</t>
  </si>
  <si>
    <t>3000033248</t>
  </si>
  <si>
    <t>15589</t>
  </si>
  <si>
    <t>1905464163</t>
  </si>
  <si>
    <t>3863374</t>
  </si>
  <si>
    <t>3000034465</t>
  </si>
  <si>
    <t>16342</t>
  </si>
  <si>
    <t>1905507892</t>
  </si>
  <si>
    <t>3876335</t>
  </si>
  <si>
    <t>22017.4.4 Total</t>
  </si>
  <si>
    <t>73965</t>
  </si>
  <si>
    <t>2000005551</t>
  </si>
  <si>
    <t>3000020632</t>
  </si>
  <si>
    <t>15394</t>
  </si>
  <si>
    <t>1905417399</t>
  </si>
  <si>
    <t>3850574</t>
  </si>
  <si>
    <t>22017.9.8</t>
  </si>
  <si>
    <t>SA-2017-09-08 NCSU-Older Drivers</t>
  </si>
  <si>
    <t>3000020930</t>
  </si>
  <si>
    <t>15517</t>
  </si>
  <si>
    <t>1905443137</t>
  </si>
  <si>
    <t>3857368</t>
  </si>
  <si>
    <t>3000033278</t>
  </si>
  <si>
    <t>16138</t>
  </si>
  <si>
    <t>1905475627</t>
  </si>
  <si>
    <t>3867176</t>
  </si>
  <si>
    <t>3000034529</t>
  </si>
  <si>
    <t>16468</t>
  </si>
  <si>
    <t>1905524103</t>
  </si>
  <si>
    <t>3879579</t>
  </si>
  <si>
    <t>22017.9.8 Total</t>
  </si>
  <si>
    <t>2000005581</t>
  </si>
  <si>
    <t>3000034473</t>
  </si>
  <si>
    <t>16318</t>
  </si>
  <si>
    <t>1905504853</t>
  </si>
  <si>
    <t>3875447</t>
  </si>
  <si>
    <t>22017.14.3</t>
  </si>
  <si>
    <t>M3DA-2017-14-03 NCSU-Vision Zero</t>
  </si>
  <si>
    <t>3000019962</t>
  </si>
  <si>
    <t>15162</t>
  </si>
  <si>
    <t>1905392984</t>
  </si>
  <si>
    <t>3843857</t>
  </si>
  <si>
    <t>3000020837</t>
  </si>
  <si>
    <t>15405</t>
  </si>
  <si>
    <t>1905419475</t>
  </si>
  <si>
    <t>3852117</t>
  </si>
  <si>
    <t>3000020887</t>
  </si>
  <si>
    <t>15460</t>
  </si>
  <si>
    <t>1905427625</t>
  </si>
  <si>
    <t>3000033249</t>
  </si>
  <si>
    <t>15588</t>
  </si>
  <si>
    <t>1905464162</t>
  </si>
  <si>
    <t>22017.14.3 Total</t>
  </si>
  <si>
    <t>7500022502</t>
  </si>
  <si>
    <t>5201776999</t>
  </si>
  <si>
    <t>44907.1.1</t>
  </si>
  <si>
    <t>44907.1.1 Total</t>
  </si>
  <si>
    <t>2000023100</t>
  </si>
  <si>
    <t>3000045050</t>
  </si>
  <si>
    <t>16566</t>
  </si>
  <si>
    <t>1905548676</t>
  </si>
  <si>
    <t>36230.40.6.1</t>
  </si>
  <si>
    <t>18-DG-17C NCSU (ITRE), PLANNING</t>
  </si>
  <si>
    <t>3000066004</t>
  </si>
  <si>
    <t>18042</t>
  </si>
  <si>
    <t>1905725588</t>
  </si>
  <si>
    <t>3000069607</t>
  </si>
  <si>
    <t>18097</t>
  </si>
  <si>
    <t>1905733303</t>
  </si>
  <si>
    <t>36230.40.6.1 Total</t>
  </si>
  <si>
    <t>2000023017</t>
  </si>
  <si>
    <t>3000054076</t>
  </si>
  <si>
    <t>17488</t>
  </si>
  <si>
    <t>1905619561</t>
  </si>
  <si>
    <t>36233.58.5.2</t>
  </si>
  <si>
    <t>18-DG-17A NCSU -ITRE SKILL WORKSOP RTAP</t>
  </si>
  <si>
    <t>3000066024</t>
  </si>
  <si>
    <t>1905727013</t>
  </si>
  <si>
    <t>36233.58.5.2 Total</t>
  </si>
  <si>
    <t>2000023018</t>
  </si>
  <si>
    <t>3000045051</t>
  </si>
  <si>
    <t>16567</t>
  </si>
  <si>
    <t>1905548677</t>
  </si>
  <si>
    <t>36233.58.5.3</t>
  </si>
  <si>
    <t>18-DG-017A NCSU-ITRE PROGRAM MGMT RTAP</t>
  </si>
  <si>
    <t>3000066029</t>
  </si>
  <si>
    <t>18086</t>
  </si>
  <si>
    <t>1905730438</t>
  </si>
  <si>
    <t>36233.58.5.3 Total</t>
  </si>
  <si>
    <t>2000022502</t>
  </si>
  <si>
    <t>3000045038</t>
  </si>
  <si>
    <t>16617</t>
  </si>
  <si>
    <t>1905558104</t>
  </si>
  <si>
    <t>22018.4.5</t>
  </si>
  <si>
    <t>OP-2018-04-06 NC State University-Seat</t>
  </si>
  <si>
    <t>3000049350</t>
  </si>
  <si>
    <t>16660</t>
  </si>
  <si>
    <t>1905562588</t>
  </si>
  <si>
    <t>3000053948</t>
  </si>
  <si>
    <t>17334</t>
  </si>
  <si>
    <t>1905601067</t>
  </si>
  <si>
    <t>3000054218</t>
  </si>
  <si>
    <t>17537</t>
  </si>
  <si>
    <t>1905628327</t>
  </si>
  <si>
    <t>3000062395</t>
  </si>
  <si>
    <t>17760</t>
  </si>
  <si>
    <t>1905671993</t>
  </si>
  <si>
    <t>3000071717</t>
  </si>
  <si>
    <t>18428</t>
  </si>
  <si>
    <t>1905795386</t>
  </si>
  <si>
    <t>3000065948</t>
  </si>
  <si>
    <t>17955</t>
  </si>
  <si>
    <t>1905712568</t>
  </si>
  <si>
    <t>3000070934</t>
  </si>
  <si>
    <t>18262</t>
  </si>
  <si>
    <t>1905758239</t>
  </si>
  <si>
    <t>22018.4.5 Total</t>
  </si>
  <si>
    <t>2000023343</t>
  </si>
  <si>
    <t>3000054063</t>
  </si>
  <si>
    <t>17439</t>
  </si>
  <si>
    <t>1905612260</t>
  </si>
  <si>
    <t>3904527</t>
  </si>
  <si>
    <t>22018.9.6</t>
  </si>
  <si>
    <t>SA-2018-09-06 NC State University-SR Dri</t>
  </si>
  <si>
    <t>3000054219</t>
  </si>
  <si>
    <t>17539</t>
  </si>
  <si>
    <t>1905628329</t>
  </si>
  <si>
    <t>3909253</t>
  </si>
  <si>
    <t>3000062398</t>
  </si>
  <si>
    <t>17779</t>
  </si>
  <si>
    <t>1905676189</t>
  </si>
  <si>
    <t>3923728</t>
  </si>
  <si>
    <t>3000065970</t>
  </si>
  <si>
    <t>18434</t>
  </si>
  <si>
    <t>1905795409</t>
  </si>
  <si>
    <t>3953127</t>
  </si>
  <si>
    <t>22018.9.6 Total</t>
  </si>
  <si>
    <t>2000022500</t>
  </si>
  <si>
    <t>3000049213</t>
  </si>
  <si>
    <t>16616</t>
  </si>
  <si>
    <t>1905558103</t>
  </si>
  <si>
    <t>3888224</t>
  </si>
  <si>
    <t>22018.14.1</t>
  </si>
  <si>
    <t>M3DA-2018-14-01 NCSU - Vision Zero</t>
  </si>
  <si>
    <t>3000070891</t>
  </si>
  <si>
    <t>18221</t>
  </si>
  <si>
    <t>1905752376</t>
  </si>
  <si>
    <t>3942657</t>
  </si>
  <si>
    <t>3000049418</t>
  </si>
  <si>
    <t>17330</t>
  </si>
  <si>
    <t>1905601063</t>
  </si>
  <si>
    <t>3901038</t>
  </si>
  <si>
    <t>3000054094</t>
  </si>
  <si>
    <t>17442</t>
  </si>
  <si>
    <t>1905612263</t>
  </si>
  <si>
    <t>3904526</t>
  </si>
  <si>
    <t>3000054217</t>
  </si>
  <si>
    <t>17538</t>
  </si>
  <si>
    <t>1905628328</t>
  </si>
  <si>
    <t>3909252</t>
  </si>
  <si>
    <t>3000062455</t>
  </si>
  <si>
    <t>17808</t>
  </si>
  <si>
    <t>1905689517</t>
  </si>
  <si>
    <t>3926958</t>
  </si>
  <si>
    <t>3000065947</t>
  </si>
  <si>
    <t>17994</t>
  </si>
  <si>
    <t>1905712872</t>
  </si>
  <si>
    <t>3932876</t>
  </si>
  <si>
    <t>22018.14.1 Total</t>
  </si>
  <si>
    <t>2000023341</t>
  </si>
  <si>
    <t>3000049424</t>
  </si>
  <si>
    <t>17245</t>
  </si>
  <si>
    <t>1905584960</t>
  </si>
  <si>
    <t>3896928</t>
  </si>
  <si>
    <t>22018.9.9</t>
  </si>
  <si>
    <t>SA-2018-09-09 NC State University-Vision</t>
  </si>
  <si>
    <t>3000054092</t>
  </si>
  <si>
    <t>17441</t>
  </si>
  <si>
    <t>1905612262</t>
  </si>
  <si>
    <t>3000054214</t>
  </si>
  <si>
    <t>17543</t>
  </si>
  <si>
    <t>1905628333</t>
  </si>
  <si>
    <t>3000062397</t>
  </si>
  <si>
    <t>17805</t>
  </si>
  <si>
    <t>1905689514</t>
  </si>
  <si>
    <t>3000065786</t>
  </si>
  <si>
    <t>17979</t>
  </si>
  <si>
    <t>1905712592</t>
  </si>
  <si>
    <t>3000070864</t>
  </si>
  <si>
    <t>18263</t>
  </si>
  <si>
    <t>1905758240</t>
  </si>
  <si>
    <t>3944704</t>
  </si>
  <si>
    <t>3000071269</t>
  </si>
  <si>
    <t>18436</t>
  </si>
  <si>
    <t>1905795415</t>
  </si>
  <si>
    <t>3953126</t>
  </si>
  <si>
    <t>22018.9.9 Total</t>
  </si>
  <si>
    <t>NC STATE UNIVERSITY Total</t>
  </si>
  <si>
    <t>NEUSE RIVER COUNCIL OF GOVERNMENTS</t>
  </si>
  <si>
    <t>12550</t>
  </si>
  <si>
    <t>7500021065</t>
  </si>
  <si>
    <t>5201728436</t>
  </si>
  <si>
    <t>44844.1.4</t>
  </si>
  <si>
    <t>RPO GRANTS - EASTERN CAROLINA RPO</t>
  </si>
  <si>
    <t>44844.1.4 Total</t>
  </si>
  <si>
    <t>7500021064</t>
  </si>
  <si>
    <t>5201738113</t>
  </si>
  <si>
    <t>44844.1.3</t>
  </si>
  <si>
    <t>RPO GRANTS - DOWNEAST RPO</t>
  </si>
  <si>
    <t>44844.1.3 Total</t>
  </si>
  <si>
    <t>7500021858</t>
  </si>
  <si>
    <t>5201762486</t>
  </si>
  <si>
    <t>47551.1.3</t>
  </si>
  <si>
    <t>RPO GRANTS -DOWNEAST RPO</t>
  </si>
  <si>
    <t>5201804044</t>
  </si>
  <si>
    <t>5201833861</t>
  </si>
  <si>
    <t>47551.1.3 Total</t>
  </si>
  <si>
    <t>7500021902</t>
  </si>
  <si>
    <t>5201762664</t>
  </si>
  <si>
    <t>47551.1.4</t>
  </si>
  <si>
    <t>RPO GRANTS -EASTERN CAROLINA RPO</t>
  </si>
  <si>
    <t>5201796383</t>
  </si>
  <si>
    <t>5201833877</t>
  </si>
  <si>
    <t>47551.1.4 Total</t>
  </si>
  <si>
    <t>NEUSE RIVER COUNCIL OF GOVERNMENTS Total</t>
  </si>
  <si>
    <t>NEW HANOVER CO AIRPORT AUTHORITY</t>
  </si>
  <si>
    <t>23827</t>
  </si>
  <si>
    <t>5700010854</t>
  </si>
  <si>
    <t>5201828248</t>
  </si>
  <si>
    <t>36244.36.15.1</t>
  </si>
  <si>
    <t>WILMINGTON INTERNATIONAL AIRPORT Airfield Improvements</t>
  </si>
  <si>
    <t>36244.36.15.1 Total</t>
  </si>
  <si>
    <t>1905431835</t>
  </si>
  <si>
    <t>36244.36.16.1</t>
  </si>
  <si>
    <t>WILMINGTON INTERNATIONAL AIRPORT    AIRFIELD IMPROVEMENTS</t>
  </si>
  <si>
    <t>1905499121</t>
  </si>
  <si>
    <t>36244.36.16.1 Total</t>
  </si>
  <si>
    <t>1905722088</t>
  </si>
  <si>
    <t>46306.3.1</t>
  </si>
  <si>
    <t>AV-5702 - CON - WILMINGTON INTERNATIONAL</t>
  </si>
  <si>
    <t>46306.3.1 Total</t>
  </si>
  <si>
    <t>1905476402</t>
  </si>
  <si>
    <t>36244.36.17.2</t>
  </si>
  <si>
    <t>WILMINGTON INTERNATIONAL AIRPORT    TAXIWAY LIGHTING REHABILITATION</t>
  </si>
  <si>
    <t>36244.36.17.2 Total</t>
  </si>
  <si>
    <t>1905430279</t>
  </si>
  <si>
    <t>36244.36.18.1</t>
  </si>
  <si>
    <t>WILMINGTON INTERNATIONAL AIRPORT    Hangar Taxilane</t>
  </si>
  <si>
    <t>1905493926</t>
  </si>
  <si>
    <t>1905699757</t>
  </si>
  <si>
    <t>36244.36.18.1 Total</t>
  </si>
  <si>
    <t>1905682728</t>
  </si>
  <si>
    <t>36244.36.20.1</t>
  </si>
  <si>
    <t>WILMINGTON INTERNATIONAL AIRPORT</t>
  </si>
  <si>
    <t>36244.36.20.1 Total</t>
  </si>
  <si>
    <t>1905745167</t>
  </si>
  <si>
    <t>36244.36.20.2</t>
  </si>
  <si>
    <t>36244.36.20.2 Total</t>
  </si>
  <si>
    <t>NEW HANOVER CO AIRPORT AUTHORITY Total</t>
  </si>
  <si>
    <t>NEW HANOVER COUNTY</t>
  </si>
  <si>
    <t>8081</t>
  </si>
  <si>
    <t>2000005620</t>
  </si>
  <si>
    <t>3000020478</t>
  </si>
  <si>
    <t>15388</t>
  </si>
  <si>
    <t>1905417393</t>
  </si>
  <si>
    <t>22017.6.6</t>
  </si>
  <si>
    <t>PT-2017-06-06 New Hanover Co Sheriff's</t>
  </si>
  <si>
    <t>3000034511</t>
  </si>
  <si>
    <t>16479</t>
  </si>
  <si>
    <t>1905529188</t>
  </si>
  <si>
    <t>22017.6.6 Total</t>
  </si>
  <si>
    <t>16670</t>
  </si>
  <si>
    <t>1905459558</t>
  </si>
  <si>
    <t>1905586650</t>
  </si>
  <si>
    <t>1905696241</t>
  </si>
  <si>
    <t>2000024120</t>
  </si>
  <si>
    <t>3000050026</t>
  </si>
  <si>
    <t>17264</t>
  </si>
  <si>
    <t>1905584979</t>
  </si>
  <si>
    <t>22018.6.12</t>
  </si>
  <si>
    <t>PT-2018-06-12 New Hanover County SO-LEL</t>
  </si>
  <si>
    <t>22018.6.12 Total</t>
  </si>
  <si>
    <t>NEW HANOVER COUNTY Total</t>
  </si>
  <si>
    <t>NORFOLK SOUTHERN RAILWAY CO</t>
  </si>
  <si>
    <t>7282</t>
  </si>
  <si>
    <t>1905750085</t>
  </si>
  <si>
    <t>32280</t>
  </si>
  <si>
    <t>SW; NCRRIP; STATE MAINTENANCE REIMBURSEMENT</t>
  </si>
  <si>
    <t>1905750086</t>
  </si>
  <si>
    <t>1905750088</t>
  </si>
  <si>
    <t>1905750090</t>
  </si>
  <si>
    <t>1905750091</t>
  </si>
  <si>
    <t>1905750093</t>
  </si>
  <si>
    <t>1905750097</t>
  </si>
  <si>
    <t>1905750151</t>
  </si>
  <si>
    <t>1905750156</t>
  </si>
  <si>
    <t>1905750162</t>
  </si>
  <si>
    <t>1905750165</t>
  </si>
  <si>
    <t>1905751464</t>
  </si>
  <si>
    <t>32280 Total</t>
  </si>
  <si>
    <t>A400083</t>
  </si>
  <si>
    <t>5201742562</t>
  </si>
  <si>
    <t>34306.3.2</t>
  </si>
  <si>
    <t xml:space="preserve">P-3414 - CON - STATEWIDE: AMTRAK IMPROVEMENTS TO HIGH SPEED RAIL CORRIDOR FROM CHARLOTTE TO RALEIGH       
</t>
  </si>
  <si>
    <t>34306.3.2 Total</t>
  </si>
  <si>
    <t>6400005250</t>
  </si>
  <si>
    <t>5201746412</t>
  </si>
  <si>
    <t>42647</t>
  </si>
  <si>
    <t>RAIL DOUBLE TRACKS THOMASVILLE-CHARLOTTE</t>
  </si>
  <si>
    <t>6400004701</t>
  </si>
  <si>
    <t>5201767134</t>
  </si>
  <si>
    <t>42647 Total</t>
  </si>
  <si>
    <t>6400006450</t>
  </si>
  <si>
    <t>5201713064</t>
  </si>
  <si>
    <t>49999.3.STR8</t>
  </si>
  <si>
    <t>ARRA-RAIL-(CON)CHARLOTTE MAINT. FACILITY</t>
  </si>
  <si>
    <t>5201719927</t>
  </si>
  <si>
    <t>5201728813</t>
  </si>
  <si>
    <t>49999.3.STR8 Total</t>
  </si>
  <si>
    <t>6400005151</t>
  </si>
  <si>
    <t>5201713070</t>
  </si>
  <si>
    <t>50000.3.STR09T4B</t>
  </si>
  <si>
    <t>P-5208I - CON - RR TRACK</t>
  </si>
  <si>
    <t>5201716043</t>
  </si>
  <si>
    <t>5201719930</t>
  </si>
  <si>
    <t>5201719932</t>
  </si>
  <si>
    <t>5201719934</t>
  </si>
  <si>
    <t>5201719936</t>
  </si>
  <si>
    <t>5201730823</t>
  </si>
  <si>
    <t>5201730825</t>
  </si>
  <si>
    <t>5201746361</t>
  </si>
  <si>
    <t>5201746363</t>
  </si>
  <si>
    <t>50000.3.STR09T4B Total</t>
  </si>
  <si>
    <t>5201708013</t>
  </si>
  <si>
    <t>52000.3.STR06T4F</t>
  </si>
  <si>
    <t>P-5206F - CON - RR TRACK</t>
  </si>
  <si>
    <t>5201713067</t>
  </si>
  <si>
    <t>5201713068</t>
  </si>
  <si>
    <t>5201716155</t>
  </si>
  <si>
    <t>5201719944</t>
  </si>
  <si>
    <t>5201728808</t>
  </si>
  <si>
    <t>5201746409</t>
  </si>
  <si>
    <t>5201746411</t>
  </si>
  <si>
    <t>52000.3.STR06T4F Total</t>
  </si>
  <si>
    <t>6400005300</t>
  </si>
  <si>
    <t>5201707829</t>
  </si>
  <si>
    <t>49010.3.STR04T4B</t>
  </si>
  <si>
    <t>C-4901D - CON - RR TRACK</t>
  </si>
  <si>
    <t>5201713069</t>
  </si>
  <si>
    <t>5201719940</t>
  </si>
  <si>
    <t>5201719942</t>
  </si>
  <si>
    <t>5201746395</t>
  </si>
  <si>
    <t>49010.3.STR04T4B Total</t>
  </si>
  <si>
    <t>6400005150</t>
  </si>
  <si>
    <t>5201716157</t>
  </si>
  <si>
    <t>52500.3.STR01T4</t>
  </si>
  <si>
    <t>P-5205 - CON - GRAHAM TO HAW</t>
  </si>
  <si>
    <t>5201719938</t>
  </si>
  <si>
    <t>52500.3.STR01T4 Total</t>
  </si>
  <si>
    <t>6400005251</t>
  </si>
  <si>
    <t>5201707828</t>
  </si>
  <si>
    <t>52100.3.STR01T4</t>
  </si>
  <si>
    <t>P-5201 - CON - NCRR GS</t>
  </si>
  <si>
    <t>5201713066</t>
  </si>
  <si>
    <t>5201719929</t>
  </si>
  <si>
    <t>52100.3.STR01T4 Total</t>
  </si>
  <si>
    <t>6400005701</t>
  </si>
  <si>
    <t>5201711650</t>
  </si>
  <si>
    <t>52400.3.STR01T4</t>
  </si>
  <si>
    <t>P-5204 - CON - CARMON ROAD</t>
  </si>
  <si>
    <t>5201711651</t>
  </si>
  <si>
    <t>52400.3.STR01T4 Total</t>
  </si>
  <si>
    <t>6400005001</t>
  </si>
  <si>
    <t>5201713570</t>
  </si>
  <si>
    <t>53500.3.STR01T4</t>
  </si>
  <si>
    <t>U-3459 - CON - KLUMAC GS</t>
  </si>
  <si>
    <t>5201719947</t>
  </si>
  <si>
    <t>53500.3.STR01T4 Total</t>
  </si>
  <si>
    <t>6400006350</t>
  </si>
  <si>
    <t>5201767829</t>
  </si>
  <si>
    <t>57500.3.FRA01T4A</t>
  </si>
  <si>
    <t>U-5008 - CON - GRADE SEPARATION ON SR 29</t>
  </si>
  <si>
    <t>5201767833</t>
  </si>
  <si>
    <t>57500.3.FRA01T4A Total</t>
  </si>
  <si>
    <t>5201713033</t>
  </si>
  <si>
    <t>75000.5.STR01PDA</t>
  </si>
  <si>
    <t>PD&amp;A - NS MANAGEMENT</t>
  </si>
  <si>
    <t>5201722005</t>
  </si>
  <si>
    <t>5201722006</t>
  </si>
  <si>
    <t>5201731124</t>
  </si>
  <si>
    <t>5201746616</t>
  </si>
  <si>
    <t>75000.5.STR01PDA Total</t>
  </si>
  <si>
    <t>6400005650</t>
  </si>
  <si>
    <t>5201723376</t>
  </si>
  <si>
    <t>44093.1.STR04T1</t>
  </si>
  <si>
    <t>P-5005D - PE P42A - BOYLAN CROSSING</t>
  </si>
  <si>
    <t>5201723377</t>
  </si>
  <si>
    <t>44093.1.STR04T1 Total</t>
  </si>
  <si>
    <t>6400005651</t>
  </si>
  <si>
    <t>5201713065</t>
  </si>
  <si>
    <t>44093.3.STR04T2</t>
  </si>
  <si>
    <t>P-5005D - CON P42A - BOYLAN TRACKWORK</t>
  </si>
  <si>
    <t>5201719928</t>
  </si>
  <si>
    <t>5201728811</t>
  </si>
  <si>
    <t>44093.3.STR04T2 Total</t>
  </si>
  <si>
    <t>44092SA.1.TG1202</t>
  </si>
  <si>
    <t>P-5500B - PE - RUS 100% DESIGN</t>
  </si>
  <si>
    <t>44092SA.1.TG1202 Total</t>
  </si>
  <si>
    <t>6400007151</t>
  </si>
  <si>
    <t>5201754501</t>
  </si>
  <si>
    <t>80000.2.3.2</t>
  </si>
  <si>
    <t>Municipal Signage &amp; Pavement Markings</t>
  </si>
  <si>
    <t>80000.2.3.2 Total</t>
  </si>
  <si>
    <t>6400007100</t>
  </si>
  <si>
    <t>5201742584</t>
  </si>
  <si>
    <t>44475.1.2</t>
  </si>
  <si>
    <t>P-5705B - PE - CHARLOTTE GATEWAY STATION</t>
  </si>
  <si>
    <t>44475.1.2 Total</t>
  </si>
  <si>
    <t>5201786414</t>
  </si>
  <si>
    <t>44092SA.3.TG1200</t>
  </si>
  <si>
    <t>P-5500 - CON - RUS - P42B (NS CP HUNT AND STATION TRACKS) CONSTRUCTION</t>
  </si>
  <si>
    <t>5201832187</t>
  </si>
  <si>
    <t>5201836147</t>
  </si>
  <si>
    <t>5201755784</t>
  </si>
  <si>
    <t>5201786415</t>
  </si>
  <si>
    <t>5201799639</t>
  </si>
  <si>
    <t>44092SA.3.TG1200 Total</t>
  </si>
  <si>
    <t>5201745044</t>
  </si>
  <si>
    <t>50000.3.1</t>
  </si>
  <si>
    <t xml:space="preserve">P-5208A - CON - HAY2PHAR RB (COMB W/P-5208C &amp; G)RAILROAD BED FROM HAYDOCK TO PHARR MILL ROAD
</t>
  </si>
  <si>
    <t>5201799637</t>
  </si>
  <si>
    <t>5201799638</t>
  </si>
  <si>
    <t>5201825028</t>
  </si>
  <si>
    <t>50000.3.1 Total</t>
  </si>
  <si>
    <t>NORFOLK SOUTHERN RAILWAY CO Total</t>
  </si>
  <si>
    <t>NORTH CAROLINA &amp; VIRGINIA RAILROAD</t>
  </si>
  <si>
    <t>44238</t>
  </si>
  <si>
    <t>6400007350</t>
  </si>
  <si>
    <t>5201713170</t>
  </si>
  <si>
    <t>3848997</t>
  </si>
  <si>
    <t>47335FRA.1.1</t>
  </si>
  <si>
    <t>P-5600A - PE - PROJECT ADMIN FOR NCVA RR</t>
  </si>
  <si>
    <t>5201749410</t>
  </si>
  <si>
    <t>3880976</t>
  </si>
  <si>
    <t>5201749411</t>
  </si>
  <si>
    <t>5201749413</t>
  </si>
  <si>
    <t>5201752676</t>
  </si>
  <si>
    <t>3884170</t>
  </si>
  <si>
    <t>5201766157</t>
  </si>
  <si>
    <t>3894110</t>
  </si>
  <si>
    <t>5201782323</t>
  </si>
  <si>
    <t>3908915</t>
  </si>
  <si>
    <t>20.933</t>
  </si>
  <si>
    <t>47335FRA.1.1 Total</t>
  </si>
  <si>
    <t>47335FRA.1.2</t>
  </si>
  <si>
    <t>P-5600A - PE - PROJECT ADMIN FOR NCDOT</t>
  </si>
  <si>
    <t>47335FRA.1.2 Total</t>
  </si>
  <si>
    <t>5201704460</t>
  </si>
  <si>
    <t>3836635</t>
  </si>
  <si>
    <t>47335FRA.3.1</t>
  </si>
  <si>
    <t>P-5600A - CON - REHAB OF MEHERRIN RIVER</t>
  </si>
  <si>
    <t>5201784023</t>
  </si>
  <si>
    <t>3910990</t>
  </si>
  <si>
    <t>5201792376</t>
  </si>
  <si>
    <t>3918181</t>
  </si>
  <si>
    <t>5201795829</t>
  </si>
  <si>
    <t>3929446</t>
  </si>
  <si>
    <t>5201811865</t>
  </si>
  <si>
    <t>3934702</t>
  </si>
  <si>
    <t>5201811896</t>
  </si>
  <si>
    <t>47335FRA.3.1 Total</t>
  </si>
  <si>
    <t>NORTH CAROLINA &amp; VIRGINIA RAILROAD Total</t>
  </si>
  <si>
    <t>NORTH CAROLINA PUBLIC TRANSPORTATION ASSOCIATION</t>
  </si>
  <si>
    <t>10439</t>
  </si>
  <si>
    <t>1905424769</t>
  </si>
  <si>
    <t>36233.92.12.1</t>
  </si>
  <si>
    <t>RTAP - NC-18-X037</t>
  </si>
  <si>
    <t>36233.92.12.1 Total</t>
  </si>
  <si>
    <t>NORTH CAROLINA PUBLIC TRANSPORTATION ASSOCIATION Total</t>
  </si>
  <si>
    <t>NORTH CAROLINA RAILROAD COMPANY</t>
  </si>
  <si>
    <t>12799</t>
  </si>
  <si>
    <t>1904695442</t>
  </si>
  <si>
    <t>3855732</t>
  </si>
  <si>
    <t>36780.3.FS1</t>
  </si>
  <si>
    <t>I-3802A - CON - I-85</t>
  </si>
  <si>
    <t>36780.3.FS1 Total</t>
  </si>
  <si>
    <t>6400000450</t>
  </si>
  <si>
    <t>5201713779</t>
  </si>
  <si>
    <t>3848422</t>
  </si>
  <si>
    <t>37676</t>
  </si>
  <si>
    <t>Rail Station Operating Expenses</t>
  </si>
  <si>
    <t>6400003950</t>
  </si>
  <si>
    <t>5201739453</t>
  </si>
  <si>
    <t>3870902</t>
  </si>
  <si>
    <t>5201747068</t>
  </si>
  <si>
    <t>3877898</t>
  </si>
  <si>
    <t>5201770863</t>
  </si>
  <si>
    <t>3899256</t>
  </si>
  <si>
    <t>5201781063</t>
  </si>
  <si>
    <t>3908551</t>
  </si>
  <si>
    <t>5201803054</t>
  </si>
  <si>
    <t>3931084</t>
  </si>
  <si>
    <t>5201817073</t>
  </si>
  <si>
    <t>3937582</t>
  </si>
  <si>
    <t>37676 Total</t>
  </si>
  <si>
    <t>6400003400</t>
  </si>
  <si>
    <t>5201729131</t>
  </si>
  <si>
    <t>3863088</t>
  </si>
  <si>
    <t>39311</t>
  </si>
  <si>
    <t>SALISBURY STATION.  Platform and canopy.</t>
  </si>
  <si>
    <t>5201758119</t>
  </si>
  <si>
    <t>3885748</t>
  </si>
  <si>
    <t>5201793158</t>
  </si>
  <si>
    <t>3918716</t>
  </si>
  <si>
    <t>5201836474</t>
  </si>
  <si>
    <t>3950167</t>
  </si>
  <si>
    <t>39311 Total</t>
  </si>
  <si>
    <t>6400003300</t>
  </si>
  <si>
    <t>5201729132</t>
  </si>
  <si>
    <t>3863089</t>
  </si>
  <si>
    <t>40309</t>
  </si>
  <si>
    <t>DURHAM; LEASE INTERCITY RAILROAD PASSENG</t>
  </si>
  <si>
    <t>5201740427</t>
  </si>
  <si>
    <t>3872761</t>
  </si>
  <si>
    <t>5201758121</t>
  </si>
  <si>
    <t>3886213</t>
  </si>
  <si>
    <t>5201793160</t>
  </si>
  <si>
    <t>3918717</t>
  </si>
  <si>
    <t>5201836476</t>
  </si>
  <si>
    <t>3949013</t>
  </si>
  <si>
    <t>40309 Total</t>
  </si>
  <si>
    <t>1905379192</t>
  </si>
  <si>
    <t>3835200</t>
  </si>
  <si>
    <t>21IM.05</t>
  </si>
  <si>
    <t>Div 5 - Incident Management-Annual charge for fiber optic cable @ MP #H047+369I near I-40 Raleigh, NC</t>
  </si>
  <si>
    <t>21IM.05 Total</t>
  </si>
  <si>
    <t>NORTH CAROLINA RAILROAD COMPANY Total</t>
  </si>
  <si>
    <t>NORTH CAROLINA SHERIFFS ASSOCIATION INC</t>
  </si>
  <si>
    <t>63057</t>
  </si>
  <si>
    <t>2000005639</t>
  </si>
  <si>
    <t>3000020669</t>
  </si>
  <si>
    <t>16456</t>
  </si>
  <si>
    <t>1905522535</t>
  </si>
  <si>
    <t>22017.6.23</t>
  </si>
  <si>
    <t>PT-2017-06-23 NC Sheriff's Association</t>
  </si>
  <si>
    <t>22017.6.23 Total</t>
  </si>
  <si>
    <t>2000024191</t>
  </si>
  <si>
    <t>3000071245</t>
  </si>
  <si>
    <t>18442</t>
  </si>
  <si>
    <t>1905795433</t>
  </si>
  <si>
    <t>22018.6.18</t>
  </si>
  <si>
    <t>PT-2018-06-18 NC Sheriff's Association</t>
  </si>
  <si>
    <t>22018.6.18 Total</t>
  </si>
  <si>
    <t>NORTH CAROLINA SHERIFFS ASSOCIATION INC Total</t>
  </si>
  <si>
    <t>NORTH CAROLINA WILDLIFE RESOURCES COMMISSION-FISH DIVISION</t>
  </si>
  <si>
    <t>25877</t>
  </si>
  <si>
    <t>7500022300</t>
  </si>
  <si>
    <t>5201759686</t>
  </si>
  <si>
    <t>33313.FD2</t>
  </si>
  <si>
    <t>B-3868 - R/W - BRIDGE 172</t>
  </si>
  <si>
    <t>33313.FD2 Total</t>
  </si>
  <si>
    <t>NORTH CAROLINA WILDLIFE RESOURCES COMMISSION-FISH DIVISION Total</t>
  </si>
  <si>
    <t>NORTHAMPTON COUNTY</t>
  </si>
  <si>
    <t>14895</t>
  </si>
  <si>
    <t>1905480461</t>
  </si>
  <si>
    <t>1905586655</t>
  </si>
  <si>
    <t>3897432</t>
  </si>
  <si>
    <t>1905696243</t>
  </si>
  <si>
    <t>3929178</t>
  </si>
  <si>
    <t>NORTHAMPTON COUNTY Total</t>
  </si>
  <si>
    <t>ONSLOW UNITED TRANSIT SYSTEM INC</t>
  </si>
  <si>
    <t>28441</t>
  </si>
  <si>
    <t>2000005477</t>
  </si>
  <si>
    <t>3000020418</t>
  </si>
  <si>
    <t>15135</t>
  </si>
  <si>
    <t>1905391679</t>
  </si>
  <si>
    <t>51001.52.3.2</t>
  </si>
  <si>
    <t>17-ED-055 ONSLOW UNITED, OPERATING</t>
  </si>
  <si>
    <t>51001.52.3.2 Total</t>
  </si>
  <si>
    <t>2000005765</t>
  </si>
  <si>
    <t>3000054411</t>
  </si>
  <si>
    <t>17656</t>
  </si>
  <si>
    <t>1905652852</t>
  </si>
  <si>
    <t>44637.14.1.3</t>
  </si>
  <si>
    <t>17-39-055U ONSLOW UNITED TRANSIT, CAP</t>
  </si>
  <si>
    <t>44637.14.1.3 Total</t>
  </si>
  <si>
    <t>2000005285</t>
  </si>
  <si>
    <t>3000020417</t>
  </si>
  <si>
    <t>15152</t>
  </si>
  <si>
    <t>1905391696</t>
  </si>
  <si>
    <t>36224.30.1.2</t>
  </si>
  <si>
    <t>17-TA-055 ONSLOW UNITED, OPERATING</t>
  </si>
  <si>
    <t>36224.30.1.2 Total</t>
  </si>
  <si>
    <t>2000005776</t>
  </si>
  <si>
    <t>3000053939</t>
  </si>
  <si>
    <t>17349</t>
  </si>
  <si>
    <t>1905601080</t>
  </si>
  <si>
    <t>44637.14.1.4</t>
  </si>
  <si>
    <t>17-39-055U ONSLOW UNITED CAPITAL II</t>
  </si>
  <si>
    <t>3000062382</t>
  </si>
  <si>
    <t>17768</t>
  </si>
  <si>
    <t>1905675153</t>
  </si>
  <si>
    <t>44637.14.1.4 Total</t>
  </si>
  <si>
    <t>2000022319</t>
  </si>
  <si>
    <t>3000033323</t>
  </si>
  <si>
    <t>16125</t>
  </si>
  <si>
    <t>1905472082</t>
  </si>
  <si>
    <t>51001.52.4.2</t>
  </si>
  <si>
    <t>18-ED-055 ONSLOW UNITED TRANSIT, OPER</t>
  </si>
  <si>
    <t>3000034165</t>
  </si>
  <si>
    <t>16325</t>
  </si>
  <si>
    <t>1905505315</t>
  </si>
  <si>
    <t>3000045055</t>
  </si>
  <si>
    <t>16546</t>
  </si>
  <si>
    <t>1905541214</t>
  </si>
  <si>
    <t>3000049346</t>
  </si>
  <si>
    <t>16635</t>
  </si>
  <si>
    <t>1905560039</t>
  </si>
  <si>
    <t>3000053938</t>
  </si>
  <si>
    <t>17350</t>
  </si>
  <si>
    <t>1905601081</t>
  </si>
  <si>
    <t>3000054273</t>
  </si>
  <si>
    <t>17621</t>
  </si>
  <si>
    <t>1905645050</t>
  </si>
  <si>
    <t>3000062372</t>
  </si>
  <si>
    <t>17722</t>
  </si>
  <si>
    <t>1905665341</t>
  </si>
  <si>
    <t>3000065711</t>
  </si>
  <si>
    <t>17838</t>
  </si>
  <si>
    <t>1905696042</t>
  </si>
  <si>
    <t>3000070936</t>
  </si>
  <si>
    <t>18282</t>
  </si>
  <si>
    <t>1905763920</t>
  </si>
  <si>
    <t>3000071150</t>
  </si>
  <si>
    <t>18312</t>
  </si>
  <si>
    <t>1905774363</t>
  </si>
  <si>
    <t>51001.52.4.2 Total</t>
  </si>
  <si>
    <t>2000022453</t>
  </si>
  <si>
    <t>3000034168</t>
  </si>
  <si>
    <t>16326</t>
  </si>
  <si>
    <t>1905505322</t>
  </si>
  <si>
    <t>36233.79.12.1</t>
  </si>
  <si>
    <t>18-CT-055 ONSLOW UNITED TRANSIT, ADMIN</t>
  </si>
  <si>
    <t>3000045056</t>
  </si>
  <si>
    <t>16547</t>
  </si>
  <si>
    <t>1905541215</t>
  </si>
  <si>
    <t>3000049349</t>
  </si>
  <si>
    <t>16631</t>
  </si>
  <si>
    <t>1905560035</t>
  </si>
  <si>
    <t>3000053960</t>
  </si>
  <si>
    <t>17458</t>
  </si>
  <si>
    <t>1905613134</t>
  </si>
  <si>
    <t>3000054274</t>
  </si>
  <si>
    <t>17623</t>
  </si>
  <si>
    <t>1905645052</t>
  </si>
  <si>
    <t>3000062371</t>
  </si>
  <si>
    <t>17835</t>
  </si>
  <si>
    <t>1905694189</t>
  </si>
  <si>
    <t>3000065750</t>
  </si>
  <si>
    <t>17837</t>
  </si>
  <si>
    <t>1905696041</t>
  </si>
  <si>
    <t>3000066085</t>
  </si>
  <si>
    <t>18087</t>
  </si>
  <si>
    <t>1905730439</t>
  </si>
  <si>
    <t>3000071133</t>
  </si>
  <si>
    <t>18323</t>
  </si>
  <si>
    <t>1905774374</t>
  </si>
  <si>
    <t>36233.79.12.1 Total</t>
  </si>
  <si>
    <t>2000022886</t>
  </si>
  <si>
    <t>3000066062</t>
  </si>
  <si>
    <t>18080</t>
  </si>
  <si>
    <t>1905730432</t>
  </si>
  <si>
    <t>44637.14.2.3</t>
  </si>
  <si>
    <t>18-39-055U ONSLOW UNITED TRANSIT, CAP</t>
  </si>
  <si>
    <t>3000071131</t>
  </si>
  <si>
    <t>18324</t>
  </si>
  <si>
    <t>1905774375</t>
  </si>
  <si>
    <t>44637.14.2.3 Total</t>
  </si>
  <si>
    <t>2000022887</t>
  </si>
  <si>
    <t>3000062370</t>
  </si>
  <si>
    <t>17721</t>
  </si>
  <si>
    <t>1905665338</t>
  </si>
  <si>
    <t>44637.14.2.4</t>
  </si>
  <si>
    <t>18-39-055U ONSLOW UNITED TRANSIT, CAP II</t>
  </si>
  <si>
    <t>3000066086</t>
  </si>
  <si>
    <t>18099</t>
  </si>
  <si>
    <t>1905733305</t>
  </si>
  <si>
    <t>44637.14.2.4 Total</t>
  </si>
  <si>
    <t>2000006629</t>
  </si>
  <si>
    <t>3000034166</t>
  </si>
  <si>
    <t>16302</t>
  </si>
  <si>
    <t>1905503853</t>
  </si>
  <si>
    <t>36224.30.2.2</t>
  </si>
  <si>
    <t>18-TA-055 ONSLOW UNITED TRANSIT, OPER</t>
  </si>
  <si>
    <t>3000049348</t>
  </si>
  <si>
    <t>16634</t>
  </si>
  <si>
    <t>1905560038</t>
  </si>
  <si>
    <t>3000053937</t>
  </si>
  <si>
    <t>17351</t>
  </si>
  <si>
    <t>1905601082</t>
  </si>
  <si>
    <t>3000054272</t>
  </si>
  <si>
    <t>17709</t>
  </si>
  <si>
    <t>1905662494</t>
  </si>
  <si>
    <t>3000062439</t>
  </si>
  <si>
    <t>17769</t>
  </si>
  <si>
    <t>1905675154</t>
  </si>
  <si>
    <t>3000066087</t>
  </si>
  <si>
    <t>18094</t>
  </si>
  <si>
    <t>1905730446</t>
  </si>
  <si>
    <t>3000071132</t>
  </si>
  <si>
    <t>18325</t>
  </si>
  <si>
    <t>1905774376</t>
  </si>
  <si>
    <t>36224.30.2.2 Total</t>
  </si>
  <si>
    <t>ONSLOW UNITED TRANSIT SYSTEM INC Total</t>
  </si>
  <si>
    <t>ORANGE COUNTY</t>
  </si>
  <si>
    <t>15788</t>
  </si>
  <si>
    <t>2000005687</t>
  </si>
  <si>
    <t>3000020736</t>
  </si>
  <si>
    <t>15377</t>
  </si>
  <si>
    <t>1905417382</t>
  </si>
  <si>
    <t>36233.80.13.1</t>
  </si>
  <si>
    <t>17-CT-056 ORANGE COUNTY, ADMIN</t>
  </si>
  <si>
    <t>36233.80.13.1 Total</t>
  </si>
  <si>
    <t>2000005775</t>
  </si>
  <si>
    <t>3000020763</t>
  </si>
  <si>
    <t>15379</t>
  </si>
  <si>
    <t>1905417384</t>
  </si>
  <si>
    <t>44637.15.1.3</t>
  </si>
  <si>
    <t>17-39-056U ORANGE COUNTY, CAPITAL</t>
  </si>
  <si>
    <t>44637.15.1.3 Total</t>
  </si>
  <si>
    <t>11128</t>
  </si>
  <si>
    <t>2000005690</t>
  </si>
  <si>
    <t>3000020991</t>
  </si>
  <si>
    <t>15537</t>
  </si>
  <si>
    <t>1905446411</t>
  </si>
  <si>
    <t>3859537</t>
  </si>
  <si>
    <t>22017.6.4</t>
  </si>
  <si>
    <t>PT-2017-06-04 Orange Co Sheriff's Office</t>
  </si>
  <si>
    <t>3000034606</t>
  </si>
  <si>
    <t>16392</t>
  </si>
  <si>
    <t>1905515513</t>
  </si>
  <si>
    <t>3878507</t>
  </si>
  <si>
    <t>22017.6.4 Total</t>
  </si>
  <si>
    <t>1905587245</t>
  </si>
  <si>
    <t>2000005778</t>
  </si>
  <si>
    <t>3000020739</t>
  </si>
  <si>
    <t>15333</t>
  </si>
  <si>
    <t>1905411996</t>
  </si>
  <si>
    <t>44637.15.1.5</t>
  </si>
  <si>
    <t>17-39-056U ORANGE COUNTY, CAPITAL III</t>
  </si>
  <si>
    <t>44637.15.1.5 Total</t>
  </si>
  <si>
    <t>1905785366</t>
  </si>
  <si>
    <t>2000022894</t>
  </si>
  <si>
    <t>3000070695</t>
  </si>
  <si>
    <t>18124</t>
  </si>
  <si>
    <t>1905740067</t>
  </si>
  <si>
    <t>3940218</t>
  </si>
  <si>
    <t>22018.6.9</t>
  </si>
  <si>
    <t>PT-2018-06-09 Orange County SO - LEL</t>
  </si>
  <si>
    <t>22018.6.9 Total</t>
  </si>
  <si>
    <t>ORANGE COUNTY Total</t>
  </si>
  <si>
    <t>OUTER BANKS BICYCLE PEDESTRIAN SAFETY COALITION</t>
  </si>
  <si>
    <t>99214</t>
  </si>
  <si>
    <t>2000005592</t>
  </si>
  <si>
    <t>3000020882</t>
  </si>
  <si>
    <t>15467</t>
  </si>
  <si>
    <t>1905427632</t>
  </si>
  <si>
    <t>3854140</t>
  </si>
  <si>
    <t>22017.5.2</t>
  </si>
  <si>
    <t>PS-2017-05-02 Outer Banks Bike &amp; Ped</t>
  </si>
  <si>
    <t>3000020978</t>
  </si>
  <si>
    <t>15542</t>
  </si>
  <si>
    <t>1905449185</t>
  </si>
  <si>
    <t>3860605</t>
  </si>
  <si>
    <t>3000034468</t>
  </si>
  <si>
    <t>16317</t>
  </si>
  <si>
    <t>1905504852</t>
  </si>
  <si>
    <t>3875463</t>
  </si>
  <si>
    <t>22017.5.2 Total</t>
  </si>
  <si>
    <t>2000022644</t>
  </si>
  <si>
    <t>3000053898</t>
  </si>
  <si>
    <t>17390</t>
  </si>
  <si>
    <t>1905604305</t>
  </si>
  <si>
    <t>3902578</t>
  </si>
  <si>
    <t>22018.12.1</t>
  </si>
  <si>
    <t>FHX-2018-12-01 Outer Banks Bike and Ped.</t>
  </si>
  <si>
    <t>22018.12.1 Total</t>
  </si>
  <si>
    <t>OUTER BANKS BICYCLE PEDESTRIAN SAFETY COALITION Total</t>
  </si>
  <si>
    <t>PAMLICO COUNTY</t>
  </si>
  <si>
    <t>14637</t>
  </si>
  <si>
    <t>1905480462</t>
  </si>
  <si>
    <t>1905586661</t>
  </si>
  <si>
    <t>1905696133</t>
  </si>
  <si>
    <t>PAMLICO COUNTY Total</t>
  </si>
  <si>
    <t>PARTNERSHIP FOR THE SOUNDS</t>
  </si>
  <si>
    <t>28942</t>
  </si>
  <si>
    <t>7500021050</t>
  </si>
  <si>
    <t>5201720008</t>
  </si>
  <si>
    <t>3854044</t>
  </si>
  <si>
    <t>5201738135</t>
  </si>
  <si>
    <t>3870266</t>
  </si>
  <si>
    <t>5201773349</t>
  </si>
  <si>
    <t>3898383</t>
  </si>
  <si>
    <t>5201806263</t>
  </si>
  <si>
    <t>3926812</t>
  </si>
  <si>
    <t>PARTNERSHIP FOR THE SOUNDS Total</t>
  </si>
  <si>
    <t>PENDER ADULT SERVICES, INC.</t>
  </si>
  <si>
    <t>27936</t>
  </si>
  <si>
    <t>2000005286</t>
  </si>
  <si>
    <t>3000020360</t>
  </si>
  <si>
    <t>15088</t>
  </si>
  <si>
    <t>1905389929</t>
  </si>
  <si>
    <t>36233.127.9.1</t>
  </si>
  <si>
    <t>17-CT-069 PENDER COUNTY, ADMIN</t>
  </si>
  <si>
    <t>3000020504</t>
  </si>
  <si>
    <t>15311</t>
  </si>
  <si>
    <t>1905407307</t>
  </si>
  <si>
    <t>36233.127.9.1 Total</t>
  </si>
  <si>
    <t>2000005353</t>
  </si>
  <si>
    <t>3000020394</t>
  </si>
  <si>
    <t>15099</t>
  </si>
  <si>
    <t>1905389940</t>
  </si>
  <si>
    <t>36233.127.9.3</t>
  </si>
  <si>
    <t>17-CT-069 PENDER COUNTY, CAPITAL</t>
  </si>
  <si>
    <t>36233.127.9.3 Total</t>
  </si>
  <si>
    <t>2000005499</t>
  </si>
  <si>
    <t>3000020395</t>
  </si>
  <si>
    <t>15098</t>
  </si>
  <si>
    <t>1905389939</t>
  </si>
  <si>
    <t>51001.76.3.2</t>
  </si>
  <si>
    <t>17-ED-069 PENDER ADULT SVCS., OPERATING</t>
  </si>
  <si>
    <t>3000020503</t>
  </si>
  <si>
    <t>15182</t>
  </si>
  <si>
    <t>1905395246</t>
  </si>
  <si>
    <t>51001.76.3.2 Total</t>
  </si>
  <si>
    <t>2000005372</t>
  </si>
  <si>
    <t>3000020393</t>
  </si>
  <si>
    <t>15097</t>
  </si>
  <si>
    <t>1905389938</t>
  </si>
  <si>
    <t>36233.127.9.4</t>
  </si>
  <si>
    <t>17-CT-069 PENDER ADULT SVCS., CAPITAL II</t>
  </si>
  <si>
    <t>36233.127.9.4 Total</t>
  </si>
  <si>
    <t>2000006663</t>
  </si>
  <si>
    <t>3000034075</t>
  </si>
  <si>
    <t>16204</t>
  </si>
  <si>
    <t>1905488200</t>
  </si>
  <si>
    <t>51001.76.4.2</t>
  </si>
  <si>
    <t>18-ED-069 PENDER ADULT SVCS, OPERATING</t>
  </si>
  <si>
    <t>3000034632</t>
  </si>
  <si>
    <t>16400</t>
  </si>
  <si>
    <t>1905515521</t>
  </si>
  <si>
    <t>3000054126</t>
  </si>
  <si>
    <t>17447</t>
  </si>
  <si>
    <t>1905613123</t>
  </si>
  <si>
    <t>3000071181</t>
  </si>
  <si>
    <t>18387</t>
  </si>
  <si>
    <t>1905783608</t>
  </si>
  <si>
    <t>51001.76.4.2 Total</t>
  </si>
  <si>
    <t>2000022082</t>
  </si>
  <si>
    <t>3000034076</t>
  </si>
  <si>
    <t>16199</t>
  </si>
  <si>
    <t>1905488195</t>
  </si>
  <si>
    <t>36233.127.10.1</t>
  </si>
  <si>
    <t>18-CT-069 PENDER ADULT SERVICES, ADMIN</t>
  </si>
  <si>
    <t>3000053852</t>
  </si>
  <si>
    <t>17388</t>
  </si>
  <si>
    <t>1905604303</t>
  </si>
  <si>
    <t>36233.127.10.1 Total</t>
  </si>
  <si>
    <t>2000022089</t>
  </si>
  <si>
    <t>3000071202</t>
  </si>
  <si>
    <t>18384</t>
  </si>
  <si>
    <t>1905783605</t>
  </si>
  <si>
    <t>51001.76.4.4</t>
  </si>
  <si>
    <t>18-ED-069 PENDER ADULT SVCS., CAPITAL II</t>
  </si>
  <si>
    <t>51001.76.4.4 Total</t>
  </si>
  <si>
    <t>PENDER ADULT SERVICES, INC. Total</t>
  </si>
  <si>
    <t>PENDER COUNTY</t>
  </si>
  <si>
    <t>37356</t>
  </si>
  <si>
    <t>1905459570</t>
  </si>
  <si>
    <t>1905586669</t>
  </si>
  <si>
    <t>1905696175</t>
  </si>
  <si>
    <t>PENDER COUNTY Total</t>
  </si>
  <si>
    <t>PERSON COUNTY</t>
  </si>
  <si>
    <t>25112</t>
  </si>
  <si>
    <t>5700010853</t>
  </si>
  <si>
    <t>5201740863</t>
  </si>
  <si>
    <t>36237.47.13.1</t>
  </si>
  <si>
    <t>PERSON COUNTY EXECUTIVE AIRPORT FFY 12 Block 44 VISION 100:  AIRPORT DEVELOPMENT</t>
  </si>
  <si>
    <t>5201817164</t>
  </si>
  <si>
    <t>36237.47.13.1 Total</t>
  </si>
  <si>
    <t>1905380185</t>
  </si>
  <si>
    <t>36237.47.14.1</t>
  </si>
  <si>
    <t>PERSON COUNTY EXECUTIVE AIRPORT FFY 13    BLOCK 46    NPE    DE-ICING EQUIPMENT</t>
  </si>
  <si>
    <t>36237.47.14.1 Total</t>
  </si>
  <si>
    <t>30986</t>
  </si>
  <si>
    <t>2000005295</t>
  </si>
  <si>
    <t>3000020588</t>
  </si>
  <si>
    <t>15293</t>
  </si>
  <si>
    <t>1905407290</t>
  </si>
  <si>
    <t>36233.81.16.1</t>
  </si>
  <si>
    <t>17-CT-083 PERSON COUNTY, ADMINISTRATION</t>
  </si>
  <si>
    <t>36233.81.16.1 Total</t>
  </si>
  <si>
    <t>2000005354</t>
  </si>
  <si>
    <t>3000020269</t>
  </si>
  <si>
    <t>15115</t>
  </si>
  <si>
    <t>1905389956</t>
  </si>
  <si>
    <t>36233.81.16.3</t>
  </si>
  <si>
    <t>17-CT-083 PERSON COUNTY, CAPITAL</t>
  </si>
  <si>
    <t>36233.81.16.3 Total</t>
  </si>
  <si>
    <t>1905431834</t>
  </si>
  <si>
    <t>36244.60.9.1</t>
  </si>
  <si>
    <t>PERSON COUNTY FY 2016:  AIRFIELD SIGNAGE REPLACEMENT</t>
  </si>
  <si>
    <t>1905521699</t>
  </si>
  <si>
    <t>1905572392</t>
  </si>
  <si>
    <t>1905692461</t>
  </si>
  <si>
    <t>1905709031</t>
  </si>
  <si>
    <t>36244.60.9.1 Total</t>
  </si>
  <si>
    <t>1905459589</t>
  </si>
  <si>
    <t>1905586675</t>
  </si>
  <si>
    <t>1905696202</t>
  </si>
  <si>
    <t>2000005373</t>
  </si>
  <si>
    <t>3000020280</t>
  </si>
  <si>
    <t>15114</t>
  </si>
  <si>
    <t>1905389955</t>
  </si>
  <si>
    <t>36233.81.16.4</t>
  </si>
  <si>
    <t>17-CT-083 PERSON COUNTY, CAPITAL II</t>
  </si>
  <si>
    <t>36233.81.16.4 Total</t>
  </si>
  <si>
    <t>2000024193</t>
  </si>
  <si>
    <t>3000054065</t>
  </si>
  <si>
    <t>17464</t>
  </si>
  <si>
    <t>1905613140</t>
  </si>
  <si>
    <t>36233.81.17.1</t>
  </si>
  <si>
    <t>18-CT-083 PERSON COUNTY, ADMIN</t>
  </si>
  <si>
    <t>3000065803</t>
  </si>
  <si>
    <t>17896</t>
  </si>
  <si>
    <t>1905704188</t>
  </si>
  <si>
    <t>36233.81.17.1 Total</t>
  </si>
  <si>
    <t>1905531651</t>
  </si>
  <si>
    <t>36237.47.15.1</t>
  </si>
  <si>
    <t>PERSON COUNTY EXECUTIVE AIRPORT</t>
  </si>
  <si>
    <t>1905545181</t>
  </si>
  <si>
    <t>1905589005</t>
  </si>
  <si>
    <t>1905730417</t>
  </si>
  <si>
    <t>1905758241</t>
  </si>
  <si>
    <t>36237.47.15.1 Total</t>
  </si>
  <si>
    <t>1905570416</t>
  </si>
  <si>
    <t>36237.47.15.2</t>
  </si>
  <si>
    <t>1905570417</t>
  </si>
  <si>
    <t>1905623635</t>
  </si>
  <si>
    <t>1905655459</t>
  </si>
  <si>
    <t>1905709032</t>
  </si>
  <si>
    <t>1905730418</t>
  </si>
  <si>
    <t>1905758242</t>
  </si>
  <si>
    <t>1905797850</t>
  </si>
  <si>
    <t>36237.47.15.2 Total</t>
  </si>
  <si>
    <t>PERSON COUNTY Total</t>
  </si>
  <si>
    <t>PIEDMONT &amp; ATLANTIC RAILROAD</t>
  </si>
  <si>
    <t>29980</t>
  </si>
  <si>
    <t>6400006503</t>
  </si>
  <si>
    <t>5201714524</t>
  </si>
  <si>
    <t>80000.1.4.24</t>
  </si>
  <si>
    <t>YVRR Crossties, Surfacing</t>
  </si>
  <si>
    <t>80000.1.4.24 Total</t>
  </si>
  <si>
    <t>6400007251</t>
  </si>
  <si>
    <t>5201713994</t>
  </si>
  <si>
    <t>80000.2.3.61</t>
  </si>
  <si>
    <t>YVRR - Hollyberry Ln. - Tobaccoville</t>
  </si>
  <si>
    <t>80000.2.3.61 Total</t>
  </si>
  <si>
    <t>PIEDMONT &amp; ATLANTIC RAILROAD Total</t>
  </si>
  <si>
    <t>PIEDMONT AUTHORITY FOR REGIONAL TRANSPORTATION</t>
  </si>
  <si>
    <t>7155</t>
  </si>
  <si>
    <t>7500009289</t>
  </si>
  <si>
    <t>5201723132</t>
  </si>
  <si>
    <t>44036.3.1</t>
  </si>
  <si>
    <t>C-4936 - CON - TRIAD AIR QUALITY AWARENE</t>
  </si>
  <si>
    <t>5201751942</t>
  </si>
  <si>
    <t>5201822408</t>
  </si>
  <si>
    <t>44036.3.1 Total</t>
  </si>
  <si>
    <t>5700003403</t>
  </si>
  <si>
    <t>5201706211</t>
  </si>
  <si>
    <t>36232.17.3.3</t>
  </si>
  <si>
    <t>PIEDMONT AUTH. CAPITAL 09-04-024</t>
  </si>
  <si>
    <t>5201714302</t>
  </si>
  <si>
    <t>5201729232</t>
  </si>
  <si>
    <t>5201753882</t>
  </si>
  <si>
    <t>36232.17.3.3 Total</t>
  </si>
  <si>
    <t>2000002428</t>
  </si>
  <si>
    <t>3000020335</t>
  </si>
  <si>
    <t>15119</t>
  </si>
  <si>
    <t>1905389960</t>
  </si>
  <si>
    <t>51002.39.1.2</t>
  </si>
  <si>
    <t>14-JA-914, PART, OPERATING</t>
  </si>
  <si>
    <t>3000020706</t>
  </si>
  <si>
    <t>15319</t>
  </si>
  <si>
    <t>1905408020</t>
  </si>
  <si>
    <t>3000020981</t>
  </si>
  <si>
    <t>15533</t>
  </si>
  <si>
    <t>1905445534</t>
  </si>
  <si>
    <t>3000034068</t>
  </si>
  <si>
    <t>16189</t>
  </si>
  <si>
    <t>1905488185</t>
  </si>
  <si>
    <t>3000034584</t>
  </si>
  <si>
    <t>16422</t>
  </si>
  <si>
    <t>1905518983</t>
  </si>
  <si>
    <t>3000045154</t>
  </si>
  <si>
    <t>16582</t>
  </si>
  <si>
    <t>1905550403</t>
  </si>
  <si>
    <t>3000050001</t>
  </si>
  <si>
    <t>17257</t>
  </si>
  <si>
    <t>1905584972</t>
  </si>
  <si>
    <t>3000054001</t>
  </si>
  <si>
    <t>17391</t>
  </si>
  <si>
    <t>1905604306</t>
  </si>
  <si>
    <t>3000054410</t>
  </si>
  <si>
    <t>17675</t>
  </si>
  <si>
    <t>1905655479</t>
  </si>
  <si>
    <t>3000062467</t>
  </si>
  <si>
    <t>17782</t>
  </si>
  <si>
    <t>1905676941</t>
  </si>
  <si>
    <t>3000066047</t>
  </si>
  <si>
    <t>18138</t>
  </si>
  <si>
    <t>1905740081</t>
  </si>
  <si>
    <t>3000070978</t>
  </si>
  <si>
    <t>18283</t>
  </si>
  <si>
    <t>1905763921</t>
  </si>
  <si>
    <t>51002.39.1.2 Total</t>
  </si>
  <si>
    <t>7500022352</t>
  </si>
  <si>
    <t>5201769678</t>
  </si>
  <si>
    <t>44526.10.1</t>
  </si>
  <si>
    <t>TRANSPORTATION PLANNING Triad Regional Model</t>
  </si>
  <si>
    <t>5201782161</t>
  </si>
  <si>
    <t>44526.10.1 Total</t>
  </si>
  <si>
    <t>2000005666</t>
  </si>
  <si>
    <t>3000034582</t>
  </si>
  <si>
    <t>16424</t>
  </si>
  <si>
    <t>1905518985</t>
  </si>
  <si>
    <t>3000054031</t>
  </si>
  <si>
    <t>17410</t>
  </si>
  <si>
    <t>1905612231</t>
  </si>
  <si>
    <t>2000005267</t>
  </si>
  <si>
    <t>3000034534</t>
  </si>
  <si>
    <t>16388</t>
  </si>
  <si>
    <t>1905515509</t>
  </si>
  <si>
    <t>51002.39.2.3</t>
  </si>
  <si>
    <t>17-JA-120 PIEDMONT AUTHORITY, CAPITAL</t>
  </si>
  <si>
    <t>51002.39.2.3 Total</t>
  </si>
  <si>
    <t>2000005391</t>
  </si>
  <si>
    <t>3000020704</t>
  </si>
  <si>
    <t>15399</t>
  </si>
  <si>
    <t>1905418461</t>
  </si>
  <si>
    <t>36225.2.16.1</t>
  </si>
  <si>
    <t>17-RS-120 PIEDMONT AUTHORITY, ADMIN</t>
  </si>
  <si>
    <t>36225.2.16.1 Total</t>
  </si>
  <si>
    <t>7500021051</t>
  </si>
  <si>
    <t>5201735429</t>
  </si>
  <si>
    <t>2000005957</t>
  </si>
  <si>
    <t>3000034535</t>
  </si>
  <si>
    <t>16387</t>
  </si>
  <si>
    <t>1905515508</t>
  </si>
  <si>
    <t>51000.31.1.3</t>
  </si>
  <si>
    <t>18-NF-120 PIEDMONT AUTHORITY, CAPITAL</t>
  </si>
  <si>
    <t>51000.31.1.3 Total</t>
  </si>
  <si>
    <t>2000006615</t>
  </si>
  <si>
    <t>3000034580</t>
  </si>
  <si>
    <t>16423</t>
  </si>
  <si>
    <t>1905518984</t>
  </si>
  <si>
    <t>36225.2.17.1</t>
  </si>
  <si>
    <t>18-RS-120 PIEDMONT AUTHORITY, ADMIN</t>
  </si>
  <si>
    <t>3000054019</t>
  </si>
  <si>
    <t>17411</t>
  </si>
  <si>
    <t>1905612232</t>
  </si>
  <si>
    <t>3000066007</t>
  </si>
  <si>
    <t>18118</t>
  </si>
  <si>
    <t>1905734350</t>
  </si>
  <si>
    <t>36225.2.17.1 Total</t>
  </si>
  <si>
    <t>2000006620</t>
  </si>
  <si>
    <t>3000034536</t>
  </si>
  <si>
    <t>16386</t>
  </si>
  <si>
    <t>1905515507</t>
  </si>
  <si>
    <t>36231.12.6.3</t>
  </si>
  <si>
    <t>18-90-068 PIEDMONT AUTHORITY, CAPITAL</t>
  </si>
  <si>
    <t>36231.12.6.3 Total</t>
  </si>
  <si>
    <t>1905523170</t>
  </si>
  <si>
    <t>36234.71.11.2</t>
  </si>
  <si>
    <t>18-SM-022 PIEDMONT AUTHORITY, OPERATING</t>
  </si>
  <si>
    <t>1905586481</t>
  </si>
  <si>
    <t>1905696331</t>
  </si>
  <si>
    <t>36234.71.11.2 Total</t>
  </si>
  <si>
    <t>PIEDMONT AUTHORITY FOR REGIONAL TRANSPORTATION Total</t>
  </si>
  <si>
    <t>PIEDMONT TRIAD AIRPORT AUTHORITY</t>
  </si>
  <si>
    <t>9153</t>
  </si>
  <si>
    <t>1905380198</t>
  </si>
  <si>
    <t>36244.30.17.2</t>
  </si>
  <si>
    <t>PEIDMONT-TRIAD INTERNATIONAL: NEW MRO FACILITY</t>
  </si>
  <si>
    <t>36244.30.17.2 Total</t>
  </si>
  <si>
    <t>1905725580</t>
  </si>
  <si>
    <t>36244.30.20.1</t>
  </si>
  <si>
    <t>PIEDMONT-TRIAD INTERNATIONAL</t>
  </si>
  <si>
    <t>36244.30.20.1 Total</t>
  </si>
  <si>
    <t>PIEDMONT TRIAD AIRPORT AUTHORITY Total</t>
  </si>
  <si>
    <t>PIEDMONT TRIAD REGIONAL COUNCIL</t>
  </si>
  <si>
    <t>78717</t>
  </si>
  <si>
    <t>2000005358</t>
  </si>
  <si>
    <t>3000020449</t>
  </si>
  <si>
    <t>15132</t>
  </si>
  <si>
    <t>1905391676</t>
  </si>
  <si>
    <t>36224.31.1.2</t>
  </si>
  <si>
    <t>17-TA-125 PIEDMONT TRIAD REG'L, OPER</t>
  </si>
  <si>
    <t>36224.31.1.2 Total</t>
  </si>
  <si>
    <t>7500021056</t>
  </si>
  <si>
    <t>5201723042</t>
  </si>
  <si>
    <t>44844.1.13</t>
  </si>
  <si>
    <t>RPO GRANTS - NORTHWEST PIEDMONT RPO</t>
  </si>
  <si>
    <t>5201734710</t>
  </si>
  <si>
    <t>44844.1.13 Total</t>
  </si>
  <si>
    <t>7500021057</t>
  </si>
  <si>
    <t>5201723035</t>
  </si>
  <si>
    <t>44844.1.15</t>
  </si>
  <si>
    <t>RPO GRANTS - PIEDMONT TRIAD RPO</t>
  </si>
  <si>
    <t>44844.1.15 Total</t>
  </si>
  <si>
    <t>7500022052</t>
  </si>
  <si>
    <t>5201781806</t>
  </si>
  <si>
    <t>47551.1.13</t>
  </si>
  <si>
    <t>RPO GRANTS -NORTHWEST PIEDMONT RPO</t>
  </si>
  <si>
    <t>5201819942</t>
  </si>
  <si>
    <t>5201840995</t>
  </si>
  <si>
    <t>47551.1.13 Total</t>
  </si>
  <si>
    <t>7500022100</t>
  </si>
  <si>
    <t>5201752522</t>
  </si>
  <si>
    <t>47551.1.15</t>
  </si>
  <si>
    <t>RPO GRANTS -PIEDMONT TRIAD RPO</t>
  </si>
  <si>
    <t>5201819966</t>
  </si>
  <si>
    <t>47551.1.15 Total</t>
  </si>
  <si>
    <t>PIEDMONT TRIAD REGIONAL COUNCIL Total</t>
  </si>
  <si>
    <t>PIEDMONT TRIAD VISITOR CENTER</t>
  </si>
  <si>
    <t>11738</t>
  </si>
  <si>
    <t>7500020753</t>
  </si>
  <si>
    <t>5201720004</t>
  </si>
  <si>
    <t>3854041</t>
  </si>
  <si>
    <t>5201738129</t>
  </si>
  <si>
    <t>3870257</t>
  </si>
  <si>
    <t>5201773344</t>
  </si>
  <si>
    <t>3898377</t>
  </si>
  <si>
    <t>5201806258</t>
  </si>
  <si>
    <t>3926800</t>
  </si>
  <si>
    <t>PIEDMONT TRIAD VISITOR CENTER Total</t>
  </si>
  <si>
    <t>PITT COUNTY</t>
  </si>
  <si>
    <t>11398</t>
  </si>
  <si>
    <t>22953</t>
  </si>
  <si>
    <t>7500020703</t>
  </si>
  <si>
    <t>5201799222</t>
  </si>
  <si>
    <t>48118</t>
  </si>
  <si>
    <t>48118 Total</t>
  </si>
  <si>
    <t>2000005455</t>
  </si>
  <si>
    <t>3000020388</t>
  </si>
  <si>
    <t>15146</t>
  </si>
  <si>
    <t>1905391690</t>
  </si>
  <si>
    <t>36233.82.9.1</t>
  </si>
  <si>
    <t>17-CT-064 PITT COUNTY, ADMINISTRATION</t>
  </si>
  <si>
    <t>36233.82.9.1 Total</t>
  </si>
  <si>
    <t>19966</t>
  </si>
  <si>
    <t>1905459592</t>
  </si>
  <si>
    <t>1905480385</t>
  </si>
  <si>
    <t>1905586678</t>
  </si>
  <si>
    <t>1905696220</t>
  </si>
  <si>
    <t>2000005582</t>
  </si>
  <si>
    <t>3000020515</t>
  </si>
  <si>
    <t>15178</t>
  </si>
  <si>
    <t>1905393000</t>
  </si>
  <si>
    <t>22017.15.17</t>
  </si>
  <si>
    <t>M5BAC-2017-15-03 Pitt County SO</t>
  </si>
  <si>
    <t>3000034160</t>
  </si>
  <si>
    <t>16213</t>
  </si>
  <si>
    <t>1905492092</t>
  </si>
  <si>
    <t>22017.15.17 Total</t>
  </si>
  <si>
    <t>2000022128</t>
  </si>
  <si>
    <t>3000070721</t>
  </si>
  <si>
    <t>18186</t>
  </si>
  <si>
    <t>1905747486</t>
  </si>
  <si>
    <t>51001.5.4.3</t>
  </si>
  <si>
    <t>18-ED-064 PITT COUNTY FINANCE LF</t>
  </si>
  <si>
    <t>51001.5.4.3 Total</t>
  </si>
  <si>
    <t>2000022131</t>
  </si>
  <si>
    <t>3000033277</t>
  </si>
  <si>
    <t>15594</t>
  </si>
  <si>
    <t>1905464168</t>
  </si>
  <si>
    <t>36233.82.10.1</t>
  </si>
  <si>
    <t>18-CT-064 PITT COUNTY, ADMIN</t>
  </si>
  <si>
    <t>3000033314</t>
  </si>
  <si>
    <t>16193</t>
  </si>
  <si>
    <t>1905488189</t>
  </si>
  <si>
    <t>3000034175</t>
  </si>
  <si>
    <t>16300</t>
  </si>
  <si>
    <t>1905503851</t>
  </si>
  <si>
    <t>3000045048</t>
  </si>
  <si>
    <t>16545</t>
  </si>
  <si>
    <t>1905541213</t>
  </si>
  <si>
    <t>3000049405</t>
  </si>
  <si>
    <t>17202</t>
  </si>
  <si>
    <t>1905571099</t>
  </si>
  <si>
    <t>3000053812</t>
  </si>
  <si>
    <t>17298</t>
  </si>
  <si>
    <t>1905591760</t>
  </si>
  <si>
    <t>3000054328</t>
  </si>
  <si>
    <t>17626</t>
  </si>
  <si>
    <t>1905645055</t>
  </si>
  <si>
    <t>3000056397</t>
  </si>
  <si>
    <t>17697</t>
  </si>
  <si>
    <t>1905662281</t>
  </si>
  <si>
    <t>3000066009</t>
  </si>
  <si>
    <t>18034</t>
  </si>
  <si>
    <t>1905722089</t>
  </si>
  <si>
    <t>3000070817</t>
  </si>
  <si>
    <t>18254</t>
  </si>
  <si>
    <t>1905753797</t>
  </si>
  <si>
    <t>3000071190</t>
  </si>
  <si>
    <t>18356</t>
  </si>
  <si>
    <t>1905780748</t>
  </si>
  <si>
    <t>36233.82.10.1 Total</t>
  </si>
  <si>
    <t>2000022129</t>
  </si>
  <si>
    <t>3000045095</t>
  </si>
  <si>
    <t>16588</t>
  </si>
  <si>
    <t>1905550409</t>
  </si>
  <si>
    <t>51001.5.4.4</t>
  </si>
  <si>
    <t>18-ED-064 PITT COUNTY, CAPITAL II</t>
  </si>
  <si>
    <t>51001.5.4.4 Total</t>
  </si>
  <si>
    <t>2000022676</t>
  </si>
  <si>
    <t>3000053850</t>
  </si>
  <si>
    <t>17375</t>
  </si>
  <si>
    <t>1905601106</t>
  </si>
  <si>
    <t>22018.15.3</t>
  </si>
  <si>
    <t>M5BAC-2018-15-03 Pitt County</t>
  </si>
  <si>
    <t>3000065842</t>
  </si>
  <si>
    <t>18152</t>
  </si>
  <si>
    <t>1905740093</t>
  </si>
  <si>
    <t>22018.15.3 Total</t>
  </si>
  <si>
    <t>PITT COUNTY Total</t>
  </si>
  <si>
    <t>PITT COUNTY COUNCIL ON AGING INC</t>
  </si>
  <si>
    <t>80779</t>
  </si>
  <si>
    <t>2000005486</t>
  </si>
  <si>
    <t>3000020261</t>
  </si>
  <si>
    <t>15111</t>
  </si>
  <si>
    <t>1905389952</t>
  </si>
  <si>
    <t>51001.51.2.3</t>
  </si>
  <si>
    <t>17-ED-964 PITT COUNTY COA, CAPITAL</t>
  </si>
  <si>
    <t>3000020611</t>
  </si>
  <si>
    <t>15297</t>
  </si>
  <si>
    <t>1905407293</t>
  </si>
  <si>
    <t>51001.51.2.3 Total</t>
  </si>
  <si>
    <t>2000006666</t>
  </si>
  <si>
    <t>3000033003</t>
  </si>
  <si>
    <t>15581</t>
  </si>
  <si>
    <t>1905462720</t>
  </si>
  <si>
    <t>51001.51.3.3</t>
  </si>
  <si>
    <t>18-ED-064 PITT COUNTY COA, INC., CAPITAL</t>
  </si>
  <si>
    <t>3000033301</t>
  </si>
  <si>
    <t>15604</t>
  </si>
  <si>
    <t>1905468252</t>
  </si>
  <si>
    <t>3000034406</t>
  </si>
  <si>
    <t>16309</t>
  </si>
  <si>
    <t>1905503860</t>
  </si>
  <si>
    <t>3000045014</t>
  </si>
  <si>
    <t>17359</t>
  </si>
  <si>
    <t>1905601090</t>
  </si>
  <si>
    <t>3000054046</t>
  </si>
  <si>
    <t>17427</t>
  </si>
  <si>
    <t>1905612248</t>
  </si>
  <si>
    <t>3000054127</t>
  </si>
  <si>
    <t>17491</t>
  </si>
  <si>
    <t>1905619964</t>
  </si>
  <si>
    <t>3000054359</t>
  </si>
  <si>
    <t>17634</t>
  </si>
  <si>
    <t>1905646084</t>
  </si>
  <si>
    <t>3000062492</t>
  </si>
  <si>
    <t>17791</t>
  </si>
  <si>
    <t>1905682732</t>
  </si>
  <si>
    <t>3000065965</t>
  </si>
  <si>
    <t>18008</t>
  </si>
  <si>
    <t>1905714364</t>
  </si>
  <si>
    <t>3000070828</t>
  </si>
  <si>
    <t>18239</t>
  </si>
  <si>
    <t>1905752394</t>
  </si>
  <si>
    <t>3000071200</t>
  </si>
  <si>
    <t>18357</t>
  </si>
  <si>
    <t>1905780749</t>
  </si>
  <si>
    <t>51001.51.3.3 Total</t>
  </si>
  <si>
    <t>PITT COUNTY COUNCIL ON AGING INC Total</t>
  </si>
  <si>
    <t>PITT MEMORIAL HOSPITAL FOUNDATION</t>
  </si>
  <si>
    <t>90953</t>
  </si>
  <si>
    <t>2000005568</t>
  </si>
  <si>
    <t>3000020677</t>
  </si>
  <si>
    <t>16246</t>
  </si>
  <si>
    <t>1905495963</t>
  </si>
  <si>
    <t>3873391</t>
  </si>
  <si>
    <t>22017.9.4</t>
  </si>
  <si>
    <t>SA-2017-09-04 Pitt Memorial</t>
  </si>
  <si>
    <t>3000034409</t>
  </si>
  <si>
    <t>1905522537</t>
  </si>
  <si>
    <t>3879587</t>
  </si>
  <si>
    <t>22017.9.4 Total</t>
  </si>
  <si>
    <t>2000022437</t>
  </si>
  <si>
    <t>3000054125</t>
  </si>
  <si>
    <t>17502</t>
  </si>
  <si>
    <t>1905623620</t>
  </si>
  <si>
    <t>3907603</t>
  </si>
  <si>
    <t>22018.9.8</t>
  </si>
  <si>
    <t>SA-2018-09-08 Pitt Memorial</t>
  </si>
  <si>
    <t>3000065921</t>
  </si>
  <si>
    <t>17961</t>
  </si>
  <si>
    <t>1905712574</t>
  </si>
  <si>
    <t>3932888</t>
  </si>
  <si>
    <t>22018.9.8 Total</t>
  </si>
  <si>
    <t>PITT MEMORIAL HOSPITAL FOUNDATION Total</t>
  </si>
  <si>
    <t>PITT-GREENVILLE AIRPORT</t>
  </si>
  <si>
    <t>11473</t>
  </si>
  <si>
    <t>5700008603</t>
  </si>
  <si>
    <t>5201707648</t>
  </si>
  <si>
    <t>36244.52.13.1</t>
  </si>
  <si>
    <t>PITT-GREENVILLE AIRPORT AIP 36 Master Plan &amp; ALP Update; Rehab De-Icing Ramp (design-construct)</t>
  </si>
  <si>
    <t>36244.52.13.1 Total</t>
  </si>
  <si>
    <t>5700009650</t>
  </si>
  <si>
    <t>5201742666</t>
  </si>
  <si>
    <t>36244.52.14.1</t>
  </si>
  <si>
    <t>36244.52.14.1 Total</t>
  </si>
  <si>
    <t>5700010505</t>
  </si>
  <si>
    <t>5201733023</t>
  </si>
  <si>
    <t>36244.52.15.1</t>
  </si>
  <si>
    <t>PITT-GREENVILLE AIRPORT AIP 38  R/W 2-20 RSA Improvements/R/W Ext-Utility Relocation (const)</t>
  </si>
  <si>
    <t>36244.52.15.1 Total</t>
  </si>
  <si>
    <t>1905522530</t>
  </si>
  <si>
    <t>36244.52.16.1</t>
  </si>
  <si>
    <t>PITT-GREENVILLE AIRPORT   HANGAR AREA SITE PREP &amp; ACCESS ROAD REHABILITATION</t>
  </si>
  <si>
    <t>1905599688</t>
  </si>
  <si>
    <t>36244.52.16.1 Total</t>
  </si>
  <si>
    <t>1905575282</t>
  </si>
  <si>
    <t>36244.52.17.1</t>
  </si>
  <si>
    <t>PITT-GREENVILLE AIRPORT     AIRFIELD PAVEMENT REHABILITATION</t>
  </si>
  <si>
    <t>1905623640</t>
  </si>
  <si>
    <t>1905634552</t>
  </si>
  <si>
    <t>36244.52.17.1 Total</t>
  </si>
  <si>
    <t>PITT-GREENVILLE AIRPORT Total</t>
  </si>
  <si>
    <t>POLK COUNTY</t>
  </si>
  <si>
    <t>21061</t>
  </si>
  <si>
    <t>1905459597</t>
  </si>
  <si>
    <t>1905586682</t>
  </si>
  <si>
    <t>1905696231</t>
  </si>
  <si>
    <t>POLK COUNTY Total</t>
  </si>
  <si>
    <t>POLK COUNTY TRANSPORTATION AUTHORITY</t>
  </si>
  <si>
    <t>26512</t>
  </si>
  <si>
    <t>2000005442</t>
  </si>
  <si>
    <t>3000020316</t>
  </si>
  <si>
    <t>15470</t>
  </si>
  <si>
    <t>1905427635</t>
  </si>
  <si>
    <t>3854174</t>
  </si>
  <si>
    <t>36233.83.18.1</t>
  </si>
  <si>
    <t>17-CT-033 POLK COUNTY, ADMIN</t>
  </si>
  <si>
    <t>36233.83.18.1 Total</t>
  </si>
  <si>
    <t>2000005632</t>
  </si>
  <si>
    <t>3000020361</t>
  </si>
  <si>
    <t>15498</t>
  </si>
  <si>
    <t>1905431839</t>
  </si>
  <si>
    <t>3855085</t>
  </si>
  <si>
    <t>51001.94.2.2</t>
  </si>
  <si>
    <t>17-ED-033 POLK COUNTY, OPERATING</t>
  </si>
  <si>
    <t>51001.94.2.2 Total</t>
  </si>
  <si>
    <t>2000005491</t>
  </si>
  <si>
    <t>3000033009</t>
  </si>
  <si>
    <t>15585</t>
  </si>
  <si>
    <t>1905462724</t>
  </si>
  <si>
    <t>3863439</t>
  </si>
  <si>
    <t>51081.2.2.3</t>
  </si>
  <si>
    <t>17-AD-033 POLK COUNTY, CAPITAL</t>
  </si>
  <si>
    <t>51081.2.2.3 Total</t>
  </si>
  <si>
    <t>2000022912</t>
  </si>
  <si>
    <t>3000034340</t>
  </si>
  <si>
    <t>16484</t>
  </si>
  <si>
    <t>1905530510</t>
  </si>
  <si>
    <t>3881362</t>
  </si>
  <si>
    <t>51001.94.3.2</t>
  </si>
  <si>
    <t>18-ED-33 POLK COUNTY, OPERATING</t>
  </si>
  <si>
    <t>3000054108</t>
  </si>
  <si>
    <t>17492</t>
  </si>
  <si>
    <t>1905619967</t>
  </si>
  <si>
    <t>3906868</t>
  </si>
  <si>
    <t>3000065781</t>
  </si>
  <si>
    <t>18056</t>
  </si>
  <si>
    <t>1905727007</t>
  </si>
  <si>
    <t>3936923</t>
  </si>
  <si>
    <t>51001.94.3.2 Total</t>
  </si>
  <si>
    <t>2000022497</t>
  </si>
  <si>
    <t>3000034446</t>
  </si>
  <si>
    <t>16520</t>
  </si>
  <si>
    <t>1905533590</t>
  </si>
  <si>
    <t>3882529</t>
  </si>
  <si>
    <t>36233.83.19.1</t>
  </si>
  <si>
    <t>18-CT-033 POLK COUNTY, ADMIN</t>
  </si>
  <si>
    <t>3000053941</t>
  </si>
  <si>
    <t>17490</t>
  </si>
  <si>
    <t>1905619563</t>
  </si>
  <si>
    <t>3000065768</t>
  </si>
  <si>
    <t>1905727008</t>
  </si>
  <si>
    <t>36233.83.19.1 Total</t>
  </si>
  <si>
    <t>POLK COUNTY TRANSPORTATION AUTHORITY Total</t>
  </si>
  <si>
    <t>RALEIGH-DURHAM AIRPORT AUTHORITY</t>
  </si>
  <si>
    <t>25115</t>
  </si>
  <si>
    <t>1905784669</t>
  </si>
  <si>
    <t>3950892</t>
  </si>
  <si>
    <t>36244.54.16.1</t>
  </si>
  <si>
    <t>RALEIGH-DURHAM  MASTER PLAN/ AIRCRAFT RESCUE AND FIREFIGHTING TRUCK (ARFF)</t>
  </si>
  <si>
    <t>1905457503</t>
  </si>
  <si>
    <t>3862643</t>
  </si>
  <si>
    <t>1905533924</t>
  </si>
  <si>
    <t>3882470</t>
  </si>
  <si>
    <t>36244.54.16.1 Total</t>
  </si>
  <si>
    <t>1905533921</t>
  </si>
  <si>
    <t>36244.54.13.2</t>
  </si>
  <si>
    <t>RALEIGH-DURHAM      REHABILITATE TAXIWAYS 'F' AND 'A'</t>
  </si>
  <si>
    <t>1905705866</t>
  </si>
  <si>
    <t>3930530</t>
  </si>
  <si>
    <t>36244.54.13.2 Total</t>
  </si>
  <si>
    <t>1905714351</t>
  </si>
  <si>
    <t>3932873</t>
  </si>
  <si>
    <t>36244.54.18.1</t>
  </si>
  <si>
    <t>RALEIGH DURHAM</t>
  </si>
  <si>
    <t>36244.54.18.1 Total</t>
  </si>
  <si>
    <t>RALEIGH-DURHAM AIRPORT AUTHORITY Total</t>
  </si>
  <si>
    <t>RANDOLPH COUNTY</t>
  </si>
  <si>
    <t>30623</t>
  </si>
  <si>
    <t>1905480387</t>
  </si>
  <si>
    <t>1905586683</t>
  </si>
  <si>
    <t>1905696242</t>
  </si>
  <si>
    <t>7500022104</t>
  </si>
  <si>
    <t>5201742972</t>
  </si>
  <si>
    <t>47606</t>
  </si>
  <si>
    <t>Greensboro-Rand Co. Megasite</t>
  </si>
  <si>
    <t>5201755565</t>
  </si>
  <si>
    <t>5201755573</t>
  </si>
  <si>
    <t>5201780058</t>
  </si>
  <si>
    <t>47606 Total</t>
  </si>
  <si>
    <t>RANDOLPH COUNTY Total</t>
  </si>
  <si>
    <t>RANDOLPH COUNTY SENIOR ADULTS ASSOCIATION</t>
  </si>
  <si>
    <t>17007</t>
  </si>
  <si>
    <t>2000005398</t>
  </si>
  <si>
    <t>3000020767</t>
  </si>
  <si>
    <t>15469</t>
  </si>
  <si>
    <t>1905427634</t>
  </si>
  <si>
    <t>3854088</t>
  </si>
  <si>
    <t>36233.84.19.1</t>
  </si>
  <si>
    <t>17-CT-073 RANDOLPH COUNTY, ADMIN</t>
  </si>
  <si>
    <t>36233.84.19.1 Total</t>
  </si>
  <si>
    <t>2000022629</t>
  </si>
  <si>
    <t>3000070888</t>
  </si>
  <si>
    <t>18253</t>
  </si>
  <si>
    <t>1905753519</t>
  </si>
  <si>
    <t>3943636</t>
  </si>
  <si>
    <t>51001.67.3.3</t>
  </si>
  <si>
    <t>18-ED-073 RANDOLPH COUNTY SR., CAPITAL</t>
  </si>
  <si>
    <t>51001.67.3.3 Total</t>
  </si>
  <si>
    <t>2000022189</t>
  </si>
  <si>
    <t>3000070904</t>
  </si>
  <si>
    <t>18246</t>
  </si>
  <si>
    <t>1905753512</t>
  </si>
  <si>
    <t>36233.84.20.3</t>
  </si>
  <si>
    <t>18-CT-073A STI RANDOLPH COUNTY SR., CAP</t>
  </si>
  <si>
    <t>36233.84.20.3 Total</t>
  </si>
  <si>
    <t>2000022633</t>
  </si>
  <si>
    <t>3000035979</t>
  </si>
  <si>
    <t>16510</t>
  </si>
  <si>
    <t>1905533580</t>
  </si>
  <si>
    <t>3882443</t>
  </si>
  <si>
    <t>36233.84.20.1</t>
  </si>
  <si>
    <t>18-CT-073 RANDOLPH COUNTY, ADMIN</t>
  </si>
  <si>
    <t>3000054439</t>
  </si>
  <si>
    <t>17671</t>
  </si>
  <si>
    <t>1905655469</t>
  </si>
  <si>
    <t>3917236</t>
  </si>
  <si>
    <t>3000070725</t>
  </si>
  <si>
    <t>18181</t>
  </si>
  <si>
    <t>1905743817</t>
  </si>
  <si>
    <t>3940214</t>
  </si>
  <si>
    <t>36233.84.20.1 Total</t>
  </si>
  <si>
    <t>2000022205</t>
  </si>
  <si>
    <t>3000070905</t>
  </si>
  <si>
    <t>18245</t>
  </si>
  <si>
    <t>1905753511</t>
  </si>
  <si>
    <t>36233.84.20.6</t>
  </si>
  <si>
    <t>18-CT-073B STI RANDOLPH COUNTY, CAP II</t>
  </si>
  <si>
    <t>36233.84.20.6 Total</t>
  </si>
  <si>
    <t>RANDOLPH COUNTY SENIOR ADULTS ASSOCIATION Total</t>
  </si>
  <si>
    <t>RANDOLPH COUNTY TOURISM DEVELOPMENT AUTHORITY</t>
  </si>
  <si>
    <t>84428</t>
  </si>
  <si>
    <t>7500021501</t>
  </si>
  <si>
    <t>5201749001</t>
  </si>
  <si>
    <t>5201773353</t>
  </si>
  <si>
    <t>5201806298</t>
  </si>
  <si>
    <t>RANDOLPH COUNTY TOURISM DEVELOPMENT AUTHORITY Total</t>
  </si>
  <si>
    <t>RESEARCH TRIANGLE FOUNDATION</t>
  </si>
  <si>
    <t>61639</t>
  </si>
  <si>
    <t>2000004095</t>
  </si>
  <si>
    <t>3000020315</t>
  </si>
  <si>
    <t>15153</t>
  </si>
  <si>
    <t>1905391697</t>
  </si>
  <si>
    <t>3841914</t>
  </si>
  <si>
    <t>44111.3.10</t>
  </si>
  <si>
    <t>U-5530NA - CON- RTP/MORRISVILLE DAVIS DR</t>
  </si>
  <si>
    <t>3000020945</t>
  </si>
  <si>
    <t>15523</t>
  </si>
  <si>
    <t>1905443143</t>
  </si>
  <si>
    <t>3857371</t>
  </si>
  <si>
    <t>3000034029</t>
  </si>
  <si>
    <t>16195</t>
  </si>
  <si>
    <t>1905488191</t>
  </si>
  <si>
    <t>3870095</t>
  </si>
  <si>
    <t>3000053804</t>
  </si>
  <si>
    <t>17558</t>
  </si>
  <si>
    <t>1905628348</t>
  </si>
  <si>
    <t>3909257</t>
  </si>
  <si>
    <t>3000062410</t>
  </si>
  <si>
    <t>17849</t>
  </si>
  <si>
    <t>1905696053</t>
  </si>
  <si>
    <t>3928070</t>
  </si>
  <si>
    <t>44111.3.10 Total</t>
  </si>
  <si>
    <t>RESEARCH TRIANGLE FOUNDATION Total</t>
  </si>
  <si>
    <t>RESEARCH TRIANGLE REGIONAL PUBLIC TRANSPORTATION AUTHORITY</t>
  </si>
  <si>
    <t>30261</t>
  </si>
  <si>
    <t>7500018301</t>
  </si>
  <si>
    <t>5201726082</t>
  </si>
  <si>
    <t>3863547</t>
  </si>
  <si>
    <t>46157.3.FS3</t>
  </si>
  <si>
    <t>I-5338CA - CON -TRAFFIC MITIGATION BUSES</t>
  </si>
  <si>
    <t>5201754570</t>
  </si>
  <si>
    <t>3883526</t>
  </si>
  <si>
    <t>46157.3.FS3 Total</t>
  </si>
  <si>
    <t>46157.3.FS4</t>
  </si>
  <si>
    <t>I-5338CB - CON-TRAFFIC MITIGATION VANS</t>
  </si>
  <si>
    <t>5201762345</t>
  </si>
  <si>
    <t>3894108</t>
  </si>
  <si>
    <t>5201762346</t>
  </si>
  <si>
    <t>5201824365</t>
  </si>
  <si>
    <t>3940806</t>
  </si>
  <si>
    <t>46157.3.FS4 Total</t>
  </si>
  <si>
    <t>2000005842</t>
  </si>
  <si>
    <t>3000020752</t>
  </si>
  <si>
    <t>15294</t>
  </si>
  <si>
    <t>1905430879</t>
  </si>
  <si>
    <t>3855023</t>
  </si>
  <si>
    <t>1905511994</t>
  </si>
  <si>
    <t>3877661</t>
  </si>
  <si>
    <t>3000034571</t>
  </si>
  <si>
    <t>16382</t>
  </si>
  <si>
    <t>1905515503</t>
  </si>
  <si>
    <t>3878542</t>
  </si>
  <si>
    <t>3000054090</t>
  </si>
  <si>
    <t>17401</t>
  </si>
  <si>
    <t>1905611137</t>
  </si>
  <si>
    <t>3904533</t>
  </si>
  <si>
    <t>2000004539</t>
  </si>
  <si>
    <t>3000020751</t>
  </si>
  <si>
    <t>15280</t>
  </si>
  <si>
    <t>1905407278</t>
  </si>
  <si>
    <t>3848361</t>
  </si>
  <si>
    <t>36235.7.9.8</t>
  </si>
  <si>
    <t>17-AT-118 RESEARCH TRIANGLE, TECHNOLOGY</t>
  </si>
  <si>
    <t>36235.7.9.8 Total</t>
  </si>
  <si>
    <t>2000005673</t>
  </si>
  <si>
    <t>3000034572</t>
  </si>
  <si>
    <t>16381</t>
  </si>
  <si>
    <t>1905515502</t>
  </si>
  <si>
    <t>51002.9.2.3</t>
  </si>
  <si>
    <t>17-JA-118 RESEARCH TRIANGLE, CAPITAL</t>
  </si>
  <si>
    <t>51002.9.2.3 Total</t>
  </si>
  <si>
    <t>2000022692</t>
  </si>
  <si>
    <t>3000066037</t>
  </si>
  <si>
    <t>18164</t>
  </si>
  <si>
    <t>1905740105</t>
  </si>
  <si>
    <t>3940262</t>
  </si>
  <si>
    <t>36235.7.10.8</t>
  </si>
  <si>
    <t>18-AT-118 GOTRIANGLE, TECHNOLOGY</t>
  </si>
  <si>
    <t>36235.7.10.8 Total</t>
  </si>
  <si>
    <t>2000021613</t>
  </si>
  <si>
    <t>3000034570</t>
  </si>
  <si>
    <t>16383</t>
  </si>
  <si>
    <t>1905515504</t>
  </si>
  <si>
    <t>36231.5.11.3</t>
  </si>
  <si>
    <t>18-90-612A RESEARCH TRIANGLE REG'L, CAP</t>
  </si>
  <si>
    <t>36231.5.11.3 Total</t>
  </si>
  <si>
    <t>2000021615</t>
  </si>
  <si>
    <t>3000034574</t>
  </si>
  <si>
    <t>16378</t>
  </si>
  <si>
    <t>1905515499</t>
  </si>
  <si>
    <t>36231.5.11.4</t>
  </si>
  <si>
    <t>18-01-5527 RESEARCH TRIANGLE REG'L, CAP</t>
  </si>
  <si>
    <t>36231.5.11.4 Total</t>
  </si>
  <si>
    <t>2000022157</t>
  </si>
  <si>
    <t>3000034573</t>
  </si>
  <si>
    <t>16380</t>
  </si>
  <si>
    <t>1905515501</t>
  </si>
  <si>
    <t>51002.9.2.4</t>
  </si>
  <si>
    <t>51002.9.2.4 Total</t>
  </si>
  <si>
    <t>1905523166</t>
  </si>
  <si>
    <t>3879584</t>
  </si>
  <si>
    <t>36234.73.16.2</t>
  </si>
  <si>
    <t>18-SM-016 RESEARCH TRIANGLE, OPERATING</t>
  </si>
  <si>
    <t>1905586480</t>
  </si>
  <si>
    <t>3896931</t>
  </si>
  <si>
    <t>1905696329</t>
  </si>
  <si>
    <t>3928071</t>
  </si>
  <si>
    <t>36234.73.16.2 Total</t>
  </si>
  <si>
    <t>RESEARCH TRIANGLE REGIONAL PUBLIC TRANSPORTATION AUTHORITY Total</t>
  </si>
  <si>
    <t>RICHMOND COUNTY</t>
  </si>
  <si>
    <t>25141</t>
  </si>
  <si>
    <t>1905743814</t>
  </si>
  <si>
    <t>3940322</t>
  </si>
  <si>
    <t>36244.3.5.1</t>
  </si>
  <si>
    <t>36244.3.5.1 Total</t>
  </si>
  <si>
    <t>16846</t>
  </si>
  <si>
    <t>1905480391</t>
  </si>
  <si>
    <t>1905586647</t>
  </si>
  <si>
    <t>1905696246</t>
  </si>
  <si>
    <t>1905391686</t>
  </si>
  <si>
    <t>3841954</t>
  </si>
  <si>
    <t>36237.3.12.3</t>
  </si>
  <si>
    <t>RICHMOND COUNTY AIRPORT FFY 12 BLOCK 44 VISION 100: TAXIWAY LIGHTING REHABILITATION (DESIGN/BID)</t>
  </si>
  <si>
    <t>1905414296</t>
  </si>
  <si>
    <t>3849657</t>
  </si>
  <si>
    <t>36237.3.12.3 Total</t>
  </si>
  <si>
    <t>RICHMOND COUNTY Total</t>
  </si>
  <si>
    <t>RICHMOND INTERAGENCY TRANSPORTATION, INC</t>
  </si>
  <si>
    <t>5093</t>
  </si>
  <si>
    <t>2000005485</t>
  </si>
  <si>
    <t>3000020112</t>
  </si>
  <si>
    <t>15112</t>
  </si>
  <si>
    <t>1905389953</t>
  </si>
  <si>
    <t>36233.85.18.1</t>
  </si>
  <si>
    <t>17-CT-075 RICHMOND INTERAGENCY, ADMIN</t>
  </si>
  <si>
    <t>3000020625</t>
  </si>
  <si>
    <t>15368</t>
  </si>
  <si>
    <t>1905414786</t>
  </si>
  <si>
    <t>3000020852</t>
  </si>
  <si>
    <t>15449</t>
  </si>
  <si>
    <t>1905426505</t>
  </si>
  <si>
    <t>36233.85.18.1 Total</t>
  </si>
  <si>
    <t>2000005540</t>
  </si>
  <si>
    <t>3000020948</t>
  </si>
  <si>
    <t>15577</t>
  </si>
  <si>
    <t>1905461514</t>
  </si>
  <si>
    <t>36233.85.18.3</t>
  </si>
  <si>
    <t>17-CT-075 RICHMOND INTERAGENCY, CAP</t>
  </si>
  <si>
    <t>36233.85.18.3 Total</t>
  </si>
  <si>
    <t>2000006630</t>
  </si>
  <si>
    <t>3000020681</t>
  </si>
  <si>
    <t>15434</t>
  </si>
  <si>
    <t>1905425735</t>
  </si>
  <si>
    <t>36223.110.1.3</t>
  </si>
  <si>
    <t>17-DG-075 RICHMOND INTERAGENCY, CAPITAL</t>
  </si>
  <si>
    <t>36223.110.1.3 Total</t>
  </si>
  <si>
    <t>2000023050</t>
  </si>
  <si>
    <t>3000034634</t>
  </si>
  <si>
    <t>16442</t>
  </si>
  <si>
    <t>1905520641</t>
  </si>
  <si>
    <t>36233.85.19.1</t>
  </si>
  <si>
    <t>18-CT-075 RICHMOND INTERAGENCY, ADMIN</t>
  </si>
  <si>
    <t>3000053930</t>
  </si>
  <si>
    <t>17489</t>
  </si>
  <si>
    <t>1905619562</t>
  </si>
  <si>
    <t>3000065833</t>
  </si>
  <si>
    <t>18162</t>
  </si>
  <si>
    <t>1905740103</t>
  </si>
  <si>
    <t>36233.85.19.1 Total</t>
  </si>
  <si>
    <t>RICHMOND INTERAGENCY TRANSPORTATION, INC Total</t>
  </si>
  <si>
    <t>RJ CORMAN RAILROAD COMPANY</t>
  </si>
  <si>
    <t>97350</t>
  </si>
  <si>
    <t>6400006801</t>
  </si>
  <si>
    <t>5201757113</t>
  </si>
  <si>
    <t>80000.2.3.20</t>
  </si>
  <si>
    <t>RJCR - NC 410 &amp; NC 904 - Columbus Co Improve crossings</t>
  </si>
  <si>
    <t>80000.2.3.20 Total</t>
  </si>
  <si>
    <t>2000005877</t>
  </si>
  <si>
    <t>3000020119</t>
  </si>
  <si>
    <t>15125</t>
  </si>
  <si>
    <t>1905390136</t>
  </si>
  <si>
    <t>80000.1.4.28</t>
  </si>
  <si>
    <t>RJCR Surfacing, Crossties, Bridge Repair</t>
  </si>
  <si>
    <t>80000.1.4.28 Total</t>
  </si>
  <si>
    <t>2000024250</t>
  </si>
  <si>
    <t>3000054349</t>
  </si>
  <si>
    <t>17892</t>
  </si>
  <si>
    <t>1905703699</t>
  </si>
  <si>
    <t>80000.1.4.34</t>
  </si>
  <si>
    <t>RJCS-Return Sec.-Corridor to Service &amp; Upgrade</t>
  </si>
  <si>
    <t>80000.1.4.34 Total</t>
  </si>
  <si>
    <t>RJ CORMAN RAILROAD COMPANY Total</t>
  </si>
  <si>
    <t>ROANOKE RAPIDS SANITARY DISTRICT</t>
  </si>
  <si>
    <t>38412</t>
  </si>
  <si>
    <t>7500022057</t>
  </si>
  <si>
    <t>5201746495</t>
  </si>
  <si>
    <t>3876518</t>
  </si>
  <si>
    <t>37742</t>
  </si>
  <si>
    <t>Roadway Widen SR 1629 to three lane curb</t>
  </si>
  <si>
    <t>5201746551</t>
  </si>
  <si>
    <t>5201783026</t>
  </si>
  <si>
    <t>3908913</t>
  </si>
  <si>
    <t>37742 Total</t>
  </si>
  <si>
    <t>ROANOKE RAPIDS SANITARY DISTRICT Total</t>
  </si>
  <si>
    <t>ROBESON COUNTY</t>
  </si>
  <si>
    <t>27089</t>
  </si>
  <si>
    <t>2000005643</t>
  </si>
  <si>
    <t>3000020720</t>
  </si>
  <si>
    <t>15323</t>
  </si>
  <si>
    <t>1905408024</t>
  </si>
  <si>
    <t>36233.67.18.1</t>
  </si>
  <si>
    <t>17-CT-074 ROBESON COUNTY, ADMIN</t>
  </si>
  <si>
    <t>36233.67.18.1 Total</t>
  </si>
  <si>
    <t>1905459601</t>
  </si>
  <si>
    <t>1905586658</t>
  </si>
  <si>
    <t>1905696249</t>
  </si>
  <si>
    <t>2000021616</t>
  </si>
  <si>
    <t>3000034600</t>
  </si>
  <si>
    <t>16440</t>
  </si>
  <si>
    <t>1905520639</t>
  </si>
  <si>
    <t>36233.67.19.1</t>
  </si>
  <si>
    <t>18-CT-074 ROBESON COUNTY, ADMIN</t>
  </si>
  <si>
    <t>3000054084</t>
  </si>
  <si>
    <t>17512</t>
  </si>
  <si>
    <t>1905623630</t>
  </si>
  <si>
    <t>3000066035</t>
  </si>
  <si>
    <t>18055</t>
  </si>
  <si>
    <t>1905727006</t>
  </si>
  <si>
    <t>36233.67.19.1 Total</t>
  </si>
  <si>
    <t>ROBESON COUNTY Total</t>
  </si>
  <si>
    <t>ROCKINGHAM COUNTY</t>
  </si>
  <si>
    <t>14636</t>
  </si>
  <si>
    <t>1905480394</t>
  </si>
  <si>
    <t>1905586664</t>
  </si>
  <si>
    <t>1905696252</t>
  </si>
  <si>
    <t>1905740029</t>
  </si>
  <si>
    <t>72.1042</t>
  </si>
  <si>
    <t>Div 7 Rockingham - Draper VFD</t>
  </si>
  <si>
    <t>72.1042 Total</t>
  </si>
  <si>
    <t>ROCKINGHAM COUNTY Total</t>
  </si>
  <si>
    <t>ROCKINGHAM COUNTY AIRPORT AUTHORITY</t>
  </si>
  <si>
    <t>16117</t>
  </si>
  <si>
    <t>1905389924</t>
  </si>
  <si>
    <t>3840851</t>
  </si>
  <si>
    <t>36244.7.8.1</t>
  </si>
  <si>
    <t>ROCKINGHAM COUNTY/NC SHILOH APRON REHABILITATION (Design Only)</t>
  </si>
  <si>
    <t>1905469469</t>
  </si>
  <si>
    <t>3865584</t>
  </si>
  <si>
    <t>36244.7.8.1 Total</t>
  </si>
  <si>
    <t>1905389925</t>
  </si>
  <si>
    <t>36237.6.12.1</t>
  </si>
  <si>
    <t>1905474497</t>
  </si>
  <si>
    <t>3867140</t>
  </si>
  <si>
    <t>36237.6.12.1 Total</t>
  </si>
  <si>
    <t>1905380183</t>
  </si>
  <si>
    <t>3835151</t>
  </si>
  <si>
    <t>36237.6.12.2</t>
  </si>
  <si>
    <t>ROCKINGHAM CO AIRPORT AUTHORITY REHABILITATE RW LIGHTING, REIL'S, WINDCONES, BEACON AND PAPI UPGRADES</t>
  </si>
  <si>
    <t>1905505332</t>
  </si>
  <si>
    <t>3875412</t>
  </si>
  <si>
    <t>36237.6.12.2 Total</t>
  </si>
  <si>
    <t>ROCKINGHAM COUNTY AIRPORT AUTHORITY Total</t>
  </si>
  <si>
    <t>ROCKY MOUNT-WILSON AIRPORT AUTHORITY</t>
  </si>
  <si>
    <t>12626</t>
  </si>
  <si>
    <t>1905575284</t>
  </si>
  <si>
    <t>36244.72.1.1</t>
  </si>
  <si>
    <t>ROCKY MOUNT-WILSON RUNWAY AND TAXIWAY OVERLAY (DESIGN)</t>
  </si>
  <si>
    <t>1905784671</t>
  </si>
  <si>
    <t>36244.72.1.1 Total</t>
  </si>
  <si>
    <t>1905545180</t>
  </si>
  <si>
    <t>36237.43.15.2</t>
  </si>
  <si>
    <t>1905599690</t>
  </si>
  <si>
    <t>1905792996</t>
  </si>
  <si>
    <t>36237.43.15.2 Total</t>
  </si>
  <si>
    <t>ROCKY MOUNT-WILSON AIRPORT AUTHORITY Total</t>
  </si>
  <si>
    <t>RUTHERFORD COUNTY</t>
  </si>
  <si>
    <t>17064</t>
  </si>
  <si>
    <t>2000004147</t>
  </si>
  <si>
    <t>3000020754</t>
  </si>
  <si>
    <t>15350</t>
  </si>
  <si>
    <t>1905412013</t>
  </si>
  <si>
    <t>36233.93.17.3</t>
  </si>
  <si>
    <t>16-CT-068, RUTHERFORD CO, CAPITAL</t>
  </si>
  <si>
    <t>36233.93.17.3 Total</t>
  </si>
  <si>
    <t>2000005441</t>
  </si>
  <si>
    <t>3000020753</t>
  </si>
  <si>
    <t>15342</t>
  </si>
  <si>
    <t>1905412005</t>
  </si>
  <si>
    <t>36233.93.18.1</t>
  </si>
  <si>
    <t>17-CT-068 RUTHERFORD COUNTY, ADMIN</t>
  </si>
  <si>
    <t>36233.93.18.1 Total</t>
  </si>
  <si>
    <t>2000005443</t>
  </si>
  <si>
    <t>3000020718</t>
  </si>
  <si>
    <t>15456</t>
  </si>
  <si>
    <t>1905427621</t>
  </si>
  <si>
    <t>36233.93.18.3</t>
  </si>
  <si>
    <t>17-CT-068 RUTHERFORD COUNTY, CAPITAL</t>
  </si>
  <si>
    <t>36233.93.18.3 Total</t>
  </si>
  <si>
    <t>1905459602</t>
  </si>
  <si>
    <t>1905586676</t>
  </si>
  <si>
    <t>1905696263</t>
  </si>
  <si>
    <t>2000005452</t>
  </si>
  <si>
    <t>3000020755</t>
  </si>
  <si>
    <t>15341</t>
  </si>
  <si>
    <t>1905412004</t>
  </si>
  <si>
    <t>36233.93.18.4</t>
  </si>
  <si>
    <t>17-CT-068 RUTHERFORD COUNTY, CAPITAL II</t>
  </si>
  <si>
    <t>36233.93.18.4 Total</t>
  </si>
  <si>
    <t>2000006618</t>
  </si>
  <si>
    <t>3000020646</t>
  </si>
  <si>
    <t>15433</t>
  </si>
  <si>
    <t>1905425034</t>
  </si>
  <si>
    <t>36223.111.11.3</t>
  </si>
  <si>
    <t>17-DG-068 RUTHERFORD COUNTY, CAPITAL</t>
  </si>
  <si>
    <t>36223.111.11.3 Total</t>
  </si>
  <si>
    <t>2000006664</t>
  </si>
  <si>
    <t>3000034620</t>
  </si>
  <si>
    <t>16488</t>
  </si>
  <si>
    <t>1905531636</t>
  </si>
  <si>
    <t>36233.93.19.1</t>
  </si>
  <si>
    <t>18-CT-068 RUTHERFORD COUNTY, ADMIN</t>
  </si>
  <si>
    <t>3000054081</t>
  </si>
  <si>
    <t>17415</t>
  </si>
  <si>
    <t>1905612236</t>
  </si>
  <si>
    <t>3000065956</t>
  </si>
  <si>
    <t>18100</t>
  </si>
  <si>
    <t>1905733306</t>
  </si>
  <si>
    <t>36233.93.19.1 Total</t>
  </si>
  <si>
    <t>2000022861</t>
  </si>
  <si>
    <t>3000034630</t>
  </si>
  <si>
    <t>16491</t>
  </si>
  <si>
    <t>1905531639</t>
  </si>
  <si>
    <t>44637.23.1.4</t>
  </si>
  <si>
    <t>18-39-068S RUTHERFORD COUNTY, CAPITAL II</t>
  </si>
  <si>
    <t>44637.23.1.4 Total</t>
  </si>
  <si>
    <t>RUTHERFORD COUNTY Total</t>
  </si>
  <si>
    <t>RUTHERFORD COUNTY AIRPORT AUTHORITY</t>
  </si>
  <si>
    <t>25143</t>
  </si>
  <si>
    <t>1905533587</t>
  </si>
  <si>
    <t>36244.28.8.1</t>
  </si>
  <si>
    <t>RUTHERFORD COUNTY AIRPORT RUNWAY, TAXIWAY, AND APRON OVERLAY (Design/Bid Only)</t>
  </si>
  <si>
    <t>36244.28.8.1 Total</t>
  </si>
  <si>
    <t>1905408018</t>
  </si>
  <si>
    <t>36237.20.15.1</t>
  </si>
  <si>
    <t>RUTHERFORD COUNTY RWY 19 APPROACH CERTIFICATION &amp; SURVEY; OBSTRUCTION &amp; STRUCTURE REMOVAL</t>
  </si>
  <si>
    <t>36237.20.15.1 Total</t>
  </si>
  <si>
    <t>1905575288</t>
  </si>
  <si>
    <t>36237.20.16.1</t>
  </si>
  <si>
    <t>1905801333</t>
  </si>
  <si>
    <t>36237.20.16.1 Total</t>
  </si>
  <si>
    <t>1905720880</t>
  </si>
  <si>
    <t>36237.20.16.2</t>
  </si>
  <si>
    <t>36237.20.16.2 Total</t>
  </si>
  <si>
    <t>RUTHERFORD COUNTY AIRPORT AUTHORITY Total</t>
  </si>
  <si>
    <t>RUTHERFORD COUNTY SENIOR CENTER</t>
  </si>
  <si>
    <t>98163</t>
  </si>
  <si>
    <t>2000005771</t>
  </si>
  <si>
    <t>3000020521</t>
  </si>
  <si>
    <t>15296</t>
  </si>
  <si>
    <t>1905407292</t>
  </si>
  <si>
    <t>51001.98.1.3</t>
  </si>
  <si>
    <t>17-ED-968 RUTHERFORD COUNTY SR. CTR, CAP</t>
  </si>
  <si>
    <t>51001.98.1.3 Total</t>
  </si>
  <si>
    <t>2000022987</t>
  </si>
  <si>
    <t>3000045101</t>
  </si>
  <si>
    <t>17773</t>
  </si>
  <si>
    <t>1905675158</t>
  </si>
  <si>
    <t>51001.98.2.3</t>
  </si>
  <si>
    <t>18-ED-968 RUTHERFORD COUNTY, SR., CAP</t>
  </si>
  <si>
    <t>3000062540</t>
  </si>
  <si>
    <t>18335</t>
  </si>
  <si>
    <t>1905774386</t>
  </si>
  <si>
    <t>3000071710</t>
  </si>
  <si>
    <t>18431</t>
  </si>
  <si>
    <t>1905795401</t>
  </si>
  <si>
    <t>51001.98.2.3 Total</t>
  </si>
  <si>
    <t>RUTHERFORD COUNTY SENIOR CENTER Total</t>
  </si>
  <si>
    <t>RUTHERFORD LIFE SERVICES INC</t>
  </si>
  <si>
    <t>98233</t>
  </si>
  <si>
    <t>2000005813</t>
  </si>
  <si>
    <t>3000020278</t>
  </si>
  <si>
    <t>15106</t>
  </si>
  <si>
    <t>1905389947</t>
  </si>
  <si>
    <t>51001.99.1.3</t>
  </si>
  <si>
    <t>17-ED-967 RUTHERFORD LIFE SERVICES, INC.</t>
  </si>
  <si>
    <t>3000020901</t>
  </si>
  <si>
    <t>16375</t>
  </si>
  <si>
    <t>1905512024</t>
  </si>
  <si>
    <t>51001.99.1.3 Total</t>
  </si>
  <si>
    <t>2000024471</t>
  </si>
  <si>
    <t>3000050073</t>
  </si>
  <si>
    <t>17794</t>
  </si>
  <si>
    <t>1905682893</t>
  </si>
  <si>
    <t>51001.99.2.3</t>
  </si>
  <si>
    <t>18-ED-967 RUTHEREFORD COUNTY LIFE, CAP</t>
  </si>
  <si>
    <t>3000070942</t>
  </si>
  <si>
    <t>18255</t>
  </si>
  <si>
    <t>1905757914</t>
  </si>
  <si>
    <t>3000071248</t>
  </si>
  <si>
    <t>18448</t>
  </si>
  <si>
    <t>1905795451</t>
  </si>
  <si>
    <t>51001.99.2.3 Total</t>
  </si>
  <si>
    <t>RUTHERFORD LIFE SERVICES INC Total</t>
  </si>
  <si>
    <t>SAMPSON COUNTY</t>
  </si>
  <si>
    <t>6072</t>
  </si>
  <si>
    <t>5700011551</t>
  </si>
  <si>
    <t>5201785982</t>
  </si>
  <si>
    <t>3913391</t>
  </si>
  <si>
    <t>36237.12.12.1</t>
  </si>
  <si>
    <t>CLINTON-SAMPSON COUNTY FY 11 Block 42 VISION 100: AIRFIELD IMPROVEMENTS</t>
  </si>
  <si>
    <t>5201836853</t>
  </si>
  <si>
    <t>3953628</t>
  </si>
  <si>
    <t>36237.12.12.1 Total</t>
  </si>
  <si>
    <t>5700011550</t>
  </si>
  <si>
    <t>5201837169</t>
  </si>
  <si>
    <t>36237.12.13.1</t>
  </si>
  <si>
    <t>CLINTON-SAMPSON COUNTY</t>
  </si>
  <si>
    <t>36237.12.13.1 Total</t>
  </si>
  <si>
    <t>5700009961</t>
  </si>
  <si>
    <t>5201790605</t>
  </si>
  <si>
    <t>3913005</t>
  </si>
  <si>
    <t>36237.12.10.2</t>
  </si>
  <si>
    <t>SAMPSON COUNTY AIRPORT FFY 09 Block 38 VISION: Obstruction Removal-Tree Topping</t>
  </si>
  <si>
    <t>36237.12.10.2 Total</t>
  </si>
  <si>
    <t>7666</t>
  </si>
  <si>
    <t>2000005287</t>
  </si>
  <si>
    <t>3000020564</t>
  </si>
  <si>
    <t>1905426496</t>
  </si>
  <si>
    <t>36233.94.18.1</t>
  </si>
  <si>
    <t>17-CT-015 SAMPSON AREA TRANS., ADMIN</t>
  </si>
  <si>
    <t>36233.94.18.1 Total</t>
  </si>
  <si>
    <t>2000005356</t>
  </si>
  <si>
    <t>3000020457</t>
  </si>
  <si>
    <t>15240</t>
  </si>
  <si>
    <t>1905405382</t>
  </si>
  <si>
    <t>36233.94.18.3</t>
  </si>
  <si>
    <t>17-CT-015 SAMPSON AREA TRANS., CAPITAL</t>
  </si>
  <si>
    <t>36233.94.18.3 Total</t>
  </si>
  <si>
    <t>37357</t>
  </si>
  <si>
    <t>1905459603</t>
  </si>
  <si>
    <t>1905586680</t>
  </si>
  <si>
    <t>1905696265</t>
  </si>
  <si>
    <t>2000005376</t>
  </si>
  <si>
    <t>3000020428</t>
  </si>
  <si>
    <t>15181</t>
  </si>
  <si>
    <t>1905395245</t>
  </si>
  <si>
    <t>36233.94.18.4</t>
  </si>
  <si>
    <t>17-CT-015 SAMPSON AREA, CAPITAL II</t>
  </si>
  <si>
    <t>36233.94.18.4 Total</t>
  </si>
  <si>
    <t>2000023101</t>
  </si>
  <si>
    <t>3000045072</t>
  </si>
  <si>
    <t>17460</t>
  </si>
  <si>
    <t>1905613136</t>
  </si>
  <si>
    <t>36233.94.19.1</t>
  </si>
  <si>
    <t>18-CT-015 SAMPSON AREA TRANSIT, ADMIN</t>
  </si>
  <si>
    <t>3000054294</t>
  </si>
  <si>
    <t>17590</t>
  </si>
  <si>
    <t>1905638314</t>
  </si>
  <si>
    <t>3000062493</t>
  </si>
  <si>
    <t>17831</t>
  </si>
  <si>
    <t>1905694185</t>
  </si>
  <si>
    <t>3000065774</t>
  </si>
  <si>
    <t>17873</t>
  </si>
  <si>
    <t>1905698704</t>
  </si>
  <si>
    <t>3000070911</t>
  </si>
  <si>
    <t>18252</t>
  </si>
  <si>
    <t>1905753518</t>
  </si>
  <si>
    <t>3000071246</t>
  </si>
  <si>
    <t>18450</t>
  </si>
  <si>
    <t>1905795458</t>
  </si>
  <si>
    <t>36233.94.19.1 Total</t>
  </si>
  <si>
    <t>2000024254</t>
  </si>
  <si>
    <t>3000045164</t>
  </si>
  <si>
    <t>16591</t>
  </si>
  <si>
    <t>1905551045</t>
  </si>
  <si>
    <t>36223.126.1.3</t>
  </si>
  <si>
    <t>17-DG-018 SAMPSON COUNTY, CAPITAL</t>
  </si>
  <si>
    <t>36223.126.1.3 Total</t>
  </si>
  <si>
    <t>SAMPSON COUNTY Total</t>
  </si>
  <si>
    <t>SANFORD-LEE COUNTY REGIONAL AIRPORT AUTHORITY</t>
  </si>
  <si>
    <t>25144</t>
  </si>
  <si>
    <t>1905398549</t>
  </si>
  <si>
    <t>36237.48.16.1</t>
  </si>
  <si>
    <t>RALEIGH EXECUTIVE @ SANFORD-LEE COUNTY FFY 13    NPE:    GA APRON EXPANSION (RE-PACKAGING &amp; BID)</t>
  </si>
  <si>
    <t>1905638310</t>
  </si>
  <si>
    <t>36237.48.16.1 Total</t>
  </si>
  <si>
    <t>1905438023</t>
  </si>
  <si>
    <t>46356.3.1</t>
  </si>
  <si>
    <t>AV-5762- CON - RALEIGH EXECUTIVE SANFORD</t>
  </si>
  <si>
    <t>1905467678</t>
  </si>
  <si>
    <t>1905570418</t>
  </si>
  <si>
    <t>1905669652</t>
  </si>
  <si>
    <t>1905705870</t>
  </si>
  <si>
    <t>1905774393</t>
  </si>
  <si>
    <t>1905780769</t>
  </si>
  <si>
    <t>46356.3.1 Total</t>
  </si>
  <si>
    <t>1905531650</t>
  </si>
  <si>
    <t>36237.48.17.1</t>
  </si>
  <si>
    <t>RALEIGH EXECUTIVE @ SANFORD-LEE COUNTY Improve Utility Capacity for Corporate Expansion and Current Hangar Permitting</t>
  </si>
  <si>
    <t>1905589002</t>
  </si>
  <si>
    <t>36237.48.17.1 Total</t>
  </si>
  <si>
    <t>1905391674</t>
  </si>
  <si>
    <t>36237.48.17.2</t>
  </si>
  <si>
    <t>RALEIGH EXECUTIVE @ SANFORD-LEE COUNTY North Terminal Development Area (Corporate Area)</t>
  </si>
  <si>
    <t>36237.48.17.2 Total</t>
  </si>
  <si>
    <t>1905401153</t>
  </si>
  <si>
    <t>36237.48.16.3</t>
  </si>
  <si>
    <t>1905499820</t>
  </si>
  <si>
    <t>1905589003</t>
  </si>
  <si>
    <t>1905763930</t>
  </si>
  <si>
    <t>1905774373</t>
  </si>
  <si>
    <t>1905628335</t>
  </si>
  <si>
    <t>1905705868</t>
  </si>
  <si>
    <t>1905743812</t>
  </si>
  <si>
    <t>36237.48.16.3 Total</t>
  </si>
  <si>
    <t>1905575285</t>
  </si>
  <si>
    <t>36237.48.18.1</t>
  </si>
  <si>
    <t>RALEIGH EXECUTIVE @ SANFORD-LEE COUNTY</t>
  </si>
  <si>
    <t>1905634554</t>
  </si>
  <si>
    <t>1905696046</t>
  </si>
  <si>
    <t>1905743815</t>
  </si>
  <si>
    <t>36237.48.18.1 Total</t>
  </si>
  <si>
    <t>1905642066</t>
  </si>
  <si>
    <t>36244.61.5.2</t>
  </si>
  <si>
    <t>RALEIGH EXECUTIVE JETPORT @ SANFORD-LEE Terminal Building Programming</t>
  </si>
  <si>
    <t>1905710955</t>
  </si>
  <si>
    <t>1905747489</t>
  </si>
  <si>
    <t>36244.61.5.2 Total</t>
  </si>
  <si>
    <t>SANFORD-LEE COUNTY REGIONAL AIRPORT AUTHORITY Total</t>
  </si>
  <si>
    <t>SCOTLAND COUNTY</t>
  </si>
  <si>
    <t>19527</t>
  </si>
  <si>
    <t>2000005483</t>
  </si>
  <si>
    <t>3000020371</t>
  </si>
  <si>
    <t>15279</t>
  </si>
  <si>
    <t>1905407277</t>
  </si>
  <si>
    <t>3848379</t>
  </si>
  <si>
    <t>36233.95.18.1</t>
  </si>
  <si>
    <t>17-CT-071 SCOTLAND COUNTY, ADMIN</t>
  </si>
  <si>
    <t>36233.95.18.1 Total</t>
  </si>
  <si>
    <t>37358</t>
  </si>
  <si>
    <t>1905480426</t>
  </si>
  <si>
    <t>1905586684</t>
  </si>
  <si>
    <t>1905696269</t>
  </si>
  <si>
    <t>2000022315</t>
  </si>
  <si>
    <t>3000034158</t>
  </si>
  <si>
    <t>16464</t>
  </si>
  <si>
    <t>1905523786</t>
  </si>
  <si>
    <t>3879633</t>
  </si>
  <si>
    <t>36233.95.19.1</t>
  </si>
  <si>
    <t>18-CT-071 SCOTLAND COUNTY AREA, ADMIN</t>
  </si>
  <si>
    <t>3000053917</t>
  </si>
  <si>
    <t>17361</t>
  </si>
  <si>
    <t>1905601092</t>
  </si>
  <si>
    <t>3901080</t>
  </si>
  <si>
    <t>3000068005</t>
  </si>
  <si>
    <t>18112</t>
  </si>
  <si>
    <t>1905733318</t>
  </si>
  <si>
    <t>3937995</t>
  </si>
  <si>
    <t>36233.95.19.1 Total</t>
  </si>
  <si>
    <t>2000022630</t>
  </si>
  <si>
    <t>3000070887</t>
  </si>
  <si>
    <t>18256</t>
  </si>
  <si>
    <t>1905757915</t>
  </si>
  <si>
    <t>3944742</t>
  </si>
  <si>
    <t>44637.19.1.3</t>
  </si>
  <si>
    <t>18-39-071S SCOTLAND COUNTY, CAPITAL</t>
  </si>
  <si>
    <t>44637.19.1.3 Total</t>
  </si>
  <si>
    <t>SCOTLAND COUNTY Total</t>
  </si>
  <si>
    <t>SHELTON WAYNE HILL</t>
  </si>
  <si>
    <t>105216</t>
  </si>
  <si>
    <t>1905362480</t>
  </si>
  <si>
    <t>3838708</t>
  </si>
  <si>
    <t>FY15 RTAP - NC-18-X037</t>
  </si>
  <si>
    <t>SHELTON WAYNE HILL Total</t>
  </si>
  <si>
    <t>SHOOTING CREEK VOLUNTEER FIRE &amp; RESCUE</t>
  </si>
  <si>
    <t>106070</t>
  </si>
  <si>
    <t>1905476285</t>
  </si>
  <si>
    <t>3867231</t>
  </si>
  <si>
    <t>72.1027</t>
  </si>
  <si>
    <t>Div 14 Clay - Shooting Creek FD</t>
  </si>
  <si>
    <t>72.1027 Total</t>
  </si>
  <si>
    <t>SHOOTING CREEK VOLUNTEER FIRE &amp; RESCUE Total</t>
  </si>
  <si>
    <t>SHRED-IT US HOLDCO INC</t>
  </si>
  <si>
    <t>102327</t>
  </si>
  <si>
    <t>1905568722</t>
  </si>
  <si>
    <t>3898032</t>
  </si>
  <si>
    <t>Not a Grant: Shredding Service</t>
  </si>
  <si>
    <t>1905568723</t>
  </si>
  <si>
    <t>3892128</t>
  </si>
  <si>
    <t>1905568725</t>
  </si>
  <si>
    <t>1905695975</t>
  </si>
  <si>
    <t>3936948</t>
  </si>
  <si>
    <t>1905695976</t>
  </si>
  <si>
    <t>SHRED-IT US HOLDCO INC Total</t>
  </si>
  <si>
    <t>SMOKY MOUNTAIN HOST OF NC</t>
  </si>
  <si>
    <t>11739</t>
  </si>
  <si>
    <t>7500021354</t>
  </si>
  <si>
    <t>5201779249</t>
  </si>
  <si>
    <t>3903940</t>
  </si>
  <si>
    <t>5201806260</t>
  </si>
  <si>
    <t>3926825</t>
  </si>
  <si>
    <t>SMOKY MOUNTAIN HOST OF NC Total</t>
  </si>
  <si>
    <t>SOUTHEASTERN WELCOME CENTER, INC</t>
  </si>
  <si>
    <t>11740</t>
  </si>
  <si>
    <t>7500020756</t>
  </si>
  <si>
    <t>5201738123</t>
  </si>
  <si>
    <t>3870270</t>
  </si>
  <si>
    <t>5201773215</t>
  </si>
  <si>
    <t>3898387</t>
  </si>
  <si>
    <t>5201806254</t>
  </si>
  <si>
    <t>3926817</t>
  </si>
  <si>
    <t>SOUTHEASTERN WELCOME CENTER, INC Total</t>
  </si>
  <si>
    <t>SOUTHWESTERN COMMISSION REGIONAL TRANSPORTATION PLANNING ORGANIZATION</t>
  </si>
  <si>
    <t>14585</t>
  </si>
  <si>
    <t>7400005451</t>
  </si>
  <si>
    <t>5201727235</t>
  </si>
  <si>
    <t>41794.10</t>
  </si>
  <si>
    <t>Southwestern Commission Regional Bike Planning</t>
  </si>
  <si>
    <t>5201739835</t>
  </si>
  <si>
    <t>41794.10 Total</t>
  </si>
  <si>
    <t>7500021059</t>
  </si>
  <si>
    <t>5201705341</t>
  </si>
  <si>
    <t>44844.1.17</t>
  </si>
  <si>
    <t>RPO GRANTS - SOUTHWESTERN RPO</t>
  </si>
  <si>
    <t>5201724925</t>
  </si>
  <si>
    <t>44844.1.17 Total</t>
  </si>
  <si>
    <t>7500021853</t>
  </si>
  <si>
    <t>5201765430</t>
  </si>
  <si>
    <t>47551.1.17</t>
  </si>
  <si>
    <t>RPO GRANTS -SOUTHWESTERN RPO</t>
  </si>
  <si>
    <t>5201795545</t>
  </si>
  <si>
    <t>47551.1.17 Total</t>
  </si>
  <si>
    <t>SOUTHWESTERN COMMISSION REGIONAL TRANSPORTATION PLANNING ORGANIZATION Total</t>
  </si>
  <si>
    <t>STANLY COUNTY</t>
  </si>
  <si>
    <t>20874</t>
  </si>
  <si>
    <t>2000005361</t>
  </si>
  <si>
    <t>3000020583</t>
  </si>
  <si>
    <t>15372</t>
  </si>
  <si>
    <t>1905414790</t>
  </si>
  <si>
    <t>36233.96.18.1</t>
  </si>
  <si>
    <t>17-CT-038 STANLY COUNTY, ADMIN</t>
  </si>
  <si>
    <t>36233.96.18.1 Total</t>
  </si>
  <si>
    <t>4251</t>
  </si>
  <si>
    <t>1905480430</t>
  </si>
  <si>
    <t>1905586685</t>
  </si>
  <si>
    <t>1905696271</t>
  </si>
  <si>
    <t>7500021058</t>
  </si>
  <si>
    <t>5201728967</t>
  </si>
  <si>
    <t>44844.1.16</t>
  </si>
  <si>
    <t>RPO GRANTS - ROCKY RIVER RPO</t>
  </si>
  <si>
    <t>44844.1.16 Total</t>
  </si>
  <si>
    <t>2000006628</t>
  </si>
  <si>
    <t>3000020967</t>
  </si>
  <si>
    <t>15529</t>
  </si>
  <si>
    <t>1905445520</t>
  </si>
  <si>
    <t>36233.96.19.1</t>
  </si>
  <si>
    <t>18-CT-038 STANLY COUNTY, ADMIN</t>
  </si>
  <si>
    <t>3000033256</t>
  </si>
  <si>
    <t>16157</t>
  </si>
  <si>
    <t>1905477570</t>
  </si>
  <si>
    <t>3000034501</t>
  </si>
  <si>
    <t>16357</t>
  </si>
  <si>
    <t>1905511233</t>
  </si>
  <si>
    <t>3000045036</t>
  </si>
  <si>
    <t>16580</t>
  </si>
  <si>
    <t>1905550401</t>
  </si>
  <si>
    <t>3000049398</t>
  </si>
  <si>
    <t>17227</t>
  </si>
  <si>
    <t>1905575290</t>
  </si>
  <si>
    <t>3000053954</t>
  </si>
  <si>
    <t>17395</t>
  </si>
  <si>
    <t>1905607793</t>
  </si>
  <si>
    <t>3000054277</t>
  </si>
  <si>
    <t>17605</t>
  </si>
  <si>
    <t>1905638329</t>
  </si>
  <si>
    <t>3000062388</t>
  </si>
  <si>
    <t>17775</t>
  </si>
  <si>
    <t>1905675160</t>
  </si>
  <si>
    <t>3000065832</t>
  </si>
  <si>
    <t>17989</t>
  </si>
  <si>
    <t>1905712602</t>
  </si>
  <si>
    <t>3000070802</t>
  </si>
  <si>
    <t>18237</t>
  </si>
  <si>
    <t>1905752392</t>
  </si>
  <si>
    <t>3000071226</t>
  </si>
  <si>
    <t>18414</t>
  </si>
  <si>
    <t>1905790745</t>
  </si>
  <si>
    <t>36233.96.19.1 Total</t>
  </si>
  <si>
    <t>7500022150</t>
  </si>
  <si>
    <t>5201764882</t>
  </si>
  <si>
    <t>47551.1.16</t>
  </si>
  <si>
    <t>RPO GRANTS -ROCKY RIVER RPO</t>
  </si>
  <si>
    <t>5201793670</t>
  </si>
  <si>
    <t>5201826045</t>
  </si>
  <si>
    <t>47551.1.16 Total</t>
  </si>
  <si>
    <t>STANLY COUNTY Total</t>
  </si>
  <si>
    <t>STANLY COUNTY AIRPORT AUTHORITY</t>
  </si>
  <si>
    <t>14467</t>
  </si>
  <si>
    <t>1905420033</t>
  </si>
  <si>
    <t>36237.50.15.1</t>
  </si>
  <si>
    <t>1905469470</t>
  </si>
  <si>
    <t>1905628336</t>
  </si>
  <si>
    <t>36237.50.15.1 Total</t>
  </si>
  <si>
    <t>1905671980</t>
  </si>
  <si>
    <t>36237.50.16.1</t>
  </si>
  <si>
    <t>STANLY COUNTY AIRPORT</t>
  </si>
  <si>
    <t>1905705872</t>
  </si>
  <si>
    <t>1905774396</t>
  </si>
  <si>
    <t>36237.50.16.1 Total</t>
  </si>
  <si>
    <t>1905765689</t>
  </si>
  <si>
    <t>36237.50.16.2</t>
  </si>
  <si>
    <t>36237.50.16.2 Total</t>
  </si>
  <si>
    <t>STANLY COUNTY AIRPORT AUTHORITY Total</t>
  </si>
  <si>
    <t>STANLY COUNTY SENIOR SERVICES</t>
  </si>
  <si>
    <t>29260</t>
  </si>
  <si>
    <t>2000005644</t>
  </si>
  <si>
    <t>3000020118</t>
  </si>
  <si>
    <t>15055</t>
  </si>
  <si>
    <t>1905378950</t>
  </si>
  <si>
    <t>3835249</t>
  </si>
  <si>
    <t>51001.87.2.3</t>
  </si>
  <si>
    <t>17-ED-936 STANLY COUNTY SR. SVCS., CAP</t>
  </si>
  <si>
    <t>51001.87.2.3 Total</t>
  </si>
  <si>
    <t>2000022915</t>
  </si>
  <si>
    <t>3000034339</t>
  </si>
  <si>
    <t>16259</t>
  </si>
  <si>
    <t>1905496426</t>
  </si>
  <si>
    <t>3873404</t>
  </si>
  <si>
    <t>51001.87.3.3</t>
  </si>
  <si>
    <t>18-ED-936 STANLY COUNTY SR. SVCS., CAP</t>
  </si>
  <si>
    <t>3000053862</t>
  </si>
  <si>
    <t>17314</t>
  </si>
  <si>
    <t>1905599696</t>
  </si>
  <si>
    <t>3901064</t>
  </si>
  <si>
    <t>3000065840</t>
  </si>
  <si>
    <t>17985</t>
  </si>
  <si>
    <t>1905712598</t>
  </si>
  <si>
    <t>3932901</t>
  </si>
  <si>
    <t>51001.87.3.3 Total</t>
  </si>
  <si>
    <t>STANLY COUNTY SENIOR SERVICES Total</t>
  </si>
  <si>
    <t>STEVENS CENTER</t>
  </si>
  <si>
    <t>80889</t>
  </si>
  <si>
    <t>2000005506</t>
  </si>
  <si>
    <t>3000020523</t>
  </si>
  <si>
    <t>15274</t>
  </si>
  <si>
    <t>1905405679</t>
  </si>
  <si>
    <t>51001.64.3.3</t>
  </si>
  <si>
    <t>17-ED-922 STEVENS CENTER, CAPITAL</t>
  </si>
  <si>
    <t>51001.64.3.3 Total</t>
  </si>
  <si>
    <t>2000005507</t>
  </si>
  <si>
    <t>3000020334</t>
  </si>
  <si>
    <t>15224</t>
  </si>
  <si>
    <t>1905403441</t>
  </si>
  <si>
    <t>51001.64.3.2</t>
  </si>
  <si>
    <t>17-ED-922 STEVENS CENTER, OPERATING</t>
  </si>
  <si>
    <t>3000020693</t>
  </si>
  <si>
    <t>15418</t>
  </si>
  <si>
    <t>1905424187</t>
  </si>
  <si>
    <t>51001.64.3.2 Total</t>
  </si>
  <si>
    <t>2000024670</t>
  </si>
  <si>
    <t>3000053924</t>
  </si>
  <si>
    <t>17555</t>
  </si>
  <si>
    <t>1905628345</t>
  </si>
  <si>
    <t>51001.64.4.2</t>
  </si>
  <si>
    <t>18-ED-922 STEVENS CENTER, OPERATING</t>
  </si>
  <si>
    <t>3000062385</t>
  </si>
  <si>
    <t>17742</t>
  </si>
  <si>
    <t>1905671086</t>
  </si>
  <si>
    <t>51001.64.4.2 Total</t>
  </si>
  <si>
    <t>2000024668</t>
  </si>
  <si>
    <t>3000053893</t>
  </si>
  <si>
    <t>17355</t>
  </si>
  <si>
    <t>1905601086</t>
  </si>
  <si>
    <t>51001.64.4.3</t>
  </si>
  <si>
    <t>18-ED-922 STEVENS CENTER, CAPITAL</t>
  </si>
  <si>
    <t>3000062381</t>
  </si>
  <si>
    <t>17756</t>
  </si>
  <si>
    <t>1905671989</t>
  </si>
  <si>
    <t>51001.64.4.3 Total</t>
  </si>
  <si>
    <t>STEVENS CENTER Total</t>
  </si>
  <si>
    <t>STOKES COUNTY</t>
  </si>
  <si>
    <t>8904</t>
  </si>
  <si>
    <t>1905459604</t>
  </si>
  <si>
    <t>1905586686</t>
  </si>
  <si>
    <t>1905696272</t>
  </si>
  <si>
    <t>STOKES COUNTY Total</t>
  </si>
  <si>
    <t>SURRY COUNTY</t>
  </si>
  <si>
    <t>26779</t>
  </si>
  <si>
    <t>1905480432</t>
  </si>
  <si>
    <t>1905586689</t>
  </si>
  <si>
    <t>1905696275</t>
  </si>
  <si>
    <t>SURRY COUNTY Total</t>
  </si>
  <si>
    <t>SUSTAIN CHARLOTTE INC</t>
  </si>
  <si>
    <t>100867</t>
  </si>
  <si>
    <t>2000005769</t>
  </si>
  <si>
    <t>3000018967</t>
  </si>
  <si>
    <t>16267</t>
  </si>
  <si>
    <t>1905499815</t>
  </si>
  <si>
    <t>3000034517</t>
  </si>
  <si>
    <t>16374</t>
  </si>
  <si>
    <t>1905512023</t>
  </si>
  <si>
    <t>3000039207</t>
  </si>
  <si>
    <t>17197</t>
  </si>
  <si>
    <t>1905570423</t>
  </si>
  <si>
    <t>3000070969</t>
  </si>
  <si>
    <t>18279</t>
  </si>
  <si>
    <t>1905763917</t>
  </si>
  <si>
    <t>3000071136</t>
  </si>
  <si>
    <t>18318</t>
  </si>
  <si>
    <t>1905774369</t>
  </si>
  <si>
    <t>3000075296</t>
  </si>
  <si>
    <t>18452</t>
  </si>
  <si>
    <t>1905797836</t>
  </si>
  <si>
    <t>SUSTAIN CHARLOTTE INC Total</t>
  </si>
  <si>
    <t>SWAIN COUNTY</t>
  </si>
  <si>
    <t>27877</t>
  </si>
  <si>
    <t>1905459605</t>
  </si>
  <si>
    <t>1905586692</t>
  </si>
  <si>
    <t>1905696282</t>
  </si>
  <si>
    <t>SWAIN COUNTY Total</t>
  </si>
  <si>
    <t>SWAIN COUNTY FOCAL POINT ON AGING, INC</t>
  </si>
  <si>
    <t>12779</t>
  </si>
  <si>
    <t>2000005479</t>
  </si>
  <si>
    <t>3000020591</t>
  </si>
  <si>
    <t>15253</t>
  </si>
  <si>
    <t>1905405395</t>
  </si>
  <si>
    <t>36233.101.18.1</t>
  </si>
  <si>
    <t>17-CT-032 SWAIN COUNTY FOCAL POINT, ADMI</t>
  </si>
  <si>
    <t>36233.101.18.1 Total</t>
  </si>
  <si>
    <t>2000005493</t>
  </si>
  <si>
    <t>3000020547</t>
  </si>
  <si>
    <t>15232</t>
  </si>
  <si>
    <t>1905404823</t>
  </si>
  <si>
    <t>51001.27.7.2</t>
  </si>
  <si>
    <t>17-ED-032 SWAIN COUNTY FOCAL, OPERATING</t>
  </si>
  <si>
    <t>51001.27.7.2 Total</t>
  </si>
  <si>
    <t>2000022077</t>
  </si>
  <si>
    <t>3000034337</t>
  </si>
  <si>
    <t>16250</t>
  </si>
  <si>
    <t>1905496203</t>
  </si>
  <si>
    <t>51001.27.8.2</t>
  </si>
  <si>
    <t>18-ED-032 SWAIN COUNTY FOCAL POINT, OPER</t>
  </si>
  <si>
    <t>3000049219</t>
  </si>
  <si>
    <t>16607</t>
  </si>
  <si>
    <t>1905558094</t>
  </si>
  <si>
    <t>3000053901</t>
  </si>
  <si>
    <t>17353</t>
  </si>
  <si>
    <t>1905601084</t>
  </si>
  <si>
    <t>3000054384</t>
  </si>
  <si>
    <t>17672</t>
  </si>
  <si>
    <t>1905655472</t>
  </si>
  <si>
    <t>3000065887</t>
  </si>
  <si>
    <t>17990</t>
  </si>
  <si>
    <t>1905712603</t>
  </si>
  <si>
    <t>3000071232</t>
  </si>
  <si>
    <t>18392</t>
  </si>
  <si>
    <t>1905784667</t>
  </si>
  <si>
    <t>51001.27.8.2 Total</t>
  </si>
  <si>
    <t>2000021604</t>
  </si>
  <si>
    <t>3000033309</t>
  </si>
  <si>
    <t>16159</t>
  </si>
  <si>
    <t>1905477572</t>
  </si>
  <si>
    <t>36233.101.19.1</t>
  </si>
  <si>
    <t>18-CT-032 SWAIN COUNTY FOCAL, ADMIN</t>
  </si>
  <si>
    <t>3000045160</t>
  </si>
  <si>
    <t>16627</t>
  </si>
  <si>
    <t>1905558114</t>
  </si>
  <si>
    <t>3000053922</t>
  </si>
  <si>
    <t>17336</t>
  </si>
  <si>
    <t>1905601069</t>
  </si>
  <si>
    <t>3000054062</t>
  </si>
  <si>
    <t>17429</t>
  </si>
  <si>
    <t>1905612250</t>
  </si>
  <si>
    <t>3000054414</t>
  </si>
  <si>
    <t>17632</t>
  </si>
  <si>
    <t>1905646082</t>
  </si>
  <si>
    <t>3000066023</t>
  </si>
  <si>
    <t>18040</t>
  </si>
  <si>
    <t>1905722634</t>
  </si>
  <si>
    <t>36233.101.19.1 Total</t>
  </si>
  <si>
    <t>SWAIN COUNTY FOCAL POINT ON AGING, INC Total</t>
  </si>
  <si>
    <t>TARBORO-EDGECOMBE AIRPORT AUTHORITY</t>
  </si>
  <si>
    <t>17020</t>
  </si>
  <si>
    <t>1905398555</t>
  </si>
  <si>
    <t>36237.18.12.1</t>
  </si>
  <si>
    <t>1905454892</t>
  </si>
  <si>
    <t>1905503862</t>
  </si>
  <si>
    <t>1905753508</t>
  </si>
  <si>
    <t>36237.18.12.1 Total</t>
  </si>
  <si>
    <t>1905763911</t>
  </si>
  <si>
    <t>36244.25.3.2</t>
  </si>
  <si>
    <t>TARBORO-EDGECOMBE AIRPORT AUTHORITY ALP UPDATE</t>
  </si>
  <si>
    <t>36244.25.3.2 Total</t>
  </si>
  <si>
    <t>1905763910</t>
  </si>
  <si>
    <t>36244.25.4.1</t>
  </si>
  <si>
    <t>36244.25.4.1 Total</t>
  </si>
  <si>
    <t>TARBORO-EDGECOMBE AIRPORT AUTHORITY Total</t>
  </si>
  <si>
    <t>TEMPORARY SOLUTIONS</t>
  </si>
  <si>
    <t>2564</t>
  </si>
  <si>
    <t>1905767475</t>
  </si>
  <si>
    <t>3946868</t>
  </si>
  <si>
    <t>Inv 80565272</t>
  </si>
  <si>
    <t>Not a Grant: Temporary Employment</t>
  </si>
  <si>
    <t>TEMPORARY SOLUTIONS Total</t>
  </si>
  <si>
    <t>THE LIFE CENTER OF DAVIDSON COUNTY INC</t>
  </si>
  <si>
    <t>89916</t>
  </si>
  <si>
    <t>2000003335</t>
  </si>
  <si>
    <t>3000020522</t>
  </si>
  <si>
    <t>15197</t>
  </si>
  <si>
    <t>1905398569</t>
  </si>
  <si>
    <t>51001.79.1.3</t>
  </si>
  <si>
    <t>15-ED-924, THE LIFE CENTER, CAPITAL</t>
  </si>
  <si>
    <t>3000020900</t>
  </si>
  <si>
    <t>15475</t>
  </si>
  <si>
    <t>1905427907</t>
  </si>
  <si>
    <t>3000033275</t>
  </si>
  <si>
    <t>15599</t>
  </si>
  <si>
    <t>1905466715</t>
  </si>
  <si>
    <t>51001.79.1.3 Total</t>
  </si>
  <si>
    <t>2000022137</t>
  </si>
  <si>
    <t>3000034367</t>
  </si>
  <si>
    <t>16279</t>
  </si>
  <si>
    <t>1905499979</t>
  </si>
  <si>
    <t>51001.79.2.2</t>
  </si>
  <si>
    <t>3000045043</t>
  </si>
  <si>
    <t>16584</t>
  </si>
  <si>
    <t>1905550405</t>
  </si>
  <si>
    <t>3000049389</t>
  </si>
  <si>
    <t>17194</t>
  </si>
  <si>
    <t>1905570420</t>
  </si>
  <si>
    <t>3000053831</t>
  </si>
  <si>
    <t>17303</t>
  </si>
  <si>
    <t>1905591765</t>
  </si>
  <si>
    <t>3000054279</t>
  </si>
  <si>
    <t>17606</t>
  </si>
  <si>
    <t>1905638330</t>
  </si>
  <si>
    <t>3000058542</t>
  </si>
  <si>
    <t>17738</t>
  </si>
  <si>
    <t>1905669658</t>
  </si>
  <si>
    <t>3000065791</t>
  </si>
  <si>
    <t>17882</t>
  </si>
  <si>
    <t>1905699760</t>
  </si>
  <si>
    <t>3000070730</t>
  </si>
  <si>
    <t>18142</t>
  </si>
  <si>
    <t>1905740085</t>
  </si>
  <si>
    <t>3000071179</t>
  </si>
  <si>
    <t>18358</t>
  </si>
  <si>
    <t>1905780750</t>
  </si>
  <si>
    <t>51001.79.2.2 Total</t>
  </si>
  <si>
    <t>THE LIFE CENTER OF DAVIDSON COUNTY INC Total</t>
  </si>
  <si>
    <t>THE WORKSHOP OF DAVIDSON INC</t>
  </si>
  <si>
    <t>81134</t>
  </si>
  <si>
    <t>2000005505</t>
  </si>
  <si>
    <t>3000020160</t>
  </si>
  <si>
    <t>15231</t>
  </si>
  <si>
    <t>1905404820</t>
  </si>
  <si>
    <t>51001.63.4.3</t>
  </si>
  <si>
    <t>17-ED-918 THE WORKSHOP OF DAVIDSON, CAP</t>
  </si>
  <si>
    <t>3000020728</t>
  </si>
  <si>
    <t>15298</t>
  </si>
  <si>
    <t>1905407294</t>
  </si>
  <si>
    <t>3000020774</t>
  </si>
  <si>
    <t>15380</t>
  </si>
  <si>
    <t>1905417385</t>
  </si>
  <si>
    <t>51001.63.4.3 Total</t>
  </si>
  <si>
    <t>2000023281</t>
  </si>
  <si>
    <t>3000044982</t>
  </si>
  <si>
    <t>16497</t>
  </si>
  <si>
    <t>1905531645</t>
  </si>
  <si>
    <t>51001.63.5.3</t>
  </si>
  <si>
    <t>18-ED-918 THE WORKSHOP OF DAVIDSON, CAP</t>
  </si>
  <si>
    <t>3000049235</t>
  </si>
  <si>
    <t>16613</t>
  </si>
  <si>
    <t>1905558100</t>
  </si>
  <si>
    <t>3000050040</t>
  </si>
  <si>
    <t>17254</t>
  </si>
  <si>
    <t>1905584969</t>
  </si>
  <si>
    <t>3000054200</t>
  </si>
  <si>
    <t>17501</t>
  </si>
  <si>
    <t>1905623619</t>
  </si>
  <si>
    <t>3000054351</t>
  </si>
  <si>
    <t>17593</t>
  </si>
  <si>
    <t>1905638317</t>
  </si>
  <si>
    <t>3000056463</t>
  </si>
  <si>
    <t>17712</t>
  </si>
  <si>
    <t>1905665319</t>
  </si>
  <si>
    <t>3000062485</t>
  </si>
  <si>
    <t>17792</t>
  </si>
  <si>
    <t>1905682733</t>
  </si>
  <si>
    <t>3000065757</t>
  </si>
  <si>
    <t>17866</t>
  </si>
  <si>
    <t>1905698380</t>
  </si>
  <si>
    <t>3000070754</t>
  </si>
  <si>
    <t>18120</t>
  </si>
  <si>
    <t>1905740063</t>
  </si>
  <si>
    <t>51001.63.5.3 Total</t>
  </si>
  <si>
    <t>THE WORKSHOP OF DAVIDSON INC Total</t>
  </si>
  <si>
    <t>TOWN OF ABERDEEN</t>
  </si>
  <si>
    <t>36898</t>
  </si>
  <si>
    <t>1905471366</t>
  </si>
  <si>
    <t>1905570285</t>
  </si>
  <si>
    <t>26863</t>
  </si>
  <si>
    <t>7500018957</t>
  </si>
  <si>
    <t>5201744414</t>
  </si>
  <si>
    <t>3874257</t>
  </si>
  <si>
    <t>44255</t>
  </si>
  <si>
    <t>Asphalt Testing Lab Corrective</t>
  </si>
  <si>
    <t>5201744648</t>
  </si>
  <si>
    <t>44255 Total</t>
  </si>
  <si>
    <t>TOWN OF ABERDEEN Total</t>
  </si>
  <si>
    <t>TOWN OF AHOSKIE</t>
  </si>
  <si>
    <t>36899</t>
  </si>
  <si>
    <t>1905471376</t>
  </si>
  <si>
    <t>1905570287</t>
  </si>
  <si>
    <t>TOWN OF AHOSKIE Total</t>
  </si>
  <si>
    <t>TOWN OF ALLIANCE</t>
  </si>
  <si>
    <t>91929</t>
  </si>
  <si>
    <t>1905471582</t>
  </si>
  <si>
    <t>1905570393</t>
  </si>
  <si>
    <t>TOWN OF ALLIANCE Total</t>
  </si>
  <si>
    <t>TOWN OF ANDREWS</t>
  </si>
  <si>
    <t>10284</t>
  </si>
  <si>
    <t>1905470810</t>
  </si>
  <si>
    <t>1905570002</t>
  </si>
  <si>
    <t>TOWN OF ANDREWS Total</t>
  </si>
  <si>
    <t>TOWN OF ANGIER</t>
  </si>
  <si>
    <t>13920</t>
  </si>
  <si>
    <t>1905470734</t>
  </si>
  <si>
    <t>1905569938</t>
  </si>
  <si>
    <t>57538</t>
  </si>
  <si>
    <t>2000005463</t>
  </si>
  <si>
    <t>3000020864</t>
  </si>
  <si>
    <t>15414</t>
  </si>
  <si>
    <t>1905422753</t>
  </si>
  <si>
    <t>3852097</t>
  </si>
  <si>
    <t>44111.1.17</t>
  </si>
  <si>
    <t>U-5530PA - PE - HWY 210</t>
  </si>
  <si>
    <t>3000066051</t>
  </si>
  <si>
    <t>18039</t>
  </si>
  <si>
    <t>1905722633</t>
  </si>
  <si>
    <t>3935608</t>
  </si>
  <si>
    <t>44111.1.17 Total</t>
  </si>
  <si>
    <t>TOWN OF ANGIER Total</t>
  </si>
  <si>
    <t>TOWN OF ANSONVILLE</t>
  </si>
  <si>
    <t>37436</t>
  </si>
  <si>
    <t>1905471364</t>
  </si>
  <si>
    <t>1905570292</t>
  </si>
  <si>
    <t>TOWN OF ANSONVILLE Total</t>
  </si>
  <si>
    <t>TOWN OF APEX</t>
  </si>
  <si>
    <t>37437</t>
  </si>
  <si>
    <t>1905471368</t>
  </si>
  <si>
    <t>1905570291</t>
  </si>
  <si>
    <t>48182</t>
  </si>
  <si>
    <t>7500018916</t>
  </si>
  <si>
    <t>5201726358</t>
  </si>
  <si>
    <t>3859703</t>
  </si>
  <si>
    <t>44112.1.F1</t>
  </si>
  <si>
    <t>U-5537 - PE - SR 1521  APEX</t>
  </si>
  <si>
    <t>5201812122</t>
  </si>
  <si>
    <t>3930183</t>
  </si>
  <si>
    <t>44112.1.F1 Total</t>
  </si>
  <si>
    <t>5201820013</t>
  </si>
  <si>
    <t>3937010</t>
  </si>
  <si>
    <t>44112.2.1</t>
  </si>
  <si>
    <t>U-5537 - R/W - SR 1521 APEX</t>
  </si>
  <si>
    <t>44112.2.1 Total</t>
  </si>
  <si>
    <t>7500019754</t>
  </si>
  <si>
    <t>5201829674</t>
  </si>
  <si>
    <t>3943327</t>
  </si>
  <si>
    <t>42379.2.30</t>
  </si>
  <si>
    <t>U-5118AE - R/W - APEX NC 55</t>
  </si>
  <si>
    <t>42379.2.30 Total</t>
  </si>
  <si>
    <t>5201774140</t>
  </si>
  <si>
    <t>3899249</t>
  </si>
  <si>
    <t>42379.3.30</t>
  </si>
  <si>
    <t>U-5118AE - CON - APEX NC 55</t>
  </si>
  <si>
    <t>5201774178</t>
  </si>
  <si>
    <t>42379.3.30 Total</t>
  </si>
  <si>
    <t>7500019753</t>
  </si>
  <si>
    <t>5201811201</t>
  </si>
  <si>
    <t>42379.3.31</t>
  </si>
  <si>
    <t>U-5118AF - CON - APEX</t>
  </si>
  <si>
    <t>42379.3.31 Total</t>
  </si>
  <si>
    <t>2000025353</t>
  </si>
  <si>
    <t>3000071278</t>
  </si>
  <si>
    <t>18419</t>
  </si>
  <si>
    <t>1905790750</t>
  </si>
  <si>
    <t>3951699</t>
  </si>
  <si>
    <t>44527.1.21</t>
  </si>
  <si>
    <t xml:space="preserve">M-0492T -APEX BIKE PLAN </t>
  </si>
  <si>
    <t>44527.1.21 Total</t>
  </si>
  <si>
    <t>TOWN OF APEX Total</t>
  </si>
  <si>
    <t>TOWN OF ASKEWVILLE</t>
  </si>
  <si>
    <t>37439</t>
  </si>
  <si>
    <t>1905470688</t>
  </si>
  <si>
    <t>1905569892</t>
  </si>
  <si>
    <t>TOWN OF ASKEWVILLE Total</t>
  </si>
  <si>
    <t>TOWN OF ATKINSON</t>
  </si>
  <si>
    <t>38288</t>
  </si>
  <si>
    <t>1905471544</t>
  </si>
  <si>
    <t>1905570382</t>
  </si>
  <si>
    <t>TOWN OF ATKINSON Total</t>
  </si>
  <si>
    <t>TOWN OF ATLANTIC BEACH</t>
  </si>
  <si>
    <t>37440</t>
  </si>
  <si>
    <t>1905471372</t>
  </si>
  <si>
    <t>1905570289</t>
  </si>
  <si>
    <t>TOWN OF ATLANTIC BEACH Total</t>
  </si>
  <si>
    <t>TOWN OF AULANDER</t>
  </si>
  <si>
    <t>37441</t>
  </si>
  <si>
    <t>1905471380</t>
  </si>
  <si>
    <t>1905570296</t>
  </si>
  <si>
    <t>TOWN OF AULANDER Total</t>
  </si>
  <si>
    <t>TOWN OF AURORA</t>
  </si>
  <si>
    <t>37442</t>
  </si>
  <si>
    <t>1905471378</t>
  </si>
  <si>
    <t>1905570293</t>
  </si>
  <si>
    <t>TOWN OF AURORA Total</t>
  </si>
  <si>
    <t>TOWN OF AUTRYVILLE</t>
  </si>
  <si>
    <t>37443</t>
  </si>
  <si>
    <t>1905471336</t>
  </si>
  <si>
    <t>1905570276</t>
  </si>
  <si>
    <t>TOWN OF AUTRYVILLE Total</t>
  </si>
  <si>
    <t>TOWN OF AYDEN</t>
  </si>
  <si>
    <t>37444</t>
  </si>
  <si>
    <t>1905471310</t>
  </si>
  <si>
    <t>1905570260</t>
  </si>
  <si>
    <t>4200</t>
  </si>
  <si>
    <t>2000005691</t>
  </si>
  <si>
    <t>3000020464</t>
  </si>
  <si>
    <t>15257</t>
  </si>
  <si>
    <t>1905405399</t>
  </si>
  <si>
    <t>3846339</t>
  </si>
  <si>
    <t>22017.6.3</t>
  </si>
  <si>
    <t>PT-2017-06-03 Town of Ayden</t>
  </si>
  <si>
    <t>3000034057</t>
  </si>
  <si>
    <t>16177</t>
  </si>
  <si>
    <t>1905488173</t>
  </si>
  <si>
    <t>3870145</t>
  </si>
  <si>
    <t>22017.6.3 Total</t>
  </si>
  <si>
    <t>2000022681</t>
  </si>
  <si>
    <t>3000050055</t>
  </si>
  <si>
    <t>17260</t>
  </si>
  <si>
    <t>1905584975</t>
  </si>
  <si>
    <t>3896972</t>
  </si>
  <si>
    <t>22018.6.8</t>
  </si>
  <si>
    <t>PT-2018-06-08 Town of Ayden - LEL</t>
  </si>
  <si>
    <t>3000065682</t>
  </si>
  <si>
    <t>17991</t>
  </si>
  <si>
    <t>1905712869</t>
  </si>
  <si>
    <t>3932950</t>
  </si>
  <si>
    <t>22018.6.8 Total</t>
  </si>
  <si>
    <t>TOWN OF AYDEN Total</t>
  </si>
  <si>
    <t>TOWN OF BADIN</t>
  </si>
  <si>
    <t>37445</t>
  </si>
  <si>
    <t>1905470684</t>
  </si>
  <si>
    <t>1905569890</t>
  </si>
  <si>
    <t>TOWN OF BADIN Total</t>
  </si>
  <si>
    <t>TOWN OF BAILEY</t>
  </si>
  <si>
    <t>37446</t>
  </si>
  <si>
    <t>1905471308</t>
  </si>
  <si>
    <t>1905570259</t>
  </si>
  <si>
    <t>TOWN OF BAILEY Total</t>
  </si>
  <si>
    <t>TOWN OF BAKERSVILLE</t>
  </si>
  <si>
    <t>37447</t>
  </si>
  <si>
    <t>1905471320</t>
  </si>
  <si>
    <t>1905570258</t>
  </si>
  <si>
    <t>TOWN OF BAKERSVILLE Total</t>
  </si>
  <si>
    <t>TOWN OF BANNER ELK</t>
  </si>
  <si>
    <t>37449</t>
  </si>
  <si>
    <t>1905471326</t>
  </si>
  <si>
    <t>1905570263</t>
  </si>
  <si>
    <t>TOWN OF BANNER ELK Total</t>
  </si>
  <si>
    <t>TOWN OF BATH</t>
  </si>
  <si>
    <t>37450</t>
  </si>
  <si>
    <t>1905471312</t>
  </si>
  <si>
    <t>1905570264</t>
  </si>
  <si>
    <t>TOWN OF BATH Total</t>
  </si>
  <si>
    <t>TOWN OF BAYBORO</t>
  </si>
  <si>
    <t>37451</t>
  </si>
  <si>
    <t>1905471536</t>
  </si>
  <si>
    <t>1905570368</t>
  </si>
  <si>
    <t>TOWN OF BAYBORO Total</t>
  </si>
  <si>
    <t>TOWN OF BEAR GRASS</t>
  </si>
  <si>
    <t>38289</t>
  </si>
  <si>
    <t>1905470972</t>
  </si>
  <si>
    <t>1905570080</t>
  </si>
  <si>
    <t>TOWN OF BEAR GRASS Total</t>
  </si>
  <si>
    <t>TOWN OF BEAUFORT</t>
  </si>
  <si>
    <t>37452</t>
  </si>
  <si>
    <t>1905471332</t>
  </si>
  <si>
    <t>1905570265</t>
  </si>
  <si>
    <t>TOWN OF BEAUFORT Total</t>
  </si>
  <si>
    <t>TOWN OF BEECH MOUNTAIN</t>
  </si>
  <si>
    <t>37453</t>
  </si>
  <si>
    <t>1905471334</t>
  </si>
  <si>
    <t>1905570267</t>
  </si>
  <si>
    <t>7500021653</t>
  </si>
  <si>
    <t>5201743756</t>
  </si>
  <si>
    <t>44480</t>
  </si>
  <si>
    <t>BEECH MOUNTAIN SIDEPATH</t>
  </si>
  <si>
    <t>5201771070</t>
  </si>
  <si>
    <t>44480 Total</t>
  </si>
  <si>
    <t>TOWN OF BEECH MOUNTAIN Total</t>
  </si>
  <si>
    <t>TOWN OF BELHAVEN</t>
  </si>
  <si>
    <t>37454</t>
  </si>
  <si>
    <t>1905471322</t>
  </si>
  <si>
    <t>1905570266</t>
  </si>
  <si>
    <t>TOWN OF BELHAVEN Total</t>
  </si>
  <si>
    <t>TOWN OF BELVILLE</t>
  </si>
  <si>
    <t>12255</t>
  </si>
  <si>
    <t>1905470739</t>
  </si>
  <si>
    <t>1905569944</t>
  </si>
  <si>
    <t>TOWN OF BELVILLE Total</t>
  </si>
  <si>
    <t>TOWN OF BENSON</t>
  </si>
  <si>
    <t>37455</t>
  </si>
  <si>
    <t>1905471328</t>
  </si>
  <si>
    <t>1905570269</t>
  </si>
  <si>
    <t>TOWN OF BENSON Total</t>
  </si>
  <si>
    <t>TOWN OF BERMUDA RUN</t>
  </si>
  <si>
    <t>74818</t>
  </si>
  <si>
    <t>1905471548</t>
  </si>
  <si>
    <t>1905570376</t>
  </si>
  <si>
    <t>TOWN OF BERMUDA RUN Total</t>
  </si>
  <si>
    <t>TOWN OF BETHANIA</t>
  </si>
  <si>
    <t>37456</t>
  </si>
  <si>
    <t>1905471324</t>
  </si>
  <si>
    <t>1905570268</t>
  </si>
  <si>
    <t>TOWN OF BETHANIA Total</t>
  </si>
  <si>
    <t>TOWN OF BETHEL</t>
  </si>
  <si>
    <t>37457</t>
  </si>
  <si>
    <t>1905471330</t>
  </si>
  <si>
    <t>1905570270</t>
  </si>
  <si>
    <t>TOWN OF BETHEL Total</t>
  </si>
  <si>
    <t>TOWN OF BEULAVILLE</t>
  </si>
  <si>
    <t>37458</t>
  </si>
  <si>
    <t>1905471345</t>
  </si>
  <si>
    <t>1905570271</t>
  </si>
  <si>
    <t>TOWN OF BEULAVILLE Total</t>
  </si>
  <si>
    <t>TOWN OF BILTMORE FOREST</t>
  </si>
  <si>
    <t>37459</t>
  </si>
  <si>
    <t>1905471347</t>
  </si>
  <si>
    <t>1905570274</t>
  </si>
  <si>
    <t>TOWN OF BILTMORE FOREST Total</t>
  </si>
  <si>
    <t>TOWN OF BISCOE</t>
  </si>
  <si>
    <t>37460</t>
  </si>
  <si>
    <t>1905471338</t>
  </si>
  <si>
    <t>1905570272</t>
  </si>
  <si>
    <t>TOWN OF BISCOE Total</t>
  </si>
  <si>
    <t>TOWN OF BLACK CREEK</t>
  </si>
  <si>
    <t>37461</t>
  </si>
  <si>
    <t>1905471340</t>
  </si>
  <si>
    <t>1905570273</t>
  </si>
  <si>
    <t>TOWN OF BLACK CREEK Total</t>
  </si>
  <si>
    <t>TOWN OF BLACK MOUNTAIN</t>
  </si>
  <si>
    <t>37462</t>
  </si>
  <si>
    <t>1905471343</t>
  </si>
  <si>
    <t>1905570275</t>
  </si>
  <si>
    <t>TOWN OF BLACK MOUNTAIN Total</t>
  </si>
  <si>
    <t>TOWN OF BLADENBORO</t>
  </si>
  <si>
    <t>37463</t>
  </si>
  <si>
    <t>1905471341</t>
  </si>
  <si>
    <t>1905570281</t>
  </si>
  <si>
    <t>TOWN OF BLADENBORO Total</t>
  </si>
  <si>
    <t>TOWN OF BLOWING ROCK</t>
  </si>
  <si>
    <t>12568</t>
  </si>
  <si>
    <t>1905470685</t>
  </si>
  <si>
    <t>1905569891</t>
  </si>
  <si>
    <t>73814</t>
  </si>
  <si>
    <t>2000004624</t>
  </si>
  <si>
    <t>3000033247</t>
  </si>
  <si>
    <t>15576</t>
  </si>
  <si>
    <t>1905531632</t>
  </si>
  <si>
    <t>3881341</t>
  </si>
  <si>
    <t>44651.1.1</t>
  </si>
  <si>
    <t>EB-5798 - PE - US 221</t>
  </si>
  <si>
    <t>3000034407</t>
  </si>
  <si>
    <t>16313</t>
  </si>
  <si>
    <t>1905531633</t>
  </si>
  <si>
    <t>3000045157</t>
  </si>
  <si>
    <t>17438</t>
  </si>
  <si>
    <t>1905612259</t>
  </si>
  <si>
    <t>3904589</t>
  </si>
  <si>
    <t>3000065760</t>
  </si>
  <si>
    <t>18025</t>
  </si>
  <si>
    <t>1905720884</t>
  </si>
  <si>
    <t>3934118</t>
  </si>
  <si>
    <t>44651.1.1 Total</t>
  </si>
  <si>
    <t>TOWN OF BLOWING ROCK Total</t>
  </si>
  <si>
    <t>TOWN OF BOARDMAN</t>
  </si>
  <si>
    <t>37265</t>
  </si>
  <si>
    <t>1905471349</t>
  </si>
  <si>
    <t>1905570280</t>
  </si>
  <si>
    <t>TOWN OF BOARDMAN Total</t>
  </si>
  <si>
    <t>TOWN OF BOGUE</t>
  </si>
  <si>
    <t>37464</t>
  </si>
  <si>
    <t>1905471351</t>
  </si>
  <si>
    <t>1905570279</t>
  </si>
  <si>
    <t>TOWN OF BOGUE Total</t>
  </si>
  <si>
    <t>TOWN OF BOILING SPRINGS</t>
  </si>
  <si>
    <t>37471</t>
  </si>
  <si>
    <t>1905471357</t>
  </si>
  <si>
    <t>1905570278</t>
  </si>
  <si>
    <t>TOWN OF BOILING SPRINGS Total</t>
  </si>
  <si>
    <t>TOWN OF BOLIVIA</t>
  </si>
  <si>
    <t>37472</t>
  </si>
  <si>
    <t>1905471361</t>
  </si>
  <si>
    <t>1905570277</t>
  </si>
  <si>
    <t>TOWN OF BOLIVIA Total</t>
  </si>
  <si>
    <t>TOWN OF BOLTON</t>
  </si>
  <si>
    <t>37473</t>
  </si>
  <si>
    <t>1905471355</t>
  </si>
  <si>
    <t>1905570284</t>
  </si>
  <si>
    <t>TOWN OF BOLTON Total</t>
  </si>
  <si>
    <t>TOWN OF BOONE</t>
  </si>
  <si>
    <t>37474</t>
  </si>
  <si>
    <t>1905471353</t>
  </si>
  <si>
    <t>1905570282</t>
  </si>
  <si>
    <t>TOWN OF BOONE Total</t>
  </si>
  <si>
    <t>TOWN OF BOONVILLE</t>
  </si>
  <si>
    <t>37475</t>
  </si>
  <si>
    <t>1905471530</t>
  </si>
  <si>
    <t>1905570374</t>
  </si>
  <si>
    <t>TOWN OF BOONVILLE Total</t>
  </si>
  <si>
    <t>TOWN OF BOSTIC</t>
  </si>
  <si>
    <t>26857</t>
  </si>
  <si>
    <t>1905471412</t>
  </si>
  <si>
    <t>3866590</t>
  </si>
  <si>
    <t>1905570307</t>
  </si>
  <si>
    <t>3892624</t>
  </si>
  <si>
    <t>TOWN OF BOSTIC Total</t>
  </si>
  <si>
    <t>TOWN OF BRIDGETON</t>
  </si>
  <si>
    <t>37476</t>
  </si>
  <si>
    <t>1905471359</t>
  </si>
  <si>
    <t>1905570286</t>
  </si>
  <si>
    <t>TOWN OF BRIDGETON Total</t>
  </si>
  <si>
    <t>TOWN OF BROADWAY</t>
  </si>
  <si>
    <t>37477</t>
  </si>
  <si>
    <t>1905471374</t>
  </si>
  <si>
    <t>1905570283</t>
  </si>
  <si>
    <t>TOWN OF BROADWAY Total</t>
  </si>
  <si>
    <t>TOWN OF BROOKFORD</t>
  </si>
  <si>
    <t>37478</t>
  </si>
  <si>
    <t>1905471292</t>
  </si>
  <si>
    <t>1905570247</t>
  </si>
  <si>
    <t>TOWN OF BROOKFORD Total</t>
  </si>
  <si>
    <t>TOWN OF BRUNSWICK</t>
  </si>
  <si>
    <t>37479</t>
  </si>
  <si>
    <t>1905471276</t>
  </si>
  <si>
    <t>1905570241</t>
  </si>
  <si>
    <t>TOWN OF BRUNSWICK Total</t>
  </si>
  <si>
    <t>TOWN OF BRYSON CITY</t>
  </si>
  <si>
    <t>24413</t>
  </si>
  <si>
    <t>1905471406</t>
  </si>
  <si>
    <t>1905570302</t>
  </si>
  <si>
    <t>TOWN OF BRYSON CITY Total</t>
  </si>
  <si>
    <t>TOWN OF BUNN</t>
  </si>
  <si>
    <t>37480</t>
  </si>
  <si>
    <t>1905471286</t>
  </si>
  <si>
    <t>1905570242</t>
  </si>
  <si>
    <t>TOWN OF BUNN Total</t>
  </si>
  <si>
    <t>TOWN OF BURGAW</t>
  </si>
  <si>
    <t>37481</t>
  </si>
  <si>
    <t>1905471278</t>
  </si>
  <si>
    <t>1905570245</t>
  </si>
  <si>
    <t>4257</t>
  </si>
  <si>
    <t>7500022055</t>
  </si>
  <si>
    <t>5201737540</t>
  </si>
  <si>
    <t>42894</t>
  </si>
  <si>
    <t>RAIL CORRIDOR-WILMINGTON &amp; WELDON (W&amp;W) Maintenance Agreement</t>
  </si>
  <si>
    <t>5201737542</t>
  </si>
  <si>
    <t>5201764183</t>
  </si>
  <si>
    <t>5201798406</t>
  </si>
  <si>
    <t>42894 Total</t>
  </si>
  <si>
    <t>TOWN OF BURGAW Total</t>
  </si>
  <si>
    <t>TOWN OF BURNSVILLE</t>
  </si>
  <si>
    <t>28605</t>
  </si>
  <si>
    <t>1905471388</t>
  </si>
  <si>
    <t>3866613</t>
  </si>
  <si>
    <t>1905570301</t>
  </si>
  <si>
    <t>3892646</t>
  </si>
  <si>
    <t>TOWN OF BURNSVILLE Total</t>
  </si>
  <si>
    <t>TOWN OF BUTNER</t>
  </si>
  <si>
    <t>38290</t>
  </si>
  <si>
    <t>1905471472</t>
  </si>
  <si>
    <t>1905570343</t>
  </si>
  <si>
    <t>TOWN OF BUTNER Total</t>
  </si>
  <si>
    <t>TOWN OF CALABASH</t>
  </si>
  <si>
    <t>37482</t>
  </si>
  <si>
    <t>1905471282</t>
  </si>
  <si>
    <t>1905570244</t>
  </si>
  <si>
    <t>TOWN OF CALABASH Total</t>
  </si>
  <si>
    <t>TOWN OF CALYPSO</t>
  </si>
  <si>
    <t>37483</t>
  </si>
  <si>
    <t>1905471534</t>
  </si>
  <si>
    <t>1905570362</t>
  </si>
  <si>
    <t>TOWN OF CALYPSO Total</t>
  </si>
  <si>
    <t>TOWN OF CAMERON</t>
  </si>
  <si>
    <t>37484</t>
  </si>
  <si>
    <t>1905471288</t>
  </si>
  <si>
    <t>1905570246</t>
  </si>
  <si>
    <t>TOWN OF CAMERON Total</t>
  </si>
  <si>
    <t>TOWN OF CANDOR</t>
  </si>
  <si>
    <t>37485</t>
  </si>
  <si>
    <t>1905471523</t>
  </si>
  <si>
    <t>1905570367</t>
  </si>
  <si>
    <t>TOWN OF CANDOR Total</t>
  </si>
  <si>
    <t>TOWN OF CANTON</t>
  </si>
  <si>
    <t>37486</t>
  </si>
  <si>
    <t>1905471576</t>
  </si>
  <si>
    <t>1905570394</t>
  </si>
  <si>
    <t>TOWN OF CANTON Total</t>
  </si>
  <si>
    <t>TOWN OF CAPE CARTERET</t>
  </si>
  <si>
    <t>37487</t>
  </si>
  <si>
    <t>1905471527</t>
  </si>
  <si>
    <t>1905570371</t>
  </si>
  <si>
    <t>TOWN OF CAPE CARTERET Total</t>
  </si>
  <si>
    <t>TOWN OF CAROLINA BEACH</t>
  </si>
  <si>
    <t>37488</t>
  </si>
  <si>
    <t>1905471284</t>
  </si>
  <si>
    <t>1905570248</t>
  </si>
  <si>
    <t>TOWN OF CAROLINA BEACH Total</t>
  </si>
  <si>
    <t>TOWN OF CAROLINA SHORES</t>
  </si>
  <si>
    <t>37489</t>
  </si>
  <si>
    <t>1905471304</t>
  </si>
  <si>
    <t>1905570252</t>
  </si>
  <si>
    <t>TOWN OF CAROLINA SHORES Total</t>
  </si>
  <si>
    <t>TOWN OF CARRBORO</t>
  </si>
  <si>
    <t>37490</t>
  </si>
  <si>
    <t>1905471290</t>
  </si>
  <si>
    <t>1905570250</t>
  </si>
  <si>
    <t>25801</t>
  </si>
  <si>
    <t>7500015501</t>
  </si>
  <si>
    <t>5201731141</t>
  </si>
  <si>
    <t>3863909</t>
  </si>
  <si>
    <t>36268.3.4</t>
  </si>
  <si>
    <t>U-4726DC - CON - CARRBORO</t>
  </si>
  <si>
    <t>36268.3.4 Total</t>
  </si>
  <si>
    <t>TOWN OF CARRBORO Total</t>
  </si>
  <si>
    <t>TOWN OF CARTHAGE</t>
  </si>
  <si>
    <t>37491</t>
  </si>
  <si>
    <t>1905471302</t>
  </si>
  <si>
    <t>1905570251</t>
  </si>
  <si>
    <t>10369</t>
  </si>
  <si>
    <t>2000005262</t>
  </si>
  <si>
    <t>3000043222</t>
  </si>
  <si>
    <t>16515</t>
  </si>
  <si>
    <t>1905533585</t>
  </si>
  <si>
    <t>3882503</t>
  </si>
  <si>
    <t>44527.1.13</t>
  </si>
  <si>
    <t xml:space="preserve">M-0492L -CARTHAGE BIKE/PED PLAN </t>
  </si>
  <si>
    <t>3000049236</t>
  </si>
  <si>
    <t>16611</t>
  </si>
  <si>
    <t>1905558098</t>
  </si>
  <si>
    <t>3888262</t>
  </si>
  <si>
    <t>3000054213</t>
  </si>
  <si>
    <t>17573</t>
  </si>
  <si>
    <t>1905630290</t>
  </si>
  <si>
    <t>3910081</t>
  </si>
  <si>
    <t>3000060012</t>
  </si>
  <si>
    <t>17913</t>
  </si>
  <si>
    <t>1905705878</t>
  </si>
  <si>
    <t>3930586</t>
  </si>
  <si>
    <t>44527.1.13 Total</t>
  </si>
  <si>
    <t>TOWN OF CARTHAGE Total</t>
  </si>
  <si>
    <t>TOWN OF CARY</t>
  </si>
  <si>
    <t>37492</t>
  </si>
  <si>
    <t>1905471470</t>
  </si>
  <si>
    <t>1905570332</t>
  </si>
  <si>
    <t>24216</t>
  </si>
  <si>
    <t>7500015801</t>
  </si>
  <si>
    <t>5201741399</t>
  </si>
  <si>
    <t>42269</t>
  </si>
  <si>
    <t>CARY DEPOT RENOVATIONS - AMTRAK UPFIT AND PLATFORM</t>
  </si>
  <si>
    <t>5201774885</t>
  </si>
  <si>
    <t>5201812892</t>
  </si>
  <si>
    <t>42269 Total</t>
  </si>
  <si>
    <t>10370</t>
  </si>
  <si>
    <t>7500017100</t>
  </si>
  <si>
    <t>5201746588</t>
  </si>
  <si>
    <t>3876511</t>
  </si>
  <si>
    <t>46228.1.1</t>
  </si>
  <si>
    <t>C-5163 - PE - CARY</t>
  </si>
  <si>
    <t>46228.1.1 Total</t>
  </si>
  <si>
    <t>46228.3.1</t>
  </si>
  <si>
    <t>C-5163 - CON - CARY</t>
  </si>
  <si>
    <t>5201814881</t>
  </si>
  <si>
    <t>3932366</t>
  </si>
  <si>
    <t>46228.3.1 Total</t>
  </si>
  <si>
    <t>7500018509</t>
  </si>
  <si>
    <t>5201753041</t>
  </si>
  <si>
    <t>3882407</t>
  </si>
  <si>
    <t>46230.1.1</t>
  </si>
  <si>
    <t>C-5165 - PE - CARY</t>
  </si>
  <si>
    <t>5201839299</t>
  </si>
  <si>
    <t>3953686</t>
  </si>
  <si>
    <t>46230.1.1 Total</t>
  </si>
  <si>
    <t>46230.2.F1</t>
  </si>
  <si>
    <t>C-5165 - ROW - CARY</t>
  </si>
  <si>
    <t>46230.2.F1 Total</t>
  </si>
  <si>
    <t>7500014454</t>
  </si>
  <si>
    <t>5201766781</t>
  </si>
  <si>
    <t>3893260</t>
  </si>
  <si>
    <t>45429.1.1</t>
  </si>
  <si>
    <t>U-5315 - PE - PLANNING  MORRISVILLE PARK</t>
  </si>
  <si>
    <t>45429.1.1 Total</t>
  </si>
  <si>
    <t>7500017104</t>
  </si>
  <si>
    <t>5201698784</t>
  </si>
  <si>
    <t>3923056</t>
  </si>
  <si>
    <t>45487.1.1</t>
  </si>
  <si>
    <t>U-5500 - PE PLANNING - CARY - SR 1605/SR</t>
  </si>
  <si>
    <t>45487.1.1 Total</t>
  </si>
  <si>
    <t>7500014602</t>
  </si>
  <si>
    <t>5201811199</t>
  </si>
  <si>
    <t>3930184</t>
  </si>
  <si>
    <t>41821.3.43</t>
  </si>
  <si>
    <t>EL-5100GG - CON - CARY OLD REEDY CREEK ROAD TRAILHEAD STUDY</t>
  </si>
  <si>
    <t>5201726359</t>
  </si>
  <si>
    <t>3859709</t>
  </si>
  <si>
    <t>41821.3.43 Total</t>
  </si>
  <si>
    <t>2000004380</t>
  </si>
  <si>
    <t>3000054105</t>
  </si>
  <si>
    <t>17553</t>
  </si>
  <si>
    <t>1905628343</t>
  </si>
  <si>
    <t>3909227</t>
  </si>
  <si>
    <t>45487.3.2</t>
  </si>
  <si>
    <t>U-5500B - CON - CARY - SR 1605 / SR 1615</t>
  </si>
  <si>
    <t>45487.3.2 Total</t>
  </si>
  <si>
    <t>1905523113</t>
  </si>
  <si>
    <t>36234.34.10.2</t>
  </si>
  <si>
    <t>18-SM-020 TWON OF CARY, OPERATING</t>
  </si>
  <si>
    <t>1905586438</t>
  </si>
  <si>
    <t>1905696267</t>
  </si>
  <si>
    <t>36234.34.10.2 Total</t>
  </si>
  <si>
    <t>TOWN OF CARY Total</t>
  </si>
  <si>
    <t>TOWN OF CASTALIA</t>
  </si>
  <si>
    <t>37493</t>
  </si>
  <si>
    <t>1905470722</t>
  </si>
  <si>
    <t>1905569924</t>
  </si>
  <si>
    <t>TOWN OF CASTALIA Total</t>
  </si>
  <si>
    <t>TOWN OF CASWELL BEACH</t>
  </si>
  <si>
    <t>37494</t>
  </si>
  <si>
    <t>1905471296</t>
  </si>
  <si>
    <t>1905570249</t>
  </si>
  <si>
    <t>TOWN OF CASWELL BEACH Total</t>
  </si>
  <si>
    <t>TOWN OF CATAWBA</t>
  </si>
  <si>
    <t>38243</t>
  </si>
  <si>
    <t>1905470976</t>
  </si>
  <si>
    <t>1905570083</t>
  </si>
  <si>
    <t>TOWN OF CATAWBA Total</t>
  </si>
  <si>
    <t>TOWN OF CEDAR POINT</t>
  </si>
  <si>
    <t>37495</t>
  </si>
  <si>
    <t>1905471569</t>
  </si>
  <si>
    <t>1905570387</t>
  </si>
  <si>
    <t>TOWN OF CEDAR POINT Total</t>
  </si>
  <si>
    <t>TOWN OF CEDAR ROCK</t>
  </si>
  <si>
    <t>4464</t>
  </si>
  <si>
    <t>1905470921</t>
  </si>
  <si>
    <t>3866612</t>
  </si>
  <si>
    <t>1905570056</t>
  </si>
  <si>
    <t>3892645</t>
  </si>
  <si>
    <t>TOWN OF CEDAR ROCK Total</t>
  </si>
  <si>
    <t>TOWN OF CERRO GORDO</t>
  </si>
  <si>
    <t>37496</t>
  </si>
  <si>
    <t>1905471571</t>
  </si>
  <si>
    <t>1905570388</t>
  </si>
  <si>
    <t>TOWN OF CERRO GORDO Total</t>
  </si>
  <si>
    <t>TOWN OF CHADBOURN</t>
  </si>
  <si>
    <t>37497</t>
  </si>
  <si>
    <t>1905471294</t>
  </si>
  <si>
    <t>1905570256</t>
  </si>
  <si>
    <t>TOWN OF CHADBOURN Total</t>
  </si>
  <si>
    <t>TOWN OF CHAPEL HILL</t>
  </si>
  <si>
    <t>37498</t>
  </si>
  <si>
    <t>1905471306</t>
  </si>
  <si>
    <t>1905570253</t>
  </si>
  <si>
    <t>9054</t>
  </si>
  <si>
    <t>7500022702</t>
  </si>
  <si>
    <t>5201782867</t>
  </si>
  <si>
    <t>46240.1.F1</t>
  </si>
  <si>
    <t>C-5179 - PE - CHAPEL HILL</t>
  </si>
  <si>
    <t>5201788484</t>
  </si>
  <si>
    <t>5201788504</t>
  </si>
  <si>
    <t>5201788524</t>
  </si>
  <si>
    <t>5201808763</t>
  </si>
  <si>
    <t>46240.1.F1 Total</t>
  </si>
  <si>
    <t>7500021652</t>
  </si>
  <si>
    <t>5201725138</t>
  </si>
  <si>
    <t>36268.1.F29</t>
  </si>
  <si>
    <t>CLOSED U-4726IJ - PE - CHAPEL HILL</t>
  </si>
  <si>
    <t>36268.1.F29 Total</t>
  </si>
  <si>
    <t>2000004081</t>
  </si>
  <si>
    <t>3000020998</t>
  </si>
  <si>
    <t>16661</t>
  </si>
  <si>
    <t>1905573177</t>
  </si>
  <si>
    <t>50154.3.2</t>
  </si>
  <si>
    <t>U-5550 - CON - US 15/US 501 (FORDHAM BLVD)</t>
  </si>
  <si>
    <t>3000054225</t>
  </si>
  <si>
    <t>17591</t>
  </si>
  <si>
    <t>1905638315</t>
  </si>
  <si>
    <t>50154.3.2 Total</t>
  </si>
  <si>
    <t>1905523115</t>
  </si>
  <si>
    <t>36234.3.11.2</t>
  </si>
  <si>
    <t>18-SM-003 TOWN OF CHAPEL HILL, OPERATING</t>
  </si>
  <si>
    <t>1905586440</t>
  </si>
  <si>
    <t>1905696268</t>
  </si>
  <si>
    <t>36234.3.11.2 Total</t>
  </si>
  <si>
    <t>TOWN OF CHAPEL HILL Total</t>
  </si>
  <si>
    <t>TOWN OF CHERRYVILLE</t>
  </si>
  <si>
    <t>37623</t>
  </si>
  <si>
    <t>1905471205</t>
  </si>
  <si>
    <t>1905570205</t>
  </si>
  <si>
    <t>TOWN OF CHERRYVILLE Total</t>
  </si>
  <si>
    <t>TOWN OF CHINA GROVE</t>
  </si>
  <si>
    <t>37499</t>
  </si>
  <si>
    <t>1905471532</t>
  </si>
  <si>
    <t>1905570369</t>
  </si>
  <si>
    <t>TOWN OF CHINA GROVE Total</t>
  </si>
  <si>
    <t>TOWN OF CHOCOWINITY</t>
  </si>
  <si>
    <t>37500</t>
  </si>
  <si>
    <t>1905470687</t>
  </si>
  <si>
    <t>1905569895</t>
  </si>
  <si>
    <t>TOWN OF CHOCOWINITY Total</t>
  </si>
  <si>
    <t>TOWN OF CLARKTON</t>
  </si>
  <si>
    <t>37501</t>
  </si>
  <si>
    <t>1905471298</t>
  </si>
  <si>
    <t>1905570257</t>
  </si>
  <si>
    <t>TOWN OF CLARKTON Total</t>
  </si>
  <si>
    <t>TOWN OF CLAYTON</t>
  </si>
  <si>
    <t>37502</t>
  </si>
  <si>
    <t>1905471300</t>
  </si>
  <si>
    <t>1905570254</t>
  </si>
  <si>
    <t>TOWN OF CLAYTON Total</t>
  </si>
  <si>
    <t>TOWN OF CLEVELAND</t>
  </si>
  <si>
    <t>37503</t>
  </si>
  <si>
    <t>1905471316</t>
  </si>
  <si>
    <t>1905570255</t>
  </si>
  <si>
    <t>TOWN OF CLEVELAND Total</t>
  </si>
  <si>
    <t>TOWN OF CLYDE</t>
  </si>
  <si>
    <t>37505</t>
  </si>
  <si>
    <t>1905471567</t>
  </si>
  <si>
    <t>1905570384</t>
  </si>
  <si>
    <t>TOWN OF CLYDE Total</t>
  </si>
  <si>
    <t>TOWN OF COATS</t>
  </si>
  <si>
    <t>37506</t>
  </si>
  <si>
    <t>1905471538</t>
  </si>
  <si>
    <t>1905570370</t>
  </si>
  <si>
    <t>TOWN OF COATS Total</t>
  </si>
  <si>
    <t>TOWN OF COFIELD</t>
  </si>
  <si>
    <t>38202</t>
  </si>
  <si>
    <t>1905471474</t>
  </si>
  <si>
    <t>1905570338</t>
  </si>
  <si>
    <t>TOWN OF COFIELD Total</t>
  </si>
  <si>
    <t>TOWN OF COLERAIN</t>
  </si>
  <si>
    <t>37507</t>
  </si>
  <si>
    <t>1905471266</t>
  </si>
  <si>
    <t>1905570239</t>
  </si>
  <si>
    <t>TOWN OF COLERAIN Total</t>
  </si>
  <si>
    <t>TOWN OF COLUMBIA</t>
  </si>
  <si>
    <t>37541</t>
  </si>
  <si>
    <t>1905471280</t>
  </si>
  <si>
    <t>1905570240</t>
  </si>
  <si>
    <t>TOWN OF COLUMBIA Total</t>
  </si>
  <si>
    <t>TOWN OF COLUMBUS</t>
  </si>
  <si>
    <t>37542</t>
  </si>
  <si>
    <t>1905471270</t>
  </si>
  <si>
    <t>1905570243</t>
  </si>
  <si>
    <t>18485</t>
  </si>
  <si>
    <t>2000005918</t>
  </si>
  <si>
    <t>3000020435</t>
  </si>
  <si>
    <t>15208</t>
  </si>
  <si>
    <t>1905401145</t>
  </si>
  <si>
    <t>3845194</t>
  </si>
  <si>
    <t>22017.6.25</t>
  </si>
  <si>
    <t>PT-2017-06-25 Columbus PD</t>
  </si>
  <si>
    <t>22017.6.25 Total</t>
  </si>
  <si>
    <t>TOWN OF COLUMBUS Total</t>
  </si>
  <si>
    <t>TOWN OF CONETOE</t>
  </si>
  <si>
    <t>37543</t>
  </si>
  <si>
    <t>1905471578</t>
  </si>
  <si>
    <t>1905570390</t>
  </si>
  <si>
    <t>TOWN OF CONETOE Total</t>
  </si>
  <si>
    <t>TOWN OF CONNELLY SPRINGS</t>
  </si>
  <si>
    <t>37544</t>
  </si>
  <si>
    <t>1905470718</t>
  </si>
  <si>
    <t>1905569923</t>
  </si>
  <si>
    <t>TOWN OF CONNELLY SPRINGS Total</t>
  </si>
  <si>
    <t>TOWN OF CONWAY</t>
  </si>
  <si>
    <t>37571</t>
  </si>
  <si>
    <t>1905471268</t>
  </si>
  <si>
    <t>1905570238</t>
  </si>
  <si>
    <t>TOWN OF CONWAY Total</t>
  </si>
  <si>
    <t>TOWN OF COOLEEMEE</t>
  </si>
  <si>
    <t>27210</t>
  </si>
  <si>
    <t>1905471400</t>
  </si>
  <si>
    <t>1905570303</t>
  </si>
  <si>
    <t>TOWN OF COOLEEMEE Total</t>
  </si>
  <si>
    <t>TOWN OF CORNELIUS</t>
  </si>
  <si>
    <t>38203</t>
  </si>
  <si>
    <t>1905470951</t>
  </si>
  <si>
    <t>1905570077</t>
  </si>
  <si>
    <t>69617</t>
  </si>
  <si>
    <t>7500020653</t>
  </si>
  <si>
    <t>5201756978</t>
  </si>
  <si>
    <t>3884653</t>
  </si>
  <si>
    <t>41124.3.FD1</t>
  </si>
  <si>
    <t>EB-5010 - CON - CORNELIUS GREENWAY</t>
  </si>
  <si>
    <t>41124.3.FD1 Total</t>
  </si>
  <si>
    <t>7400005100</t>
  </si>
  <si>
    <t>5201753125</t>
  </si>
  <si>
    <t>3882411</t>
  </si>
  <si>
    <t>55066.1.F2</t>
  </si>
  <si>
    <t>CLOSED CORNELIUS - PEDESTRIAN</t>
  </si>
  <si>
    <t>55066.1.F2 Total</t>
  </si>
  <si>
    <t>7818</t>
  </si>
  <si>
    <t>2000005578</t>
  </si>
  <si>
    <t>3000020462</t>
  </si>
  <si>
    <t>15165</t>
  </si>
  <si>
    <t>1905392987</t>
  </si>
  <si>
    <t>3843874</t>
  </si>
  <si>
    <t>22017.15.8</t>
  </si>
  <si>
    <t>M5HVE-2017-15-08 Town of Cornelius</t>
  </si>
  <si>
    <t>3000020907</t>
  </si>
  <si>
    <t>15510</t>
  </si>
  <si>
    <t>1905438029</t>
  </si>
  <si>
    <t>3857382</t>
  </si>
  <si>
    <t>3000033293</t>
  </si>
  <si>
    <t>16144</t>
  </si>
  <si>
    <t>1905475633</t>
  </si>
  <si>
    <t>3867191</t>
  </si>
  <si>
    <t>3000034170</t>
  </si>
  <si>
    <t>16215</t>
  </si>
  <si>
    <t>1905493073</t>
  </si>
  <si>
    <t>3872150</t>
  </si>
  <si>
    <t>22017.15.8 Total</t>
  </si>
  <si>
    <t>2000022438</t>
  </si>
  <si>
    <t>3000045039</t>
  </si>
  <si>
    <t>16577</t>
  </si>
  <si>
    <t>1905550398</t>
  </si>
  <si>
    <t>3886077</t>
  </si>
  <si>
    <t>22018.6.14</t>
  </si>
  <si>
    <t>PT-2018-06-14 Town of Cornelius PD</t>
  </si>
  <si>
    <t>3000049391</t>
  </si>
  <si>
    <t>17173</t>
  </si>
  <si>
    <t>1905570398</t>
  </si>
  <si>
    <t>3892055</t>
  </si>
  <si>
    <t>3000053864</t>
  </si>
  <si>
    <t>17369</t>
  </si>
  <si>
    <t>1905601100</t>
  </si>
  <si>
    <t>3901066</t>
  </si>
  <si>
    <t>3000054271</t>
  </si>
  <si>
    <t>17580</t>
  </si>
  <si>
    <t>1905634550</t>
  </si>
  <si>
    <t>3911462</t>
  </si>
  <si>
    <t>3000062426</t>
  </si>
  <si>
    <t>17813</t>
  </si>
  <si>
    <t>1905689522</t>
  </si>
  <si>
    <t>3926982</t>
  </si>
  <si>
    <t>3000065847</t>
  </si>
  <si>
    <t>17972</t>
  </si>
  <si>
    <t>1905712585</t>
  </si>
  <si>
    <t>3932903</t>
  </si>
  <si>
    <t>3000070710</t>
  </si>
  <si>
    <t>18148</t>
  </si>
  <si>
    <t>1905740091</t>
  </si>
  <si>
    <t>3940281</t>
  </si>
  <si>
    <t>3000071183</t>
  </si>
  <si>
    <t>18361</t>
  </si>
  <si>
    <t>1905780753</t>
  </si>
  <si>
    <t>3949765</t>
  </si>
  <si>
    <t>22018.6.14 Total</t>
  </si>
  <si>
    <t>TOWN OF CORNELIUS Total</t>
  </si>
  <si>
    <t>TOWN OF COVE CITY</t>
  </si>
  <si>
    <t>37589</t>
  </si>
  <si>
    <t>1905471515</t>
  </si>
  <si>
    <t>1905570366</t>
  </si>
  <si>
    <t>TOWN OF COVE CITY Total</t>
  </si>
  <si>
    <t>TOWN OF CRAMERTON</t>
  </si>
  <si>
    <t>10444</t>
  </si>
  <si>
    <t>1905470802</t>
  </si>
  <si>
    <t>1905569999</t>
  </si>
  <si>
    <t>TOWN OF CRAMERTON Total</t>
  </si>
  <si>
    <t>TOWN OF CRESWELL</t>
  </si>
  <si>
    <t>10473</t>
  </si>
  <si>
    <t>1905470792</t>
  </si>
  <si>
    <t>1905569994</t>
  </si>
  <si>
    <t>TOWN OF CRESWELL Total</t>
  </si>
  <si>
    <t>TOWN OF CROSSNORE</t>
  </si>
  <si>
    <t>38204</t>
  </si>
  <si>
    <t>1905470953</t>
  </si>
  <si>
    <t>3866611</t>
  </si>
  <si>
    <t>1905570079</t>
  </si>
  <si>
    <t>3892644</t>
  </si>
  <si>
    <t>TOWN OF CROSSNORE Total</t>
  </si>
  <si>
    <t>TOWN OF DALLAS</t>
  </si>
  <si>
    <t>37590</t>
  </si>
  <si>
    <t>1905471222</t>
  </si>
  <si>
    <t>1905570216</t>
  </si>
  <si>
    <t>TOWN OF DALLAS Total</t>
  </si>
  <si>
    <t>TOWN OF DANBURY</t>
  </si>
  <si>
    <t>38244</t>
  </si>
  <si>
    <t>1905470966</t>
  </si>
  <si>
    <t>1905570081</t>
  </si>
  <si>
    <t>TOWN OF DANBURY Total</t>
  </si>
  <si>
    <t>TOWN OF DAVIDSON</t>
  </si>
  <si>
    <t>10502</t>
  </si>
  <si>
    <t>1905470787</t>
  </si>
  <si>
    <t>1905569992</t>
  </si>
  <si>
    <t>TOWN OF DAVIDSON Total</t>
  </si>
  <si>
    <t>TOWN OF DENTON</t>
  </si>
  <si>
    <t>37597</t>
  </si>
  <si>
    <t>1905471220</t>
  </si>
  <si>
    <t>1905570217</t>
  </si>
  <si>
    <t>TOWN OF DENTON Total</t>
  </si>
  <si>
    <t>TOWN OF DILLSBORO</t>
  </si>
  <si>
    <t>10504</t>
  </si>
  <si>
    <t>1905470788</t>
  </si>
  <si>
    <t>1905569991</t>
  </si>
  <si>
    <t>TOWN OF DILLSBORO Total</t>
  </si>
  <si>
    <t>TOWN OF DOBBINS HEIGHTS</t>
  </si>
  <si>
    <t>37359</t>
  </si>
  <si>
    <t>1905471224</t>
  </si>
  <si>
    <t>1905570214</t>
  </si>
  <si>
    <t>TOWN OF DOBBINS HEIGHTS Total</t>
  </si>
  <si>
    <t>TOWN OF DOBSON</t>
  </si>
  <si>
    <t>28658</t>
  </si>
  <si>
    <t>1905471540</t>
  </si>
  <si>
    <t>1905570372</t>
  </si>
  <si>
    <t>TOWN OF DOBSON Total</t>
  </si>
  <si>
    <t>TOWN OF DOVER</t>
  </si>
  <si>
    <t>10536</t>
  </si>
  <si>
    <t>1905470784</t>
  </si>
  <si>
    <t>1905569988</t>
  </si>
  <si>
    <t>TOWN OF DOVER Total</t>
  </si>
  <si>
    <t>TOWN OF DUBLIN</t>
  </si>
  <si>
    <t>38336</t>
  </si>
  <si>
    <t>1905471562</t>
  </si>
  <si>
    <t>1905570378</t>
  </si>
  <si>
    <t>TOWN OF DUBLIN Total</t>
  </si>
  <si>
    <t>TOWN OF EARL</t>
  </si>
  <si>
    <t>37611</t>
  </si>
  <si>
    <t>1905470716</t>
  </si>
  <si>
    <t>1905569921</t>
  </si>
  <si>
    <t>TOWN OF EARL Total</t>
  </si>
  <si>
    <t>TOWN OF EAST ARCADIA</t>
  </si>
  <si>
    <t>13410</t>
  </si>
  <si>
    <t>1905470703</t>
  </si>
  <si>
    <t>1905569917</t>
  </si>
  <si>
    <t>TOWN OF EAST ARCADIA Total</t>
  </si>
  <si>
    <t>TOWN OF EAST BEND</t>
  </si>
  <si>
    <t>37612</t>
  </si>
  <si>
    <t>1905471238</t>
  </si>
  <si>
    <t>1905570218</t>
  </si>
  <si>
    <t>TOWN OF EAST BEND Total</t>
  </si>
  <si>
    <t>TOWN OF EAST LAURINBURG</t>
  </si>
  <si>
    <t>37613</t>
  </si>
  <si>
    <t>1905471236</t>
  </si>
  <si>
    <t>1905570220</t>
  </si>
  <si>
    <t>TOWN OF EAST LAURINBURG Total</t>
  </si>
  <si>
    <t>TOWN OF EAST SPENCER</t>
  </si>
  <si>
    <t>8944</t>
  </si>
  <si>
    <t>1905470830</t>
  </si>
  <si>
    <t>1905570021</t>
  </si>
  <si>
    <t>TOWN OF EAST SPENCER Total</t>
  </si>
  <si>
    <t>TOWN OF EASTOVER</t>
  </si>
  <si>
    <t>74144</t>
  </si>
  <si>
    <t>1905471416</t>
  </si>
  <si>
    <t>1905570317</t>
  </si>
  <si>
    <t>TOWN OF EASTOVER Total</t>
  </si>
  <si>
    <t>TOWN OF EDENTON</t>
  </si>
  <si>
    <t>37614</t>
  </si>
  <si>
    <t>1905471230</t>
  </si>
  <si>
    <t>1905570221</t>
  </si>
  <si>
    <t>25111</t>
  </si>
  <si>
    <t>1905398559</t>
  </si>
  <si>
    <t>36237.15.13.1</t>
  </si>
  <si>
    <t>NORTHEASTERN REGIONAL</t>
  </si>
  <si>
    <t>1905482447</t>
  </si>
  <si>
    <t>1905541890</t>
  </si>
  <si>
    <t>1905589001</t>
  </si>
  <si>
    <t>36237.15.13.1 Total</t>
  </si>
  <si>
    <t>1905589006</t>
  </si>
  <si>
    <t>36237.15.13.2</t>
  </si>
  <si>
    <t>1905733315</t>
  </si>
  <si>
    <t>1905683764</t>
  </si>
  <si>
    <t>36237.15.13.2 Total</t>
  </si>
  <si>
    <t>TOWN OF EDENTON Total</t>
  </si>
  <si>
    <t>TOWN OF ELIZABETHTOWN</t>
  </si>
  <si>
    <t>7810</t>
  </si>
  <si>
    <t>1905470873</t>
  </si>
  <si>
    <t>1905570036</t>
  </si>
  <si>
    <t>24990</t>
  </si>
  <si>
    <t>1905450472</t>
  </si>
  <si>
    <t>36244.4.5.1</t>
  </si>
  <si>
    <t>CURTIS L BROWN JR FIELD: Airport Industrial Park-Phase 1-Taxiway</t>
  </si>
  <si>
    <t>1905753510</t>
  </si>
  <si>
    <t>36244.4.5.1 Total</t>
  </si>
  <si>
    <t>1905404833</t>
  </si>
  <si>
    <t>36237.4.11.2</t>
  </si>
  <si>
    <t>CURTIS L. BROWN, JR. FIELD NEW TERMINAL BUILDING</t>
  </si>
  <si>
    <t>1905474500</t>
  </si>
  <si>
    <t>36237.4.11.2 Total</t>
  </si>
  <si>
    <t>1905662286</t>
  </si>
  <si>
    <t>36244.4.7.1</t>
  </si>
  <si>
    <t>CURTIS L BROWN JR FIELD FY 17    TERMINAL PARKING AREA PAVING</t>
  </si>
  <si>
    <t>36244.4.7.1 Total</t>
  </si>
  <si>
    <t>1905655467</t>
  </si>
  <si>
    <t>36244.4.8.1</t>
  </si>
  <si>
    <t>CURTIS L BROWN JR FIELD 09/13/17 LLR New Terminal Building Site work associated with 4,589 sq. foot terminal</t>
  </si>
  <si>
    <t>1905740101</t>
  </si>
  <si>
    <t>36244.4.8.1 Total</t>
  </si>
  <si>
    <t>1905669644</t>
  </si>
  <si>
    <t>36237.4.14.1</t>
  </si>
  <si>
    <t>CURTIS L BROWN, JR FIELD</t>
  </si>
  <si>
    <t>1905720879</t>
  </si>
  <si>
    <t>1905763926</t>
  </si>
  <si>
    <t>36237.4.14.1 Total</t>
  </si>
  <si>
    <t>TOWN OF ELIZABETHTOWN Total</t>
  </si>
  <si>
    <t>TOWN OF ELK PARK</t>
  </si>
  <si>
    <t>38337</t>
  </si>
  <si>
    <t>1905470906</t>
  </si>
  <si>
    <t>1905570051</t>
  </si>
  <si>
    <t>TOWN OF ELK PARK Total</t>
  </si>
  <si>
    <t>TOWN OF ELKIN</t>
  </si>
  <si>
    <t>9077</t>
  </si>
  <si>
    <t>1905470833</t>
  </si>
  <si>
    <t>1905570015</t>
  </si>
  <si>
    <t>25011</t>
  </si>
  <si>
    <t>1905470459</t>
  </si>
  <si>
    <t>3865676</t>
  </si>
  <si>
    <t>36237.54.11.1</t>
  </si>
  <si>
    <t>1905763928</t>
  </si>
  <si>
    <t>3945799</t>
  </si>
  <si>
    <t>36237.54.11.1 Total</t>
  </si>
  <si>
    <t>1905589004</t>
  </si>
  <si>
    <t>3897981</t>
  </si>
  <si>
    <t>36244.68.3.1</t>
  </si>
  <si>
    <t>Elkin Municipal FY 16:    RUNWAY 7 RSA EXTENSION</t>
  </si>
  <si>
    <t>1905743811</t>
  </si>
  <si>
    <t>3940354</t>
  </si>
  <si>
    <t>36244.68.3.1 Total</t>
  </si>
  <si>
    <t>1905683766</t>
  </si>
  <si>
    <t>3924163</t>
  </si>
  <si>
    <t>36237.54.12.1</t>
  </si>
  <si>
    <t>ELKIN MUNICIPAL AIRPORT 200' RUNWAY SAFETY AREA RUNWAY 7 END (DESIGN/BID)</t>
  </si>
  <si>
    <t>36237.54.12.1 Total</t>
  </si>
  <si>
    <t>TOWN OF ELKIN Total</t>
  </si>
  <si>
    <t>TOWN OF ELLENBORO</t>
  </si>
  <si>
    <t>36909</t>
  </si>
  <si>
    <t>1905471213</t>
  </si>
  <si>
    <t>1905570208</t>
  </si>
  <si>
    <t>TOWN OF ELLENBORO Total</t>
  </si>
  <si>
    <t>TOWN OF ELLERBE</t>
  </si>
  <si>
    <t>10254</t>
  </si>
  <si>
    <t>1905470806</t>
  </si>
  <si>
    <t>1905570005</t>
  </si>
  <si>
    <t>7500022664</t>
  </si>
  <si>
    <t>5201795970</t>
  </si>
  <si>
    <t>3919929</t>
  </si>
  <si>
    <t>15RE.32</t>
  </si>
  <si>
    <t>Ellerbee Rest Area Pilot Project</t>
  </si>
  <si>
    <t>15RE.32 Total</t>
  </si>
  <si>
    <t>TOWN OF ELLERBE Total</t>
  </si>
  <si>
    <t>TOWN OF ELM CITY</t>
  </si>
  <si>
    <t>10617</t>
  </si>
  <si>
    <t>1905470771</t>
  </si>
  <si>
    <t>1905569975</t>
  </si>
  <si>
    <t>TOWN OF ELM CITY Total</t>
  </si>
  <si>
    <t>TOWN OF ELON</t>
  </si>
  <si>
    <t>4626</t>
  </si>
  <si>
    <t>1905470902</t>
  </si>
  <si>
    <t>1905570046</t>
  </si>
  <si>
    <t>TOWN OF ELON Total</t>
  </si>
  <si>
    <t>TOWN OF EMERALD ISLE</t>
  </si>
  <si>
    <t>10618</t>
  </si>
  <si>
    <t>1905470774</t>
  </si>
  <si>
    <t>1905569982</t>
  </si>
  <si>
    <t>TOWN OF EMERALD ISLE Total</t>
  </si>
  <si>
    <t>TOWN OF ENFIELD</t>
  </si>
  <si>
    <t>36684</t>
  </si>
  <si>
    <t>1905471203</t>
  </si>
  <si>
    <t>1905570209</t>
  </si>
  <si>
    <t>TOWN OF ENFIELD Total</t>
  </si>
  <si>
    <t>TOWN OF ERWIN</t>
  </si>
  <si>
    <t>9132</t>
  </si>
  <si>
    <t>1905470828</t>
  </si>
  <si>
    <t>1905570014</t>
  </si>
  <si>
    <t>TOWN OF ERWIN Total</t>
  </si>
  <si>
    <t>TOWN OF EUREKA</t>
  </si>
  <si>
    <t>36685</t>
  </si>
  <si>
    <t>1905471226</t>
  </si>
  <si>
    <t>1905570211</t>
  </si>
  <si>
    <t>TOWN OF EUREKA Total</t>
  </si>
  <si>
    <t>TOWN OF EVERETTS</t>
  </si>
  <si>
    <t>37651</t>
  </si>
  <si>
    <t>1905471554</t>
  </si>
  <si>
    <t>1905570383</t>
  </si>
  <si>
    <t>TOWN OF EVERETTS Total</t>
  </si>
  <si>
    <t>TOWN OF FAIR BLUFF</t>
  </si>
  <si>
    <t>10646</t>
  </si>
  <si>
    <t>1905470773</t>
  </si>
  <si>
    <t>3866606</t>
  </si>
  <si>
    <t>1905569979</t>
  </si>
  <si>
    <t>3892639</t>
  </si>
  <si>
    <t>TOWN OF FAIR BLUFF Total</t>
  </si>
  <si>
    <t>TOWN OF FAIRMONT</t>
  </si>
  <si>
    <t>38205</t>
  </si>
  <si>
    <t>1905470957</t>
  </si>
  <si>
    <t>1905570076</t>
  </si>
  <si>
    <t>TOWN OF FAIRMONT Total</t>
  </si>
  <si>
    <t>TOWN OF FAISON</t>
  </si>
  <si>
    <t>37652</t>
  </si>
  <si>
    <t>1905471215</t>
  </si>
  <si>
    <t>1905570210</t>
  </si>
  <si>
    <t>TOWN OF FAISON Total</t>
  </si>
  <si>
    <t>TOWN OF FAITH</t>
  </si>
  <si>
    <t>9757</t>
  </si>
  <si>
    <t>1905470826</t>
  </si>
  <si>
    <t>1905570004</t>
  </si>
  <si>
    <t>TOWN OF FAITH Total</t>
  </si>
  <si>
    <t>TOWN OF FALCON</t>
  </si>
  <si>
    <t>37653</t>
  </si>
  <si>
    <t>1905471217</t>
  </si>
  <si>
    <t>1905570212</t>
  </si>
  <si>
    <t>TOWN OF FALCON Total</t>
  </si>
  <si>
    <t>TOWN OF FALKLAND</t>
  </si>
  <si>
    <t>38291</t>
  </si>
  <si>
    <t>1905470947</t>
  </si>
  <si>
    <t>3866578</t>
  </si>
  <si>
    <t>1905570078</t>
  </si>
  <si>
    <t>3892612</t>
  </si>
  <si>
    <t>TOWN OF FALKLAND Total</t>
  </si>
  <si>
    <t>TOWN OF FALLSTON</t>
  </si>
  <si>
    <t>37654</t>
  </si>
  <si>
    <t>1905471218</t>
  </si>
  <si>
    <t>1905570213</t>
  </si>
  <si>
    <t>TOWN OF FALLSTON Total</t>
  </si>
  <si>
    <t>TOWN OF FARMVILLE</t>
  </si>
  <si>
    <t>4630</t>
  </si>
  <si>
    <t>1905470893</t>
  </si>
  <si>
    <t>1905570054</t>
  </si>
  <si>
    <t>TOWN OF FARMVILLE Total</t>
  </si>
  <si>
    <t>TOWN OF FLETCHER</t>
  </si>
  <si>
    <t>37656</t>
  </si>
  <si>
    <t>1905471178</t>
  </si>
  <si>
    <t>1905570194</t>
  </si>
  <si>
    <t>29920</t>
  </si>
  <si>
    <t>2000004535</t>
  </si>
  <si>
    <t>3000020480</t>
  </si>
  <si>
    <t>15158</t>
  </si>
  <si>
    <t>1905392342</t>
  </si>
  <si>
    <t>46415.1.1</t>
  </si>
  <si>
    <t>U-5872 - PE - US 25 (HENDERSONVILLE ROAD)</t>
  </si>
  <si>
    <t>3000021019</t>
  </si>
  <si>
    <t>15566</t>
  </si>
  <si>
    <t>1905454894</t>
  </si>
  <si>
    <t>3000034353</t>
  </si>
  <si>
    <t>16241</t>
  </si>
  <si>
    <t>1905495958</t>
  </si>
  <si>
    <t>3000034423</t>
  </si>
  <si>
    <t>16315</t>
  </si>
  <si>
    <t>1905503873</t>
  </si>
  <si>
    <t>3000049390</t>
  </si>
  <si>
    <t>17226</t>
  </si>
  <si>
    <t>1905575289</t>
  </si>
  <si>
    <t>3000053828</t>
  </si>
  <si>
    <t>17443</t>
  </si>
  <si>
    <t>1905612264</t>
  </si>
  <si>
    <t>46415.1.1 Total</t>
  </si>
  <si>
    <t>21106</t>
  </si>
  <si>
    <t>2000022918</t>
  </si>
  <si>
    <t>3000049260</t>
  </si>
  <si>
    <t>16646</t>
  </si>
  <si>
    <t>1905562549</t>
  </si>
  <si>
    <t>3890839</t>
  </si>
  <si>
    <t>22018.3.5</t>
  </si>
  <si>
    <t>MC-2018-03-05 Town of Fletcher</t>
  </si>
  <si>
    <t>3000053829</t>
  </si>
  <si>
    <t>17392</t>
  </si>
  <si>
    <t>1905604307</t>
  </si>
  <si>
    <t>3902630</t>
  </si>
  <si>
    <t>3000054073</t>
  </si>
  <si>
    <t>17540</t>
  </si>
  <si>
    <t>1905628330</t>
  </si>
  <si>
    <t>3909326</t>
  </si>
  <si>
    <t>3000056443</t>
  </si>
  <si>
    <t>17708</t>
  </si>
  <si>
    <t>1905662292</t>
  </si>
  <si>
    <t>3918656</t>
  </si>
  <si>
    <t>3000065676</t>
  </si>
  <si>
    <t>17974</t>
  </si>
  <si>
    <t>1905712587</t>
  </si>
  <si>
    <t>3932966</t>
  </si>
  <si>
    <t>3000070672</t>
  </si>
  <si>
    <t>18150</t>
  </si>
  <si>
    <t>1905740061</t>
  </si>
  <si>
    <t>3940370</t>
  </si>
  <si>
    <t>3000070886</t>
  </si>
  <si>
    <t>18359</t>
  </si>
  <si>
    <t>1905780751</t>
  </si>
  <si>
    <t>3949840</t>
  </si>
  <si>
    <t>3000075233</t>
  </si>
  <si>
    <t>18427</t>
  </si>
  <si>
    <t>1905795382</t>
  </si>
  <si>
    <t>3953227</t>
  </si>
  <si>
    <t>22018.3.5 Total</t>
  </si>
  <si>
    <t>TOWN OF FLETCHER Total</t>
  </si>
  <si>
    <t>TOWN OF FONTANA DAM</t>
  </si>
  <si>
    <t>84438</t>
  </si>
  <si>
    <t>1905471546</t>
  </si>
  <si>
    <t>1905570381</t>
  </si>
  <si>
    <t>TOWN OF FONTANA DAM Total</t>
  </si>
  <si>
    <t>TOWN OF FOREST CITY</t>
  </si>
  <si>
    <t>37657</t>
  </si>
  <si>
    <t>1905471190</t>
  </si>
  <si>
    <t>1905570195</t>
  </si>
  <si>
    <t>TOWN OF FOREST CITY Total</t>
  </si>
  <si>
    <t>TOWN OF FOREST HILLS</t>
  </si>
  <si>
    <t>37658</t>
  </si>
  <si>
    <t>1905471180</t>
  </si>
  <si>
    <t>1905570196</t>
  </si>
  <si>
    <t>TOWN OF FOREST HILLS Total</t>
  </si>
  <si>
    <t>TOWN OF FOUNTAIN</t>
  </si>
  <si>
    <t>38292</t>
  </si>
  <si>
    <t>1905470919</t>
  </si>
  <si>
    <t>1905570060</t>
  </si>
  <si>
    <t>TOWN OF FOUNTAIN Total</t>
  </si>
  <si>
    <t>TOWN OF FOUR OAKS</t>
  </si>
  <si>
    <t>37659</t>
  </si>
  <si>
    <t>1905471188</t>
  </si>
  <si>
    <t>1905570197</t>
  </si>
  <si>
    <t>TOWN OF FOUR OAKS Total</t>
  </si>
  <si>
    <t>TOWN OF FRANKLIN</t>
  </si>
  <si>
    <t>37666</t>
  </si>
  <si>
    <t>1905471194</t>
  </si>
  <si>
    <t>1905570202</t>
  </si>
  <si>
    <t>TOWN OF FRANKLIN Total</t>
  </si>
  <si>
    <t>TOWN OF FRANKLINTON</t>
  </si>
  <si>
    <t>8451</t>
  </si>
  <si>
    <t>1905470856</t>
  </si>
  <si>
    <t>1905570026</t>
  </si>
  <si>
    <t>TOWN OF FRANKLINTON Total</t>
  </si>
  <si>
    <t>TOWN OF FRANKLINVILLE</t>
  </si>
  <si>
    <t>37667</t>
  </si>
  <si>
    <t>1905470711</t>
  </si>
  <si>
    <t>1905569918</t>
  </si>
  <si>
    <t>TOWN OF FRANKLINVILLE Total</t>
  </si>
  <si>
    <t>TOWN OF FREMONT</t>
  </si>
  <si>
    <t>1905471196</t>
  </si>
  <si>
    <t>1905570200</t>
  </si>
  <si>
    <t>8586</t>
  </si>
  <si>
    <t>7500022000</t>
  </si>
  <si>
    <t>5201722350</t>
  </si>
  <si>
    <t>3856544</t>
  </si>
  <si>
    <t>45533.3.12</t>
  </si>
  <si>
    <t>CLOSED Y-5500DC- CON-NORTH STRT/SOUTH ST</t>
  </si>
  <si>
    <t>45533.3.12 Total</t>
  </si>
  <si>
    <t>TOWN OF FREMONT Total</t>
  </si>
  <si>
    <t>TOWN OF FUQUAY VARINA</t>
  </si>
  <si>
    <t>45610</t>
  </si>
  <si>
    <t>7500014259</t>
  </si>
  <si>
    <t>5201718994</t>
  </si>
  <si>
    <t>3853473</t>
  </si>
  <si>
    <t>45430.1.1</t>
  </si>
  <si>
    <t>U-5317 - PE - FUQUAY-VARINA</t>
  </si>
  <si>
    <t>5201737269</t>
  </si>
  <si>
    <t>3869431</t>
  </si>
  <si>
    <t>5201752358</t>
  </si>
  <si>
    <t>3882408</t>
  </si>
  <si>
    <t>5201803880</t>
  </si>
  <si>
    <t>3925131</t>
  </si>
  <si>
    <t>5201804027</t>
  </si>
  <si>
    <t>45430.1.1 Total</t>
  </si>
  <si>
    <t>7500018556</t>
  </si>
  <si>
    <t>5201738286</t>
  </si>
  <si>
    <t>3870898</t>
  </si>
  <si>
    <t>44111.1.F8</t>
  </si>
  <si>
    <t>U-5530GA - PE - FUQUAY-VARINA</t>
  </si>
  <si>
    <t>44111.1.F8 Total</t>
  </si>
  <si>
    <t>5201753042</t>
  </si>
  <si>
    <t>45430.2.1</t>
  </si>
  <si>
    <t>U-5317 - R/W - FUQUAY-VARINA</t>
  </si>
  <si>
    <t>5201803966</t>
  </si>
  <si>
    <t>5201814581</t>
  </si>
  <si>
    <t>3932368</t>
  </si>
  <si>
    <t>5201817934</t>
  </si>
  <si>
    <t>3934699</t>
  </si>
  <si>
    <t>45430.2.1 Total</t>
  </si>
  <si>
    <t>TOWN OF FUQUAY VARINA Total</t>
  </si>
  <si>
    <t>TOWN OF FUQUAY-VARINA</t>
  </si>
  <si>
    <t>37677</t>
  </si>
  <si>
    <t>1905471192</t>
  </si>
  <si>
    <t>1905570201</t>
  </si>
  <si>
    <t>8860</t>
  </si>
  <si>
    <t>2000005678</t>
  </si>
  <si>
    <t>3000071031</t>
  </si>
  <si>
    <t>18381</t>
  </si>
  <si>
    <t>1905780773</t>
  </si>
  <si>
    <t>3949725</t>
  </si>
  <si>
    <t>SR 2768/5056 (NE Judd Pky) at US 401</t>
  </si>
  <si>
    <t>44494 Total</t>
  </si>
  <si>
    <t>2000004374</t>
  </si>
  <si>
    <t>3000054406</t>
  </si>
  <si>
    <t>17691</t>
  </si>
  <si>
    <t>1905658185</t>
  </si>
  <si>
    <t>3918559</t>
  </si>
  <si>
    <t>44111.1.11</t>
  </si>
  <si>
    <t>U-5530GB - PE - FUQUAY-VARINA</t>
  </si>
  <si>
    <t>44111.1.11 Total</t>
  </si>
  <si>
    <t>3000020247</t>
  </si>
  <si>
    <t>15134</t>
  </si>
  <si>
    <t>1905391678</t>
  </si>
  <si>
    <t>3841886</t>
  </si>
  <si>
    <t>44111.3.11</t>
  </si>
  <si>
    <t>U-5530GB - CON - FUQUAY-VARINA</t>
  </si>
  <si>
    <t>3000020881</t>
  </si>
  <si>
    <t>15490</t>
  </si>
  <si>
    <t>1905430880</t>
  </si>
  <si>
    <t>3854996</t>
  </si>
  <si>
    <t>3000033288</t>
  </si>
  <si>
    <t>16132</t>
  </si>
  <si>
    <t>1905474498</t>
  </si>
  <si>
    <t>3867153</t>
  </si>
  <si>
    <t>3000062496</t>
  </si>
  <si>
    <t>17937</t>
  </si>
  <si>
    <t>1905709844</t>
  </si>
  <si>
    <t>3931349</t>
  </si>
  <si>
    <t>3000066096</t>
  </si>
  <si>
    <t>18063</t>
  </si>
  <si>
    <t>1905729313</t>
  </si>
  <si>
    <t>44111.3.11 Total</t>
  </si>
  <si>
    <t>2000005527</t>
  </si>
  <si>
    <t>3000020392</t>
  </si>
  <si>
    <t>15104</t>
  </si>
  <si>
    <t>1905389945</t>
  </si>
  <si>
    <t>3840871</t>
  </si>
  <si>
    <t>42379.1.37</t>
  </si>
  <si>
    <t>U-5118GB - PE - TOWN OF FUQUAY-VARINA</t>
  </si>
  <si>
    <t>3000020940</t>
  </si>
  <si>
    <t>15503</t>
  </si>
  <si>
    <t>1905438022</t>
  </si>
  <si>
    <t>3857351</t>
  </si>
  <si>
    <t>3000054368</t>
  </si>
  <si>
    <t>17692</t>
  </si>
  <si>
    <t>1905658186</t>
  </si>
  <si>
    <t>42379.1.37 Total</t>
  </si>
  <si>
    <t>42379.3.37</t>
  </si>
  <si>
    <t>U-5118GB - CON - TOWN OF FUQUAY-VARINA</t>
  </si>
  <si>
    <t>3000065784</t>
  </si>
  <si>
    <t>18082</t>
  </si>
  <si>
    <t>1905730434</t>
  </si>
  <si>
    <t>3937956</t>
  </si>
  <si>
    <t>42379.3.37 Total</t>
  </si>
  <si>
    <t>2000022672</t>
  </si>
  <si>
    <t>3000054387</t>
  </si>
  <si>
    <t>1905649405</t>
  </si>
  <si>
    <t>3914955</t>
  </si>
  <si>
    <t>22018.4.3</t>
  </si>
  <si>
    <t>OP-2018-04-03 Town of Fuquay Varina</t>
  </si>
  <si>
    <t>3000062519</t>
  </si>
  <si>
    <t>17833</t>
  </si>
  <si>
    <t>1905694187</t>
  </si>
  <si>
    <t>3928042</t>
  </si>
  <si>
    <t>22018.4.3 Total</t>
  </si>
  <si>
    <t>TOWN OF FUQUAY-VARINA Total</t>
  </si>
  <si>
    <t>TOWN OF GARLAND</t>
  </si>
  <si>
    <t>38293</t>
  </si>
  <si>
    <t>1905470913</t>
  </si>
  <si>
    <t>3866607</t>
  </si>
  <si>
    <t>1905570061</t>
  </si>
  <si>
    <t>3892640</t>
  </si>
  <si>
    <t>TOWN OF GARLAND Total</t>
  </si>
  <si>
    <t>TOWN OF GARNER</t>
  </si>
  <si>
    <t>1905470724</t>
  </si>
  <si>
    <t>1905569931</t>
  </si>
  <si>
    <t>10701</t>
  </si>
  <si>
    <t>11763</t>
  </si>
  <si>
    <t>2000005571</t>
  </si>
  <si>
    <t>3000020514</t>
  </si>
  <si>
    <t>15307</t>
  </si>
  <si>
    <t>1905407303</t>
  </si>
  <si>
    <t>22017.15.3</t>
  </si>
  <si>
    <t>M5HVE-2017-15-03 Town of Garner</t>
  </si>
  <si>
    <t>3000034173</t>
  </si>
  <si>
    <t>16339</t>
  </si>
  <si>
    <t>1905507889</t>
  </si>
  <si>
    <t>22017.15.3 Total</t>
  </si>
  <si>
    <t>TOWN OF GARNER Total</t>
  </si>
  <si>
    <t>TOWN OF GARYSBURG</t>
  </si>
  <si>
    <t>1905470725</t>
  </si>
  <si>
    <t>1905569929</t>
  </si>
  <si>
    <t>TOWN OF GARYSBURG Total</t>
  </si>
  <si>
    <t>TOWN OF GASTON</t>
  </si>
  <si>
    <t>31779</t>
  </si>
  <si>
    <t>1905470720</t>
  </si>
  <si>
    <t>1905569925</t>
  </si>
  <si>
    <t>TOWN OF GASTON Total</t>
  </si>
  <si>
    <t>TOWN OF GATESVILLE</t>
  </si>
  <si>
    <t>37678</t>
  </si>
  <si>
    <t>1905470710</t>
  </si>
  <si>
    <t>1905569919</t>
  </si>
  <si>
    <t>TOWN OF GATESVILLE Total</t>
  </si>
  <si>
    <t>TOWN OF GIBSON</t>
  </si>
  <si>
    <t>10738</t>
  </si>
  <si>
    <t>1905470764</t>
  </si>
  <si>
    <t>1905569971</t>
  </si>
  <si>
    <t>TOWN OF GIBSON Total</t>
  </si>
  <si>
    <t>TOWN OF GIBSONVILLE</t>
  </si>
  <si>
    <t>1905470727</t>
  </si>
  <si>
    <t>1905569933</t>
  </si>
  <si>
    <t>TOWN OF GIBSONVILLE Total</t>
  </si>
  <si>
    <t>TOWN OF GLEN ALPINE</t>
  </si>
  <si>
    <t>37679</t>
  </si>
  <si>
    <t>1905470714</t>
  </si>
  <si>
    <t>1905569920</t>
  </si>
  <si>
    <t>TOWN OF GLEN ALPINE Total</t>
  </si>
  <si>
    <t>TOWN OF GODWIN</t>
  </si>
  <si>
    <t>38294</t>
  </si>
  <si>
    <t>1905470925</t>
  </si>
  <si>
    <t>3866600</t>
  </si>
  <si>
    <t>1905570058</t>
  </si>
  <si>
    <t>3892633</t>
  </si>
  <si>
    <t>TOWN OF GODWIN Total</t>
  </si>
  <si>
    <t>TOWN OF GOLDSTON</t>
  </si>
  <si>
    <t>37785</t>
  </si>
  <si>
    <t>1905471147</t>
  </si>
  <si>
    <t>1905570178</t>
  </si>
  <si>
    <t>TOWN OF GOLDSTON Total</t>
  </si>
  <si>
    <t>TOWN OF GRANITE FALLS</t>
  </si>
  <si>
    <t>10765</t>
  </si>
  <si>
    <t>1905470759</t>
  </si>
  <si>
    <t>1905569966</t>
  </si>
  <si>
    <t>TOWN OF GRANITE FALLS Total</t>
  </si>
  <si>
    <t>TOWN OF GRANITE QUARRY</t>
  </si>
  <si>
    <t>7197</t>
  </si>
  <si>
    <t>1905470875</t>
  </si>
  <si>
    <t>1905570040</t>
  </si>
  <si>
    <t>TOWN OF GRANITE QUARRY Total</t>
  </si>
  <si>
    <t>TOWN OF GREEN LEVEL</t>
  </si>
  <si>
    <t>12277</t>
  </si>
  <si>
    <t>1905470742</t>
  </si>
  <si>
    <t>3866571</t>
  </si>
  <si>
    <t>1905569949</t>
  </si>
  <si>
    <t>3892606</t>
  </si>
  <si>
    <t>TOWN OF GREEN LEVEL Total</t>
  </si>
  <si>
    <t>TOWN OF GREENEVERS</t>
  </si>
  <si>
    <t>37796</t>
  </si>
  <si>
    <t>1905471145</t>
  </si>
  <si>
    <t>1905570175</t>
  </si>
  <si>
    <t>TOWN OF GREENEVERS Total</t>
  </si>
  <si>
    <t>TOWN OF GRIFTON</t>
  </si>
  <si>
    <t>8881</t>
  </si>
  <si>
    <t>1905470841</t>
  </si>
  <si>
    <t>1905570020</t>
  </si>
  <si>
    <t>TOWN OF GRIFTON Total</t>
  </si>
  <si>
    <t>TOWN OF GRIMESLAND</t>
  </si>
  <si>
    <t>38295</t>
  </si>
  <si>
    <t>1905470933</t>
  </si>
  <si>
    <t>3866579</t>
  </si>
  <si>
    <t>1905570063</t>
  </si>
  <si>
    <t>3892613</t>
  </si>
  <si>
    <t>TOWN OF GRIMESLAND Total</t>
  </si>
  <si>
    <t>TOWN OF GROVER</t>
  </si>
  <si>
    <t>37539</t>
  </si>
  <si>
    <t>1905471560</t>
  </si>
  <si>
    <t>1905570392</t>
  </si>
  <si>
    <t>TOWN OF GROVER Total</t>
  </si>
  <si>
    <t>TOWN OF HALIFAX</t>
  </si>
  <si>
    <t>37540</t>
  </si>
  <si>
    <t>1905471558</t>
  </si>
  <si>
    <t>1905570385</t>
  </si>
  <si>
    <t>TOWN OF HALIFAX Total</t>
  </si>
  <si>
    <t>TOWN OF HAMILTON</t>
  </si>
  <si>
    <t>37546</t>
  </si>
  <si>
    <t>1905471580</t>
  </si>
  <si>
    <t>1905570391</t>
  </si>
  <si>
    <t>TOWN OF HAMILTON Total</t>
  </si>
  <si>
    <t>TOWN OF HARMONY</t>
  </si>
  <si>
    <t>37547</t>
  </si>
  <si>
    <t>1905471234</t>
  </si>
  <si>
    <t>1905570227</t>
  </si>
  <si>
    <t>TOWN OF HARMONY Total</t>
  </si>
  <si>
    <t>TOWN OF HARRELLS</t>
  </si>
  <si>
    <t>37548</t>
  </si>
  <si>
    <t>1905471244</t>
  </si>
  <si>
    <t>1905570222</t>
  </si>
  <si>
    <t>TOWN OF HARRELLS Total</t>
  </si>
  <si>
    <t>TOWN OF HARRELLSVILLE</t>
  </si>
  <si>
    <t>38296</t>
  </si>
  <si>
    <t>1905470927</t>
  </si>
  <si>
    <t>3866588</t>
  </si>
  <si>
    <t>1905570064</t>
  </si>
  <si>
    <t>3892622</t>
  </si>
  <si>
    <t>TOWN OF HARRELLSVILLE Total</t>
  </si>
  <si>
    <t>TOWN OF HARRISBURG</t>
  </si>
  <si>
    <t>37551</t>
  </si>
  <si>
    <t>1905471242</t>
  </si>
  <si>
    <t>1905570223</t>
  </si>
  <si>
    <t>TOWN OF HARRISBURG Total</t>
  </si>
  <si>
    <t>TOWN OF HASSELL</t>
  </si>
  <si>
    <t>38297</t>
  </si>
  <si>
    <t>1905470931</t>
  </si>
  <si>
    <t>3866580</t>
  </si>
  <si>
    <t>1905570068</t>
  </si>
  <si>
    <t>3892614</t>
  </si>
  <si>
    <t>TOWN OF HASSELL Total</t>
  </si>
  <si>
    <t>TOWN OF HAW RIVER</t>
  </si>
  <si>
    <t>38298</t>
  </si>
  <si>
    <t>1905470929</t>
  </si>
  <si>
    <t>1905570067</t>
  </si>
  <si>
    <t>TOWN OF HAW RIVER Total</t>
  </si>
  <si>
    <t>TOWN OF HAYESVILLE</t>
  </si>
  <si>
    <t>6507</t>
  </si>
  <si>
    <t>1905470881</t>
  </si>
  <si>
    <t>1905570041</t>
  </si>
  <si>
    <t>TOWN OF HAYESVILLE Total</t>
  </si>
  <si>
    <t>TOWN OF HERTFORD</t>
  </si>
  <si>
    <t>4897</t>
  </si>
  <si>
    <t>1905470898</t>
  </si>
  <si>
    <t>1905570057</t>
  </si>
  <si>
    <t>TOWN OF HERTFORD Total</t>
  </si>
  <si>
    <t>TOWN OF HIGHLANDS</t>
  </si>
  <si>
    <t>6873</t>
  </si>
  <si>
    <t>1905470877</t>
  </si>
  <si>
    <t>1905570044</t>
  </si>
  <si>
    <t>TOWN OF HIGHLANDS Total</t>
  </si>
  <si>
    <t>TOWN OF HILDEBRAN</t>
  </si>
  <si>
    <t>37558</t>
  </si>
  <si>
    <t>1905471254</t>
  </si>
  <si>
    <t>1905570230</t>
  </si>
  <si>
    <t>TOWN OF HILDEBRAN Total</t>
  </si>
  <si>
    <t>TOWN OF HILLSBOROUGH</t>
  </si>
  <si>
    <t>37559</t>
  </si>
  <si>
    <t>1905471248</t>
  </si>
  <si>
    <t>1905570232</t>
  </si>
  <si>
    <t>11963</t>
  </si>
  <si>
    <t>7500019752</t>
  </si>
  <si>
    <t>5201741809</t>
  </si>
  <si>
    <t>3874265</t>
  </si>
  <si>
    <t>46243.1.1</t>
  </si>
  <si>
    <t>C-5184 - PE - HILLSBOROUGH</t>
  </si>
  <si>
    <t>5201809857</t>
  </si>
  <si>
    <t>3930193</t>
  </si>
  <si>
    <t>46243.1.1 Total</t>
  </si>
  <si>
    <t>7500022750</t>
  </si>
  <si>
    <t>5201804919</t>
  </si>
  <si>
    <t>3925146</t>
  </si>
  <si>
    <t>44227</t>
  </si>
  <si>
    <t xml:space="preserve">Grading, curb &amp; gutter, crosswalks and signal modifications on west side of NC 86/US 70 Bus. </t>
  </si>
  <si>
    <t>5201828705</t>
  </si>
  <si>
    <t>3943338</t>
  </si>
  <si>
    <t>44227 Total</t>
  </si>
  <si>
    <t>44247</t>
  </si>
  <si>
    <t>Grading, curb &amp; gutter, crosswalks and bus pull-out on NC86/US70 Bus.</t>
  </si>
  <si>
    <t>44247 Total</t>
  </si>
  <si>
    <t>50153.3.F1</t>
  </si>
  <si>
    <t>U-5549 - CON - HILLSBOROUGH</t>
  </si>
  <si>
    <t>50153.3.F1 Total</t>
  </si>
  <si>
    <t>TOWN OF HILLSBOROUGH Total</t>
  </si>
  <si>
    <t>TOWN OF HOBGOOD</t>
  </si>
  <si>
    <t>10443</t>
  </si>
  <si>
    <t>1905470794</t>
  </si>
  <si>
    <t>3866581</t>
  </si>
  <si>
    <t>1905569998</t>
  </si>
  <si>
    <t>3892615</t>
  </si>
  <si>
    <t>TOWN OF HOBGOOD Total</t>
  </si>
  <si>
    <t>TOWN OF HOFFMAN</t>
  </si>
  <si>
    <t>37560</t>
  </si>
  <si>
    <t>1905471256</t>
  </si>
  <si>
    <t>1905570228</t>
  </si>
  <si>
    <t>TOWN OF HOFFMAN Total</t>
  </si>
  <si>
    <t>TOWN OF HOLDEN BEACH</t>
  </si>
  <si>
    <t>38299</t>
  </si>
  <si>
    <t>1905470923</t>
  </si>
  <si>
    <t>3866609</t>
  </si>
  <si>
    <t>1905570066</t>
  </si>
  <si>
    <t>3892642</t>
  </si>
  <si>
    <t>TOWN OF HOLDEN BEACH Total</t>
  </si>
  <si>
    <t>TOWN OF HOLLY RIDGE</t>
  </si>
  <si>
    <t>10472</t>
  </si>
  <si>
    <t>1905470790</t>
  </si>
  <si>
    <t>1905569995</t>
  </si>
  <si>
    <t>TOWN OF HOLLY RIDGE Total</t>
  </si>
  <si>
    <t>TOWN OF HOLLY SPRINGS</t>
  </si>
  <si>
    <t>10474</t>
  </si>
  <si>
    <t>1905471464</t>
  </si>
  <si>
    <t>1905570341</t>
  </si>
  <si>
    <t>45303</t>
  </si>
  <si>
    <t>7500014455</t>
  </si>
  <si>
    <t>5201756496</t>
  </si>
  <si>
    <t>3884647</t>
  </si>
  <si>
    <t>45431.1.1</t>
  </si>
  <si>
    <t>U-5318 - PE - SR 1101</t>
  </si>
  <si>
    <t>45431.1.1 Total</t>
  </si>
  <si>
    <t>5201756539</t>
  </si>
  <si>
    <t>45431.2.FD1</t>
  </si>
  <si>
    <t>U-5318 - R/W - SR 1101</t>
  </si>
  <si>
    <t>45431.2.FD1 Total</t>
  </si>
  <si>
    <t>5201722396</t>
  </si>
  <si>
    <t>3856541</t>
  </si>
  <si>
    <t>45431.3.1</t>
  </si>
  <si>
    <t>U-5318 - CON - SR 1101</t>
  </si>
  <si>
    <t>5201742063</t>
  </si>
  <si>
    <t>3871800</t>
  </si>
  <si>
    <t>5201785315</t>
  </si>
  <si>
    <t>3908908</t>
  </si>
  <si>
    <t>45431.3.1 Total</t>
  </si>
  <si>
    <t>2000005525</t>
  </si>
  <si>
    <t>3000019508</t>
  </si>
  <si>
    <t>15398</t>
  </si>
  <si>
    <t>1905418460</t>
  </si>
  <si>
    <t>3850553</t>
  </si>
  <si>
    <t>22017.6.20</t>
  </si>
  <si>
    <t>PT-2017-06-20 Town of Holly Springs</t>
  </si>
  <si>
    <t>3000020880</t>
  </si>
  <si>
    <t>16264</t>
  </si>
  <si>
    <t>1905499120</t>
  </si>
  <si>
    <t>3873359</t>
  </si>
  <si>
    <t>3000034415</t>
  </si>
  <si>
    <t>16554</t>
  </si>
  <si>
    <t>1905544846</t>
  </si>
  <si>
    <t>3885379</t>
  </si>
  <si>
    <t>22017.6.20 Total</t>
  </si>
  <si>
    <t>TOWN OF HOLLY SPRINGS Total</t>
  </si>
  <si>
    <t>TOWN OF HOOKERTON</t>
  </si>
  <si>
    <t>10475</t>
  </si>
  <si>
    <t>1905470789</t>
  </si>
  <si>
    <t>1905569997</t>
  </si>
  <si>
    <t>TOWN OF HOOKERTON Total</t>
  </si>
  <si>
    <t>TOWN OF HOPE MILLS</t>
  </si>
  <si>
    <t>37561</t>
  </si>
  <si>
    <t>1905471264</t>
  </si>
  <si>
    <t>1905570229</t>
  </si>
  <si>
    <t>TOWN OF HOPE MILLS Total</t>
  </si>
  <si>
    <t>TOWN OF HOT SPRINGS</t>
  </si>
  <si>
    <t>10501</t>
  </si>
  <si>
    <t>1905470783</t>
  </si>
  <si>
    <t>1905569990</t>
  </si>
  <si>
    <t>TOWN OF HOT SPRINGS Total</t>
  </si>
  <si>
    <t>TOWN OF HUDSON</t>
  </si>
  <si>
    <t>28631</t>
  </si>
  <si>
    <t>1905471384</t>
  </si>
  <si>
    <t>1905570294</t>
  </si>
  <si>
    <t>49271</t>
  </si>
  <si>
    <t>2000024694</t>
  </si>
  <si>
    <t>3000070780</t>
  </si>
  <si>
    <t>18198</t>
  </si>
  <si>
    <t>1905747498</t>
  </si>
  <si>
    <t>3942723</t>
  </si>
  <si>
    <t>22018.6.29</t>
  </si>
  <si>
    <t>PT-2018-06-29 Hudson PD</t>
  </si>
  <si>
    <t>22018.6.29 Total</t>
  </si>
  <si>
    <t>TOWN OF HUDSON Total</t>
  </si>
  <si>
    <t>TOWN OF HUNTERSVILLE</t>
  </si>
  <si>
    <t>31307</t>
  </si>
  <si>
    <t>1905470729</t>
  </si>
  <si>
    <t>1905569930</t>
  </si>
  <si>
    <t>52095</t>
  </si>
  <si>
    <t>2000022479</t>
  </si>
  <si>
    <t>3000054239</t>
  </si>
  <si>
    <t>17596</t>
  </si>
  <si>
    <t>1905638320</t>
  </si>
  <si>
    <t>3912465</t>
  </si>
  <si>
    <t>22018.13.3</t>
  </si>
  <si>
    <t>M1HVE-2018-13-02 Town of Huntersville</t>
  </si>
  <si>
    <t>3000058540</t>
  </si>
  <si>
    <t>17777</t>
  </si>
  <si>
    <t>1905676187</t>
  </si>
  <si>
    <t>3923751</t>
  </si>
  <si>
    <t>3000065821</t>
  </si>
  <si>
    <t>17963</t>
  </si>
  <si>
    <t>1905712576</t>
  </si>
  <si>
    <t>3932906</t>
  </si>
  <si>
    <t>3000070748</t>
  </si>
  <si>
    <t>18201</t>
  </si>
  <si>
    <t>1905747501</t>
  </si>
  <si>
    <t>3942679</t>
  </si>
  <si>
    <t>3000071204</t>
  </si>
  <si>
    <t>18437</t>
  </si>
  <si>
    <t>1905795418</t>
  </si>
  <si>
    <t>3953162</t>
  </si>
  <si>
    <t>22018.13.3 Total</t>
  </si>
  <si>
    <t>TOWN OF HUNTERSVILLE Total</t>
  </si>
  <si>
    <t>TOWN OF INDIAN TRAIL</t>
  </si>
  <si>
    <t>37562</t>
  </si>
  <si>
    <t>1905471260</t>
  </si>
  <si>
    <t>1905570233</t>
  </si>
  <si>
    <t>47922</t>
  </si>
  <si>
    <t>7500021300</t>
  </si>
  <si>
    <t>5201713610</t>
  </si>
  <si>
    <t>3849274</t>
  </si>
  <si>
    <t>44057.3.1</t>
  </si>
  <si>
    <t>CLOSED C-4957A - CON - INDIAN TRAIL</t>
  </si>
  <si>
    <t>44057.3.1 Total</t>
  </si>
  <si>
    <t>TOWN OF INDIAN TRAIL Total</t>
  </si>
  <si>
    <t>TOWN OF JACKSON</t>
  </si>
  <si>
    <t>37563</t>
  </si>
  <si>
    <t>1905471258</t>
  </si>
  <si>
    <t>1905570234</t>
  </si>
  <si>
    <t>TOWN OF JACKSON Total</t>
  </si>
  <si>
    <t>TOWN OF JAMESTOWN</t>
  </si>
  <si>
    <t>37565</t>
  </si>
  <si>
    <t>1905471274</t>
  </si>
  <si>
    <t>1905570237</t>
  </si>
  <si>
    <t>10538</t>
  </si>
  <si>
    <t>2000004411</t>
  </si>
  <si>
    <t>3000034513</t>
  </si>
  <si>
    <t>16334</t>
  </si>
  <si>
    <t>1905507884</t>
  </si>
  <si>
    <t>3876302</t>
  </si>
  <si>
    <t>46416.1.1</t>
  </si>
  <si>
    <t>3000053813</t>
  </si>
  <si>
    <t>17292</t>
  </si>
  <si>
    <t>1905589007</t>
  </si>
  <si>
    <t>3897856</t>
  </si>
  <si>
    <t>3000066049</t>
  </si>
  <si>
    <t>18032</t>
  </si>
  <si>
    <t>1905721766</t>
  </si>
  <si>
    <t>3935598</t>
  </si>
  <si>
    <t>46416.1.1 Total</t>
  </si>
  <si>
    <t>TOWN OF JAMESTOWN Total</t>
  </si>
  <si>
    <t>TOWN OF JAMESVILLE</t>
  </si>
  <si>
    <t>37566</t>
  </si>
  <si>
    <t>1905471272</t>
  </si>
  <si>
    <t>1905570235</t>
  </si>
  <si>
    <t>TOWN OF JAMESVILLE Total</t>
  </si>
  <si>
    <t>TOWN OF JEFFERSON</t>
  </si>
  <si>
    <t>37790</t>
  </si>
  <si>
    <t>1905470715</t>
  </si>
  <si>
    <t>1905569913</t>
  </si>
  <si>
    <t>TOWN OF JEFFERSON Total</t>
  </si>
  <si>
    <t>TOWN OF JONESVILLE</t>
  </si>
  <si>
    <t>9459</t>
  </si>
  <si>
    <t>1905470699</t>
  </si>
  <si>
    <t>1905569905</t>
  </si>
  <si>
    <t>TOWN OF JONESVILLE Total</t>
  </si>
  <si>
    <t>TOWN OF KELFORD</t>
  </si>
  <si>
    <t>37792</t>
  </si>
  <si>
    <t>1905471141</t>
  </si>
  <si>
    <t>1905570174</t>
  </si>
  <si>
    <t>TOWN OF KELFORD Total</t>
  </si>
  <si>
    <t>TOWN OF KENANSVILLE</t>
  </si>
  <si>
    <t>10561</t>
  </si>
  <si>
    <t>1905470780</t>
  </si>
  <si>
    <t>1905569983</t>
  </si>
  <si>
    <t>TOWN OF KENANSVILLE Total</t>
  </si>
  <si>
    <t>TOWN OF KENLY</t>
  </si>
  <si>
    <t>37793</t>
  </si>
  <si>
    <t>1905471139</t>
  </si>
  <si>
    <t>1905570172</t>
  </si>
  <si>
    <t>TOWN OF KENLY Total</t>
  </si>
  <si>
    <t>TOWN OF KERNERSVILLE</t>
  </si>
  <si>
    <t>37794</t>
  </si>
  <si>
    <t>1905471149</t>
  </si>
  <si>
    <t>1905570177</t>
  </si>
  <si>
    <t>10563</t>
  </si>
  <si>
    <t>2000005546</t>
  </si>
  <si>
    <t>3000020511</t>
  </si>
  <si>
    <t>15209</t>
  </si>
  <si>
    <t>1905401146</t>
  </si>
  <si>
    <t>3845086</t>
  </si>
  <si>
    <t>22017.15.9</t>
  </si>
  <si>
    <t>M5HVE-2017-15-09 Town of Kernersville</t>
  </si>
  <si>
    <t>3000034401</t>
  </si>
  <si>
    <t>16403</t>
  </si>
  <si>
    <t>1905515524</t>
  </si>
  <si>
    <t>3878508</t>
  </si>
  <si>
    <t>22017.15.9 Total</t>
  </si>
  <si>
    <t>2000022901</t>
  </si>
  <si>
    <t>3000053860</t>
  </si>
  <si>
    <t>17373</t>
  </si>
  <si>
    <t>1905601104</t>
  </si>
  <si>
    <t>3900991</t>
  </si>
  <si>
    <t>22018.15.16</t>
  </si>
  <si>
    <t>M5HVE-2018-15-08 Town of Kernersville</t>
  </si>
  <si>
    <t>3000065812</t>
  </si>
  <si>
    <t>17975</t>
  </si>
  <si>
    <t>1905712588</t>
  </si>
  <si>
    <t>3932831</t>
  </si>
  <si>
    <t>22018.15.16 Total</t>
  </si>
  <si>
    <t>TOWN OF KERNERSVILLE Total</t>
  </si>
  <si>
    <t>TOWN OF KILL DEVIL HILLS</t>
  </si>
  <si>
    <t>11019</t>
  </si>
  <si>
    <t>1905470737</t>
  </si>
  <si>
    <t>1905569947</t>
  </si>
  <si>
    <t>TOWN OF KILL DEVIL HILLS Total</t>
  </si>
  <si>
    <t>TOWN OF KINGSTOWN</t>
  </si>
  <si>
    <t>37801</t>
  </si>
  <si>
    <t>1905471160</t>
  </si>
  <si>
    <t>1905570181</t>
  </si>
  <si>
    <t>TOWN OF KINGSTOWN Total</t>
  </si>
  <si>
    <t>TOWN OF KITTRELL</t>
  </si>
  <si>
    <t>37805</t>
  </si>
  <si>
    <t>1905471166</t>
  </si>
  <si>
    <t>1905570183</t>
  </si>
  <si>
    <t>TOWN OF KITTRELL Total</t>
  </si>
  <si>
    <t>TOWN OF KITTY HAWK</t>
  </si>
  <si>
    <t>37806</t>
  </si>
  <si>
    <t>1905471156</t>
  </si>
  <si>
    <t>1905570184</t>
  </si>
  <si>
    <t>15799</t>
  </si>
  <si>
    <t>2000005623</t>
  </si>
  <si>
    <t>3000033349</t>
  </si>
  <si>
    <t>16618</t>
  </si>
  <si>
    <t>1905558105</t>
  </si>
  <si>
    <t>3888245</t>
  </si>
  <si>
    <t>22017.6.5</t>
  </si>
  <si>
    <t>PT-2017-06-05 Town of Kitty Hawk PD</t>
  </si>
  <si>
    <t>22017.6.5 Total</t>
  </si>
  <si>
    <t>2000022677</t>
  </si>
  <si>
    <t>3000054340</t>
  </si>
  <si>
    <t>17719</t>
  </si>
  <si>
    <t>1905665332</t>
  </si>
  <si>
    <t>3919792</t>
  </si>
  <si>
    <t>22018.6.11</t>
  </si>
  <si>
    <t>PT-2018-06-11 Town of Kitty Hawk PD-LEL</t>
  </si>
  <si>
    <t>22018.6.11 Total</t>
  </si>
  <si>
    <t>TOWN OF KITTY HAWK Total</t>
  </si>
  <si>
    <t>TOWN OF KNIGHTDALE</t>
  </si>
  <si>
    <t>6593</t>
  </si>
  <si>
    <t>1905470682</t>
  </si>
  <si>
    <t>1905569887</t>
  </si>
  <si>
    <t>52985</t>
  </si>
  <si>
    <t>7500018559</t>
  </si>
  <si>
    <t>5201805158</t>
  </si>
  <si>
    <t>46231.3.F1</t>
  </si>
  <si>
    <t>C-5167 - CON - KNIGHTDALE</t>
  </si>
  <si>
    <t>46231.3.F1 Total</t>
  </si>
  <si>
    <t>7500014558</t>
  </si>
  <si>
    <t>5201805080</t>
  </si>
  <si>
    <t>42379.3.16</t>
  </si>
  <si>
    <t>U-5118HA - CON - KNIGHTDALE</t>
  </si>
  <si>
    <t>42379.3.16 Total</t>
  </si>
  <si>
    <t>7500018560</t>
  </si>
  <si>
    <t>5201798404</t>
  </si>
  <si>
    <t>3919921</t>
  </si>
  <si>
    <t>41821.3.F42</t>
  </si>
  <si>
    <t>EL-5100CD - CON - KNIGHTDALE</t>
  </si>
  <si>
    <t>41821.3.F42 Total</t>
  </si>
  <si>
    <t>TOWN OF KNIGHTDALE Total</t>
  </si>
  <si>
    <t>TOWN OF KURE BEACH</t>
  </si>
  <si>
    <t>10591</t>
  </si>
  <si>
    <t>1905470777</t>
  </si>
  <si>
    <t>1905569981</t>
  </si>
  <si>
    <t>TOWN OF KURE BEACH Total</t>
  </si>
  <si>
    <t>TOWN OF LAGRANGE</t>
  </si>
  <si>
    <t>37808</t>
  </si>
  <si>
    <t>1905470706</t>
  </si>
  <si>
    <t>1905569910</t>
  </si>
  <si>
    <t>TOWN OF LAGRANGE Total</t>
  </si>
  <si>
    <t>TOWN OF LAKE LURE</t>
  </si>
  <si>
    <t>37809</t>
  </si>
  <si>
    <t>1905470708</t>
  </si>
  <si>
    <t>1905569904</t>
  </si>
  <si>
    <t>TOWN OF LAKE LURE Total</t>
  </si>
  <si>
    <t>TOWN OF LAKE SANTEETLAH</t>
  </si>
  <si>
    <t>37992</t>
  </si>
  <si>
    <t>1905470998</t>
  </si>
  <si>
    <t>1905570101</t>
  </si>
  <si>
    <t>TOWN OF LAKE SANTEETLAH Total</t>
  </si>
  <si>
    <t>TOWN OF LAKE WACCAMAW</t>
  </si>
  <si>
    <t>10593</t>
  </si>
  <si>
    <t>1905470778</t>
  </si>
  <si>
    <t>1905569985</t>
  </si>
  <si>
    <t>TOWN OF LAKE WACCAMAW Total</t>
  </si>
  <si>
    <t>TOWN OF LANDIS</t>
  </si>
  <si>
    <t>37810</t>
  </si>
  <si>
    <t>1905471158</t>
  </si>
  <si>
    <t>1905570180</t>
  </si>
  <si>
    <t>TOWN OF LANDIS Total</t>
  </si>
  <si>
    <t>TOWN OF LANSING</t>
  </si>
  <si>
    <t>37811</t>
  </si>
  <si>
    <t>1905470709</t>
  </si>
  <si>
    <t>1905569912</t>
  </si>
  <si>
    <t>TOWN OF LANSING Total</t>
  </si>
  <si>
    <t>TOWN OF LASKER</t>
  </si>
  <si>
    <t>37812</t>
  </si>
  <si>
    <t>1905470707</t>
  </si>
  <si>
    <t>1905569911</t>
  </si>
  <si>
    <t>TOWN OF LASKER Total</t>
  </si>
  <si>
    <t>TOWN OF LATTIMORE</t>
  </si>
  <si>
    <t>10595</t>
  </si>
  <si>
    <t>1905470779</t>
  </si>
  <si>
    <t>1905569987</t>
  </si>
  <si>
    <t>TOWN OF LATTIMORE Total</t>
  </si>
  <si>
    <t>TOWN OF LAUREL PARK</t>
  </si>
  <si>
    <t>11020</t>
  </si>
  <si>
    <t>1905470748</t>
  </si>
  <si>
    <t>1905569946</t>
  </si>
  <si>
    <t>TOWN OF LAUREL PARK Total</t>
  </si>
  <si>
    <t>TOWN OF LAWNDALE</t>
  </si>
  <si>
    <t>38300</t>
  </si>
  <si>
    <t>1905470943</t>
  </si>
  <si>
    <t>3866593</t>
  </si>
  <si>
    <t>1905570065</t>
  </si>
  <si>
    <t>3892627</t>
  </si>
  <si>
    <t>TOWN OF LAWNDALE Total</t>
  </si>
  <si>
    <t>TOWN OF LELAND</t>
  </si>
  <si>
    <t>37813</t>
  </si>
  <si>
    <t>1905470713</t>
  </si>
  <si>
    <t>1905569914</t>
  </si>
  <si>
    <t>48439</t>
  </si>
  <si>
    <t>7500021850</t>
  </si>
  <si>
    <t>5201739359</t>
  </si>
  <si>
    <t>3870269</t>
  </si>
  <si>
    <t>44096.1.F5</t>
  </si>
  <si>
    <t>U-5534D - PE - TOWN OF LELAND</t>
  </si>
  <si>
    <t>44096.1.F5 Total</t>
  </si>
  <si>
    <t>TOWN OF LELAND Total</t>
  </si>
  <si>
    <t>TOWN OF LEWISTON WOODVILLE</t>
  </si>
  <si>
    <t>37815</t>
  </si>
  <si>
    <t>1905470712</t>
  </si>
  <si>
    <t>1905569915</t>
  </si>
  <si>
    <t>TOWN OF LEWISTON WOODVILLE Total</t>
  </si>
  <si>
    <t>TOWN OF LEWISVILLE</t>
  </si>
  <si>
    <t>6039</t>
  </si>
  <si>
    <t>1905470883</t>
  </si>
  <si>
    <t>1905570043</t>
  </si>
  <si>
    <t>55222</t>
  </si>
  <si>
    <t>7500020503</t>
  </si>
  <si>
    <t>5201735052</t>
  </si>
  <si>
    <t>3866897</t>
  </si>
  <si>
    <t>44108.1.F1</t>
  </si>
  <si>
    <t>CLOSED - U-5536 - PE - LEWISVILLE</t>
  </si>
  <si>
    <t>5201757123</t>
  </si>
  <si>
    <t>3887875</t>
  </si>
  <si>
    <t>44108.1.F1 Total</t>
  </si>
  <si>
    <t>5201780913</t>
  </si>
  <si>
    <t>3906125</t>
  </si>
  <si>
    <t>44108.1.2</t>
  </si>
  <si>
    <t>U-5536 - PE - LEWSIVILLE</t>
  </si>
  <si>
    <t>44108.1.2 Total</t>
  </si>
  <si>
    <t>TOWN OF LEWISVILLE Total</t>
  </si>
  <si>
    <t>TOWN OF LIBERTY</t>
  </si>
  <si>
    <t>37822</t>
  </si>
  <si>
    <t>1905471184</t>
  </si>
  <si>
    <t>1905570191</t>
  </si>
  <si>
    <t>TOWN OF LIBERTY Total</t>
  </si>
  <si>
    <t>TOWN OF LILESVILLE</t>
  </si>
  <si>
    <t>37823</t>
  </si>
  <si>
    <t>1905471182</t>
  </si>
  <si>
    <t>1905570192</t>
  </si>
  <si>
    <t>TOWN OF LILESVILLE Total</t>
  </si>
  <si>
    <t>TOWN OF LILLINGTON</t>
  </si>
  <si>
    <t>37824</t>
  </si>
  <si>
    <t>1905471098</t>
  </si>
  <si>
    <t>1905570155</t>
  </si>
  <si>
    <t>25060</t>
  </si>
  <si>
    <t>2000022684</t>
  </si>
  <si>
    <t>3000053863</t>
  </si>
  <si>
    <t>17398</t>
  </si>
  <si>
    <t>1905652558</t>
  </si>
  <si>
    <t>3916294</t>
  </si>
  <si>
    <t>22018.6.20</t>
  </si>
  <si>
    <t>PT-2018-06-20 Town of Lillington</t>
  </si>
  <si>
    <t>3000054333</t>
  </si>
  <si>
    <t>17640</t>
  </si>
  <si>
    <t>1905652560</t>
  </si>
  <si>
    <t>3000062498</t>
  </si>
  <si>
    <t>17968</t>
  </si>
  <si>
    <t>1905712581</t>
  </si>
  <si>
    <t>3932855</t>
  </si>
  <si>
    <t>3000065990</t>
  </si>
  <si>
    <t>18184</t>
  </si>
  <si>
    <t>1905743820</t>
  </si>
  <si>
    <t>3940236</t>
  </si>
  <si>
    <t>3000070981</t>
  </si>
  <si>
    <t>18309</t>
  </si>
  <si>
    <t>1905765701</t>
  </si>
  <si>
    <t>3946853</t>
  </si>
  <si>
    <t>22018.6.20 Total</t>
  </si>
  <si>
    <t>TOWN OF LILLINGTON Total</t>
  </si>
  <si>
    <t>TOWN OF LINDEN</t>
  </si>
  <si>
    <t>10620</t>
  </si>
  <si>
    <t>1905470775</t>
  </si>
  <si>
    <t>1905569978</t>
  </si>
  <si>
    <t>TOWN OF LINDEN Total</t>
  </si>
  <si>
    <t>TOWN OF LITTLETON</t>
  </si>
  <si>
    <t>37826</t>
  </si>
  <si>
    <t>1905471087</t>
  </si>
  <si>
    <t>1905570147</t>
  </si>
  <si>
    <t>TOWN OF LITTLETON Total</t>
  </si>
  <si>
    <t>TOWN OF LONG VIEW</t>
  </si>
  <si>
    <t>37827</t>
  </si>
  <si>
    <t>1905471093</t>
  </si>
  <si>
    <t>1905570149</t>
  </si>
  <si>
    <t>TOWN OF LONG VIEW Total</t>
  </si>
  <si>
    <t>TOWN OF LOUISBURG</t>
  </si>
  <si>
    <t>9217</t>
  </si>
  <si>
    <t>1905470822</t>
  </si>
  <si>
    <t>1905570016</t>
  </si>
  <si>
    <t>93400</t>
  </si>
  <si>
    <t>7500018655</t>
  </si>
  <si>
    <t>5201834012</t>
  </si>
  <si>
    <t>3953688</t>
  </si>
  <si>
    <t>51041.3.3</t>
  </si>
  <si>
    <t>C-5527 - CON - SR 1229</t>
  </si>
  <si>
    <t>5201834017</t>
  </si>
  <si>
    <t>51041.3.3 Total</t>
  </si>
  <si>
    <t>7500021500</t>
  </si>
  <si>
    <t>5201833962</t>
  </si>
  <si>
    <t>50105.3.1</t>
  </si>
  <si>
    <t>C-5568 - CON - TOWN OF LOUISBURG</t>
  </si>
  <si>
    <t>5201841110</t>
  </si>
  <si>
    <t>50105.3.1 Total</t>
  </si>
  <si>
    <t>TOWN OF LOUISBURG Total</t>
  </si>
  <si>
    <t>TOWN OF LOVE VALLEY INC</t>
  </si>
  <si>
    <t>37828</t>
  </si>
  <si>
    <t>1905471556</t>
  </si>
  <si>
    <t>1905570386</t>
  </si>
  <si>
    <t>TOWN OF LOVE VALLEY INC Total</t>
  </si>
  <si>
    <t>TOWN OF LUCAMA</t>
  </si>
  <si>
    <t>38301</t>
  </si>
  <si>
    <t>1905470937</t>
  </si>
  <si>
    <t>3866582</t>
  </si>
  <si>
    <t>1905570069</t>
  </si>
  <si>
    <t>3892616</t>
  </si>
  <si>
    <t>TOWN OF LUCAMA Total</t>
  </si>
  <si>
    <t>TOWN OF LUMBER BRIDGE</t>
  </si>
  <si>
    <t>10676</t>
  </si>
  <si>
    <t>1905470770</t>
  </si>
  <si>
    <t>1905569977</t>
  </si>
  <si>
    <t>TOWN OF LUMBER BRIDGE Total</t>
  </si>
  <si>
    <t>TOWN OF MACCLESFIELD</t>
  </si>
  <si>
    <t>37838</t>
  </si>
  <si>
    <t>1905471109</t>
  </si>
  <si>
    <t>1905570152</t>
  </si>
  <si>
    <t>TOWN OF MACCLESFIELD Total</t>
  </si>
  <si>
    <t>TOWN OF MACON</t>
  </si>
  <si>
    <t>37839</t>
  </si>
  <si>
    <t>1905471107</t>
  </si>
  <si>
    <t>1905570154</t>
  </si>
  <si>
    <t>TOWN OF MACON Total</t>
  </si>
  <si>
    <t>TOWN OF MADISON</t>
  </si>
  <si>
    <t>37840</t>
  </si>
  <si>
    <t>1905471113</t>
  </si>
  <si>
    <t>1905570159</t>
  </si>
  <si>
    <t>TOWN OF MADISON Total</t>
  </si>
  <si>
    <t>TOWN OF MAGGIE VALLEY</t>
  </si>
  <si>
    <t>37841</t>
  </si>
  <si>
    <t>1905471099</t>
  </si>
  <si>
    <t>1905570158</t>
  </si>
  <si>
    <t>TOWN OF MAGGIE VALLEY Total</t>
  </si>
  <si>
    <t>TOWN OF MAGNOLIA</t>
  </si>
  <si>
    <t>37842</t>
  </si>
  <si>
    <t>1905471101</t>
  </si>
  <si>
    <t>1905570157</t>
  </si>
  <si>
    <t>TOWN OF MAGNOLIA Total</t>
  </si>
  <si>
    <t>TOWN OF MAIDEN</t>
  </si>
  <si>
    <t>9643</t>
  </si>
  <si>
    <t>1905470816</t>
  </si>
  <si>
    <t>1905570012</t>
  </si>
  <si>
    <t>TOWN OF MAIDEN Total</t>
  </si>
  <si>
    <t>TOWN OF MANTEO</t>
  </si>
  <si>
    <t>8488</t>
  </si>
  <si>
    <t>1905470852</t>
  </si>
  <si>
    <t>1905570028</t>
  </si>
  <si>
    <t>TOWN OF MANTEO Total</t>
  </si>
  <si>
    <t>TOWN OF MARS HILL</t>
  </si>
  <si>
    <t>37799</t>
  </si>
  <si>
    <t>1905471164</t>
  </si>
  <si>
    <t>1905570186</t>
  </si>
  <si>
    <t>TOWN OF MARS HILL Total</t>
  </si>
  <si>
    <t>TOWN OF MARSHALL</t>
  </si>
  <si>
    <t>37800</t>
  </si>
  <si>
    <t>1905471168</t>
  </si>
  <si>
    <t>1905570189</t>
  </si>
  <si>
    <t>TOWN OF MARSHALL Total</t>
  </si>
  <si>
    <t>TOWN OF MARSHVILLE</t>
  </si>
  <si>
    <t>10421</t>
  </si>
  <si>
    <t>1905470796</t>
  </si>
  <si>
    <t>1905570000</t>
  </si>
  <si>
    <t>TOWN OF MARSHVILLE Total</t>
  </si>
  <si>
    <t>TOWN OF MATTHEWS</t>
  </si>
  <si>
    <t>10422</t>
  </si>
  <si>
    <t>1905470696</t>
  </si>
  <si>
    <t>1905569900</t>
  </si>
  <si>
    <t>45305</t>
  </si>
  <si>
    <t>7500017503</t>
  </si>
  <si>
    <t>5201741599</t>
  </si>
  <si>
    <t>3871802</t>
  </si>
  <si>
    <t>39077.3.F3</t>
  </si>
  <si>
    <t>CLOSED U-4713B - CON - MATTHEWS</t>
  </si>
  <si>
    <t>39077.3.F3 Total</t>
  </si>
  <si>
    <t>TOWN OF MATTHEWS Total</t>
  </si>
  <si>
    <t>TOWN OF MAXTON</t>
  </si>
  <si>
    <t>10424</t>
  </si>
  <si>
    <t>1905470701</t>
  </si>
  <si>
    <t>1905569902</t>
  </si>
  <si>
    <t>TOWN OF MAXTON Total</t>
  </si>
  <si>
    <t>TOWN OF MAYODAN</t>
  </si>
  <si>
    <t>37816</t>
  </si>
  <si>
    <t>1905471170</t>
  </si>
  <si>
    <t>1905570185</t>
  </si>
  <si>
    <t>TOWN OF MAYODAN Total</t>
  </si>
  <si>
    <t>TOWN OF MAYSVILLE</t>
  </si>
  <si>
    <t>37817</t>
  </si>
  <si>
    <t>1905471174</t>
  </si>
  <si>
    <t>1905570188</t>
  </si>
  <si>
    <t>TOWN OF MAYSVILLE Total</t>
  </si>
  <si>
    <t>TOWN OF MCADENVILLE</t>
  </si>
  <si>
    <t>37818</t>
  </si>
  <si>
    <t>1905471176</t>
  </si>
  <si>
    <t>1905570193</t>
  </si>
  <si>
    <t>TOWN OF MCADENVILLE Total</t>
  </si>
  <si>
    <t>TOWN OF MCDONALD</t>
  </si>
  <si>
    <t>37819</t>
  </si>
  <si>
    <t>1905471081</t>
  </si>
  <si>
    <t>1905570148</t>
  </si>
  <si>
    <t>TOWN OF MCDONALD Total</t>
  </si>
  <si>
    <t>TOWN OF MCFARLAN</t>
  </si>
  <si>
    <t>37820</t>
  </si>
  <si>
    <t>1905471105</t>
  </si>
  <si>
    <t>1905570150</t>
  </si>
  <si>
    <t>TOWN OF MCFARLAN Total</t>
  </si>
  <si>
    <t>TOWN OF MESIC</t>
  </si>
  <si>
    <t>12278</t>
  </si>
  <si>
    <t>1905470740</t>
  </si>
  <si>
    <t>1905569950</t>
  </si>
  <si>
    <t>TOWN OF MESIC Total</t>
  </si>
  <si>
    <t>TOWN OF MICRO</t>
  </si>
  <si>
    <t>37846</t>
  </si>
  <si>
    <t>1905471115</t>
  </si>
  <si>
    <t>1905570164</t>
  </si>
  <si>
    <t>TOWN OF MICRO Total</t>
  </si>
  <si>
    <t>TOWN OF MIDDLEBURG</t>
  </si>
  <si>
    <t>10445</t>
  </si>
  <si>
    <t>1905470800</t>
  </si>
  <si>
    <t>1905570003</t>
  </si>
  <si>
    <t>TOWN OF MIDDLEBURG Total</t>
  </si>
  <si>
    <t>TOWN OF MIDDLESEX</t>
  </si>
  <si>
    <t>37847</t>
  </si>
  <si>
    <t>1905471122</t>
  </si>
  <si>
    <t>1905570160</t>
  </si>
  <si>
    <t>TOWN OF MIDDLESEX Total</t>
  </si>
  <si>
    <t>TOWN OF MIDLAND</t>
  </si>
  <si>
    <t>13844</t>
  </si>
  <si>
    <t>1905470730</t>
  </si>
  <si>
    <t>3866595</t>
  </si>
  <si>
    <t>1905569935</t>
  </si>
  <si>
    <t>3892629</t>
  </si>
  <si>
    <t>TOWN OF MIDLAND Total</t>
  </si>
  <si>
    <t>TOWN OF MINNESOTT BEACH</t>
  </si>
  <si>
    <t>37848</t>
  </si>
  <si>
    <t>1905471074</t>
  </si>
  <si>
    <t>1905570144</t>
  </si>
  <si>
    <t>TOWN OF MINNESOTT BEACH Total</t>
  </si>
  <si>
    <t>TOWN OF MINT HILL</t>
  </si>
  <si>
    <t>10503</t>
  </si>
  <si>
    <t>1905470683</t>
  </si>
  <si>
    <t>1905569888</t>
  </si>
  <si>
    <t>TOWN OF MINT HILL Total</t>
  </si>
  <si>
    <t>TOWN OF MOCKSVILLE</t>
  </si>
  <si>
    <t>7839</t>
  </si>
  <si>
    <t>1905470866</t>
  </si>
  <si>
    <t>1905570032</t>
  </si>
  <si>
    <t>TOWN OF MOCKSVILLE Total</t>
  </si>
  <si>
    <t>TOWN OF MONTREAT</t>
  </si>
  <si>
    <t>10537</t>
  </si>
  <si>
    <t>1905470786</t>
  </si>
  <si>
    <t>3866614</t>
  </si>
  <si>
    <t>1905569993</t>
  </si>
  <si>
    <t>3892647</t>
  </si>
  <si>
    <t>TOWN OF MONTREAT Total</t>
  </si>
  <si>
    <t>TOWN OF MOORESVILLE</t>
  </si>
  <si>
    <t>37864</t>
  </si>
  <si>
    <t>1905471085</t>
  </si>
  <si>
    <t>1905570145</t>
  </si>
  <si>
    <t>72644</t>
  </si>
  <si>
    <t>7500018851</t>
  </si>
  <si>
    <t>5201791745</t>
  </si>
  <si>
    <t>46251.1.F1</t>
  </si>
  <si>
    <t>C-5200 - PE - NC 115 / NC 150</t>
  </si>
  <si>
    <t>46251.1.F1 Total</t>
  </si>
  <si>
    <t>7500020352</t>
  </si>
  <si>
    <t>5201706995</t>
  </si>
  <si>
    <t>51043.1.F1</t>
  </si>
  <si>
    <t>C-5529 - PE - NC 115</t>
  </si>
  <si>
    <t>51043.1.F1 Total</t>
  </si>
  <si>
    <t>2000004512</t>
  </si>
  <si>
    <t>3000034056</t>
  </si>
  <si>
    <t>16255</t>
  </si>
  <si>
    <t>1905496208</t>
  </si>
  <si>
    <t>46446.2.1</t>
  </si>
  <si>
    <t>C-5701 - R/W - MOORESVILLE -INTERSECTION</t>
  </si>
  <si>
    <t>46446.2.1 Total</t>
  </si>
  <si>
    <t>TOWN OF MOORESVILLE Total</t>
  </si>
  <si>
    <t>TOWN OF MOREHEAD CITY</t>
  </si>
  <si>
    <t>5349</t>
  </si>
  <si>
    <t>1905470900</t>
  </si>
  <si>
    <t>1905570049</t>
  </si>
  <si>
    <t>TOWN OF MOREHEAD CITY Total</t>
  </si>
  <si>
    <t>TOWN OF MORRISVILLE</t>
  </si>
  <si>
    <t>10562</t>
  </si>
  <si>
    <t>1905470782</t>
  </si>
  <si>
    <t>1905569984</t>
  </si>
  <si>
    <t>57043</t>
  </si>
  <si>
    <t>7500017102</t>
  </si>
  <si>
    <t>5201710300</t>
  </si>
  <si>
    <t>3844424</t>
  </si>
  <si>
    <t>46233.1.1</t>
  </si>
  <si>
    <t>C-5168 - PE - MORRISVILLE</t>
  </si>
  <si>
    <t>46233.1.1 Total</t>
  </si>
  <si>
    <t>5201705184</t>
  </si>
  <si>
    <t>3835382</t>
  </si>
  <si>
    <t>46233.3.1</t>
  </si>
  <si>
    <t>C-5168 - CON - MORRISVILLE- CRABTREE CREEK GREENWAY</t>
  </si>
  <si>
    <t>5201722516</t>
  </si>
  <si>
    <t>3857306</t>
  </si>
  <si>
    <t>5201739131</t>
  </si>
  <si>
    <t>3870899</t>
  </si>
  <si>
    <t>5201748503</t>
  </si>
  <si>
    <t>3878818</t>
  </si>
  <si>
    <t>5201774020</t>
  </si>
  <si>
    <t>3899254</t>
  </si>
  <si>
    <t>5201783258</t>
  </si>
  <si>
    <t>3908909</t>
  </si>
  <si>
    <t>5201786758</t>
  </si>
  <si>
    <t>3910902</t>
  </si>
  <si>
    <t>5201799842</t>
  </si>
  <si>
    <t>3920604</t>
  </si>
  <si>
    <t>5201799919</t>
  </si>
  <si>
    <t>5201816886</t>
  </si>
  <si>
    <t>3933527</t>
  </si>
  <si>
    <t>5201831907</t>
  </si>
  <si>
    <t>3953689</t>
  </si>
  <si>
    <t>46233.3.1 Total</t>
  </si>
  <si>
    <t>25656</t>
  </si>
  <si>
    <t>7500022650</t>
  </si>
  <si>
    <t>5201779427</t>
  </si>
  <si>
    <t>3905334</t>
  </si>
  <si>
    <t>44111.3.2</t>
  </si>
  <si>
    <t>U-5530MA - CON - MORRISVILLE</t>
  </si>
  <si>
    <t>5201779429</t>
  </si>
  <si>
    <t>5201779430</t>
  </si>
  <si>
    <t>44111.3.2 Total</t>
  </si>
  <si>
    <t>7500019401</t>
  </si>
  <si>
    <t>5201811215</t>
  </si>
  <si>
    <t>3930185</t>
  </si>
  <si>
    <t>3605.3.15</t>
  </si>
  <si>
    <t xml:space="preserve">Morrisville sidewalk Cary pkwy </t>
  </si>
  <si>
    <t>3605.3.15 Total</t>
  </si>
  <si>
    <t>TOWN OF MORRISVILLE Total</t>
  </si>
  <si>
    <t>TOWN OF MORVEN</t>
  </si>
  <si>
    <t>37668</t>
  </si>
  <si>
    <t>1904674122</t>
  </si>
  <si>
    <t>1904767683</t>
  </si>
  <si>
    <t>1905073957</t>
  </si>
  <si>
    <t>1905168785</t>
  </si>
  <si>
    <t>1905471030</t>
  </si>
  <si>
    <t>1905570121</t>
  </si>
  <si>
    <t>TOWN OF MORVEN Total</t>
  </si>
  <si>
    <t>TOWN OF MOUNT GILEAD</t>
  </si>
  <si>
    <t>37670</t>
  </si>
  <si>
    <t>1905471044</t>
  </si>
  <si>
    <t>1905570127</t>
  </si>
  <si>
    <t>TOWN OF MOUNT GILEAD Total</t>
  </si>
  <si>
    <t>TOWN OF MOUNT HOLLY</t>
  </si>
  <si>
    <t>37926</t>
  </si>
  <si>
    <t>1905471050</t>
  </si>
  <si>
    <t>1905570125</t>
  </si>
  <si>
    <t>2000005989</t>
  </si>
  <si>
    <t>3000054369</t>
  </si>
  <si>
    <t>17690</t>
  </si>
  <si>
    <t>1905658184</t>
  </si>
  <si>
    <t>43728.1.2</t>
  </si>
  <si>
    <t>C-5606A - PE - SR 2093 (BELMONT-MT HOLLY ROAD) SIDEWALK CONNECTION</t>
  </si>
  <si>
    <t>3000065925</t>
  </si>
  <si>
    <t>18269</t>
  </si>
  <si>
    <t>1905758246</t>
  </si>
  <si>
    <t>43728.1.2 Total</t>
  </si>
  <si>
    <t>TOWN OF MOUNT HOLLY Total</t>
  </si>
  <si>
    <t>TOWN OF MOUNT OLIVE</t>
  </si>
  <si>
    <t>8428</t>
  </si>
  <si>
    <t>1905470697</t>
  </si>
  <si>
    <t>3866601</t>
  </si>
  <si>
    <t>1905569916</t>
  </si>
  <si>
    <t>3892634</t>
  </si>
  <si>
    <t>TOWN OF MOUNT OLIVE Total</t>
  </si>
  <si>
    <t>TOWN OF MOUNT PLEASANT</t>
  </si>
  <si>
    <t>10565</t>
  </si>
  <si>
    <t>1905470781</t>
  </si>
  <si>
    <t>1905569986</t>
  </si>
  <si>
    <t>TOWN OF MOUNT PLEASANT Total</t>
  </si>
  <si>
    <t>TOWN OF MT OLIVE MUNICIPAL AIRPORT</t>
  </si>
  <si>
    <t>25095</t>
  </si>
  <si>
    <t>1905403440</t>
  </si>
  <si>
    <t>3846330</t>
  </si>
  <si>
    <t>36237.52.13.1</t>
  </si>
  <si>
    <t>MOUNT OLIVE MUNICIPAL AIRPORT AIRCRAFT HANGAR (DESIGN AND BIDDING)</t>
  </si>
  <si>
    <t>1905431833</t>
  </si>
  <si>
    <t>3855059</t>
  </si>
  <si>
    <t>1905474496</t>
  </si>
  <si>
    <t>3867207</t>
  </si>
  <si>
    <t>1905518980</t>
  </si>
  <si>
    <t>3878584</t>
  </si>
  <si>
    <t>1905541210</t>
  </si>
  <si>
    <t>3883415</t>
  </si>
  <si>
    <t>1905579089</t>
  </si>
  <si>
    <t>3894989</t>
  </si>
  <si>
    <t>1905623843</t>
  </si>
  <si>
    <t>3907641</t>
  </si>
  <si>
    <t>36237.52.13.1 Total</t>
  </si>
  <si>
    <t>1905669651</t>
  </si>
  <si>
    <t>3921096</t>
  </si>
  <si>
    <t>36244.71.2.1</t>
  </si>
  <si>
    <t>MOUNT OLIVE FY 2016  RUNWAY LIGHTING SYSTEM REHABILITATION</t>
  </si>
  <si>
    <t>1905733311</t>
  </si>
  <si>
    <t>3937996</t>
  </si>
  <si>
    <t>1905753509</t>
  </si>
  <si>
    <t>3943729</t>
  </si>
  <si>
    <t>36244.71.2.1 Total</t>
  </si>
  <si>
    <t>TOWN OF MT OLIVE MUNICIPAL AIRPORT Total</t>
  </si>
  <si>
    <t>TOWN OF MURFREESBORO</t>
  </si>
  <si>
    <t>37927</t>
  </si>
  <si>
    <t>1905471054</t>
  </si>
  <si>
    <t>1905570124</t>
  </si>
  <si>
    <t>TOWN OF MURFREESBORO Total</t>
  </si>
  <si>
    <t>TOWN OF MURPHY</t>
  </si>
  <si>
    <t>37928</t>
  </si>
  <si>
    <t>1905471052</t>
  </si>
  <si>
    <t>1905570126</t>
  </si>
  <si>
    <t>TOWN OF MURPHY Total</t>
  </si>
  <si>
    <t>TOWN OF NAGS HEAD</t>
  </si>
  <si>
    <t>37929</t>
  </si>
  <si>
    <t>1905471048</t>
  </si>
  <si>
    <t>1905570128</t>
  </si>
  <si>
    <t>TOWN OF NAGS HEAD Total</t>
  </si>
  <si>
    <t>TOWN OF NASHVILLE</t>
  </si>
  <si>
    <t>37930</t>
  </si>
  <si>
    <t>1905471513</t>
  </si>
  <si>
    <t>1905570361</t>
  </si>
  <si>
    <t>10594</t>
  </si>
  <si>
    <t>7500017800</t>
  </si>
  <si>
    <t>5201710468</t>
  </si>
  <si>
    <t>3845972</t>
  </si>
  <si>
    <t>75011</t>
  </si>
  <si>
    <t>75011 Total</t>
  </si>
  <si>
    <t>3604.3.07</t>
  </si>
  <si>
    <t>Nash Co. Washington St. Sidewalk</t>
  </si>
  <si>
    <t>3604.3.07 Total</t>
  </si>
  <si>
    <t>TOWN OF NASHVILLE Total</t>
  </si>
  <si>
    <t>TOWN OF NAVASSA</t>
  </si>
  <si>
    <t>14980</t>
  </si>
  <si>
    <t>1905470733</t>
  </si>
  <si>
    <t>1905569940</t>
  </si>
  <si>
    <t>TOWN OF NAVASSA Total</t>
  </si>
  <si>
    <t>TOWN OF NEW LONDON</t>
  </si>
  <si>
    <t>37946</t>
  </si>
  <si>
    <t>1905470721</t>
  </si>
  <si>
    <t>1905569922</t>
  </si>
  <si>
    <t>TOWN OF NEW LONDON Total</t>
  </si>
  <si>
    <t>TOWN OF NEWLAND</t>
  </si>
  <si>
    <t>57333</t>
  </si>
  <si>
    <t>1905471466</t>
  </si>
  <si>
    <t>1905570334</t>
  </si>
  <si>
    <t>TOWN OF NEWLAND Total</t>
  </si>
  <si>
    <t>TOWN OF NEWPORT</t>
  </si>
  <si>
    <t>37947</t>
  </si>
  <si>
    <t>1905471024</t>
  </si>
  <si>
    <t>1905570112</t>
  </si>
  <si>
    <t>TOWN OF NEWPORT Total</t>
  </si>
  <si>
    <t>TOWN OF NEWTON GROVE</t>
  </si>
  <si>
    <t>10677</t>
  </si>
  <si>
    <t>1905470768</t>
  </si>
  <si>
    <t>3866602</t>
  </si>
  <si>
    <t>1905569974</t>
  </si>
  <si>
    <t>3892635</t>
  </si>
  <si>
    <t>TOWN OF NEWTON GROVE Total</t>
  </si>
  <si>
    <t>TOWN OF NORLINA</t>
  </si>
  <si>
    <t>38302</t>
  </si>
  <si>
    <t>1905470941</t>
  </si>
  <si>
    <t>3866576</t>
  </si>
  <si>
    <t>1905570071</t>
  </si>
  <si>
    <t>3892611</t>
  </si>
  <si>
    <t>TOWN OF NORLINA Total</t>
  </si>
  <si>
    <t>TOWN OF NORTH TOPSAIL BEACH</t>
  </si>
  <si>
    <t>29942</t>
  </si>
  <si>
    <t>1905470726</t>
  </si>
  <si>
    <t>1905569934</t>
  </si>
  <si>
    <t>TOWN OF NORTH TOPSAIL BEACH Total</t>
  </si>
  <si>
    <t>TOWN OF NORTH WILKESBORO</t>
  </si>
  <si>
    <t>10678</t>
  </si>
  <si>
    <t>7500012460</t>
  </si>
  <si>
    <t>5201718053</t>
  </si>
  <si>
    <t>11.109718</t>
  </si>
  <si>
    <t>Wilkes Pri Paved - RestArea Contr: Visitor Center sewer maintenance</t>
  </si>
  <si>
    <t>5201729225</t>
  </si>
  <si>
    <t>5201736755</t>
  </si>
  <si>
    <t>5201750089</t>
  </si>
  <si>
    <t>5201764248</t>
  </si>
  <si>
    <t>5201771072</t>
  </si>
  <si>
    <t>5201779877</t>
  </si>
  <si>
    <t>5201794047</t>
  </si>
  <si>
    <t>5201805202</t>
  </si>
  <si>
    <t>5201820063</t>
  </si>
  <si>
    <t>11.109718 Total</t>
  </si>
  <si>
    <t>37949</t>
  </si>
  <si>
    <t>1905471036</t>
  </si>
  <si>
    <t>1905570115</t>
  </si>
  <si>
    <t>TOWN OF NORTH WILKESBORO Total</t>
  </si>
  <si>
    <t>TOWN OF NORTHWEST</t>
  </si>
  <si>
    <t>38338</t>
  </si>
  <si>
    <t>1905470908</t>
  </si>
  <si>
    <t>1905570059</t>
  </si>
  <si>
    <t>TOWN OF NORTHWEST Total</t>
  </si>
  <si>
    <t>TOWN OF NORWOOD</t>
  </si>
  <si>
    <t>38303</t>
  </si>
  <si>
    <t>1905471542</t>
  </si>
  <si>
    <t>3866596</t>
  </si>
  <si>
    <t>1905570375</t>
  </si>
  <si>
    <t>TOWN OF NORWOOD Total</t>
  </si>
  <si>
    <t>TOWN OF OAK CITY</t>
  </si>
  <si>
    <t>37843</t>
  </si>
  <si>
    <t>1905471117</t>
  </si>
  <si>
    <t>1905570156</t>
  </si>
  <si>
    <t>TOWN OF OAK CITY Total</t>
  </si>
  <si>
    <t>TOWN OF OAK ISLAND</t>
  </si>
  <si>
    <t>37844</t>
  </si>
  <si>
    <t>1905471121</t>
  </si>
  <si>
    <t>1905570161</t>
  </si>
  <si>
    <t>TOWN OF OAK ISLAND Total</t>
  </si>
  <si>
    <t>TOWN OF OAKBORO</t>
  </si>
  <si>
    <t>10679</t>
  </si>
  <si>
    <t>1905470776</t>
  </si>
  <si>
    <t>1905569972</t>
  </si>
  <si>
    <t>TOWN OF OAKBORO Total</t>
  </si>
  <si>
    <t>TOWN OF OCEAN ISLE BEACH</t>
  </si>
  <si>
    <t>20990</t>
  </si>
  <si>
    <t>1905471390</t>
  </si>
  <si>
    <t>1905570298</t>
  </si>
  <si>
    <t>11017</t>
  </si>
  <si>
    <t>1905398542</t>
  </si>
  <si>
    <t>46336.1.1</t>
  </si>
  <si>
    <t>AV-5742 - PE - ODELL WILLIAMSON MUNICIPAl AIRPORT</t>
  </si>
  <si>
    <t>1905512016</t>
  </si>
  <si>
    <t>1905623639</t>
  </si>
  <si>
    <t>1905722091</t>
  </si>
  <si>
    <t>46336.1.1 Total</t>
  </si>
  <si>
    <t>1905689526</t>
  </si>
  <si>
    <t>36237.60.12.1</t>
  </si>
  <si>
    <t>ODELL WILLIAMSON MUNICIPAL</t>
  </si>
  <si>
    <t>1905763927</t>
  </si>
  <si>
    <t>36237.60.12.1 Total</t>
  </si>
  <si>
    <t>TOWN OF OCEAN ISLE BEACH Total</t>
  </si>
  <si>
    <t>TOWN OF OLD FORT</t>
  </si>
  <si>
    <t>37845</t>
  </si>
  <si>
    <t>1905471119</t>
  </si>
  <si>
    <t>1905570162</t>
  </si>
  <si>
    <t>TOWN OF OLD FORT Total</t>
  </si>
  <si>
    <t>TOWN OF ORIENTAL</t>
  </si>
  <si>
    <t>37851</t>
  </si>
  <si>
    <t>1905471111</t>
  </si>
  <si>
    <t>1905570163</t>
  </si>
  <si>
    <t>TOWN OF ORIENTAL Total</t>
  </si>
  <si>
    <t>TOWN OF PANTEGO</t>
  </si>
  <si>
    <t>37853</t>
  </si>
  <si>
    <t>1905471132</t>
  </si>
  <si>
    <t>1905570167</t>
  </si>
  <si>
    <t>TOWN OF PANTEGO Total</t>
  </si>
  <si>
    <t>TOWN OF PARKTON</t>
  </si>
  <si>
    <t>11391</t>
  </si>
  <si>
    <t>1905470743</t>
  </si>
  <si>
    <t>1905569945</t>
  </si>
  <si>
    <t>TOWN OF PARKTON Total</t>
  </si>
  <si>
    <t>TOWN OF PARMELE</t>
  </si>
  <si>
    <t>10740</t>
  </si>
  <si>
    <t>1905470769</t>
  </si>
  <si>
    <t>1905569976</t>
  </si>
  <si>
    <t>TOWN OF PARMELE Total</t>
  </si>
  <si>
    <t>TOWN OF PEACHLAND</t>
  </si>
  <si>
    <t>37854</t>
  </si>
  <si>
    <t>1905471130</t>
  </si>
  <si>
    <t>1905570165</t>
  </si>
  <si>
    <t>TOWN OF PEACHLAND Total</t>
  </si>
  <si>
    <t>TOWN OF PELETIER</t>
  </si>
  <si>
    <t>37855</t>
  </si>
  <si>
    <t>1905471564</t>
  </si>
  <si>
    <t>1905570380</t>
  </si>
  <si>
    <t>TOWN OF PELETIER Total</t>
  </si>
  <si>
    <t>TOWN OF PEMBROKE</t>
  </si>
  <si>
    <t>10761</t>
  </si>
  <si>
    <t>1905470761</t>
  </si>
  <si>
    <t>3866603</t>
  </si>
  <si>
    <t>1905569964</t>
  </si>
  <si>
    <t>3892636</t>
  </si>
  <si>
    <t>TOWN OF PEMBROKE Total</t>
  </si>
  <si>
    <t>TOWN OF PIKEVILLE</t>
  </si>
  <si>
    <t>37856</t>
  </si>
  <si>
    <t>1905471124</t>
  </si>
  <si>
    <t>1905570166</t>
  </si>
  <si>
    <t>TOWN OF PIKEVILLE Total</t>
  </si>
  <si>
    <t>TOWN OF PILOT MOUNTAIN</t>
  </si>
  <si>
    <t>38304</t>
  </si>
  <si>
    <t>1905470939</t>
  </si>
  <si>
    <t>3866570</t>
  </si>
  <si>
    <t>1905570070</t>
  </si>
  <si>
    <t>3892605</t>
  </si>
  <si>
    <t>TOWN OF PILOT MOUNTAIN Total</t>
  </si>
  <si>
    <t>TOWN OF PINE KNOLL SHORES</t>
  </si>
  <si>
    <t>37857</t>
  </si>
  <si>
    <t>1905471126</t>
  </si>
  <si>
    <t>1905570168</t>
  </si>
  <si>
    <t>TOWN OF PINE KNOLL SHORES Total</t>
  </si>
  <si>
    <t>TOWN OF PINE LEVEL</t>
  </si>
  <si>
    <t>37858</t>
  </si>
  <si>
    <t>1905471128</t>
  </si>
  <si>
    <t>1905570171</t>
  </si>
  <si>
    <t>TOWN OF PINE LEVEL Total</t>
  </si>
  <si>
    <t>TOWN OF PINEBLUFF</t>
  </si>
  <si>
    <t>37859</t>
  </si>
  <si>
    <t>1905471137</t>
  </si>
  <si>
    <t>1905570169</t>
  </si>
  <si>
    <t>TOWN OF PINEBLUFF Total</t>
  </si>
  <si>
    <t>TOWN OF PINETOPS</t>
  </si>
  <si>
    <t>27798</t>
  </si>
  <si>
    <t>1905470695</t>
  </si>
  <si>
    <t>1905569899</t>
  </si>
  <si>
    <t>TOWN OF PINETOPS Total</t>
  </si>
  <si>
    <t>TOWN OF PINEVILLE</t>
  </si>
  <si>
    <t>10786</t>
  </si>
  <si>
    <t>1905470753</t>
  </si>
  <si>
    <t>3866597</t>
  </si>
  <si>
    <t>1905569965</t>
  </si>
  <si>
    <t>3892630</t>
  </si>
  <si>
    <t>TOWN OF PINEVILLE Total</t>
  </si>
  <si>
    <t>TOWN OF PINK HILL</t>
  </si>
  <si>
    <t>8567</t>
  </si>
  <si>
    <t>1905470845</t>
  </si>
  <si>
    <t>1905570027</t>
  </si>
  <si>
    <t>TOWN OF PINK HILL Total</t>
  </si>
  <si>
    <t>TOWN OF PITTSBORO</t>
  </si>
  <si>
    <t>37865</t>
  </si>
  <si>
    <t>1905471070</t>
  </si>
  <si>
    <t>1905570134</t>
  </si>
  <si>
    <t>7837</t>
  </si>
  <si>
    <t>7500018903</t>
  </si>
  <si>
    <t>5201737136</t>
  </si>
  <si>
    <t>3608.3.07</t>
  </si>
  <si>
    <t>Sidewalk construction on SR1967</t>
  </si>
  <si>
    <t>3608.3.07 Total</t>
  </si>
  <si>
    <t>TOWN OF PITTSBORO Total</t>
  </si>
  <si>
    <t>TOWN OF PLYMOUTH</t>
  </si>
  <si>
    <t>37916</t>
  </si>
  <si>
    <t>1905471076</t>
  </si>
  <si>
    <t>1905570137</t>
  </si>
  <si>
    <t>TOWN OF PLYMOUTH Total</t>
  </si>
  <si>
    <t>TOWN OF POLKTON</t>
  </si>
  <si>
    <t>37917</t>
  </si>
  <si>
    <t>1905471072</t>
  </si>
  <si>
    <t>1905570138</t>
  </si>
  <si>
    <t>TOWN OF POLKTON Total</t>
  </si>
  <si>
    <t>TOWN OF POLKVILLE</t>
  </si>
  <si>
    <t>9348</t>
  </si>
  <si>
    <t>1905470824</t>
  </si>
  <si>
    <t>3866598</t>
  </si>
  <si>
    <t>1905570011</t>
  </si>
  <si>
    <t>3892631</t>
  </si>
  <si>
    <t>TOWN OF POLKVILLE Total</t>
  </si>
  <si>
    <t>TOWN OF POLLOCKSVILLE</t>
  </si>
  <si>
    <t>10788</t>
  </si>
  <si>
    <t>1905470758</t>
  </si>
  <si>
    <t>1905569963</t>
  </si>
  <si>
    <t>TOWN OF POLLOCKSVILLE Total</t>
  </si>
  <si>
    <t>TOWN OF POWELLSVILLE</t>
  </si>
  <si>
    <t>37918</t>
  </si>
  <si>
    <t>1905471068</t>
  </si>
  <si>
    <t>1905570139</t>
  </si>
  <si>
    <t>TOWN OF POWELLSVILLE Total</t>
  </si>
  <si>
    <t>TOWN OF PRINCETON</t>
  </si>
  <si>
    <t>10816</t>
  </si>
  <si>
    <t>1905470757</t>
  </si>
  <si>
    <t>1905569957</t>
  </si>
  <si>
    <t>TOWN OF PRINCETON Total</t>
  </si>
  <si>
    <t>TOWN OF PRINCEVILLE</t>
  </si>
  <si>
    <t>9429</t>
  </si>
  <si>
    <t>1905470820</t>
  </si>
  <si>
    <t>3866587</t>
  </si>
  <si>
    <t>1905570009</t>
  </si>
  <si>
    <t>3892621</t>
  </si>
  <si>
    <t>TOWN OF PRINCEVILLE Total</t>
  </si>
  <si>
    <t>TOWN OF PROCTORVILLE</t>
  </si>
  <si>
    <t>37919</t>
  </si>
  <si>
    <t>1905471078</t>
  </si>
  <si>
    <t>1905570141</t>
  </si>
  <si>
    <t>TOWN OF PROCTORVILLE Total</t>
  </si>
  <si>
    <t>TOWN OF RAMSEUR</t>
  </si>
  <si>
    <t>10820</t>
  </si>
  <si>
    <t>1905471480</t>
  </si>
  <si>
    <t>3866572</t>
  </si>
  <si>
    <t>1905570339</t>
  </si>
  <si>
    <t>3892607</t>
  </si>
  <si>
    <t>TOWN OF RAMSEUR Total</t>
  </si>
  <si>
    <t>TOWN OF RANLO</t>
  </si>
  <si>
    <t>37922</t>
  </si>
  <si>
    <t>1905471091</t>
  </si>
  <si>
    <t>1905570142</t>
  </si>
  <si>
    <t>TOWN OF RANLO Total</t>
  </si>
  <si>
    <t>TOWN OF RAYNHAM</t>
  </si>
  <si>
    <t>12412</t>
  </si>
  <si>
    <t>1905470741</t>
  </si>
  <si>
    <t>1905569943</t>
  </si>
  <si>
    <t>TOWN OF RAYNHAM Total</t>
  </si>
  <si>
    <t>TOWN OF RED CROSS</t>
  </si>
  <si>
    <t>70260</t>
  </si>
  <si>
    <t>1905471418</t>
  </si>
  <si>
    <t>1905570316</t>
  </si>
  <si>
    <t>TOWN OF RED CROSS Total</t>
  </si>
  <si>
    <t>TOWN OF RED SPRINGS</t>
  </si>
  <si>
    <t>37923</t>
  </si>
  <si>
    <t>1905471038</t>
  </si>
  <si>
    <t>1905570118</t>
  </si>
  <si>
    <t>TOWN OF RED SPRINGS Total</t>
  </si>
  <si>
    <t>TOWN OF RENNERT</t>
  </si>
  <si>
    <t>37925</t>
  </si>
  <si>
    <t>1905471046</t>
  </si>
  <si>
    <t>1905570129</t>
  </si>
  <si>
    <t>TOWN OF RENNERT Total</t>
  </si>
  <si>
    <t>TOWN OF RHODHISS</t>
  </si>
  <si>
    <t>37936</t>
  </si>
  <si>
    <t>1905471525</t>
  </si>
  <si>
    <t>1905570359</t>
  </si>
  <si>
    <t>TOWN OF RHODHISS Total</t>
  </si>
  <si>
    <t>TOWN OF RICH SQUARE</t>
  </si>
  <si>
    <t>5694</t>
  </si>
  <si>
    <t>1905470891</t>
  </si>
  <si>
    <t>3866583</t>
  </si>
  <si>
    <t>1905570047</t>
  </si>
  <si>
    <t>3892617</t>
  </si>
  <si>
    <t>TOWN OF RICH SQUARE Total</t>
  </si>
  <si>
    <t>TOWN OF RICHFIELD</t>
  </si>
  <si>
    <t>10876</t>
  </si>
  <si>
    <t>1905470745</t>
  </si>
  <si>
    <t>1905569952</t>
  </si>
  <si>
    <t>TOWN OF RICHFIELD Total</t>
  </si>
  <si>
    <t>TOWN OF RICHLANDS</t>
  </si>
  <si>
    <t>37937</t>
  </si>
  <si>
    <t>1905471060</t>
  </si>
  <si>
    <t>1905570130</t>
  </si>
  <si>
    <t>TOWN OF RICHLANDS Total</t>
  </si>
  <si>
    <t>TOWN OF RIVER BEND</t>
  </si>
  <si>
    <t>37938</t>
  </si>
  <si>
    <t>1905471064</t>
  </si>
  <si>
    <t>1905570131</t>
  </si>
  <si>
    <t>TOWN OF RIVER BEND Total</t>
  </si>
  <si>
    <t>TOWN OF ROBBINS</t>
  </si>
  <si>
    <t>37939</t>
  </si>
  <si>
    <t>1905471521</t>
  </si>
  <si>
    <t>1905570363</t>
  </si>
  <si>
    <t>TOWN OF ROBBINS Total</t>
  </si>
  <si>
    <t>TOWN OF ROBBINSVILLE</t>
  </si>
  <si>
    <t>8403</t>
  </si>
  <si>
    <t>1905470854</t>
  </si>
  <si>
    <t>3866615</t>
  </si>
  <si>
    <t>1905570034</t>
  </si>
  <si>
    <t>3892648</t>
  </si>
  <si>
    <t>TOWN OF ROBBINSVILLE Total</t>
  </si>
  <si>
    <t>TOWN OF ROBERSONVILLE</t>
  </si>
  <si>
    <t>37940</t>
  </si>
  <si>
    <t>1905471058</t>
  </si>
  <si>
    <t>1905570135</t>
  </si>
  <si>
    <t>TOWN OF ROBERSONVILLE Total</t>
  </si>
  <si>
    <t>TOWN OF ROCKWELL</t>
  </si>
  <si>
    <t>38339</t>
  </si>
  <si>
    <t>1905470917</t>
  </si>
  <si>
    <t>1905570062</t>
  </si>
  <si>
    <t>TOWN OF ROCKWELL Total</t>
  </si>
  <si>
    <t>TOWN OF ROLESVILLE</t>
  </si>
  <si>
    <t>37942</t>
  </si>
  <si>
    <t>1905470690</t>
  </si>
  <si>
    <t>1905569894</t>
  </si>
  <si>
    <t>TOWN OF ROLESVILLE Total</t>
  </si>
  <si>
    <t>TOWN OF RONDA</t>
  </si>
  <si>
    <t>37943</t>
  </si>
  <si>
    <t>1905471517</t>
  </si>
  <si>
    <t>1905570364</t>
  </si>
  <si>
    <t>TOWN OF RONDA Total</t>
  </si>
  <si>
    <t>TOWN OF ROPER</t>
  </si>
  <si>
    <t>10901</t>
  </si>
  <si>
    <t>1905470752</t>
  </si>
  <si>
    <t>1905569956</t>
  </si>
  <si>
    <t>TOWN OF ROPER Total</t>
  </si>
  <si>
    <t>TOWN OF ROSE HILL</t>
  </si>
  <si>
    <t>37944</t>
  </si>
  <si>
    <t>1905471519</t>
  </si>
  <si>
    <t>1905570365</t>
  </si>
  <si>
    <t>TOWN OF ROSE HILL Total</t>
  </si>
  <si>
    <t>TOWN OF ROSEBORO</t>
  </si>
  <si>
    <t>37945</t>
  </si>
  <si>
    <t>1905471062</t>
  </si>
  <si>
    <t>1905570132</t>
  </si>
  <si>
    <t>TOWN OF ROSEBORO Total</t>
  </si>
  <si>
    <t>TOWN OF ROSMAN</t>
  </si>
  <si>
    <t>37980</t>
  </si>
  <si>
    <t>1905471023</t>
  </si>
  <si>
    <t>1905570106</t>
  </si>
  <si>
    <t>TOWN OF ROSMAN Total</t>
  </si>
  <si>
    <t>TOWN OF ROWLAND</t>
  </si>
  <si>
    <t>7807</t>
  </si>
  <si>
    <t>1905470869</t>
  </si>
  <si>
    <t>3866604</t>
  </si>
  <si>
    <t>1905570037</t>
  </si>
  <si>
    <t>3892637</t>
  </si>
  <si>
    <t>TOWN OF ROWLAND Total</t>
  </si>
  <si>
    <t>TOWN OF ROXOBEL</t>
  </si>
  <si>
    <t>37982</t>
  </si>
  <si>
    <t>1905471497</t>
  </si>
  <si>
    <t>1905570348</t>
  </si>
  <si>
    <t>TOWN OF ROXOBEL Total</t>
  </si>
  <si>
    <t>TOWN OF RURAL HALL</t>
  </si>
  <si>
    <t>37983</t>
  </si>
  <si>
    <t>1905471499</t>
  </si>
  <si>
    <t>1905570354</t>
  </si>
  <si>
    <t>59406</t>
  </si>
  <si>
    <t>7500018702</t>
  </si>
  <si>
    <t>5201723970</t>
  </si>
  <si>
    <t>3857463</t>
  </si>
  <si>
    <t>39745.2.F27</t>
  </si>
  <si>
    <t>U-4741OJ - R/W - RURAL HALL</t>
  </si>
  <si>
    <t>5201750654</t>
  </si>
  <si>
    <t>3880691</t>
  </si>
  <si>
    <t>39745.2.F27 Total</t>
  </si>
  <si>
    <t>TOWN OF RURAL HALL Total</t>
  </si>
  <si>
    <t>TOWN OF RUTH</t>
  </si>
  <si>
    <t>37984</t>
  </si>
  <si>
    <t>1905470990</t>
  </si>
  <si>
    <t>1905570096</t>
  </si>
  <si>
    <t>TOWN OF RUTH Total</t>
  </si>
  <si>
    <t>TOWN OF RUTHERFORD COLLEGE</t>
  </si>
  <si>
    <t>18755</t>
  </si>
  <si>
    <t>1905470723</t>
  </si>
  <si>
    <t>1905569927</t>
  </si>
  <si>
    <t>TOWN OF RUTHERFORD COLLEGE Total</t>
  </si>
  <si>
    <t>TOWN OF RUTHERFORDTON</t>
  </si>
  <si>
    <t>37985</t>
  </si>
  <si>
    <t>1905471447</t>
  </si>
  <si>
    <t>1905570331</t>
  </si>
  <si>
    <t>TOWN OF RUTHERFORDTON Total</t>
  </si>
  <si>
    <t>TOWN OF SALEMBURG</t>
  </si>
  <si>
    <t>37987</t>
  </si>
  <si>
    <t>1905471501</t>
  </si>
  <si>
    <t>1905570355</t>
  </si>
  <si>
    <t>TOWN OF SALEMBURG Total</t>
  </si>
  <si>
    <t>TOWN OF SANDY CREEK</t>
  </si>
  <si>
    <t>37990</t>
  </si>
  <si>
    <t>1905471505</t>
  </si>
  <si>
    <t>1905570356</t>
  </si>
  <si>
    <t>TOWN OF SANDY CREEK Total</t>
  </si>
  <si>
    <t>TOWN OF SANDYFIELD</t>
  </si>
  <si>
    <t>18737</t>
  </si>
  <si>
    <t>1905470705</t>
  </si>
  <si>
    <t>3866608</t>
  </si>
  <si>
    <t>1905569907</t>
  </si>
  <si>
    <t>3892641</t>
  </si>
  <si>
    <t>TOWN OF SANDYFIELD Total</t>
  </si>
  <si>
    <t>TOWN OF SARATOGA</t>
  </si>
  <si>
    <t>37993</t>
  </si>
  <si>
    <t>1905470988</t>
  </si>
  <si>
    <t>1905570097</t>
  </si>
  <si>
    <t>TOWN OF SARATOGA Total</t>
  </si>
  <si>
    <t>TOWN OF SAWMILLS</t>
  </si>
  <si>
    <t>25662</t>
  </si>
  <si>
    <t>7500022450</t>
  </si>
  <si>
    <t>5201755521</t>
  </si>
  <si>
    <t>3884979</t>
  </si>
  <si>
    <t>11.101415</t>
  </si>
  <si>
    <t>Caldwell Pri Paved - Contract Mowing Primary Roads: Routine Mowing within ROW</t>
  </si>
  <si>
    <t>11.101415 Total</t>
  </si>
  <si>
    <t>37994</t>
  </si>
  <si>
    <t>1905471452</t>
  </si>
  <si>
    <t>1905570335</t>
  </si>
  <si>
    <t>TOWN OF SAWMILLS Total</t>
  </si>
  <si>
    <t>TOWN OF SCOTLAND NECK</t>
  </si>
  <si>
    <t>10819</t>
  </si>
  <si>
    <t>1905470756</t>
  </si>
  <si>
    <t>3866584</t>
  </si>
  <si>
    <t>1905569961</t>
  </si>
  <si>
    <t>3892618</t>
  </si>
  <si>
    <t>TOWN OF SCOTLAND NECK Total</t>
  </si>
  <si>
    <t>TOWN OF SEABOARD</t>
  </si>
  <si>
    <t>37995</t>
  </si>
  <si>
    <t>1905471014</t>
  </si>
  <si>
    <t>1905570104</t>
  </si>
  <si>
    <t>TOWN OF SEABOARD Total</t>
  </si>
  <si>
    <t>TOWN OF SEAGROVE</t>
  </si>
  <si>
    <t>37996</t>
  </si>
  <si>
    <t>1905471004</t>
  </si>
  <si>
    <t>1905570102</t>
  </si>
  <si>
    <t>TOWN OF SEAGROVE Total</t>
  </si>
  <si>
    <t>TOWN OF SEDALIA</t>
  </si>
  <si>
    <t>66484</t>
  </si>
  <si>
    <t>1905471420</t>
  </si>
  <si>
    <t>1905570310</t>
  </si>
  <si>
    <t>TOWN OF SEDALIA Total</t>
  </si>
  <si>
    <t>TOWN OF SELMA</t>
  </si>
  <si>
    <t>37997</t>
  </si>
  <si>
    <t>1905471460</t>
  </si>
  <si>
    <t>1905570336</t>
  </si>
  <si>
    <t>TOWN OF SELMA Total</t>
  </si>
  <si>
    <t>TOWN OF SEVEN DEVILS</t>
  </si>
  <si>
    <t>37998</t>
  </si>
  <si>
    <t>1905471507</t>
  </si>
  <si>
    <t>1905570358</t>
  </si>
  <si>
    <t>TOWN OF SEVEN DEVILS Total</t>
  </si>
  <si>
    <t>TOWN OF SEVEN SPRINGS</t>
  </si>
  <si>
    <t>37999</t>
  </si>
  <si>
    <t>1905471002</t>
  </si>
  <si>
    <t>1905570103</t>
  </si>
  <si>
    <t>TOWN OF SEVEN SPRINGS Total</t>
  </si>
  <si>
    <t>TOWN OF SEVERN</t>
  </si>
  <si>
    <t>38000</t>
  </si>
  <si>
    <t>1905471010</t>
  </si>
  <si>
    <t>1905570109</t>
  </si>
  <si>
    <t>TOWN OF SEVERN Total</t>
  </si>
  <si>
    <t>TOWN OF SHALLOTTE</t>
  </si>
  <si>
    <t>10869</t>
  </si>
  <si>
    <t>1905470754</t>
  </si>
  <si>
    <t>1905569958</t>
  </si>
  <si>
    <t>TOWN OF SHALLOTTE Total</t>
  </si>
  <si>
    <t>TOWN OF SHARPSBURG</t>
  </si>
  <si>
    <t>7806</t>
  </si>
  <si>
    <t>1905470871</t>
  </si>
  <si>
    <t>1905570035</t>
  </si>
  <si>
    <t>TOWN OF SHARPSBURG Total</t>
  </si>
  <si>
    <t>TOWN OF SILER CITY</t>
  </si>
  <si>
    <t>5829</t>
  </si>
  <si>
    <t>1905470879</t>
  </si>
  <si>
    <t>1905570048</t>
  </si>
  <si>
    <t>25171</t>
  </si>
  <si>
    <t>5700010456</t>
  </si>
  <si>
    <t>5201711273</t>
  </si>
  <si>
    <t>36237.5.11.1</t>
  </si>
  <si>
    <t>SILER CITY MUNICIPAL AIRPORT VISION  Block 42</t>
  </si>
  <si>
    <t>36237.5.11.1 Total</t>
  </si>
  <si>
    <t>1905752389</t>
  </si>
  <si>
    <t>36237.5.12.1</t>
  </si>
  <si>
    <t>SILER CITY MUNICIPAL  NPE:  AIRFIELD LIGHTING REHABILITATION AND BEACON REPLACEMENT</t>
  </si>
  <si>
    <t>36237.5.12.1 Total</t>
  </si>
  <si>
    <t>55983</t>
  </si>
  <si>
    <t>7500020505</t>
  </si>
  <si>
    <t>5201719770</t>
  </si>
  <si>
    <t>3858043</t>
  </si>
  <si>
    <t>40924.3.F82</t>
  </si>
  <si>
    <t>SR-5001CF - CON - TOWN OF SILER CITY</t>
  </si>
  <si>
    <t>40924.3.F82 Total</t>
  </si>
  <si>
    <t>1905470458</t>
  </si>
  <si>
    <t>36237.5.13.1</t>
  </si>
  <si>
    <t>SILER CITY MUNICIPAL NPE: PAPI REPLACEMENT</t>
  </si>
  <si>
    <t>1905662284</t>
  </si>
  <si>
    <t>36237.5.13.1 Total</t>
  </si>
  <si>
    <t>TOWN OF SILER CITY Total</t>
  </si>
  <si>
    <t>TOWN OF SIMS</t>
  </si>
  <si>
    <t>38007</t>
  </si>
  <si>
    <t>1905471565</t>
  </si>
  <si>
    <t>1905570379</t>
  </si>
  <si>
    <t>TOWN OF SIMS Total</t>
  </si>
  <si>
    <t>TOWN OF SMITHFIELD</t>
  </si>
  <si>
    <t>38008</t>
  </si>
  <si>
    <t>1905471468</t>
  </si>
  <si>
    <t>1905570337</t>
  </si>
  <si>
    <t>TOWN OF SMITHFIELD Total</t>
  </si>
  <si>
    <t>TOWN OF SNOW HILL</t>
  </si>
  <si>
    <t>37950</t>
  </si>
  <si>
    <t>1905471028</t>
  </si>
  <si>
    <t>1905570120</t>
  </si>
  <si>
    <t>TOWN OF SNOW HILL Total</t>
  </si>
  <si>
    <t>TOWN OF SOUTHERN PINES</t>
  </si>
  <si>
    <t>27763</t>
  </si>
  <si>
    <t>1905471396</t>
  </si>
  <si>
    <t>1905570300</t>
  </si>
  <si>
    <t>TOWN OF SOUTHERN PINES Total</t>
  </si>
  <si>
    <t>TOWN OF SOUTHERN SHORES</t>
  </si>
  <si>
    <t>1905470731</t>
  </si>
  <si>
    <t>3866589</t>
  </si>
  <si>
    <t>1905569936</t>
  </si>
  <si>
    <t>3892623</t>
  </si>
  <si>
    <t>53322</t>
  </si>
  <si>
    <t>7500021603</t>
  </si>
  <si>
    <t>5201731237</t>
  </si>
  <si>
    <t>3863554</t>
  </si>
  <si>
    <t>44788</t>
  </si>
  <si>
    <t>Installation of new storm drainage culve</t>
  </si>
  <si>
    <t>5201741146</t>
  </si>
  <si>
    <t>3870905</t>
  </si>
  <si>
    <t>44788 Total</t>
  </si>
  <si>
    <t>TOWN OF SOUTHERN SHORES Total</t>
  </si>
  <si>
    <t>TOWN OF SPARTA</t>
  </si>
  <si>
    <t>8541</t>
  </si>
  <si>
    <t>1905470843</t>
  </si>
  <si>
    <t>1905570024</t>
  </si>
  <si>
    <t>TOWN OF SPARTA Total</t>
  </si>
  <si>
    <t>TOWN OF SPEED</t>
  </si>
  <si>
    <t>37961</t>
  </si>
  <si>
    <t>1905471509</t>
  </si>
  <si>
    <t>1905570357</t>
  </si>
  <si>
    <t>TOWN OF SPEED Total</t>
  </si>
  <si>
    <t>TOWN OF SPENCER</t>
  </si>
  <si>
    <t>37962</t>
  </si>
  <si>
    <t>1905471034</t>
  </si>
  <si>
    <t>1905570117</t>
  </si>
  <si>
    <t>56015</t>
  </si>
  <si>
    <t>7500022152</t>
  </si>
  <si>
    <t>5201741800</t>
  </si>
  <si>
    <t>44793</t>
  </si>
  <si>
    <t>Drainage Improvements Spencer</t>
  </si>
  <si>
    <t>5201759239</t>
  </si>
  <si>
    <t>5201780910</t>
  </si>
  <si>
    <t>5201823257</t>
  </si>
  <si>
    <t>5201840603</t>
  </si>
  <si>
    <t>44793 Total</t>
  </si>
  <si>
    <t>TOWN OF SPENCER Total</t>
  </si>
  <si>
    <t>TOWN OF SPINDALE</t>
  </si>
  <si>
    <t>10879</t>
  </si>
  <si>
    <t>1905470747</t>
  </si>
  <si>
    <t>1905569953</t>
  </si>
  <si>
    <t>TOWN OF SPINDALE Total</t>
  </si>
  <si>
    <t>TOWN OF SPRING HOPE</t>
  </si>
  <si>
    <t>7808</t>
  </si>
  <si>
    <t>1905470698</t>
  </si>
  <si>
    <t>3866586</t>
  </si>
  <si>
    <t>1905569908</t>
  </si>
  <si>
    <t>3892620</t>
  </si>
  <si>
    <t>TOWN OF SPRING HOPE Total</t>
  </si>
  <si>
    <t>TOWN OF SPRING LAKE</t>
  </si>
  <si>
    <t>8399</t>
  </si>
  <si>
    <t>1905470862</t>
  </si>
  <si>
    <t>1905570033</t>
  </si>
  <si>
    <t>TOWN OF SPRING LAKE Total</t>
  </si>
  <si>
    <t>TOWN OF SPRUCE PINE</t>
  </si>
  <si>
    <t>37963</t>
  </si>
  <si>
    <t>1905471511</t>
  </si>
  <si>
    <t>1905570360</t>
  </si>
  <si>
    <t>TOWN OF SPRUCE PINE Total</t>
  </si>
  <si>
    <t>TOWN OF ST. PAULS</t>
  </si>
  <si>
    <t>9268</t>
  </si>
  <si>
    <t>1905470831</t>
  </si>
  <si>
    <t>1905570010</t>
  </si>
  <si>
    <t>TOWN OF ST. PAULS Total</t>
  </si>
  <si>
    <t>TOWN OF STALEY</t>
  </si>
  <si>
    <t>38001</t>
  </si>
  <si>
    <t>1905471012</t>
  </si>
  <si>
    <t>1905570105</t>
  </si>
  <si>
    <t>TOWN OF STALEY Total</t>
  </si>
  <si>
    <t>TOWN OF STALLINGS</t>
  </si>
  <si>
    <t>38002</t>
  </si>
  <si>
    <t>1905471006</t>
  </si>
  <si>
    <t>1905570110</t>
  </si>
  <si>
    <t>TOWN OF STALLINGS Total</t>
  </si>
  <si>
    <t>TOWN OF STANFIELD</t>
  </si>
  <si>
    <t>38003</t>
  </si>
  <si>
    <t>1905471008</t>
  </si>
  <si>
    <t>1905570108</t>
  </si>
  <si>
    <t>TOWN OF STANFIELD Total</t>
  </si>
  <si>
    <t>TOWN OF STANLEY</t>
  </si>
  <si>
    <t>38004</t>
  </si>
  <si>
    <t>1905471017</t>
  </si>
  <si>
    <t>1905570111</t>
  </si>
  <si>
    <t>TOWN OF STANLEY Total</t>
  </si>
  <si>
    <t>TOWN OF STANTONSBURG</t>
  </si>
  <si>
    <t>8569</t>
  </si>
  <si>
    <t>1905470846</t>
  </si>
  <si>
    <t>1905570023</t>
  </si>
  <si>
    <t>TOWN OF STANTONSBURG Total</t>
  </si>
  <si>
    <t>TOWN OF STAR</t>
  </si>
  <si>
    <t>38005</t>
  </si>
  <si>
    <t>1905471016</t>
  </si>
  <si>
    <t>1905570107</t>
  </si>
  <si>
    <t>TOWN OF STAR Total</t>
  </si>
  <si>
    <t>TOWN OF STEDMAN</t>
  </si>
  <si>
    <t>10903</t>
  </si>
  <si>
    <t>1905470755</t>
  </si>
  <si>
    <t>1905569954</t>
  </si>
  <si>
    <t>TOWN OF STEDMAN Total</t>
  </si>
  <si>
    <t>TOWN OF STEM</t>
  </si>
  <si>
    <t>38307</t>
  </si>
  <si>
    <t>1905470945</t>
  </si>
  <si>
    <t>3866577</t>
  </si>
  <si>
    <t>1905570073</t>
  </si>
  <si>
    <t>TOWN OF STEM Total</t>
  </si>
  <si>
    <t>TOWN OF STONEVILLE</t>
  </si>
  <si>
    <t>38078</t>
  </si>
  <si>
    <t>1905471441</t>
  </si>
  <si>
    <t>1905570319</t>
  </si>
  <si>
    <t>95748</t>
  </si>
  <si>
    <t>2000005748</t>
  </si>
  <si>
    <t>3000020501</t>
  </si>
  <si>
    <t>15198</t>
  </si>
  <si>
    <t>1905398571</t>
  </si>
  <si>
    <t>51001.85.2.3</t>
  </si>
  <si>
    <t>17-ED-931 TOWN OF STONEVILLE, CAPITAL</t>
  </si>
  <si>
    <t>51001.85.2.3 Total</t>
  </si>
  <si>
    <t>2000024276</t>
  </si>
  <si>
    <t>3000049234</t>
  </si>
  <si>
    <t>17198</t>
  </si>
  <si>
    <t>1905570424</t>
  </si>
  <si>
    <t>51001.85.3.3</t>
  </si>
  <si>
    <t>18-ED-931 TOWN OF STONEVILLE, CAPITAL</t>
  </si>
  <si>
    <t>3000053962</t>
  </si>
  <si>
    <t>17342</t>
  </si>
  <si>
    <t>1905601074</t>
  </si>
  <si>
    <t>3000065889</t>
  </si>
  <si>
    <t>17924</t>
  </si>
  <si>
    <t>1905709033</t>
  </si>
  <si>
    <t>51001.85.3.3 Total</t>
  </si>
  <si>
    <t>TOWN OF STONEVILLE Total</t>
  </si>
  <si>
    <t>TOWN OF STONEWALL</t>
  </si>
  <si>
    <t>38308</t>
  </si>
  <si>
    <t>1905470935</t>
  </si>
  <si>
    <t>3866610</t>
  </si>
  <si>
    <t>1905570072</t>
  </si>
  <si>
    <t>3892643</t>
  </si>
  <si>
    <t>TOWN OF STONEWALL Total</t>
  </si>
  <si>
    <t>TOWN OF STOVALL</t>
  </si>
  <si>
    <t>38079</t>
  </si>
  <si>
    <t>1905471432</t>
  </si>
  <si>
    <t>1905570323</t>
  </si>
  <si>
    <t>TOWN OF STOVALL Total</t>
  </si>
  <si>
    <t>TOWN OF SUNSET BEACH</t>
  </si>
  <si>
    <t>10904</t>
  </si>
  <si>
    <t>1905470750</t>
  </si>
  <si>
    <t>1905569960</t>
  </si>
  <si>
    <t>TOWN OF SUNSET BEACH Total</t>
  </si>
  <si>
    <t>TOWN OF SURF CITY</t>
  </si>
  <si>
    <t>38081</t>
  </si>
  <si>
    <t>1905471430</t>
  </si>
  <si>
    <t>1905570327</t>
  </si>
  <si>
    <t>TOWN OF SURF CITY Total</t>
  </si>
  <si>
    <t>TOWN OF SWANSBORO</t>
  </si>
  <si>
    <t>10905</t>
  </si>
  <si>
    <t>1905470749</t>
  </si>
  <si>
    <t>1905569951</t>
  </si>
  <si>
    <t>TOWN OF SWANSBORO Total</t>
  </si>
  <si>
    <t>TOWN OF SYLVA</t>
  </si>
  <si>
    <t>38082</t>
  </si>
  <si>
    <t>1905471445</t>
  </si>
  <si>
    <t>1905570325</t>
  </si>
  <si>
    <t>TOWN OF SYLVA Total</t>
  </si>
  <si>
    <t>TOWN OF TABOR CITY</t>
  </si>
  <si>
    <t>10931</t>
  </si>
  <si>
    <t>1905470744</t>
  </si>
  <si>
    <t>1905569948</t>
  </si>
  <si>
    <t>54093</t>
  </si>
  <si>
    <t>7500020953</t>
  </si>
  <si>
    <t>5201720006</t>
  </si>
  <si>
    <t>3854055</t>
  </si>
  <si>
    <t>5201738142</t>
  </si>
  <si>
    <t>3870271</t>
  </si>
  <si>
    <t>5201773350</t>
  </si>
  <si>
    <t>3898388</t>
  </si>
  <si>
    <t>5201806294</t>
  </si>
  <si>
    <t>3926818</t>
  </si>
  <si>
    <t>46393</t>
  </si>
  <si>
    <t>15854</t>
  </si>
  <si>
    <t>2000005566</t>
  </si>
  <si>
    <t>3000033319</t>
  </si>
  <si>
    <t>16153</t>
  </si>
  <si>
    <t>1905476601</t>
  </si>
  <si>
    <t>3868129</t>
  </si>
  <si>
    <t>22017.6.21</t>
  </si>
  <si>
    <t>PT-2017-06-21 Town of Tabor City</t>
  </si>
  <si>
    <t>3000034495</t>
  </si>
  <si>
    <t>16341</t>
  </si>
  <si>
    <t>1905507891</t>
  </si>
  <si>
    <t>3876387</t>
  </si>
  <si>
    <t>22017.6.21 Total</t>
  </si>
  <si>
    <t>TOWN OF TABOR CITY Total</t>
  </si>
  <si>
    <t>TOWN OF TAR HEEL</t>
  </si>
  <si>
    <t>10702</t>
  </si>
  <si>
    <t>1905470767</t>
  </si>
  <si>
    <t>1905569973</t>
  </si>
  <si>
    <t>TOWN OF TAR HEEL Total</t>
  </si>
  <si>
    <t>TOWN OF TARBORO</t>
  </si>
  <si>
    <t>38083</t>
  </si>
  <si>
    <t>1905470689</t>
  </si>
  <si>
    <t>1905569893</t>
  </si>
  <si>
    <t>2000005640</t>
  </si>
  <si>
    <t>3000020135</t>
  </si>
  <si>
    <t>15071</t>
  </si>
  <si>
    <t>1905380188</t>
  </si>
  <si>
    <t>3835237</t>
  </si>
  <si>
    <t>22017.6.2</t>
  </si>
  <si>
    <t>PT-2017-06-02 Town of Tarboro</t>
  </si>
  <si>
    <t>3000020424</t>
  </si>
  <si>
    <t>15174</t>
  </si>
  <si>
    <t>1905392996</t>
  </si>
  <si>
    <t>3843867</t>
  </si>
  <si>
    <t>3000033334</t>
  </si>
  <si>
    <t>16152</t>
  </si>
  <si>
    <t>1905476600</t>
  </si>
  <si>
    <t>3868091</t>
  </si>
  <si>
    <t>22017.6.2 Total</t>
  </si>
  <si>
    <t>2000023344</t>
  </si>
  <si>
    <t>3000062507</t>
  </si>
  <si>
    <t>17812</t>
  </si>
  <si>
    <t>1905689521</t>
  </si>
  <si>
    <t>3926971</t>
  </si>
  <si>
    <t>22018.6.7</t>
  </si>
  <si>
    <t>PT-2018-06-07 Town of Tarboro - LEL</t>
  </si>
  <si>
    <t>22018.6.7 Total</t>
  </si>
  <si>
    <t>TOWN OF TARBORO Total</t>
  </si>
  <si>
    <t>TOWN OF TAYLORSVILLE</t>
  </si>
  <si>
    <t>38084</t>
  </si>
  <si>
    <t>1905471426</t>
  </si>
  <si>
    <t>1905570313</t>
  </si>
  <si>
    <t>7390</t>
  </si>
  <si>
    <t>7500023100</t>
  </si>
  <si>
    <t>5201837522</t>
  </si>
  <si>
    <t>3948150</t>
  </si>
  <si>
    <t>44304</t>
  </si>
  <si>
    <t>Town of Taylorsville Resurf and Sidewalk</t>
  </si>
  <si>
    <t>5201837535</t>
  </si>
  <si>
    <t>44304 Total</t>
  </si>
  <si>
    <t>TOWN OF TAYLORSVILLE Total</t>
  </si>
  <si>
    <t>TOWN OF TAYLORTOWN</t>
  </si>
  <si>
    <t>38017</t>
  </si>
  <si>
    <t>1905470964</t>
  </si>
  <si>
    <t>1905570082</t>
  </si>
  <si>
    <t>TOWN OF TAYLORTOWN Total</t>
  </si>
  <si>
    <t>TOWN OF TEACHEY</t>
  </si>
  <si>
    <t>38018</t>
  </si>
  <si>
    <t>1905470960</t>
  </si>
  <si>
    <t>1905570084</t>
  </si>
  <si>
    <t>TOWN OF TEACHEY Total</t>
  </si>
  <si>
    <t>TOWN OF TOPSAIL BEACH</t>
  </si>
  <si>
    <t>38086</t>
  </si>
  <si>
    <t>1905470959</t>
  </si>
  <si>
    <t>1905570087</t>
  </si>
  <si>
    <t>TOWN OF TOPSAIL BEACH Total</t>
  </si>
  <si>
    <t>TOWN OF TRENT WOODS</t>
  </si>
  <si>
    <t>38087</t>
  </si>
  <si>
    <t>1905471476</t>
  </si>
  <si>
    <t>1905570344</t>
  </si>
  <si>
    <t>TOWN OF TRENT WOODS Total</t>
  </si>
  <si>
    <t>TOWN OF TRENTON</t>
  </si>
  <si>
    <t>38088</t>
  </si>
  <si>
    <t>1905471493</t>
  </si>
  <si>
    <t>1905570345</t>
  </si>
  <si>
    <t>TOWN OF TRENTON Total</t>
  </si>
  <si>
    <t>TOWN OF TROUTMAN</t>
  </si>
  <si>
    <t>7667</t>
  </si>
  <si>
    <t>1905470867</t>
  </si>
  <si>
    <t>1905570039</t>
  </si>
  <si>
    <t>60237</t>
  </si>
  <si>
    <t>7500021801</t>
  </si>
  <si>
    <t>5201823864</t>
  </si>
  <si>
    <t>3941581</t>
  </si>
  <si>
    <t>50045.3.1</t>
  </si>
  <si>
    <t>EB-5530 - CON - TROUTMAN: Sidewalk</t>
  </si>
  <si>
    <t>50045.3.1 Total</t>
  </si>
  <si>
    <t>7500021800</t>
  </si>
  <si>
    <t>5201722492</t>
  </si>
  <si>
    <t>3855794</t>
  </si>
  <si>
    <t>50047.3.1</t>
  </si>
  <si>
    <t>EB-5532 - CON - TROUTMAN: North Main Street Greenway</t>
  </si>
  <si>
    <t>5201729299</t>
  </si>
  <si>
    <t>3863556</t>
  </si>
  <si>
    <t>5201764320</t>
  </si>
  <si>
    <t>3891219</t>
  </si>
  <si>
    <t>5201767024</t>
  </si>
  <si>
    <t>3893269</t>
  </si>
  <si>
    <t>50047.3.1 Total</t>
  </si>
  <si>
    <t>TOWN OF TROUTMAN Total</t>
  </si>
  <si>
    <t>TOWN OF TROY</t>
  </si>
  <si>
    <t>10737</t>
  </si>
  <si>
    <t>1905470765</t>
  </si>
  <si>
    <t>1905569968</t>
  </si>
  <si>
    <t>TOWN OF TROY Total</t>
  </si>
  <si>
    <t>TOWN OF TRYON</t>
  </si>
  <si>
    <t>10739</t>
  </si>
  <si>
    <t>1905470763</t>
  </si>
  <si>
    <t>3866616</t>
  </si>
  <si>
    <t>1905569969</t>
  </si>
  <si>
    <t>3892649</t>
  </si>
  <si>
    <t>TOWN OF TRYON Total</t>
  </si>
  <si>
    <t>TOWN OF TURKEY</t>
  </si>
  <si>
    <t>38089</t>
  </si>
  <si>
    <t>1905471483</t>
  </si>
  <si>
    <t>1905570346</t>
  </si>
  <si>
    <t>TOWN OF TURKEY Total</t>
  </si>
  <si>
    <t>TOWN OF VALDESE</t>
  </si>
  <si>
    <t>38011</t>
  </si>
  <si>
    <t>1905471021</t>
  </si>
  <si>
    <t>1905570114</t>
  </si>
  <si>
    <t>TOWN OF VALDESE Total</t>
  </si>
  <si>
    <t>TOWN OF VANCEBORO</t>
  </si>
  <si>
    <t>9762</t>
  </si>
  <si>
    <t>1905470818</t>
  </si>
  <si>
    <t>1905570013</t>
  </si>
  <si>
    <t>TOWN OF VANCEBORO Total</t>
  </si>
  <si>
    <t>TOWN OF VANDEMERE</t>
  </si>
  <si>
    <t>38012</t>
  </si>
  <si>
    <t>1905471488</t>
  </si>
  <si>
    <t>1905570352</t>
  </si>
  <si>
    <t>TOWN OF VANDEMERE Total</t>
  </si>
  <si>
    <t>TOWN OF VASS</t>
  </si>
  <si>
    <t>10762</t>
  </si>
  <si>
    <t>1905470760</t>
  </si>
  <si>
    <t>1905569967</t>
  </si>
  <si>
    <t>TOWN OF VASS Total</t>
  </si>
  <si>
    <t>TOWN OF WACO</t>
  </si>
  <si>
    <t>38340</t>
  </si>
  <si>
    <t>1905471478</t>
  </si>
  <si>
    <t>1905570342</t>
  </si>
  <si>
    <t>TOWN OF WACO Total</t>
  </si>
  <si>
    <t>TOWN OF WADE</t>
  </si>
  <si>
    <t>38309</t>
  </si>
  <si>
    <t>1905470955</t>
  </si>
  <si>
    <t>3866605</t>
  </si>
  <si>
    <t>1905570074</t>
  </si>
  <si>
    <t>3892638</t>
  </si>
  <si>
    <t>TOWN OF WADE Total</t>
  </si>
  <si>
    <t>TOWN OF WADESBORO</t>
  </si>
  <si>
    <t>9131</t>
  </si>
  <si>
    <t>1905470837</t>
  </si>
  <si>
    <t>1905570018</t>
  </si>
  <si>
    <t>TOWN OF WADESBORO Total</t>
  </si>
  <si>
    <t>TOWN OF WAGRAM</t>
  </si>
  <si>
    <t>38013</t>
  </si>
  <si>
    <t>1905470986</t>
  </si>
  <si>
    <t>1905570094</t>
  </si>
  <si>
    <t>TOWN OF WAGRAM Total</t>
  </si>
  <si>
    <t>TOWN OF WAKE FOREST</t>
  </si>
  <si>
    <t>38014</t>
  </si>
  <si>
    <t>1905470996</t>
  </si>
  <si>
    <t>1905570090</t>
  </si>
  <si>
    <t>27283</t>
  </si>
  <si>
    <t>7500017101</t>
  </si>
  <si>
    <t>5201774993</t>
  </si>
  <si>
    <t>46229.3.F1</t>
  </si>
  <si>
    <t>C-5164 - CON - WAKE FOREST</t>
  </si>
  <si>
    <t>5201781319</t>
  </si>
  <si>
    <t>46229.3.F1 Total</t>
  </si>
  <si>
    <t>7500017201</t>
  </si>
  <si>
    <t>5201781226</t>
  </si>
  <si>
    <t>41821.1.38</t>
  </si>
  <si>
    <t>EL-5100AD - PE - WAKE FOREST PEDESTRIAN CONNECTION ALONG SR 1931</t>
  </si>
  <si>
    <t>41821.1.38 Total</t>
  </si>
  <si>
    <t>7500017161</t>
  </si>
  <si>
    <t>5201748567</t>
  </si>
  <si>
    <t>41821.3.F41</t>
  </si>
  <si>
    <t xml:space="preserve">EL-5100AE - CON - WAKE FOREST DUNN CREEK GREENWAY DOWNTOWN CONNECTOR
</t>
  </si>
  <si>
    <t>5201776879</t>
  </si>
  <si>
    <t>5201817943</t>
  </si>
  <si>
    <t>41821.3.F41 Total</t>
  </si>
  <si>
    <t>7500018554</t>
  </si>
  <si>
    <t>5201779406</t>
  </si>
  <si>
    <t>55056.1.1</t>
  </si>
  <si>
    <t>U-5515 - PE - WAKE FOREST</t>
  </si>
  <si>
    <t>55056.1.1 Total</t>
  </si>
  <si>
    <t>46229.2.F1</t>
  </si>
  <si>
    <t>C-5164 - R/W - WAKE FOREST</t>
  </si>
  <si>
    <t>46229.2.F1 Total</t>
  </si>
  <si>
    <t>5201728591</t>
  </si>
  <si>
    <t>55056.2.F1</t>
  </si>
  <si>
    <t>U-5515 - R/W - SR 1930 WAKE FOREST</t>
  </si>
  <si>
    <t>55056.2.F1 Total</t>
  </si>
  <si>
    <t>2000022642</t>
  </si>
  <si>
    <t>3000054426</t>
  </si>
  <si>
    <t>17759</t>
  </si>
  <si>
    <t>1905671992</t>
  </si>
  <si>
    <t>3921043</t>
  </si>
  <si>
    <t>22018.6.22</t>
  </si>
  <si>
    <t>PT-2018-06-22 Wake Forest PD</t>
  </si>
  <si>
    <t>3000066048</t>
  </si>
  <si>
    <t>18144</t>
  </si>
  <si>
    <t>1905740087</t>
  </si>
  <si>
    <t>3940238</t>
  </si>
  <si>
    <t>22018.6.22 Total</t>
  </si>
  <si>
    <t>TOWN OF WAKE FOREST Total</t>
  </si>
  <si>
    <t>TOWN OF WALKERTOWN</t>
  </si>
  <si>
    <t>38015</t>
  </si>
  <si>
    <t>1905470704</t>
  </si>
  <si>
    <t>1905569909</t>
  </si>
  <si>
    <t>TOWN OF WALKERTOWN Total</t>
  </si>
  <si>
    <t>TOWN OF WALLACE</t>
  </si>
  <si>
    <t>38021</t>
  </si>
  <si>
    <t>1905471550</t>
  </si>
  <si>
    <t>1905570377</t>
  </si>
  <si>
    <t>7673</t>
  </si>
  <si>
    <t>7500020652</t>
  </si>
  <si>
    <t>5201719367</t>
  </si>
  <si>
    <t xml:space="preserve">RAIL CORRIDOR-WILMINGTON &amp; WELDON (W&amp;W) Mowing and Cleanup along ROW
</t>
  </si>
  <si>
    <t>5201749756</t>
  </si>
  <si>
    <t>5201778271</t>
  </si>
  <si>
    <t>5201817094</t>
  </si>
  <si>
    <t>25042</t>
  </si>
  <si>
    <t>5700011556</t>
  </si>
  <si>
    <t>5201734887</t>
  </si>
  <si>
    <t>36237.56.11.1</t>
  </si>
  <si>
    <t>5201771230</t>
  </si>
  <si>
    <t>5201782804</t>
  </si>
  <si>
    <t>5201813769</t>
  </si>
  <si>
    <t>5201834543</t>
  </si>
  <si>
    <t>36237.56.11.1 Total</t>
  </si>
  <si>
    <t>TOWN OF WALLACE Total</t>
  </si>
  <si>
    <t>TOWN OF WALNUT COVE</t>
  </si>
  <si>
    <t>38022</t>
  </si>
  <si>
    <t>1905471437</t>
  </si>
  <si>
    <t>1905570322</t>
  </si>
  <si>
    <t>TOWN OF WALNUT COVE Total</t>
  </si>
  <si>
    <t>TOWN OF WALSTONBURG</t>
  </si>
  <si>
    <t>38023</t>
  </si>
  <si>
    <t>1905470994</t>
  </si>
  <si>
    <t>1905570098</t>
  </si>
  <si>
    <t>TOWN OF WALSTONBURG Total</t>
  </si>
  <si>
    <t>TOWN OF WARRENTON</t>
  </si>
  <si>
    <t>7199</t>
  </si>
  <si>
    <t>1905470889</t>
  </si>
  <si>
    <t>1905570045</t>
  </si>
  <si>
    <t>TOWN OF WARRENTON Total</t>
  </si>
  <si>
    <t>TOWN OF WARSAW</t>
  </si>
  <si>
    <t>38024</t>
  </si>
  <si>
    <t>1905471439</t>
  </si>
  <si>
    <t>1905570326</t>
  </si>
  <si>
    <t>TOWN OF WARSAW Total</t>
  </si>
  <si>
    <t>TOWN OF WASHINGTON PARK</t>
  </si>
  <si>
    <t>38026</t>
  </si>
  <si>
    <t>1905471454</t>
  </si>
  <si>
    <t>1905570330</t>
  </si>
  <si>
    <t>TOWN OF WASHINGTON PARK Total</t>
  </si>
  <si>
    <t>TOWN OF WATHA</t>
  </si>
  <si>
    <t>38027</t>
  </si>
  <si>
    <t>1905471552</t>
  </si>
  <si>
    <t>1905570373</t>
  </si>
  <si>
    <t>TOWN OF WATHA Total</t>
  </si>
  <si>
    <t>TOWN OF WAXHAW</t>
  </si>
  <si>
    <t>38028</t>
  </si>
  <si>
    <t>1905470984</t>
  </si>
  <si>
    <t>1905570095</t>
  </si>
  <si>
    <t>2000005565</t>
  </si>
  <si>
    <t>3000020549</t>
  </si>
  <si>
    <t>15210</t>
  </si>
  <si>
    <t>1905401147</t>
  </si>
  <si>
    <t>3845156</t>
  </si>
  <si>
    <t>22017.6.15</t>
  </si>
  <si>
    <t>PT-2017-06-15 Town of Waxhaw</t>
  </si>
  <si>
    <t>3000034422</t>
  </si>
  <si>
    <t>16319</t>
  </si>
  <si>
    <t>1905504854</t>
  </si>
  <si>
    <t>3875470</t>
  </si>
  <si>
    <t>22017.6.15 Total</t>
  </si>
  <si>
    <t>10787</t>
  </si>
  <si>
    <t>2000005618</t>
  </si>
  <si>
    <t>3000021009</t>
  </si>
  <si>
    <t>15568</t>
  </si>
  <si>
    <t>1905454896</t>
  </si>
  <si>
    <t>3861366</t>
  </si>
  <si>
    <t>44839.1.1</t>
  </si>
  <si>
    <t>EB-5819 - PE - DOWNTOWN WAXHAW: Bicycle Facility Enhancement</t>
  </si>
  <si>
    <t>3000034060</t>
  </si>
  <si>
    <t>16232</t>
  </si>
  <si>
    <t>1905493933</t>
  </si>
  <si>
    <t>3872156</t>
  </si>
  <si>
    <t>3000045058</t>
  </si>
  <si>
    <t>16561</t>
  </si>
  <si>
    <t>1905545183</t>
  </si>
  <si>
    <t>3885431</t>
  </si>
  <si>
    <t>3000045143</t>
  </si>
  <si>
    <t>16587</t>
  </si>
  <si>
    <t>1905550408</t>
  </si>
  <si>
    <t>3886082</t>
  </si>
  <si>
    <t>3000049960</t>
  </si>
  <si>
    <t>17223</t>
  </si>
  <si>
    <t>1905575286</t>
  </si>
  <si>
    <t>3894175</t>
  </si>
  <si>
    <t>3000054054</t>
  </si>
  <si>
    <t>17474</t>
  </si>
  <si>
    <t>1905618181</t>
  </si>
  <si>
    <t>3906818</t>
  </si>
  <si>
    <t>3000056393</t>
  </si>
  <si>
    <t>18090</t>
  </si>
  <si>
    <t>1905730442</t>
  </si>
  <si>
    <t>3936872</t>
  </si>
  <si>
    <t>44839.1.1 Total</t>
  </si>
  <si>
    <t>TOWN OF WAXHAW Total</t>
  </si>
  <si>
    <t>TOWN OF WAYNESVILLE</t>
  </si>
  <si>
    <t>26856</t>
  </si>
  <si>
    <t>1905471398</t>
  </si>
  <si>
    <t>3866617</t>
  </si>
  <si>
    <t>1905569349</t>
  </si>
  <si>
    <t>3892650</t>
  </si>
  <si>
    <t>1905570306</t>
  </si>
  <si>
    <t>TOWN OF WAYNESVILLE Total</t>
  </si>
  <si>
    <t>TOWN OF WEAVERVILLE</t>
  </si>
  <si>
    <t>38029</t>
  </si>
  <si>
    <t>1905471486</t>
  </si>
  <si>
    <t>1905570350</t>
  </si>
  <si>
    <t>TOWN OF WEAVERVILLE Total</t>
  </si>
  <si>
    <t>TOWN OF WELDON</t>
  </si>
  <si>
    <t>38031</t>
  </si>
  <si>
    <t>1905470693</t>
  </si>
  <si>
    <t>1905569901</t>
  </si>
  <si>
    <t>TOWN OF WELDON Total</t>
  </si>
  <si>
    <t>TOWN OF WENDELL</t>
  </si>
  <si>
    <t>38310</t>
  </si>
  <si>
    <t>1905470949</t>
  </si>
  <si>
    <t>1905570075</t>
  </si>
  <si>
    <t>TOWN OF WENDELL Total</t>
  </si>
  <si>
    <t>TOWN OF WEST JEFFERSON</t>
  </si>
  <si>
    <t>9903</t>
  </si>
  <si>
    <t>1905470814</t>
  </si>
  <si>
    <t>1905570006</t>
  </si>
  <si>
    <t>TOWN OF WEST JEFFERSON Total</t>
  </si>
  <si>
    <t>TOWN OF WHITAKERS</t>
  </si>
  <si>
    <t>28674</t>
  </si>
  <si>
    <t>1905471382</t>
  </si>
  <si>
    <t>1905570297</t>
  </si>
  <si>
    <t>TOWN OF WHITAKERS Total</t>
  </si>
  <si>
    <t>TOWN OF WHITE LAKE</t>
  </si>
  <si>
    <t>38065</t>
  </si>
  <si>
    <t>1905470962</t>
  </si>
  <si>
    <t>1905570089</t>
  </si>
  <si>
    <t>TOWN OF WHITE LAKE Total</t>
  </si>
  <si>
    <t>TOWN OF WILKESBORO</t>
  </si>
  <si>
    <t>38066</t>
  </si>
  <si>
    <t>1905470968</t>
  </si>
  <si>
    <t>1905570088</t>
  </si>
  <si>
    <t>TOWN OF WILKESBORO Total</t>
  </si>
  <si>
    <t>TOWN OF WILLIAMSTON</t>
  </si>
  <si>
    <t>38067</t>
  </si>
  <si>
    <t>1905471428</t>
  </si>
  <si>
    <t>1905570318</t>
  </si>
  <si>
    <t>TOWN OF WILLIAMSTON Total</t>
  </si>
  <si>
    <t>TOWN OF WILSON'S MILLS</t>
  </si>
  <si>
    <t>38069</t>
  </si>
  <si>
    <t>1905470980</t>
  </si>
  <si>
    <t>1905570093</t>
  </si>
  <si>
    <t>TOWN OF WILSON'S MILLS Total</t>
  </si>
  <si>
    <t>TOWN OF WINDSOR</t>
  </si>
  <si>
    <t>6321</t>
  </si>
  <si>
    <t>1905470887</t>
  </si>
  <si>
    <t>1905570042</t>
  </si>
  <si>
    <t>TOWN OF WINDSOR Total</t>
  </si>
  <si>
    <t>TOWN OF WINFALL</t>
  </si>
  <si>
    <t>38070</t>
  </si>
  <si>
    <t>1905470982</t>
  </si>
  <si>
    <t>1905570091</t>
  </si>
  <si>
    <t>TOWN OF WINFALL Total</t>
  </si>
  <si>
    <t>TOWN OF WINGATE</t>
  </si>
  <si>
    <t>10849</t>
  </si>
  <si>
    <t>1905470751</t>
  </si>
  <si>
    <t>3866599</t>
  </si>
  <si>
    <t>1905569959</t>
  </si>
  <si>
    <t>3892632</t>
  </si>
  <si>
    <t>TOWN OF WINGATE Total</t>
  </si>
  <si>
    <t>TOWN OF WINTERVILLE</t>
  </si>
  <si>
    <t>38071</t>
  </si>
  <si>
    <t>1905471443</t>
  </si>
  <si>
    <t>1905570321</t>
  </si>
  <si>
    <t>TOWN OF WINTERVILLE Total</t>
  </si>
  <si>
    <t>TOWN OF WINTON</t>
  </si>
  <si>
    <t>38072</t>
  </si>
  <si>
    <t>1905471484</t>
  </si>
  <si>
    <t>1905570349</t>
  </si>
  <si>
    <t>TOWN OF WINTON Total</t>
  </si>
  <si>
    <t>TOWN OF WOODFIN</t>
  </si>
  <si>
    <t>38073</t>
  </si>
  <si>
    <t>1905471574</t>
  </si>
  <si>
    <t>1905570389</t>
  </si>
  <si>
    <t>TOWN OF WOODFIN Total</t>
  </si>
  <si>
    <t>TOWN OF WOODLAND</t>
  </si>
  <si>
    <t>38074</t>
  </si>
  <si>
    <t>1905471490</t>
  </si>
  <si>
    <t>1905570351</t>
  </si>
  <si>
    <t>TOWN OF WOODLAND Total</t>
  </si>
  <si>
    <t>TOWN OF WRIGHTSVILLE BEACH</t>
  </si>
  <si>
    <t>10877</t>
  </si>
  <si>
    <t>1905470746</t>
  </si>
  <si>
    <t>1905569955</t>
  </si>
  <si>
    <t>TOWN OF WRIGHTSVILLE BEACH Total</t>
  </si>
  <si>
    <t>TOWN OF YADKINVILLE</t>
  </si>
  <si>
    <t>38090</t>
  </si>
  <si>
    <t>1905471495</t>
  </si>
  <si>
    <t>1905570347</t>
  </si>
  <si>
    <t>TOWN OF YADKINVILLE Total</t>
  </si>
  <si>
    <t>TOWN OF YANCEYVILLE</t>
  </si>
  <si>
    <t>22684</t>
  </si>
  <si>
    <t>1905471414</t>
  </si>
  <si>
    <t>3866574</t>
  </si>
  <si>
    <t>1905570311</t>
  </si>
  <si>
    <t>3892609</t>
  </si>
  <si>
    <t>TOWN OF YANCEYVILLE Total</t>
  </si>
  <si>
    <t>TOWN OF YOUNGSVILLE</t>
  </si>
  <si>
    <t>38091</t>
  </si>
  <si>
    <t>1905471424</t>
  </si>
  <si>
    <t>1905570314</t>
  </si>
  <si>
    <t>TOWN OF YOUNGSVILLE Total</t>
  </si>
  <si>
    <t>TOWN OF ZEBULON</t>
  </si>
  <si>
    <t>7904</t>
  </si>
  <si>
    <t>1905470864</t>
  </si>
  <si>
    <t>1905570030</t>
  </si>
  <si>
    <t>TOWN OF ZEBULON Total</t>
  </si>
  <si>
    <t>TRANSPORTATION ADMINISTRATION OF CLEVELAND COUNTY, INC</t>
  </si>
  <si>
    <t>30557</t>
  </si>
  <si>
    <t>2000005482</t>
  </si>
  <si>
    <t>3000020467</t>
  </si>
  <si>
    <t>15243</t>
  </si>
  <si>
    <t>1905405385</t>
  </si>
  <si>
    <t>36233.103.18.1</t>
  </si>
  <si>
    <t>17-CT-045 CLEVELAND COUNTY, ADMIN</t>
  </si>
  <si>
    <t>36233.103.18.1 Total</t>
  </si>
  <si>
    <t>2000025339</t>
  </si>
  <si>
    <t>3000066046</t>
  </si>
  <si>
    <t>18038</t>
  </si>
  <si>
    <t>1905722632</t>
  </si>
  <si>
    <t>36223.114.1.3</t>
  </si>
  <si>
    <t>17-DG-045 TRANSPORTATION ADMINISTRATION</t>
  </si>
  <si>
    <t>36223.114.1.3 Total</t>
  </si>
  <si>
    <t>2000022108</t>
  </si>
  <si>
    <t>3000033294</t>
  </si>
  <si>
    <t>16207</t>
  </si>
  <si>
    <t>1905489475</t>
  </si>
  <si>
    <t>36233.103.19.1</t>
  </si>
  <si>
    <t>18-CT-045 CLEVELAND COUNTY, ADMIN</t>
  </si>
  <si>
    <t>3000034344</t>
  </si>
  <si>
    <t>16283</t>
  </si>
  <si>
    <t>1905501191</t>
  </si>
  <si>
    <t>3000034599</t>
  </si>
  <si>
    <t>16490</t>
  </si>
  <si>
    <t>1905531638</t>
  </si>
  <si>
    <t>3000045135</t>
  </si>
  <si>
    <t>16626</t>
  </si>
  <si>
    <t>1905558113</t>
  </si>
  <si>
    <t>3000049985</t>
  </si>
  <si>
    <t>17231</t>
  </si>
  <si>
    <t>1905579083</t>
  </si>
  <si>
    <t>3000054041</t>
  </si>
  <si>
    <t>17568</t>
  </si>
  <si>
    <t>1905629184</t>
  </si>
  <si>
    <t>3000054363</t>
  </si>
  <si>
    <t>17679</t>
  </si>
  <si>
    <t>1905655490</t>
  </si>
  <si>
    <t>3000062401</t>
  </si>
  <si>
    <t>17757</t>
  </si>
  <si>
    <t>1905671990</t>
  </si>
  <si>
    <t>3000065888</t>
  </si>
  <si>
    <t>17948</t>
  </si>
  <si>
    <t>1905710951</t>
  </si>
  <si>
    <t>3000070925</t>
  </si>
  <si>
    <t>18295</t>
  </si>
  <si>
    <t>1905764454</t>
  </si>
  <si>
    <t>36233.103.19.1 Total</t>
  </si>
  <si>
    <t>2000022086</t>
  </si>
  <si>
    <t>3000060169</t>
  </si>
  <si>
    <t>17734</t>
  </si>
  <si>
    <t>1905669653</t>
  </si>
  <si>
    <t>36233.103.19.3</t>
  </si>
  <si>
    <t>18-CT-045 CLEVELAND COUNTY, CAPITAL</t>
  </si>
  <si>
    <t>3000070804</t>
  </si>
  <si>
    <t>18196</t>
  </si>
  <si>
    <t>1905747496</t>
  </si>
  <si>
    <t>36233.103.19.3 Total</t>
  </si>
  <si>
    <t>TRANSPORTATION ADMINISTRATION OF CLEVELAND COUNTY Total</t>
  </si>
  <si>
    <t>TRANSYLVANIA COUNTY</t>
  </si>
  <si>
    <t>13585</t>
  </si>
  <si>
    <t>2000005610</t>
  </si>
  <si>
    <t>3000020608</t>
  </si>
  <si>
    <t>15439</t>
  </si>
  <si>
    <t>1905426495</t>
  </si>
  <si>
    <t>36233.104.18.1</t>
  </si>
  <si>
    <t>17-CT-057 TRANSYLVANIA COUNTY, ADMIN</t>
  </si>
  <si>
    <t>36233.104.18.1 Total</t>
  </si>
  <si>
    <t>8288</t>
  </si>
  <si>
    <t>1905480437</t>
  </si>
  <si>
    <t>1905586695</t>
  </si>
  <si>
    <t>1905696287</t>
  </si>
  <si>
    <t>2000022313</t>
  </si>
  <si>
    <t>3000049228</t>
  </si>
  <si>
    <t>16655</t>
  </si>
  <si>
    <t>1905562574</t>
  </si>
  <si>
    <t>36233.104.19.1</t>
  </si>
  <si>
    <t>18-CT-057 TRANSYLVANIA COUNTY, ADMIN</t>
  </si>
  <si>
    <t>3000054078</t>
  </si>
  <si>
    <t>17454</t>
  </si>
  <si>
    <t>1905613130</t>
  </si>
  <si>
    <t>3000065979</t>
  </si>
  <si>
    <t>18029</t>
  </si>
  <si>
    <t>1905721763</t>
  </si>
  <si>
    <t>36233.104.19.1 Total</t>
  </si>
  <si>
    <t>TRANSYLVANIA COUNTY Total</t>
  </si>
  <si>
    <t>TRI-COUNTY AIRPORT AUTHORITY</t>
  </si>
  <si>
    <t>18179</t>
  </si>
  <si>
    <t>1905447385</t>
  </si>
  <si>
    <t>36237.10.13.1</t>
  </si>
  <si>
    <t>1905696043</t>
  </si>
  <si>
    <t>36237.10.13.1 Total</t>
  </si>
  <si>
    <t>1905628338</t>
  </si>
  <si>
    <t>36244.14.4.1</t>
  </si>
  <si>
    <t>TRI-COUNTY AIRPORT AUTHORITY Water line extension to terminal</t>
  </si>
  <si>
    <t>1905655462</t>
  </si>
  <si>
    <t>36244.14.4.1 Total</t>
  </si>
  <si>
    <t>TRI-COUNTY AIRPORT AUTHORITY Total</t>
  </si>
  <si>
    <t>TRIANGLE J COUNCIL OF GOVERNMENTS</t>
  </si>
  <si>
    <t>7500019650</t>
  </si>
  <si>
    <t>5201811917</t>
  </si>
  <si>
    <t>44024.1.1</t>
  </si>
  <si>
    <t xml:space="preserve">C-4924A - TRIANGLE J COUNCIL DEVELOP FLEXIBLE WORK SCHEDULES </t>
  </si>
  <si>
    <t>5201837577</t>
  </si>
  <si>
    <t>5201725313</t>
  </si>
  <si>
    <t>5201762596</t>
  </si>
  <si>
    <t>44024.1.1 Total</t>
  </si>
  <si>
    <t>44024.1.3</t>
  </si>
  <si>
    <t xml:space="preserve">C-4924B - TRIANGLE J COUNCIL DEVELOP FLEXIBLE WORK SCHEDULES </t>
  </si>
  <si>
    <t>44024.1.3 Total</t>
  </si>
  <si>
    <t>2000005667</t>
  </si>
  <si>
    <t>3000020713</t>
  </si>
  <si>
    <t>15289</t>
  </si>
  <si>
    <t>1905430878</t>
  </si>
  <si>
    <t>3000034518</t>
  </si>
  <si>
    <t>16391</t>
  </si>
  <si>
    <t>1905515512</t>
  </si>
  <si>
    <t>3000054011</t>
  </si>
  <si>
    <t>17562</t>
  </si>
  <si>
    <t>1905652559</t>
  </si>
  <si>
    <t>3000065989</t>
  </si>
  <si>
    <t>18060</t>
  </si>
  <si>
    <t>1905727011</t>
  </si>
  <si>
    <t>2000005300</t>
  </si>
  <si>
    <t>3000020714</t>
  </si>
  <si>
    <t>15288</t>
  </si>
  <si>
    <t>1905407286</t>
  </si>
  <si>
    <t>36225.9.11.1</t>
  </si>
  <si>
    <t>17-RS-901 TRIANGLE J COUNCIL, ADMIN</t>
  </si>
  <si>
    <t>36225.9.11.1 Total</t>
  </si>
  <si>
    <t>2000005301</t>
  </si>
  <si>
    <t>3000020756</t>
  </si>
  <si>
    <t>15400</t>
  </si>
  <si>
    <t>1905418462</t>
  </si>
  <si>
    <t>36225.9.11.2</t>
  </si>
  <si>
    <t>17-RS-901A TRIANGLE J COUNCIL, ADMIN</t>
  </si>
  <si>
    <t>36225.9.11.2 Total</t>
  </si>
  <si>
    <t>7500021078</t>
  </si>
  <si>
    <t>5201725478</t>
  </si>
  <si>
    <t>44844.1.18</t>
  </si>
  <si>
    <t>RPO GRANTS - TRIANGLE RPO</t>
  </si>
  <si>
    <t>44844.1.18 Total</t>
  </si>
  <si>
    <t>2000006617</t>
  </si>
  <si>
    <t>3000034542</t>
  </si>
  <si>
    <t>16390</t>
  </si>
  <si>
    <t>1905515511</t>
  </si>
  <si>
    <t>36225.9.12.1</t>
  </si>
  <si>
    <t>18-RS-901 TRIANGLE J COUNCIL OF COG, ADM</t>
  </si>
  <si>
    <t>3000054015</t>
  </si>
  <si>
    <t>17563</t>
  </si>
  <si>
    <t>1905629179</t>
  </si>
  <si>
    <t>3000065988</t>
  </si>
  <si>
    <t>18061</t>
  </si>
  <si>
    <t>1905727012</t>
  </si>
  <si>
    <t>36225.9.12.1 Total</t>
  </si>
  <si>
    <t>2000006616</t>
  </si>
  <si>
    <t>3000034583</t>
  </si>
  <si>
    <t>16379</t>
  </si>
  <si>
    <t>1905515500</t>
  </si>
  <si>
    <t>36225.9.12.2</t>
  </si>
  <si>
    <t>18-RS-901A TRIANGLE J COUNCIL OF COG, AD</t>
  </si>
  <si>
    <t>3000054099</t>
  </si>
  <si>
    <t>17426</t>
  </si>
  <si>
    <t>1905612247</t>
  </si>
  <si>
    <t>3000068006</t>
  </si>
  <si>
    <t>18165</t>
  </si>
  <si>
    <t>1905740106</t>
  </si>
  <si>
    <t>36225.9.12.2 Total</t>
  </si>
  <si>
    <t>7500021863</t>
  </si>
  <si>
    <t>5201773938</t>
  </si>
  <si>
    <t>47551.1.18</t>
  </si>
  <si>
    <t>RPO GRANTS -TRIANGLE RPO</t>
  </si>
  <si>
    <t>5201796794</t>
  </si>
  <si>
    <t>5201834734</t>
  </si>
  <si>
    <t>47551.1.18 Total</t>
  </si>
  <si>
    <t>TRIANGLE J COUNCIL OF GOVERNMENTS Total</t>
  </si>
  <si>
    <t>TROLLEYS INC</t>
  </si>
  <si>
    <t>96222</t>
  </si>
  <si>
    <t>DOT-21</t>
  </si>
  <si>
    <t>2000005472</t>
  </si>
  <si>
    <t>3000020630</t>
  </si>
  <si>
    <t>15360</t>
  </si>
  <si>
    <t>1905414298</t>
  </si>
  <si>
    <t>36233.153.1.1</t>
  </si>
  <si>
    <t>17-IC-010 TROLLEY'S INC., OPERATING</t>
  </si>
  <si>
    <t>3000020896</t>
  </si>
  <si>
    <t>15489</t>
  </si>
  <si>
    <t>1905430293</t>
  </si>
  <si>
    <t>3000033223</t>
  </si>
  <si>
    <t>15582</t>
  </si>
  <si>
    <t>1905462721</t>
  </si>
  <si>
    <t>3000034162</t>
  </si>
  <si>
    <t>16253</t>
  </si>
  <si>
    <t>1905496206</t>
  </si>
  <si>
    <t>3000041460</t>
  </si>
  <si>
    <t>16540</t>
  </si>
  <si>
    <t>1905541208</t>
  </si>
  <si>
    <t>3000049264</t>
  </si>
  <si>
    <t>16629</t>
  </si>
  <si>
    <t>1905560033</t>
  </si>
  <si>
    <t>3000050059</t>
  </si>
  <si>
    <t>17293</t>
  </si>
  <si>
    <t>1905589008</t>
  </si>
  <si>
    <t>3000054192</t>
  </si>
  <si>
    <t>17523</t>
  </si>
  <si>
    <t>1905623641</t>
  </si>
  <si>
    <t>3000056435</t>
  </si>
  <si>
    <t>17723</t>
  </si>
  <si>
    <t>1905665344</t>
  </si>
  <si>
    <t>3000065685</t>
  </si>
  <si>
    <t>17854</t>
  </si>
  <si>
    <t>1905696382</t>
  </si>
  <si>
    <t>3000070713</t>
  </si>
  <si>
    <t>18155</t>
  </si>
  <si>
    <t>1905740096</t>
  </si>
  <si>
    <t>3000071154</t>
  </si>
  <si>
    <t>18350</t>
  </si>
  <si>
    <t>1905776340</t>
  </si>
  <si>
    <t>36233.153.1.1 Total</t>
  </si>
  <si>
    <t>TROLLEYS INC Total</t>
  </si>
  <si>
    <t>TROY LUMBER COMPANY</t>
  </si>
  <si>
    <t>18234</t>
  </si>
  <si>
    <t>2000025475</t>
  </si>
  <si>
    <t>3000070768</t>
  </si>
  <si>
    <t>18315</t>
  </si>
  <si>
    <t>1905774366</t>
  </si>
  <si>
    <t>3948839</t>
  </si>
  <si>
    <t>80000.3.1.11</t>
  </si>
  <si>
    <t>ACWR - Troy Lumber - for the construction of a 400 industry track needed to accommodate railroad shipments of lumber from the facility</t>
  </si>
  <si>
    <t>80000.3.1.11 Total</t>
  </si>
  <si>
    <t>TROY LUMBER COMPANY Total</t>
  </si>
  <si>
    <t>TYRRELL COUNTY</t>
  </si>
  <si>
    <t>28444</t>
  </si>
  <si>
    <t>2000005276</t>
  </si>
  <si>
    <t>3000020784</t>
  </si>
  <si>
    <t>15450</t>
  </si>
  <si>
    <t>1905426506</t>
  </si>
  <si>
    <t>36221.24.15.1</t>
  </si>
  <si>
    <t>17-HS-065 TYRRELL COUNTY, ADMIN</t>
  </si>
  <si>
    <t>36221.24.15.1 Total</t>
  </si>
  <si>
    <t>1905459607</t>
  </si>
  <si>
    <t>1905586699</t>
  </si>
  <si>
    <t>1905696290</t>
  </si>
  <si>
    <t>TYRRELL COUNTY Total</t>
  </si>
  <si>
    <t>UNION COUNTY</t>
  </si>
  <si>
    <t>14838</t>
  </si>
  <si>
    <t>2000005389</t>
  </si>
  <si>
    <t>3000020377</t>
  </si>
  <si>
    <t>15116</t>
  </si>
  <si>
    <t>1905389957</t>
  </si>
  <si>
    <t>36233.105.16.1</t>
  </si>
  <si>
    <t>17-CT-089 UNION COUNTY, ADMINISTRATION</t>
  </si>
  <si>
    <t>36233.105.16.1 Total</t>
  </si>
  <si>
    <t>2000005411</t>
  </si>
  <si>
    <t>3000020226</t>
  </si>
  <si>
    <t>15065</t>
  </si>
  <si>
    <t>1905380182</t>
  </si>
  <si>
    <t>36233.105.16.3</t>
  </si>
  <si>
    <t>17-CT-089 UNION COUNTY, CAPITAL</t>
  </si>
  <si>
    <t>36233.105.16.3 Total</t>
  </si>
  <si>
    <t>1905480440</t>
  </si>
  <si>
    <t>1905586702</t>
  </si>
  <si>
    <t>1905696295</t>
  </si>
  <si>
    <t>7623</t>
  </si>
  <si>
    <t>2000005532</t>
  </si>
  <si>
    <t>3000020198</t>
  </si>
  <si>
    <t>15211</t>
  </si>
  <si>
    <t>1905401148</t>
  </si>
  <si>
    <t>3845146</t>
  </si>
  <si>
    <t>22017.15.14</t>
  </si>
  <si>
    <t>M5HVE-2017-15-14 Union County SO</t>
  </si>
  <si>
    <t>3000034429</t>
  </si>
  <si>
    <t>16433</t>
  </si>
  <si>
    <t>1905519828</t>
  </si>
  <si>
    <t>3878558</t>
  </si>
  <si>
    <t>1905519829</t>
  </si>
  <si>
    <t>3878559</t>
  </si>
  <si>
    <t>22017.15.14 Total</t>
  </si>
  <si>
    <t>2000005434</t>
  </si>
  <si>
    <t>3000020235</t>
  </si>
  <si>
    <t>15082</t>
  </si>
  <si>
    <t>1905380199</t>
  </si>
  <si>
    <t>36233.105.16.4</t>
  </si>
  <si>
    <t>17-CT-089 UNION COUNTY, CAPITAL II</t>
  </si>
  <si>
    <t>36233.105.16.4 Total</t>
  </si>
  <si>
    <t>2000006083</t>
  </si>
  <si>
    <t>3000020442</t>
  </si>
  <si>
    <t>1905389927</t>
  </si>
  <si>
    <t>36223.112.1.3</t>
  </si>
  <si>
    <t>17-DG-089 UNION COUNTY, CAPITAL</t>
  </si>
  <si>
    <t>36223.112.1.3 Total</t>
  </si>
  <si>
    <t>2000006662</t>
  </si>
  <si>
    <t>3000034178</t>
  </si>
  <si>
    <t>16266</t>
  </si>
  <si>
    <t>1905499814</t>
  </si>
  <si>
    <t>36233.105.17.1</t>
  </si>
  <si>
    <t>18-CT-089 UNION COUNTY, ADMIN</t>
  </si>
  <si>
    <t>3000054039</t>
  </si>
  <si>
    <t>17448</t>
  </si>
  <si>
    <t>1905613124</t>
  </si>
  <si>
    <t>3000065897</t>
  </si>
  <si>
    <t>17970</t>
  </si>
  <si>
    <t>1905712583</t>
  </si>
  <si>
    <t>36233.105.17.1 Total</t>
  </si>
  <si>
    <t>2000023278</t>
  </si>
  <si>
    <t>3000054050</t>
  </si>
  <si>
    <t>17478</t>
  </si>
  <si>
    <t>1905618185</t>
  </si>
  <si>
    <t>3906812</t>
  </si>
  <si>
    <t>22018.15.17</t>
  </si>
  <si>
    <t>M5HVE-2018-15-09 Union County SO</t>
  </si>
  <si>
    <t>3000071262</t>
  </si>
  <si>
    <t>18438</t>
  </si>
  <si>
    <t>1905795421</t>
  </si>
  <si>
    <t>3953167</t>
  </si>
  <si>
    <t>22018.15.17 Total</t>
  </si>
  <si>
    <t>UNION COUNTY Total</t>
  </si>
  <si>
    <t>UNIVERSITY OF NC</t>
  </si>
  <si>
    <t>10683</t>
  </si>
  <si>
    <t>7500018103</t>
  </si>
  <si>
    <t>5201717736</t>
  </si>
  <si>
    <t>40922.1.1</t>
  </si>
  <si>
    <t>SR-5000 - PE- SAFE ROUTES TO SCHOOLS</t>
  </si>
  <si>
    <t>5201767663</t>
  </si>
  <si>
    <t>7500022651</t>
  </si>
  <si>
    <t>5201782154</t>
  </si>
  <si>
    <t>5201826460</t>
  </si>
  <si>
    <t>40922.1.1 Total</t>
  </si>
  <si>
    <t>7400005800</t>
  </si>
  <si>
    <t>5201780339</t>
  </si>
  <si>
    <t>50088.15.7FS1</t>
  </si>
  <si>
    <t>Project/Program Support - Statewide Bike and Ped Crash Data</t>
  </si>
  <si>
    <t>5201784901</t>
  </si>
  <si>
    <t>5201819790</t>
  </si>
  <si>
    <t>5201819818</t>
  </si>
  <si>
    <t>50088.15.7FS1 Total</t>
  </si>
  <si>
    <t>7400005252</t>
  </si>
  <si>
    <t>5201706750</t>
  </si>
  <si>
    <t>50088.15.8FS1</t>
  </si>
  <si>
    <t>Traffic Data Collection - Statewide Bike and Ped Crash Data</t>
  </si>
  <si>
    <t>5201706755</t>
  </si>
  <si>
    <t>50088.15.8FS1 Total</t>
  </si>
  <si>
    <t>2000005564</t>
  </si>
  <si>
    <t>3000033345</t>
  </si>
  <si>
    <t>16176</t>
  </si>
  <si>
    <t>1905488172</t>
  </si>
  <si>
    <t>22017.4.3</t>
  </si>
  <si>
    <t>OP-2017-04-03 UNC-CPS</t>
  </si>
  <si>
    <t>3000034631</t>
  </si>
  <si>
    <t>16457</t>
  </si>
  <si>
    <t>1905522536</t>
  </si>
  <si>
    <t>22017.4.3 Total</t>
  </si>
  <si>
    <t>2000005567</t>
  </si>
  <si>
    <t>3000020877</t>
  </si>
  <si>
    <t>15463</t>
  </si>
  <si>
    <t>1905427628</t>
  </si>
  <si>
    <t>22017.7.2</t>
  </si>
  <si>
    <t>TR-2017-07-02 UNC HSRC Quick Response</t>
  </si>
  <si>
    <t>3000034593</t>
  </si>
  <si>
    <t>16393</t>
  </si>
  <si>
    <t>1905515514</t>
  </si>
  <si>
    <t>22017.7.2 Total</t>
  </si>
  <si>
    <t>2000005577</t>
  </si>
  <si>
    <t>3000033342</t>
  </si>
  <si>
    <t>16175</t>
  </si>
  <si>
    <t>1905488171</t>
  </si>
  <si>
    <t>22017.7.3</t>
  </si>
  <si>
    <t>TR-2017-07-03 UNC HSRC-TRCC</t>
  </si>
  <si>
    <t>3000034590</t>
  </si>
  <si>
    <t>16398</t>
  </si>
  <si>
    <t>1905515519</t>
  </si>
  <si>
    <t>22017.7.3 Total</t>
  </si>
  <si>
    <t>2000005579</t>
  </si>
  <si>
    <t>3000033344</t>
  </si>
  <si>
    <t>16182</t>
  </si>
  <si>
    <t>1905488178</t>
  </si>
  <si>
    <t>22017.8.1</t>
  </si>
  <si>
    <t>DE-2017-08-01 UNC HSRC</t>
  </si>
  <si>
    <t>3000034618</t>
  </si>
  <si>
    <t>16434</t>
  </si>
  <si>
    <t>1905519830</t>
  </si>
  <si>
    <t>22017.8.1 Total</t>
  </si>
  <si>
    <t>2000005574</t>
  </si>
  <si>
    <t>3000020897</t>
  </si>
  <si>
    <t>15560</t>
  </si>
  <si>
    <t>1905454888</t>
  </si>
  <si>
    <t>22017.9.2</t>
  </si>
  <si>
    <t>SA-2017-09-02 UNC HSRC Websites</t>
  </si>
  <si>
    <t>3000034594</t>
  </si>
  <si>
    <t>16478</t>
  </si>
  <si>
    <t>1905529187</t>
  </si>
  <si>
    <t>22017.9.2 Total</t>
  </si>
  <si>
    <t>2000005570</t>
  </si>
  <si>
    <t>3000033343</t>
  </si>
  <si>
    <t>16179</t>
  </si>
  <si>
    <t>1905488175</t>
  </si>
  <si>
    <t>22017.9.3</t>
  </si>
  <si>
    <t>SA-2017-09-03 UNC HSRC-HSP</t>
  </si>
  <si>
    <t>3000034592</t>
  </si>
  <si>
    <t>16471</t>
  </si>
  <si>
    <t>1905524112</t>
  </si>
  <si>
    <t>22017.9.3 Total</t>
  </si>
  <si>
    <t>2000005572</t>
  </si>
  <si>
    <t>3000020892</t>
  </si>
  <si>
    <t>15483</t>
  </si>
  <si>
    <t>1905430286</t>
  </si>
  <si>
    <t>22017.9.7</t>
  </si>
  <si>
    <t>SA-2017-09-07 UNC HSRC-Sr. Drivers</t>
  </si>
  <si>
    <t>3000034595</t>
  </si>
  <si>
    <t>16452</t>
  </si>
  <si>
    <t>1905522531</t>
  </si>
  <si>
    <t>22017.9.7 Total</t>
  </si>
  <si>
    <t>2000005583</t>
  </si>
  <si>
    <t>3000019698</t>
  </si>
  <si>
    <t>15073</t>
  </si>
  <si>
    <t>1905380190</t>
  </si>
  <si>
    <t>22017.14.4</t>
  </si>
  <si>
    <t>M3DA-2017-14-04 UNC IPRC</t>
  </si>
  <si>
    <t>3000033239</t>
  </si>
  <si>
    <t>16181</t>
  </si>
  <si>
    <t>1905488177</t>
  </si>
  <si>
    <t>3000034538</t>
  </si>
  <si>
    <t>16427</t>
  </si>
  <si>
    <t>1905519822</t>
  </si>
  <si>
    <t>22017.14.4 Total</t>
  </si>
  <si>
    <t>2000005575</t>
  </si>
  <si>
    <t>3000020876</t>
  </si>
  <si>
    <t>15481</t>
  </si>
  <si>
    <t>1905430284</t>
  </si>
  <si>
    <t>22017.16.3</t>
  </si>
  <si>
    <t>M9MT-2017-16-03 UNC HSRC-Motorcycle</t>
  </si>
  <si>
    <t>3000034596</t>
  </si>
  <si>
    <t>16454</t>
  </si>
  <si>
    <t>1905522533</t>
  </si>
  <si>
    <t>22017.16.3 Total</t>
  </si>
  <si>
    <t>7400005700</t>
  </si>
  <si>
    <t>5201708458</t>
  </si>
  <si>
    <t>55062.1.4</t>
  </si>
  <si>
    <t>5201708460</t>
  </si>
  <si>
    <t>5201741336</t>
  </si>
  <si>
    <t>5201741337</t>
  </si>
  <si>
    <t>5201747800</t>
  </si>
  <si>
    <t>55062.1.4 Total</t>
  </si>
  <si>
    <t>2000022641</t>
  </si>
  <si>
    <t>3000054327</t>
  </si>
  <si>
    <t>17595</t>
  </si>
  <si>
    <t>1905638319</t>
  </si>
  <si>
    <t>22018.4.2</t>
  </si>
  <si>
    <t>OP-2018-04-02 UNC-HSRC - Buckle Up</t>
  </si>
  <si>
    <t>22018.4.2 Total</t>
  </si>
  <si>
    <t>2000022637</t>
  </si>
  <si>
    <t>3000054233</t>
  </si>
  <si>
    <t>17536</t>
  </si>
  <si>
    <t>1905628326</t>
  </si>
  <si>
    <t>22018.9.3</t>
  </si>
  <si>
    <t>SA-2018-09-03 UNC HSRC-Highway Safety Pl</t>
  </si>
  <si>
    <t>22018.9.3 Total</t>
  </si>
  <si>
    <t>2000022895</t>
  </si>
  <si>
    <t>3000054118</t>
  </si>
  <si>
    <t>17480</t>
  </si>
  <si>
    <t>1905618187</t>
  </si>
  <si>
    <t>22018.9.4</t>
  </si>
  <si>
    <t>SA-2018-09-04 UNC HSRC - SR Driver</t>
  </si>
  <si>
    <t>22018.9.4 Total</t>
  </si>
  <si>
    <t>2000022680</t>
  </si>
  <si>
    <t>3000054131</t>
  </si>
  <si>
    <t>17482</t>
  </si>
  <si>
    <t>1905618189</t>
  </si>
  <si>
    <t>22018.9.5</t>
  </si>
  <si>
    <t>SA-2018-09-05 UNC HSRC-Step System Prog</t>
  </si>
  <si>
    <t>3000066082</t>
  </si>
  <si>
    <t>18048</t>
  </si>
  <si>
    <t>1905725611</t>
  </si>
  <si>
    <t>22018.9.5 Total</t>
  </si>
  <si>
    <t>2000022647</t>
  </si>
  <si>
    <t>3000054163</t>
  </si>
  <si>
    <t>17505</t>
  </si>
  <si>
    <t>1905623623</t>
  </si>
  <si>
    <t>22018.9.7</t>
  </si>
  <si>
    <t>SA-2018-09-07 UNC HSRC-Safe Systems</t>
  </si>
  <si>
    <t>3000066018</t>
  </si>
  <si>
    <t>18151</t>
  </si>
  <si>
    <t>1905740060</t>
  </si>
  <si>
    <t>22018.9.7 Total</t>
  </si>
  <si>
    <t>2000022636</t>
  </si>
  <si>
    <t>3000054116</t>
  </si>
  <si>
    <t>17484</t>
  </si>
  <si>
    <t>1905618191</t>
  </si>
  <si>
    <t>22018.7.2</t>
  </si>
  <si>
    <t>TR-2018-07-02 UNC HSRC - Quick Response</t>
  </si>
  <si>
    <t>3000066019</t>
  </si>
  <si>
    <t>18028</t>
  </si>
  <si>
    <t>1905720887</t>
  </si>
  <si>
    <t>22018.7.2 Total</t>
  </si>
  <si>
    <t>2000022640</t>
  </si>
  <si>
    <t>3000054198</t>
  </si>
  <si>
    <t>17544</t>
  </si>
  <si>
    <t>1905628334</t>
  </si>
  <si>
    <t>22018.7.3</t>
  </si>
  <si>
    <t>TR-2018-07-03 UNC HSRC - TRCC</t>
  </si>
  <si>
    <t>22018.7.3 Total</t>
  </si>
  <si>
    <t>2000022639</t>
  </si>
  <si>
    <t>3000062466</t>
  </si>
  <si>
    <t>17807</t>
  </si>
  <si>
    <t>1905689516</t>
  </si>
  <si>
    <t>22018.8.1</t>
  </si>
  <si>
    <t>DE-2018-08-01 UNC HSRC-Teen Driver Safe</t>
  </si>
  <si>
    <t>22018.8.1 Total</t>
  </si>
  <si>
    <t>2000022645</t>
  </si>
  <si>
    <t>3000065662</t>
  </si>
  <si>
    <t>17862</t>
  </si>
  <si>
    <t>1905698376</t>
  </si>
  <si>
    <t>22018.14.3</t>
  </si>
  <si>
    <t>M3DA-2018-14-03 UNC HSRC - Crash Report</t>
  </si>
  <si>
    <t>22018.14.3 Total</t>
  </si>
  <si>
    <t>2000022903</t>
  </si>
  <si>
    <t>3000054117</t>
  </si>
  <si>
    <t>17481</t>
  </si>
  <si>
    <t>1905618188</t>
  </si>
  <si>
    <t>22018.2.3</t>
  </si>
  <si>
    <t>AL-2018-02-03 UNC HSRC - Repeat Offender</t>
  </si>
  <si>
    <t>3000066081</t>
  </si>
  <si>
    <t>18185</t>
  </si>
  <si>
    <t>1905743821</t>
  </si>
  <si>
    <t>22018.2.3 Total</t>
  </si>
  <si>
    <t>7400005850</t>
  </si>
  <si>
    <t>5201820100</t>
  </si>
  <si>
    <t>55062.1.8</t>
  </si>
  <si>
    <t>EB-5542D - PE - 2018 WATCH FOR ME NC</t>
  </si>
  <si>
    <t>55062.1.8 Total</t>
  </si>
  <si>
    <t>UNIVERSITY OF NC Total</t>
  </si>
  <si>
    <t>UNIVERSITY OF NC AT CHAPEL HILL</t>
  </si>
  <si>
    <t>106837</t>
  </si>
  <si>
    <t>1905512165</t>
  </si>
  <si>
    <t>3877648</t>
  </si>
  <si>
    <t>UNIVERSITY OF NC AT CHAPEL HILL Total</t>
  </si>
  <si>
    <t>USDA APHIS</t>
  </si>
  <si>
    <t>21972</t>
  </si>
  <si>
    <t>1905632020</t>
  </si>
  <si>
    <t>36087</t>
  </si>
  <si>
    <t xml:space="preserve">MAINTENANCE BEAVER CONTROL - PRIMARY </t>
  </si>
  <si>
    <t>1905756815</t>
  </si>
  <si>
    <t>36087 Total</t>
  </si>
  <si>
    <t>1905537624</t>
  </si>
  <si>
    <t>36095</t>
  </si>
  <si>
    <t xml:space="preserve">MAINTENANCE BEAVER CONTROL - SECONDARY </t>
  </si>
  <si>
    <t>36095 Total</t>
  </si>
  <si>
    <t>USDA APHIS Total</t>
  </si>
  <si>
    <t>VANCE COUNTY</t>
  </si>
  <si>
    <t>27878</t>
  </si>
  <si>
    <t>1905480441</t>
  </si>
  <si>
    <t>1905586705</t>
  </si>
  <si>
    <t>1905696300</t>
  </si>
  <si>
    <t>VANCE COUNTY Total</t>
  </si>
  <si>
    <t>VILLAGE OF ALAMANCE</t>
  </si>
  <si>
    <t>36900</t>
  </si>
  <si>
    <t>1905471362</t>
  </si>
  <si>
    <t>1905570290</t>
  </si>
  <si>
    <t>VILLAGE OF ALAMANCE Total</t>
  </si>
  <si>
    <t>VILLAGE OF BALD HEAD ISLAND</t>
  </si>
  <si>
    <t>37448</t>
  </si>
  <si>
    <t>1905471318</t>
  </si>
  <si>
    <t>1905570262</t>
  </si>
  <si>
    <t>VILLAGE OF BALD HEAD ISLAND Total</t>
  </si>
  <si>
    <t>VILLAGE OF CLEMMONS</t>
  </si>
  <si>
    <t>37504</t>
  </si>
  <si>
    <t>1905471314</t>
  </si>
  <si>
    <t>1905570261</t>
  </si>
  <si>
    <t>53991</t>
  </si>
  <si>
    <t>7500020350</t>
  </si>
  <si>
    <t>5201792131</t>
  </si>
  <si>
    <t>46310.3.1</t>
  </si>
  <si>
    <t>46310.3.1 Total</t>
  </si>
  <si>
    <t>VILLAGE OF CLEMMONS Total</t>
  </si>
  <si>
    <t>VILLAGE OF FOXFIRE VILLAGE</t>
  </si>
  <si>
    <t>37660</t>
  </si>
  <si>
    <t>1905471186</t>
  </si>
  <si>
    <t>1905570198</t>
  </si>
  <si>
    <t>VILLAGE OF FOXFIRE VILLAGE Total</t>
  </si>
  <si>
    <t>VILLAGE OF LAKE PARK</t>
  </si>
  <si>
    <t>18736</t>
  </si>
  <si>
    <t>1905470719</t>
  </si>
  <si>
    <t>3866592</t>
  </si>
  <si>
    <t>1905569928</t>
  </si>
  <si>
    <t>3892626</t>
  </si>
  <si>
    <t>VILLAGE OF LAKE PARK Total</t>
  </si>
  <si>
    <t>VILLAGE OF MARVIN</t>
  </si>
  <si>
    <t>57173</t>
  </si>
  <si>
    <t>1905471404</t>
  </si>
  <si>
    <t>1905570312</t>
  </si>
  <si>
    <t>VILLAGE OF MARVIN Total</t>
  </si>
  <si>
    <t>VILLAGE OF MISENHEIMER</t>
  </si>
  <si>
    <t>57160</t>
  </si>
  <si>
    <t>1905471402</t>
  </si>
  <si>
    <t>1905570309</t>
  </si>
  <si>
    <t>VILLAGE OF MISENHEIMER Total</t>
  </si>
  <si>
    <t>VILLAGE OF PINEHURST</t>
  </si>
  <si>
    <t>37860</t>
  </si>
  <si>
    <t>1905471134</t>
  </si>
  <si>
    <t>1905570173</t>
  </si>
  <si>
    <t>VILLAGE OF PINEHURST Total</t>
  </si>
  <si>
    <t>VILLAGE OF SAINT HELENA</t>
  </si>
  <si>
    <t>37986</t>
  </si>
  <si>
    <t>1905471503</t>
  </si>
  <si>
    <t>1905570353</t>
  </si>
  <si>
    <t>VILLAGE OF SAINT HELENA Total</t>
  </si>
  <si>
    <t>VILLAGE OF SIMPSON</t>
  </si>
  <si>
    <t>38305</t>
  </si>
  <si>
    <t>1905471482</t>
  </si>
  <si>
    <t>3866585</t>
  </si>
  <si>
    <t>1905570340</t>
  </si>
  <si>
    <t>3892619</t>
  </si>
  <si>
    <t>VILLAGE OF SIMPSON Total</t>
  </si>
  <si>
    <t>VILLAGE OF SUGAR MOUNTAIN</t>
  </si>
  <si>
    <t>38080</t>
  </si>
  <si>
    <t>1905470978</t>
  </si>
  <si>
    <t>1905570092</t>
  </si>
  <si>
    <t>VILLAGE OF SUGAR MOUNTAIN Total</t>
  </si>
  <si>
    <t>VILLAGE OF TOBACCOVILLE</t>
  </si>
  <si>
    <t>38020</t>
  </si>
  <si>
    <t>1905470702</t>
  </si>
  <si>
    <t>1905569903</t>
  </si>
  <si>
    <t>VILLAGE OF TOBACCOVILLE Total</t>
  </si>
  <si>
    <t>VILLAGE OF WALNUT CREEK</t>
  </si>
  <si>
    <t>13437</t>
  </si>
  <si>
    <t>1905470735</t>
  </si>
  <si>
    <t>3866575</t>
  </si>
  <si>
    <t>1905569937</t>
  </si>
  <si>
    <t>3892610</t>
  </si>
  <si>
    <t>VILLAGE OF WALNUT CREEK Total</t>
  </si>
  <si>
    <t>VILLAGE OF WHISPERING PINES</t>
  </si>
  <si>
    <t>38064</t>
  </si>
  <si>
    <t>1905470970</t>
  </si>
  <si>
    <t>1905570086</t>
  </si>
  <si>
    <t>VILLAGE OF WHISPERING PINES Total</t>
  </si>
  <si>
    <t>VIP FOR A VIP INC</t>
  </si>
  <si>
    <t>75790</t>
  </si>
  <si>
    <t>2000022953</t>
  </si>
  <si>
    <t>3000050071</t>
  </si>
  <si>
    <t>17246</t>
  </si>
  <si>
    <t>1905584961</t>
  </si>
  <si>
    <t>22018.4.6</t>
  </si>
  <si>
    <t>OP-2018-04-04 VIP for VIP</t>
  </si>
  <si>
    <t>3000054285</t>
  </si>
  <si>
    <t>17601</t>
  </si>
  <si>
    <t>1905638325</t>
  </si>
  <si>
    <t>3000062396</t>
  </si>
  <si>
    <t>17761</t>
  </si>
  <si>
    <t>1905671994</t>
  </si>
  <si>
    <t>22018.4.6 Total</t>
  </si>
  <si>
    <t>VIP FOR A VIP INC Total</t>
  </si>
  <si>
    <t>WACCAMAW REGIONAL COUNCIL OF GOVERNMENTS</t>
  </si>
  <si>
    <t>88080</t>
  </si>
  <si>
    <t>2000005696</t>
  </si>
  <si>
    <t>3000020654</t>
  </si>
  <si>
    <t>15310</t>
  </si>
  <si>
    <t>1905407306</t>
  </si>
  <si>
    <t>3848408</t>
  </si>
  <si>
    <t>36230.43.3.1</t>
  </si>
  <si>
    <t>36230.43.3.1 Total</t>
  </si>
  <si>
    <t>7500021068</t>
  </si>
  <si>
    <t>5201722020</t>
  </si>
  <si>
    <t>3857479</t>
  </si>
  <si>
    <t>44842.1.31</t>
  </si>
  <si>
    <t>44842.1.31 Total</t>
  </si>
  <si>
    <t>7500022208</t>
  </si>
  <si>
    <t>5201765261</t>
  </si>
  <si>
    <t>3891304</t>
  </si>
  <si>
    <t>47615.1.10</t>
  </si>
  <si>
    <t>5201782198</t>
  </si>
  <si>
    <t>3906524</t>
  </si>
  <si>
    <t>5201826541</t>
  </si>
  <si>
    <t>3941587</t>
  </si>
  <si>
    <t>47615.1.10 Total</t>
  </si>
  <si>
    <t>WACCAMAW REGIONAL COUNCIL OF GOVERNMENTS Total</t>
  </si>
  <si>
    <t>WAKE COUNTY</t>
  </si>
  <si>
    <t>15602</t>
  </si>
  <si>
    <t>2000002424</t>
  </si>
  <si>
    <t>3000020729</t>
  </si>
  <si>
    <t>15375</t>
  </si>
  <si>
    <t>1905417380</t>
  </si>
  <si>
    <t>51000.25.1.1</t>
  </si>
  <si>
    <t>14-NF-063, WAKE COUNTY, OPERATING</t>
  </si>
  <si>
    <t>3000019135</t>
  </si>
  <si>
    <t>15094</t>
  </si>
  <si>
    <t>1905389935</t>
  </si>
  <si>
    <t>51000.25.1.1 Total</t>
  </si>
  <si>
    <t>2000005686</t>
  </si>
  <si>
    <t>3000019904</t>
  </si>
  <si>
    <t>15118</t>
  </si>
  <si>
    <t>1905389959</t>
  </si>
  <si>
    <t>36233.106.12.1</t>
  </si>
  <si>
    <t>17-CT-063 WAKE COUNTY, ADMINISTRATION</t>
  </si>
  <si>
    <t>36233.106.12.1 Total</t>
  </si>
  <si>
    <t>2000005685</t>
  </si>
  <si>
    <t>3000020240</t>
  </si>
  <si>
    <t>15110</t>
  </si>
  <si>
    <t>1905389951</t>
  </si>
  <si>
    <t>36233.106.12.3</t>
  </si>
  <si>
    <t>17-CT-063 WAKE COUNTY, CAPITAL</t>
  </si>
  <si>
    <t>36233.106.12.3 Total</t>
  </si>
  <si>
    <t>1905480443</t>
  </si>
  <si>
    <t>1905586709</t>
  </si>
  <si>
    <t>1905696307</t>
  </si>
  <si>
    <t>7625</t>
  </si>
  <si>
    <t>2000005584</t>
  </si>
  <si>
    <t>3000020836</t>
  </si>
  <si>
    <t>15404</t>
  </si>
  <si>
    <t>1905419474</t>
  </si>
  <si>
    <t>3852105</t>
  </si>
  <si>
    <t>22017.15.5</t>
  </si>
  <si>
    <t>M5HVE-2017-15-05 Wake County SO TF</t>
  </si>
  <si>
    <t>3000034408</t>
  </si>
  <si>
    <t>16321</t>
  </si>
  <si>
    <t>1905504856</t>
  </si>
  <si>
    <t>3875438</t>
  </si>
  <si>
    <t>22017.15.5 Total</t>
  </si>
  <si>
    <t>2000006087</t>
  </si>
  <si>
    <t>3000020688</t>
  </si>
  <si>
    <t>15530</t>
  </si>
  <si>
    <t>1905445523</t>
  </si>
  <si>
    <t>36223.113.1.3</t>
  </si>
  <si>
    <t>17-DG-063 WAKE COUNTY, CAPITAL</t>
  </si>
  <si>
    <t>36223.113.1.3 Total</t>
  </si>
  <si>
    <t>2000022862</t>
  </si>
  <si>
    <t>3000034587</t>
  </si>
  <si>
    <t>16602</t>
  </si>
  <si>
    <t>1905554390</t>
  </si>
  <si>
    <t>36233.106.13.1</t>
  </si>
  <si>
    <t>18-CT-063 WAKE COUNTY, ADMIN</t>
  </si>
  <si>
    <t>3000065808</t>
  </si>
  <si>
    <t>17932</t>
  </si>
  <si>
    <t>1905709835</t>
  </si>
  <si>
    <t>36233.106.13.1 Total</t>
  </si>
  <si>
    <t>WAKE COUNTY Total</t>
  </si>
  <si>
    <t>WAKE COUNTY BOARD OF EDUCATION</t>
  </si>
  <si>
    <t>96291</t>
  </si>
  <si>
    <t>1905414470</t>
  </si>
  <si>
    <t>3850549</t>
  </si>
  <si>
    <t>72.2011</t>
  </si>
  <si>
    <t>Div 5 Wake - Rogers Lane Elementary</t>
  </si>
  <si>
    <t>72.2011 Total</t>
  </si>
  <si>
    <t>WAKE COUNTY BOARD OF EDUCATION Total</t>
  </si>
  <si>
    <t>WAKE TECHNICAL COMMUNITY COLLEGE</t>
  </si>
  <si>
    <t>4253</t>
  </si>
  <si>
    <t>7500021403</t>
  </si>
  <si>
    <t>5201757087</t>
  </si>
  <si>
    <t>3884970</t>
  </si>
  <si>
    <t>44824</t>
  </si>
  <si>
    <t>SR 1706 WATKINS ROAD</t>
  </si>
  <si>
    <t>44824 Total</t>
  </si>
  <si>
    <t>WAKE TECHNICAL COMMUNITY COLLEGE Total</t>
  </si>
  <si>
    <t>WAKE/RALEIGH CCBI</t>
  </si>
  <si>
    <t>88155</t>
  </si>
  <si>
    <t>2000005580</t>
  </si>
  <si>
    <t>3000020587</t>
  </si>
  <si>
    <t>15256</t>
  </si>
  <si>
    <t>1905405398</t>
  </si>
  <si>
    <t>3846275</t>
  </si>
  <si>
    <t>22017.15.16</t>
  </si>
  <si>
    <t>M5BAC-2017-15-02 Wake CCBI</t>
  </si>
  <si>
    <t>3000034455</t>
  </si>
  <si>
    <t>16469</t>
  </si>
  <si>
    <t>1905524106</t>
  </si>
  <si>
    <t>3879567</t>
  </si>
  <si>
    <t>22017.15.16 Total</t>
  </si>
  <si>
    <t>2000022682</t>
  </si>
  <si>
    <t>3000053953</t>
  </si>
  <si>
    <t>17396</t>
  </si>
  <si>
    <t>1905607794</t>
  </si>
  <si>
    <t>3904518</t>
  </si>
  <si>
    <t>22018.15.5</t>
  </si>
  <si>
    <t>M5BAC-2018-15-05 CCBI Wake</t>
  </si>
  <si>
    <t>3000065915</t>
  </si>
  <si>
    <t>17993</t>
  </si>
  <si>
    <t>1905712871</t>
  </si>
  <si>
    <t>3932867</t>
  </si>
  <si>
    <t>22018.15.5 Total</t>
  </si>
  <si>
    <t>WAKE/RALEIGH CCBI Total</t>
  </si>
  <si>
    <t>WARREN COUNTY</t>
  </si>
  <si>
    <t>14752</t>
  </si>
  <si>
    <t>1905459609</t>
  </si>
  <si>
    <t>1905586710</t>
  </si>
  <si>
    <t>1905696328</t>
  </si>
  <si>
    <t>WARREN COUNTY Total</t>
  </si>
  <si>
    <t>WASHINGTON COUNTY</t>
  </si>
  <si>
    <t>3373</t>
  </si>
  <si>
    <t>5700011555</t>
  </si>
  <si>
    <t>5201707649</t>
  </si>
  <si>
    <t>36237.40.11.1</t>
  </si>
  <si>
    <t>36237.40.11.1 Total</t>
  </si>
  <si>
    <t>11671</t>
  </si>
  <si>
    <t>2000005508</t>
  </si>
  <si>
    <t>3000020472</t>
  </si>
  <si>
    <t>15332</t>
  </si>
  <si>
    <t>1905410402</t>
  </si>
  <si>
    <t>3849615</t>
  </si>
  <si>
    <t>36233.107.18.1</t>
  </si>
  <si>
    <t>17-CT-066 WASHINGTON COUNTY, ADMIN</t>
  </si>
  <si>
    <t>36233.107.18.1 Total</t>
  </si>
  <si>
    <t>1905480447</t>
  </si>
  <si>
    <t>3868840</t>
  </si>
  <si>
    <t>1905586712</t>
  </si>
  <si>
    <t>3897433</t>
  </si>
  <si>
    <t>1905696334</t>
  </si>
  <si>
    <t>3929179</t>
  </si>
  <si>
    <t>2000022690</t>
  </si>
  <si>
    <t>3000034372</t>
  </si>
  <si>
    <t>16350</t>
  </si>
  <si>
    <t>1905511226</t>
  </si>
  <si>
    <t>3877671</t>
  </si>
  <si>
    <t>36233.107.19.1</t>
  </si>
  <si>
    <t>18-CT-066 WASHINGTON COUNTY, ADMIN</t>
  </si>
  <si>
    <t>3000053837</t>
  </si>
  <si>
    <t>17452</t>
  </si>
  <si>
    <t>1905613128</t>
  </si>
  <si>
    <t>3905458</t>
  </si>
  <si>
    <t>3000065801</t>
  </si>
  <si>
    <t>18085</t>
  </si>
  <si>
    <t>1905730437</t>
  </si>
  <si>
    <t>3936858</t>
  </si>
  <si>
    <t>36233.107.19.1 Total</t>
  </si>
  <si>
    <t>WASHINGTON COUNTY Total</t>
  </si>
  <si>
    <t>WATAUGA COUNTY</t>
  </si>
  <si>
    <t>1905480449</t>
  </si>
  <si>
    <t>1905586714</t>
  </si>
  <si>
    <t>1905696337</t>
  </si>
  <si>
    <t>WATAUGA COUNTY Total</t>
  </si>
  <si>
    <t xml:space="preserve">WATCO COMPANIES LLC </t>
  </si>
  <si>
    <t>95731</t>
  </si>
  <si>
    <t>6400008352</t>
  </si>
  <si>
    <t>5201838619</t>
  </si>
  <si>
    <t>45393.3.5</t>
  </si>
  <si>
    <t>R-5207C - CON - SR 1006 (HOWARD GAP ROAD)</t>
  </si>
  <si>
    <t>45393.3.5 Total</t>
  </si>
  <si>
    <t>\</t>
  </si>
  <si>
    <t>WATCO COMPANIES LLC</t>
  </si>
  <si>
    <t>80000.2.3.14</t>
  </si>
  <si>
    <t>Blue Ridge Southern Crossing</t>
  </si>
  <si>
    <t>80000.2.3.14 Total</t>
  </si>
  <si>
    <t>98262</t>
  </si>
  <si>
    <t>2000005890</t>
  </si>
  <si>
    <t>3000049450</t>
  </si>
  <si>
    <t>17338</t>
  </si>
  <si>
    <t>1905654109</t>
  </si>
  <si>
    <t>3916492</t>
  </si>
  <si>
    <t>80000.1.4.31</t>
  </si>
  <si>
    <t>BLU - Bridge Repairs</t>
  </si>
  <si>
    <t>3000054242</t>
  </si>
  <si>
    <t>17619</t>
  </si>
  <si>
    <t>1905654110</t>
  </si>
  <si>
    <t>80000.1.4.31 Total</t>
  </si>
  <si>
    <t>6400007653</t>
  </si>
  <si>
    <t>5201725598</t>
  </si>
  <si>
    <t>80000.2.3.46</t>
  </si>
  <si>
    <t>BLU - Berkeley Rd. Henderson</t>
  </si>
  <si>
    <t>80000.2.3.46 Total</t>
  </si>
  <si>
    <t>6400007654</t>
  </si>
  <si>
    <t>5201725602</t>
  </si>
  <si>
    <t>80000.2.3.47</t>
  </si>
  <si>
    <t>BLU- Brookside Camp Rd. - Henderson</t>
  </si>
  <si>
    <t>80000.2.3.47 Total</t>
  </si>
  <si>
    <t>6400007751</t>
  </si>
  <si>
    <t>5201736762</t>
  </si>
  <si>
    <t>80000.2.3.48</t>
  </si>
  <si>
    <t>BLU - Old Brickyard Rd. - Henderson</t>
  </si>
  <si>
    <t>80000.2.3.48 Total</t>
  </si>
  <si>
    <t>6400007652</t>
  </si>
  <si>
    <t>5201723203</t>
  </si>
  <si>
    <t>80000.2.3.50</t>
  </si>
  <si>
    <t>BLU - Dark Ridge Dr. - Sylva</t>
  </si>
  <si>
    <t>80000.2.3.50 Total</t>
  </si>
  <si>
    <t>6400007650</t>
  </si>
  <si>
    <t>5201723225</t>
  </si>
  <si>
    <t>80000.2.3.52</t>
  </si>
  <si>
    <t>BLU - Steeple Rd - Sylva</t>
  </si>
  <si>
    <t>80000.2.3.52 Total</t>
  </si>
  <si>
    <t>6400007750</t>
  </si>
  <si>
    <t>5201736774</t>
  </si>
  <si>
    <t>80000.2.3.64</t>
  </si>
  <si>
    <t>BLU - Blackwell Dr. - Canton</t>
  </si>
  <si>
    <t>80000.2.3.64 Total</t>
  </si>
  <si>
    <t>6400007651</t>
  </si>
  <si>
    <t>5201723226</t>
  </si>
  <si>
    <t>80000.2.3.65</t>
  </si>
  <si>
    <t>BLU - Skyland Dr. - Sylva</t>
  </si>
  <si>
    <t>80000.2.3.65 Total</t>
  </si>
  <si>
    <t>6400007700</t>
  </si>
  <si>
    <t>5201725624</t>
  </si>
  <si>
    <t>80000.2.3.66</t>
  </si>
  <si>
    <t>BLU - Mineral Springs Rd. - Sylva</t>
  </si>
  <si>
    <t>80000.2.3.66 Total</t>
  </si>
  <si>
    <t>6400008251</t>
  </si>
  <si>
    <t>5201833275</t>
  </si>
  <si>
    <t>80000.2.3.72</t>
  </si>
  <si>
    <t>BLU Xing Surface Imp-FRRCSI ID:F18233</t>
  </si>
  <si>
    <t>80000.2.3.72 Total</t>
  </si>
  <si>
    <t>WATCO COMPANIES LLC Total</t>
  </si>
  <si>
    <t>WAYNE COUNTY</t>
  </si>
  <si>
    <t>23403</t>
  </si>
  <si>
    <t>11936</t>
  </si>
  <si>
    <t>1905699759</t>
  </si>
  <si>
    <t>3929278</t>
  </si>
  <si>
    <t>46334.1.1</t>
  </si>
  <si>
    <t xml:space="preserve">AV-5740 - PE - WAYNE EXECUTIVE JETPORT </t>
  </si>
  <si>
    <t>46334.1.1 Total</t>
  </si>
  <si>
    <t>1905480452</t>
  </si>
  <si>
    <t>1905586716</t>
  </si>
  <si>
    <t>1905696340</t>
  </si>
  <si>
    <t>9216</t>
  </si>
  <si>
    <t>2000005569</t>
  </si>
  <si>
    <t>3000020391</t>
  </si>
  <si>
    <t>15126</t>
  </si>
  <si>
    <t>1905390139</t>
  </si>
  <si>
    <t>3840873</t>
  </si>
  <si>
    <t>22017.15.12</t>
  </si>
  <si>
    <t>M5HVE-2017-15-12 Wayne County SO</t>
  </si>
  <si>
    <t>3000034106</t>
  </si>
  <si>
    <t>16171</t>
  </si>
  <si>
    <t>1905488167</t>
  </si>
  <si>
    <t>3870070</t>
  </si>
  <si>
    <t>22017.15.12 Total</t>
  </si>
  <si>
    <t>1905683765</t>
  </si>
  <si>
    <t>3924117</t>
  </si>
  <si>
    <t>36244.31.4.2</t>
  </si>
  <si>
    <t>WAYNE EXECUTIVE JETPORT ALP UPDATE</t>
  </si>
  <si>
    <t>1905765693</t>
  </si>
  <si>
    <t>3946851</t>
  </si>
  <si>
    <t>36244.31.4.2 Total</t>
  </si>
  <si>
    <t>1905493928</t>
  </si>
  <si>
    <t>3872116</t>
  </si>
  <si>
    <t>36237.22.14.1</t>
  </si>
  <si>
    <t>WAYNE EXECUTIVE JETPORT Approach Lighting System Replacement</t>
  </si>
  <si>
    <t>1905579085</t>
  </si>
  <si>
    <t>3894957</t>
  </si>
  <si>
    <t>36237.22.14.1 Total</t>
  </si>
  <si>
    <t>1905675151</t>
  </si>
  <si>
    <t>3921990</t>
  </si>
  <si>
    <t>36237.22.15.1</t>
  </si>
  <si>
    <t>WAYNE EXECUTIVE JETPORT</t>
  </si>
  <si>
    <t>1905765695</t>
  </si>
  <si>
    <t>36237.22.15.1 Total</t>
  </si>
  <si>
    <t>2000022649</t>
  </si>
  <si>
    <t>3000053810</t>
  </si>
  <si>
    <t>17397</t>
  </si>
  <si>
    <t>1905607795</t>
  </si>
  <si>
    <t>3904503</t>
  </si>
  <si>
    <t>22018.15.18</t>
  </si>
  <si>
    <t>M5HVE-2018-15-10 Wayne County SO</t>
  </si>
  <si>
    <t>3000065654</t>
  </si>
  <si>
    <t>17834</t>
  </si>
  <si>
    <t>1905694188</t>
  </si>
  <si>
    <t>3928048</t>
  </si>
  <si>
    <t>22018.15.18 Total</t>
  </si>
  <si>
    <t>WAYNE COUNTY Total</t>
  </si>
  <si>
    <t>WESTERN CAROLINA COMMUNITY ACTION, INC</t>
  </si>
  <si>
    <t>19151</t>
  </si>
  <si>
    <t>2000005456</t>
  </si>
  <si>
    <t>3000019954</t>
  </si>
  <si>
    <t>16160</t>
  </si>
  <si>
    <t>1905477573</t>
  </si>
  <si>
    <t>36233.109.16.1</t>
  </si>
  <si>
    <t>17-CT-022 WESTERN CAROLINA, ADMIN</t>
  </si>
  <si>
    <t>3000045035</t>
  </si>
  <si>
    <t>17500</t>
  </si>
  <si>
    <t>1905623618</t>
  </si>
  <si>
    <t>36233.109.16.1 Total</t>
  </si>
  <si>
    <t>2000005457</t>
  </si>
  <si>
    <t>3000020783</t>
  </si>
  <si>
    <t>16161</t>
  </si>
  <si>
    <t>1905477574</t>
  </si>
  <si>
    <t>36233.109.16.2</t>
  </si>
  <si>
    <t>17-CT-022 WESTERN CAROLINA, OPERATING</t>
  </si>
  <si>
    <t>36233.109.16.2 Total</t>
  </si>
  <si>
    <t>2000005792</t>
  </si>
  <si>
    <t>3000020791</t>
  </si>
  <si>
    <t>15363</t>
  </si>
  <si>
    <t>1905414781</t>
  </si>
  <si>
    <t>36233.109.16.3</t>
  </si>
  <si>
    <t>17-CT-022 WESTERN CAROLINA, CAPITAL</t>
  </si>
  <si>
    <t>36233.109.16.3 Total</t>
  </si>
  <si>
    <t>2000005822</t>
  </si>
  <si>
    <t>3000020786</t>
  </si>
  <si>
    <t>15500</t>
  </si>
  <si>
    <t>1905431841</t>
  </si>
  <si>
    <t>51001.69.3.2</t>
  </si>
  <si>
    <t>17-ED-022 WESTERN CAROLINA, OPERATING</t>
  </si>
  <si>
    <t>51001.69.3.2 Total</t>
  </si>
  <si>
    <t>2000005820</t>
  </si>
  <si>
    <t>3000020790</t>
  </si>
  <si>
    <t>15499</t>
  </si>
  <si>
    <t>1905431840</t>
  </si>
  <si>
    <t>36233.109.16.4</t>
  </si>
  <si>
    <t>17-CT-022 WESTERN CAROLINA, CAPITAL II</t>
  </si>
  <si>
    <t>36233.109.16.4 Total</t>
  </si>
  <si>
    <t>2000022442</t>
  </si>
  <si>
    <t>3000045176</t>
  </si>
  <si>
    <t>17689</t>
  </si>
  <si>
    <t>1905658183</t>
  </si>
  <si>
    <t>51001.69.4.2</t>
  </si>
  <si>
    <t>18-ED-022 WESTERN CAROLINA ACTION, OPER</t>
  </si>
  <si>
    <t>3000070863</t>
  </si>
  <si>
    <t>18338</t>
  </si>
  <si>
    <t>1905774389</t>
  </si>
  <si>
    <t>51001.69.4.2 Total</t>
  </si>
  <si>
    <t>WESTERN CAROLINA COMMUNITY ACTION, INC Total</t>
  </si>
  <si>
    <t>WESTERN PIEDMONT COUNCIL OF GOVERNMENTS</t>
  </si>
  <si>
    <t>15528</t>
  </si>
  <si>
    <t>2000005791</t>
  </si>
  <si>
    <t>3000020741</t>
  </si>
  <si>
    <t>15277</t>
  </si>
  <si>
    <t>1905407275</t>
  </si>
  <si>
    <t>36230.37.18.1</t>
  </si>
  <si>
    <t>17-08-112 WESTERN PIEDMONT COG, PLANNING</t>
  </si>
  <si>
    <t>36230.37.18.1 Total</t>
  </si>
  <si>
    <t>7500021106</t>
  </si>
  <si>
    <t>5201722550</t>
  </si>
  <si>
    <t>44860.1.11</t>
  </si>
  <si>
    <t>44860.1.11 Total</t>
  </si>
  <si>
    <t>44860.1.32</t>
  </si>
  <si>
    <t>44860.1.32 Total</t>
  </si>
  <si>
    <t>2000022135</t>
  </si>
  <si>
    <t>3000034609</t>
  </si>
  <si>
    <t>16489</t>
  </si>
  <si>
    <t>1905531637</t>
  </si>
  <si>
    <t>36230.37.19.6</t>
  </si>
  <si>
    <t>18-08-112 WESTERN PIEDMONT, PLANNING</t>
  </si>
  <si>
    <t>3000054122</t>
  </si>
  <si>
    <t>17550</t>
  </si>
  <si>
    <t>1905628340</t>
  </si>
  <si>
    <t>3000066066</t>
  </si>
  <si>
    <t>18054</t>
  </si>
  <si>
    <t>1905727005</t>
  </si>
  <si>
    <t>36230.37.19.6 Total</t>
  </si>
  <si>
    <t>7500022209</t>
  </si>
  <si>
    <t>5201785572</t>
  </si>
  <si>
    <t>47615.1.11</t>
  </si>
  <si>
    <t>M-0524Z -GREATER HICKORY FY18</t>
  </si>
  <si>
    <t>5201788543</t>
  </si>
  <si>
    <t>5201836012</t>
  </si>
  <si>
    <t>47615.1.11 Total</t>
  </si>
  <si>
    <t>WESTERN PIEDMONT COUNCIL OF GOVERNMENTS Total</t>
  </si>
  <si>
    <t>WESTERN PIEDMONT REGIONAL TRANSIT AUTHORITY</t>
  </si>
  <si>
    <t>65702</t>
  </si>
  <si>
    <t>2000005752</t>
  </si>
  <si>
    <t>3000020733</t>
  </si>
  <si>
    <t>15281</t>
  </si>
  <si>
    <t>1905407279</t>
  </si>
  <si>
    <t>36233.129.9.1</t>
  </si>
  <si>
    <t>17-CT-080 WESTERN PIEDMONT REG'L, ADMIN</t>
  </si>
  <si>
    <t>36233.129.9.1 Total</t>
  </si>
  <si>
    <t>2000005753</t>
  </si>
  <si>
    <t>3000020640</t>
  </si>
  <si>
    <t>15315</t>
  </si>
  <si>
    <t>1905407311</t>
  </si>
  <si>
    <t>36233.129.9.2</t>
  </si>
  <si>
    <t>17-CT-080 WESTERN PIEDMONT REG'L, OPER</t>
  </si>
  <si>
    <t>36233.129.9.2 Total</t>
  </si>
  <si>
    <t>2000005718</t>
  </si>
  <si>
    <t>3000020732</t>
  </si>
  <si>
    <t>15276</t>
  </si>
  <si>
    <t>1905407274</t>
  </si>
  <si>
    <t>36233.129.9.3</t>
  </si>
  <si>
    <t>17-CT-080 WESTERN PIEDMONT REG'L, CAP</t>
  </si>
  <si>
    <t>36233.129.9.3 Total</t>
  </si>
  <si>
    <t>1905459525</t>
  </si>
  <si>
    <t>1905459552</t>
  </si>
  <si>
    <t>1905459557</t>
  </si>
  <si>
    <t>1905459562</t>
  </si>
  <si>
    <t>1905586513</t>
  </si>
  <si>
    <t>1905586580</t>
  </si>
  <si>
    <t>1905586595</t>
  </si>
  <si>
    <t>1905586610</t>
  </si>
  <si>
    <t>1905696117</t>
  </si>
  <si>
    <t>1905696147</t>
  </si>
  <si>
    <t>1905696153</t>
  </si>
  <si>
    <t>1905696162</t>
  </si>
  <si>
    <t>2000005719</t>
  </si>
  <si>
    <t>3000020731</t>
  </si>
  <si>
    <t>15278</t>
  </si>
  <si>
    <t>1905407276</t>
  </si>
  <si>
    <t>36233.129.9.4</t>
  </si>
  <si>
    <t>17-CT-080 WESTERN PIEDMONT, CAPITAL II</t>
  </si>
  <si>
    <t>36233.129.9.4 Total</t>
  </si>
  <si>
    <t>2000022962</t>
  </si>
  <si>
    <t>3000054367</t>
  </si>
  <si>
    <t>17739</t>
  </si>
  <si>
    <t>1905671083</t>
  </si>
  <si>
    <t>36223.91.2.1</t>
  </si>
  <si>
    <t>17-DG-080 WESTERN PIEDMONT REGIONAL, ADM</t>
  </si>
  <si>
    <t>36223.91.2.1 Total</t>
  </si>
  <si>
    <t>2000022963</t>
  </si>
  <si>
    <t>3000062460</t>
  </si>
  <si>
    <t>18294</t>
  </si>
  <si>
    <t>1905764453</t>
  </si>
  <si>
    <t>36233.129.10.1</t>
  </si>
  <si>
    <t>18-CT-080 WESTERN PIEDMONT REG'L., ADMIN</t>
  </si>
  <si>
    <t>36233.129.10.1 Total</t>
  </si>
  <si>
    <t>2000022964</t>
  </si>
  <si>
    <t>3000066090</t>
  </si>
  <si>
    <t>18052</t>
  </si>
  <si>
    <t>1905726339</t>
  </si>
  <si>
    <t>36233.129.10.2</t>
  </si>
  <si>
    <t>18-CT-080 WESTERN PIEDMONT REG'L., OPER</t>
  </si>
  <si>
    <t>36233.129.10.2 Total</t>
  </si>
  <si>
    <t>1905523126</t>
  </si>
  <si>
    <t>36234.86.10.2</t>
  </si>
  <si>
    <t>18-SM-023 HICKORY (WPRTA), OPERATING</t>
  </si>
  <si>
    <t>1905586467</t>
  </si>
  <si>
    <t>1905696298</t>
  </si>
  <si>
    <t>36234.86.10.2 Total</t>
  </si>
  <si>
    <t>WESTERN PIEDMONT REGIONAL TRANSIT AUTHORITY Total</t>
  </si>
  <si>
    <t>WILKES COUNTY</t>
  </si>
  <si>
    <t>10242</t>
  </si>
  <si>
    <t>7500020754</t>
  </si>
  <si>
    <t>5201723766</t>
  </si>
  <si>
    <t>5201738155</t>
  </si>
  <si>
    <t>5201773351</t>
  </si>
  <si>
    <t>5201806295</t>
  </si>
  <si>
    <t>25173</t>
  </si>
  <si>
    <t>1905401149</t>
  </si>
  <si>
    <t>3845188</t>
  </si>
  <si>
    <t>36237.49.16.1</t>
  </si>
  <si>
    <t>WILKES COUNTY AIRPORT-VISION</t>
  </si>
  <si>
    <t>36237.49.16.1 Total</t>
  </si>
  <si>
    <t>1905459610</t>
  </si>
  <si>
    <t>1905586720</t>
  </si>
  <si>
    <t>1905696342</t>
  </si>
  <si>
    <t>WILKES COUNTY Total</t>
  </si>
  <si>
    <t>WILKES TRANSPORTATION AUTHORITY</t>
  </si>
  <si>
    <t>55309</t>
  </si>
  <si>
    <t>2000005724</t>
  </si>
  <si>
    <t>3000020463</t>
  </si>
  <si>
    <t>15133</t>
  </si>
  <si>
    <t>1905391677</t>
  </si>
  <si>
    <t>36233.110.18.1</t>
  </si>
  <si>
    <t>17-CT-006 WILKES TRANSPORTATION, ADMIN</t>
  </si>
  <si>
    <t>36233.110.18.1 Total</t>
  </si>
  <si>
    <t>2000022100</t>
  </si>
  <si>
    <t>3000075295</t>
  </si>
  <si>
    <t>18478</t>
  </si>
  <si>
    <t>1905801339</t>
  </si>
  <si>
    <t>36233.110.19.3</t>
  </si>
  <si>
    <t>18-CT-006 WILKES COUNTY</t>
  </si>
  <si>
    <t>36233.110.19.3 Total</t>
  </si>
  <si>
    <t>2000022124</t>
  </si>
  <si>
    <t>3000033235</t>
  </si>
  <si>
    <t>15593</t>
  </si>
  <si>
    <t>1905464167</t>
  </si>
  <si>
    <t>36233.110.19.1</t>
  </si>
  <si>
    <t>18-CT-006 WILKES TRANSPORTATION, ADMIN</t>
  </si>
  <si>
    <t>3000034103</t>
  </si>
  <si>
    <t>16188</t>
  </si>
  <si>
    <t>1905488184</t>
  </si>
  <si>
    <t>3000039234</t>
  </si>
  <si>
    <t>16524</t>
  </si>
  <si>
    <t>1905533931</t>
  </si>
  <si>
    <t>3000045195</t>
  </si>
  <si>
    <t>1905558107</t>
  </si>
  <si>
    <t>3000050035</t>
  </si>
  <si>
    <t>17266</t>
  </si>
  <si>
    <t>1905584981</t>
  </si>
  <si>
    <t>3000054091</t>
  </si>
  <si>
    <t>17450</t>
  </si>
  <si>
    <t>1905613126</t>
  </si>
  <si>
    <t>3000054456</t>
  </si>
  <si>
    <t>17681</t>
  </si>
  <si>
    <t>1905655495</t>
  </si>
  <si>
    <t>3000062500</t>
  </si>
  <si>
    <t>17815</t>
  </si>
  <si>
    <t>1905689524</t>
  </si>
  <si>
    <t>3000065966</t>
  </si>
  <si>
    <t>18024</t>
  </si>
  <si>
    <t>1905720883</t>
  </si>
  <si>
    <t>3000070856</t>
  </si>
  <si>
    <t>18284</t>
  </si>
  <si>
    <t>1905763922</t>
  </si>
  <si>
    <t>3000071276</t>
  </si>
  <si>
    <t>18430</t>
  </si>
  <si>
    <t>1905795397</t>
  </si>
  <si>
    <t>36233.110.19.1 Total</t>
  </si>
  <si>
    <t>2000022101</t>
  </si>
  <si>
    <t>3000033267</t>
  </si>
  <si>
    <t>15592</t>
  </si>
  <si>
    <t>1905464166</t>
  </si>
  <si>
    <t>36233.110.19.4</t>
  </si>
  <si>
    <t>18-CT-006 WILKES COUNTY, CAPITAL II</t>
  </si>
  <si>
    <t>3000034370</t>
  </si>
  <si>
    <t>16420</t>
  </si>
  <si>
    <t>1905518981</t>
  </si>
  <si>
    <t>36233.110.19.4 Total</t>
  </si>
  <si>
    <t>2000023147</t>
  </si>
  <si>
    <t>3000034611</t>
  </si>
  <si>
    <t>16446</t>
  </si>
  <si>
    <t>1905521700</t>
  </si>
  <si>
    <t>36223.131.1.3</t>
  </si>
  <si>
    <t>36223.131.1.3 Total</t>
  </si>
  <si>
    <t>WILKES TRANSPORTATION AUTHORITY Total</t>
  </si>
  <si>
    <t>WILSON COUNTY</t>
  </si>
  <si>
    <t>24736</t>
  </si>
  <si>
    <t>2000005312</t>
  </si>
  <si>
    <t>3000020410</t>
  </si>
  <si>
    <t>15300</t>
  </si>
  <si>
    <t>1905407296</t>
  </si>
  <si>
    <t>36233.111.18.1</t>
  </si>
  <si>
    <t>17-CT-035 WILSON COUNTY, ADMIN</t>
  </si>
  <si>
    <t>36233.111.18.1 Total</t>
  </si>
  <si>
    <t>1905480455</t>
  </si>
  <si>
    <t>1905586721</t>
  </si>
  <si>
    <t>1905696343</t>
  </si>
  <si>
    <t>WILSON COUNTY Total</t>
  </si>
  <si>
    <t>WINSTON SALEM SOUTHBOUND RY</t>
  </si>
  <si>
    <t>105799</t>
  </si>
  <si>
    <t>6400007501</t>
  </si>
  <si>
    <t>5201720104</t>
  </si>
  <si>
    <t>3853533</t>
  </si>
  <si>
    <t>WINSTON SALEM SOUTHBOUND RY Total</t>
  </si>
  <si>
    <t>WNC SAFE KIDS</t>
  </si>
  <si>
    <t>37932</t>
  </si>
  <si>
    <t>2000005589</t>
  </si>
  <si>
    <t>3000019950</t>
  </si>
  <si>
    <t>15213</t>
  </si>
  <si>
    <t>1905401150</t>
  </si>
  <si>
    <t>3845203</t>
  </si>
  <si>
    <t>22017.13.1</t>
  </si>
  <si>
    <t>M1CPS-2017-13-01 WNC SafeKids</t>
  </si>
  <si>
    <t>3000020960</t>
  </si>
  <si>
    <t>15518</t>
  </si>
  <si>
    <t>1905443138</t>
  </si>
  <si>
    <t>3857428</t>
  </si>
  <si>
    <t>3000045025</t>
  </si>
  <si>
    <t>16532</t>
  </si>
  <si>
    <t>1905537359</t>
  </si>
  <si>
    <t>3883440</t>
  </si>
  <si>
    <t>22017.13.1 Total</t>
  </si>
  <si>
    <t>2000022477</t>
  </si>
  <si>
    <t>3000049259</t>
  </si>
  <si>
    <t>17185</t>
  </si>
  <si>
    <t>1905570410</t>
  </si>
  <si>
    <t>3892106</t>
  </si>
  <si>
    <t>22018.13.1</t>
  </si>
  <si>
    <t>M1CPS-2018-13-01 WNC Safe Kids</t>
  </si>
  <si>
    <t>3000053803</t>
  </si>
  <si>
    <t>17280</t>
  </si>
  <si>
    <t>1905586858</t>
  </si>
  <si>
    <t>3897006</t>
  </si>
  <si>
    <t>3000054415</t>
  </si>
  <si>
    <t>17639</t>
  </si>
  <si>
    <t>1905649407</t>
  </si>
  <si>
    <t>3915071</t>
  </si>
  <si>
    <t>3000062428</t>
  </si>
  <si>
    <t>17776</t>
  </si>
  <si>
    <t>1905676186</t>
  </si>
  <si>
    <t>3923812</t>
  </si>
  <si>
    <t>3000065712</t>
  </si>
  <si>
    <t>17864</t>
  </si>
  <si>
    <t>1905698378</t>
  </si>
  <si>
    <t>3928162</t>
  </si>
  <si>
    <t>3000070953</t>
  </si>
  <si>
    <t>18364</t>
  </si>
  <si>
    <t>1905780756</t>
  </si>
  <si>
    <t>3949845</t>
  </si>
  <si>
    <t>22018.13.1 Total</t>
  </si>
  <si>
    <t>WNC SAFE KIDS Total</t>
  </si>
  <si>
    <t>YADKIN COUNTY</t>
  </si>
  <si>
    <t>27879</t>
  </si>
  <si>
    <t>1905459611</t>
  </si>
  <si>
    <t>1905586723</t>
  </si>
  <si>
    <t>1905696344</t>
  </si>
  <si>
    <t>YADKIN COUNTY Total</t>
  </si>
  <si>
    <t>YADKIN VALLEY ECONOMIC DEVELOPMENT DISTRICT, INC</t>
  </si>
  <si>
    <t>16989</t>
  </si>
  <si>
    <t>2000005282</t>
  </si>
  <si>
    <t>3000020678</t>
  </si>
  <si>
    <t>15412</t>
  </si>
  <si>
    <t>1905422751</t>
  </si>
  <si>
    <t>36233.112.18.1</t>
  </si>
  <si>
    <t>17-CT-031 YADKIN VALLEY ECONOMIC, ADMIN</t>
  </si>
  <si>
    <t>36233.112.18.1 Total</t>
  </si>
  <si>
    <t>2000005283</t>
  </si>
  <si>
    <t>3000020287</t>
  </si>
  <si>
    <t>15108</t>
  </si>
  <si>
    <t>1905389949</t>
  </si>
  <si>
    <t>36233.112.18.2</t>
  </si>
  <si>
    <t>17-CT-031 YADKIN VALLEY ECONOMIC, OPER</t>
  </si>
  <si>
    <t>3000020682</t>
  </si>
  <si>
    <t>15305</t>
  </si>
  <si>
    <t>1905407301</t>
  </si>
  <si>
    <t>36233.112.18.2 Total</t>
  </si>
  <si>
    <t>2000005731</t>
  </si>
  <si>
    <t>3000021001</t>
  </si>
  <si>
    <t>15539</t>
  </si>
  <si>
    <t>1905447383</t>
  </si>
  <si>
    <t>36233.112.18.3</t>
  </si>
  <si>
    <t>17-CT-031 YADKIN VALLEY ECONOMIC, CAP</t>
  </si>
  <si>
    <t>3000034009</t>
  </si>
  <si>
    <t>16164</t>
  </si>
  <si>
    <t>1905477577</t>
  </si>
  <si>
    <t>36233.112.18.3 Total</t>
  </si>
  <si>
    <t>2000005497</t>
  </si>
  <si>
    <t>3000020668</t>
  </si>
  <si>
    <t>15299</t>
  </si>
  <si>
    <t>1905407295</t>
  </si>
  <si>
    <t>51001.43.5.3</t>
  </si>
  <si>
    <t>17-ED-031 YADKIN VALLEY DEV, MOBILITY</t>
  </si>
  <si>
    <t>51001.43.5.3 Total</t>
  </si>
  <si>
    <t>2000005496</t>
  </si>
  <si>
    <t>3000020286</t>
  </si>
  <si>
    <t>15107</t>
  </si>
  <si>
    <t>1905389948</t>
  </si>
  <si>
    <t>51001.43.5.2</t>
  </si>
  <si>
    <t>17-ED-031 YADKIN VALLEY ECONOMIC, OPER</t>
  </si>
  <si>
    <t>3000020667</t>
  </si>
  <si>
    <t>15303</t>
  </si>
  <si>
    <t>1905407299</t>
  </si>
  <si>
    <t>51001.43.5.2 Total</t>
  </si>
  <si>
    <t>2000005732</t>
  </si>
  <si>
    <t>3000021007</t>
  </si>
  <si>
    <t>15548</t>
  </si>
  <si>
    <t>1905450471</t>
  </si>
  <si>
    <t>36233.112.18.4</t>
  </si>
  <si>
    <t>17-CT-031 YADKIN VALLEY, CAPITAL II</t>
  </si>
  <si>
    <t>3000034030</t>
  </si>
  <si>
    <t>16158</t>
  </si>
  <si>
    <t>1905477571</t>
  </si>
  <si>
    <t>3000034623</t>
  </si>
  <si>
    <t>16487</t>
  </si>
  <si>
    <t>1905531635</t>
  </si>
  <si>
    <t>36233.112.18.4 Total</t>
  </si>
  <si>
    <t>2000023052</t>
  </si>
  <si>
    <t>3000043225</t>
  </si>
  <si>
    <t>16552</t>
  </si>
  <si>
    <t>1905544844</t>
  </si>
  <si>
    <t>51001.43.6.2</t>
  </si>
  <si>
    <t>18-ED-031 YADKIN VALLEY, OPERATING</t>
  </si>
  <si>
    <t>3000045158</t>
  </si>
  <si>
    <t>16621</t>
  </si>
  <si>
    <t>1905558108</t>
  </si>
  <si>
    <t>3000049968</t>
  </si>
  <si>
    <t>17235</t>
  </si>
  <si>
    <t>1905579087</t>
  </si>
  <si>
    <t>3000054016</t>
  </si>
  <si>
    <t>17419</t>
  </si>
  <si>
    <t>1905612240</t>
  </si>
  <si>
    <t>3000054280</t>
  </si>
  <si>
    <t>17615</t>
  </si>
  <si>
    <t>1905643557</t>
  </si>
  <si>
    <t>3000062469</t>
  </si>
  <si>
    <t>17780</t>
  </si>
  <si>
    <t>1905676939</t>
  </si>
  <si>
    <t>51001.43.6.2 Total</t>
  </si>
  <si>
    <t>2000022867</t>
  </si>
  <si>
    <t>3000071037</t>
  </si>
  <si>
    <t>18327</t>
  </si>
  <si>
    <t>1905774378</t>
  </si>
  <si>
    <t>51001.43.6.3</t>
  </si>
  <si>
    <t>18-ED-031 YADKIN VALLEY ECONOMIC, CAP</t>
  </si>
  <si>
    <t>51001.43.6.3 Total</t>
  </si>
  <si>
    <t>2000022132</t>
  </si>
  <si>
    <t>3000034007</t>
  </si>
  <si>
    <t>16196</t>
  </si>
  <si>
    <t>1905488192</t>
  </si>
  <si>
    <t>36233.112.19.1</t>
  </si>
  <si>
    <t>18-CT-031 YADKIN VALLEY ECONOMIC, ADMIN</t>
  </si>
  <si>
    <t>3000040103</t>
  </si>
  <si>
    <t>16625</t>
  </si>
  <si>
    <t>1905558112</t>
  </si>
  <si>
    <t>3000049412</t>
  </si>
  <si>
    <t>17170</t>
  </si>
  <si>
    <t>1905570395</t>
  </si>
  <si>
    <t>3000053861</t>
  </si>
  <si>
    <t>17357</t>
  </si>
  <si>
    <t>1905601088</t>
  </si>
  <si>
    <t>3000054299</t>
  </si>
  <si>
    <t>17576</t>
  </si>
  <si>
    <t>1905634546</t>
  </si>
  <si>
    <t>3000056437</t>
  </si>
  <si>
    <t>17695</t>
  </si>
  <si>
    <t>1905662279</t>
  </si>
  <si>
    <t>3000065771</t>
  </si>
  <si>
    <t>17909</t>
  </si>
  <si>
    <t>1905705874</t>
  </si>
  <si>
    <t>3000070850</t>
  </si>
  <si>
    <t>18249</t>
  </si>
  <si>
    <t>1905753515</t>
  </si>
  <si>
    <t>3000071174</t>
  </si>
  <si>
    <t>18390</t>
  </si>
  <si>
    <t>1905783611</t>
  </si>
  <si>
    <t>36233.112.19.1 Total</t>
  </si>
  <si>
    <t>2000022130</t>
  </si>
  <si>
    <t>3000033308</t>
  </si>
  <si>
    <t>1905467679</t>
  </si>
  <si>
    <t>36233.112.19.2</t>
  </si>
  <si>
    <t>18-CT-031 YADKIN VALLEY ECONOMIC, OPER</t>
  </si>
  <si>
    <t>3000043224</t>
  </si>
  <si>
    <t>16624</t>
  </si>
  <si>
    <t>1905558111</t>
  </si>
  <si>
    <t>3000049363</t>
  </si>
  <si>
    <t>1905570406</t>
  </si>
  <si>
    <t>3000049967</t>
  </si>
  <si>
    <t>17236</t>
  </si>
  <si>
    <t>1905579088</t>
  </si>
  <si>
    <t>3000054413</t>
  </si>
  <si>
    <t>17629</t>
  </si>
  <si>
    <t>1905645058</t>
  </si>
  <si>
    <t>3000062468</t>
  </si>
  <si>
    <t>17781</t>
  </si>
  <si>
    <t>1905676940</t>
  </si>
  <si>
    <t>3000065843</t>
  </si>
  <si>
    <t>17919</t>
  </si>
  <si>
    <t>1905708102</t>
  </si>
  <si>
    <t>3000070782</t>
  </si>
  <si>
    <t>18191</t>
  </si>
  <si>
    <t>1905747491</t>
  </si>
  <si>
    <t>36233.112.19.2 Total</t>
  </si>
  <si>
    <t>2000022123</t>
  </si>
  <si>
    <t>3000034005</t>
  </si>
  <si>
    <t>16163</t>
  </si>
  <si>
    <t>1905477576</t>
  </si>
  <si>
    <t>51000.20.3.3</t>
  </si>
  <si>
    <t>3000039591</t>
  </si>
  <si>
    <t>16551</t>
  </si>
  <si>
    <t>1905544843</t>
  </si>
  <si>
    <t>3000049255</t>
  </si>
  <si>
    <t>16652</t>
  </si>
  <si>
    <t>1905562563</t>
  </si>
  <si>
    <t>3000053848</t>
  </si>
  <si>
    <t>17372</t>
  </si>
  <si>
    <t>1905601103</t>
  </si>
  <si>
    <t>3000054281</t>
  </si>
  <si>
    <t>17613</t>
  </si>
  <si>
    <t>1905643555</t>
  </si>
  <si>
    <t>3000056440</t>
  </si>
  <si>
    <t>17694</t>
  </si>
  <si>
    <t>1905662278</t>
  </si>
  <si>
    <t>3000065755</t>
  </si>
  <si>
    <t>17885</t>
  </si>
  <si>
    <t>1905699763</t>
  </si>
  <si>
    <t>3000070777</t>
  </si>
  <si>
    <t>18206</t>
  </si>
  <si>
    <t>1905747506</t>
  </si>
  <si>
    <t>3000071173</t>
  </si>
  <si>
    <t>18391</t>
  </si>
  <si>
    <t>1905783612</t>
  </si>
  <si>
    <t>51000.20.3.3 Total</t>
  </si>
  <si>
    <t>2000024325</t>
  </si>
  <si>
    <t>3000053815</t>
  </si>
  <si>
    <t>17371</t>
  </si>
  <si>
    <t>1905601102</t>
  </si>
  <si>
    <t>36223.133.1.3</t>
  </si>
  <si>
    <t>17-DG-031 YADKIN VALLEY ECONOMIC, CAP</t>
  </si>
  <si>
    <t>36223.133.1.3 Total</t>
  </si>
  <si>
    <t>YADKIN VALLEY ECONOMIC DEVELOPMENT DISTRICT, INC Total</t>
  </si>
  <si>
    <t>YANCEY COUNTY</t>
  </si>
  <si>
    <t>16311</t>
  </si>
  <si>
    <t>1905459612</t>
  </si>
  <si>
    <t>1905586725</t>
  </si>
  <si>
    <t>1905696345</t>
  </si>
  <si>
    <t>YANCEY COUNTY Total</t>
  </si>
  <si>
    <t>YANCEY COUNTY TRANSPORTATION AUTHORITY</t>
  </si>
  <si>
    <t>28470</t>
  </si>
  <si>
    <t>2000005549</t>
  </si>
  <si>
    <t>3000020745</t>
  </si>
  <si>
    <t>15536</t>
  </si>
  <si>
    <t>1905446251</t>
  </si>
  <si>
    <t>36233.113.18.1</t>
  </si>
  <si>
    <t>17-CT-009 YANCEY COUNT, ADMIN</t>
  </si>
  <si>
    <t>36233.113.18.1 Total</t>
  </si>
  <si>
    <t>2000005590</t>
  </si>
  <si>
    <t>3000020721</t>
  </si>
  <si>
    <t>15507</t>
  </si>
  <si>
    <t>1905438026</t>
  </si>
  <si>
    <t>36233.113.18.3</t>
  </si>
  <si>
    <t>17-CT-009 YANCEY COUNT, CAPITAL</t>
  </si>
  <si>
    <t>36233.113.18.3 Total</t>
  </si>
  <si>
    <t>2000005504</t>
  </si>
  <si>
    <t>3000020782</t>
  </si>
  <si>
    <t>15532</t>
  </si>
  <si>
    <t>1905445531</t>
  </si>
  <si>
    <t>51001.44.4.2</t>
  </si>
  <si>
    <t>17-ED-009 YANCEY COUNTY, OPERATING</t>
  </si>
  <si>
    <t>51001.44.4.2 Total</t>
  </si>
  <si>
    <t>2000022635</t>
  </si>
  <si>
    <t>3000034619</t>
  </si>
  <si>
    <t>16648</t>
  </si>
  <si>
    <t>1905562551</t>
  </si>
  <si>
    <t>51001.44.5.2</t>
  </si>
  <si>
    <t>18-ED-0458 YANCEY COUNTY, OPERATING</t>
  </si>
  <si>
    <t>3000054113</t>
  </si>
  <si>
    <t>17612</t>
  </si>
  <si>
    <t>1905642067</t>
  </si>
  <si>
    <t>51001.44.5.2 Total</t>
  </si>
  <si>
    <t>2000022866</t>
  </si>
  <si>
    <t>3000034545</t>
  </si>
  <si>
    <t>16498</t>
  </si>
  <si>
    <t>1905531646</t>
  </si>
  <si>
    <t>36233.113.19.1</t>
  </si>
  <si>
    <t>18-CT-009 YANCEY COUNTY, ADMIN</t>
  </si>
  <si>
    <t>3000053925</t>
  </si>
  <si>
    <t>17574</t>
  </si>
  <si>
    <t>1905631909</t>
  </si>
  <si>
    <t>3000070840</t>
  </si>
  <si>
    <t>18429</t>
  </si>
  <si>
    <t>1905795392</t>
  </si>
  <si>
    <t>36233.113.19.1 Total</t>
  </si>
  <si>
    <t>YANCEY COUNTY TRANSPORTATION Total</t>
  </si>
  <si>
    <t>Grand Total</t>
  </si>
  <si>
    <t>C-5700 - PE - OAKDALE ROAD, EXTEND EXISTING SIDEWALK</t>
  </si>
  <si>
    <t xml:space="preserve">EB-5542 -PE -WATCH FOR ME NC </t>
  </si>
  <si>
    <t xml:space="preserve">M-0524S -GRAND STRAND </t>
  </si>
  <si>
    <t>MPO PLNG M-0511S -GRAND STRAND AREA</t>
  </si>
  <si>
    <t>17-08-118 WACCAMAW REGIONAL COUNICL OF GVMT</t>
  </si>
  <si>
    <t>Div 3 Onslow - Turkey Creek Fire &amp; Rescue</t>
  </si>
  <si>
    <t>SM-5709C - CON - Div. 9 School Reimburse road improvements</t>
  </si>
  <si>
    <t>CLOSED U-5551 - CON - NEW ROUTE</t>
  </si>
  <si>
    <t>HENDERSON-OXFORD AIRPORT Block 44 VISION 100:Airfield Lighting and Apron Pavement Rehabilitation</t>
  </si>
  <si>
    <t>HENDERSON-OXFORD AIRPORT  NPE:    T-HANGAR, TAXILANE &amp; ACCESS ROAD (DESIGN)</t>
  </si>
  <si>
    <t>SMITH REYNOLDS AIRPORT-VISION     BLOCK 46    NPE</t>
  </si>
  <si>
    <t xml:space="preserve">AV-5738 - PE - SMITH REYNOLDS AIRPORT </t>
  </si>
  <si>
    <t>17-ED-041 ALAMANCE COUNTY, RURAL, OPERATING</t>
  </si>
  <si>
    <t>17-ED-041 ALAMANCE COUNTY, URBAN, OPERATING</t>
  </si>
  <si>
    <t>ANSON COUNTY-JEFF CLOUD FIELD     NPE     TERMINAL &amp; PERIMETER FENCING (DESIGN)</t>
  </si>
  <si>
    <t>ANSON COUNTY AIRPORT-Apron Rehab : PARALLEL TAXIWAY LIGHTING AND SIGNAGE</t>
  </si>
  <si>
    <t>ASHE CO AIRPORT NPE: AIRPORT IMPROVEMENTS</t>
  </si>
  <si>
    <t>ASHE CO AIRPORT  NPE: RUNWAY 10-28 OVERLAY &amp; STRENGTHENING</t>
  </si>
  <si>
    <t>ASHE CO AIRPORT NPE    TERMINAL FENCING</t>
  </si>
  <si>
    <t>18-CT-014A STI ASHE COUNTY TRANSIT, CAP</t>
  </si>
  <si>
    <t>AVERY COUNTY/MORRISON FIELD  VISION: AIRFIELD IMPROVEMENTS</t>
  </si>
  <si>
    <t>AVERY COUNTY/MORRISON FIELD  NPE: ALP UPDATE</t>
  </si>
  <si>
    <t>MICHAEL J SMITH FIELD  NPE:   T-HANGAR AND HANGAR TAXILANES</t>
  </si>
  <si>
    <t>Cape Fear Regional Jetport  VISION</t>
  </si>
  <si>
    <t>Cape Fear Regional Jetport  NPE: AIRPORT IMPROVEMENTS</t>
  </si>
  <si>
    <t>Cape Fear Regional Jetport  (Discretionary) Rehab Northeast Section of GA Apron</t>
  </si>
  <si>
    <t>CAPE FEAR REGIONAL LAND REIMBURSEMENT</t>
  </si>
  <si>
    <t>17-CT-085 BRUNSWICK TRANSIT SYSTEM, ADMIN</t>
  </si>
  <si>
    <t>BURLINGTON-ALAMANCE  VISION:    FUEL TANK REPLACEMENT</t>
  </si>
  <si>
    <t>AV-5737 - PE - BURLINGTON-ALAMANCE REGIONAL</t>
  </si>
  <si>
    <t>BURLINGTON-ALAMANCE REGIONAL AIRPORT : PERIMETER FENCING-PHASE II</t>
  </si>
  <si>
    <t>16-JA-052 CAPE FEAR PUBLIC TRANSPORTATION</t>
  </si>
  <si>
    <t>WESTERN CAROLINA REGIONAL   BLOCK 44 VISION</t>
  </si>
  <si>
    <t>ASHEBORO REGIONAL AIRPORT :  APRON REHABILITATION</t>
  </si>
  <si>
    <t>ASHEBORO MUNICIPAL AIRPORT  NPE    UPDATE AIRPORT LAYOUT PLAN</t>
  </si>
  <si>
    <t>MPO PLNG M-0511B -URBAN-BURLINGTON/</t>
  </si>
  <si>
    <t xml:space="preserve">M-0524B -BURLINGTON-GRAHAM </t>
  </si>
  <si>
    <t>CHARLOTTE DOUGLAS INTERNATIONAL:   RUNWAY 18L REHABILITATION</t>
  </si>
  <si>
    <t>MPO PLNG M-0499T -CHARLOTTE (CRTPO)</t>
  </si>
  <si>
    <t>CONCORD REGIONAL AIRPORT  DIS: Apron Expansion</t>
  </si>
  <si>
    <t xml:space="preserve">MPO PLNG M-0511D -URBAN-CABARRUS/ROWAN </t>
  </si>
  <si>
    <t>M-0524D -CABARRUS-ROWAN</t>
  </si>
  <si>
    <t xml:space="preserve">M-0524D -CABARRUS-ROWAN </t>
  </si>
  <si>
    <t>M-0524H -GOLDSBORO</t>
  </si>
  <si>
    <t xml:space="preserve">Resurface  SR 4121 &amp; SR 4240 </t>
  </si>
  <si>
    <t xml:space="preserve">M-0524I -GREENSBORO </t>
  </si>
  <si>
    <t xml:space="preserve">STPDA -GREENSBORO </t>
  </si>
  <si>
    <t>MPO PLNG M-0511P -URBAN-GREENVILLE</t>
  </si>
  <si>
    <t xml:space="preserve">M-0524P -GREENVILLE </t>
  </si>
  <si>
    <t>B-5929 - PE - SR 1932 (TRACEY GROVE ROAD)</t>
  </si>
  <si>
    <t>M-0486D - HENDERSONVILLE - BICYCLE</t>
  </si>
  <si>
    <t>M-0503 - High Point MPO on / Concept Plan</t>
  </si>
  <si>
    <t>MPO PLNG M-0511K -URBAN-HIGH POINT</t>
  </si>
  <si>
    <t>18-SM-021 CITY OF JACKSONVILLE, OPERATING</t>
  </si>
  <si>
    <t>STPDA M-0514-CAPITAL AREA MPO(CAMPO)</t>
  </si>
  <si>
    <t>PT-2017-06-07 Rockingham Police Department</t>
  </si>
  <si>
    <t>WARREN FIELD AIRPORT</t>
  </si>
  <si>
    <t>DA- METROPOLITAN PLANNING- URBAN Area</t>
  </si>
  <si>
    <t>MPO PLNG M-0511O -URBAN-WINSTON-SALEM</t>
  </si>
  <si>
    <t>U-4741OI - CON - PIEDMONT TRIAD RAIL WITH TRAIL</t>
  </si>
  <si>
    <t>17-08-106 CITY OF WINSTON-SALEM, PLANNING</t>
  </si>
  <si>
    <t>17-CT-076 COLUMBUS COUNTY, ADMINISTRATION</t>
  </si>
  <si>
    <t>14-JA-039, COMUNITY&amp;SENIOR SERV. OPERATING</t>
  </si>
  <si>
    <t>Div 2 Craven - Tri Community Fire Station</t>
  </si>
  <si>
    <t>17-CT-026 DAVIDSON COUNTY, ADMINISTRATION</t>
  </si>
  <si>
    <t>AV-5842 - CON - DUPLIN COUNTY AIRPORT</t>
  </si>
  <si>
    <t xml:space="preserve">16-NF-021 EASTERN BAND CHEROKEE INDIAN </t>
  </si>
  <si>
    <t>17-CT-021 EASTERN BAND OF CHEROKEE, ADMIN</t>
  </si>
  <si>
    <t>PT-2017-06-09 Guilford Co Sheriff's Office</t>
  </si>
  <si>
    <t>17-ED-921 JOHNSTON COUNTY IND., OPERATING</t>
  </si>
  <si>
    <t>17-CT-030 KERR AREA TRANSPORTATION, ADMIN</t>
  </si>
  <si>
    <t>STPDA M-0514-FRENCH BROAD RIVER (ASHEVILLE)</t>
  </si>
  <si>
    <t>LAURINBURG/MAXTON APRON REHABILITATION AND TAXILANE &amp; CORPORATE HANGAR DEVELOPMENT (Design Only)</t>
  </si>
  <si>
    <t>LINCOLNTON-LINCOLN COUNTY REGIONAL AIRPORT AUTHORITY NPE:    AIRPORT HANGARS AND BUSINESS PARK ENVIRONMENTAL ASSESSMENT</t>
  </si>
  <si>
    <t>17-CT-010 MITCHELL COUNTY, ADMINISTRATION</t>
  </si>
  <si>
    <t>C-5202 - PE - GREAT SMOKY MOUNTAINS NATIONAL PARK</t>
  </si>
  <si>
    <t>R-4073IF  -  NC DIVISION OF ENVIRONMENTAL QUALITY</t>
  </si>
  <si>
    <t>M1HVE-2018-13-01 NC Dept of Public Safety</t>
  </si>
  <si>
    <t>C-5600BB -OPR-OPERATIONAL SUBSIDY AT PORTS</t>
  </si>
  <si>
    <t>16-DG-017, ITRE TDM PROGRAM ACTIVITIES PLANNING</t>
  </si>
  <si>
    <t>C-5702A - NC CLEAN ENERGY TECHNOLOGY CENTER</t>
  </si>
  <si>
    <t>Construction/paving of driveway for proposed Fire Station: Winterville</t>
  </si>
  <si>
    <t>PITT-GREENVILLE AIRPORT AIP 37 R/W 2-20 RSA Improvements/R/W Ext (design/permitting); Reimbursement for Lewis parcels</t>
  </si>
  <si>
    <t>RICHMOND COUNTY     APRON RECONSTRUCTION AND HANGAR RELOCATION</t>
  </si>
  <si>
    <t>ROCKINGHAM CO AIRPORT AUTHORITY PROPERTY ACQUISITION-RUNWAY 31 RUNWAY PROTECTION ZONE (TUCKER PROPERTY)</t>
  </si>
  <si>
    <t>ROCKY MOUNT-WILSON REGIONAL AIRPORT  NPE:  AIRPORT MASTER PLAN AND AIRPORT LAYOUT PLAN</t>
  </si>
  <si>
    <t>RALEIGH EXECUTIVE @ SANFORD-LEE COUNTY  BLOCK 46    NPE/APPORTIONMENT/DISCRETIONARY</t>
  </si>
  <si>
    <t>STANLY COUNTY AIRPORT BLOCK 46    NPE    120" PIPE REHABILITATION (DESIGN &amp; BIDDING)</t>
  </si>
  <si>
    <t>TARBORO - EDGECOMBE AIRPORT  Block 44 VISION</t>
  </si>
  <si>
    <t>TARBORO-EDGECOMBE AIRPORT AUTHORITY Rehabilitate pavement on Runway 9-27, connector taxiway and apron in order to prevent further deterioration.</t>
  </si>
  <si>
    <t>18-ED-924 THE LIFE CENTER OF DAVIDSON, CAP</t>
  </si>
  <si>
    <t>ELKIN MUNICIPAL AIRPORT  NPE</t>
  </si>
  <si>
    <t>Construct approximately 1 mile of new sidewalk</t>
  </si>
  <si>
    <t>HENDERSON FIELD NPE: AIRPORT LAYOUT PLAN UPDATE AND ENVIRONMENTAL ASSESSMENT</t>
  </si>
  <si>
    <t>TRI COUNTY AIRPORT    BLOCK 47    NPE</t>
  </si>
  <si>
    <t>PLYMOUTH MUNICIPAL AIRPORT :  T-HANGAR &amp; PARALLEL TAXIWAY (PRELIMINARY DESIGN/ENVIRONMENTAL</t>
  </si>
  <si>
    <t>17-DG-006 WILKES TRANSPORTATION AUTHORITY</t>
  </si>
  <si>
    <t>18-NF-031 YADKIN VALLEY ECONOMIC MOBILITY</t>
  </si>
  <si>
    <t>`</t>
  </si>
  <si>
    <t>SPR M-0514-FY17 GREATER HICKORY URBAN AREA</t>
  </si>
  <si>
    <t>STPDA M-0514-FY17 GREATER HICKORY URBAN AREA</t>
  </si>
  <si>
    <t>Jacksonville Montford Point Memorial D/W: improve driveway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</si>
</sst>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8" fillId="0" borderId="0" xfId="0" applyFont="1" applyBorder="1" applyAlignment="1">
      <alignment horizontal="left"/>
    </xf>
    <xf numFmtId="2" fontId="18" fillId="0" borderId="0" xfId="0" applyNumberFormat="1" applyFont="1" applyBorder="1" applyAlignment="1">
      <alignment horizontal="right"/>
    </xf>
    <xf numFmtId="164" fontId="18" fillId="0" borderId="0" xfId="0" applyNumberFormat="1" applyFont="1" applyBorder="1" applyAlignment="1">
      <alignment horizontal="right"/>
    </xf>
    <xf numFmtId="39" fontId="18" fillId="0" borderId="0" xfId="0" applyNumberFormat="1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33" borderId="0" xfId="0" applyFont="1" applyFill="1" applyBorder="1" applyAlignment="1">
      <alignment horizontal="left"/>
    </xf>
    <xf numFmtId="2" fontId="18" fillId="33" borderId="0" xfId="0" applyNumberFormat="1" applyFont="1" applyFill="1" applyBorder="1" applyAlignment="1">
      <alignment horizontal="right"/>
    </xf>
    <xf numFmtId="164" fontId="18" fillId="33" borderId="0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/>
    </xf>
    <xf numFmtId="2" fontId="18" fillId="0" borderId="0" xfId="0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0" fontId="18" fillId="33" borderId="0" xfId="0" applyFont="1" applyFill="1" applyBorder="1" applyAlignment="1">
      <alignment horizontal="left" wrapText="1"/>
    </xf>
    <xf numFmtId="0" fontId="18" fillId="34" borderId="0" xfId="0" applyFont="1" applyFill="1" applyBorder="1" applyAlignment="1">
      <alignment horizontal="left"/>
    </xf>
    <xf numFmtId="2" fontId="18" fillId="34" borderId="0" xfId="0" applyNumberFormat="1" applyFont="1" applyFill="1" applyBorder="1" applyAlignment="1">
      <alignment horizontal="right"/>
    </xf>
    <xf numFmtId="164" fontId="18" fillId="34" borderId="0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 wrapText="1"/>
    </xf>
    <xf numFmtId="0" fontId="18" fillId="34" borderId="0" xfId="0" applyFont="1" applyFill="1" applyBorder="1" applyAlignment="1">
      <alignment horizontal="left" wrapText="1"/>
    </xf>
    <xf numFmtId="44" fontId="18" fillId="0" borderId="0" xfId="0" applyNumberFormat="1" applyFont="1" applyBorder="1" applyAlignment="1">
      <alignment horizontal="right"/>
    </xf>
    <xf numFmtId="44" fontId="18" fillId="33" borderId="0" xfId="0" applyNumberFormat="1" applyFont="1" applyFill="1" applyBorder="1" applyAlignment="1">
      <alignment horizontal="right"/>
    </xf>
    <xf numFmtId="44" fontId="18" fillId="0" borderId="0" xfId="0" applyNumberFormat="1" applyFont="1" applyFill="1" applyBorder="1" applyAlignment="1">
      <alignment horizontal="right"/>
    </xf>
    <xf numFmtId="44" fontId="18" fillId="34" borderId="0" xfId="0" applyNumberFormat="1" applyFont="1" applyFill="1" applyBorder="1" applyAlignment="1">
      <alignment horizontal="right"/>
    </xf>
    <xf numFmtId="44" fontId="18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34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14" fontId="18" fillId="0" borderId="0" xfId="0" applyNumberFormat="1" applyFont="1" applyBorder="1" applyAlignment="1">
      <alignment horizontal="center"/>
    </xf>
    <xf numFmtId="14" fontId="18" fillId="33" borderId="0" xfId="0" applyNumberFormat="1" applyFont="1" applyFill="1" applyBorder="1" applyAlignment="1">
      <alignment horizontal="center"/>
    </xf>
    <xf numFmtId="14" fontId="18" fillId="0" borderId="0" xfId="0" applyNumberFormat="1" applyFont="1" applyFill="1" applyBorder="1" applyAlignment="1">
      <alignment horizontal="center"/>
    </xf>
    <xf numFmtId="14" fontId="18" fillId="34" borderId="0" xfId="0" applyNumberFormat="1" applyFont="1" applyFill="1" applyBorder="1" applyAlignment="1">
      <alignment horizontal="center"/>
    </xf>
    <xf numFmtId="2" fontId="18" fillId="0" borderId="0" xfId="0" applyNumberFormat="1" applyFont="1" applyBorder="1"/>
    <xf numFmtId="0" fontId="18" fillId="0" borderId="0" xfId="0" applyFont="1" applyBorder="1"/>
    <xf numFmtId="0" fontId="18" fillId="33" borderId="0" xfId="0" applyFont="1" applyFill="1" applyBorder="1"/>
    <xf numFmtId="0" fontId="18" fillId="0" borderId="0" xfId="0" applyFont="1" applyFill="1" applyBorder="1"/>
    <xf numFmtId="43" fontId="18" fillId="0" borderId="0" xfId="0" applyNumberFormat="1" applyFont="1" applyBorder="1" applyAlignment="1">
      <alignment horizontal="right"/>
    </xf>
    <xf numFmtId="2" fontId="18" fillId="34" borderId="0" xfId="0" applyNumberFormat="1" applyFont="1" applyFill="1" applyBorder="1"/>
    <xf numFmtId="0" fontId="18" fillId="34" borderId="0" xfId="0" applyFont="1" applyFill="1" applyBorder="1"/>
    <xf numFmtId="0" fontId="18" fillId="34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/>
    </xf>
    <xf numFmtId="44" fontId="18" fillId="34" borderId="10" xfId="0" applyNumberFormat="1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left" wrapText="1"/>
    </xf>
    <xf numFmtId="0" fontId="18" fillId="0" borderId="11" xfId="0" applyFont="1" applyFill="1" applyBorder="1" applyAlignment="1">
      <alignment horizontal="left" wrapText="1"/>
    </xf>
    <xf numFmtId="0" fontId="18" fillId="34" borderId="11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759"/>
  <sheetViews>
    <sheetView tabSelected="1" topLeftCell="C1" zoomScaleNormal="100" workbookViewId="0">
      <pane xSplit="1" ySplit="1" topLeftCell="D2" activePane="bottomRight" state="frozen"/>
      <selection activeCell="C1" sqref="C1"/>
      <selection pane="topRight" activeCell="D1" sqref="D1"/>
      <selection pane="bottomLeft" activeCell="C2" sqref="C2"/>
      <selection pane="bottomRight" activeCell="D7426" sqref="D7426"/>
    </sheetView>
  </sheetViews>
  <sheetFormatPr defaultRowHeight="11.25" x14ac:dyDescent="0.2"/>
  <cols>
    <col min="1" max="1" width="11.42578125" style="1" hidden="1" customWidth="1"/>
    <col min="2" max="2" width="45.5703125" style="1" hidden="1" customWidth="1"/>
    <col min="3" max="3" width="44.7109375" style="44" customWidth="1"/>
    <col min="4" max="4" width="7.7109375" style="23" customWidth="1"/>
    <col min="5" max="5" width="11.85546875" style="1" hidden="1" customWidth="1"/>
    <col min="6" max="6" width="8.7109375" style="23" customWidth="1"/>
    <col min="7" max="7" width="6.7109375" style="23" customWidth="1"/>
    <col min="8" max="8" width="16.7109375" style="23" customWidth="1"/>
    <col min="9" max="9" width="25.7109375" style="5" customWidth="1"/>
    <col min="10" max="10" width="9.7109375" style="23" customWidth="1"/>
    <col min="11" max="13" width="15.7109375" style="22" customWidth="1"/>
    <col min="14" max="14" width="11.7109375" style="22" customWidth="1"/>
    <col min="15" max="15" width="11" style="1" hidden="1" customWidth="1"/>
    <col min="16" max="16" width="12" style="1" hidden="1" customWidth="1"/>
    <col min="17" max="17" width="11" style="1" hidden="1" customWidth="1"/>
    <col min="18" max="18" width="10.28515625" style="1" hidden="1" customWidth="1"/>
    <col min="19" max="19" width="11" style="1" hidden="1" customWidth="1"/>
    <col min="20" max="20" width="13.42578125" style="1" hidden="1" customWidth="1"/>
    <col min="21" max="21" width="13.85546875" style="1" bestFit="1" customWidth="1"/>
    <col min="22" max="22" width="12.5703125" style="1" customWidth="1"/>
    <col min="23" max="23" width="13.7109375" style="1" customWidth="1"/>
    <col min="24" max="24" width="13.7109375" style="1" hidden="1" customWidth="1"/>
    <col min="25" max="25" width="0" style="34" hidden="1" customWidth="1"/>
    <col min="26" max="16384" width="9.140625" style="34"/>
  </cols>
  <sheetData>
    <row r="1" spans="1:25" s="26" customFormat="1" ht="22.5" customHeight="1" thickBot="1" x14ac:dyDescent="0.25">
      <c r="A1" s="26" t="s">
        <v>0</v>
      </c>
      <c r="B1" s="26" t="s">
        <v>1</v>
      </c>
      <c r="C1" s="43" t="s">
        <v>2</v>
      </c>
      <c r="D1" s="40" t="s">
        <v>3</v>
      </c>
      <c r="E1" s="41" t="s">
        <v>4</v>
      </c>
      <c r="F1" s="41" t="s">
        <v>5</v>
      </c>
      <c r="G1" s="41" t="s">
        <v>6</v>
      </c>
      <c r="H1" s="41" t="s">
        <v>14</v>
      </c>
      <c r="I1" s="40" t="s">
        <v>20</v>
      </c>
      <c r="J1" s="41" t="s">
        <v>12</v>
      </c>
      <c r="K1" s="42" t="s">
        <v>15</v>
      </c>
      <c r="L1" s="42" t="s">
        <v>16</v>
      </c>
      <c r="M1" s="42" t="s">
        <v>17</v>
      </c>
      <c r="N1" s="42" t="s">
        <v>18</v>
      </c>
      <c r="O1" s="26" t="s">
        <v>7</v>
      </c>
      <c r="P1" s="26" t="s">
        <v>8</v>
      </c>
      <c r="Q1" s="26" t="s">
        <v>9</v>
      </c>
      <c r="R1" s="26" t="s">
        <v>10</v>
      </c>
      <c r="S1" s="26" t="s">
        <v>11</v>
      </c>
      <c r="T1" s="26" t="s">
        <v>13</v>
      </c>
      <c r="X1" s="26" t="s">
        <v>19</v>
      </c>
    </row>
    <row r="2" spans="1:25" x14ac:dyDescent="0.2">
      <c r="A2" s="1" t="s">
        <v>21</v>
      </c>
      <c r="B2" s="1" t="s">
        <v>22</v>
      </c>
      <c r="C2" s="44" t="s">
        <v>23</v>
      </c>
      <c r="D2" s="23" t="s">
        <v>24</v>
      </c>
      <c r="E2" s="1" t="s">
        <v>24</v>
      </c>
      <c r="G2" s="23" t="s">
        <v>25</v>
      </c>
      <c r="H2" s="23" t="s">
        <v>30</v>
      </c>
      <c r="I2" s="5" t="s">
        <v>31</v>
      </c>
      <c r="J2" s="29">
        <v>42963</v>
      </c>
      <c r="K2" s="18">
        <v>73959.19</v>
      </c>
      <c r="L2" s="18">
        <v>0</v>
      </c>
      <c r="M2" s="18">
        <v>73959.19</v>
      </c>
      <c r="N2" s="18">
        <v>0</v>
      </c>
      <c r="O2" s="1" t="s">
        <v>26</v>
      </c>
      <c r="R2" s="1" t="s">
        <v>27</v>
      </c>
      <c r="S2" s="1" t="s">
        <v>28</v>
      </c>
      <c r="T2" s="1" t="s">
        <v>29</v>
      </c>
      <c r="U2" s="2"/>
      <c r="V2" s="2"/>
      <c r="W2" s="2"/>
      <c r="X2" s="3">
        <v>-1.9599999999999999E-3</v>
      </c>
      <c r="Y2" s="33" t="e">
        <f>#REF!-U2-V2-W2</f>
        <v>#REF!</v>
      </c>
    </row>
    <row r="3" spans="1:25" x14ac:dyDescent="0.2">
      <c r="A3" s="1" t="s">
        <v>21</v>
      </c>
      <c r="B3" s="1" t="s">
        <v>22</v>
      </c>
      <c r="C3" s="44" t="s">
        <v>23</v>
      </c>
      <c r="D3" s="23" t="s">
        <v>24</v>
      </c>
      <c r="E3" s="1" t="s">
        <v>24</v>
      </c>
      <c r="F3" s="23" t="s">
        <v>32</v>
      </c>
      <c r="H3" s="23" t="s">
        <v>30</v>
      </c>
      <c r="I3" s="5" t="s">
        <v>31</v>
      </c>
      <c r="J3" s="29">
        <v>42963</v>
      </c>
      <c r="K3" s="18">
        <v>295836.77</v>
      </c>
      <c r="L3" s="18">
        <v>295836.77</v>
      </c>
      <c r="M3" s="18">
        <v>0</v>
      </c>
      <c r="N3" s="18">
        <v>0</v>
      </c>
      <c r="O3" s="1" t="s">
        <v>26</v>
      </c>
      <c r="R3" s="1" t="s">
        <v>27</v>
      </c>
      <c r="S3" s="1" t="s">
        <v>28</v>
      </c>
      <c r="T3" s="1" t="s">
        <v>29</v>
      </c>
      <c r="U3" s="2"/>
      <c r="V3" s="2"/>
      <c r="W3" s="2"/>
      <c r="X3" s="3">
        <v>1.9599999999999999E-3</v>
      </c>
      <c r="Y3" s="33" t="e">
        <f>#REF!-U3-V3-W3</f>
        <v>#REF!</v>
      </c>
    </row>
    <row r="4" spans="1:25" x14ac:dyDescent="0.2">
      <c r="H4" s="27" t="s">
        <v>33</v>
      </c>
      <c r="J4" s="29"/>
      <c r="K4" s="18">
        <f>SUBTOTAL(9,K2:K3)</f>
        <v>369795.96</v>
      </c>
      <c r="L4" s="18">
        <f>SUBTOTAL(9,L2:L3)</f>
        <v>295836.77</v>
      </c>
      <c r="M4" s="18">
        <f>SUBTOTAL(9,M2:M3)</f>
        <v>73959.19</v>
      </c>
      <c r="N4" s="18">
        <f>SUBTOTAL(9,N2:N3)</f>
        <v>0</v>
      </c>
      <c r="U4" s="2"/>
      <c r="V4" s="2"/>
      <c r="W4" s="2"/>
      <c r="X4" s="3">
        <f>SUBTOTAL(9,X2:X3)</f>
        <v>0</v>
      </c>
      <c r="Y4" s="33" t="e">
        <f>#REF!-U4-V4-W4</f>
        <v>#REF!</v>
      </c>
    </row>
    <row r="5" spans="1:25" ht="45" x14ac:dyDescent="0.2">
      <c r="A5" s="1" t="s">
        <v>21</v>
      </c>
      <c r="B5" s="1" t="s">
        <v>22</v>
      </c>
      <c r="C5" s="44" t="s">
        <v>23</v>
      </c>
      <c r="D5" s="23" t="s">
        <v>24</v>
      </c>
      <c r="E5" s="1" t="s">
        <v>24</v>
      </c>
      <c r="G5" s="23" t="s">
        <v>34</v>
      </c>
      <c r="H5" s="23" t="s">
        <v>38</v>
      </c>
      <c r="I5" s="4" t="s">
        <v>39</v>
      </c>
      <c r="J5" s="29">
        <v>42928</v>
      </c>
      <c r="K5" s="18">
        <v>105049.87</v>
      </c>
      <c r="L5" s="18">
        <v>0</v>
      </c>
      <c r="M5" s="18">
        <v>105049.87</v>
      </c>
      <c r="N5" s="18">
        <v>0</v>
      </c>
      <c r="O5" s="1" t="s">
        <v>35</v>
      </c>
      <c r="R5" s="1" t="s">
        <v>27</v>
      </c>
      <c r="S5" s="1" t="s">
        <v>36</v>
      </c>
      <c r="T5" s="1" t="s">
        <v>37</v>
      </c>
      <c r="U5" s="2"/>
      <c r="V5" s="2"/>
      <c r="W5" s="2"/>
      <c r="X5" s="3">
        <v>0</v>
      </c>
      <c r="Y5" s="33" t="e">
        <f>#REF!-U5-V5-W5</f>
        <v>#REF!</v>
      </c>
    </row>
    <row r="6" spans="1:25" x14ac:dyDescent="0.2">
      <c r="H6" s="27" t="s">
        <v>40</v>
      </c>
      <c r="J6" s="29"/>
      <c r="K6" s="18">
        <f>SUBTOTAL(9,K5:K5)</f>
        <v>105049.87</v>
      </c>
      <c r="L6" s="18">
        <f>SUBTOTAL(9,L5:L5)</f>
        <v>0</v>
      </c>
      <c r="M6" s="18">
        <f>SUBTOTAL(9,M5:M5)</f>
        <v>105049.87</v>
      </c>
      <c r="N6" s="18">
        <f>SUBTOTAL(9,N5:N5)</f>
        <v>0</v>
      </c>
      <c r="U6" s="2"/>
      <c r="V6" s="2"/>
      <c r="W6" s="2"/>
      <c r="X6" s="3">
        <f>SUBTOTAL(9,X5:X5)</f>
        <v>0</v>
      </c>
      <c r="Y6" s="33" t="e">
        <f>#REF!-U6-V6-W6</f>
        <v>#REF!</v>
      </c>
    </row>
    <row r="7" spans="1:25" x14ac:dyDescent="0.2">
      <c r="C7" s="45" t="s">
        <v>41</v>
      </c>
      <c r="J7" s="29"/>
      <c r="K7" s="18">
        <f>SUBTOTAL(9,K2:K5)</f>
        <v>474845.83</v>
      </c>
      <c r="L7" s="18">
        <f>SUBTOTAL(9,L2:L5)</f>
        <v>295836.77</v>
      </c>
      <c r="M7" s="18">
        <f>SUBTOTAL(9,M2:M5)</f>
        <v>179009.06</v>
      </c>
      <c r="N7" s="18">
        <f>SUBTOTAL(9,N2:N5)</f>
        <v>0</v>
      </c>
      <c r="U7" s="2"/>
      <c r="V7" s="2"/>
      <c r="W7" s="2"/>
      <c r="X7" s="3">
        <f>SUBTOTAL(9,X2:X5)</f>
        <v>0</v>
      </c>
      <c r="Y7" s="33" t="e">
        <f>#REF!-U7-V7-W7</f>
        <v>#REF!</v>
      </c>
    </row>
    <row r="8" spans="1:25" ht="33.75" x14ac:dyDescent="0.2">
      <c r="A8" s="1" t="s">
        <v>21</v>
      </c>
      <c r="B8" s="1" t="s">
        <v>22</v>
      </c>
      <c r="C8" s="44" t="s">
        <v>42</v>
      </c>
      <c r="D8" s="23" t="s">
        <v>43</v>
      </c>
      <c r="E8" s="1" t="s">
        <v>43</v>
      </c>
      <c r="G8" s="23" t="s">
        <v>34</v>
      </c>
      <c r="H8" s="23" t="s">
        <v>47</v>
      </c>
      <c r="I8" s="4" t="s">
        <v>48</v>
      </c>
      <c r="J8" s="29">
        <v>42990</v>
      </c>
      <c r="K8" s="18">
        <v>14200.35</v>
      </c>
      <c r="L8" s="18">
        <v>0</v>
      </c>
      <c r="M8" s="18">
        <v>14200.35</v>
      </c>
      <c r="N8" s="18">
        <v>0</v>
      </c>
      <c r="O8" s="1" t="s">
        <v>44</v>
      </c>
      <c r="R8" s="1" t="s">
        <v>27</v>
      </c>
      <c r="S8" s="1" t="s">
        <v>45</v>
      </c>
      <c r="T8" s="1" t="s">
        <v>46</v>
      </c>
      <c r="U8" s="2"/>
      <c r="V8" s="2"/>
      <c r="W8" s="2"/>
      <c r="X8" s="3">
        <v>0</v>
      </c>
      <c r="Y8" s="33" t="e">
        <f>#REF!-U8-V8-W8</f>
        <v>#REF!</v>
      </c>
    </row>
    <row r="9" spans="1:25" x14ac:dyDescent="0.2">
      <c r="H9" s="27" t="s">
        <v>49</v>
      </c>
      <c r="J9" s="29"/>
      <c r="K9" s="18">
        <f>SUBTOTAL(9,K8:K8)</f>
        <v>14200.35</v>
      </c>
      <c r="L9" s="18">
        <f>SUBTOTAL(9,L8:L8)</f>
        <v>0</v>
      </c>
      <c r="M9" s="18">
        <f>SUBTOTAL(9,M8:M8)</f>
        <v>14200.35</v>
      </c>
      <c r="N9" s="18">
        <f>SUBTOTAL(9,N8:N8)</f>
        <v>0</v>
      </c>
      <c r="U9" s="2"/>
      <c r="V9" s="2"/>
      <c r="W9" s="2"/>
      <c r="X9" s="3">
        <f>SUBTOTAL(9,X8:X8)</f>
        <v>0</v>
      </c>
      <c r="Y9" s="33" t="e">
        <f>#REF!-U9-V9-W9</f>
        <v>#REF!</v>
      </c>
    </row>
    <row r="10" spans="1:25" ht="56.25" x14ac:dyDescent="0.2">
      <c r="A10" s="1" t="s">
        <v>21</v>
      </c>
      <c r="B10" s="1" t="s">
        <v>22</v>
      </c>
      <c r="C10" s="44" t="s">
        <v>42</v>
      </c>
      <c r="D10" s="23" t="s">
        <v>43</v>
      </c>
      <c r="E10" s="1" t="s">
        <v>43</v>
      </c>
      <c r="G10" s="23" t="s">
        <v>34</v>
      </c>
      <c r="H10" s="23" t="s">
        <v>52</v>
      </c>
      <c r="I10" s="4" t="s">
        <v>53</v>
      </c>
      <c r="J10" s="29">
        <v>43269</v>
      </c>
      <c r="K10" s="18">
        <v>105399.12</v>
      </c>
      <c r="L10" s="18">
        <v>0</v>
      </c>
      <c r="M10" s="18">
        <v>105399.12</v>
      </c>
      <c r="N10" s="18">
        <v>0</v>
      </c>
      <c r="O10" s="1" t="s">
        <v>50</v>
      </c>
      <c r="R10" s="1" t="s">
        <v>27</v>
      </c>
      <c r="S10" s="1" t="s">
        <v>51</v>
      </c>
      <c r="T10" s="1" t="s">
        <v>46</v>
      </c>
      <c r="U10" s="2"/>
      <c r="V10" s="2"/>
      <c r="W10" s="2"/>
      <c r="X10" s="3">
        <v>0</v>
      </c>
      <c r="Y10" s="33" t="e">
        <f>#REF!-U10-V10-W10</f>
        <v>#REF!</v>
      </c>
    </row>
    <row r="11" spans="1:25" x14ac:dyDescent="0.2">
      <c r="H11" s="27" t="s">
        <v>54</v>
      </c>
      <c r="J11" s="29"/>
      <c r="K11" s="18">
        <f>SUBTOTAL(9,K10:K10)</f>
        <v>105399.12</v>
      </c>
      <c r="L11" s="18">
        <f>SUBTOTAL(9,L10:L10)</f>
        <v>0</v>
      </c>
      <c r="M11" s="18">
        <f>SUBTOTAL(9,M10:M10)</f>
        <v>105399.12</v>
      </c>
      <c r="N11" s="18">
        <f>SUBTOTAL(9,N10:N10)</f>
        <v>0</v>
      </c>
      <c r="U11" s="2"/>
      <c r="V11" s="2"/>
      <c r="W11" s="2"/>
      <c r="X11" s="3">
        <f>SUBTOTAL(9,X10:X10)</f>
        <v>0</v>
      </c>
      <c r="Y11" s="33" t="e">
        <f>#REF!-U11-V11-W11</f>
        <v>#REF!</v>
      </c>
    </row>
    <row r="12" spans="1:25" x14ac:dyDescent="0.2">
      <c r="A12" s="1" t="s">
        <v>21</v>
      </c>
      <c r="B12" s="1" t="s">
        <v>22</v>
      </c>
      <c r="C12" s="44" t="s">
        <v>42</v>
      </c>
      <c r="D12" s="23" t="s">
        <v>43</v>
      </c>
      <c r="E12" s="1" t="s">
        <v>43</v>
      </c>
      <c r="G12" s="23" t="s">
        <v>34</v>
      </c>
      <c r="H12" s="23" t="s">
        <v>59</v>
      </c>
      <c r="I12" s="5" t="s">
        <v>60</v>
      </c>
      <c r="J12" s="29">
        <v>43125</v>
      </c>
      <c r="K12" s="18">
        <v>200269</v>
      </c>
      <c r="L12" s="18">
        <v>0</v>
      </c>
      <c r="M12" s="18">
        <v>200269</v>
      </c>
      <c r="N12" s="18">
        <v>0</v>
      </c>
      <c r="P12" s="1" t="s">
        <v>55</v>
      </c>
      <c r="Q12" s="1" t="s">
        <v>56</v>
      </c>
      <c r="R12" s="1" t="s">
        <v>57</v>
      </c>
      <c r="S12" s="1" t="s">
        <v>58</v>
      </c>
      <c r="T12" s="1" t="s">
        <v>46</v>
      </c>
      <c r="U12" s="2"/>
      <c r="V12" s="2"/>
      <c r="W12" s="2"/>
      <c r="X12" s="3">
        <v>0</v>
      </c>
      <c r="Y12" s="33" t="e">
        <f>#REF!-U12-V12-W12</f>
        <v>#REF!</v>
      </c>
    </row>
    <row r="13" spans="1:25" x14ac:dyDescent="0.2">
      <c r="H13" s="27" t="s">
        <v>61</v>
      </c>
      <c r="J13" s="29"/>
      <c r="K13" s="18">
        <f>SUBTOTAL(9,K12:K12)</f>
        <v>200269</v>
      </c>
      <c r="L13" s="18">
        <f>SUBTOTAL(9,L12:L12)</f>
        <v>0</v>
      </c>
      <c r="M13" s="18">
        <f>SUBTOTAL(9,M12:M12)</f>
        <v>200269</v>
      </c>
      <c r="N13" s="18">
        <f>SUBTOTAL(9,N12:N12)</f>
        <v>0</v>
      </c>
      <c r="U13" s="2"/>
      <c r="V13" s="2"/>
      <c r="W13" s="2"/>
      <c r="X13" s="3">
        <f>SUBTOTAL(9,X12:X12)</f>
        <v>0</v>
      </c>
      <c r="Y13" s="33" t="e">
        <f>#REF!-U13-V13-W13</f>
        <v>#REF!</v>
      </c>
    </row>
    <row r="14" spans="1:25" ht="22.5" x14ac:dyDescent="0.2">
      <c r="A14" s="1" t="s">
        <v>21</v>
      </c>
      <c r="B14" s="1" t="s">
        <v>22</v>
      </c>
      <c r="C14" s="44" t="s">
        <v>42</v>
      </c>
      <c r="D14" s="23" t="s">
        <v>43</v>
      </c>
      <c r="E14" s="1" t="s">
        <v>43</v>
      </c>
      <c r="G14" s="23" t="s">
        <v>34</v>
      </c>
      <c r="H14" s="23" t="s">
        <v>64</v>
      </c>
      <c r="I14" s="5" t="s">
        <v>65</v>
      </c>
      <c r="J14" s="29">
        <v>42934</v>
      </c>
      <c r="K14" s="18">
        <v>5798.73</v>
      </c>
      <c r="L14" s="18">
        <v>0</v>
      </c>
      <c r="M14" s="18">
        <v>5798.73</v>
      </c>
      <c r="N14" s="18">
        <v>0</v>
      </c>
      <c r="O14" s="1" t="s">
        <v>62</v>
      </c>
      <c r="R14" s="1" t="s">
        <v>27</v>
      </c>
      <c r="S14" s="1" t="s">
        <v>63</v>
      </c>
      <c r="T14" s="1" t="s">
        <v>46</v>
      </c>
      <c r="U14" s="2"/>
      <c r="V14" s="2"/>
      <c r="W14" s="2"/>
      <c r="X14" s="3">
        <v>0</v>
      </c>
      <c r="Y14" s="33" t="e">
        <f>#REF!-U14-V14-W14</f>
        <v>#REF!</v>
      </c>
    </row>
    <row r="15" spans="1:25" x14ac:dyDescent="0.2">
      <c r="H15" s="27" t="s">
        <v>66</v>
      </c>
      <c r="J15" s="29"/>
      <c r="K15" s="18">
        <f>SUBTOTAL(9,K14:K14)</f>
        <v>5798.73</v>
      </c>
      <c r="L15" s="18">
        <f>SUBTOTAL(9,L14:L14)</f>
        <v>0</v>
      </c>
      <c r="M15" s="18">
        <f>SUBTOTAL(9,M14:M14)</f>
        <v>5798.73</v>
      </c>
      <c r="N15" s="18">
        <f>SUBTOTAL(9,N14:N14)</f>
        <v>0</v>
      </c>
      <c r="U15" s="2"/>
      <c r="V15" s="2"/>
      <c r="W15" s="2"/>
      <c r="X15" s="3">
        <f>SUBTOTAL(9,X14:X14)</f>
        <v>0</v>
      </c>
      <c r="Y15" s="33" t="e">
        <f>#REF!-U15-V15-W15</f>
        <v>#REF!</v>
      </c>
    </row>
    <row r="16" spans="1:25" ht="22.5" x14ac:dyDescent="0.2">
      <c r="A16" s="1" t="s">
        <v>21</v>
      </c>
      <c r="B16" s="1" t="s">
        <v>22</v>
      </c>
      <c r="C16" s="44" t="s">
        <v>42</v>
      </c>
      <c r="D16" s="23" t="s">
        <v>43</v>
      </c>
      <c r="E16" s="1" t="s">
        <v>43</v>
      </c>
      <c r="G16" s="23" t="s">
        <v>34</v>
      </c>
      <c r="H16" s="23" t="s">
        <v>69</v>
      </c>
      <c r="I16" s="5" t="s">
        <v>70</v>
      </c>
      <c r="J16" s="29">
        <v>43242</v>
      </c>
      <c r="K16" s="18">
        <v>55500</v>
      </c>
      <c r="L16" s="18">
        <v>0</v>
      </c>
      <c r="M16" s="18">
        <v>55500</v>
      </c>
      <c r="N16" s="18">
        <v>0</v>
      </c>
      <c r="O16" s="1" t="s">
        <v>67</v>
      </c>
      <c r="R16" s="1" t="s">
        <v>27</v>
      </c>
      <c r="S16" s="1" t="s">
        <v>68</v>
      </c>
      <c r="T16" s="1" t="s">
        <v>46</v>
      </c>
      <c r="U16" s="2"/>
      <c r="V16" s="2" t="s">
        <v>17834</v>
      </c>
      <c r="W16" s="2"/>
      <c r="X16" s="3">
        <v>0</v>
      </c>
      <c r="Y16" s="33" t="e">
        <f>#REF!-U16-V16-W16</f>
        <v>#REF!</v>
      </c>
    </row>
    <row r="17" spans="1:25" x14ac:dyDescent="0.2">
      <c r="H17" s="27" t="s">
        <v>71</v>
      </c>
      <c r="J17" s="29"/>
      <c r="K17" s="18">
        <f>SUBTOTAL(9,K16:K16)</f>
        <v>55500</v>
      </c>
      <c r="L17" s="18">
        <f>SUBTOTAL(9,L16:L16)</f>
        <v>0</v>
      </c>
      <c r="M17" s="18">
        <f>SUBTOTAL(9,M16:M16)</f>
        <v>55500</v>
      </c>
      <c r="N17" s="18">
        <f>SUBTOTAL(9,N16:N16)</f>
        <v>0</v>
      </c>
      <c r="U17" s="2"/>
      <c r="V17" s="2"/>
      <c r="W17" s="2"/>
      <c r="X17" s="3">
        <f>SUBTOTAL(9,X16:X16)</f>
        <v>0</v>
      </c>
      <c r="Y17" s="33" t="e">
        <f>#REF!-U17-V17-W17</f>
        <v>#REF!</v>
      </c>
    </row>
    <row r="18" spans="1:25" x14ac:dyDescent="0.2">
      <c r="C18" s="45" t="s">
        <v>72</v>
      </c>
      <c r="J18" s="29"/>
      <c r="K18" s="18">
        <f>SUBTOTAL(9,K8:K16)</f>
        <v>381167.19999999995</v>
      </c>
      <c r="L18" s="18">
        <f>SUBTOTAL(9,L8:L16)</f>
        <v>0</v>
      </c>
      <c r="M18" s="18">
        <f>SUBTOTAL(9,M8:M16)</f>
        <v>381167.19999999995</v>
      </c>
      <c r="N18" s="18">
        <f>SUBTOTAL(9,N8:N16)</f>
        <v>0</v>
      </c>
      <c r="U18" s="2"/>
      <c r="V18" s="2"/>
      <c r="W18" s="2"/>
      <c r="X18" s="3">
        <f>SUBTOTAL(9,X8:X16)</f>
        <v>0</v>
      </c>
      <c r="Y18" s="33" t="e">
        <f>#REF!-U18-V18-W18</f>
        <v>#REF!</v>
      </c>
    </row>
    <row r="19" spans="1:25" ht="25.5" customHeight="1" x14ac:dyDescent="0.2">
      <c r="A19" s="1" t="s">
        <v>21</v>
      </c>
      <c r="B19" s="1" t="s">
        <v>22</v>
      </c>
      <c r="C19" s="44" t="s">
        <v>73</v>
      </c>
      <c r="D19" s="23" t="s">
        <v>74</v>
      </c>
      <c r="E19" s="1" t="s">
        <v>74</v>
      </c>
      <c r="G19" s="23" t="s">
        <v>34</v>
      </c>
      <c r="H19" s="23" t="s">
        <v>77</v>
      </c>
      <c r="I19" s="5" t="s">
        <v>78</v>
      </c>
      <c r="J19" s="29">
        <v>43206</v>
      </c>
      <c r="K19" s="18">
        <v>147910.69</v>
      </c>
      <c r="L19" s="18">
        <v>0</v>
      </c>
      <c r="M19" s="18">
        <v>147910.69</v>
      </c>
      <c r="N19" s="18">
        <v>0</v>
      </c>
      <c r="O19" s="1" t="s">
        <v>75</v>
      </c>
      <c r="R19" s="1" t="s">
        <v>27</v>
      </c>
      <c r="S19" s="1" t="s">
        <v>76</v>
      </c>
      <c r="T19" s="1" t="s">
        <v>46</v>
      </c>
      <c r="U19" s="2"/>
      <c r="V19" s="2"/>
      <c r="W19" s="2"/>
      <c r="X19" s="3">
        <v>0</v>
      </c>
      <c r="Y19" s="33" t="e">
        <f>#REF!-U19-V19-W19</f>
        <v>#REF!</v>
      </c>
    </row>
    <row r="20" spans="1:25" ht="25.5" customHeight="1" x14ac:dyDescent="0.2">
      <c r="A20" s="1" t="s">
        <v>21</v>
      </c>
      <c r="B20" s="1" t="s">
        <v>22</v>
      </c>
      <c r="C20" s="44" t="s">
        <v>73</v>
      </c>
      <c r="D20" s="23" t="s">
        <v>74</v>
      </c>
      <c r="E20" s="1" t="s">
        <v>74</v>
      </c>
      <c r="G20" s="23" t="s">
        <v>34</v>
      </c>
      <c r="H20" s="23" t="s">
        <v>77</v>
      </c>
      <c r="I20" s="5" t="s">
        <v>78</v>
      </c>
      <c r="J20" s="29">
        <v>43214</v>
      </c>
      <c r="K20" s="18">
        <v>7362.14</v>
      </c>
      <c r="L20" s="18">
        <v>0</v>
      </c>
      <c r="M20" s="18">
        <v>7362.14</v>
      </c>
      <c r="N20" s="18">
        <v>0</v>
      </c>
      <c r="O20" s="1" t="s">
        <v>75</v>
      </c>
      <c r="R20" s="1" t="s">
        <v>27</v>
      </c>
      <c r="S20" s="1" t="s">
        <v>79</v>
      </c>
      <c r="T20" s="1" t="s">
        <v>46</v>
      </c>
      <c r="U20" s="2"/>
      <c r="V20" s="2"/>
      <c r="W20" s="2"/>
      <c r="X20" s="3">
        <v>0</v>
      </c>
      <c r="Y20" s="33" t="e">
        <f>#REF!-U20-V20-W20</f>
        <v>#REF!</v>
      </c>
    </row>
    <row r="21" spans="1:25" ht="25.5" customHeight="1" x14ac:dyDescent="0.2">
      <c r="A21" s="1" t="s">
        <v>21</v>
      </c>
      <c r="B21" s="1" t="s">
        <v>22</v>
      </c>
      <c r="C21" s="44" t="s">
        <v>73</v>
      </c>
      <c r="D21" s="23" t="s">
        <v>74</v>
      </c>
      <c r="E21" s="1" t="s">
        <v>74</v>
      </c>
      <c r="G21" s="23" t="s">
        <v>34</v>
      </c>
      <c r="H21" s="23" t="s">
        <v>77</v>
      </c>
      <c r="I21" s="5" t="s">
        <v>78</v>
      </c>
      <c r="J21" s="29">
        <v>43214</v>
      </c>
      <c r="K21" s="18">
        <v>548.37</v>
      </c>
      <c r="L21" s="18">
        <v>0</v>
      </c>
      <c r="M21" s="18">
        <v>548.37</v>
      </c>
      <c r="N21" s="18">
        <v>0</v>
      </c>
      <c r="O21" s="1" t="s">
        <v>75</v>
      </c>
      <c r="R21" s="1" t="s">
        <v>27</v>
      </c>
      <c r="S21" s="1" t="s">
        <v>80</v>
      </c>
      <c r="T21" s="1" t="s">
        <v>46</v>
      </c>
      <c r="U21" s="2"/>
      <c r="V21" s="2"/>
      <c r="W21" s="2"/>
      <c r="X21" s="3">
        <v>0</v>
      </c>
      <c r="Y21" s="33" t="e">
        <f>#REF!-U21-V21-W21</f>
        <v>#REF!</v>
      </c>
    </row>
    <row r="22" spans="1:25" ht="25.5" customHeight="1" x14ac:dyDescent="0.2">
      <c r="A22" s="1" t="s">
        <v>21</v>
      </c>
      <c r="B22" s="1" t="s">
        <v>22</v>
      </c>
      <c r="C22" s="44" t="s">
        <v>73</v>
      </c>
      <c r="D22" s="23" t="s">
        <v>74</v>
      </c>
      <c r="E22" s="1" t="s">
        <v>74</v>
      </c>
      <c r="G22" s="23" t="s">
        <v>34</v>
      </c>
      <c r="H22" s="23" t="s">
        <v>77</v>
      </c>
      <c r="I22" s="5" t="s">
        <v>78</v>
      </c>
      <c r="J22" s="29">
        <v>43214</v>
      </c>
      <c r="K22" s="18">
        <v>130126.77</v>
      </c>
      <c r="L22" s="18">
        <v>0</v>
      </c>
      <c r="M22" s="18">
        <v>130126.77</v>
      </c>
      <c r="N22" s="18">
        <v>0</v>
      </c>
      <c r="O22" s="1" t="s">
        <v>75</v>
      </c>
      <c r="R22" s="1" t="s">
        <v>27</v>
      </c>
      <c r="S22" s="1" t="s">
        <v>81</v>
      </c>
      <c r="T22" s="1" t="s">
        <v>46</v>
      </c>
      <c r="U22" s="2"/>
      <c r="V22" s="2"/>
      <c r="W22" s="2"/>
      <c r="X22" s="3">
        <v>0</v>
      </c>
      <c r="Y22" s="33" t="e">
        <f>#REF!-U22-V22-W22</f>
        <v>#REF!</v>
      </c>
    </row>
    <row r="23" spans="1:25" x14ac:dyDescent="0.2">
      <c r="H23" s="27" t="s">
        <v>82</v>
      </c>
      <c r="J23" s="29"/>
      <c r="K23" s="18">
        <f>SUBTOTAL(9,K19:K22)</f>
        <v>285947.97000000003</v>
      </c>
      <c r="L23" s="18">
        <f>SUBTOTAL(9,L19:L22)</f>
        <v>0</v>
      </c>
      <c r="M23" s="18">
        <f>SUBTOTAL(9,M19:M22)</f>
        <v>285947.97000000003</v>
      </c>
      <c r="N23" s="18">
        <f>SUBTOTAL(9,N19:N22)</f>
        <v>0</v>
      </c>
      <c r="U23" s="2"/>
      <c r="V23" s="2"/>
      <c r="W23" s="2"/>
      <c r="X23" s="3">
        <f>SUBTOTAL(9,X19:X22)</f>
        <v>0</v>
      </c>
      <c r="Y23" s="33" t="e">
        <f>#REF!-U23-V23-W23</f>
        <v>#REF!</v>
      </c>
    </row>
    <row r="24" spans="1:25" x14ac:dyDescent="0.2">
      <c r="C24" s="45" t="s">
        <v>83</v>
      </c>
      <c r="J24" s="29"/>
      <c r="K24" s="18">
        <f>SUBTOTAL(9,K19:K22)</f>
        <v>285947.97000000003</v>
      </c>
      <c r="L24" s="18">
        <f>SUBTOTAL(9,L19:L22)</f>
        <v>0</v>
      </c>
      <c r="M24" s="18">
        <f>SUBTOTAL(9,M19:M22)</f>
        <v>285947.97000000003</v>
      </c>
      <c r="N24" s="18">
        <f>SUBTOTAL(9,N19:N22)</f>
        <v>0</v>
      </c>
      <c r="U24" s="2"/>
      <c r="V24" s="2"/>
      <c r="W24" s="2"/>
      <c r="X24" s="3">
        <f>SUBTOTAL(9,X19:X22)</f>
        <v>0</v>
      </c>
      <c r="Y24" s="33" t="e">
        <f>#REF!-U24-V24-W24</f>
        <v>#REF!</v>
      </c>
    </row>
    <row r="25" spans="1:25" ht="22.5" x14ac:dyDescent="0.2">
      <c r="A25" s="1" t="s">
        <v>84</v>
      </c>
      <c r="B25" s="1" t="s">
        <v>85</v>
      </c>
      <c r="C25" s="44" t="s">
        <v>86</v>
      </c>
      <c r="D25" s="23" t="s">
        <v>87</v>
      </c>
      <c r="E25" s="1" t="s">
        <v>87</v>
      </c>
      <c r="G25" s="23" t="s">
        <v>88</v>
      </c>
      <c r="H25" s="23" t="s">
        <v>93</v>
      </c>
      <c r="I25" s="5" t="s">
        <v>94</v>
      </c>
      <c r="J25" s="29">
        <v>42940</v>
      </c>
      <c r="K25" s="18">
        <v>176.94</v>
      </c>
      <c r="L25" s="18">
        <v>0</v>
      </c>
      <c r="M25" s="18">
        <v>176.94</v>
      </c>
      <c r="N25" s="18">
        <v>0</v>
      </c>
      <c r="P25" s="1" t="s">
        <v>89</v>
      </c>
      <c r="Q25" s="1" t="s">
        <v>90</v>
      </c>
      <c r="R25" s="1" t="s">
        <v>91</v>
      </c>
      <c r="S25" s="1" t="s">
        <v>92</v>
      </c>
      <c r="T25" s="1" t="s">
        <v>46</v>
      </c>
      <c r="U25" s="2"/>
      <c r="V25" s="2"/>
      <c r="W25" s="2"/>
      <c r="X25" s="3">
        <v>2.99E-3</v>
      </c>
      <c r="Y25" s="33" t="e">
        <f>#REF!-U25-V25-W25</f>
        <v>#REF!</v>
      </c>
    </row>
    <row r="26" spans="1:25" ht="22.5" x14ac:dyDescent="0.2">
      <c r="A26" s="1" t="s">
        <v>84</v>
      </c>
      <c r="B26" s="1" t="s">
        <v>85</v>
      </c>
      <c r="C26" s="44" t="s">
        <v>86</v>
      </c>
      <c r="D26" s="23" t="s">
        <v>87</v>
      </c>
      <c r="E26" s="1" t="s">
        <v>87</v>
      </c>
      <c r="F26" s="23" t="s">
        <v>95</v>
      </c>
      <c r="H26" s="23" t="s">
        <v>93</v>
      </c>
      <c r="I26" s="5" t="s">
        <v>94</v>
      </c>
      <c r="J26" s="29">
        <v>42940</v>
      </c>
      <c r="K26" s="18">
        <v>26795.06</v>
      </c>
      <c r="L26" s="18">
        <v>26795.06</v>
      </c>
      <c r="M26" s="18">
        <v>0</v>
      </c>
      <c r="N26" s="18">
        <v>0</v>
      </c>
      <c r="P26" s="1" t="s">
        <v>89</v>
      </c>
      <c r="Q26" s="1" t="s">
        <v>90</v>
      </c>
      <c r="R26" s="1" t="s">
        <v>91</v>
      </c>
      <c r="S26" s="1" t="s">
        <v>92</v>
      </c>
      <c r="T26" s="1" t="s">
        <v>46</v>
      </c>
      <c r="U26" s="2"/>
      <c r="V26" s="2"/>
      <c r="W26" s="2"/>
      <c r="X26" s="3">
        <v>-2.99E-3</v>
      </c>
      <c r="Y26" s="33" t="e">
        <f>#REF!-U26-V26-W26</f>
        <v>#REF!</v>
      </c>
    </row>
    <row r="27" spans="1:25" x14ac:dyDescent="0.2">
      <c r="H27" s="27" t="s">
        <v>96</v>
      </c>
      <c r="J27" s="29"/>
      <c r="K27" s="18">
        <f>SUBTOTAL(9,K25:K26)</f>
        <v>26972</v>
      </c>
      <c r="L27" s="18">
        <f>SUBTOTAL(9,L25:L26)</f>
        <v>26795.06</v>
      </c>
      <c r="M27" s="18">
        <f>SUBTOTAL(9,M25:M26)</f>
        <v>176.94</v>
      </c>
      <c r="N27" s="18">
        <f>SUBTOTAL(9,N25:N26)</f>
        <v>0</v>
      </c>
      <c r="U27" s="2"/>
      <c r="V27" s="2"/>
      <c r="W27" s="2"/>
      <c r="X27" s="3">
        <f>SUBTOTAL(9,X25:X26)</f>
        <v>0</v>
      </c>
      <c r="Y27" s="33" t="e">
        <f>#REF!-U27-V27-W27</f>
        <v>#REF!</v>
      </c>
    </row>
    <row r="28" spans="1:25" ht="22.5" x14ac:dyDescent="0.2">
      <c r="A28" s="1" t="s">
        <v>84</v>
      </c>
      <c r="B28" s="1" t="s">
        <v>85</v>
      </c>
      <c r="C28" s="44" t="s">
        <v>86</v>
      </c>
      <c r="D28" s="23" t="s">
        <v>87</v>
      </c>
      <c r="E28" s="1" t="s">
        <v>87</v>
      </c>
      <c r="G28" s="23" t="s">
        <v>97</v>
      </c>
      <c r="H28" s="23" t="s">
        <v>102</v>
      </c>
      <c r="I28" s="5" t="s">
        <v>103</v>
      </c>
      <c r="J28" s="29">
        <v>42933</v>
      </c>
      <c r="K28" s="18">
        <v>1756.88</v>
      </c>
      <c r="L28" s="18">
        <v>0</v>
      </c>
      <c r="M28" s="18">
        <v>1756.88</v>
      </c>
      <c r="N28" s="18">
        <v>0</v>
      </c>
      <c r="P28" s="1" t="s">
        <v>98</v>
      </c>
      <c r="Q28" s="1" t="s">
        <v>99</v>
      </c>
      <c r="R28" s="1" t="s">
        <v>100</v>
      </c>
      <c r="S28" s="1" t="s">
        <v>101</v>
      </c>
      <c r="T28" s="1" t="s">
        <v>46</v>
      </c>
      <c r="U28" s="2"/>
      <c r="V28" s="2"/>
      <c r="W28" s="2"/>
      <c r="X28" s="3">
        <v>5.5000000000000003E-4</v>
      </c>
      <c r="Y28" s="33" t="e">
        <f>#REF!-U28-V28-W28</f>
        <v>#REF!</v>
      </c>
    </row>
    <row r="29" spans="1:25" ht="22.5" x14ac:dyDescent="0.2">
      <c r="A29" s="1" t="s">
        <v>84</v>
      </c>
      <c r="B29" s="1" t="s">
        <v>85</v>
      </c>
      <c r="C29" s="44" t="s">
        <v>86</v>
      </c>
      <c r="D29" s="23" t="s">
        <v>87</v>
      </c>
      <c r="E29" s="1" t="s">
        <v>87</v>
      </c>
      <c r="F29" s="23" t="s">
        <v>104</v>
      </c>
      <c r="H29" s="23" t="s">
        <v>102</v>
      </c>
      <c r="I29" s="5" t="s">
        <v>103</v>
      </c>
      <c r="J29" s="29">
        <v>42933</v>
      </c>
      <c r="K29" s="18">
        <v>18840.12</v>
      </c>
      <c r="L29" s="18">
        <v>18840.12</v>
      </c>
      <c r="M29" s="18">
        <v>0</v>
      </c>
      <c r="N29" s="18">
        <v>0</v>
      </c>
      <c r="P29" s="1" t="s">
        <v>98</v>
      </c>
      <c r="Q29" s="1" t="s">
        <v>99</v>
      </c>
      <c r="R29" s="1" t="s">
        <v>100</v>
      </c>
      <c r="S29" s="1" t="s">
        <v>101</v>
      </c>
      <c r="T29" s="1" t="s">
        <v>46</v>
      </c>
      <c r="U29" s="2"/>
      <c r="V29" s="2"/>
      <c r="W29" s="2"/>
      <c r="X29" s="3">
        <v>-5.5000000000000003E-4</v>
      </c>
      <c r="Y29" s="33" t="e">
        <f>#REF!-U29-V29-W29</f>
        <v>#REF!</v>
      </c>
    </row>
    <row r="30" spans="1:25" x14ac:dyDescent="0.2">
      <c r="H30" s="27" t="s">
        <v>105</v>
      </c>
      <c r="J30" s="29"/>
      <c r="K30" s="18">
        <f>SUBTOTAL(9,K28:K29)</f>
        <v>20597</v>
      </c>
      <c r="L30" s="18">
        <f>SUBTOTAL(9,L28:L29)</f>
        <v>18840.12</v>
      </c>
      <c r="M30" s="18">
        <f>SUBTOTAL(9,M28:M29)</f>
        <v>1756.88</v>
      </c>
      <c r="N30" s="18">
        <f>SUBTOTAL(9,N28:N29)</f>
        <v>0</v>
      </c>
      <c r="U30" s="2"/>
      <c r="V30" s="2"/>
      <c r="W30" s="2"/>
      <c r="X30" s="3">
        <f>SUBTOTAL(9,X28:X29)</f>
        <v>0</v>
      </c>
      <c r="Y30" s="33" t="e">
        <f>#REF!-U30-V30-W30</f>
        <v>#REF!</v>
      </c>
    </row>
    <row r="31" spans="1:25" ht="22.5" x14ac:dyDescent="0.2">
      <c r="A31" s="1" t="s">
        <v>84</v>
      </c>
      <c r="B31" s="1" t="s">
        <v>85</v>
      </c>
      <c r="C31" s="44" t="s">
        <v>86</v>
      </c>
      <c r="D31" s="23" t="s">
        <v>87</v>
      </c>
      <c r="E31" s="1" t="s">
        <v>87</v>
      </c>
      <c r="G31" s="23" t="s">
        <v>97</v>
      </c>
      <c r="H31" s="23" t="s">
        <v>110</v>
      </c>
      <c r="I31" s="5" t="s">
        <v>111</v>
      </c>
      <c r="J31" s="29">
        <v>43026</v>
      </c>
      <c r="K31" s="18">
        <v>2427.5500000000002</v>
      </c>
      <c r="L31" s="18">
        <v>0</v>
      </c>
      <c r="M31" s="18">
        <v>2427.5500000000002</v>
      </c>
      <c r="N31" s="18">
        <v>0</v>
      </c>
      <c r="P31" s="1" t="s">
        <v>106</v>
      </c>
      <c r="Q31" s="1" t="s">
        <v>107</v>
      </c>
      <c r="R31" s="1" t="s">
        <v>108</v>
      </c>
      <c r="S31" s="1" t="s">
        <v>109</v>
      </c>
      <c r="T31" s="1" t="s">
        <v>46</v>
      </c>
      <c r="U31" s="2"/>
      <c r="V31" s="2"/>
      <c r="W31" s="2"/>
      <c r="X31" s="3">
        <v>0</v>
      </c>
      <c r="Y31" s="33" t="e">
        <f>#REF!-U31-V31-W31</f>
        <v>#REF!</v>
      </c>
    </row>
    <row r="32" spans="1:25" ht="22.5" x14ac:dyDescent="0.2">
      <c r="A32" s="1" t="s">
        <v>84</v>
      </c>
      <c r="B32" s="1" t="s">
        <v>85</v>
      </c>
      <c r="C32" s="44" t="s">
        <v>86</v>
      </c>
      <c r="D32" s="23" t="s">
        <v>87</v>
      </c>
      <c r="E32" s="1" t="s">
        <v>87</v>
      </c>
      <c r="G32" s="23" t="s">
        <v>97</v>
      </c>
      <c r="H32" s="23" t="s">
        <v>110</v>
      </c>
      <c r="I32" s="5" t="s">
        <v>111</v>
      </c>
      <c r="J32" s="29">
        <v>43116</v>
      </c>
      <c r="K32" s="18">
        <v>2944.51</v>
      </c>
      <c r="L32" s="18">
        <v>0</v>
      </c>
      <c r="M32" s="18">
        <v>2944.51</v>
      </c>
      <c r="N32" s="18">
        <v>0</v>
      </c>
      <c r="P32" s="1" t="s">
        <v>106</v>
      </c>
      <c r="Q32" s="1" t="s">
        <v>112</v>
      </c>
      <c r="R32" s="1" t="s">
        <v>113</v>
      </c>
      <c r="S32" s="1" t="s">
        <v>114</v>
      </c>
      <c r="T32" s="1" t="s">
        <v>46</v>
      </c>
      <c r="U32" s="2"/>
      <c r="V32" s="2"/>
      <c r="W32" s="2"/>
      <c r="X32" s="3">
        <v>0</v>
      </c>
      <c r="Y32" s="33" t="e">
        <f>#REF!-U32-V32-W32</f>
        <v>#REF!</v>
      </c>
    </row>
    <row r="33" spans="1:25" ht="22.5" x14ac:dyDescent="0.2">
      <c r="A33" s="1" t="s">
        <v>84</v>
      </c>
      <c r="B33" s="1" t="s">
        <v>85</v>
      </c>
      <c r="C33" s="44" t="s">
        <v>86</v>
      </c>
      <c r="D33" s="23" t="s">
        <v>87</v>
      </c>
      <c r="E33" s="1" t="s">
        <v>87</v>
      </c>
      <c r="G33" s="23" t="s">
        <v>97</v>
      </c>
      <c r="H33" s="23" t="s">
        <v>110</v>
      </c>
      <c r="I33" s="5" t="s">
        <v>111</v>
      </c>
      <c r="J33" s="29">
        <v>43203</v>
      </c>
      <c r="K33" s="18">
        <v>2998.4</v>
      </c>
      <c r="L33" s="18">
        <v>0</v>
      </c>
      <c r="M33" s="18">
        <v>2998.4</v>
      </c>
      <c r="N33" s="18">
        <v>0</v>
      </c>
      <c r="P33" s="1" t="s">
        <v>106</v>
      </c>
      <c r="Q33" s="1" t="s">
        <v>115</v>
      </c>
      <c r="R33" s="1" t="s">
        <v>116</v>
      </c>
      <c r="S33" s="1" t="s">
        <v>117</v>
      </c>
      <c r="T33" s="1" t="s">
        <v>46</v>
      </c>
      <c r="U33" s="2"/>
      <c r="V33" s="2"/>
      <c r="W33" s="2"/>
      <c r="X33" s="3">
        <v>0</v>
      </c>
      <c r="Y33" s="33" t="e">
        <f>#REF!-U33-V33-W33</f>
        <v>#REF!</v>
      </c>
    </row>
    <row r="34" spans="1:25" ht="22.5" x14ac:dyDescent="0.2">
      <c r="A34" s="1" t="s">
        <v>84</v>
      </c>
      <c r="B34" s="1" t="s">
        <v>85</v>
      </c>
      <c r="C34" s="44" t="s">
        <v>86</v>
      </c>
      <c r="D34" s="23" t="s">
        <v>87</v>
      </c>
      <c r="E34" s="1" t="s">
        <v>87</v>
      </c>
      <c r="F34" s="23" t="s">
        <v>104</v>
      </c>
      <c r="H34" s="23" t="s">
        <v>110</v>
      </c>
      <c r="I34" s="5" t="s">
        <v>111</v>
      </c>
      <c r="J34" s="29">
        <v>43026</v>
      </c>
      <c r="K34" s="18">
        <v>19419.45</v>
      </c>
      <c r="L34" s="18">
        <v>19419.45</v>
      </c>
      <c r="M34" s="18">
        <v>0</v>
      </c>
      <c r="N34" s="18">
        <v>0</v>
      </c>
      <c r="P34" s="1" t="s">
        <v>106</v>
      </c>
      <c r="Q34" s="1" t="s">
        <v>107</v>
      </c>
      <c r="R34" s="1" t="s">
        <v>108</v>
      </c>
      <c r="S34" s="1" t="s">
        <v>109</v>
      </c>
      <c r="T34" s="1" t="s">
        <v>46</v>
      </c>
      <c r="U34" s="2"/>
      <c r="V34" s="2"/>
      <c r="W34" s="2"/>
      <c r="X34" s="3">
        <v>0</v>
      </c>
      <c r="Y34" s="33" t="e">
        <f>#REF!-U34-V34-W34</f>
        <v>#REF!</v>
      </c>
    </row>
    <row r="35" spans="1:25" ht="22.5" x14ac:dyDescent="0.2">
      <c r="A35" s="1" t="s">
        <v>84</v>
      </c>
      <c r="B35" s="1" t="s">
        <v>85</v>
      </c>
      <c r="C35" s="44" t="s">
        <v>86</v>
      </c>
      <c r="D35" s="23" t="s">
        <v>87</v>
      </c>
      <c r="E35" s="1" t="s">
        <v>87</v>
      </c>
      <c r="F35" s="23" t="s">
        <v>104</v>
      </c>
      <c r="H35" s="23" t="s">
        <v>110</v>
      </c>
      <c r="I35" s="5" t="s">
        <v>111</v>
      </c>
      <c r="J35" s="29">
        <v>43116</v>
      </c>
      <c r="K35" s="18">
        <v>23556.49</v>
      </c>
      <c r="L35" s="18">
        <v>23556.49</v>
      </c>
      <c r="M35" s="18">
        <v>0</v>
      </c>
      <c r="N35" s="18">
        <v>0</v>
      </c>
      <c r="P35" s="1" t="s">
        <v>106</v>
      </c>
      <c r="Q35" s="1" t="s">
        <v>112</v>
      </c>
      <c r="R35" s="1" t="s">
        <v>113</v>
      </c>
      <c r="S35" s="1" t="s">
        <v>114</v>
      </c>
      <c r="T35" s="1" t="s">
        <v>46</v>
      </c>
      <c r="U35" s="2"/>
      <c r="V35" s="2"/>
      <c r="W35" s="2"/>
      <c r="X35" s="3">
        <v>0</v>
      </c>
      <c r="Y35" s="33" t="e">
        <f>#REF!-U35-V35-W35</f>
        <v>#REF!</v>
      </c>
    </row>
    <row r="36" spans="1:25" ht="22.5" x14ac:dyDescent="0.2">
      <c r="A36" s="1" t="s">
        <v>84</v>
      </c>
      <c r="B36" s="1" t="s">
        <v>85</v>
      </c>
      <c r="C36" s="44" t="s">
        <v>86</v>
      </c>
      <c r="D36" s="23" t="s">
        <v>87</v>
      </c>
      <c r="E36" s="1" t="s">
        <v>87</v>
      </c>
      <c r="F36" s="23" t="s">
        <v>104</v>
      </c>
      <c r="H36" s="23" t="s">
        <v>110</v>
      </c>
      <c r="I36" s="5" t="s">
        <v>111</v>
      </c>
      <c r="J36" s="29">
        <v>43203</v>
      </c>
      <c r="K36" s="18">
        <v>23987.599999999999</v>
      </c>
      <c r="L36" s="18">
        <v>23987.599999999999</v>
      </c>
      <c r="M36" s="18">
        <v>0</v>
      </c>
      <c r="N36" s="18">
        <v>0</v>
      </c>
      <c r="P36" s="1" t="s">
        <v>106</v>
      </c>
      <c r="Q36" s="1" t="s">
        <v>115</v>
      </c>
      <c r="R36" s="1" t="s">
        <v>116</v>
      </c>
      <c r="S36" s="1" t="s">
        <v>117</v>
      </c>
      <c r="T36" s="1" t="s">
        <v>46</v>
      </c>
      <c r="U36" s="2"/>
      <c r="V36" s="2"/>
      <c r="W36" s="2"/>
      <c r="X36" s="3">
        <v>0</v>
      </c>
      <c r="Y36" s="33" t="e">
        <f>#REF!-U36-V36-W36</f>
        <v>#REF!</v>
      </c>
    </row>
    <row r="37" spans="1:25" x14ac:dyDescent="0.2">
      <c r="H37" s="27" t="s">
        <v>118</v>
      </c>
      <c r="J37" s="29"/>
      <c r="K37" s="18">
        <f>SUBTOTAL(9,K31:K36)</f>
        <v>75334</v>
      </c>
      <c r="L37" s="18">
        <f>SUBTOTAL(9,L31:L36)</f>
        <v>66963.540000000008</v>
      </c>
      <c r="M37" s="18">
        <f>SUBTOTAL(9,M31:M36)</f>
        <v>8370.4600000000009</v>
      </c>
      <c r="N37" s="18">
        <f>SUBTOTAL(9,N31:N36)</f>
        <v>0</v>
      </c>
      <c r="U37" s="2"/>
      <c r="V37" s="2"/>
      <c r="W37" s="2"/>
      <c r="X37" s="3">
        <f>SUBTOTAL(9,X31:X36)</f>
        <v>0</v>
      </c>
      <c r="Y37" s="33" t="e">
        <f>#REF!-U37-V37-W37</f>
        <v>#REF!</v>
      </c>
    </row>
    <row r="38" spans="1:25" ht="22.5" x14ac:dyDescent="0.2">
      <c r="A38" s="1" t="s">
        <v>84</v>
      </c>
      <c r="B38" s="1" t="s">
        <v>85</v>
      </c>
      <c r="C38" s="44" t="s">
        <v>86</v>
      </c>
      <c r="D38" s="23" t="s">
        <v>87</v>
      </c>
      <c r="E38" s="1" t="s">
        <v>87</v>
      </c>
      <c r="G38" s="23" t="s">
        <v>88</v>
      </c>
      <c r="H38" s="23" t="s">
        <v>123</v>
      </c>
      <c r="I38" s="5" t="s">
        <v>124</v>
      </c>
      <c r="J38" s="29">
        <v>43039</v>
      </c>
      <c r="K38" s="18">
        <v>2781.2</v>
      </c>
      <c r="L38" s="18">
        <v>0</v>
      </c>
      <c r="M38" s="18">
        <v>2781.2</v>
      </c>
      <c r="N38" s="18">
        <v>0</v>
      </c>
      <c r="P38" s="1" t="s">
        <v>119</v>
      </c>
      <c r="Q38" s="1" t="s">
        <v>120</v>
      </c>
      <c r="R38" s="1" t="s">
        <v>121</v>
      </c>
      <c r="S38" s="1" t="s">
        <v>122</v>
      </c>
      <c r="T38" s="1" t="s">
        <v>46</v>
      </c>
      <c r="U38" s="2"/>
      <c r="V38" s="2"/>
      <c r="W38" s="2"/>
      <c r="X38" s="3">
        <v>-6.5799999999999999E-3</v>
      </c>
      <c r="Y38" s="33" t="e">
        <f>#REF!-U38-V38-W38</f>
        <v>#REF!</v>
      </c>
    </row>
    <row r="39" spans="1:25" ht="22.5" x14ac:dyDescent="0.2">
      <c r="A39" s="1" t="s">
        <v>84</v>
      </c>
      <c r="B39" s="1" t="s">
        <v>85</v>
      </c>
      <c r="C39" s="44" t="s">
        <v>86</v>
      </c>
      <c r="D39" s="23" t="s">
        <v>87</v>
      </c>
      <c r="E39" s="1" t="s">
        <v>87</v>
      </c>
      <c r="G39" s="23" t="s">
        <v>88</v>
      </c>
      <c r="H39" s="23" t="s">
        <v>123</v>
      </c>
      <c r="I39" s="5" t="s">
        <v>124</v>
      </c>
      <c r="J39" s="29">
        <v>43125</v>
      </c>
      <c r="K39" s="18">
        <v>3291.67</v>
      </c>
      <c r="L39" s="18">
        <v>0</v>
      </c>
      <c r="M39" s="18">
        <v>3291.67</v>
      </c>
      <c r="N39" s="18">
        <v>0</v>
      </c>
      <c r="P39" s="1" t="s">
        <v>119</v>
      </c>
      <c r="Q39" s="1" t="s">
        <v>125</v>
      </c>
      <c r="R39" s="1" t="s">
        <v>126</v>
      </c>
      <c r="S39" s="1" t="s">
        <v>127</v>
      </c>
      <c r="T39" s="1" t="s">
        <v>46</v>
      </c>
      <c r="U39" s="2"/>
      <c r="V39" s="2"/>
      <c r="W39" s="2"/>
      <c r="X39" s="3">
        <v>-1.89E-3</v>
      </c>
      <c r="Y39" s="33" t="e">
        <f>#REF!-U39-V39-W39</f>
        <v>#REF!</v>
      </c>
    </row>
    <row r="40" spans="1:25" ht="22.5" x14ac:dyDescent="0.2">
      <c r="A40" s="1" t="s">
        <v>84</v>
      </c>
      <c r="B40" s="1" t="s">
        <v>85</v>
      </c>
      <c r="C40" s="44" t="s">
        <v>86</v>
      </c>
      <c r="D40" s="23" t="s">
        <v>87</v>
      </c>
      <c r="E40" s="1" t="s">
        <v>87</v>
      </c>
      <c r="G40" s="23" t="s">
        <v>88</v>
      </c>
      <c r="H40" s="23" t="s">
        <v>123</v>
      </c>
      <c r="I40" s="5" t="s">
        <v>124</v>
      </c>
      <c r="J40" s="29">
        <v>43207</v>
      </c>
      <c r="K40" s="18">
        <v>2886.69</v>
      </c>
      <c r="L40" s="18">
        <v>0</v>
      </c>
      <c r="M40" s="18">
        <v>2886.69</v>
      </c>
      <c r="N40" s="18">
        <v>0</v>
      </c>
      <c r="P40" s="1" t="s">
        <v>119</v>
      </c>
      <c r="Q40" s="1" t="s">
        <v>128</v>
      </c>
      <c r="R40" s="1" t="s">
        <v>129</v>
      </c>
      <c r="S40" s="1" t="s">
        <v>130</v>
      </c>
      <c r="T40" s="1" t="s">
        <v>46</v>
      </c>
      <c r="U40" s="2"/>
      <c r="V40" s="2"/>
      <c r="W40" s="2"/>
      <c r="X40" s="3">
        <v>1.392E-2</v>
      </c>
      <c r="Y40" s="33" t="e">
        <f>#REF!-U40-V40-W40</f>
        <v>#REF!</v>
      </c>
    </row>
    <row r="41" spans="1:25" ht="22.5" x14ac:dyDescent="0.2">
      <c r="A41" s="1" t="s">
        <v>84</v>
      </c>
      <c r="B41" s="1" t="s">
        <v>85</v>
      </c>
      <c r="C41" s="44" t="s">
        <v>86</v>
      </c>
      <c r="D41" s="23" t="s">
        <v>87</v>
      </c>
      <c r="E41" s="1" t="s">
        <v>87</v>
      </c>
      <c r="F41" s="23" t="s">
        <v>95</v>
      </c>
      <c r="H41" s="23" t="s">
        <v>123</v>
      </c>
      <c r="I41" s="5" t="s">
        <v>124</v>
      </c>
      <c r="J41" s="29">
        <v>43039</v>
      </c>
      <c r="K41" s="18">
        <v>44499.8</v>
      </c>
      <c r="L41" s="18">
        <v>44499.8</v>
      </c>
      <c r="M41" s="18">
        <v>0</v>
      </c>
      <c r="N41" s="18">
        <v>0</v>
      </c>
      <c r="P41" s="1" t="s">
        <v>119</v>
      </c>
      <c r="Q41" s="1" t="s">
        <v>120</v>
      </c>
      <c r="R41" s="1" t="s">
        <v>121</v>
      </c>
      <c r="S41" s="1" t="s">
        <v>122</v>
      </c>
      <c r="T41" s="1" t="s">
        <v>46</v>
      </c>
      <c r="U41" s="2"/>
      <c r="V41" s="2"/>
      <c r="W41" s="2"/>
      <c r="X41" s="3">
        <v>6.5799999999999999E-3</v>
      </c>
      <c r="Y41" s="33" t="e">
        <f>#REF!-U41-V41-W41</f>
        <v>#REF!</v>
      </c>
    </row>
    <row r="42" spans="1:25" ht="22.5" x14ac:dyDescent="0.2">
      <c r="A42" s="1" t="s">
        <v>84</v>
      </c>
      <c r="B42" s="1" t="s">
        <v>85</v>
      </c>
      <c r="C42" s="44" t="s">
        <v>86</v>
      </c>
      <c r="D42" s="23" t="s">
        <v>87</v>
      </c>
      <c r="E42" s="1" t="s">
        <v>87</v>
      </c>
      <c r="F42" s="23" t="s">
        <v>95</v>
      </c>
      <c r="H42" s="23" t="s">
        <v>123</v>
      </c>
      <c r="I42" s="5" t="s">
        <v>124</v>
      </c>
      <c r="J42" s="29">
        <v>43125</v>
      </c>
      <c r="K42" s="18">
        <v>52667.33</v>
      </c>
      <c r="L42" s="18">
        <v>52667.33</v>
      </c>
      <c r="M42" s="18">
        <v>0</v>
      </c>
      <c r="N42" s="18">
        <v>0</v>
      </c>
      <c r="P42" s="1" t="s">
        <v>119</v>
      </c>
      <c r="Q42" s="1" t="s">
        <v>125</v>
      </c>
      <c r="R42" s="1" t="s">
        <v>126</v>
      </c>
      <c r="S42" s="1" t="s">
        <v>127</v>
      </c>
      <c r="T42" s="1" t="s">
        <v>46</v>
      </c>
      <c r="U42" s="2"/>
      <c r="V42" s="2"/>
      <c r="W42" s="2"/>
      <c r="X42" s="3">
        <v>1.89E-3</v>
      </c>
      <c r="Y42" s="33" t="e">
        <f>#REF!-U42-V42-W42</f>
        <v>#REF!</v>
      </c>
    </row>
    <row r="43" spans="1:25" ht="22.5" x14ac:dyDescent="0.2">
      <c r="A43" s="1" t="s">
        <v>84</v>
      </c>
      <c r="B43" s="1" t="s">
        <v>85</v>
      </c>
      <c r="C43" s="44" t="s">
        <v>86</v>
      </c>
      <c r="D43" s="23" t="s">
        <v>87</v>
      </c>
      <c r="E43" s="1" t="s">
        <v>87</v>
      </c>
      <c r="F43" s="23" t="s">
        <v>95</v>
      </c>
      <c r="H43" s="23" t="s">
        <v>123</v>
      </c>
      <c r="I43" s="5" t="s">
        <v>124</v>
      </c>
      <c r="J43" s="29">
        <v>43207</v>
      </c>
      <c r="K43" s="18">
        <v>46187.31</v>
      </c>
      <c r="L43" s="18">
        <v>46187.31</v>
      </c>
      <c r="M43" s="18">
        <v>0</v>
      </c>
      <c r="N43" s="18">
        <v>0</v>
      </c>
      <c r="P43" s="1" t="s">
        <v>119</v>
      </c>
      <c r="Q43" s="1" t="s">
        <v>128</v>
      </c>
      <c r="R43" s="1" t="s">
        <v>129</v>
      </c>
      <c r="S43" s="1" t="s">
        <v>130</v>
      </c>
      <c r="T43" s="1" t="s">
        <v>46</v>
      </c>
      <c r="U43" s="2"/>
      <c r="V43" s="2"/>
      <c r="W43" s="2"/>
      <c r="X43" s="3">
        <v>-1.392E-2</v>
      </c>
      <c r="Y43" s="33" t="e">
        <f>#REF!-U43-V43-W43</f>
        <v>#REF!</v>
      </c>
    </row>
    <row r="44" spans="1:25" x14ac:dyDescent="0.2">
      <c r="H44" s="27" t="s">
        <v>131</v>
      </c>
      <c r="J44" s="29"/>
      <c r="K44" s="18">
        <f>SUBTOTAL(9,K38:K43)</f>
        <v>152314</v>
      </c>
      <c r="L44" s="18">
        <f>SUBTOTAL(9,L38:L43)</f>
        <v>143354.44</v>
      </c>
      <c r="M44" s="18">
        <f>SUBTOTAL(9,M38:M43)</f>
        <v>8959.56</v>
      </c>
      <c r="N44" s="18">
        <f>SUBTOTAL(9,N38:N43)</f>
        <v>0</v>
      </c>
      <c r="U44" s="2"/>
      <c r="V44" s="2"/>
      <c r="W44" s="2"/>
      <c r="X44" s="3">
        <f>SUBTOTAL(9,X38:X43)</f>
        <v>0</v>
      </c>
      <c r="Y44" s="33" t="e">
        <f>#REF!-U44-V44-W44</f>
        <v>#REF!</v>
      </c>
    </row>
    <row r="45" spans="1:25" ht="22.5" x14ac:dyDescent="0.2">
      <c r="A45" s="1" t="s">
        <v>84</v>
      </c>
      <c r="B45" s="1" t="s">
        <v>85</v>
      </c>
      <c r="C45" s="44" t="s">
        <v>86</v>
      </c>
      <c r="D45" s="23" t="s">
        <v>87</v>
      </c>
      <c r="E45" s="1" t="s">
        <v>87</v>
      </c>
      <c r="G45" s="23" t="s">
        <v>97</v>
      </c>
      <c r="H45" s="23" t="s">
        <v>136</v>
      </c>
      <c r="I45" s="5" t="s">
        <v>137</v>
      </c>
      <c r="J45" s="29">
        <v>43201</v>
      </c>
      <c r="K45" s="18">
        <v>30037.919999999998</v>
      </c>
      <c r="L45" s="18">
        <v>0</v>
      </c>
      <c r="M45" s="18">
        <v>30037.919999999998</v>
      </c>
      <c r="N45" s="18">
        <v>0</v>
      </c>
      <c r="P45" s="1" t="s">
        <v>132</v>
      </c>
      <c r="Q45" s="1" t="s">
        <v>133</v>
      </c>
      <c r="R45" s="1" t="s">
        <v>134</v>
      </c>
      <c r="S45" s="1" t="s">
        <v>135</v>
      </c>
      <c r="T45" s="1" t="s">
        <v>46</v>
      </c>
      <c r="U45" s="2"/>
      <c r="V45" s="2"/>
      <c r="W45" s="2"/>
      <c r="X45" s="3">
        <v>-7.2000000000000005E-4</v>
      </c>
      <c r="Y45" s="33" t="e">
        <f>#REF!-U45-V45-W45</f>
        <v>#REF!</v>
      </c>
    </row>
    <row r="46" spans="1:25" ht="22.5" x14ac:dyDescent="0.2">
      <c r="A46" s="1" t="s">
        <v>84</v>
      </c>
      <c r="B46" s="1" t="s">
        <v>85</v>
      </c>
      <c r="C46" s="44" t="s">
        <v>86</v>
      </c>
      <c r="D46" s="23" t="s">
        <v>87</v>
      </c>
      <c r="E46" s="1" t="s">
        <v>87</v>
      </c>
      <c r="F46" s="23" t="s">
        <v>95</v>
      </c>
      <c r="H46" s="23" t="s">
        <v>136</v>
      </c>
      <c r="I46" s="5" t="s">
        <v>137</v>
      </c>
      <c r="J46" s="29">
        <v>43201</v>
      </c>
      <c r="K46" s="18">
        <v>240299.08</v>
      </c>
      <c r="L46" s="18">
        <v>240299.08</v>
      </c>
      <c r="M46" s="18">
        <v>0</v>
      </c>
      <c r="N46" s="18">
        <v>0</v>
      </c>
      <c r="P46" s="1" t="s">
        <v>132</v>
      </c>
      <c r="Q46" s="1" t="s">
        <v>133</v>
      </c>
      <c r="R46" s="1" t="s">
        <v>134</v>
      </c>
      <c r="S46" s="1" t="s">
        <v>135</v>
      </c>
      <c r="T46" s="1" t="s">
        <v>46</v>
      </c>
      <c r="U46" s="2"/>
      <c r="V46" s="2"/>
      <c r="W46" s="2"/>
      <c r="X46" s="3">
        <v>7.2000000000000005E-4</v>
      </c>
      <c r="Y46" s="33" t="e">
        <f>#REF!-U46-V46-W46</f>
        <v>#REF!</v>
      </c>
    </row>
    <row r="47" spans="1:25" x14ac:dyDescent="0.2">
      <c r="H47" s="27" t="s">
        <v>138</v>
      </c>
      <c r="J47" s="29"/>
      <c r="K47" s="18">
        <f>SUBTOTAL(9,K45:K46)</f>
        <v>270337</v>
      </c>
      <c r="L47" s="18">
        <f>SUBTOTAL(9,L45:L46)</f>
        <v>240299.08</v>
      </c>
      <c r="M47" s="18">
        <f>SUBTOTAL(9,M45:M46)</f>
        <v>30037.919999999998</v>
      </c>
      <c r="N47" s="18">
        <f>SUBTOTAL(9,N45:N46)</f>
        <v>0</v>
      </c>
      <c r="U47" s="2"/>
      <c r="V47" s="2"/>
      <c r="W47" s="2"/>
      <c r="X47" s="3">
        <f>SUBTOTAL(9,X45:X46)</f>
        <v>0</v>
      </c>
      <c r="Y47" s="33" t="e">
        <f>#REF!-U47-V47-W47</f>
        <v>#REF!</v>
      </c>
    </row>
    <row r="48" spans="1:25" x14ac:dyDescent="0.2">
      <c r="C48" s="45" t="s">
        <v>139</v>
      </c>
      <c r="J48" s="29"/>
      <c r="K48" s="18">
        <f>SUBTOTAL(9,K25:K46)</f>
        <v>545554</v>
      </c>
      <c r="L48" s="18">
        <f>SUBTOTAL(9,L25:L46)</f>
        <v>496252.24</v>
      </c>
      <c r="M48" s="18">
        <f>SUBTOTAL(9,M25:M46)</f>
        <v>49301.759999999995</v>
      </c>
      <c r="N48" s="18">
        <f>SUBTOTAL(9,N25:N46)</f>
        <v>0</v>
      </c>
      <c r="U48" s="2"/>
      <c r="V48" s="2"/>
      <c r="W48" s="2"/>
      <c r="X48" s="3">
        <f>SUBTOTAL(9,X25:X46)</f>
        <v>-1.7347234759768071E-18</v>
      </c>
      <c r="Y48" s="33" t="e">
        <f>#REF!-U48-V48-W48</f>
        <v>#REF!</v>
      </c>
    </row>
    <row r="49" spans="1:25" ht="25.5" customHeight="1" x14ac:dyDescent="0.2">
      <c r="A49" s="1" t="s">
        <v>140</v>
      </c>
      <c r="B49" s="1" t="s">
        <v>141</v>
      </c>
      <c r="C49" s="44" t="s">
        <v>142</v>
      </c>
      <c r="D49" s="23" t="s">
        <v>143</v>
      </c>
      <c r="E49" s="1" t="s">
        <v>143</v>
      </c>
      <c r="H49" s="23" t="s">
        <v>145</v>
      </c>
      <c r="I49" s="5" t="s">
        <v>17744</v>
      </c>
      <c r="J49" s="29">
        <v>42943</v>
      </c>
      <c r="K49" s="18">
        <v>0</v>
      </c>
      <c r="L49" s="18">
        <v>0</v>
      </c>
      <c r="M49" s="18">
        <v>0</v>
      </c>
      <c r="N49" s="18">
        <v>0</v>
      </c>
      <c r="R49" s="1" t="s">
        <v>27</v>
      </c>
      <c r="S49" s="1" t="s">
        <v>144</v>
      </c>
      <c r="T49" s="1" t="s">
        <v>46</v>
      </c>
      <c r="U49" s="2"/>
      <c r="V49" s="2"/>
      <c r="W49" s="2"/>
      <c r="X49" s="3">
        <v>0</v>
      </c>
      <c r="Y49" s="33" t="e">
        <f>#REF!-U49-V49-W49</f>
        <v>#REF!</v>
      </c>
    </row>
    <row r="50" spans="1:25" ht="25.5" customHeight="1" x14ac:dyDescent="0.2">
      <c r="A50" s="1" t="s">
        <v>140</v>
      </c>
      <c r="B50" s="1" t="s">
        <v>141</v>
      </c>
      <c r="C50" s="44" t="s">
        <v>142</v>
      </c>
      <c r="D50" s="23" t="s">
        <v>143</v>
      </c>
      <c r="E50" s="1" t="s">
        <v>143</v>
      </c>
      <c r="F50" s="23" t="s">
        <v>146</v>
      </c>
      <c r="H50" s="23" t="s">
        <v>145</v>
      </c>
      <c r="I50" s="5" t="s">
        <v>17744</v>
      </c>
      <c r="J50" s="29">
        <v>42943</v>
      </c>
      <c r="K50" s="18">
        <v>79363.929999999993</v>
      </c>
      <c r="L50" s="18">
        <v>79363.929999999993</v>
      </c>
      <c r="M50" s="18">
        <v>0</v>
      </c>
      <c r="N50" s="18">
        <v>0</v>
      </c>
      <c r="R50" s="1" t="s">
        <v>27</v>
      </c>
      <c r="S50" s="1" t="s">
        <v>144</v>
      </c>
      <c r="T50" s="1" t="s">
        <v>46</v>
      </c>
      <c r="U50" s="2"/>
      <c r="V50" s="2"/>
      <c r="W50" s="2"/>
      <c r="X50" s="3">
        <v>0</v>
      </c>
      <c r="Y50" s="33" t="e">
        <f>#REF!-U50-V50-W50</f>
        <v>#REF!</v>
      </c>
    </row>
    <row r="51" spans="1:25" ht="25.5" customHeight="1" x14ac:dyDescent="0.2">
      <c r="A51" s="1" t="s">
        <v>140</v>
      </c>
      <c r="B51" s="1" t="s">
        <v>141</v>
      </c>
      <c r="C51" s="44" t="s">
        <v>142</v>
      </c>
      <c r="D51" s="23" t="s">
        <v>143</v>
      </c>
      <c r="E51" s="1" t="s">
        <v>143</v>
      </c>
      <c r="F51" s="23" t="s">
        <v>146</v>
      </c>
      <c r="H51" s="23" t="s">
        <v>145</v>
      </c>
      <c r="I51" s="5" t="s">
        <v>17744</v>
      </c>
      <c r="J51" s="29">
        <v>43259</v>
      </c>
      <c r="K51" s="18">
        <v>22708.87</v>
      </c>
      <c r="L51" s="18">
        <v>22708.87</v>
      </c>
      <c r="M51" s="18">
        <v>0</v>
      </c>
      <c r="N51" s="18">
        <v>0</v>
      </c>
      <c r="R51" s="1" t="s">
        <v>27</v>
      </c>
      <c r="S51" s="1" t="s">
        <v>147</v>
      </c>
      <c r="T51" s="1" t="s">
        <v>46</v>
      </c>
      <c r="U51" s="2"/>
      <c r="V51" s="2"/>
      <c r="W51" s="2"/>
      <c r="X51" s="3">
        <v>0</v>
      </c>
      <c r="Y51" s="33" t="e">
        <f>#REF!-U51-V51-W51</f>
        <v>#REF!</v>
      </c>
    </row>
    <row r="52" spans="1:25" x14ac:dyDescent="0.2">
      <c r="H52" s="27" t="s">
        <v>148</v>
      </c>
      <c r="J52" s="29"/>
      <c r="K52" s="18">
        <f>SUBTOTAL(9,K49:K51)</f>
        <v>102072.79999999999</v>
      </c>
      <c r="L52" s="18">
        <f>SUBTOTAL(9,L49:L51)</f>
        <v>102072.79999999999</v>
      </c>
      <c r="M52" s="18">
        <f>SUBTOTAL(9,M49:M51)</f>
        <v>0</v>
      </c>
      <c r="N52" s="18">
        <f>SUBTOTAL(9,N49:N51)</f>
        <v>0</v>
      </c>
      <c r="U52" s="2"/>
      <c r="V52" s="2"/>
      <c r="W52" s="2"/>
      <c r="X52" s="3">
        <f>SUBTOTAL(9,X49:X51)</f>
        <v>0</v>
      </c>
      <c r="Y52" s="33" t="e">
        <f>#REF!-U52-V52-W52</f>
        <v>#REF!</v>
      </c>
    </row>
    <row r="53" spans="1:25" ht="25.5" customHeight="1" x14ac:dyDescent="0.2">
      <c r="A53" s="1" t="s">
        <v>140</v>
      </c>
      <c r="B53" s="1" t="s">
        <v>141</v>
      </c>
      <c r="C53" s="44" t="s">
        <v>142</v>
      </c>
      <c r="D53" s="23" t="s">
        <v>143</v>
      </c>
      <c r="E53" s="1" t="s">
        <v>143</v>
      </c>
      <c r="F53" s="23" t="s">
        <v>146</v>
      </c>
      <c r="H53" s="23" t="s">
        <v>150</v>
      </c>
      <c r="I53" s="5" t="s">
        <v>17745</v>
      </c>
      <c r="J53" s="29">
        <v>42951</v>
      </c>
      <c r="K53" s="18">
        <v>51916.95</v>
      </c>
      <c r="L53" s="18">
        <v>51916.95</v>
      </c>
      <c r="M53" s="18">
        <v>0</v>
      </c>
      <c r="N53" s="18">
        <v>0</v>
      </c>
      <c r="R53" s="1" t="s">
        <v>27</v>
      </c>
      <c r="S53" s="1" t="s">
        <v>149</v>
      </c>
      <c r="T53" s="1" t="s">
        <v>46</v>
      </c>
      <c r="U53" s="2"/>
      <c r="V53" s="2"/>
      <c r="W53" s="2"/>
      <c r="X53" s="3">
        <v>0</v>
      </c>
      <c r="Y53" s="33" t="e">
        <f>#REF!-U53-V53-W53</f>
        <v>#REF!</v>
      </c>
    </row>
    <row r="54" spans="1:25" ht="25.5" customHeight="1" x14ac:dyDescent="0.2">
      <c r="A54" s="1" t="s">
        <v>140</v>
      </c>
      <c r="B54" s="1" t="s">
        <v>141</v>
      </c>
      <c r="C54" s="44" t="s">
        <v>142</v>
      </c>
      <c r="D54" s="23" t="s">
        <v>143</v>
      </c>
      <c r="E54" s="1" t="s">
        <v>143</v>
      </c>
      <c r="F54" s="23" t="s">
        <v>146</v>
      </c>
      <c r="H54" s="23" t="s">
        <v>150</v>
      </c>
      <c r="I54" s="5" t="s">
        <v>17745</v>
      </c>
      <c r="J54" s="29">
        <v>43034</v>
      </c>
      <c r="K54" s="18">
        <v>13597.66</v>
      </c>
      <c r="L54" s="18">
        <v>13597.66</v>
      </c>
      <c r="M54" s="18">
        <v>0</v>
      </c>
      <c r="N54" s="18">
        <v>0</v>
      </c>
      <c r="R54" s="1" t="s">
        <v>27</v>
      </c>
      <c r="S54" s="1" t="s">
        <v>151</v>
      </c>
      <c r="T54" s="1" t="s">
        <v>46</v>
      </c>
      <c r="U54" s="2"/>
      <c r="V54" s="2"/>
      <c r="W54" s="2"/>
      <c r="X54" s="3">
        <v>0</v>
      </c>
      <c r="Y54" s="33" t="e">
        <f>#REF!-U54-V54-W54</f>
        <v>#REF!</v>
      </c>
    </row>
    <row r="55" spans="1:25" ht="25.5" customHeight="1" x14ac:dyDescent="0.2">
      <c r="A55" s="1" t="s">
        <v>140</v>
      </c>
      <c r="B55" s="1" t="s">
        <v>141</v>
      </c>
      <c r="C55" s="44" t="s">
        <v>142</v>
      </c>
      <c r="D55" s="23" t="s">
        <v>143</v>
      </c>
      <c r="E55" s="1" t="s">
        <v>143</v>
      </c>
      <c r="F55" s="23" t="s">
        <v>146</v>
      </c>
      <c r="H55" s="23" t="s">
        <v>150</v>
      </c>
      <c r="I55" s="5" t="s">
        <v>17745</v>
      </c>
      <c r="J55" s="29">
        <v>43104</v>
      </c>
      <c r="K55" s="18">
        <v>40170.81</v>
      </c>
      <c r="L55" s="18">
        <v>40170.81</v>
      </c>
      <c r="M55" s="18">
        <v>0</v>
      </c>
      <c r="N55" s="18">
        <v>0</v>
      </c>
      <c r="R55" s="1" t="s">
        <v>27</v>
      </c>
      <c r="S55" s="1" t="s">
        <v>152</v>
      </c>
      <c r="T55" s="1" t="s">
        <v>46</v>
      </c>
      <c r="U55" s="2"/>
      <c r="V55" s="2"/>
      <c r="W55" s="2"/>
      <c r="X55" s="3">
        <v>0</v>
      </c>
      <c r="Y55" s="33" t="e">
        <f>#REF!-U55-V55-W55</f>
        <v>#REF!</v>
      </c>
    </row>
    <row r="56" spans="1:25" ht="25.5" customHeight="1" x14ac:dyDescent="0.2">
      <c r="A56" s="1" t="s">
        <v>140</v>
      </c>
      <c r="B56" s="1" t="s">
        <v>141</v>
      </c>
      <c r="C56" s="44" t="s">
        <v>142</v>
      </c>
      <c r="D56" s="23" t="s">
        <v>143</v>
      </c>
      <c r="E56" s="1" t="s">
        <v>143</v>
      </c>
      <c r="F56" s="23" t="s">
        <v>146</v>
      </c>
      <c r="H56" s="23" t="s">
        <v>150</v>
      </c>
      <c r="I56" s="5" t="s">
        <v>17745</v>
      </c>
      <c r="J56" s="29">
        <v>43140</v>
      </c>
      <c r="K56" s="18">
        <v>16926.27</v>
      </c>
      <c r="L56" s="18">
        <v>16926.27</v>
      </c>
      <c r="M56" s="18">
        <v>0</v>
      </c>
      <c r="N56" s="18">
        <v>0</v>
      </c>
      <c r="R56" s="1" t="s">
        <v>27</v>
      </c>
      <c r="S56" s="1" t="s">
        <v>153</v>
      </c>
      <c r="T56" s="1" t="s">
        <v>46</v>
      </c>
      <c r="U56" s="2"/>
      <c r="V56" s="2"/>
      <c r="W56" s="2"/>
      <c r="X56" s="3">
        <v>0</v>
      </c>
      <c r="Y56" s="33" t="e">
        <f>#REF!-U56-V56-W56</f>
        <v>#REF!</v>
      </c>
    </row>
    <row r="57" spans="1:25" ht="25.5" customHeight="1" x14ac:dyDescent="0.2">
      <c r="A57" s="1" t="s">
        <v>140</v>
      </c>
      <c r="B57" s="1" t="s">
        <v>141</v>
      </c>
      <c r="C57" s="44" t="s">
        <v>142</v>
      </c>
      <c r="D57" s="23" t="s">
        <v>143</v>
      </c>
      <c r="E57" s="1" t="s">
        <v>143</v>
      </c>
      <c r="F57" s="23" t="s">
        <v>146</v>
      </c>
      <c r="H57" s="23" t="s">
        <v>150</v>
      </c>
      <c r="I57" s="5" t="s">
        <v>17745</v>
      </c>
      <c r="J57" s="29">
        <v>43227</v>
      </c>
      <c r="K57" s="18">
        <v>7897.8</v>
      </c>
      <c r="L57" s="18">
        <v>7897.8</v>
      </c>
      <c r="M57" s="18">
        <v>0</v>
      </c>
      <c r="N57" s="18">
        <v>0</v>
      </c>
      <c r="R57" s="1" t="s">
        <v>27</v>
      </c>
      <c r="S57" s="1" t="s">
        <v>154</v>
      </c>
      <c r="T57" s="1" t="s">
        <v>46</v>
      </c>
      <c r="U57" s="2"/>
      <c r="V57" s="2"/>
      <c r="W57" s="2"/>
      <c r="X57" s="3">
        <v>0</v>
      </c>
      <c r="Y57" s="33" t="e">
        <f>#REF!-U57-V57-W57</f>
        <v>#REF!</v>
      </c>
    </row>
    <row r="58" spans="1:25" ht="25.5" customHeight="1" x14ac:dyDescent="0.2">
      <c r="A58" s="1" t="s">
        <v>140</v>
      </c>
      <c r="B58" s="1" t="s">
        <v>141</v>
      </c>
      <c r="C58" s="44" t="s">
        <v>142</v>
      </c>
      <c r="D58" s="23" t="s">
        <v>143</v>
      </c>
      <c r="E58" s="1" t="s">
        <v>143</v>
      </c>
      <c r="F58" s="23" t="s">
        <v>146</v>
      </c>
      <c r="H58" s="23" t="s">
        <v>150</v>
      </c>
      <c r="I58" s="5" t="s">
        <v>17745</v>
      </c>
      <c r="J58" s="29">
        <v>43263</v>
      </c>
      <c r="K58" s="18">
        <v>18973.3</v>
      </c>
      <c r="L58" s="18">
        <v>18973.3</v>
      </c>
      <c r="M58" s="18">
        <v>0</v>
      </c>
      <c r="N58" s="18">
        <v>0</v>
      </c>
      <c r="R58" s="1" t="s">
        <v>27</v>
      </c>
      <c r="S58" s="1" t="s">
        <v>155</v>
      </c>
      <c r="T58" s="1" t="s">
        <v>46</v>
      </c>
      <c r="U58" s="2"/>
      <c r="V58" s="2"/>
      <c r="W58" s="2"/>
      <c r="X58" s="3">
        <v>0</v>
      </c>
      <c r="Y58" s="33" t="e">
        <f>#REF!-U58-V58-W58</f>
        <v>#REF!</v>
      </c>
    </row>
    <row r="59" spans="1:25" x14ac:dyDescent="0.2">
      <c r="H59" s="27" t="s">
        <v>156</v>
      </c>
      <c r="J59" s="29"/>
      <c r="K59" s="18">
        <f>SUBTOTAL(9,K53:K58)</f>
        <v>149482.79</v>
      </c>
      <c r="L59" s="18">
        <f>SUBTOTAL(9,L53:L58)</f>
        <v>149482.79</v>
      </c>
      <c r="M59" s="18">
        <f>SUBTOTAL(9,M53:M58)</f>
        <v>0</v>
      </c>
      <c r="N59" s="18">
        <f>SUBTOTAL(9,N53:N58)</f>
        <v>0</v>
      </c>
      <c r="U59" s="2"/>
      <c r="V59" s="2"/>
      <c r="W59" s="2"/>
      <c r="X59" s="3">
        <f>SUBTOTAL(9,X53:X58)</f>
        <v>0</v>
      </c>
      <c r="Y59" s="33" t="e">
        <f>#REF!-U59-V59-W59</f>
        <v>#REF!</v>
      </c>
    </row>
    <row r="60" spans="1:25" ht="22.5" x14ac:dyDescent="0.2">
      <c r="C60" s="45" t="s">
        <v>157</v>
      </c>
      <c r="J60" s="29"/>
      <c r="K60" s="18">
        <f>SUBTOTAL(9,K49:K58)</f>
        <v>251555.58999999997</v>
      </c>
      <c r="L60" s="18">
        <f>SUBTOTAL(9,L49:L58)</f>
        <v>251555.58999999997</v>
      </c>
      <c r="M60" s="18">
        <f>SUBTOTAL(9,M49:M58)</f>
        <v>0</v>
      </c>
      <c r="N60" s="18">
        <f>SUBTOTAL(9,N49:N58)</f>
        <v>0</v>
      </c>
      <c r="U60" s="2"/>
      <c r="V60" s="2"/>
      <c r="W60" s="2"/>
      <c r="X60" s="3">
        <f>SUBTOTAL(9,X49:X58)</f>
        <v>0</v>
      </c>
      <c r="Y60" s="33" t="e">
        <f>#REF!-U60-V60-W60</f>
        <v>#REF!</v>
      </c>
    </row>
    <row r="61" spans="1:25" ht="22.5" x14ac:dyDescent="0.2">
      <c r="A61" s="1" t="s">
        <v>140</v>
      </c>
      <c r="B61" s="1" t="s">
        <v>141</v>
      </c>
      <c r="C61" s="44" t="s">
        <v>158</v>
      </c>
      <c r="D61" s="23" t="s">
        <v>159</v>
      </c>
      <c r="E61" s="1" t="s">
        <v>159</v>
      </c>
      <c r="F61" s="23" t="s">
        <v>146</v>
      </c>
      <c r="H61" s="23" t="s">
        <v>162</v>
      </c>
      <c r="I61" s="5" t="s">
        <v>17746</v>
      </c>
      <c r="J61" s="29">
        <v>43019</v>
      </c>
      <c r="K61" s="18">
        <v>40944.089999999997</v>
      </c>
      <c r="L61" s="18">
        <v>40944.089999999997</v>
      </c>
      <c r="M61" s="18">
        <v>0</v>
      </c>
      <c r="N61" s="18">
        <v>0</v>
      </c>
      <c r="O61" s="1" t="s">
        <v>160</v>
      </c>
      <c r="R61" s="1" t="s">
        <v>27</v>
      </c>
      <c r="S61" s="1" t="s">
        <v>161</v>
      </c>
      <c r="T61" s="1" t="s">
        <v>46</v>
      </c>
      <c r="U61" s="2"/>
      <c r="V61" s="2"/>
      <c r="W61" s="2"/>
      <c r="X61" s="3">
        <v>0</v>
      </c>
      <c r="Y61" s="33" t="e">
        <f>#REF!-U61-V61-W61</f>
        <v>#REF!</v>
      </c>
    </row>
    <row r="62" spans="1:25" ht="22.5" x14ac:dyDescent="0.2">
      <c r="A62" s="1" t="s">
        <v>140</v>
      </c>
      <c r="B62" s="1" t="s">
        <v>141</v>
      </c>
      <c r="C62" s="44" t="s">
        <v>158</v>
      </c>
      <c r="D62" s="23" t="s">
        <v>159</v>
      </c>
      <c r="E62" s="1" t="s">
        <v>159</v>
      </c>
      <c r="F62" s="23" t="s">
        <v>146</v>
      </c>
      <c r="H62" s="23" t="s">
        <v>162</v>
      </c>
      <c r="I62" s="5" t="s">
        <v>17746</v>
      </c>
      <c r="J62" s="29">
        <v>43280</v>
      </c>
      <c r="K62" s="18">
        <v>98058.27</v>
      </c>
      <c r="L62" s="18">
        <v>98058.27</v>
      </c>
      <c r="M62" s="18">
        <v>0</v>
      </c>
      <c r="N62" s="18">
        <v>0</v>
      </c>
      <c r="O62" s="1" t="s">
        <v>160</v>
      </c>
      <c r="R62" s="1" t="s">
        <v>27</v>
      </c>
      <c r="S62" s="1" t="s">
        <v>163</v>
      </c>
      <c r="T62" s="1" t="s">
        <v>46</v>
      </c>
      <c r="U62" s="2"/>
      <c r="V62" s="2"/>
      <c r="W62" s="2"/>
      <c r="X62" s="3">
        <v>0</v>
      </c>
      <c r="Y62" s="33" t="e">
        <f>#REF!-U62-V62-W62</f>
        <v>#REF!</v>
      </c>
    </row>
    <row r="63" spans="1:25" x14ac:dyDescent="0.2">
      <c r="H63" s="27" t="s">
        <v>164</v>
      </c>
      <c r="J63" s="29"/>
      <c r="K63" s="18">
        <f>SUBTOTAL(9,K61:K62)</f>
        <v>139002.35999999999</v>
      </c>
      <c r="L63" s="18">
        <f>SUBTOTAL(9,L61:L62)</f>
        <v>139002.35999999999</v>
      </c>
      <c r="M63" s="18">
        <f>SUBTOTAL(9,M61:M62)</f>
        <v>0</v>
      </c>
      <c r="N63" s="18">
        <f>SUBTOTAL(9,N61:N62)</f>
        <v>0</v>
      </c>
      <c r="U63" s="2"/>
      <c r="V63" s="2"/>
      <c r="W63" s="2"/>
      <c r="X63" s="3">
        <f>SUBTOTAL(9,X61:X62)</f>
        <v>0</v>
      </c>
      <c r="Y63" s="33" t="e">
        <f>#REF!-U63-V63-W63</f>
        <v>#REF!</v>
      </c>
    </row>
    <row r="64" spans="1:25" ht="22.5" x14ac:dyDescent="0.2">
      <c r="A64" s="1" t="s">
        <v>140</v>
      </c>
      <c r="B64" s="1" t="s">
        <v>141</v>
      </c>
      <c r="C64" s="44" t="s">
        <v>158</v>
      </c>
      <c r="D64" s="23" t="s">
        <v>159</v>
      </c>
      <c r="E64" s="1" t="s">
        <v>159</v>
      </c>
      <c r="G64" s="23" t="s">
        <v>165</v>
      </c>
      <c r="H64" s="23" t="s">
        <v>167</v>
      </c>
      <c r="I64" s="5" t="s">
        <v>17747</v>
      </c>
      <c r="J64" s="29">
        <v>43242</v>
      </c>
      <c r="K64" s="18">
        <v>79314.600000000006</v>
      </c>
      <c r="L64" s="18">
        <v>0</v>
      </c>
      <c r="M64" s="18">
        <v>79314.600000000006</v>
      </c>
      <c r="N64" s="18">
        <v>0</v>
      </c>
      <c r="R64" s="1" t="s">
        <v>27</v>
      </c>
      <c r="S64" s="1" t="s">
        <v>166</v>
      </c>
      <c r="T64" s="1" t="s">
        <v>46</v>
      </c>
      <c r="U64" s="2"/>
      <c r="V64" s="2"/>
      <c r="W64" s="2"/>
      <c r="X64" s="3">
        <v>0</v>
      </c>
      <c r="Y64" s="33" t="e">
        <f>#REF!-U64-V64-W64</f>
        <v>#REF!</v>
      </c>
    </row>
    <row r="65" spans="1:25" x14ac:dyDescent="0.2">
      <c r="H65" s="27" t="s">
        <v>168</v>
      </c>
      <c r="J65" s="29"/>
      <c r="K65" s="18">
        <f>SUBTOTAL(9,K64:K64)</f>
        <v>79314.600000000006</v>
      </c>
      <c r="L65" s="18">
        <f>SUBTOTAL(9,L64:L64)</f>
        <v>0</v>
      </c>
      <c r="M65" s="18">
        <f>SUBTOTAL(9,M64:M64)</f>
        <v>79314.600000000006</v>
      </c>
      <c r="N65" s="18">
        <f>SUBTOTAL(9,N64:N64)</f>
        <v>0</v>
      </c>
      <c r="U65" s="2"/>
      <c r="V65" s="2"/>
      <c r="W65" s="2"/>
      <c r="X65" s="3">
        <f>SUBTOTAL(9,X64:X64)</f>
        <v>0</v>
      </c>
      <c r="Y65" s="33" t="e">
        <f>#REF!-U65-V65-W65</f>
        <v>#REF!</v>
      </c>
    </row>
    <row r="66" spans="1:25" ht="33.75" x14ac:dyDescent="0.2">
      <c r="A66" s="1" t="s">
        <v>140</v>
      </c>
      <c r="B66" s="1" t="s">
        <v>141</v>
      </c>
      <c r="C66" s="44" t="s">
        <v>158</v>
      </c>
      <c r="D66" s="23" t="s">
        <v>159</v>
      </c>
      <c r="E66" s="1" t="s">
        <v>159</v>
      </c>
      <c r="F66" s="23" t="s">
        <v>146</v>
      </c>
      <c r="H66" s="23" t="s">
        <v>170</v>
      </c>
      <c r="I66" s="5" t="s">
        <v>171</v>
      </c>
      <c r="J66" s="29">
        <v>42963</v>
      </c>
      <c r="K66" s="18">
        <v>220538.37</v>
      </c>
      <c r="L66" s="18">
        <v>220538.37</v>
      </c>
      <c r="M66" s="18">
        <v>0</v>
      </c>
      <c r="N66" s="18">
        <v>0</v>
      </c>
      <c r="R66" s="1" t="s">
        <v>27</v>
      </c>
      <c r="S66" s="1" t="s">
        <v>169</v>
      </c>
      <c r="T66" s="1" t="s">
        <v>46</v>
      </c>
      <c r="U66" s="2"/>
      <c r="V66" s="2"/>
      <c r="W66" s="2"/>
      <c r="X66" s="3">
        <v>0</v>
      </c>
      <c r="Y66" s="33" t="e">
        <f>#REF!-U66-V66-W66</f>
        <v>#REF!</v>
      </c>
    </row>
    <row r="67" spans="1:25" ht="33.75" x14ac:dyDescent="0.2">
      <c r="A67" s="1" t="s">
        <v>140</v>
      </c>
      <c r="B67" s="1" t="s">
        <v>141</v>
      </c>
      <c r="C67" s="44" t="s">
        <v>158</v>
      </c>
      <c r="D67" s="23" t="s">
        <v>159</v>
      </c>
      <c r="E67" s="1" t="s">
        <v>159</v>
      </c>
      <c r="F67" s="23" t="s">
        <v>146</v>
      </c>
      <c r="H67" s="23" t="s">
        <v>170</v>
      </c>
      <c r="I67" s="5" t="s">
        <v>171</v>
      </c>
      <c r="J67" s="29">
        <v>42989</v>
      </c>
      <c r="K67" s="18">
        <v>42227.61</v>
      </c>
      <c r="L67" s="18">
        <v>42227.61</v>
      </c>
      <c r="M67" s="18">
        <v>0</v>
      </c>
      <c r="N67" s="18">
        <v>0</v>
      </c>
      <c r="R67" s="1" t="s">
        <v>27</v>
      </c>
      <c r="S67" s="1" t="s">
        <v>172</v>
      </c>
      <c r="T67" s="1" t="s">
        <v>46</v>
      </c>
      <c r="U67" s="2"/>
      <c r="V67" s="2"/>
      <c r="W67" s="2"/>
      <c r="X67" s="3">
        <v>0</v>
      </c>
      <c r="Y67" s="33" t="e">
        <f>#REF!-U67-V67-W67</f>
        <v>#REF!</v>
      </c>
    </row>
    <row r="68" spans="1:25" ht="33.75" x14ac:dyDescent="0.2">
      <c r="A68" s="1" t="s">
        <v>140</v>
      </c>
      <c r="B68" s="1" t="s">
        <v>141</v>
      </c>
      <c r="C68" s="44" t="s">
        <v>158</v>
      </c>
      <c r="D68" s="23" t="s">
        <v>159</v>
      </c>
      <c r="E68" s="1" t="s">
        <v>159</v>
      </c>
      <c r="F68" s="23" t="s">
        <v>146</v>
      </c>
      <c r="H68" s="23" t="s">
        <v>170</v>
      </c>
      <c r="I68" s="5" t="s">
        <v>171</v>
      </c>
      <c r="J68" s="29">
        <v>43046</v>
      </c>
      <c r="K68" s="18">
        <v>30624.61</v>
      </c>
      <c r="L68" s="18">
        <v>30624.61</v>
      </c>
      <c r="M68" s="18">
        <v>0</v>
      </c>
      <c r="N68" s="18">
        <v>0</v>
      </c>
      <c r="R68" s="1" t="s">
        <v>27</v>
      </c>
      <c r="S68" s="1" t="s">
        <v>173</v>
      </c>
      <c r="T68" s="1" t="s">
        <v>46</v>
      </c>
      <c r="U68" s="2"/>
      <c r="V68" s="2"/>
      <c r="W68" s="2"/>
      <c r="X68" s="3">
        <v>0</v>
      </c>
      <c r="Y68" s="33" t="e">
        <f>#REF!-U68-V68-W68</f>
        <v>#REF!</v>
      </c>
    </row>
    <row r="69" spans="1:25" ht="33.75" x14ac:dyDescent="0.2">
      <c r="A69" s="1" t="s">
        <v>140</v>
      </c>
      <c r="B69" s="1" t="s">
        <v>141</v>
      </c>
      <c r="C69" s="44" t="s">
        <v>158</v>
      </c>
      <c r="D69" s="23" t="s">
        <v>159</v>
      </c>
      <c r="E69" s="1" t="s">
        <v>159</v>
      </c>
      <c r="F69" s="23" t="s">
        <v>146</v>
      </c>
      <c r="H69" s="23" t="s">
        <v>170</v>
      </c>
      <c r="I69" s="5" t="s">
        <v>171</v>
      </c>
      <c r="J69" s="29">
        <v>43089</v>
      </c>
      <c r="K69" s="18">
        <v>339413.37</v>
      </c>
      <c r="L69" s="18">
        <v>339413.37</v>
      </c>
      <c r="M69" s="18">
        <v>0</v>
      </c>
      <c r="N69" s="18">
        <v>0</v>
      </c>
      <c r="R69" s="1" t="s">
        <v>27</v>
      </c>
      <c r="S69" s="1" t="s">
        <v>174</v>
      </c>
      <c r="T69" s="1" t="s">
        <v>46</v>
      </c>
      <c r="U69" s="2"/>
      <c r="V69" s="2"/>
      <c r="W69" s="2"/>
      <c r="X69" s="3">
        <v>0</v>
      </c>
      <c r="Y69" s="33" t="e">
        <f>#REF!-U69-V69-W69</f>
        <v>#REF!</v>
      </c>
    </row>
    <row r="70" spans="1:25" ht="33.75" x14ac:dyDescent="0.2">
      <c r="A70" s="1" t="s">
        <v>140</v>
      </c>
      <c r="B70" s="1" t="s">
        <v>141</v>
      </c>
      <c r="C70" s="44" t="s">
        <v>158</v>
      </c>
      <c r="D70" s="23" t="s">
        <v>159</v>
      </c>
      <c r="E70" s="1" t="s">
        <v>159</v>
      </c>
      <c r="F70" s="23" t="s">
        <v>146</v>
      </c>
      <c r="H70" s="23" t="s">
        <v>170</v>
      </c>
      <c r="I70" s="5" t="s">
        <v>171</v>
      </c>
      <c r="J70" s="29">
        <v>43131</v>
      </c>
      <c r="K70" s="18">
        <v>249177.07</v>
      </c>
      <c r="L70" s="18">
        <v>249177.07</v>
      </c>
      <c r="M70" s="18">
        <v>0</v>
      </c>
      <c r="N70" s="18">
        <v>0</v>
      </c>
      <c r="R70" s="1" t="s">
        <v>27</v>
      </c>
      <c r="S70" s="1" t="s">
        <v>175</v>
      </c>
      <c r="T70" s="1" t="s">
        <v>46</v>
      </c>
      <c r="U70" s="2"/>
      <c r="V70" s="2"/>
      <c r="W70" s="2"/>
      <c r="X70" s="3">
        <v>0</v>
      </c>
      <c r="Y70" s="33" t="e">
        <f>#REF!-U70-V70-W70</f>
        <v>#REF!</v>
      </c>
    </row>
    <row r="71" spans="1:25" ht="33.75" x14ac:dyDescent="0.2">
      <c r="A71" s="1" t="s">
        <v>140</v>
      </c>
      <c r="B71" s="1" t="s">
        <v>141</v>
      </c>
      <c r="C71" s="44" t="s">
        <v>158</v>
      </c>
      <c r="D71" s="23" t="s">
        <v>159</v>
      </c>
      <c r="E71" s="1" t="s">
        <v>159</v>
      </c>
      <c r="F71" s="23" t="s">
        <v>146</v>
      </c>
      <c r="H71" s="23" t="s">
        <v>170</v>
      </c>
      <c r="I71" s="5" t="s">
        <v>171</v>
      </c>
      <c r="J71" s="29">
        <v>43157</v>
      </c>
      <c r="K71" s="18">
        <v>214141.41</v>
      </c>
      <c r="L71" s="18">
        <v>214141.41</v>
      </c>
      <c r="M71" s="18">
        <v>0</v>
      </c>
      <c r="N71" s="18">
        <v>0</v>
      </c>
      <c r="R71" s="1" t="s">
        <v>27</v>
      </c>
      <c r="S71" s="1" t="s">
        <v>176</v>
      </c>
      <c r="T71" s="1" t="s">
        <v>46</v>
      </c>
      <c r="U71" s="2"/>
      <c r="V71" s="2"/>
      <c r="W71" s="2"/>
      <c r="X71" s="3">
        <v>0</v>
      </c>
      <c r="Y71" s="33" t="e">
        <f>#REF!-U71-V71-W71</f>
        <v>#REF!</v>
      </c>
    </row>
    <row r="72" spans="1:25" ht="33.75" x14ac:dyDescent="0.2">
      <c r="A72" s="1" t="s">
        <v>140</v>
      </c>
      <c r="B72" s="1" t="s">
        <v>141</v>
      </c>
      <c r="C72" s="44" t="s">
        <v>158</v>
      </c>
      <c r="D72" s="23" t="s">
        <v>159</v>
      </c>
      <c r="E72" s="1" t="s">
        <v>159</v>
      </c>
      <c r="F72" s="23" t="s">
        <v>146</v>
      </c>
      <c r="H72" s="23" t="s">
        <v>170</v>
      </c>
      <c r="I72" s="5" t="s">
        <v>171</v>
      </c>
      <c r="J72" s="29">
        <v>43227</v>
      </c>
      <c r="K72" s="18">
        <v>518499.83</v>
      </c>
      <c r="L72" s="18">
        <v>518499.83</v>
      </c>
      <c r="M72" s="18">
        <v>0</v>
      </c>
      <c r="N72" s="18">
        <v>0</v>
      </c>
      <c r="R72" s="1" t="s">
        <v>27</v>
      </c>
      <c r="S72" s="1" t="s">
        <v>177</v>
      </c>
      <c r="T72" s="1" t="s">
        <v>46</v>
      </c>
      <c r="U72" s="2"/>
      <c r="V72" s="2"/>
      <c r="W72" s="2"/>
      <c r="X72" s="3">
        <v>0</v>
      </c>
      <c r="Y72" s="33" t="e">
        <f>#REF!-U72-V72-W72</f>
        <v>#REF!</v>
      </c>
    </row>
    <row r="73" spans="1:25" ht="33.75" x14ac:dyDescent="0.2">
      <c r="A73" s="1" t="s">
        <v>140</v>
      </c>
      <c r="B73" s="1" t="s">
        <v>141</v>
      </c>
      <c r="C73" s="44" t="s">
        <v>158</v>
      </c>
      <c r="D73" s="23" t="s">
        <v>159</v>
      </c>
      <c r="E73" s="1" t="s">
        <v>159</v>
      </c>
      <c r="F73" s="23" t="s">
        <v>146</v>
      </c>
      <c r="H73" s="23" t="s">
        <v>170</v>
      </c>
      <c r="I73" s="5" t="s">
        <v>171</v>
      </c>
      <c r="J73" s="29">
        <v>43251</v>
      </c>
      <c r="K73" s="18">
        <v>50618.62</v>
      </c>
      <c r="L73" s="18">
        <v>50618.62</v>
      </c>
      <c r="M73" s="18">
        <v>0</v>
      </c>
      <c r="N73" s="18">
        <v>0</v>
      </c>
      <c r="R73" s="1" t="s">
        <v>27</v>
      </c>
      <c r="S73" s="1" t="s">
        <v>178</v>
      </c>
      <c r="T73" s="1" t="s">
        <v>46</v>
      </c>
      <c r="U73" s="2"/>
      <c r="V73" s="2"/>
      <c r="W73" s="2"/>
      <c r="X73" s="3">
        <v>0</v>
      </c>
      <c r="Y73" s="33" t="e">
        <f>#REF!-U73-V73-W73</f>
        <v>#REF!</v>
      </c>
    </row>
    <row r="74" spans="1:25" x14ac:dyDescent="0.2">
      <c r="H74" s="27" t="s">
        <v>179</v>
      </c>
      <c r="J74" s="29"/>
      <c r="K74" s="18">
        <f>SUBTOTAL(9,K66:K73)</f>
        <v>1665240.8900000001</v>
      </c>
      <c r="L74" s="18">
        <f>SUBTOTAL(9,L66:L73)</f>
        <v>1665240.8900000001</v>
      </c>
      <c r="M74" s="18">
        <f>SUBTOTAL(9,M66:M73)</f>
        <v>0</v>
      </c>
      <c r="N74" s="18">
        <f>SUBTOTAL(9,N66:N73)</f>
        <v>0</v>
      </c>
      <c r="U74" s="2"/>
      <c r="V74" s="2"/>
      <c r="W74" s="2"/>
      <c r="X74" s="3">
        <f>SUBTOTAL(9,X66:X73)</f>
        <v>0</v>
      </c>
      <c r="Y74" s="33" t="e">
        <f>#REF!-U74-V74-W74</f>
        <v>#REF!</v>
      </c>
    </row>
    <row r="75" spans="1:25" ht="22.5" x14ac:dyDescent="0.2">
      <c r="A75" s="1" t="s">
        <v>140</v>
      </c>
      <c r="B75" s="1" t="s">
        <v>141</v>
      </c>
      <c r="C75" s="44" t="s">
        <v>158</v>
      </c>
      <c r="D75" s="23" t="s">
        <v>159</v>
      </c>
      <c r="E75" s="1" t="s">
        <v>159</v>
      </c>
      <c r="G75" s="23" t="s">
        <v>165</v>
      </c>
      <c r="H75" s="23" t="s">
        <v>181</v>
      </c>
      <c r="I75" s="5" t="s">
        <v>182</v>
      </c>
      <c r="J75" s="29">
        <v>43046</v>
      </c>
      <c r="K75" s="18">
        <v>118946.65</v>
      </c>
      <c r="L75" s="18">
        <v>0</v>
      </c>
      <c r="M75" s="18">
        <v>118946.65</v>
      </c>
      <c r="N75" s="18">
        <v>0</v>
      </c>
      <c r="R75" s="1" t="s">
        <v>27</v>
      </c>
      <c r="S75" s="1" t="s">
        <v>180</v>
      </c>
      <c r="T75" s="1" t="s">
        <v>46</v>
      </c>
      <c r="U75" s="2"/>
      <c r="V75" s="2"/>
      <c r="W75" s="2"/>
      <c r="X75" s="3">
        <v>0</v>
      </c>
      <c r="Y75" s="33" t="e">
        <f>#REF!-U75-V75-W75</f>
        <v>#REF!</v>
      </c>
    </row>
    <row r="76" spans="1:25" ht="22.5" x14ac:dyDescent="0.2">
      <c r="A76" s="1" t="s">
        <v>140</v>
      </c>
      <c r="B76" s="1" t="s">
        <v>141</v>
      </c>
      <c r="C76" s="44" t="s">
        <v>158</v>
      </c>
      <c r="D76" s="23" t="s">
        <v>159</v>
      </c>
      <c r="E76" s="1" t="s">
        <v>159</v>
      </c>
      <c r="G76" s="23" t="s">
        <v>165</v>
      </c>
      <c r="H76" s="23" t="s">
        <v>181</v>
      </c>
      <c r="I76" s="5" t="s">
        <v>182</v>
      </c>
      <c r="J76" s="29">
        <v>43089</v>
      </c>
      <c r="K76" s="18">
        <v>31227.66</v>
      </c>
      <c r="L76" s="18">
        <v>0</v>
      </c>
      <c r="M76" s="18">
        <v>31227.66</v>
      </c>
      <c r="N76" s="18">
        <v>0</v>
      </c>
      <c r="R76" s="1" t="s">
        <v>27</v>
      </c>
      <c r="S76" s="1" t="s">
        <v>183</v>
      </c>
      <c r="T76" s="1" t="s">
        <v>46</v>
      </c>
      <c r="U76" s="2"/>
      <c r="V76" s="2"/>
      <c r="W76" s="2"/>
      <c r="X76" s="3">
        <v>0</v>
      </c>
      <c r="Y76" s="33" t="e">
        <f>#REF!-U76-V76-W76</f>
        <v>#REF!</v>
      </c>
    </row>
    <row r="77" spans="1:25" ht="22.5" x14ac:dyDescent="0.2">
      <c r="A77" s="1" t="s">
        <v>140</v>
      </c>
      <c r="B77" s="1" t="s">
        <v>141</v>
      </c>
      <c r="C77" s="44" t="s">
        <v>158</v>
      </c>
      <c r="D77" s="23" t="s">
        <v>159</v>
      </c>
      <c r="E77" s="1" t="s">
        <v>159</v>
      </c>
      <c r="G77" s="23" t="s">
        <v>165</v>
      </c>
      <c r="H77" s="23" t="s">
        <v>181</v>
      </c>
      <c r="I77" s="5" t="s">
        <v>182</v>
      </c>
      <c r="J77" s="29">
        <v>43131</v>
      </c>
      <c r="K77" s="18">
        <v>143477.34</v>
      </c>
      <c r="L77" s="18">
        <v>0</v>
      </c>
      <c r="M77" s="18">
        <v>143477.34</v>
      </c>
      <c r="N77" s="18">
        <v>0</v>
      </c>
      <c r="R77" s="1" t="s">
        <v>27</v>
      </c>
      <c r="S77" s="1" t="s">
        <v>184</v>
      </c>
      <c r="T77" s="1" t="s">
        <v>46</v>
      </c>
      <c r="U77" s="2"/>
      <c r="V77" s="2"/>
      <c r="W77" s="2"/>
      <c r="X77" s="3">
        <v>0</v>
      </c>
      <c r="Y77" s="33" t="e">
        <f>#REF!-U77-V77-W77</f>
        <v>#REF!</v>
      </c>
    </row>
    <row r="78" spans="1:25" ht="22.5" x14ac:dyDescent="0.2">
      <c r="A78" s="1" t="s">
        <v>140</v>
      </c>
      <c r="B78" s="1" t="s">
        <v>141</v>
      </c>
      <c r="C78" s="44" t="s">
        <v>158</v>
      </c>
      <c r="D78" s="23" t="s">
        <v>159</v>
      </c>
      <c r="E78" s="1" t="s">
        <v>159</v>
      </c>
      <c r="G78" s="23" t="s">
        <v>165</v>
      </c>
      <c r="H78" s="23" t="s">
        <v>181</v>
      </c>
      <c r="I78" s="5" t="s">
        <v>182</v>
      </c>
      <c r="J78" s="29">
        <v>43164</v>
      </c>
      <c r="K78" s="18">
        <v>737704.44</v>
      </c>
      <c r="L78" s="18">
        <v>0</v>
      </c>
      <c r="M78" s="18">
        <v>737704.44</v>
      </c>
      <c r="N78" s="18">
        <v>0</v>
      </c>
      <c r="R78" s="1" t="s">
        <v>27</v>
      </c>
      <c r="S78" s="1" t="s">
        <v>185</v>
      </c>
      <c r="T78" s="1" t="s">
        <v>46</v>
      </c>
      <c r="U78" s="2"/>
      <c r="V78" s="2"/>
      <c r="W78" s="2"/>
      <c r="X78" s="3">
        <v>0</v>
      </c>
      <c r="Y78" s="33" t="e">
        <f>#REF!-U78-V78-W78</f>
        <v>#REF!</v>
      </c>
    </row>
    <row r="79" spans="1:25" ht="22.5" x14ac:dyDescent="0.2">
      <c r="A79" s="1" t="s">
        <v>140</v>
      </c>
      <c r="B79" s="1" t="s">
        <v>141</v>
      </c>
      <c r="C79" s="44" t="s">
        <v>158</v>
      </c>
      <c r="D79" s="23" t="s">
        <v>159</v>
      </c>
      <c r="E79" s="1" t="s">
        <v>159</v>
      </c>
      <c r="G79" s="23" t="s">
        <v>165</v>
      </c>
      <c r="H79" s="23" t="s">
        <v>181</v>
      </c>
      <c r="I79" s="5" t="s">
        <v>182</v>
      </c>
      <c r="J79" s="29">
        <v>43227</v>
      </c>
      <c r="K79" s="18">
        <v>25464.43</v>
      </c>
      <c r="L79" s="18">
        <v>0</v>
      </c>
      <c r="M79" s="18">
        <v>25464.43</v>
      </c>
      <c r="N79" s="18">
        <v>0</v>
      </c>
      <c r="R79" s="1" t="s">
        <v>27</v>
      </c>
      <c r="S79" s="1" t="s">
        <v>186</v>
      </c>
      <c r="T79" s="1" t="s">
        <v>46</v>
      </c>
      <c r="U79" s="2"/>
      <c r="V79" s="2"/>
      <c r="W79" s="2"/>
      <c r="X79" s="3">
        <v>0</v>
      </c>
      <c r="Y79" s="33" t="e">
        <f>#REF!-U79-V79-W79</f>
        <v>#REF!</v>
      </c>
    </row>
    <row r="80" spans="1:25" ht="22.5" x14ac:dyDescent="0.2">
      <c r="A80" s="1" t="s">
        <v>140</v>
      </c>
      <c r="B80" s="1" t="s">
        <v>141</v>
      </c>
      <c r="C80" s="44" t="s">
        <v>158</v>
      </c>
      <c r="D80" s="23" t="s">
        <v>159</v>
      </c>
      <c r="E80" s="1" t="s">
        <v>159</v>
      </c>
      <c r="G80" s="23" t="s">
        <v>165</v>
      </c>
      <c r="H80" s="23" t="s">
        <v>181</v>
      </c>
      <c r="I80" s="5" t="s">
        <v>182</v>
      </c>
      <c r="J80" s="29">
        <v>43251</v>
      </c>
      <c r="K80" s="18">
        <v>5305.65</v>
      </c>
      <c r="L80" s="18">
        <v>0</v>
      </c>
      <c r="M80" s="18">
        <v>5305.65</v>
      </c>
      <c r="N80" s="18">
        <v>0</v>
      </c>
      <c r="R80" s="1" t="s">
        <v>27</v>
      </c>
      <c r="S80" s="1" t="s">
        <v>187</v>
      </c>
      <c r="T80" s="1" t="s">
        <v>46</v>
      </c>
      <c r="U80" s="2"/>
      <c r="V80" s="2"/>
      <c r="W80" s="2"/>
      <c r="X80" s="3">
        <v>0</v>
      </c>
      <c r="Y80" s="33" t="e">
        <f>#REF!-U80-V80-W80</f>
        <v>#REF!</v>
      </c>
    </row>
    <row r="81" spans="1:25" ht="22.5" x14ac:dyDescent="0.2">
      <c r="A81" s="1" t="s">
        <v>140</v>
      </c>
      <c r="B81" s="1" t="s">
        <v>141</v>
      </c>
      <c r="C81" s="44" t="s">
        <v>158</v>
      </c>
      <c r="D81" s="23" t="s">
        <v>159</v>
      </c>
      <c r="E81" s="1" t="s">
        <v>159</v>
      </c>
      <c r="G81" s="23" t="s">
        <v>165</v>
      </c>
      <c r="H81" s="23" t="s">
        <v>181</v>
      </c>
      <c r="I81" s="5" t="s">
        <v>182</v>
      </c>
      <c r="J81" s="29">
        <v>42989</v>
      </c>
      <c r="K81" s="18">
        <v>184956.2</v>
      </c>
      <c r="L81" s="18">
        <v>0</v>
      </c>
      <c r="M81" s="18">
        <v>184956.2</v>
      </c>
      <c r="N81" s="18">
        <v>0</v>
      </c>
      <c r="R81" s="1" t="s">
        <v>27</v>
      </c>
      <c r="S81" s="1" t="s">
        <v>188</v>
      </c>
      <c r="T81" s="1" t="s">
        <v>46</v>
      </c>
      <c r="U81" s="2"/>
      <c r="V81" s="2"/>
      <c r="W81" s="2"/>
      <c r="X81" s="3">
        <v>0</v>
      </c>
      <c r="Y81" s="33" t="e">
        <f>#REF!-U81-V81-W81</f>
        <v>#REF!</v>
      </c>
    </row>
    <row r="82" spans="1:25" x14ac:dyDescent="0.2">
      <c r="H82" s="27" t="s">
        <v>189</v>
      </c>
      <c r="J82" s="29"/>
      <c r="K82" s="18">
        <f>SUBTOTAL(9,K75:K81)</f>
        <v>1247082.3699999999</v>
      </c>
      <c r="L82" s="18">
        <f>SUBTOTAL(9,L75:L81)</f>
        <v>0</v>
      </c>
      <c r="M82" s="18">
        <f>SUBTOTAL(9,M75:M81)</f>
        <v>1247082.3699999999</v>
      </c>
      <c r="N82" s="18">
        <f>SUBTOTAL(9,N75:N81)</f>
        <v>0</v>
      </c>
      <c r="U82" s="2"/>
      <c r="V82" s="2"/>
      <c r="W82" s="2"/>
      <c r="X82" s="3">
        <f>SUBTOTAL(9,X75:X81)</f>
        <v>0</v>
      </c>
      <c r="Y82" s="33" t="e">
        <f>#REF!-U82-V82-W82</f>
        <v>#REF!</v>
      </c>
    </row>
    <row r="83" spans="1:25" ht="22.5" x14ac:dyDescent="0.2">
      <c r="A83" s="1" t="s">
        <v>140</v>
      </c>
      <c r="B83" s="1" t="s">
        <v>141</v>
      </c>
      <c r="C83" s="44" t="s">
        <v>158</v>
      </c>
      <c r="D83" s="23" t="s">
        <v>159</v>
      </c>
      <c r="E83" s="1" t="s">
        <v>159</v>
      </c>
      <c r="G83" s="23" t="s">
        <v>165</v>
      </c>
      <c r="H83" s="23" t="s">
        <v>191</v>
      </c>
      <c r="I83" s="5" t="s">
        <v>192</v>
      </c>
      <c r="J83" s="29">
        <v>43242</v>
      </c>
      <c r="K83" s="18">
        <v>31558.080000000002</v>
      </c>
      <c r="L83" s="18">
        <v>0</v>
      </c>
      <c r="M83" s="18">
        <v>31558.080000000002</v>
      </c>
      <c r="N83" s="18">
        <v>0</v>
      </c>
      <c r="R83" s="1" t="s">
        <v>27</v>
      </c>
      <c r="S83" s="1" t="s">
        <v>190</v>
      </c>
      <c r="T83" s="1" t="s">
        <v>46</v>
      </c>
      <c r="U83" s="2"/>
      <c r="V83" s="2"/>
      <c r="W83" s="2"/>
      <c r="X83" s="3">
        <v>0</v>
      </c>
      <c r="Y83" s="33" t="e">
        <f>#REF!-U83-V83-W83</f>
        <v>#REF!</v>
      </c>
    </row>
    <row r="84" spans="1:25" x14ac:dyDescent="0.2">
      <c r="H84" s="27" t="s">
        <v>193</v>
      </c>
      <c r="J84" s="29"/>
      <c r="K84" s="18">
        <f>SUBTOTAL(9,K83:K83)</f>
        <v>31558.080000000002</v>
      </c>
      <c r="L84" s="18">
        <f>SUBTOTAL(9,L83:L83)</f>
        <v>0</v>
      </c>
      <c r="M84" s="18">
        <f>SUBTOTAL(9,M83:M83)</f>
        <v>31558.080000000002</v>
      </c>
      <c r="N84" s="18">
        <f>SUBTOTAL(9,N83:N83)</f>
        <v>0</v>
      </c>
      <c r="U84" s="2"/>
      <c r="V84" s="2"/>
      <c r="W84" s="2"/>
      <c r="X84" s="3">
        <f>SUBTOTAL(9,X83:X83)</f>
        <v>0</v>
      </c>
      <c r="Y84" s="33" t="e">
        <f>#REF!-U84-V84-W84</f>
        <v>#REF!</v>
      </c>
    </row>
    <row r="85" spans="1:25" x14ac:dyDescent="0.2">
      <c r="C85" s="45" t="s">
        <v>194</v>
      </c>
      <c r="J85" s="29"/>
      <c r="K85" s="18">
        <f>SUBTOTAL(9,K61:K83)</f>
        <v>3162198.3000000003</v>
      </c>
      <c r="L85" s="18">
        <f>SUBTOTAL(9,L61:L83)</f>
        <v>1804243.25</v>
      </c>
      <c r="M85" s="18">
        <f>SUBTOTAL(9,M61:M83)</f>
        <v>1357955.0499999998</v>
      </c>
      <c r="N85" s="18">
        <f>SUBTOTAL(9,N61:N83)</f>
        <v>0</v>
      </c>
      <c r="U85" s="2"/>
      <c r="V85" s="2"/>
      <c r="W85" s="2"/>
      <c r="X85" s="3">
        <f>SUBTOTAL(9,X61:X83)</f>
        <v>0</v>
      </c>
      <c r="Y85" s="33" t="e">
        <f>#REF!-U85-V85-W85</f>
        <v>#REF!</v>
      </c>
    </row>
    <row r="86" spans="1:25" x14ac:dyDescent="0.2">
      <c r="A86" s="1" t="s">
        <v>195</v>
      </c>
      <c r="B86" s="1" t="s">
        <v>196</v>
      </c>
      <c r="C86" s="44" t="s">
        <v>197</v>
      </c>
      <c r="D86" s="23" t="s">
        <v>198</v>
      </c>
      <c r="E86" s="1" t="s">
        <v>198</v>
      </c>
      <c r="G86" s="23" t="s">
        <v>199</v>
      </c>
      <c r="H86" s="23" t="s">
        <v>201</v>
      </c>
      <c r="I86" s="4" t="s">
        <v>202</v>
      </c>
      <c r="J86" s="29">
        <v>43011</v>
      </c>
      <c r="K86" s="18">
        <v>17673</v>
      </c>
      <c r="L86" s="18">
        <v>0</v>
      </c>
      <c r="M86" s="18">
        <v>17673</v>
      </c>
      <c r="N86" s="18">
        <v>0</v>
      </c>
      <c r="R86" s="1" t="s">
        <v>27</v>
      </c>
      <c r="S86" s="1" t="s">
        <v>200</v>
      </c>
      <c r="T86" s="1" t="s">
        <v>46</v>
      </c>
      <c r="U86" s="2"/>
      <c r="V86" s="2"/>
      <c r="W86" s="2"/>
      <c r="X86" s="3">
        <v>0</v>
      </c>
      <c r="Y86" s="33" t="e">
        <f>#REF!-U86-V86-W86</f>
        <v>#REF!</v>
      </c>
    </row>
    <row r="87" spans="1:25" x14ac:dyDescent="0.2">
      <c r="A87" s="1" t="s">
        <v>195</v>
      </c>
      <c r="B87" s="1" t="s">
        <v>196</v>
      </c>
      <c r="C87" s="44" t="s">
        <v>197</v>
      </c>
      <c r="D87" s="23" t="s">
        <v>198</v>
      </c>
      <c r="E87" s="1" t="s">
        <v>198</v>
      </c>
      <c r="G87" s="23" t="s">
        <v>199</v>
      </c>
      <c r="H87" s="23" t="s">
        <v>201</v>
      </c>
      <c r="I87" s="4" t="s">
        <v>202</v>
      </c>
      <c r="J87" s="29">
        <v>43111</v>
      </c>
      <c r="K87" s="18">
        <v>8836.5</v>
      </c>
      <c r="L87" s="18">
        <v>0</v>
      </c>
      <c r="M87" s="18">
        <v>8836.5</v>
      </c>
      <c r="N87" s="18">
        <v>0</v>
      </c>
      <c r="R87" s="1" t="s">
        <v>27</v>
      </c>
      <c r="S87" s="1" t="s">
        <v>203</v>
      </c>
      <c r="T87" s="1" t="s">
        <v>46</v>
      </c>
      <c r="U87" s="2"/>
      <c r="V87" s="2"/>
      <c r="W87" s="2"/>
      <c r="X87" s="3">
        <v>0</v>
      </c>
      <c r="Y87" s="33" t="e">
        <f>#REF!-U87-V87-W87</f>
        <v>#REF!</v>
      </c>
    </row>
    <row r="88" spans="1:25" x14ac:dyDescent="0.2">
      <c r="A88" s="1" t="s">
        <v>195</v>
      </c>
      <c r="B88" s="1" t="s">
        <v>196</v>
      </c>
      <c r="C88" s="44" t="s">
        <v>197</v>
      </c>
      <c r="D88" s="23" t="s">
        <v>198</v>
      </c>
      <c r="E88" s="1" t="s">
        <v>198</v>
      </c>
      <c r="G88" s="23" t="s">
        <v>199</v>
      </c>
      <c r="H88" s="23" t="s">
        <v>201</v>
      </c>
      <c r="I88" s="4" t="s">
        <v>202</v>
      </c>
      <c r="J88" s="29">
        <v>43203</v>
      </c>
      <c r="K88" s="18">
        <v>8836.5</v>
      </c>
      <c r="L88" s="18">
        <v>0</v>
      </c>
      <c r="M88" s="18">
        <v>8836.5</v>
      </c>
      <c r="N88" s="18">
        <v>0</v>
      </c>
      <c r="R88" s="1" t="s">
        <v>27</v>
      </c>
      <c r="S88" s="1" t="s">
        <v>204</v>
      </c>
      <c r="T88" s="1" t="s">
        <v>46</v>
      </c>
      <c r="U88" s="2"/>
      <c r="V88" s="2"/>
      <c r="W88" s="2"/>
      <c r="X88" s="3">
        <v>0</v>
      </c>
      <c r="Y88" s="33" t="e">
        <f>#REF!-U88-V88-W88</f>
        <v>#REF!</v>
      </c>
    </row>
    <row r="89" spans="1:25" x14ac:dyDescent="0.2">
      <c r="H89" s="27" t="s">
        <v>205</v>
      </c>
      <c r="J89" s="29"/>
      <c r="K89" s="18">
        <f>SUBTOTAL(9,K86:K88)</f>
        <v>35346</v>
      </c>
      <c r="L89" s="18">
        <f>SUBTOTAL(9,L86:L88)</f>
        <v>0</v>
      </c>
      <c r="M89" s="18">
        <f>SUBTOTAL(9,M86:M88)</f>
        <v>35346</v>
      </c>
      <c r="N89" s="18">
        <f>SUBTOTAL(9,N86:N88)</f>
        <v>0</v>
      </c>
      <c r="U89" s="2"/>
      <c r="V89" s="2"/>
      <c r="W89" s="2"/>
      <c r="X89" s="3">
        <f>SUBTOTAL(9,X86:X88)</f>
        <v>0</v>
      </c>
      <c r="Y89" s="33" t="e">
        <f>#REF!-U89-V89-W89</f>
        <v>#REF!</v>
      </c>
    </row>
    <row r="90" spans="1:25" x14ac:dyDescent="0.2">
      <c r="A90" s="1" t="s">
        <v>195</v>
      </c>
      <c r="B90" s="1" t="s">
        <v>196</v>
      </c>
      <c r="C90" s="44" t="s">
        <v>197</v>
      </c>
      <c r="D90" s="23" t="s">
        <v>198</v>
      </c>
      <c r="E90" s="1" t="s">
        <v>198</v>
      </c>
      <c r="G90" s="23" t="s">
        <v>199</v>
      </c>
      <c r="H90" s="23" t="s">
        <v>206</v>
      </c>
      <c r="I90" s="4" t="s">
        <v>207</v>
      </c>
      <c r="J90" s="29">
        <v>43011</v>
      </c>
      <c r="K90" s="18">
        <v>52546.5</v>
      </c>
      <c r="L90" s="18">
        <v>0</v>
      </c>
      <c r="M90" s="18">
        <v>52546.5</v>
      </c>
      <c r="N90" s="18">
        <v>0</v>
      </c>
      <c r="R90" s="1" t="s">
        <v>27</v>
      </c>
      <c r="S90" s="1" t="s">
        <v>200</v>
      </c>
      <c r="T90" s="1" t="s">
        <v>46</v>
      </c>
      <c r="U90" s="2"/>
      <c r="V90" s="2"/>
      <c r="W90" s="2"/>
      <c r="X90" s="3">
        <v>0</v>
      </c>
      <c r="Y90" s="33" t="e">
        <f>#REF!-U90-V90-W90</f>
        <v>#REF!</v>
      </c>
    </row>
    <row r="91" spans="1:25" x14ac:dyDescent="0.2">
      <c r="A91" s="1" t="s">
        <v>195</v>
      </c>
      <c r="B91" s="1" t="s">
        <v>196</v>
      </c>
      <c r="C91" s="44" t="s">
        <v>197</v>
      </c>
      <c r="D91" s="23" t="s">
        <v>198</v>
      </c>
      <c r="E91" s="1" t="s">
        <v>198</v>
      </c>
      <c r="G91" s="23" t="s">
        <v>199</v>
      </c>
      <c r="H91" s="23" t="s">
        <v>206</v>
      </c>
      <c r="I91" s="4" t="s">
        <v>207</v>
      </c>
      <c r="J91" s="29">
        <v>43111</v>
      </c>
      <c r="K91" s="18">
        <v>26273.25</v>
      </c>
      <c r="L91" s="18">
        <v>0</v>
      </c>
      <c r="M91" s="18">
        <v>26273.25</v>
      </c>
      <c r="N91" s="18">
        <v>0</v>
      </c>
      <c r="R91" s="1" t="s">
        <v>27</v>
      </c>
      <c r="S91" s="1" t="s">
        <v>203</v>
      </c>
      <c r="T91" s="1" t="s">
        <v>46</v>
      </c>
      <c r="U91" s="2"/>
      <c r="V91" s="2"/>
      <c r="W91" s="2"/>
      <c r="X91" s="3">
        <v>0</v>
      </c>
      <c r="Y91" s="33" t="e">
        <f>#REF!-U91-V91-W91</f>
        <v>#REF!</v>
      </c>
    </row>
    <row r="92" spans="1:25" x14ac:dyDescent="0.2">
      <c r="A92" s="1" t="s">
        <v>195</v>
      </c>
      <c r="B92" s="1" t="s">
        <v>196</v>
      </c>
      <c r="C92" s="44" t="s">
        <v>197</v>
      </c>
      <c r="D92" s="23" t="s">
        <v>198</v>
      </c>
      <c r="E92" s="1" t="s">
        <v>198</v>
      </c>
      <c r="G92" s="23" t="s">
        <v>199</v>
      </c>
      <c r="H92" s="23" t="s">
        <v>206</v>
      </c>
      <c r="I92" s="4" t="s">
        <v>207</v>
      </c>
      <c r="J92" s="29">
        <v>43203</v>
      </c>
      <c r="K92" s="18">
        <v>26273.25</v>
      </c>
      <c r="L92" s="18">
        <v>0</v>
      </c>
      <c r="M92" s="18">
        <v>26273.25</v>
      </c>
      <c r="N92" s="18">
        <v>0</v>
      </c>
      <c r="R92" s="1" t="s">
        <v>27</v>
      </c>
      <c r="S92" s="1" t="s">
        <v>204</v>
      </c>
      <c r="T92" s="1" t="s">
        <v>46</v>
      </c>
      <c r="U92" s="2"/>
      <c r="V92" s="2"/>
      <c r="W92" s="2"/>
      <c r="X92" s="3">
        <v>0</v>
      </c>
      <c r="Y92" s="33" t="e">
        <f>#REF!-U92-V92-W92</f>
        <v>#REF!</v>
      </c>
    </row>
    <row r="93" spans="1:25" x14ac:dyDescent="0.2">
      <c r="H93" s="27" t="s">
        <v>208</v>
      </c>
      <c r="J93" s="29"/>
      <c r="K93" s="18">
        <f>SUBTOTAL(9,K90:K92)</f>
        <v>105093</v>
      </c>
      <c r="L93" s="18">
        <f>SUBTOTAL(9,L90:L92)</f>
        <v>0</v>
      </c>
      <c r="M93" s="18">
        <f>SUBTOTAL(9,M90:M92)</f>
        <v>105093</v>
      </c>
      <c r="N93" s="18">
        <f>SUBTOTAL(9,N90:N92)</f>
        <v>0</v>
      </c>
      <c r="U93" s="2"/>
      <c r="V93" s="2"/>
      <c r="W93" s="2"/>
      <c r="X93" s="3">
        <f>SUBTOTAL(9,X90:X92)</f>
        <v>0</v>
      </c>
      <c r="Y93" s="33" t="e">
        <f>#REF!-U93-V93-W93</f>
        <v>#REF!</v>
      </c>
    </row>
    <row r="94" spans="1:25" x14ac:dyDescent="0.2">
      <c r="A94" s="1" t="s">
        <v>195</v>
      </c>
      <c r="B94" s="1" t="s">
        <v>196</v>
      </c>
      <c r="C94" s="44" t="s">
        <v>197</v>
      </c>
      <c r="D94" s="23" t="s">
        <v>198</v>
      </c>
      <c r="E94" s="1" t="s">
        <v>198</v>
      </c>
      <c r="G94" s="23" t="s">
        <v>199</v>
      </c>
      <c r="H94" s="23" t="s">
        <v>209</v>
      </c>
      <c r="I94" s="4" t="s">
        <v>210</v>
      </c>
      <c r="J94" s="29">
        <v>43011</v>
      </c>
      <c r="K94" s="18">
        <v>38027</v>
      </c>
      <c r="L94" s="18">
        <v>0</v>
      </c>
      <c r="M94" s="18">
        <v>38027</v>
      </c>
      <c r="N94" s="18">
        <v>0</v>
      </c>
      <c r="R94" s="1" t="s">
        <v>27</v>
      </c>
      <c r="S94" s="1" t="s">
        <v>200</v>
      </c>
      <c r="T94" s="1" t="s">
        <v>46</v>
      </c>
      <c r="U94" s="2"/>
      <c r="V94" s="2"/>
      <c r="W94" s="2"/>
      <c r="X94" s="3">
        <v>0</v>
      </c>
      <c r="Y94" s="33" t="e">
        <f>#REF!-U94-V94-W94</f>
        <v>#REF!</v>
      </c>
    </row>
    <row r="95" spans="1:25" x14ac:dyDescent="0.2">
      <c r="A95" s="1" t="s">
        <v>195</v>
      </c>
      <c r="B95" s="1" t="s">
        <v>196</v>
      </c>
      <c r="C95" s="44" t="s">
        <v>197</v>
      </c>
      <c r="D95" s="23" t="s">
        <v>198</v>
      </c>
      <c r="E95" s="1" t="s">
        <v>198</v>
      </c>
      <c r="G95" s="23" t="s">
        <v>199</v>
      </c>
      <c r="H95" s="23" t="s">
        <v>209</v>
      </c>
      <c r="I95" s="4" t="s">
        <v>210</v>
      </c>
      <c r="J95" s="29">
        <v>43111</v>
      </c>
      <c r="K95" s="18">
        <v>19013.5</v>
      </c>
      <c r="L95" s="18">
        <v>0</v>
      </c>
      <c r="M95" s="18">
        <v>19013.5</v>
      </c>
      <c r="N95" s="18">
        <v>0</v>
      </c>
      <c r="R95" s="1" t="s">
        <v>27</v>
      </c>
      <c r="S95" s="1" t="s">
        <v>203</v>
      </c>
      <c r="T95" s="1" t="s">
        <v>46</v>
      </c>
      <c r="U95" s="2"/>
      <c r="V95" s="2"/>
      <c r="W95" s="2"/>
      <c r="X95" s="3">
        <v>0</v>
      </c>
      <c r="Y95" s="33" t="e">
        <f>#REF!-U95-V95-W95</f>
        <v>#REF!</v>
      </c>
    </row>
    <row r="96" spans="1:25" x14ac:dyDescent="0.2">
      <c r="A96" s="1" t="s">
        <v>195</v>
      </c>
      <c r="B96" s="1" t="s">
        <v>196</v>
      </c>
      <c r="C96" s="44" t="s">
        <v>197</v>
      </c>
      <c r="D96" s="23" t="s">
        <v>198</v>
      </c>
      <c r="E96" s="1" t="s">
        <v>198</v>
      </c>
      <c r="G96" s="23" t="s">
        <v>199</v>
      </c>
      <c r="H96" s="23" t="s">
        <v>209</v>
      </c>
      <c r="I96" s="4" t="s">
        <v>210</v>
      </c>
      <c r="J96" s="29">
        <v>43203</v>
      </c>
      <c r="K96" s="18">
        <v>19013.5</v>
      </c>
      <c r="L96" s="18">
        <v>0</v>
      </c>
      <c r="M96" s="18">
        <v>19013.5</v>
      </c>
      <c r="N96" s="18">
        <v>0</v>
      </c>
      <c r="R96" s="1" t="s">
        <v>27</v>
      </c>
      <c r="S96" s="1" t="s">
        <v>204</v>
      </c>
      <c r="T96" s="1" t="s">
        <v>46</v>
      </c>
      <c r="U96" s="2"/>
      <c r="V96" s="2"/>
      <c r="W96" s="2"/>
      <c r="X96" s="3">
        <v>0</v>
      </c>
      <c r="Y96" s="33" t="e">
        <f>#REF!-U96-V96-W96</f>
        <v>#REF!</v>
      </c>
    </row>
    <row r="97" spans="1:25" x14ac:dyDescent="0.2">
      <c r="H97" s="27" t="s">
        <v>211</v>
      </c>
      <c r="J97" s="29"/>
      <c r="K97" s="18">
        <f>SUBTOTAL(9,K94:K96)</f>
        <v>76054</v>
      </c>
      <c r="L97" s="18">
        <f>SUBTOTAL(9,L94:L96)</f>
        <v>0</v>
      </c>
      <c r="M97" s="18">
        <f>SUBTOTAL(9,M94:M96)</f>
        <v>76054</v>
      </c>
      <c r="N97" s="18">
        <f>SUBTOTAL(9,N94:N96)</f>
        <v>0</v>
      </c>
      <c r="U97" s="2"/>
      <c r="V97" s="2"/>
      <c r="W97" s="2"/>
      <c r="X97" s="3">
        <f>SUBTOTAL(9,X94:X96)</f>
        <v>0</v>
      </c>
      <c r="Y97" s="33" t="e">
        <f>#REF!-U97-V97-W97</f>
        <v>#REF!</v>
      </c>
    </row>
    <row r="98" spans="1:25" x14ac:dyDescent="0.2">
      <c r="C98" s="45" t="s">
        <v>212</v>
      </c>
      <c r="J98" s="29"/>
      <c r="K98" s="18">
        <f>SUBTOTAL(9,K86:K96)</f>
        <v>216493</v>
      </c>
      <c r="L98" s="18">
        <f>SUBTOTAL(9,L86:L96)</f>
        <v>0</v>
      </c>
      <c r="M98" s="18">
        <f>SUBTOTAL(9,M86:M96)</f>
        <v>216493</v>
      </c>
      <c r="N98" s="18">
        <f>SUBTOTAL(9,N86:N96)</f>
        <v>0</v>
      </c>
      <c r="U98" s="2"/>
      <c r="V98" s="2"/>
      <c r="W98" s="2"/>
      <c r="X98" s="3">
        <f>SUBTOTAL(9,X86:X96)</f>
        <v>0</v>
      </c>
      <c r="Y98" s="33" t="e">
        <f>#REF!-U98-V98-W98</f>
        <v>#REF!</v>
      </c>
    </row>
    <row r="99" spans="1:25" ht="25.5" customHeight="1" x14ac:dyDescent="0.2">
      <c r="A99" s="1" t="s">
        <v>195</v>
      </c>
      <c r="B99" s="1" t="s">
        <v>196</v>
      </c>
      <c r="C99" s="44" t="s">
        <v>213</v>
      </c>
      <c r="D99" s="23" t="s">
        <v>214</v>
      </c>
      <c r="E99" s="1" t="s">
        <v>214</v>
      </c>
      <c r="G99" s="23" t="s">
        <v>88</v>
      </c>
      <c r="H99" s="23" t="s">
        <v>219</v>
      </c>
      <c r="I99" s="5" t="s">
        <v>220</v>
      </c>
      <c r="J99" s="29">
        <v>42943</v>
      </c>
      <c r="K99" s="18">
        <v>10449.950000000001</v>
      </c>
      <c r="L99" s="18">
        <v>0</v>
      </c>
      <c r="M99" s="18">
        <v>10449.950000000001</v>
      </c>
      <c r="N99" s="18">
        <v>0</v>
      </c>
      <c r="P99" s="1" t="s">
        <v>215</v>
      </c>
      <c r="Q99" s="1" t="s">
        <v>216</v>
      </c>
      <c r="R99" s="1" t="s">
        <v>217</v>
      </c>
      <c r="S99" s="1" t="s">
        <v>218</v>
      </c>
      <c r="T99" s="1" t="s">
        <v>46</v>
      </c>
      <c r="U99" s="2"/>
      <c r="V99" s="2"/>
      <c r="W99" s="2"/>
      <c r="X99" s="3">
        <v>0</v>
      </c>
      <c r="Y99" s="33" t="e">
        <f>#REF!-U99-V99-W99</f>
        <v>#REF!</v>
      </c>
    </row>
    <row r="100" spans="1:25" ht="25.5" customHeight="1" x14ac:dyDescent="0.2">
      <c r="A100" s="1" t="s">
        <v>195</v>
      </c>
      <c r="B100" s="1" t="s">
        <v>196</v>
      </c>
      <c r="C100" s="44" t="s">
        <v>213</v>
      </c>
      <c r="D100" s="23" t="s">
        <v>214</v>
      </c>
      <c r="E100" s="1" t="s">
        <v>214</v>
      </c>
      <c r="F100" s="23" t="s">
        <v>95</v>
      </c>
      <c r="H100" s="23" t="s">
        <v>219</v>
      </c>
      <c r="I100" s="5" t="s">
        <v>220</v>
      </c>
      <c r="J100" s="29">
        <v>42943</v>
      </c>
      <c r="K100" s="18">
        <v>5999.05</v>
      </c>
      <c r="L100" s="18">
        <v>5999.05</v>
      </c>
      <c r="M100" s="18">
        <v>0</v>
      </c>
      <c r="N100" s="18">
        <v>0</v>
      </c>
      <c r="P100" s="1" t="s">
        <v>215</v>
      </c>
      <c r="Q100" s="1" t="s">
        <v>216</v>
      </c>
      <c r="R100" s="1" t="s">
        <v>217</v>
      </c>
      <c r="S100" s="1" t="s">
        <v>218</v>
      </c>
      <c r="T100" s="1" t="s">
        <v>46</v>
      </c>
      <c r="U100" s="2"/>
      <c r="V100" s="2"/>
      <c r="W100" s="2"/>
      <c r="X100" s="3">
        <v>0</v>
      </c>
      <c r="Y100" s="33" t="e">
        <f>#REF!-U100-V100-W100</f>
        <v>#REF!</v>
      </c>
    </row>
    <row r="101" spans="1:25" x14ac:dyDescent="0.2">
      <c r="H101" s="27" t="s">
        <v>221</v>
      </c>
      <c r="J101" s="29"/>
      <c r="K101" s="18">
        <f>SUBTOTAL(9,K99:K100)</f>
        <v>16449</v>
      </c>
      <c r="L101" s="18">
        <f>SUBTOTAL(9,L99:L100)</f>
        <v>5999.05</v>
      </c>
      <c r="M101" s="18">
        <f>SUBTOTAL(9,M99:M100)</f>
        <v>10449.950000000001</v>
      </c>
      <c r="N101" s="18">
        <f>SUBTOTAL(9,N99:N100)</f>
        <v>0</v>
      </c>
      <c r="U101" s="2"/>
      <c r="V101" s="2"/>
      <c r="W101" s="2"/>
      <c r="X101" s="3">
        <f>SUBTOTAL(9,X99:X100)</f>
        <v>0</v>
      </c>
      <c r="Y101" s="33" t="e">
        <f>#REF!-U101-V101-W101</f>
        <v>#REF!</v>
      </c>
    </row>
    <row r="102" spans="1:25" ht="25.5" customHeight="1" x14ac:dyDescent="0.2">
      <c r="A102" s="1" t="s">
        <v>195</v>
      </c>
      <c r="B102" s="1" t="s">
        <v>196</v>
      </c>
      <c r="C102" s="44" t="s">
        <v>213</v>
      </c>
      <c r="D102" s="23" t="s">
        <v>214</v>
      </c>
      <c r="E102" s="1" t="s">
        <v>214</v>
      </c>
      <c r="F102" s="23" t="s">
        <v>104</v>
      </c>
      <c r="H102" s="23" t="s">
        <v>226</v>
      </c>
      <c r="I102" s="5" t="s">
        <v>17748</v>
      </c>
      <c r="J102" s="29">
        <v>42961</v>
      </c>
      <c r="K102" s="18">
        <v>17785</v>
      </c>
      <c r="L102" s="18">
        <v>17785</v>
      </c>
      <c r="M102" s="18">
        <v>0</v>
      </c>
      <c r="N102" s="18">
        <v>0</v>
      </c>
      <c r="P102" s="1" t="s">
        <v>222</v>
      </c>
      <c r="Q102" s="1" t="s">
        <v>223</v>
      </c>
      <c r="R102" s="1" t="s">
        <v>224</v>
      </c>
      <c r="S102" s="1" t="s">
        <v>225</v>
      </c>
      <c r="T102" s="1" t="s">
        <v>46</v>
      </c>
      <c r="U102" s="2"/>
      <c r="V102" s="2"/>
      <c r="W102" s="2"/>
      <c r="X102" s="3">
        <v>0</v>
      </c>
      <c r="Y102" s="33" t="e">
        <f>#REF!-U102-V102-W102</f>
        <v>#REF!</v>
      </c>
    </row>
    <row r="103" spans="1:25" x14ac:dyDescent="0.2">
      <c r="H103" s="27" t="s">
        <v>227</v>
      </c>
      <c r="J103" s="29"/>
      <c r="K103" s="18">
        <f>SUBTOTAL(9,K102:K102)</f>
        <v>17785</v>
      </c>
      <c r="L103" s="18">
        <f>SUBTOTAL(9,L102:L102)</f>
        <v>17785</v>
      </c>
      <c r="M103" s="18">
        <f>SUBTOTAL(9,M102:M102)</f>
        <v>0</v>
      </c>
      <c r="N103" s="18">
        <f>SUBTOTAL(9,N102:N102)</f>
        <v>0</v>
      </c>
      <c r="U103" s="2"/>
      <c r="V103" s="2"/>
      <c r="W103" s="2"/>
      <c r="X103" s="3">
        <f>SUBTOTAL(9,X102:X102)</f>
        <v>0</v>
      </c>
      <c r="Y103" s="33" t="e">
        <f>#REF!-U103-V103-W103</f>
        <v>#REF!</v>
      </c>
    </row>
    <row r="104" spans="1:25" ht="25.5" customHeight="1" x14ac:dyDescent="0.2">
      <c r="A104" s="1" t="s">
        <v>195</v>
      </c>
      <c r="B104" s="1" t="s">
        <v>196</v>
      </c>
      <c r="C104" s="44" t="s">
        <v>213</v>
      </c>
      <c r="D104" s="23" t="s">
        <v>214</v>
      </c>
      <c r="E104" s="1" t="s">
        <v>214</v>
      </c>
      <c r="F104" s="23" t="s">
        <v>104</v>
      </c>
      <c r="H104" s="23" t="s">
        <v>232</v>
      </c>
      <c r="I104" s="5" t="s">
        <v>17749</v>
      </c>
      <c r="J104" s="29">
        <v>42961</v>
      </c>
      <c r="K104" s="18">
        <v>96009</v>
      </c>
      <c r="L104" s="18">
        <v>96009</v>
      </c>
      <c r="M104" s="18">
        <v>0</v>
      </c>
      <c r="N104" s="18">
        <v>0</v>
      </c>
      <c r="P104" s="1" t="s">
        <v>228</v>
      </c>
      <c r="Q104" s="1" t="s">
        <v>229</v>
      </c>
      <c r="R104" s="1" t="s">
        <v>230</v>
      </c>
      <c r="S104" s="1" t="s">
        <v>231</v>
      </c>
      <c r="T104" s="1" t="s">
        <v>46</v>
      </c>
      <c r="U104" s="2"/>
      <c r="V104" s="2"/>
      <c r="W104" s="2"/>
      <c r="X104" s="3">
        <v>0</v>
      </c>
      <c r="Y104" s="33" t="e">
        <f>#REF!-U104-V104-W104</f>
        <v>#REF!</v>
      </c>
    </row>
    <row r="105" spans="1:25" x14ac:dyDescent="0.2">
      <c r="H105" s="27" t="s">
        <v>233</v>
      </c>
      <c r="J105" s="29"/>
      <c r="K105" s="18">
        <f>SUBTOTAL(9,K104:K104)</f>
        <v>96009</v>
      </c>
      <c r="L105" s="18">
        <f>SUBTOTAL(9,L104:L104)</f>
        <v>96009</v>
      </c>
      <c r="M105" s="18">
        <f>SUBTOTAL(9,M104:M104)</f>
        <v>0</v>
      </c>
      <c r="N105" s="18">
        <f>SUBTOTAL(9,N104:N104)</f>
        <v>0</v>
      </c>
      <c r="U105" s="2"/>
      <c r="V105" s="2"/>
      <c r="W105" s="2"/>
      <c r="X105" s="3">
        <f>SUBTOTAL(9,X104:X104)</f>
        <v>0</v>
      </c>
      <c r="Y105" s="33" t="e">
        <f>#REF!-U105-V105-W105</f>
        <v>#REF!</v>
      </c>
    </row>
    <row r="106" spans="1:25" ht="25.5" customHeight="1" x14ac:dyDescent="0.2">
      <c r="A106" s="1" t="s">
        <v>195</v>
      </c>
      <c r="B106" s="1" t="s">
        <v>196</v>
      </c>
      <c r="C106" s="44" t="s">
        <v>213</v>
      </c>
      <c r="D106" s="23" t="s">
        <v>214</v>
      </c>
      <c r="E106" s="1" t="s">
        <v>214</v>
      </c>
      <c r="F106" s="23" t="s">
        <v>234</v>
      </c>
      <c r="H106" s="23" t="s">
        <v>239</v>
      </c>
      <c r="I106" s="5" t="s">
        <v>240</v>
      </c>
      <c r="J106" s="29">
        <v>42961</v>
      </c>
      <c r="K106" s="18">
        <v>270386</v>
      </c>
      <c r="L106" s="18">
        <v>270386</v>
      </c>
      <c r="M106" s="18">
        <v>0</v>
      </c>
      <c r="N106" s="18">
        <v>0</v>
      </c>
      <c r="P106" s="1" t="s">
        <v>235</v>
      </c>
      <c r="Q106" s="1" t="s">
        <v>236</v>
      </c>
      <c r="R106" s="1" t="s">
        <v>237</v>
      </c>
      <c r="S106" s="1" t="s">
        <v>238</v>
      </c>
      <c r="T106" s="1" t="s">
        <v>46</v>
      </c>
      <c r="U106" s="2"/>
      <c r="V106" s="2"/>
      <c r="W106" s="2"/>
      <c r="X106" s="3">
        <v>0</v>
      </c>
      <c r="Y106" s="33" t="e">
        <f>#REF!-U106-V106-W106</f>
        <v>#REF!</v>
      </c>
    </row>
    <row r="107" spans="1:25" x14ac:dyDescent="0.2">
      <c r="H107" s="27" t="s">
        <v>241</v>
      </c>
      <c r="J107" s="29"/>
      <c r="K107" s="18">
        <f>SUBTOTAL(9,K106:K106)</f>
        <v>270386</v>
      </c>
      <c r="L107" s="18">
        <f>SUBTOTAL(9,L106:L106)</f>
        <v>270386</v>
      </c>
      <c r="M107" s="18">
        <f>SUBTOTAL(9,M106:M106)</f>
        <v>0</v>
      </c>
      <c r="N107" s="18">
        <f>SUBTOTAL(9,N106:N106)</f>
        <v>0</v>
      </c>
      <c r="U107" s="2"/>
      <c r="V107" s="2"/>
      <c r="W107" s="2"/>
      <c r="X107" s="3">
        <f>SUBTOTAL(9,X106:X106)</f>
        <v>0</v>
      </c>
      <c r="Y107" s="33" t="e">
        <f>#REF!-U107-V107-W107</f>
        <v>#REF!</v>
      </c>
    </row>
    <row r="108" spans="1:25" ht="25.5" customHeight="1" x14ac:dyDescent="0.2">
      <c r="A108" s="1" t="s">
        <v>195</v>
      </c>
      <c r="B108" s="1" t="s">
        <v>196</v>
      </c>
      <c r="C108" s="44" t="s">
        <v>213</v>
      </c>
      <c r="D108" s="23" t="s">
        <v>214</v>
      </c>
      <c r="E108" s="1" t="s">
        <v>214</v>
      </c>
      <c r="G108" s="23" t="s">
        <v>97</v>
      </c>
      <c r="H108" s="23" t="s">
        <v>246</v>
      </c>
      <c r="I108" s="5" t="s">
        <v>247</v>
      </c>
      <c r="J108" s="29">
        <v>43136</v>
      </c>
      <c r="K108" s="18">
        <v>1691.91</v>
      </c>
      <c r="L108" s="18">
        <v>0</v>
      </c>
      <c r="M108" s="18">
        <v>1691.91</v>
      </c>
      <c r="N108" s="18">
        <v>0</v>
      </c>
      <c r="P108" s="1" t="s">
        <v>242</v>
      </c>
      <c r="Q108" s="1" t="s">
        <v>243</v>
      </c>
      <c r="R108" s="1" t="s">
        <v>244</v>
      </c>
      <c r="S108" s="1" t="s">
        <v>245</v>
      </c>
      <c r="T108" s="1" t="s">
        <v>46</v>
      </c>
      <c r="U108" s="2"/>
      <c r="V108" s="2"/>
      <c r="W108" s="2"/>
      <c r="X108" s="3">
        <v>-1.2099999999999999E-3</v>
      </c>
      <c r="Y108" s="33" t="e">
        <f>#REF!-U108-V108-W108</f>
        <v>#REF!</v>
      </c>
    </row>
    <row r="109" spans="1:25" ht="25.5" customHeight="1" x14ac:dyDescent="0.2">
      <c r="A109" s="1" t="s">
        <v>195</v>
      </c>
      <c r="B109" s="1" t="s">
        <v>196</v>
      </c>
      <c r="C109" s="44" t="s">
        <v>213</v>
      </c>
      <c r="D109" s="23" t="s">
        <v>214</v>
      </c>
      <c r="E109" s="1" t="s">
        <v>214</v>
      </c>
      <c r="F109" s="23" t="s">
        <v>248</v>
      </c>
      <c r="H109" s="23" t="s">
        <v>246</v>
      </c>
      <c r="I109" s="5" t="s">
        <v>247</v>
      </c>
      <c r="J109" s="29">
        <v>43136</v>
      </c>
      <c r="K109" s="18">
        <v>13536.09</v>
      </c>
      <c r="L109" s="18">
        <v>13536.09</v>
      </c>
      <c r="M109" s="18">
        <v>0</v>
      </c>
      <c r="N109" s="18">
        <v>0</v>
      </c>
      <c r="P109" s="1" t="s">
        <v>242</v>
      </c>
      <c r="Q109" s="1" t="s">
        <v>243</v>
      </c>
      <c r="R109" s="1" t="s">
        <v>244</v>
      </c>
      <c r="S109" s="1" t="s">
        <v>245</v>
      </c>
      <c r="T109" s="1" t="s">
        <v>46</v>
      </c>
      <c r="U109" s="2"/>
      <c r="V109" s="2"/>
      <c r="W109" s="2"/>
      <c r="X109" s="3">
        <v>1.2099999999999999E-3</v>
      </c>
      <c r="Y109" s="33" t="e">
        <f>#REF!-U109-V109-W109</f>
        <v>#REF!</v>
      </c>
    </row>
    <row r="110" spans="1:25" x14ac:dyDescent="0.2">
      <c r="H110" s="27" t="s">
        <v>249</v>
      </c>
      <c r="J110" s="29"/>
      <c r="K110" s="18">
        <f>SUBTOTAL(9,K108:K109)</f>
        <v>15228</v>
      </c>
      <c r="L110" s="18">
        <f>SUBTOTAL(9,L108:L109)</f>
        <v>13536.09</v>
      </c>
      <c r="M110" s="18">
        <f>SUBTOTAL(9,M108:M109)</f>
        <v>1691.91</v>
      </c>
      <c r="N110" s="18">
        <f>SUBTOTAL(9,N108:N109)</f>
        <v>0</v>
      </c>
      <c r="U110" s="2"/>
      <c r="V110" s="2"/>
      <c r="W110" s="2"/>
      <c r="X110" s="3">
        <f>SUBTOTAL(9,X108:X109)</f>
        <v>0</v>
      </c>
      <c r="Y110" s="33" t="e">
        <f>#REF!-U110-V110-W110</f>
        <v>#REF!</v>
      </c>
    </row>
    <row r="111" spans="1:25" ht="25.5" customHeight="1" x14ac:dyDescent="0.2">
      <c r="A111" s="1" t="s">
        <v>195</v>
      </c>
      <c r="B111" s="1" t="s">
        <v>196</v>
      </c>
      <c r="C111" s="44" t="s">
        <v>213</v>
      </c>
      <c r="D111" s="23" t="s">
        <v>214</v>
      </c>
      <c r="E111" s="1" t="s">
        <v>214</v>
      </c>
      <c r="F111" s="23" t="s">
        <v>104</v>
      </c>
      <c r="H111" s="23" t="s">
        <v>254</v>
      </c>
      <c r="I111" s="5" t="s">
        <v>255</v>
      </c>
      <c r="J111" s="29">
        <v>43056</v>
      </c>
      <c r="K111" s="18">
        <v>63080</v>
      </c>
      <c r="L111" s="18">
        <v>63080</v>
      </c>
      <c r="M111" s="18">
        <v>0</v>
      </c>
      <c r="N111" s="18">
        <v>0</v>
      </c>
      <c r="P111" s="1" t="s">
        <v>250</v>
      </c>
      <c r="Q111" s="1" t="s">
        <v>251</v>
      </c>
      <c r="R111" s="1" t="s">
        <v>252</v>
      </c>
      <c r="S111" s="1" t="s">
        <v>253</v>
      </c>
      <c r="T111" s="1" t="s">
        <v>46</v>
      </c>
      <c r="U111" s="2"/>
      <c r="V111" s="2"/>
      <c r="W111" s="2"/>
      <c r="X111" s="3">
        <v>0</v>
      </c>
      <c r="Y111" s="33" t="e">
        <f>#REF!-U111-V111-W111</f>
        <v>#REF!</v>
      </c>
    </row>
    <row r="112" spans="1:25" ht="25.5" customHeight="1" x14ac:dyDescent="0.2">
      <c r="A112" s="1" t="s">
        <v>195</v>
      </c>
      <c r="B112" s="1" t="s">
        <v>196</v>
      </c>
      <c r="C112" s="44" t="s">
        <v>213</v>
      </c>
      <c r="D112" s="23" t="s">
        <v>214</v>
      </c>
      <c r="E112" s="1" t="s">
        <v>214</v>
      </c>
      <c r="F112" s="23" t="s">
        <v>104</v>
      </c>
      <c r="H112" s="23" t="s">
        <v>254</v>
      </c>
      <c r="I112" s="5" t="s">
        <v>255</v>
      </c>
      <c r="J112" s="29">
        <v>43125</v>
      </c>
      <c r="K112" s="18">
        <v>56179</v>
      </c>
      <c r="L112" s="18">
        <v>56179</v>
      </c>
      <c r="M112" s="18">
        <v>0</v>
      </c>
      <c r="N112" s="18">
        <v>0</v>
      </c>
      <c r="P112" s="1" t="s">
        <v>250</v>
      </c>
      <c r="Q112" s="1" t="s">
        <v>256</v>
      </c>
      <c r="R112" s="1" t="s">
        <v>257</v>
      </c>
      <c r="S112" s="1" t="s">
        <v>258</v>
      </c>
      <c r="T112" s="1" t="s">
        <v>46</v>
      </c>
      <c r="U112" s="2"/>
      <c r="V112" s="2"/>
      <c r="W112" s="2"/>
      <c r="X112" s="3">
        <v>0</v>
      </c>
      <c r="Y112" s="33" t="e">
        <f>#REF!-U112-V112-W112</f>
        <v>#REF!</v>
      </c>
    </row>
    <row r="113" spans="1:25" ht="25.5" customHeight="1" x14ac:dyDescent="0.2">
      <c r="A113" s="1" t="s">
        <v>195</v>
      </c>
      <c r="B113" s="1" t="s">
        <v>196</v>
      </c>
      <c r="C113" s="44" t="s">
        <v>213</v>
      </c>
      <c r="D113" s="23" t="s">
        <v>214</v>
      </c>
      <c r="E113" s="1" t="s">
        <v>214</v>
      </c>
      <c r="F113" s="23" t="s">
        <v>104</v>
      </c>
      <c r="H113" s="23" t="s">
        <v>254</v>
      </c>
      <c r="I113" s="5" t="s">
        <v>255</v>
      </c>
      <c r="J113" s="29">
        <v>43214</v>
      </c>
      <c r="K113" s="18">
        <v>25772</v>
      </c>
      <c r="L113" s="18">
        <v>25772</v>
      </c>
      <c r="M113" s="18">
        <v>0</v>
      </c>
      <c r="N113" s="18">
        <v>0</v>
      </c>
      <c r="P113" s="1" t="s">
        <v>250</v>
      </c>
      <c r="Q113" s="1" t="s">
        <v>259</v>
      </c>
      <c r="R113" s="1" t="s">
        <v>260</v>
      </c>
      <c r="S113" s="1" t="s">
        <v>261</v>
      </c>
      <c r="T113" s="1" t="s">
        <v>46</v>
      </c>
      <c r="U113" s="2"/>
      <c r="V113" s="2"/>
      <c r="W113" s="2"/>
      <c r="X113" s="3">
        <v>0</v>
      </c>
      <c r="Y113" s="33" t="e">
        <f>#REF!-U113-V113-W113</f>
        <v>#REF!</v>
      </c>
    </row>
    <row r="114" spans="1:25" x14ac:dyDescent="0.2">
      <c r="H114" s="27" t="s">
        <v>262</v>
      </c>
      <c r="J114" s="29"/>
      <c r="K114" s="18">
        <f>SUBTOTAL(9,K111:K113)</f>
        <v>145031</v>
      </c>
      <c r="L114" s="18">
        <f>SUBTOTAL(9,L111:L113)</f>
        <v>145031</v>
      </c>
      <c r="M114" s="18">
        <f>SUBTOTAL(9,M111:M113)</f>
        <v>0</v>
      </c>
      <c r="N114" s="18">
        <f>SUBTOTAL(9,N111:N113)</f>
        <v>0</v>
      </c>
      <c r="U114" s="2"/>
      <c r="V114" s="2"/>
      <c r="W114" s="2"/>
      <c r="X114" s="3">
        <f>SUBTOTAL(9,X111:X113)</f>
        <v>0</v>
      </c>
      <c r="Y114" s="33" t="e">
        <f>#REF!-U114-V114-W114</f>
        <v>#REF!</v>
      </c>
    </row>
    <row r="115" spans="1:25" ht="25.5" customHeight="1" x14ac:dyDescent="0.2">
      <c r="A115" s="1" t="s">
        <v>195</v>
      </c>
      <c r="B115" s="1" t="s">
        <v>196</v>
      </c>
      <c r="C115" s="44" t="s">
        <v>213</v>
      </c>
      <c r="D115" s="23" t="s">
        <v>214</v>
      </c>
      <c r="E115" s="1" t="s">
        <v>214</v>
      </c>
      <c r="F115" s="23" t="s">
        <v>104</v>
      </c>
      <c r="H115" s="23" t="s">
        <v>267</v>
      </c>
      <c r="I115" s="5" t="s">
        <v>255</v>
      </c>
      <c r="J115" s="29">
        <v>43039</v>
      </c>
      <c r="K115" s="18">
        <v>19717</v>
      </c>
      <c r="L115" s="18">
        <v>19717</v>
      </c>
      <c r="M115" s="18">
        <v>0</v>
      </c>
      <c r="N115" s="18">
        <v>0</v>
      </c>
      <c r="P115" s="1" t="s">
        <v>263</v>
      </c>
      <c r="Q115" s="1" t="s">
        <v>264</v>
      </c>
      <c r="R115" s="1" t="s">
        <v>265</v>
      </c>
      <c r="S115" s="1" t="s">
        <v>266</v>
      </c>
      <c r="T115" s="1" t="s">
        <v>46</v>
      </c>
      <c r="U115" s="2"/>
      <c r="V115" s="2"/>
      <c r="W115" s="2"/>
      <c r="X115" s="3">
        <v>0</v>
      </c>
      <c r="Y115" s="33" t="e">
        <f>#REF!-U115-V115-W115</f>
        <v>#REF!</v>
      </c>
    </row>
    <row r="116" spans="1:25" ht="25.5" customHeight="1" x14ac:dyDescent="0.2">
      <c r="A116" s="1" t="s">
        <v>195</v>
      </c>
      <c r="B116" s="1" t="s">
        <v>196</v>
      </c>
      <c r="C116" s="44" t="s">
        <v>213</v>
      </c>
      <c r="D116" s="23" t="s">
        <v>214</v>
      </c>
      <c r="E116" s="1" t="s">
        <v>214</v>
      </c>
      <c r="F116" s="23" t="s">
        <v>104</v>
      </c>
      <c r="H116" s="23" t="s">
        <v>267</v>
      </c>
      <c r="I116" s="5" t="s">
        <v>255</v>
      </c>
      <c r="J116" s="29">
        <v>43125</v>
      </c>
      <c r="K116" s="18">
        <v>17888</v>
      </c>
      <c r="L116" s="18">
        <v>17888</v>
      </c>
      <c r="M116" s="18">
        <v>0</v>
      </c>
      <c r="N116" s="18">
        <v>0</v>
      </c>
      <c r="P116" s="1" t="s">
        <v>263</v>
      </c>
      <c r="Q116" s="1" t="s">
        <v>268</v>
      </c>
      <c r="R116" s="1" t="s">
        <v>269</v>
      </c>
      <c r="S116" s="1" t="s">
        <v>270</v>
      </c>
      <c r="T116" s="1" t="s">
        <v>46</v>
      </c>
      <c r="U116" s="2"/>
      <c r="V116" s="2"/>
      <c r="W116" s="2"/>
      <c r="X116" s="3">
        <v>0</v>
      </c>
      <c r="Y116" s="33" t="e">
        <f>#REF!-U116-V116-W116</f>
        <v>#REF!</v>
      </c>
    </row>
    <row r="117" spans="1:25" ht="25.5" customHeight="1" x14ac:dyDescent="0.2">
      <c r="A117" s="1" t="s">
        <v>195</v>
      </c>
      <c r="B117" s="1" t="s">
        <v>196</v>
      </c>
      <c r="C117" s="44" t="s">
        <v>213</v>
      </c>
      <c r="D117" s="23" t="s">
        <v>214</v>
      </c>
      <c r="E117" s="1" t="s">
        <v>214</v>
      </c>
      <c r="F117" s="23" t="s">
        <v>104</v>
      </c>
      <c r="H117" s="23" t="s">
        <v>267</v>
      </c>
      <c r="I117" s="5" t="s">
        <v>255</v>
      </c>
      <c r="J117" s="29">
        <v>43215</v>
      </c>
      <c r="K117" s="18">
        <v>10978</v>
      </c>
      <c r="L117" s="18">
        <v>10978</v>
      </c>
      <c r="M117" s="18">
        <v>0</v>
      </c>
      <c r="N117" s="18">
        <v>0</v>
      </c>
      <c r="P117" s="1" t="s">
        <v>263</v>
      </c>
      <c r="Q117" s="1" t="s">
        <v>271</v>
      </c>
      <c r="R117" s="1" t="s">
        <v>272</v>
      </c>
      <c r="S117" s="1" t="s">
        <v>273</v>
      </c>
      <c r="T117" s="1" t="s">
        <v>46</v>
      </c>
      <c r="U117" s="2"/>
      <c r="V117" s="2"/>
      <c r="W117" s="2"/>
      <c r="X117" s="3">
        <v>0</v>
      </c>
      <c r="Y117" s="33" t="e">
        <f>#REF!-U117-V117-W117</f>
        <v>#REF!</v>
      </c>
    </row>
    <row r="118" spans="1:25" x14ac:dyDescent="0.2">
      <c r="H118" s="27" t="s">
        <v>274</v>
      </c>
      <c r="J118" s="29"/>
      <c r="K118" s="18">
        <f>SUBTOTAL(9,K115:K117)</f>
        <v>48583</v>
      </c>
      <c r="L118" s="18">
        <f>SUBTOTAL(9,L115:L117)</f>
        <v>48583</v>
      </c>
      <c r="M118" s="18">
        <f>SUBTOTAL(9,M115:M117)</f>
        <v>0</v>
      </c>
      <c r="N118" s="18">
        <f>SUBTOTAL(9,N115:N117)</f>
        <v>0</v>
      </c>
      <c r="U118" s="2"/>
      <c r="V118" s="2"/>
      <c r="W118" s="2"/>
      <c r="X118" s="3">
        <f>SUBTOTAL(9,X115:X117)</f>
        <v>0</v>
      </c>
      <c r="Y118" s="33" t="e">
        <f>#REF!-U118-V118-W118</f>
        <v>#REF!</v>
      </c>
    </row>
    <row r="119" spans="1:25" ht="25.5" customHeight="1" x14ac:dyDescent="0.2">
      <c r="A119" s="1" t="s">
        <v>195</v>
      </c>
      <c r="B119" s="1" t="s">
        <v>196</v>
      </c>
      <c r="C119" s="44" t="s">
        <v>213</v>
      </c>
      <c r="D119" s="23" t="s">
        <v>214</v>
      </c>
      <c r="E119" s="1" t="s">
        <v>214</v>
      </c>
      <c r="G119" s="23" t="s">
        <v>88</v>
      </c>
      <c r="H119" s="23" t="s">
        <v>279</v>
      </c>
      <c r="I119" s="5" t="s">
        <v>280</v>
      </c>
      <c r="J119" s="29">
        <v>43146</v>
      </c>
      <c r="K119" s="18">
        <v>4108.3900000000003</v>
      </c>
      <c r="L119" s="18">
        <v>0</v>
      </c>
      <c r="M119" s="18">
        <v>4108.3900000000003</v>
      </c>
      <c r="N119" s="18">
        <v>0</v>
      </c>
      <c r="P119" s="1" t="s">
        <v>275</v>
      </c>
      <c r="Q119" s="1" t="s">
        <v>276</v>
      </c>
      <c r="R119" s="1" t="s">
        <v>277</v>
      </c>
      <c r="S119" s="1" t="s">
        <v>278</v>
      </c>
      <c r="T119" s="1" t="s">
        <v>46</v>
      </c>
      <c r="U119" s="2"/>
      <c r="V119" s="2"/>
      <c r="W119" s="2"/>
      <c r="X119" s="3">
        <v>-4.8799999999999998E-3</v>
      </c>
      <c r="Y119" s="33" t="e">
        <f>#REF!-U119-V119-W119</f>
        <v>#REF!</v>
      </c>
    </row>
    <row r="120" spans="1:25" ht="25.5" customHeight="1" x14ac:dyDescent="0.2">
      <c r="A120" s="1" t="s">
        <v>195</v>
      </c>
      <c r="B120" s="1" t="s">
        <v>196</v>
      </c>
      <c r="C120" s="44" t="s">
        <v>213</v>
      </c>
      <c r="D120" s="23" t="s">
        <v>214</v>
      </c>
      <c r="E120" s="1" t="s">
        <v>214</v>
      </c>
      <c r="G120" s="23" t="s">
        <v>88</v>
      </c>
      <c r="H120" s="23" t="s">
        <v>279</v>
      </c>
      <c r="I120" s="5" t="s">
        <v>280</v>
      </c>
      <c r="J120" s="29">
        <v>43159</v>
      </c>
      <c r="K120" s="18">
        <v>3644.18</v>
      </c>
      <c r="L120" s="18">
        <v>0</v>
      </c>
      <c r="M120" s="18">
        <v>3644.18</v>
      </c>
      <c r="N120" s="18">
        <v>0</v>
      </c>
      <c r="P120" s="1" t="s">
        <v>275</v>
      </c>
      <c r="Q120" s="1" t="s">
        <v>281</v>
      </c>
      <c r="R120" s="1" t="s">
        <v>282</v>
      </c>
      <c r="S120" s="1" t="s">
        <v>283</v>
      </c>
      <c r="T120" s="1" t="s">
        <v>46</v>
      </c>
      <c r="U120" s="2"/>
      <c r="V120" s="2"/>
      <c r="W120" s="2"/>
      <c r="X120" s="3">
        <v>1.189E-2</v>
      </c>
      <c r="Y120" s="33" t="e">
        <f>#REF!-U120-V120-W120</f>
        <v>#REF!</v>
      </c>
    </row>
    <row r="121" spans="1:25" ht="25.5" customHeight="1" x14ac:dyDescent="0.2">
      <c r="A121" s="1" t="s">
        <v>195</v>
      </c>
      <c r="B121" s="1" t="s">
        <v>196</v>
      </c>
      <c r="C121" s="44" t="s">
        <v>213</v>
      </c>
      <c r="D121" s="23" t="s">
        <v>214</v>
      </c>
      <c r="E121" s="1" t="s">
        <v>214</v>
      </c>
      <c r="G121" s="23" t="s">
        <v>88</v>
      </c>
      <c r="H121" s="23" t="s">
        <v>279</v>
      </c>
      <c r="I121" s="5" t="s">
        <v>280</v>
      </c>
      <c r="J121" s="29">
        <v>43227</v>
      </c>
      <c r="K121" s="18">
        <v>1324.4</v>
      </c>
      <c r="L121" s="18">
        <v>0</v>
      </c>
      <c r="M121" s="18">
        <v>1324.4</v>
      </c>
      <c r="N121" s="18">
        <v>0</v>
      </c>
      <c r="P121" s="1" t="s">
        <v>275</v>
      </c>
      <c r="Q121" s="1" t="s">
        <v>284</v>
      </c>
      <c r="R121" s="1" t="s">
        <v>285</v>
      </c>
      <c r="S121" s="1" t="s">
        <v>286</v>
      </c>
      <c r="T121" s="1" t="s">
        <v>46</v>
      </c>
      <c r="U121" s="2"/>
      <c r="V121" s="2"/>
      <c r="W121" s="2"/>
      <c r="X121" s="3">
        <v>1.2630000000000001E-2</v>
      </c>
      <c r="Y121" s="33" t="e">
        <f>#REF!-U121-V121-W121</f>
        <v>#REF!</v>
      </c>
    </row>
    <row r="122" spans="1:25" ht="25.5" customHeight="1" x14ac:dyDescent="0.2">
      <c r="A122" s="1" t="s">
        <v>195</v>
      </c>
      <c r="B122" s="1" t="s">
        <v>196</v>
      </c>
      <c r="C122" s="44" t="s">
        <v>213</v>
      </c>
      <c r="D122" s="23" t="s">
        <v>214</v>
      </c>
      <c r="E122" s="1" t="s">
        <v>214</v>
      </c>
      <c r="F122" s="23" t="s">
        <v>95</v>
      </c>
      <c r="H122" s="23" t="s">
        <v>279</v>
      </c>
      <c r="I122" s="5" t="s">
        <v>280</v>
      </c>
      <c r="J122" s="29">
        <v>43146</v>
      </c>
      <c r="K122" s="18">
        <v>65735.61</v>
      </c>
      <c r="L122" s="18">
        <v>65735.61</v>
      </c>
      <c r="M122" s="18">
        <v>0</v>
      </c>
      <c r="N122" s="18">
        <v>0</v>
      </c>
      <c r="P122" s="1" t="s">
        <v>275</v>
      </c>
      <c r="Q122" s="1" t="s">
        <v>276</v>
      </c>
      <c r="R122" s="1" t="s">
        <v>277</v>
      </c>
      <c r="S122" s="1" t="s">
        <v>278</v>
      </c>
      <c r="T122" s="1" t="s">
        <v>46</v>
      </c>
      <c r="U122" s="2"/>
      <c r="V122" s="2"/>
      <c r="W122" s="2"/>
      <c r="X122" s="3">
        <v>4.8799999999999998E-3</v>
      </c>
      <c r="Y122" s="33" t="e">
        <f>#REF!-U122-V122-W122</f>
        <v>#REF!</v>
      </c>
    </row>
    <row r="123" spans="1:25" ht="25.5" customHeight="1" x14ac:dyDescent="0.2">
      <c r="A123" s="1" t="s">
        <v>195</v>
      </c>
      <c r="B123" s="1" t="s">
        <v>196</v>
      </c>
      <c r="C123" s="44" t="s">
        <v>213</v>
      </c>
      <c r="D123" s="23" t="s">
        <v>214</v>
      </c>
      <c r="E123" s="1" t="s">
        <v>214</v>
      </c>
      <c r="F123" s="23" t="s">
        <v>95</v>
      </c>
      <c r="H123" s="23" t="s">
        <v>279</v>
      </c>
      <c r="I123" s="5" t="s">
        <v>280</v>
      </c>
      <c r="J123" s="29">
        <v>43159</v>
      </c>
      <c r="K123" s="18">
        <v>58307.82</v>
      </c>
      <c r="L123" s="18">
        <v>58307.82</v>
      </c>
      <c r="M123" s="18">
        <v>0</v>
      </c>
      <c r="N123" s="18">
        <v>0</v>
      </c>
      <c r="P123" s="1" t="s">
        <v>275</v>
      </c>
      <c r="Q123" s="1" t="s">
        <v>281</v>
      </c>
      <c r="R123" s="1" t="s">
        <v>282</v>
      </c>
      <c r="S123" s="1" t="s">
        <v>283</v>
      </c>
      <c r="T123" s="1" t="s">
        <v>46</v>
      </c>
      <c r="U123" s="2"/>
      <c r="V123" s="2"/>
      <c r="W123" s="2"/>
      <c r="X123" s="3">
        <v>-1.189E-2</v>
      </c>
      <c r="Y123" s="33" t="e">
        <f>#REF!-U123-V123-W123</f>
        <v>#REF!</v>
      </c>
    </row>
    <row r="124" spans="1:25" ht="25.5" customHeight="1" x14ac:dyDescent="0.2">
      <c r="A124" s="1" t="s">
        <v>195</v>
      </c>
      <c r="B124" s="1" t="s">
        <v>196</v>
      </c>
      <c r="C124" s="44" t="s">
        <v>213</v>
      </c>
      <c r="D124" s="23" t="s">
        <v>214</v>
      </c>
      <c r="E124" s="1" t="s">
        <v>214</v>
      </c>
      <c r="F124" s="23" t="s">
        <v>95</v>
      </c>
      <c r="H124" s="23" t="s">
        <v>279</v>
      </c>
      <c r="I124" s="5" t="s">
        <v>280</v>
      </c>
      <c r="J124" s="29">
        <v>43227</v>
      </c>
      <c r="K124" s="18">
        <v>21190.6</v>
      </c>
      <c r="L124" s="18">
        <v>21190.6</v>
      </c>
      <c r="M124" s="18">
        <v>0</v>
      </c>
      <c r="N124" s="18">
        <v>0</v>
      </c>
      <c r="P124" s="1" t="s">
        <v>275</v>
      </c>
      <c r="Q124" s="1" t="s">
        <v>284</v>
      </c>
      <c r="R124" s="1" t="s">
        <v>285</v>
      </c>
      <c r="S124" s="1" t="s">
        <v>286</v>
      </c>
      <c r="T124" s="1" t="s">
        <v>46</v>
      </c>
      <c r="U124" s="2"/>
      <c r="V124" s="2"/>
      <c r="W124" s="2"/>
      <c r="X124" s="3">
        <v>-1.2630000000000001E-2</v>
      </c>
      <c r="Y124" s="33" t="e">
        <f>#REF!-U124-V124-W124</f>
        <v>#REF!</v>
      </c>
    </row>
    <row r="125" spans="1:25" x14ac:dyDescent="0.2">
      <c r="H125" s="27" t="s">
        <v>287</v>
      </c>
      <c r="J125" s="29"/>
      <c r="K125" s="18">
        <f>SUBTOTAL(9,K119:K124)</f>
        <v>154311</v>
      </c>
      <c r="L125" s="18">
        <f>SUBTOTAL(9,L119:L124)</f>
        <v>145234.03</v>
      </c>
      <c r="M125" s="18">
        <f>SUBTOTAL(9,M119:M124)</f>
        <v>9076.9699999999993</v>
      </c>
      <c r="N125" s="18">
        <f>SUBTOTAL(9,N119:N124)</f>
        <v>0</v>
      </c>
      <c r="U125" s="2"/>
      <c r="V125" s="2"/>
      <c r="W125" s="2"/>
      <c r="X125" s="3">
        <f>SUBTOTAL(9,X119:X124)</f>
        <v>0</v>
      </c>
      <c r="Y125" s="33" t="e">
        <f>#REF!-U125-V125-W125</f>
        <v>#REF!</v>
      </c>
    </row>
    <row r="126" spans="1:25" ht="25.5" customHeight="1" x14ac:dyDescent="0.2">
      <c r="A126" s="1" t="s">
        <v>195</v>
      </c>
      <c r="B126" s="1" t="s">
        <v>196</v>
      </c>
      <c r="C126" s="44" t="s">
        <v>213</v>
      </c>
      <c r="D126" s="23" t="s">
        <v>214</v>
      </c>
      <c r="E126" s="1" t="s">
        <v>214</v>
      </c>
      <c r="G126" s="23" t="s">
        <v>97</v>
      </c>
      <c r="H126" s="23" t="s">
        <v>292</v>
      </c>
      <c r="I126" s="5" t="s">
        <v>293</v>
      </c>
      <c r="J126" s="29">
        <v>43201</v>
      </c>
      <c r="K126" s="18">
        <v>18728.330000000002</v>
      </c>
      <c r="L126" s="18">
        <v>0</v>
      </c>
      <c r="M126" s="18">
        <v>18728.330000000002</v>
      </c>
      <c r="N126" s="18">
        <v>0</v>
      </c>
      <c r="P126" s="1" t="s">
        <v>288</v>
      </c>
      <c r="Q126" s="1" t="s">
        <v>289</v>
      </c>
      <c r="R126" s="1" t="s">
        <v>290</v>
      </c>
      <c r="S126" s="1" t="s">
        <v>291</v>
      </c>
      <c r="T126" s="1" t="s">
        <v>46</v>
      </c>
      <c r="U126" s="2"/>
      <c r="V126" s="2"/>
      <c r="W126" s="2"/>
      <c r="X126" s="3">
        <v>-3.3300000000000001E-3</v>
      </c>
      <c r="Y126" s="33" t="e">
        <f>#REF!-U126-V126-W126</f>
        <v>#REF!</v>
      </c>
    </row>
    <row r="127" spans="1:25" ht="25.5" customHeight="1" x14ac:dyDescent="0.2">
      <c r="A127" s="1" t="s">
        <v>195</v>
      </c>
      <c r="B127" s="1" t="s">
        <v>196</v>
      </c>
      <c r="C127" s="44" t="s">
        <v>213</v>
      </c>
      <c r="D127" s="23" t="s">
        <v>214</v>
      </c>
      <c r="E127" s="1" t="s">
        <v>214</v>
      </c>
      <c r="F127" s="23" t="s">
        <v>248</v>
      </c>
      <c r="H127" s="23" t="s">
        <v>292</v>
      </c>
      <c r="I127" s="5" t="s">
        <v>293</v>
      </c>
      <c r="J127" s="29">
        <v>43201</v>
      </c>
      <c r="K127" s="18">
        <v>149826.67000000001</v>
      </c>
      <c r="L127" s="18">
        <v>149826.67000000001</v>
      </c>
      <c r="M127" s="18">
        <v>0</v>
      </c>
      <c r="N127" s="18">
        <v>0</v>
      </c>
      <c r="P127" s="1" t="s">
        <v>288</v>
      </c>
      <c r="Q127" s="1" t="s">
        <v>289</v>
      </c>
      <c r="R127" s="1" t="s">
        <v>290</v>
      </c>
      <c r="S127" s="1" t="s">
        <v>291</v>
      </c>
      <c r="T127" s="1" t="s">
        <v>46</v>
      </c>
      <c r="U127" s="2"/>
      <c r="V127" s="2"/>
      <c r="W127" s="2"/>
      <c r="X127" s="3">
        <v>3.3300000000000001E-3</v>
      </c>
      <c r="Y127" s="33" t="e">
        <f>#REF!-U127-V127-W127</f>
        <v>#REF!</v>
      </c>
    </row>
    <row r="128" spans="1:25" x14ac:dyDescent="0.2">
      <c r="H128" s="27" t="s">
        <v>294</v>
      </c>
      <c r="J128" s="29"/>
      <c r="K128" s="18">
        <f>SUBTOTAL(9,K126:K127)</f>
        <v>168555</v>
      </c>
      <c r="L128" s="18">
        <f>SUBTOTAL(9,L126:L127)</f>
        <v>149826.67000000001</v>
      </c>
      <c r="M128" s="18">
        <f>SUBTOTAL(9,M126:M127)</f>
        <v>18728.330000000002</v>
      </c>
      <c r="N128" s="18">
        <f>SUBTOTAL(9,N126:N127)</f>
        <v>0</v>
      </c>
      <c r="U128" s="2"/>
      <c r="V128" s="2"/>
      <c r="W128" s="2"/>
      <c r="X128" s="3">
        <f>SUBTOTAL(9,X126:X127)</f>
        <v>0</v>
      </c>
      <c r="Y128" s="33" t="e">
        <f>#REF!-U128-V128-W128</f>
        <v>#REF!</v>
      </c>
    </row>
    <row r="129" spans="1:25" ht="25.5" customHeight="1" x14ac:dyDescent="0.2">
      <c r="A129" s="1" t="s">
        <v>195</v>
      </c>
      <c r="B129" s="1" t="s">
        <v>196</v>
      </c>
      <c r="C129" s="44" t="s">
        <v>213</v>
      </c>
      <c r="D129" s="23" t="s">
        <v>214</v>
      </c>
      <c r="E129" s="1" t="s">
        <v>214</v>
      </c>
      <c r="G129" s="23" t="s">
        <v>97</v>
      </c>
      <c r="H129" s="23" t="s">
        <v>299</v>
      </c>
      <c r="I129" s="5" t="s">
        <v>300</v>
      </c>
      <c r="J129" s="29">
        <v>43263</v>
      </c>
      <c r="K129" s="18">
        <v>172</v>
      </c>
      <c r="L129" s="18">
        <v>0</v>
      </c>
      <c r="M129" s="18">
        <v>172</v>
      </c>
      <c r="N129" s="18">
        <v>0</v>
      </c>
      <c r="P129" s="1" t="s">
        <v>295</v>
      </c>
      <c r="Q129" s="1" t="s">
        <v>296</v>
      </c>
      <c r="R129" s="1" t="s">
        <v>297</v>
      </c>
      <c r="S129" s="1" t="s">
        <v>298</v>
      </c>
      <c r="T129" s="1" t="s">
        <v>46</v>
      </c>
      <c r="U129" s="2"/>
      <c r="V129" s="2"/>
      <c r="W129" s="2"/>
      <c r="X129" s="3">
        <v>0</v>
      </c>
      <c r="Y129" s="33" t="e">
        <f>#REF!-U129-V129-W129</f>
        <v>#REF!</v>
      </c>
    </row>
    <row r="130" spans="1:25" ht="25.5" customHeight="1" x14ac:dyDescent="0.2">
      <c r="A130" s="1" t="s">
        <v>195</v>
      </c>
      <c r="B130" s="1" t="s">
        <v>196</v>
      </c>
      <c r="C130" s="44" t="s">
        <v>213</v>
      </c>
      <c r="D130" s="23" t="s">
        <v>214</v>
      </c>
      <c r="E130" s="1" t="s">
        <v>214</v>
      </c>
      <c r="F130" s="23" t="s">
        <v>248</v>
      </c>
      <c r="H130" s="23" t="s">
        <v>299</v>
      </c>
      <c r="I130" s="5" t="s">
        <v>300</v>
      </c>
      <c r="J130" s="29">
        <v>43263</v>
      </c>
      <c r="K130" s="18">
        <v>1375</v>
      </c>
      <c r="L130" s="18">
        <v>1375</v>
      </c>
      <c r="M130" s="18">
        <v>0</v>
      </c>
      <c r="N130" s="18">
        <v>0</v>
      </c>
      <c r="P130" s="1" t="s">
        <v>295</v>
      </c>
      <c r="Q130" s="1" t="s">
        <v>296</v>
      </c>
      <c r="R130" s="1" t="s">
        <v>297</v>
      </c>
      <c r="S130" s="1" t="s">
        <v>298</v>
      </c>
      <c r="T130" s="1" t="s">
        <v>46</v>
      </c>
      <c r="U130" s="2"/>
      <c r="V130" s="2"/>
      <c r="W130" s="2"/>
      <c r="X130" s="3">
        <v>0</v>
      </c>
      <c r="Y130" s="33" t="e">
        <f>#REF!-U130-V130-W130</f>
        <v>#REF!</v>
      </c>
    </row>
    <row r="131" spans="1:25" x14ac:dyDescent="0.2">
      <c r="H131" s="27" t="s">
        <v>301</v>
      </c>
      <c r="J131" s="29"/>
      <c r="K131" s="18">
        <f>SUBTOTAL(9,K129:K130)</f>
        <v>1547</v>
      </c>
      <c r="L131" s="18">
        <f>SUBTOTAL(9,L129:L130)</f>
        <v>1375</v>
      </c>
      <c r="M131" s="18">
        <f>SUBTOTAL(9,M129:M130)</f>
        <v>172</v>
      </c>
      <c r="N131" s="18">
        <f>SUBTOTAL(9,N129:N130)</f>
        <v>0</v>
      </c>
      <c r="U131" s="2"/>
      <c r="V131" s="2"/>
      <c r="W131" s="2"/>
      <c r="X131" s="3">
        <f>SUBTOTAL(9,X129:X130)</f>
        <v>0</v>
      </c>
      <c r="Y131" s="33" t="e">
        <f>#REF!-U131-V131-W131</f>
        <v>#REF!</v>
      </c>
    </row>
    <row r="132" spans="1:25" ht="25.5" customHeight="1" x14ac:dyDescent="0.2">
      <c r="A132" s="1" t="s">
        <v>195</v>
      </c>
      <c r="B132" s="1" t="s">
        <v>196</v>
      </c>
      <c r="C132" s="44" t="s">
        <v>213</v>
      </c>
      <c r="D132" s="23" t="s">
        <v>214</v>
      </c>
      <c r="E132" s="1" t="s">
        <v>214</v>
      </c>
      <c r="F132" s="23" t="s">
        <v>234</v>
      </c>
      <c r="H132" s="23" t="s">
        <v>306</v>
      </c>
      <c r="I132" s="5" t="s">
        <v>307</v>
      </c>
      <c r="J132" s="29">
        <v>43136</v>
      </c>
      <c r="K132" s="18">
        <v>56221</v>
      </c>
      <c r="L132" s="18">
        <v>56221</v>
      </c>
      <c r="M132" s="18">
        <v>0</v>
      </c>
      <c r="N132" s="18">
        <v>0</v>
      </c>
      <c r="P132" s="1" t="s">
        <v>302</v>
      </c>
      <c r="Q132" s="1" t="s">
        <v>303</v>
      </c>
      <c r="R132" s="1" t="s">
        <v>304</v>
      </c>
      <c r="S132" s="1" t="s">
        <v>305</v>
      </c>
      <c r="T132" s="1" t="s">
        <v>46</v>
      </c>
      <c r="U132" s="2"/>
      <c r="V132" s="2"/>
      <c r="W132" s="2"/>
      <c r="X132" s="3">
        <v>0</v>
      </c>
      <c r="Y132" s="33" t="e">
        <f>#REF!-U132-V132-W132</f>
        <v>#REF!</v>
      </c>
    </row>
    <row r="133" spans="1:25" ht="25.5" customHeight="1" x14ac:dyDescent="0.2">
      <c r="A133" s="1" t="s">
        <v>195</v>
      </c>
      <c r="B133" s="1" t="s">
        <v>196</v>
      </c>
      <c r="C133" s="44" t="s">
        <v>213</v>
      </c>
      <c r="D133" s="23" t="s">
        <v>214</v>
      </c>
      <c r="E133" s="1" t="s">
        <v>214</v>
      </c>
      <c r="F133" s="23" t="s">
        <v>234</v>
      </c>
      <c r="H133" s="23" t="s">
        <v>306</v>
      </c>
      <c r="I133" s="5" t="s">
        <v>307</v>
      </c>
      <c r="J133" s="29">
        <v>43159</v>
      </c>
      <c r="K133" s="18">
        <v>86250</v>
      </c>
      <c r="L133" s="18">
        <v>86250</v>
      </c>
      <c r="M133" s="18">
        <v>0</v>
      </c>
      <c r="N133" s="18">
        <v>0</v>
      </c>
      <c r="P133" s="1" t="s">
        <v>302</v>
      </c>
      <c r="Q133" s="1" t="s">
        <v>308</v>
      </c>
      <c r="R133" s="1" t="s">
        <v>309</v>
      </c>
      <c r="S133" s="1" t="s">
        <v>310</v>
      </c>
      <c r="T133" s="1" t="s">
        <v>46</v>
      </c>
      <c r="U133" s="2"/>
      <c r="V133" s="2"/>
      <c r="W133" s="2"/>
      <c r="X133" s="3">
        <v>0</v>
      </c>
      <c r="Y133" s="33" t="e">
        <f>#REF!-U133-V133-W133</f>
        <v>#REF!</v>
      </c>
    </row>
    <row r="134" spans="1:25" ht="25.5" customHeight="1" x14ac:dyDescent="0.2">
      <c r="A134" s="1" t="s">
        <v>195</v>
      </c>
      <c r="B134" s="1" t="s">
        <v>196</v>
      </c>
      <c r="C134" s="44" t="s">
        <v>213</v>
      </c>
      <c r="D134" s="23" t="s">
        <v>214</v>
      </c>
      <c r="E134" s="1" t="s">
        <v>214</v>
      </c>
      <c r="F134" s="23" t="s">
        <v>234</v>
      </c>
      <c r="H134" s="23" t="s">
        <v>306</v>
      </c>
      <c r="I134" s="5" t="s">
        <v>307</v>
      </c>
      <c r="J134" s="29">
        <v>43215</v>
      </c>
      <c r="K134" s="18">
        <v>119193</v>
      </c>
      <c r="L134" s="18">
        <v>119193</v>
      </c>
      <c r="M134" s="18">
        <v>0</v>
      </c>
      <c r="N134" s="18">
        <v>0</v>
      </c>
      <c r="P134" s="1" t="s">
        <v>302</v>
      </c>
      <c r="Q134" s="1" t="s">
        <v>311</v>
      </c>
      <c r="R134" s="1" t="s">
        <v>312</v>
      </c>
      <c r="S134" s="1" t="s">
        <v>313</v>
      </c>
      <c r="T134" s="1" t="s">
        <v>46</v>
      </c>
      <c r="U134" s="2"/>
      <c r="V134" s="2"/>
      <c r="W134" s="2"/>
      <c r="X134" s="3">
        <v>0</v>
      </c>
      <c r="Y134" s="33" t="e">
        <f>#REF!-U134-V134-W134</f>
        <v>#REF!</v>
      </c>
    </row>
    <row r="135" spans="1:25" x14ac:dyDescent="0.2">
      <c r="H135" s="27" t="s">
        <v>314</v>
      </c>
      <c r="J135" s="29"/>
      <c r="K135" s="18">
        <f>SUBTOTAL(9,K132:K134)</f>
        <v>261664</v>
      </c>
      <c r="L135" s="18">
        <f>SUBTOTAL(9,L132:L134)</f>
        <v>261664</v>
      </c>
      <c r="M135" s="18">
        <f>SUBTOTAL(9,M132:M134)</f>
        <v>0</v>
      </c>
      <c r="N135" s="18">
        <f>SUBTOTAL(9,N132:N134)</f>
        <v>0</v>
      </c>
      <c r="U135" s="2"/>
      <c r="V135" s="2"/>
      <c r="W135" s="2"/>
      <c r="X135" s="3">
        <f>SUBTOTAL(9,X132:X134)</f>
        <v>0</v>
      </c>
      <c r="Y135" s="33" t="e">
        <f>#REF!-U135-V135-W135</f>
        <v>#REF!</v>
      </c>
    </row>
    <row r="136" spans="1:25" ht="22.5" x14ac:dyDescent="0.2">
      <c r="C136" s="45" t="s">
        <v>315</v>
      </c>
      <c r="J136" s="29"/>
      <c r="K136" s="18">
        <f>SUBTOTAL(9,K99:K134)</f>
        <v>1195548</v>
      </c>
      <c r="L136" s="18">
        <f>SUBTOTAL(9,L99:L134)</f>
        <v>1155428.8399999999</v>
      </c>
      <c r="M136" s="18">
        <f>SUBTOTAL(9,M99:M134)</f>
        <v>40119.160000000003</v>
      </c>
      <c r="N136" s="18">
        <f>SUBTOTAL(9,N99:N134)</f>
        <v>0</v>
      </c>
      <c r="U136" s="2"/>
      <c r="V136" s="2"/>
      <c r="W136" s="2"/>
      <c r="X136" s="3">
        <f>SUBTOTAL(9,X99:X134)</f>
        <v>0</v>
      </c>
      <c r="Y136" s="33" t="e">
        <f>#REF!-U136-V136-W136</f>
        <v>#REF!</v>
      </c>
    </row>
    <row r="137" spans="1:25" ht="22.5" x14ac:dyDescent="0.2">
      <c r="A137" s="1" t="s">
        <v>195</v>
      </c>
      <c r="B137" s="1" t="s">
        <v>196</v>
      </c>
      <c r="C137" s="44" t="s">
        <v>316</v>
      </c>
      <c r="D137" s="23" t="s">
        <v>317</v>
      </c>
      <c r="E137" s="1" t="s">
        <v>317</v>
      </c>
      <c r="F137" s="23" t="s">
        <v>318</v>
      </c>
      <c r="H137" s="23" t="s">
        <v>323</v>
      </c>
      <c r="I137" s="5" t="s">
        <v>324</v>
      </c>
      <c r="J137" s="29">
        <v>42928</v>
      </c>
      <c r="K137" s="18">
        <v>1130</v>
      </c>
      <c r="L137" s="18">
        <v>1130</v>
      </c>
      <c r="M137" s="18">
        <v>0</v>
      </c>
      <c r="N137" s="18">
        <v>0</v>
      </c>
      <c r="P137" s="1" t="s">
        <v>319</v>
      </c>
      <c r="Q137" s="1" t="s">
        <v>320</v>
      </c>
      <c r="R137" s="1" t="s">
        <v>321</v>
      </c>
      <c r="S137" s="1" t="s">
        <v>322</v>
      </c>
      <c r="T137" s="1" t="s">
        <v>46</v>
      </c>
      <c r="U137" s="2"/>
      <c r="V137" s="2"/>
      <c r="W137" s="2"/>
      <c r="X137" s="3">
        <v>0</v>
      </c>
      <c r="Y137" s="33" t="e">
        <f>#REF!-U137-V137-W137</f>
        <v>#REF!</v>
      </c>
    </row>
    <row r="138" spans="1:25" x14ac:dyDescent="0.2">
      <c r="H138" s="27" t="s">
        <v>325</v>
      </c>
      <c r="J138" s="29"/>
      <c r="K138" s="18">
        <f>SUBTOTAL(9,K137:K137)</f>
        <v>1130</v>
      </c>
      <c r="L138" s="18">
        <f>SUBTOTAL(9,L137:L137)</f>
        <v>1130</v>
      </c>
      <c r="M138" s="18">
        <f>SUBTOTAL(9,M137:M137)</f>
        <v>0</v>
      </c>
      <c r="N138" s="18">
        <f>SUBTOTAL(9,N137:N137)</f>
        <v>0</v>
      </c>
      <c r="U138" s="2"/>
      <c r="V138" s="2"/>
      <c r="W138" s="2"/>
      <c r="X138" s="3">
        <f>SUBTOTAL(9,X137:X137)</f>
        <v>0</v>
      </c>
      <c r="Y138" s="33" t="e">
        <f>#REF!-U138-V138-W138</f>
        <v>#REF!</v>
      </c>
    </row>
    <row r="139" spans="1:25" ht="22.5" x14ac:dyDescent="0.2">
      <c r="A139" s="1" t="s">
        <v>195</v>
      </c>
      <c r="B139" s="1" t="s">
        <v>196</v>
      </c>
      <c r="C139" s="44" t="s">
        <v>316</v>
      </c>
      <c r="D139" s="23" t="s">
        <v>317</v>
      </c>
      <c r="E139" s="1" t="s">
        <v>317</v>
      </c>
      <c r="G139" s="23" t="s">
        <v>88</v>
      </c>
      <c r="H139" s="23" t="s">
        <v>330</v>
      </c>
      <c r="I139" s="5" t="s">
        <v>331</v>
      </c>
      <c r="J139" s="29">
        <v>42928</v>
      </c>
      <c r="K139" s="18">
        <v>2765.71</v>
      </c>
      <c r="L139" s="18">
        <v>0</v>
      </c>
      <c r="M139" s="18">
        <v>2765.71</v>
      </c>
      <c r="N139" s="18">
        <v>0</v>
      </c>
      <c r="P139" s="1" t="s">
        <v>326</v>
      </c>
      <c r="Q139" s="1" t="s">
        <v>327</v>
      </c>
      <c r="R139" s="1" t="s">
        <v>328</v>
      </c>
      <c r="S139" s="1" t="s">
        <v>329</v>
      </c>
      <c r="T139" s="1" t="s">
        <v>46</v>
      </c>
      <c r="U139" s="2"/>
      <c r="V139" s="2"/>
      <c r="W139" s="2"/>
      <c r="X139" s="3">
        <v>-2.5799999999999998E-3</v>
      </c>
      <c r="Y139" s="33" t="e">
        <f>#REF!-U139-V139-W139</f>
        <v>#REF!</v>
      </c>
    </row>
    <row r="140" spans="1:25" ht="22.5" x14ac:dyDescent="0.2">
      <c r="A140" s="1" t="s">
        <v>195</v>
      </c>
      <c r="B140" s="1" t="s">
        <v>196</v>
      </c>
      <c r="C140" s="44" t="s">
        <v>316</v>
      </c>
      <c r="D140" s="23" t="s">
        <v>317</v>
      </c>
      <c r="E140" s="1" t="s">
        <v>317</v>
      </c>
      <c r="F140" s="23" t="s">
        <v>95</v>
      </c>
      <c r="H140" s="23" t="s">
        <v>330</v>
      </c>
      <c r="I140" s="5" t="s">
        <v>331</v>
      </c>
      <c r="J140" s="29">
        <v>42928</v>
      </c>
      <c r="K140" s="18">
        <v>44252.29</v>
      </c>
      <c r="L140" s="18">
        <v>44252.29</v>
      </c>
      <c r="M140" s="18">
        <v>0</v>
      </c>
      <c r="N140" s="18">
        <v>0</v>
      </c>
      <c r="P140" s="1" t="s">
        <v>326</v>
      </c>
      <c r="Q140" s="1" t="s">
        <v>327</v>
      </c>
      <c r="R140" s="1" t="s">
        <v>328</v>
      </c>
      <c r="S140" s="1" t="s">
        <v>329</v>
      </c>
      <c r="T140" s="1" t="s">
        <v>46</v>
      </c>
      <c r="U140" s="2"/>
      <c r="V140" s="2"/>
      <c r="W140" s="2"/>
      <c r="X140" s="3">
        <v>2.5799999999999998E-3</v>
      </c>
      <c r="Y140" s="33" t="e">
        <f>#REF!-U140-V140-W140</f>
        <v>#REF!</v>
      </c>
    </row>
    <row r="141" spans="1:25" x14ac:dyDescent="0.2">
      <c r="H141" s="27" t="s">
        <v>332</v>
      </c>
      <c r="J141" s="29"/>
      <c r="K141" s="18">
        <f>SUBTOTAL(9,K139:K140)</f>
        <v>47018</v>
      </c>
      <c r="L141" s="18">
        <f>SUBTOTAL(9,L139:L140)</f>
        <v>44252.29</v>
      </c>
      <c r="M141" s="18">
        <f>SUBTOTAL(9,M139:M140)</f>
        <v>2765.71</v>
      </c>
      <c r="N141" s="18">
        <f>SUBTOTAL(9,N139:N140)</f>
        <v>0</v>
      </c>
      <c r="U141" s="2"/>
      <c r="V141" s="2"/>
      <c r="W141" s="2"/>
      <c r="X141" s="3">
        <f>SUBTOTAL(9,X139:X140)</f>
        <v>0</v>
      </c>
      <c r="Y141" s="33" t="e">
        <f>#REF!-U141-V141-W141</f>
        <v>#REF!</v>
      </c>
    </row>
    <row r="142" spans="1:25" ht="22.5" x14ac:dyDescent="0.2">
      <c r="A142" s="1" t="s">
        <v>195</v>
      </c>
      <c r="B142" s="1" t="s">
        <v>196</v>
      </c>
      <c r="C142" s="44" t="s">
        <v>316</v>
      </c>
      <c r="D142" s="23" t="s">
        <v>317</v>
      </c>
      <c r="E142" s="1" t="s">
        <v>317</v>
      </c>
      <c r="F142" s="23" t="s">
        <v>104</v>
      </c>
      <c r="H142" s="23" t="s">
        <v>337</v>
      </c>
      <c r="I142" s="5" t="s">
        <v>338</v>
      </c>
      <c r="J142" s="29">
        <v>42949</v>
      </c>
      <c r="K142" s="18">
        <v>21074</v>
      </c>
      <c r="L142" s="18">
        <v>21074</v>
      </c>
      <c r="M142" s="18">
        <v>0</v>
      </c>
      <c r="N142" s="18">
        <v>0</v>
      </c>
      <c r="P142" s="1" t="s">
        <v>333</v>
      </c>
      <c r="Q142" s="1" t="s">
        <v>334</v>
      </c>
      <c r="R142" s="1" t="s">
        <v>335</v>
      </c>
      <c r="S142" s="1" t="s">
        <v>336</v>
      </c>
      <c r="T142" s="1" t="s">
        <v>46</v>
      </c>
      <c r="U142" s="2"/>
      <c r="V142" s="2"/>
      <c r="W142" s="2"/>
      <c r="X142" s="3">
        <v>0</v>
      </c>
      <c r="Y142" s="33" t="e">
        <f>#REF!-U142-V142-W142</f>
        <v>#REF!</v>
      </c>
    </row>
    <row r="143" spans="1:25" x14ac:dyDescent="0.2">
      <c r="H143" s="27" t="s">
        <v>339</v>
      </c>
      <c r="J143" s="29"/>
      <c r="K143" s="18">
        <f>SUBTOTAL(9,K142:K142)</f>
        <v>21074</v>
      </c>
      <c r="L143" s="18">
        <f>SUBTOTAL(9,L142:L142)</f>
        <v>21074</v>
      </c>
      <c r="M143" s="18">
        <f>SUBTOTAL(9,M142:M142)</f>
        <v>0</v>
      </c>
      <c r="N143" s="18">
        <f>SUBTOTAL(9,N142:N142)</f>
        <v>0</v>
      </c>
      <c r="U143" s="2"/>
      <c r="V143" s="2"/>
      <c r="W143" s="2"/>
      <c r="X143" s="3">
        <f>SUBTOTAL(9,X142:X142)</f>
        <v>0</v>
      </c>
      <c r="Y143" s="33" t="e">
        <f>#REF!-U143-V143-W143</f>
        <v>#REF!</v>
      </c>
    </row>
    <row r="144" spans="1:25" x14ac:dyDescent="0.2">
      <c r="A144" s="1" t="s">
        <v>195</v>
      </c>
      <c r="B144" s="1" t="s">
        <v>196</v>
      </c>
      <c r="C144" s="44" t="s">
        <v>316</v>
      </c>
      <c r="D144" s="23" t="s">
        <v>317</v>
      </c>
      <c r="E144" s="1" t="s">
        <v>317</v>
      </c>
      <c r="G144" s="23" t="s">
        <v>199</v>
      </c>
      <c r="H144" s="23" t="s">
        <v>201</v>
      </c>
      <c r="I144" s="4" t="s">
        <v>202</v>
      </c>
      <c r="J144" s="29">
        <v>43011</v>
      </c>
      <c r="K144" s="18">
        <v>2695.5</v>
      </c>
      <c r="L144" s="18">
        <v>0</v>
      </c>
      <c r="M144" s="18">
        <v>2695.5</v>
      </c>
      <c r="N144" s="18">
        <v>0</v>
      </c>
      <c r="R144" s="1" t="s">
        <v>27</v>
      </c>
      <c r="S144" s="1" t="s">
        <v>340</v>
      </c>
      <c r="T144" s="1" t="s">
        <v>46</v>
      </c>
      <c r="U144" s="2"/>
      <c r="V144" s="2"/>
      <c r="W144" s="2"/>
      <c r="X144" s="3">
        <v>0</v>
      </c>
      <c r="Y144" s="33" t="e">
        <f>#REF!-U144-V144-W144</f>
        <v>#REF!</v>
      </c>
    </row>
    <row r="145" spans="1:25" x14ac:dyDescent="0.2">
      <c r="A145" s="1" t="s">
        <v>195</v>
      </c>
      <c r="B145" s="1" t="s">
        <v>196</v>
      </c>
      <c r="C145" s="44" t="s">
        <v>316</v>
      </c>
      <c r="D145" s="23" t="s">
        <v>317</v>
      </c>
      <c r="E145" s="1" t="s">
        <v>317</v>
      </c>
      <c r="G145" s="23" t="s">
        <v>199</v>
      </c>
      <c r="H145" s="23" t="s">
        <v>201</v>
      </c>
      <c r="I145" s="4" t="s">
        <v>202</v>
      </c>
      <c r="J145" s="29">
        <v>43011</v>
      </c>
      <c r="K145" s="18">
        <v>2265.5</v>
      </c>
      <c r="L145" s="18">
        <v>0</v>
      </c>
      <c r="M145" s="18">
        <v>2265.5</v>
      </c>
      <c r="N145" s="18">
        <v>0</v>
      </c>
      <c r="R145" s="1" t="s">
        <v>27</v>
      </c>
      <c r="S145" s="1" t="s">
        <v>341</v>
      </c>
      <c r="T145" s="1" t="s">
        <v>46</v>
      </c>
      <c r="U145" s="2"/>
      <c r="V145" s="2"/>
      <c r="W145" s="2"/>
      <c r="X145" s="3">
        <v>0</v>
      </c>
      <c r="Y145" s="33" t="e">
        <f>#REF!-U145-V145-W145</f>
        <v>#REF!</v>
      </c>
    </row>
    <row r="146" spans="1:25" x14ac:dyDescent="0.2">
      <c r="A146" s="1" t="s">
        <v>195</v>
      </c>
      <c r="B146" s="1" t="s">
        <v>196</v>
      </c>
      <c r="C146" s="44" t="s">
        <v>316</v>
      </c>
      <c r="D146" s="23" t="s">
        <v>317</v>
      </c>
      <c r="E146" s="1" t="s">
        <v>317</v>
      </c>
      <c r="G146" s="23" t="s">
        <v>199</v>
      </c>
      <c r="H146" s="23" t="s">
        <v>201</v>
      </c>
      <c r="I146" s="4" t="s">
        <v>202</v>
      </c>
      <c r="J146" s="29">
        <v>43011</v>
      </c>
      <c r="K146" s="18">
        <v>2909.5</v>
      </c>
      <c r="L146" s="18">
        <v>0</v>
      </c>
      <c r="M146" s="18">
        <v>2909.5</v>
      </c>
      <c r="N146" s="18">
        <v>0</v>
      </c>
      <c r="R146" s="1" t="s">
        <v>27</v>
      </c>
      <c r="S146" s="1" t="s">
        <v>342</v>
      </c>
      <c r="T146" s="1" t="s">
        <v>46</v>
      </c>
      <c r="U146" s="2"/>
      <c r="V146" s="2"/>
      <c r="W146" s="2"/>
      <c r="X146" s="3">
        <v>0</v>
      </c>
      <c r="Y146" s="33" t="e">
        <f>#REF!-U146-V146-W146</f>
        <v>#REF!</v>
      </c>
    </row>
    <row r="147" spans="1:25" x14ac:dyDescent="0.2">
      <c r="A147" s="1" t="s">
        <v>195</v>
      </c>
      <c r="B147" s="1" t="s">
        <v>196</v>
      </c>
      <c r="C147" s="44" t="s">
        <v>316</v>
      </c>
      <c r="D147" s="23" t="s">
        <v>317</v>
      </c>
      <c r="E147" s="1" t="s">
        <v>317</v>
      </c>
      <c r="G147" s="23" t="s">
        <v>199</v>
      </c>
      <c r="H147" s="23" t="s">
        <v>201</v>
      </c>
      <c r="I147" s="4" t="s">
        <v>202</v>
      </c>
      <c r="J147" s="29">
        <v>43011</v>
      </c>
      <c r="K147" s="18">
        <v>4306.5</v>
      </c>
      <c r="L147" s="18">
        <v>0</v>
      </c>
      <c r="M147" s="18">
        <v>4306.5</v>
      </c>
      <c r="N147" s="18">
        <v>0</v>
      </c>
      <c r="R147" s="1" t="s">
        <v>27</v>
      </c>
      <c r="S147" s="1" t="s">
        <v>343</v>
      </c>
      <c r="T147" s="1" t="s">
        <v>46</v>
      </c>
      <c r="U147" s="2"/>
      <c r="V147" s="2"/>
      <c r="W147" s="2"/>
      <c r="X147" s="3">
        <v>0</v>
      </c>
      <c r="Y147" s="33" t="e">
        <f>#REF!-U147-V147-W147</f>
        <v>#REF!</v>
      </c>
    </row>
    <row r="148" spans="1:25" x14ac:dyDescent="0.2">
      <c r="A148" s="1" t="s">
        <v>195</v>
      </c>
      <c r="B148" s="1" t="s">
        <v>196</v>
      </c>
      <c r="C148" s="44" t="s">
        <v>316</v>
      </c>
      <c r="D148" s="23" t="s">
        <v>317</v>
      </c>
      <c r="E148" s="1" t="s">
        <v>317</v>
      </c>
      <c r="G148" s="23" t="s">
        <v>199</v>
      </c>
      <c r="H148" s="23" t="s">
        <v>201</v>
      </c>
      <c r="I148" s="4" t="s">
        <v>202</v>
      </c>
      <c r="J148" s="29">
        <v>43011</v>
      </c>
      <c r="K148" s="18">
        <v>6185</v>
      </c>
      <c r="L148" s="18">
        <v>0</v>
      </c>
      <c r="M148" s="18">
        <v>6185</v>
      </c>
      <c r="N148" s="18">
        <v>0</v>
      </c>
      <c r="R148" s="1" t="s">
        <v>27</v>
      </c>
      <c r="S148" s="1" t="s">
        <v>344</v>
      </c>
      <c r="T148" s="1" t="s">
        <v>46</v>
      </c>
      <c r="U148" s="2"/>
      <c r="V148" s="2"/>
      <c r="W148" s="2"/>
      <c r="X148" s="3">
        <v>0</v>
      </c>
      <c r="Y148" s="33" t="e">
        <f>#REF!-U148-V148-W148</f>
        <v>#REF!</v>
      </c>
    </row>
    <row r="149" spans="1:25" x14ac:dyDescent="0.2">
      <c r="A149" s="1" t="s">
        <v>195</v>
      </c>
      <c r="B149" s="1" t="s">
        <v>196</v>
      </c>
      <c r="C149" s="44" t="s">
        <v>316</v>
      </c>
      <c r="D149" s="23" t="s">
        <v>317</v>
      </c>
      <c r="E149" s="1" t="s">
        <v>317</v>
      </c>
      <c r="G149" s="23" t="s">
        <v>199</v>
      </c>
      <c r="H149" s="23" t="s">
        <v>201</v>
      </c>
      <c r="I149" s="4" t="s">
        <v>202</v>
      </c>
      <c r="J149" s="29">
        <v>43111</v>
      </c>
      <c r="K149" s="18">
        <v>1132.75</v>
      </c>
      <c r="L149" s="18">
        <v>0</v>
      </c>
      <c r="M149" s="18">
        <v>1132.75</v>
      </c>
      <c r="N149" s="18">
        <v>0</v>
      </c>
      <c r="R149" s="1" t="s">
        <v>27</v>
      </c>
      <c r="S149" s="1" t="s">
        <v>345</v>
      </c>
      <c r="T149" s="1" t="s">
        <v>46</v>
      </c>
      <c r="U149" s="2"/>
      <c r="V149" s="2"/>
      <c r="W149" s="2"/>
      <c r="X149" s="3">
        <v>0</v>
      </c>
      <c r="Y149" s="33" t="e">
        <f>#REF!-U149-V149-W149</f>
        <v>#REF!</v>
      </c>
    </row>
    <row r="150" spans="1:25" x14ac:dyDescent="0.2">
      <c r="A150" s="1" t="s">
        <v>195</v>
      </c>
      <c r="B150" s="1" t="s">
        <v>196</v>
      </c>
      <c r="C150" s="44" t="s">
        <v>316</v>
      </c>
      <c r="D150" s="23" t="s">
        <v>317</v>
      </c>
      <c r="E150" s="1" t="s">
        <v>317</v>
      </c>
      <c r="G150" s="23" t="s">
        <v>199</v>
      </c>
      <c r="H150" s="23" t="s">
        <v>201</v>
      </c>
      <c r="I150" s="4" t="s">
        <v>202</v>
      </c>
      <c r="J150" s="29">
        <v>43111</v>
      </c>
      <c r="K150" s="18">
        <v>1454.75</v>
      </c>
      <c r="L150" s="18">
        <v>0</v>
      </c>
      <c r="M150" s="18">
        <v>1454.75</v>
      </c>
      <c r="N150" s="18">
        <v>0</v>
      </c>
      <c r="R150" s="1" t="s">
        <v>27</v>
      </c>
      <c r="S150" s="1" t="s">
        <v>346</v>
      </c>
      <c r="T150" s="1" t="s">
        <v>46</v>
      </c>
      <c r="U150" s="2"/>
      <c r="V150" s="2"/>
      <c r="W150" s="2"/>
      <c r="X150" s="3">
        <v>0</v>
      </c>
      <c r="Y150" s="33" t="e">
        <f>#REF!-U150-V150-W150</f>
        <v>#REF!</v>
      </c>
    </row>
    <row r="151" spans="1:25" x14ac:dyDescent="0.2">
      <c r="A151" s="1" t="s">
        <v>195</v>
      </c>
      <c r="B151" s="1" t="s">
        <v>196</v>
      </c>
      <c r="C151" s="44" t="s">
        <v>316</v>
      </c>
      <c r="D151" s="23" t="s">
        <v>317</v>
      </c>
      <c r="E151" s="1" t="s">
        <v>317</v>
      </c>
      <c r="G151" s="23" t="s">
        <v>199</v>
      </c>
      <c r="H151" s="23" t="s">
        <v>201</v>
      </c>
      <c r="I151" s="4" t="s">
        <v>202</v>
      </c>
      <c r="J151" s="29">
        <v>43111</v>
      </c>
      <c r="K151" s="18">
        <v>2153.25</v>
      </c>
      <c r="L151" s="18">
        <v>0</v>
      </c>
      <c r="M151" s="18">
        <v>2153.25</v>
      </c>
      <c r="N151" s="18">
        <v>0</v>
      </c>
      <c r="R151" s="1" t="s">
        <v>27</v>
      </c>
      <c r="S151" s="1" t="s">
        <v>347</v>
      </c>
      <c r="T151" s="1" t="s">
        <v>46</v>
      </c>
      <c r="U151" s="2"/>
      <c r="V151" s="2"/>
      <c r="W151" s="2"/>
      <c r="X151" s="3">
        <v>0</v>
      </c>
      <c r="Y151" s="33" t="e">
        <f>#REF!-U151-V151-W151</f>
        <v>#REF!</v>
      </c>
    </row>
    <row r="152" spans="1:25" x14ac:dyDescent="0.2">
      <c r="A152" s="1" t="s">
        <v>195</v>
      </c>
      <c r="B152" s="1" t="s">
        <v>196</v>
      </c>
      <c r="C152" s="44" t="s">
        <v>316</v>
      </c>
      <c r="D152" s="23" t="s">
        <v>317</v>
      </c>
      <c r="E152" s="1" t="s">
        <v>317</v>
      </c>
      <c r="G152" s="23" t="s">
        <v>199</v>
      </c>
      <c r="H152" s="23" t="s">
        <v>201</v>
      </c>
      <c r="I152" s="4" t="s">
        <v>202</v>
      </c>
      <c r="J152" s="29">
        <v>43111</v>
      </c>
      <c r="K152" s="18">
        <v>3092.5</v>
      </c>
      <c r="L152" s="18">
        <v>0</v>
      </c>
      <c r="M152" s="18">
        <v>3092.5</v>
      </c>
      <c r="N152" s="18">
        <v>0</v>
      </c>
      <c r="R152" s="1" t="s">
        <v>27</v>
      </c>
      <c r="S152" s="1" t="s">
        <v>348</v>
      </c>
      <c r="T152" s="1" t="s">
        <v>46</v>
      </c>
      <c r="U152" s="2"/>
      <c r="V152" s="2"/>
      <c r="W152" s="2"/>
      <c r="X152" s="3">
        <v>0</v>
      </c>
      <c r="Y152" s="33" t="e">
        <f>#REF!-U152-V152-W152</f>
        <v>#REF!</v>
      </c>
    </row>
    <row r="153" spans="1:25" x14ac:dyDescent="0.2">
      <c r="A153" s="1" t="s">
        <v>195</v>
      </c>
      <c r="B153" s="1" t="s">
        <v>196</v>
      </c>
      <c r="C153" s="44" t="s">
        <v>316</v>
      </c>
      <c r="D153" s="23" t="s">
        <v>317</v>
      </c>
      <c r="E153" s="1" t="s">
        <v>317</v>
      </c>
      <c r="G153" s="23" t="s">
        <v>199</v>
      </c>
      <c r="H153" s="23" t="s">
        <v>201</v>
      </c>
      <c r="I153" s="4" t="s">
        <v>202</v>
      </c>
      <c r="J153" s="29">
        <v>43111</v>
      </c>
      <c r="K153" s="18">
        <v>1347.75</v>
      </c>
      <c r="L153" s="18">
        <v>0</v>
      </c>
      <c r="M153" s="18">
        <v>1347.75</v>
      </c>
      <c r="N153" s="18">
        <v>0</v>
      </c>
      <c r="R153" s="1" t="s">
        <v>27</v>
      </c>
      <c r="S153" s="1" t="s">
        <v>349</v>
      </c>
      <c r="T153" s="1" t="s">
        <v>46</v>
      </c>
      <c r="U153" s="2"/>
      <c r="V153" s="2"/>
      <c r="W153" s="2"/>
      <c r="X153" s="3">
        <v>0</v>
      </c>
      <c r="Y153" s="33" t="e">
        <f>#REF!-U153-V153-W153</f>
        <v>#REF!</v>
      </c>
    </row>
    <row r="154" spans="1:25" x14ac:dyDescent="0.2">
      <c r="A154" s="1" t="s">
        <v>195</v>
      </c>
      <c r="B154" s="1" t="s">
        <v>196</v>
      </c>
      <c r="C154" s="44" t="s">
        <v>316</v>
      </c>
      <c r="D154" s="23" t="s">
        <v>317</v>
      </c>
      <c r="E154" s="1" t="s">
        <v>317</v>
      </c>
      <c r="G154" s="23" t="s">
        <v>199</v>
      </c>
      <c r="H154" s="23" t="s">
        <v>201</v>
      </c>
      <c r="I154" s="4" t="s">
        <v>202</v>
      </c>
      <c r="J154" s="29">
        <v>43203</v>
      </c>
      <c r="K154" s="18">
        <v>1132.75</v>
      </c>
      <c r="L154" s="18">
        <v>0</v>
      </c>
      <c r="M154" s="18">
        <v>1132.75</v>
      </c>
      <c r="N154" s="18">
        <v>0</v>
      </c>
      <c r="R154" s="1" t="s">
        <v>27</v>
      </c>
      <c r="S154" s="1" t="s">
        <v>350</v>
      </c>
      <c r="T154" s="1" t="s">
        <v>46</v>
      </c>
      <c r="U154" s="2"/>
      <c r="V154" s="2"/>
      <c r="W154" s="2"/>
      <c r="X154" s="3">
        <v>0</v>
      </c>
      <c r="Y154" s="33" t="e">
        <f>#REF!-U154-V154-W154</f>
        <v>#REF!</v>
      </c>
    </row>
    <row r="155" spans="1:25" x14ac:dyDescent="0.2">
      <c r="A155" s="1" t="s">
        <v>195</v>
      </c>
      <c r="B155" s="1" t="s">
        <v>196</v>
      </c>
      <c r="C155" s="44" t="s">
        <v>316</v>
      </c>
      <c r="D155" s="23" t="s">
        <v>317</v>
      </c>
      <c r="E155" s="1" t="s">
        <v>317</v>
      </c>
      <c r="G155" s="23" t="s">
        <v>199</v>
      </c>
      <c r="H155" s="23" t="s">
        <v>201</v>
      </c>
      <c r="I155" s="4" t="s">
        <v>202</v>
      </c>
      <c r="J155" s="29">
        <v>43203</v>
      </c>
      <c r="K155" s="18">
        <v>3092.5</v>
      </c>
      <c r="L155" s="18">
        <v>0</v>
      </c>
      <c r="M155" s="18">
        <v>3092.5</v>
      </c>
      <c r="N155" s="18">
        <v>0</v>
      </c>
      <c r="R155" s="1" t="s">
        <v>27</v>
      </c>
      <c r="S155" s="1" t="s">
        <v>351</v>
      </c>
      <c r="T155" s="1" t="s">
        <v>46</v>
      </c>
      <c r="U155" s="2"/>
      <c r="V155" s="2"/>
      <c r="W155" s="2"/>
      <c r="X155" s="3">
        <v>0</v>
      </c>
      <c r="Y155" s="33" t="e">
        <f>#REF!-U155-V155-W155</f>
        <v>#REF!</v>
      </c>
    </row>
    <row r="156" spans="1:25" x14ac:dyDescent="0.2">
      <c r="A156" s="1" t="s">
        <v>195</v>
      </c>
      <c r="B156" s="1" t="s">
        <v>196</v>
      </c>
      <c r="C156" s="44" t="s">
        <v>316</v>
      </c>
      <c r="D156" s="23" t="s">
        <v>317</v>
      </c>
      <c r="E156" s="1" t="s">
        <v>317</v>
      </c>
      <c r="G156" s="23" t="s">
        <v>199</v>
      </c>
      <c r="H156" s="23" t="s">
        <v>201</v>
      </c>
      <c r="I156" s="4" t="s">
        <v>202</v>
      </c>
      <c r="J156" s="29">
        <v>43203</v>
      </c>
      <c r="K156" s="18">
        <v>1454.75</v>
      </c>
      <c r="L156" s="18">
        <v>0</v>
      </c>
      <c r="M156" s="18">
        <v>1454.75</v>
      </c>
      <c r="N156" s="18">
        <v>0</v>
      </c>
      <c r="R156" s="1" t="s">
        <v>27</v>
      </c>
      <c r="S156" s="1" t="s">
        <v>352</v>
      </c>
      <c r="T156" s="1" t="s">
        <v>46</v>
      </c>
      <c r="U156" s="2"/>
      <c r="V156" s="2"/>
      <c r="W156" s="2"/>
      <c r="X156" s="3">
        <v>0</v>
      </c>
      <c r="Y156" s="33" t="e">
        <f>#REF!-U156-V156-W156</f>
        <v>#REF!</v>
      </c>
    </row>
    <row r="157" spans="1:25" x14ac:dyDescent="0.2">
      <c r="A157" s="1" t="s">
        <v>195</v>
      </c>
      <c r="B157" s="1" t="s">
        <v>196</v>
      </c>
      <c r="C157" s="44" t="s">
        <v>316</v>
      </c>
      <c r="D157" s="23" t="s">
        <v>317</v>
      </c>
      <c r="E157" s="1" t="s">
        <v>317</v>
      </c>
      <c r="G157" s="23" t="s">
        <v>199</v>
      </c>
      <c r="H157" s="23" t="s">
        <v>201</v>
      </c>
      <c r="I157" s="4" t="s">
        <v>202</v>
      </c>
      <c r="J157" s="29">
        <v>43203</v>
      </c>
      <c r="K157" s="18">
        <v>1347.75</v>
      </c>
      <c r="L157" s="18">
        <v>0</v>
      </c>
      <c r="M157" s="18">
        <v>1347.75</v>
      </c>
      <c r="N157" s="18">
        <v>0</v>
      </c>
      <c r="R157" s="1" t="s">
        <v>27</v>
      </c>
      <c r="S157" s="1" t="s">
        <v>353</v>
      </c>
      <c r="T157" s="1" t="s">
        <v>46</v>
      </c>
      <c r="U157" s="2"/>
      <c r="V157" s="2"/>
      <c r="W157" s="2"/>
      <c r="X157" s="3">
        <v>0</v>
      </c>
      <c r="Y157" s="33" t="e">
        <f>#REF!-U157-V157-W157</f>
        <v>#REF!</v>
      </c>
    </row>
    <row r="158" spans="1:25" x14ac:dyDescent="0.2">
      <c r="A158" s="1" t="s">
        <v>195</v>
      </c>
      <c r="B158" s="1" t="s">
        <v>196</v>
      </c>
      <c r="C158" s="44" t="s">
        <v>316</v>
      </c>
      <c r="D158" s="23" t="s">
        <v>317</v>
      </c>
      <c r="E158" s="1" t="s">
        <v>317</v>
      </c>
      <c r="G158" s="23" t="s">
        <v>199</v>
      </c>
      <c r="H158" s="23" t="s">
        <v>201</v>
      </c>
      <c r="I158" s="4" t="s">
        <v>202</v>
      </c>
      <c r="J158" s="29">
        <v>43203</v>
      </c>
      <c r="K158" s="18">
        <v>2153.25</v>
      </c>
      <c r="L158" s="18">
        <v>0</v>
      </c>
      <c r="M158" s="18">
        <v>2153.25</v>
      </c>
      <c r="N158" s="18">
        <v>0</v>
      </c>
      <c r="R158" s="1" t="s">
        <v>27</v>
      </c>
      <c r="S158" s="1" t="s">
        <v>354</v>
      </c>
      <c r="T158" s="1" t="s">
        <v>46</v>
      </c>
      <c r="U158" s="2"/>
      <c r="V158" s="2"/>
      <c r="W158" s="2"/>
      <c r="X158" s="3">
        <v>0</v>
      </c>
      <c r="Y158" s="33" t="e">
        <f>#REF!-U158-V158-W158</f>
        <v>#REF!</v>
      </c>
    </row>
    <row r="159" spans="1:25" x14ac:dyDescent="0.2">
      <c r="H159" s="27" t="s">
        <v>205</v>
      </c>
      <c r="J159" s="29"/>
      <c r="K159" s="18">
        <f>SUBTOTAL(9,K144:K158)</f>
        <v>36724</v>
      </c>
      <c r="L159" s="18">
        <f>SUBTOTAL(9,L144:L158)</f>
        <v>0</v>
      </c>
      <c r="M159" s="18">
        <f>SUBTOTAL(9,M144:M158)</f>
        <v>36724</v>
      </c>
      <c r="N159" s="18">
        <f>SUBTOTAL(9,N144:N158)</f>
        <v>0</v>
      </c>
      <c r="U159" s="2"/>
      <c r="V159" s="2"/>
      <c r="W159" s="2"/>
      <c r="X159" s="3">
        <f>SUBTOTAL(9,X144:X158)</f>
        <v>0</v>
      </c>
      <c r="Y159" s="33" t="e">
        <f>#REF!-U159-V159-W159</f>
        <v>#REF!</v>
      </c>
    </row>
    <row r="160" spans="1:25" ht="22.5" x14ac:dyDescent="0.2">
      <c r="A160" s="1" t="s">
        <v>195</v>
      </c>
      <c r="B160" s="1" t="s">
        <v>196</v>
      </c>
      <c r="C160" s="44" t="s">
        <v>316</v>
      </c>
      <c r="D160" s="23" t="s">
        <v>317</v>
      </c>
      <c r="E160" s="1" t="s">
        <v>317</v>
      </c>
      <c r="G160" s="23" t="s">
        <v>97</v>
      </c>
      <c r="H160" s="23" t="s">
        <v>359</v>
      </c>
      <c r="I160" s="5" t="s">
        <v>360</v>
      </c>
      <c r="J160" s="29">
        <v>42933</v>
      </c>
      <c r="K160" s="18">
        <v>3528.43</v>
      </c>
      <c r="L160" s="18">
        <v>0</v>
      </c>
      <c r="M160" s="18">
        <v>3528.43</v>
      </c>
      <c r="N160" s="18">
        <v>0</v>
      </c>
      <c r="P160" s="1" t="s">
        <v>355</v>
      </c>
      <c r="Q160" s="1" t="s">
        <v>356</v>
      </c>
      <c r="R160" s="1" t="s">
        <v>357</v>
      </c>
      <c r="S160" s="1" t="s">
        <v>358</v>
      </c>
      <c r="T160" s="1" t="s">
        <v>46</v>
      </c>
      <c r="U160" s="2"/>
      <c r="V160" s="2"/>
      <c r="W160" s="2"/>
      <c r="X160" s="3">
        <v>-9.6299999999999997E-3</v>
      </c>
      <c r="Y160" s="33" t="e">
        <f>#REF!-U160-V160-W160</f>
        <v>#REF!</v>
      </c>
    </row>
    <row r="161" spans="1:25" ht="22.5" x14ac:dyDescent="0.2">
      <c r="A161" s="1" t="s">
        <v>195</v>
      </c>
      <c r="B161" s="1" t="s">
        <v>196</v>
      </c>
      <c r="C161" s="44" t="s">
        <v>316</v>
      </c>
      <c r="D161" s="23" t="s">
        <v>317</v>
      </c>
      <c r="E161" s="1" t="s">
        <v>317</v>
      </c>
      <c r="F161" s="23" t="s">
        <v>95</v>
      </c>
      <c r="H161" s="23" t="s">
        <v>359</v>
      </c>
      <c r="I161" s="5" t="s">
        <v>360</v>
      </c>
      <c r="J161" s="29">
        <v>42933</v>
      </c>
      <c r="K161" s="18">
        <v>28223.57</v>
      </c>
      <c r="L161" s="18">
        <v>28223.57</v>
      </c>
      <c r="M161" s="18">
        <v>0</v>
      </c>
      <c r="N161" s="18">
        <v>0</v>
      </c>
      <c r="P161" s="1" t="s">
        <v>355</v>
      </c>
      <c r="Q161" s="1" t="s">
        <v>356</v>
      </c>
      <c r="R161" s="1" t="s">
        <v>357</v>
      </c>
      <c r="S161" s="1" t="s">
        <v>358</v>
      </c>
      <c r="T161" s="1" t="s">
        <v>46</v>
      </c>
      <c r="U161" s="2"/>
      <c r="V161" s="2"/>
      <c r="W161" s="2"/>
      <c r="X161" s="3">
        <v>9.6299999999999997E-3</v>
      </c>
      <c r="Y161" s="33" t="e">
        <f>#REF!-U161-V161-W161</f>
        <v>#REF!</v>
      </c>
    </row>
    <row r="162" spans="1:25" x14ac:dyDescent="0.2">
      <c r="H162" s="27" t="s">
        <v>361</v>
      </c>
      <c r="J162" s="29"/>
      <c r="K162" s="18">
        <f>SUBTOTAL(9,K160:K161)</f>
        <v>31752</v>
      </c>
      <c r="L162" s="18">
        <f>SUBTOTAL(9,L160:L161)</f>
        <v>28223.57</v>
      </c>
      <c r="M162" s="18">
        <f>SUBTOTAL(9,M160:M161)</f>
        <v>3528.43</v>
      </c>
      <c r="N162" s="18">
        <f>SUBTOTAL(9,N160:N161)</f>
        <v>0</v>
      </c>
      <c r="U162" s="2"/>
      <c r="V162" s="2"/>
      <c r="W162" s="2"/>
      <c r="X162" s="3">
        <f>SUBTOTAL(9,X160:X161)</f>
        <v>0</v>
      </c>
      <c r="Y162" s="33" t="e">
        <f>#REF!-U162-V162-W162</f>
        <v>#REF!</v>
      </c>
    </row>
    <row r="163" spans="1:25" x14ac:dyDescent="0.2">
      <c r="A163" s="1" t="s">
        <v>195</v>
      </c>
      <c r="B163" s="1" t="s">
        <v>196</v>
      </c>
      <c r="C163" s="44" t="s">
        <v>316</v>
      </c>
      <c r="D163" s="23" t="s">
        <v>317</v>
      </c>
      <c r="E163" s="1" t="s">
        <v>317</v>
      </c>
      <c r="G163" s="23" t="s">
        <v>199</v>
      </c>
      <c r="H163" s="23" t="s">
        <v>206</v>
      </c>
      <c r="I163" s="4" t="s">
        <v>207</v>
      </c>
      <c r="J163" s="29">
        <v>43011</v>
      </c>
      <c r="K163" s="18">
        <v>26270.5</v>
      </c>
      <c r="L163" s="18">
        <v>0</v>
      </c>
      <c r="M163" s="18">
        <v>26270.5</v>
      </c>
      <c r="N163" s="18">
        <v>0</v>
      </c>
      <c r="R163" s="1" t="s">
        <v>27</v>
      </c>
      <c r="S163" s="1" t="s">
        <v>340</v>
      </c>
      <c r="T163" s="1" t="s">
        <v>46</v>
      </c>
      <c r="U163" s="2"/>
      <c r="V163" s="2"/>
      <c r="W163" s="2"/>
      <c r="X163" s="3">
        <v>0</v>
      </c>
      <c r="Y163" s="33" t="e">
        <f>#REF!-U163-V163-W163</f>
        <v>#REF!</v>
      </c>
    </row>
    <row r="164" spans="1:25" x14ac:dyDescent="0.2">
      <c r="A164" s="1" t="s">
        <v>195</v>
      </c>
      <c r="B164" s="1" t="s">
        <v>196</v>
      </c>
      <c r="C164" s="44" t="s">
        <v>316</v>
      </c>
      <c r="D164" s="23" t="s">
        <v>317</v>
      </c>
      <c r="E164" s="1" t="s">
        <v>317</v>
      </c>
      <c r="G164" s="23" t="s">
        <v>199</v>
      </c>
      <c r="H164" s="23" t="s">
        <v>206</v>
      </c>
      <c r="I164" s="4" t="s">
        <v>207</v>
      </c>
      <c r="J164" s="29">
        <v>43011</v>
      </c>
      <c r="K164" s="18">
        <v>24347</v>
      </c>
      <c r="L164" s="18">
        <v>0</v>
      </c>
      <c r="M164" s="18">
        <v>24347</v>
      </c>
      <c r="N164" s="18">
        <v>0</v>
      </c>
      <c r="R164" s="1" t="s">
        <v>27</v>
      </c>
      <c r="S164" s="1" t="s">
        <v>341</v>
      </c>
      <c r="T164" s="1" t="s">
        <v>46</v>
      </c>
      <c r="U164" s="2"/>
      <c r="V164" s="2"/>
      <c r="W164" s="2"/>
      <c r="X164" s="3">
        <v>0</v>
      </c>
      <c r="Y164" s="33" t="e">
        <f>#REF!-U164-V164-W164</f>
        <v>#REF!</v>
      </c>
    </row>
    <row r="165" spans="1:25" x14ac:dyDescent="0.2">
      <c r="A165" s="1" t="s">
        <v>195</v>
      </c>
      <c r="B165" s="1" t="s">
        <v>196</v>
      </c>
      <c r="C165" s="44" t="s">
        <v>316</v>
      </c>
      <c r="D165" s="23" t="s">
        <v>317</v>
      </c>
      <c r="E165" s="1" t="s">
        <v>317</v>
      </c>
      <c r="G165" s="23" t="s">
        <v>199</v>
      </c>
      <c r="H165" s="23" t="s">
        <v>206</v>
      </c>
      <c r="I165" s="4" t="s">
        <v>207</v>
      </c>
      <c r="J165" s="29">
        <v>43011</v>
      </c>
      <c r="K165" s="18">
        <v>26267</v>
      </c>
      <c r="L165" s="18">
        <v>0</v>
      </c>
      <c r="M165" s="18">
        <v>26267</v>
      </c>
      <c r="N165" s="18">
        <v>0</v>
      </c>
      <c r="R165" s="1" t="s">
        <v>27</v>
      </c>
      <c r="S165" s="1" t="s">
        <v>342</v>
      </c>
      <c r="T165" s="1" t="s">
        <v>46</v>
      </c>
      <c r="U165" s="2"/>
      <c r="V165" s="2"/>
      <c r="W165" s="2"/>
      <c r="X165" s="3">
        <v>0</v>
      </c>
      <c r="Y165" s="33" t="e">
        <f>#REF!-U165-V165-W165</f>
        <v>#REF!</v>
      </c>
    </row>
    <row r="166" spans="1:25" x14ac:dyDescent="0.2">
      <c r="A166" s="1" t="s">
        <v>195</v>
      </c>
      <c r="B166" s="1" t="s">
        <v>196</v>
      </c>
      <c r="C166" s="44" t="s">
        <v>316</v>
      </c>
      <c r="D166" s="23" t="s">
        <v>317</v>
      </c>
      <c r="E166" s="1" t="s">
        <v>317</v>
      </c>
      <c r="G166" s="23" t="s">
        <v>199</v>
      </c>
      <c r="H166" s="23" t="s">
        <v>206</v>
      </c>
      <c r="I166" s="4" t="s">
        <v>207</v>
      </c>
      <c r="J166" s="29">
        <v>43011</v>
      </c>
      <c r="K166" s="18">
        <v>26725</v>
      </c>
      <c r="L166" s="18">
        <v>0</v>
      </c>
      <c r="M166" s="18">
        <v>26725</v>
      </c>
      <c r="N166" s="18">
        <v>0</v>
      </c>
      <c r="R166" s="1" t="s">
        <v>27</v>
      </c>
      <c r="S166" s="1" t="s">
        <v>343</v>
      </c>
      <c r="T166" s="1" t="s">
        <v>46</v>
      </c>
      <c r="U166" s="2"/>
      <c r="V166" s="2"/>
      <c r="W166" s="2"/>
      <c r="X166" s="3">
        <v>0</v>
      </c>
      <c r="Y166" s="33" t="e">
        <f>#REF!-U166-V166-W166</f>
        <v>#REF!</v>
      </c>
    </row>
    <row r="167" spans="1:25" x14ac:dyDescent="0.2">
      <c r="A167" s="1" t="s">
        <v>195</v>
      </c>
      <c r="B167" s="1" t="s">
        <v>196</v>
      </c>
      <c r="C167" s="44" t="s">
        <v>316</v>
      </c>
      <c r="D167" s="23" t="s">
        <v>317</v>
      </c>
      <c r="E167" s="1" t="s">
        <v>317</v>
      </c>
      <c r="G167" s="23" t="s">
        <v>199</v>
      </c>
      <c r="H167" s="23" t="s">
        <v>206</v>
      </c>
      <c r="I167" s="4" t="s">
        <v>207</v>
      </c>
      <c r="J167" s="29">
        <v>43011</v>
      </c>
      <c r="K167" s="18">
        <v>30566</v>
      </c>
      <c r="L167" s="18">
        <v>0</v>
      </c>
      <c r="M167" s="18">
        <v>30566</v>
      </c>
      <c r="N167" s="18">
        <v>0</v>
      </c>
      <c r="R167" s="1" t="s">
        <v>27</v>
      </c>
      <c r="S167" s="1" t="s">
        <v>344</v>
      </c>
      <c r="T167" s="1" t="s">
        <v>46</v>
      </c>
      <c r="U167" s="2"/>
      <c r="V167" s="2"/>
      <c r="W167" s="2"/>
      <c r="X167" s="3">
        <v>0</v>
      </c>
      <c r="Y167" s="33" t="e">
        <f>#REF!-U167-V167-W167</f>
        <v>#REF!</v>
      </c>
    </row>
    <row r="168" spans="1:25" x14ac:dyDescent="0.2">
      <c r="A168" s="1" t="s">
        <v>195</v>
      </c>
      <c r="B168" s="1" t="s">
        <v>196</v>
      </c>
      <c r="C168" s="44" t="s">
        <v>316</v>
      </c>
      <c r="D168" s="23" t="s">
        <v>317</v>
      </c>
      <c r="E168" s="1" t="s">
        <v>317</v>
      </c>
      <c r="G168" s="23" t="s">
        <v>199</v>
      </c>
      <c r="H168" s="23" t="s">
        <v>206</v>
      </c>
      <c r="I168" s="4" t="s">
        <v>207</v>
      </c>
      <c r="J168" s="29">
        <v>43111</v>
      </c>
      <c r="K168" s="18">
        <v>12173.5</v>
      </c>
      <c r="L168" s="18">
        <v>0</v>
      </c>
      <c r="M168" s="18">
        <v>12173.5</v>
      </c>
      <c r="N168" s="18">
        <v>0</v>
      </c>
      <c r="R168" s="1" t="s">
        <v>27</v>
      </c>
      <c r="S168" s="1" t="s">
        <v>345</v>
      </c>
      <c r="T168" s="1" t="s">
        <v>46</v>
      </c>
      <c r="U168" s="2"/>
      <c r="V168" s="2"/>
      <c r="W168" s="2"/>
      <c r="X168" s="3">
        <v>0</v>
      </c>
      <c r="Y168" s="33" t="e">
        <f>#REF!-U168-V168-W168</f>
        <v>#REF!</v>
      </c>
    </row>
    <row r="169" spans="1:25" x14ac:dyDescent="0.2">
      <c r="A169" s="1" t="s">
        <v>195</v>
      </c>
      <c r="B169" s="1" t="s">
        <v>196</v>
      </c>
      <c r="C169" s="44" t="s">
        <v>316</v>
      </c>
      <c r="D169" s="23" t="s">
        <v>317</v>
      </c>
      <c r="E169" s="1" t="s">
        <v>317</v>
      </c>
      <c r="G169" s="23" t="s">
        <v>199</v>
      </c>
      <c r="H169" s="23" t="s">
        <v>206</v>
      </c>
      <c r="I169" s="4" t="s">
        <v>207</v>
      </c>
      <c r="J169" s="29">
        <v>43111</v>
      </c>
      <c r="K169" s="18">
        <v>13133.5</v>
      </c>
      <c r="L169" s="18">
        <v>0</v>
      </c>
      <c r="M169" s="18">
        <v>13133.5</v>
      </c>
      <c r="N169" s="18">
        <v>0</v>
      </c>
      <c r="R169" s="1" t="s">
        <v>27</v>
      </c>
      <c r="S169" s="1" t="s">
        <v>346</v>
      </c>
      <c r="T169" s="1" t="s">
        <v>46</v>
      </c>
      <c r="U169" s="2"/>
      <c r="V169" s="2"/>
      <c r="W169" s="2"/>
      <c r="X169" s="3">
        <v>0</v>
      </c>
      <c r="Y169" s="33" t="e">
        <f>#REF!-U169-V169-W169</f>
        <v>#REF!</v>
      </c>
    </row>
    <row r="170" spans="1:25" x14ac:dyDescent="0.2">
      <c r="A170" s="1" t="s">
        <v>195</v>
      </c>
      <c r="B170" s="1" t="s">
        <v>196</v>
      </c>
      <c r="C170" s="44" t="s">
        <v>316</v>
      </c>
      <c r="D170" s="23" t="s">
        <v>317</v>
      </c>
      <c r="E170" s="1" t="s">
        <v>317</v>
      </c>
      <c r="G170" s="23" t="s">
        <v>199</v>
      </c>
      <c r="H170" s="23" t="s">
        <v>206</v>
      </c>
      <c r="I170" s="4" t="s">
        <v>207</v>
      </c>
      <c r="J170" s="29">
        <v>43111</v>
      </c>
      <c r="K170" s="18">
        <v>13362.5</v>
      </c>
      <c r="L170" s="18">
        <v>0</v>
      </c>
      <c r="M170" s="18">
        <v>13362.5</v>
      </c>
      <c r="N170" s="18">
        <v>0</v>
      </c>
      <c r="R170" s="1" t="s">
        <v>27</v>
      </c>
      <c r="S170" s="1" t="s">
        <v>347</v>
      </c>
      <c r="T170" s="1" t="s">
        <v>46</v>
      </c>
      <c r="U170" s="2"/>
      <c r="V170" s="2"/>
      <c r="W170" s="2"/>
      <c r="X170" s="3">
        <v>0</v>
      </c>
      <c r="Y170" s="33" t="e">
        <f>#REF!-U170-V170-W170</f>
        <v>#REF!</v>
      </c>
    </row>
    <row r="171" spans="1:25" x14ac:dyDescent="0.2">
      <c r="A171" s="1" t="s">
        <v>195</v>
      </c>
      <c r="B171" s="1" t="s">
        <v>196</v>
      </c>
      <c r="C171" s="44" t="s">
        <v>316</v>
      </c>
      <c r="D171" s="23" t="s">
        <v>317</v>
      </c>
      <c r="E171" s="1" t="s">
        <v>317</v>
      </c>
      <c r="G171" s="23" t="s">
        <v>199</v>
      </c>
      <c r="H171" s="23" t="s">
        <v>206</v>
      </c>
      <c r="I171" s="4" t="s">
        <v>207</v>
      </c>
      <c r="J171" s="29">
        <v>43111</v>
      </c>
      <c r="K171" s="18">
        <v>15283</v>
      </c>
      <c r="L171" s="18">
        <v>0</v>
      </c>
      <c r="M171" s="18">
        <v>15283</v>
      </c>
      <c r="N171" s="18">
        <v>0</v>
      </c>
      <c r="R171" s="1" t="s">
        <v>27</v>
      </c>
      <c r="S171" s="1" t="s">
        <v>348</v>
      </c>
      <c r="T171" s="1" t="s">
        <v>46</v>
      </c>
      <c r="U171" s="2"/>
      <c r="V171" s="2"/>
      <c r="W171" s="2"/>
      <c r="X171" s="3">
        <v>0</v>
      </c>
      <c r="Y171" s="33" t="e">
        <f>#REF!-U171-V171-W171</f>
        <v>#REF!</v>
      </c>
    </row>
    <row r="172" spans="1:25" x14ac:dyDescent="0.2">
      <c r="A172" s="1" t="s">
        <v>195</v>
      </c>
      <c r="B172" s="1" t="s">
        <v>196</v>
      </c>
      <c r="C172" s="44" t="s">
        <v>316</v>
      </c>
      <c r="D172" s="23" t="s">
        <v>317</v>
      </c>
      <c r="E172" s="1" t="s">
        <v>317</v>
      </c>
      <c r="G172" s="23" t="s">
        <v>199</v>
      </c>
      <c r="H172" s="23" t="s">
        <v>206</v>
      </c>
      <c r="I172" s="4" t="s">
        <v>207</v>
      </c>
      <c r="J172" s="29">
        <v>43111</v>
      </c>
      <c r="K172" s="18">
        <v>13135.25</v>
      </c>
      <c r="L172" s="18">
        <v>0</v>
      </c>
      <c r="M172" s="18">
        <v>13135.25</v>
      </c>
      <c r="N172" s="18">
        <v>0</v>
      </c>
      <c r="R172" s="1" t="s">
        <v>27</v>
      </c>
      <c r="S172" s="1" t="s">
        <v>349</v>
      </c>
      <c r="T172" s="1" t="s">
        <v>46</v>
      </c>
      <c r="U172" s="2"/>
      <c r="V172" s="2"/>
      <c r="W172" s="2"/>
      <c r="X172" s="3">
        <v>0</v>
      </c>
      <c r="Y172" s="33" t="e">
        <f>#REF!-U172-V172-W172</f>
        <v>#REF!</v>
      </c>
    </row>
    <row r="173" spans="1:25" x14ac:dyDescent="0.2">
      <c r="A173" s="1" t="s">
        <v>195</v>
      </c>
      <c r="B173" s="1" t="s">
        <v>196</v>
      </c>
      <c r="C173" s="44" t="s">
        <v>316</v>
      </c>
      <c r="D173" s="23" t="s">
        <v>317</v>
      </c>
      <c r="E173" s="1" t="s">
        <v>317</v>
      </c>
      <c r="G173" s="23" t="s">
        <v>199</v>
      </c>
      <c r="H173" s="23" t="s">
        <v>206</v>
      </c>
      <c r="I173" s="4" t="s">
        <v>207</v>
      </c>
      <c r="J173" s="29">
        <v>43203</v>
      </c>
      <c r="K173" s="18">
        <v>12173.5</v>
      </c>
      <c r="L173" s="18">
        <v>0</v>
      </c>
      <c r="M173" s="18">
        <v>12173.5</v>
      </c>
      <c r="N173" s="18">
        <v>0</v>
      </c>
      <c r="R173" s="1" t="s">
        <v>27</v>
      </c>
      <c r="S173" s="1" t="s">
        <v>350</v>
      </c>
      <c r="T173" s="1" t="s">
        <v>46</v>
      </c>
      <c r="U173" s="2"/>
      <c r="V173" s="2"/>
      <c r="W173" s="2"/>
      <c r="X173" s="3">
        <v>0</v>
      </c>
      <c r="Y173" s="33" t="e">
        <f>#REF!-U173-V173-W173</f>
        <v>#REF!</v>
      </c>
    </row>
    <row r="174" spans="1:25" x14ac:dyDescent="0.2">
      <c r="A174" s="1" t="s">
        <v>195</v>
      </c>
      <c r="B174" s="1" t="s">
        <v>196</v>
      </c>
      <c r="C174" s="44" t="s">
        <v>316</v>
      </c>
      <c r="D174" s="23" t="s">
        <v>317</v>
      </c>
      <c r="E174" s="1" t="s">
        <v>317</v>
      </c>
      <c r="G174" s="23" t="s">
        <v>199</v>
      </c>
      <c r="H174" s="23" t="s">
        <v>206</v>
      </c>
      <c r="I174" s="4" t="s">
        <v>207</v>
      </c>
      <c r="J174" s="29">
        <v>43203</v>
      </c>
      <c r="K174" s="18">
        <v>15283</v>
      </c>
      <c r="L174" s="18">
        <v>0</v>
      </c>
      <c r="M174" s="18">
        <v>15283</v>
      </c>
      <c r="N174" s="18">
        <v>0</v>
      </c>
      <c r="R174" s="1" t="s">
        <v>27</v>
      </c>
      <c r="S174" s="1" t="s">
        <v>351</v>
      </c>
      <c r="T174" s="1" t="s">
        <v>46</v>
      </c>
      <c r="U174" s="2"/>
      <c r="V174" s="2"/>
      <c r="W174" s="2"/>
      <c r="X174" s="3">
        <v>0</v>
      </c>
      <c r="Y174" s="33" t="e">
        <f>#REF!-U174-V174-W174</f>
        <v>#REF!</v>
      </c>
    </row>
    <row r="175" spans="1:25" x14ac:dyDescent="0.2">
      <c r="A175" s="1" t="s">
        <v>195</v>
      </c>
      <c r="B175" s="1" t="s">
        <v>196</v>
      </c>
      <c r="C175" s="44" t="s">
        <v>316</v>
      </c>
      <c r="D175" s="23" t="s">
        <v>317</v>
      </c>
      <c r="E175" s="1" t="s">
        <v>317</v>
      </c>
      <c r="G175" s="23" t="s">
        <v>199</v>
      </c>
      <c r="H175" s="23" t="s">
        <v>206</v>
      </c>
      <c r="I175" s="4" t="s">
        <v>207</v>
      </c>
      <c r="J175" s="29">
        <v>43203</v>
      </c>
      <c r="K175" s="18">
        <v>13133.5</v>
      </c>
      <c r="L175" s="18">
        <v>0</v>
      </c>
      <c r="M175" s="18">
        <v>13133.5</v>
      </c>
      <c r="N175" s="18">
        <v>0</v>
      </c>
      <c r="R175" s="1" t="s">
        <v>27</v>
      </c>
      <c r="S175" s="1" t="s">
        <v>352</v>
      </c>
      <c r="T175" s="1" t="s">
        <v>46</v>
      </c>
      <c r="U175" s="2"/>
      <c r="V175" s="2"/>
      <c r="W175" s="2"/>
      <c r="X175" s="3">
        <v>0</v>
      </c>
      <c r="Y175" s="33" t="e">
        <f>#REF!-U175-V175-W175</f>
        <v>#REF!</v>
      </c>
    </row>
    <row r="176" spans="1:25" x14ac:dyDescent="0.2">
      <c r="A176" s="1" t="s">
        <v>195</v>
      </c>
      <c r="B176" s="1" t="s">
        <v>196</v>
      </c>
      <c r="C176" s="44" t="s">
        <v>316</v>
      </c>
      <c r="D176" s="23" t="s">
        <v>317</v>
      </c>
      <c r="E176" s="1" t="s">
        <v>317</v>
      </c>
      <c r="G176" s="23" t="s">
        <v>199</v>
      </c>
      <c r="H176" s="23" t="s">
        <v>206</v>
      </c>
      <c r="I176" s="4" t="s">
        <v>207</v>
      </c>
      <c r="J176" s="29">
        <v>43203</v>
      </c>
      <c r="K176" s="18">
        <v>13135.25</v>
      </c>
      <c r="L176" s="18">
        <v>0</v>
      </c>
      <c r="M176" s="18">
        <v>13135.25</v>
      </c>
      <c r="N176" s="18">
        <v>0</v>
      </c>
      <c r="R176" s="1" t="s">
        <v>27</v>
      </c>
      <c r="S176" s="1" t="s">
        <v>353</v>
      </c>
      <c r="T176" s="1" t="s">
        <v>46</v>
      </c>
      <c r="U176" s="2"/>
      <c r="V176" s="2"/>
      <c r="W176" s="2"/>
      <c r="X176" s="3">
        <v>0</v>
      </c>
      <c r="Y176" s="33" t="e">
        <f>#REF!-U176-V176-W176</f>
        <v>#REF!</v>
      </c>
    </row>
    <row r="177" spans="1:25" x14ac:dyDescent="0.2">
      <c r="A177" s="1" t="s">
        <v>195</v>
      </c>
      <c r="B177" s="1" t="s">
        <v>196</v>
      </c>
      <c r="C177" s="44" t="s">
        <v>316</v>
      </c>
      <c r="D177" s="23" t="s">
        <v>317</v>
      </c>
      <c r="E177" s="1" t="s">
        <v>317</v>
      </c>
      <c r="G177" s="23" t="s">
        <v>199</v>
      </c>
      <c r="H177" s="23" t="s">
        <v>206</v>
      </c>
      <c r="I177" s="4" t="s">
        <v>207</v>
      </c>
      <c r="J177" s="29">
        <v>43203</v>
      </c>
      <c r="K177" s="18">
        <v>13362.5</v>
      </c>
      <c r="L177" s="18">
        <v>0</v>
      </c>
      <c r="M177" s="18">
        <v>13362.5</v>
      </c>
      <c r="N177" s="18">
        <v>0</v>
      </c>
      <c r="R177" s="1" t="s">
        <v>27</v>
      </c>
      <c r="S177" s="1" t="s">
        <v>354</v>
      </c>
      <c r="T177" s="1" t="s">
        <v>46</v>
      </c>
      <c r="U177" s="2"/>
      <c r="V177" s="2"/>
      <c r="W177" s="2"/>
      <c r="X177" s="3">
        <v>0</v>
      </c>
      <c r="Y177" s="33" t="e">
        <f>#REF!-U177-V177-W177</f>
        <v>#REF!</v>
      </c>
    </row>
    <row r="178" spans="1:25" x14ac:dyDescent="0.2">
      <c r="H178" s="27" t="s">
        <v>208</v>
      </c>
      <c r="J178" s="29"/>
      <c r="K178" s="18">
        <f>SUBTOTAL(9,K163:K177)</f>
        <v>268351</v>
      </c>
      <c r="L178" s="18">
        <f>SUBTOTAL(9,L163:L177)</f>
        <v>0</v>
      </c>
      <c r="M178" s="18">
        <f>SUBTOTAL(9,M163:M177)</f>
        <v>268351</v>
      </c>
      <c r="N178" s="18">
        <f>SUBTOTAL(9,N163:N177)</f>
        <v>0</v>
      </c>
      <c r="U178" s="2"/>
      <c r="V178" s="2"/>
      <c r="W178" s="2"/>
      <c r="X178" s="3">
        <f>SUBTOTAL(9,X163:X177)</f>
        <v>0</v>
      </c>
      <c r="Y178" s="33" t="e">
        <f>#REF!-U178-V178-W178</f>
        <v>#REF!</v>
      </c>
    </row>
    <row r="179" spans="1:25" x14ac:dyDescent="0.2">
      <c r="A179" s="1" t="s">
        <v>195</v>
      </c>
      <c r="B179" s="1" t="s">
        <v>196</v>
      </c>
      <c r="C179" s="44" t="s">
        <v>316</v>
      </c>
      <c r="D179" s="23" t="s">
        <v>317</v>
      </c>
      <c r="E179" s="1" t="s">
        <v>317</v>
      </c>
      <c r="G179" s="23" t="s">
        <v>199</v>
      </c>
      <c r="H179" s="23" t="s">
        <v>209</v>
      </c>
      <c r="I179" s="4" t="s">
        <v>210</v>
      </c>
      <c r="J179" s="29">
        <v>43011</v>
      </c>
      <c r="K179" s="18">
        <v>24850</v>
      </c>
      <c r="L179" s="18">
        <v>0</v>
      </c>
      <c r="M179" s="18">
        <v>24850</v>
      </c>
      <c r="N179" s="18">
        <v>0</v>
      </c>
      <c r="R179" s="1" t="s">
        <v>27</v>
      </c>
      <c r="S179" s="1" t="s">
        <v>340</v>
      </c>
      <c r="T179" s="1" t="s">
        <v>46</v>
      </c>
      <c r="U179" s="2"/>
      <c r="V179" s="2"/>
      <c r="W179" s="2"/>
      <c r="X179" s="3">
        <v>0</v>
      </c>
      <c r="Y179" s="33" t="e">
        <f>#REF!-U179-V179-W179</f>
        <v>#REF!</v>
      </c>
    </row>
    <row r="180" spans="1:25" x14ac:dyDescent="0.2">
      <c r="A180" s="1" t="s">
        <v>195</v>
      </c>
      <c r="B180" s="1" t="s">
        <v>196</v>
      </c>
      <c r="C180" s="44" t="s">
        <v>316</v>
      </c>
      <c r="D180" s="23" t="s">
        <v>317</v>
      </c>
      <c r="E180" s="1" t="s">
        <v>317</v>
      </c>
      <c r="G180" s="23" t="s">
        <v>199</v>
      </c>
      <c r="H180" s="23" t="s">
        <v>209</v>
      </c>
      <c r="I180" s="4" t="s">
        <v>210</v>
      </c>
      <c r="J180" s="29">
        <v>43011</v>
      </c>
      <c r="K180" s="18">
        <v>23344</v>
      </c>
      <c r="L180" s="18">
        <v>0</v>
      </c>
      <c r="M180" s="18">
        <v>23344</v>
      </c>
      <c r="N180" s="18">
        <v>0</v>
      </c>
      <c r="R180" s="1" t="s">
        <v>27</v>
      </c>
      <c r="S180" s="1" t="s">
        <v>341</v>
      </c>
      <c r="T180" s="1" t="s">
        <v>46</v>
      </c>
      <c r="U180" s="2"/>
      <c r="V180" s="2"/>
      <c r="W180" s="2"/>
      <c r="X180" s="3">
        <v>0</v>
      </c>
      <c r="Y180" s="33" t="e">
        <f>#REF!-U180-V180-W180</f>
        <v>#REF!</v>
      </c>
    </row>
    <row r="181" spans="1:25" x14ac:dyDescent="0.2">
      <c r="A181" s="1" t="s">
        <v>195</v>
      </c>
      <c r="B181" s="1" t="s">
        <v>196</v>
      </c>
      <c r="C181" s="44" t="s">
        <v>316</v>
      </c>
      <c r="D181" s="23" t="s">
        <v>317</v>
      </c>
      <c r="E181" s="1" t="s">
        <v>317</v>
      </c>
      <c r="G181" s="23" t="s">
        <v>199</v>
      </c>
      <c r="H181" s="23" t="s">
        <v>209</v>
      </c>
      <c r="I181" s="4" t="s">
        <v>210</v>
      </c>
      <c r="J181" s="29">
        <v>43011</v>
      </c>
      <c r="K181" s="18">
        <v>25603</v>
      </c>
      <c r="L181" s="18">
        <v>0</v>
      </c>
      <c r="M181" s="18">
        <v>25603</v>
      </c>
      <c r="N181" s="18">
        <v>0</v>
      </c>
      <c r="R181" s="1" t="s">
        <v>27</v>
      </c>
      <c r="S181" s="1" t="s">
        <v>342</v>
      </c>
      <c r="T181" s="1" t="s">
        <v>46</v>
      </c>
      <c r="U181" s="2"/>
      <c r="V181" s="2"/>
      <c r="W181" s="2"/>
      <c r="X181" s="3">
        <v>0</v>
      </c>
      <c r="Y181" s="33" t="e">
        <f>#REF!-U181-V181-W181</f>
        <v>#REF!</v>
      </c>
    </row>
    <row r="182" spans="1:25" x14ac:dyDescent="0.2">
      <c r="A182" s="1" t="s">
        <v>195</v>
      </c>
      <c r="B182" s="1" t="s">
        <v>196</v>
      </c>
      <c r="C182" s="44" t="s">
        <v>316</v>
      </c>
      <c r="D182" s="23" t="s">
        <v>317</v>
      </c>
      <c r="E182" s="1" t="s">
        <v>317</v>
      </c>
      <c r="G182" s="23" t="s">
        <v>199</v>
      </c>
      <c r="H182" s="23" t="s">
        <v>209</v>
      </c>
      <c r="I182" s="4" t="s">
        <v>210</v>
      </c>
      <c r="J182" s="29">
        <v>43011</v>
      </c>
      <c r="K182" s="18">
        <v>29367.5</v>
      </c>
      <c r="L182" s="18">
        <v>0</v>
      </c>
      <c r="M182" s="18">
        <v>29367.5</v>
      </c>
      <c r="N182" s="18">
        <v>0</v>
      </c>
      <c r="R182" s="1" t="s">
        <v>27</v>
      </c>
      <c r="S182" s="1" t="s">
        <v>343</v>
      </c>
      <c r="T182" s="1" t="s">
        <v>46</v>
      </c>
      <c r="U182" s="2"/>
      <c r="V182" s="2"/>
      <c r="W182" s="2"/>
      <c r="X182" s="3">
        <v>0</v>
      </c>
      <c r="Y182" s="33" t="e">
        <f>#REF!-U182-V182-W182</f>
        <v>#REF!</v>
      </c>
    </row>
    <row r="183" spans="1:25" x14ac:dyDescent="0.2">
      <c r="A183" s="1" t="s">
        <v>195</v>
      </c>
      <c r="B183" s="1" t="s">
        <v>196</v>
      </c>
      <c r="C183" s="44" t="s">
        <v>316</v>
      </c>
      <c r="D183" s="23" t="s">
        <v>317</v>
      </c>
      <c r="E183" s="1" t="s">
        <v>317</v>
      </c>
      <c r="G183" s="23" t="s">
        <v>199</v>
      </c>
      <c r="H183" s="23" t="s">
        <v>209</v>
      </c>
      <c r="I183" s="4" t="s">
        <v>210</v>
      </c>
      <c r="J183" s="29">
        <v>43011</v>
      </c>
      <c r="K183" s="18">
        <v>36898</v>
      </c>
      <c r="L183" s="18">
        <v>0</v>
      </c>
      <c r="M183" s="18">
        <v>36898</v>
      </c>
      <c r="N183" s="18">
        <v>0</v>
      </c>
      <c r="R183" s="1" t="s">
        <v>27</v>
      </c>
      <c r="S183" s="1" t="s">
        <v>344</v>
      </c>
      <c r="T183" s="1" t="s">
        <v>46</v>
      </c>
      <c r="U183" s="2"/>
      <c r="V183" s="2"/>
      <c r="W183" s="2"/>
      <c r="X183" s="3">
        <v>0</v>
      </c>
      <c r="Y183" s="33" t="e">
        <f>#REF!-U183-V183-W183</f>
        <v>#REF!</v>
      </c>
    </row>
    <row r="184" spans="1:25" x14ac:dyDescent="0.2">
      <c r="A184" s="1" t="s">
        <v>195</v>
      </c>
      <c r="B184" s="1" t="s">
        <v>196</v>
      </c>
      <c r="C184" s="44" t="s">
        <v>316</v>
      </c>
      <c r="D184" s="23" t="s">
        <v>317</v>
      </c>
      <c r="E184" s="1" t="s">
        <v>317</v>
      </c>
      <c r="G184" s="23" t="s">
        <v>199</v>
      </c>
      <c r="H184" s="23" t="s">
        <v>209</v>
      </c>
      <c r="I184" s="4" t="s">
        <v>210</v>
      </c>
      <c r="J184" s="29">
        <v>43111</v>
      </c>
      <c r="K184" s="18">
        <v>11672</v>
      </c>
      <c r="L184" s="18">
        <v>0</v>
      </c>
      <c r="M184" s="18">
        <v>11672</v>
      </c>
      <c r="N184" s="18">
        <v>0</v>
      </c>
      <c r="R184" s="1" t="s">
        <v>27</v>
      </c>
      <c r="S184" s="1" t="s">
        <v>345</v>
      </c>
      <c r="T184" s="1" t="s">
        <v>46</v>
      </c>
      <c r="U184" s="2"/>
      <c r="V184" s="2"/>
      <c r="W184" s="2"/>
      <c r="X184" s="3">
        <v>0</v>
      </c>
      <c r="Y184" s="33" t="e">
        <f>#REF!-U184-V184-W184</f>
        <v>#REF!</v>
      </c>
    </row>
    <row r="185" spans="1:25" x14ac:dyDescent="0.2">
      <c r="A185" s="1" t="s">
        <v>195</v>
      </c>
      <c r="B185" s="1" t="s">
        <v>196</v>
      </c>
      <c r="C185" s="44" t="s">
        <v>316</v>
      </c>
      <c r="D185" s="23" t="s">
        <v>317</v>
      </c>
      <c r="E185" s="1" t="s">
        <v>317</v>
      </c>
      <c r="G185" s="23" t="s">
        <v>199</v>
      </c>
      <c r="H185" s="23" t="s">
        <v>209</v>
      </c>
      <c r="I185" s="4" t="s">
        <v>210</v>
      </c>
      <c r="J185" s="29">
        <v>43111</v>
      </c>
      <c r="K185" s="18">
        <v>12801.5</v>
      </c>
      <c r="L185" s="18">
        <v>0</v>
      </c>
      <c r="M185" s="18">
        <v>12801.5</v>
      </c>
      <c r="N185" s="18">
        <v>0</v>
      </c>
      <c r="R185" s="1" t="s">
        <v>27</v>
      </c>
      <c r="S185" s="1" t="s">
        <v>346</v>
      </c>
      <c r="T185" s="1" t="s">
        <v>46</v>
      </c>
      <c r="U185" s="2"/>
      <c r="V185" s="2"/>
      <c r="W185" s="2"/>
      <c r="X185" s="3">
        <v>0</v>
      </c>
      <c r="Y185" s="33" t="e">
        <f>#REF!-U185-V185-W185</f>
        <v>#REF!</v>
      </c>
    </row>
    <row r="186" spans="1:25" x14ac:dyDescent="0.2">
      <c r="A186" s="1" t="s">
        <v>195</v>
      </c>
      <c r="B186" s="1" t="s">
        <v>196</v>
      </c>
      <c r="C186" s="44" t="s">
        <v>316</v>
      </c>
      <c r="D186" s="23" t="s">
        <v>317</v>
      </c>
      <c r="E186" s="1" t="s">
        <v>317</v>
      </c>
      <c r="G186" s="23" t="s">
        <v>199</v>
      </c>
      <c r="H186" s="23" t="s">
        <v>209</v>
      </c>
      <c r="I186" s="4" t="s">
        <v>210</v>
      </c>
      <c r="J186" s="29">
        <v>43111</v>
      </c>
      <c r="K186" s="18">
        <v>14683.75</v>
      </c>
      <c r="L186" s="18">
        <v>0</v>
      </c>
      <c r="M186" s="18">
        <v>14683.75</v>
      </c>
      <c r="N186" s="18">
        <v>0</v>
      </c>
      <c r="R186" s="1" t="s">
        <v>27</v>
      </c>
      <c r="S186" s="1" t="s">
        <v>347</v>
      </c>
      <c r="T186" s="1" t="s">
        <v>46</v>
      </c>
      <c r="U186" s="2"/>
      <c r="V186" s="2"/>
      <c r="W186" s="2"/>
      <c r="X186" s="3">
        <v>0</v>
      </c>
      <c r="Y186" s="33" t="e">
        <f>#REF!-U186-V186-W186</f>
        <v>#REF!</v>
      </c>
    </row>
    <row r="187" spans="1:25" x14ac:dyDescent="0.2">
      <c r="A187" s="1" t="s">
        <v>195</v>
      </c>
      <c r="B187" s="1" t="s">
        <v>196</v>
      </c>
      <c r="C187" s="44" t="s">
        <v>316</v>
      </c>
      <c r="D187" s="23" t="s">
        <v>317</v>
      </c>
      <c r="E187" s="1" t="s">
        <v>317</v>
      </c>
      <c r="G187" s="23" t="s">
        <v>199</v>
      </c>
      <c r="H187" s="23" t="s">
        <v>209</v>
      </c>
      <c r="I187" s="4" t="s">
        <v>210</v>
      </c>
      <c r="J187" s="29">
        <v>43111</v>
      </c>
      <c r="K187" s="18">
        <v>18449</v>
      </c>
      <c r="L187" s="18">
        <v>0</v>
      </c>
      <c r="M187" s="18">
        <v>18449</v>
      </c>
      <c r="N187" s="18">
        <v>0</v>
      </c>
      <c r="R187" s="1" t="s">
        <v>27</v>
      </c>
      <c r="S187" s="1" t="s">
        <v>348</v>
      </c>
      <c r="T187" s="1" t="s">
        <v>46</v>
      </c>
      <c r="U187" s="2"/>
      <c r="V187" s="2"/>
      <c r="W187" s="2"/>
      <c r="X187" s="3">
        <v>0</v>
      </c>
      <c r="Y187" s="33" t="e">
        <f>#REF!-U187-V187-W187</f>
        <v>#REF!</v>
      </c>
    </row>
    <row r="188" spans="1:25" x14ac:dyDescent="0.2">
      <c r="A188" s="1" t="s">
        <v>195</v>
      </c>
      <c r="B188" s="1" t="s">
        <v>196</v>
      </c>
      <c r="C188" s="44" t="s">
        <v>316</v>
      </c>
      <c r="D188" s="23" t="s">
        <v>317</v>
      </c>
      <c r="E188" s="1" t="s">
        <v>317</v>
      </c>
      <c r="G188" s="23" t="s">
        <v>199</v>
      </c>
      <c r="H188" s="23" t="s">
        <v>209</v>
      </c>
      <c r="I188" s="4" t="s">
        <v>210</v>
      </c>
      <c r="J188" s="29">
        <v>43111</v>
      </c>
      <c r="K188" s="18">
        <v>12425</v>
      </c>
      <c r="L188" s="18">
        <v>0</v>
      </c>
      <c r="M188" s="18">
        <v>12425</v>
      </c>
      <c r="N188" s="18">
        <v>0</v>
      </c>
      <c r="R188" s="1" t="s">
        <v>27</v>
      </c>
      <c r="S188" s="1" t="s">
        <v>349</v>
      </c>
      <c r="T188" s="1" t="s">
        <v>46</v>
      </c>
      <c r="U188" s="2"/>
      <c r="V188" s="2"/>
      <c r="W188" s="2"/>
      <c r="X188" s="3">
        <v>0</v>
      </c>
      <c r="Y188" s="33" t="e">
        <f>#REF!-U188-V188-W188</f>
        <v>#REF!</v>
      </c>
    </row>
    <row r="189" spans="1:25" x14ac:dyDescent="0.2">
      <c r="A189" s="1" t="s">
        <v>195</v>
      </c>
      <c r="B189" s="1" t="s">
        <v>196</v>
      </c>
      <c r="C189" s="44" t="s">
        <v>316</v>
      </c>
      <c r="D189" s="23" t="s">
        <v>317</v>
      </c>
      <c r="E189" s="1" t="s">
        <v>317</v>
      </c>
      <c r="G189" s="23" t="s">
        <v>199</v>
      </c>
      <c r="H189" s="23" t="s">
        <v>209</v>
      </c>
      <c r="I189" s="4" t="s">
        <v>210</v>
      </c>
      <c r="J189" s="29">
        <v>43203</v>
      </c>
      <c r="K189" s="18">
        <v>11672</v>
      </c>
      <c r="L189" s="18">
        <v>0</v>
      </c>
      <c r="M189" s="18">
        <v>11672</v>
      </c>
      <c r="N189" s="18">
        <v>0</v>
      </c>
      <c r="R189" s="1" t="s">
        <v>27</v>
      </c>
      <c r="S189" s="1" t="s">
        <v>350</v>
      </c>
      <c r="T189" s="1" t="s">
        <v>46</v>
      </c>
      <c r="U189" s="2"/>
      <c r="V189" s="2"/>
      <c r="W189" s="2"/>
      <c r="X189" s="3">
        <v>0</v>
      </c>
      <c r="Y189" s="33" t="e">
        <f>#REF!-U189-V189-W189</f>
        <v>#REF!</v>
      </c>
    </row>
    <row r="190" spans="1:25" x14ac:dyDescent="0.2">
      <c r="A190" s="1" t="s">
        <v>195</v>
      </c>
      <c r="B190" s="1" t="s">
        <v>196</v>
      </c>
      <c r="C190" s="44" t="s">
        <v>316</v>
      </c>
      <c r="D190" s="23" t="s">
        <v>317</v>
      </c>
      <c r="E190" s="1" t="s">
        <v>317</v>
      </c>
      <c r="G190" s="23" t="s">
        <v>199</v>
      </c>
      <c r="H190" s="23" t="s">
        <v>209</v>
      </c>
      <c r="I190" s="4" t="s">
        <v>210</v>
      </c>
      <c r="J190" s="29">
        <v>43203</v>
      </c>
      <c r="K190" s="18">
        <v>18449</v>
      </c>
      <c r="L190" s="18">
        <v>0</v>
      </c>
      <c r="M190" s="18">
        <v>18449</v>
      </c>
      <c r="N190" s="18">
        <v>0</v>
      </c>
      <c r="R190" s="1" t="s">
        <v>27</v>
      </c>
      <c r="S190" s="1" t="s">
        <v>351</v>
      </c>
      <c r="T190" s="1" t="s">
        <v>46</v>
      </c>
      <c r="U190" s="2"/>
      <c r="V190" s="2"/>
      <c r="W190" s="2"/>
      <c r="X190" s="3">
        <v>0</v>
      </c>
      <c r="Y190" s="33" t="e">
        <f>#REF!-U190-V190-W190</f>
        <v>#REF!</v>
      </c>
    </row>
    <row r="191" spans="1:25" x14ac:dyDescent="0.2">
      <c r="A191" s="1" t="s">
        <v>195</v>
      </c>
      <c r="B191" s="1" t="s">
        <v>196</v>
      </c>
      <c r="C191" s="44" t="s">
        <v>316</v>
      </c>
      <c r="D191" s="23" t="s">
        <v>317</v>
      </c>
      <c r="E191" s="1" t="s">
        <v>317</v>
      </c>
      <c r="G191" s="23" t="s">
        <v>199</v>
      </c>
      <c r="H191" s="23" t="s">
        <v>209</v>
      </c>
      <c r="I191" s="4" t="s">
        <v>210</v>
      </c>
      <c r="J191" s="29">
        <v>43203</v>
      </c>
      <c r="K191" s="18">
        <v>12801.5</v>
      </c>
      <c r="L191" s="18">
        <v>0</v>
      </c>
      <c r="M191" s="18">
        <v>12801.5</v>
      </c>
      <c r="N191" s="18">
        <v>0</v>
      </c>
      <c r="R191" s="1" t="s">
        <v>27</v>
      </c>
      <c r="S191" s="1" t="s">
        <v>352</v>
      </c>
      <c r="T191" s="1" t="s">
        <v>46</v>
      </c>
      <c r="U191" s="2"/>
      <c r="V191" s="2"/>
      <c r="W191" s="2"/>
      <c r="X191" s="3">
        <v>0</v>
      </c>
      <c r="Y191" s="33" t="e">
        <f>#REF!-U191-V191-W191</f>
        <v>#REF!</v>
      </c>
    </row>
    <row r="192" spans="1:25" x14ac:dyDescent="0.2">
      <c r="A192" s="1" t="s">
        <v>195</v>
      </c>
      <c r="B192" s="1" t="s">
        <v>196</v>
      </c>
      <c r="C192" s="44" t="s">
        <v>316</v>
      </c>
      <c r="D192" s="23" t="s">
        <v>317</v>
      </c>
      <c r="E192" s="1" t="s">
        <v>317</v>
      </c>
      <c r="G192" s="23" t="s">
        <v>199</v>
      </c>
      <c r="H192" s="23" t="s">
        <v>209</v>
      </c>
      <c r="I192" s="4" t="s">
        <v>210</v>
      </c>
      <c r="J192" s="29">
        <v>43203</v>
      </c>
      <c r="K192" s="18">
        <v>12425</v>
      </c>
      <c r="L192" s="18">
        <v>0</v>
      </c>
      <c r="M192" s="18">
        <v>12425</v>
      </c>
      <c r="N192" s="18">
        <v>0</v>
      </c>
      <c r="R192" s="1" t="s">
        <v>27</v>
      </c>
      <c r="S192" s="1" t="s">
        <v>353</v>
      </c>
      <c r="T192" s="1" t="s">
        <v>46</v>
      </c>
      <c r="U192" s="2"/>
      <c r="V192" s="2"/>
      <c r="W192" s="2"/>
      <c r="X192" s="3">
        <v>0</v>
      </c>
      <c r="Y192" s="33" t="e">
        <f>#REF!-U192-V192-W192</f>
        <v>#REF!</v>
      </c>
    </row>
    <row r="193" spans="1:25" x14ac:dyDescent="0.2">
      <c r="A193" s="1" t="s">
        <v>195</v>
      </c>
      <c r="B193" s="1" t="s">
        <v>196</v>
      </c>
      <c r="C193" s="44" t="s">
        <v>316</v>
      </c>
      <c r="D193" s="23" t="s">
        <v>317</v>
      </c>
      <c r="E193" s="1" t="s">
        <v>317</v>
      </c>
      <c r="G193" s="23" t="s">
        <v>199</v>
      </c>
      <c r="H193" s="23" t="s">
        <v>209</v>
      </c>
      <c r="I193" s="4" t="s">
        <v>210</v>
      </c>
      <c r="J193" s="29">
        <v>43203</v>
      </c>
      <c r="K193" s="18">
        <v>14683.75</v>
      </c>
      <c r="L193" s="18">
        <v>0</v>
      </c>
      <c r="M193" s="18">
        <v>14683.75</v>
      </c>
      <c r="N193" s="18">
        <v>0</v>
      </c>
      <c r="R193" s="1" t="s">
        <v>27</v>
      </c>
      <c r="S193" s="1" t="s">
        <v>354</v>
      </c>
      <c r="T193" s="1" t="s">
        <v>46</v>
      </c>
      <c r="U193" s="2"/>
      <c r="V193" s="2"/>
      <c r="W193" s="2"/>
      <c r="X193" s="3">
        <v>0</v>
      </c>
      <c r="Y193" s="33" t="e">
        <f>#REF!-U193-V193-W193</f>
        <v>#REF!</v>
      </c>
    </row>
    <row r="194" spans="1:25" x14ac:dyDescent="0.2">
      <c r="H194" s="27" t="s">
        <v>211</v>
      </c>
      <c r="J194" s="29"/>
      <c r="K194" s="18">
        <f>SUBTOTAL(9,K179:K193)</f>
        <v>280125</v>
      </c>
      <c r="L194" s="18">
        <f>SUBTOTAL(9,L179:L193)</f>
        <v>0</v>
      </c>
      <c r="M194" s="18">
        <f>SUBTOTAL(9,M179:M193)</f>
        <v>280125</v>
      </c>
      <c r="N194" s="18">
        <f>SUBTOTAL(9,N179:N193)</f>
        <v>0</v>
      </c>
      <c r="U194" s="2"/>
      <c r="V194" s="2"/>
      <c r="W194" s="2"/>
      <c r="X194" s="3">
        <f>SUBTOTAL(9,X179:X193)</f>
        <v>0</v>
      </c>
      <c r="Y194" s="33" t="e">
        <f>#REF!-U194-V194-W194</f>
        <v>#REF!</v>
      </c>
    </row>
    <row r="195" spans="1:25" ht="22.5" x14ac:dyDescent="0.2">
      <c r="A195" s="1" t="s">
        <v>195</v>
      </c>
      <c r="B195" s="1" t="s">
        <v>196</v>
      </c>
      <c r="C195" s="44" t="s">
        <v>316</v>
      </c>
      <c r="D195" s="23" t="s">
        <v>317</v>
      </c>
      <c r="E195" s="1" t="s">
        <v>317</v>
      </c>
      <c r="F195" s="23" t="s">
        <v>104</v>
      </c>
      <c r="H195" s="23" t="s">
        <v>366</v>
      </c>
      <c r="I195" s="5" t="s">
        <v>367</v>
      </c>
      <c r="J195" s="29">
        <v>43017</v>
      </c>
      <c r="K195" s="18">
        <v>38340</v>
      </c>
      <c r="L195" s="18">
        <v>38340</v>
      </c>
      <c r="M195" s="18">
        <v>0</v>
      </c>
      <c r="N195" s="18">
        <v>0</v>
      </c>
      <c r="P195" s="1" t="s">
        <v>362</v>
      </c>
      <c r="Q195" s="1" t="s">
        <v>363</v>
      </c>
      <c r="R195" s="1" t="s">
        <v>364</v>
      </c>
      <c r="S195" s="1" t="s">
        <v>365</v>
      </c>
      <c r="T195" s="1" t="s">
        <v>46</v>
      </c>
      <c r="U195" s="2"/>
      <c r="V195" s="2"/>
      <c r="W195" s="2"/>
      <c r="X195" s="3">
        <v>0</v>
      </c>
      <c r="Y195" s="33" t="e">
        <f>#REF!-U195-V195-W195</f>
        <v>#REF!</v>
      </c>
    </row>
    <row r="196" spans="1:25" ht="22.5" x14ac:dyDescent="0.2">
      <c r="A196" s="1" t="s">
        <v>195</v>
      </c>
      <c r="B196" s="1" t="s">
        <v>196</v>
      </c>
      <c r="C196" s="44" t="s">
        <v>316</v>
      </c>
      <c r="D196" s="23" t="s">
        <v>317</v>
      </c>
      <c r="E196" s="1" t="s">
        <v>317</v>
      </c>
      <c r="F196" s="23" t="s">
        <v>104</v>
      </c>
      <c r="H196" s="23" t="s">
        <v>366</v>
      </c>
      <c r="I196" s="5" t="s">
        <v>367</v>
      </c>
      <c r="J196" s="29">
        <v>43081</v>
      </c>
      <c r="K196" s="18">
        <v>38332</v>
      </c>
      <c r="L196" s="18">
        <v>38332</v>
      </c>
      <c r="M196" s="18">
        <v>0</v>
      </c>
      <c r="N196" s="18">
        <v>0</v>
      </c>
      <c r="P196" s="1" t="s">
        <v>362</v>
      </c>
      <c r="Q196" s="1" t="s">
        <v>368</v>
      </c>
      <c r="R196" s="1" t="s">
        <v>369</v>
      </c>
      <c r="S196" s="1" t="s">
        <v>370</v>
      </c>
      <c r="T196" s="1" t="s">
        <v>46</v>
      </c>
      <c r="U196" s="2"/>
      <c r="V196" s="2"/>
      <c r="W196" s="2"/>
      <c r="X196" s="3">
        <v>0</v>
      </c>
      <c r="Y196" s="33" t="e">
        <f>#REF!-U196-V196-W196</f>
        <v>#REF!</v>
      </c>
    </row>
    <row r="197" spans="1:25" ht="22.5" x14ac:dyDescent="0.2">
      <c r="A197" s="1" t="s">
        <v>195</v>
      </c>
      <c r="B197" s="1" t="s">
        <v>196</v>
      </c>
      <c r="C197" s="44" t="s">
        <v>316</v>
      </c>
      <c r="D197" s="23" t="s">
        <v>317</v>
      </c>
      <c r="E197" s="1" t="s">
        <v>317</v>
      </c>
      <c r="F197" s="23" t="s">
        <v>104</v>
      </c>
      <c r="H197" s="23" t="s">
        <v>366</v>
      </c>
      <c r="I197" s="5" t="s">
        <v>367</v>
      </c>
      <c r="J197" s="29">
        <v>43109</v>
      </c>
      <c r="K197" s="18">
        <v>19166</v>
      </c>
      <c r="L197" s="18">
        <v>19166</v>
      </c>
      <c r="M197" s="18">
        <v>0</v>
      </c>
      <c r="N197" s="18">
        <v>0</v>
      </c>
      <c r="P197" s="1" t="s">
        <v>362</v>
      </c>
      <c r="Q197" s="1" t="s">
        <v>371</v>
      </c>
      <c r="R197" s="1" t="s">
        <v>372</v>
      </c>
      <c r="S197" s="1" t="s">
        <v>373</v>
      </c>
      <c r="T197" s="1" t="s">
        <v>46</v>
      </c>
      <c r="U197" s="2"/>
      <c r="V197" s="2"/>
      <c r="W197" s="2"/>
      <c r="X197" s="3">
        <v>0</v>
      </c>
      <c r="Y197" s="33" t="e">
        <f>#REF!-U197-V197-W197</f>
        <v>#REF!</v>
      </c>
    </row>
    <row r="198" spans="1:25" ht="22.5" x14ac:dyDescent="0.2">
      <c r="A198" s="1" t="s">
        <v>195</v>
      </c>
      <c r="B198" s="1" t="s">
        <v>196</v>
      </c>
      <c r="C198" s="44" t="s">
        <v>316</v>
      </c>
      <c r="D198" s="23" t="s">
        <v>317</v>
      </c>
      <c r="E198" s="1" t="s">
        <v>317</v>
      </c>
      <c r="F198" s="23" t="s">
        <v>104</v>
      </c>
      <c r="H198" s="23" t="s">
        <v>366</v>
      </c>
      <c r="I198" s="5" t="s">
        <v>367</v>
      </c>
      <c r="J198" s="29">
        <v>43143</v>
      </c>
      <c r="K198" s="18">
        <v>15748</v>
      </c>
      <c r="L198" s="18">
        <v>15748</v>
      </c>
      <c r="M198" s="18">
        <v>0</v>
      </c>
      <c r="N198" s="18">
        <v>0</v>
      </c>
      <c r="P198" s="1" t="s">
        <v>362</v>
      </c>
      <c r="Q198" s="1" t="s">
        <v>374</v>
      </c>
      <c r="R198" s="1" t="s">
        <v>375</v>
      </c>
      <c r="S198" s="1" t="s">
        <v>376</v>
      </c>
      <c r="T198" s="1" t="s">
        <v>46</v>
      </c>
      <c r="U198" s="2"/>
      <c r="V198" s="2"/>
      <c r="W198" s="2"/>
      <c r="X198" s="3">
        <v>0</v>
      </c>
      <c r="Y198" s="33" t="e">
        <f>#REF!-U198-V198-W198</f>
        <v>#REF!</v>
      </c>
    </row>
    <row r="199" spans="1:25" ht="22.5" x14ac:dyDescent="0.2">
      <c r="A199" s="1" t="s">
        <v>195</v>
      </c>
      <c r="B199" s="1" t="s">
        <v>196</v>
      </c>
      <c r="C199" s="44" t="s">
        <v>316</v>
      </c>
      <c r="D199" s="23" t="s">
        <v>317</v>
      </c>
      <c r="E199" s="1" t="s">
        <v>317</v>
      </c>
      <c r="F199" s="23" t="s">
        <v>104</v>
      </c>
      <c r="H199" s="23" t="s">
        <v>366</v>
      </c>
      <c r="I199" s="5" t="s">
        <v>367</v>
      </c>
      <c r="J199" s="29">
        <v>43161</v>
      </c>
      <c r="K199" s="18">
        <v>16103</v>
      </c>
      <c r="L199" s="18">
        <v>16103</v>
      </c>
      <c r="M199" s="18">
        <v>0</v>
      </c>
      <c r="N199" s="18">
        <v>0</v>
      </c>
      <c r="P199" s="1" t="s">
        <v>362</v>
      </c>
      <c r="Q199" s="1" t="s">
        <v>377</v>
      </c>
      <c r="R199" s="1" t="s">
        <v>378</v>
      </c>
      <c r="S199" s="1" t="s">
        <v>379</v>
      </c>
      <c r="T199" s="1" t="s">
        <v>46</v>
      </c>
      <c r="U199" s="2"/>
      <c r="V199" s="2"/>
      <c r="W199" s="2"/>
      <c r="X199" s="3">
        <v>0</v>
      </c>
      <c r="Y199" s="33" t="e">
        <f>#REF!-U199-V199-W199</f>
        <v>#REF!</v>
      </c>
    </row>
    <row r="200" spans="1:25" ht="22.5" x14ac:dyDescent="0.2">
      <c r="A200" s="1" t="s">
        <v>195</v>
      </c>
      <c r="B200" s="1" t="s">
        <v>196</v>
      </c>
      <c r="C200" s="44" t="s">
        <v>316</v>
      </c>
      <c r="D200" s="23" t="s">
        <v>317</v>
      </c>
      <c r="E200" s="1" t="s">
        <v>317</v>
      </c>
      <c r="F200" s="23" t="s">
        <v>104</v>
      </c>
      <c r="H200" s="23" t="s">
        <v>366</v>
      </c>
      <c r="I200" s="5" t="s">
        <v>367</v>
      </c>
      <c r="J200" s="29">
        <v>43201</v>
      </c>
      <c r="K200" s="18">
        <v>20461</v>
      </c>
      <c r="L200" s="18">
        <v>20461</v>
      </c>
      <c r="M200" s="18">
        <v>0</v>
      </c>
      <c r="N200" s="18">
        <v>0</v>
      </c>
      <c r="P200" s="1" t="s">
        <v>362</v>
      </c>
      <c r="Q200" s="1" t="s">
        <v>380</v>
      </c>
      <c r="R200" s="1" t="s">
        <v>381</v>
      </c>
      <c r="S200" s="1" t="s">
        <v>382</v>
      </c>
      <c r="T200" s="1" t="s">
        <v>46</v>
      </c>
      <c r="U200" s="2"/>
      <c r="V200" s="2"/>
      <c r="W200" s="2"/>
      <c r="X200" s="3">
        <v>0</v>
      </c>
      <c r="Y200" s="33" t="e">
        <f>#REF!-U200-V200-W200</f>
        <v>#REF!</v>
      </c>
    </row>
    <row r="201" spans="1:25" ht="22.5" x14ac:dyDescent="0.2">
      <c r="A201" s="1" t="s">
        <v>195</v>
      </c>
      <c r="B201" s="1" t="s">
        <v>196</v>
      </c>
      <c r="C201" s="44" t="s">
        <v>316</v>
      </c>
      <c r="D201" s="23" t="s">
        <v>317</v>
      </c>
      <c r="E201" s="1" t="s">
        <v>317</v>
      </c>
      <c r="F201" s="23" t="s">
        <v>104</v>
      </c>
      <c r="H201" s="23" t="s">
        <v>366</v>
      </c>
      <c r="I201" s="5" t="s">
        <v>367</v>
      </c>
      <c r="J201" s="29">
        <v>43223</v>
      </c>
      <c r="K201" s="18">
        <v>20388</v>
      </c>
      <c r="L201" s="18">
        <v>20388</v>
      </c>
      <c r="M201" s="18">
        <v>0</v>
      </c>
      <c r="N201" s="18">
        <v>0</v>
      </c>
      <c r="P201" s="1" t="s">
        <v>362</v>
      </c>
      <c r="Q201" s="1" t="s">
        <v>383</v>
      </c>
      <c r="R201" s="1" t="s">
        <v>384</v>
      </c>
      <c r="S201" s="1" t="s">
        <v>385</v>
      </c>
      <c r="T201" s="1" t="s">
        <v>46</v>
      </c>
      <c r="U201" s="2"/>
      <c r="V201" s="2"/>
      <c r="W201" s="2"/>
      <c r="X201" s="3">
        <v>0</v>
      </c>
      <c r="Y201" s="33" t="e">
        <f>#REF!-U201-V201-W201</f>
        <v>#REF!</v>
      </c>
    </row>
    <row r="202" spans="1:25" ht="22.5" x14ac:dyDescent="0.2">
      <c r="A202" s="1" t="s">
        <v>195</v>
      </c>
      <c r="B202" s="1" t="s">
        <v>196</v>
      </c>
      <c r="C202" s="44" t="s">
        <v>316</v>
      </c>
      <c r="D202" s="23" t="s">
        <v>317</v>
      </c>
      <c r="E202" s="1" t="s">
        <v>317</v>
      </c>
      <c r="F202" s="23" t="s">
        <v>104</v>
      </c>
      <c r="H202" s="23" t="s">
        <v>366</v>
      </c>
      <c r="I202" s="5" t="s">
        <v>367</v>
      </c>
      <c r="J202" s="29">
        <v>43255</v>
      </c>
      <c r="K202" s="18">
        <v>20487</v>
      </c>
      <c r="L202" s="18">
        <v>20487</v>
      </c>
      <c r="M202" s="18">
        <v>0</v>
      </c>
      <c r="N202" s="18">
        <v>0</v>
      </c>
      <c r="P202" s="1" t="s">
        <v>362</v>
      </c>
      <c r="Q202" s="1" t="s">
        <v>386</v>
      </c>
      <c r="R202" s="1" t="s">
        <v>387</v>
      </c>
      <c r="S202" s="1" t="s">
        <v>388</v>
      </c>
      <c r="T202" s="1" t="s">
        <v>46</v>
      </c>
      <c r="U202" s="2"/>
      <c r="V202" s="2"/>
      <c r="W202" s="2"/>
      <c r="X202" s="3">
        <v>0</v>
      </c>
      <c r="Y202" s="33" t="e">
        <f>#REF!-U202-V202-W202</f>
        <v>#REF!</v>
      </c>
    </row>
    <row r="203" spans="1:25" ht="22.5" x14ac:dyDescent="0.2">
      <c r="A203" s="1" t="s">
        <v>195</v>
      </c>
      <c r="B203" s="1" t="s">
        <v>196</v>
      </c>
      <c r="C203" s="44" t="s">
        <v>316</v>
      </c>
      <c r="D203" s="23" t="s">
        <v>317</v>
      </c>
      <c r="E203" s="1" t="s">
        <v>317</v>
      </c>
      <c r="F203" s="23" t="s">
        <v>104</v>
      </c>
      <c r="H203" s="23" t="s">
        <v>366</v>
      </c>
      <c r="I203" s="5" t="s">
        <v>367</v>
      </c>
      <c r="J203" s="29">
        <v>43276</v>
      </c>
      <c r="K203" s="18">
        <v>20487</v>
      </c>
      <c r="L203" s="18">
        <v>20487</v>
      </c>
      <c r="M203" s="18">
        <v>0</v>
      </c>
      <c r="N203" s="18">
        <v>0</v>
      </c>
      <c r="P203" s="1" t="s">
        <v>362</v>
      </c>
      <c r="Q203" s="1" t="s">
        <v>389</v>
      </c>
      <c r="R203" s="1" t="s">
        <v>390</v>
      </c>
      <c r="S203" s="1" t="s">
        <v>391</v>
      </c>
      <c r="T203" s="1" t="s">
        <v>46</v>
      </c>
      <c r="U203" s="2"/>
      <c r="V203" s="2"/>
      <c r="W203" s="2"/>
      <c r="X203" s="3">
        <v>0</v>
      </c>
      <c r="Y203" s="33" t="e">
        <f>#REF!-U203-V203-W203</f>
        <v>#REF!</v>
      </c>
    </row>
    <row r="204" spans="1:25" x14ac:dyDescent="0.2">
      <c r="H204" s="27" t="s">
        <v>392</v>
      </c>
      <c r="J204" s="29"/>
      <c r="K204" s="18">
        <f>SUBTOTAL(9,K195:K203)</f>
        <v>209512</v>
      </c>
      <c r="L204" s="18">
        <f>SUBTOTAL(9,L195:L203)</f>
        <v>209512</v>
      </c>
      <c r="M204" s="18">
        <f>SUBTOTAL(9,M195:M203)</f>
        <v>0</v>
      </c>
      <c r="N204" s="18">
        <f>SUBTOTAL(9,N195:N203)</f>
        <v>0</v>
      </c>
      <c r="U204" s="2"/>
      <c r="V204" s="2"/>
      <c r="W204" s="2"/>
      <c r="X204" s="3">
        <f>SUBTOTAL(9,X195:X203)</f>
        <v>0</v>
      </c>
      <c r="Y204" s="33" t="e">
        <f>#REF!-U204-V204-W204</f>
        <v>#REF!</v>
      </c>
    </row>
    <row r="205" spans="1:25" ht="22.5" x14ac:dyDescent="0.2">
      <c r="A205" s="1" t="s">
        <v>195</v>
      </c>
      <c r="B205" s="1" t="s">
        <v>196</v>
      </c>
      <c r="C205" s="44" t="s">
        <v>316</v>
      </c>
      <c r="D205" s="23" t="s">
        <v>317</v>
      </c>
      <c r="E205" s="1" t="s">
        <v>317</v>
      </c>
      <c r="G205" s="23" t="s">
        <v>88</v>
      </c>
      <c r="H205" s="23" t="s">
        <v>397</v>
      </c>
      <c r="I205" s="5" t="s">
        <v>398</v>
      </c>
      <c r="J205" s="29">
        <v>43034</v>
      </c>
      <c r="K205" s="18">
        <v>7426.99</v>
      </c>
      <c r="L205" s="18">
        <v>0</v>
      </c>
      <c r="M205" s="18">
        <v>7426.99</v>
      </c>
      <c r="N205" s="18">
        <v>0</v>
      </c>
      <c r="P205" s="1" t="s">
        <v>393</v>
      </c>
      <c r="Q205" s="1" t="s">
        <v>394</v>
      </c>
      <c r="R205" s="1" t="s">
        <v>395</v>
      </c>
      <c r="S205" s="1" t="s">
        <v>396</v>
      </c>
      <c r="T205" s="1" t="s">
        <v>46</v>
      </c>
      <c r="U205" s="2"/>
      <c r="V205" s="2"/>
      <c r="W205" s="2"/>
      <c r="X205" s="3">
        <v>0</v>
      </c>
      <c r="Y205" s="33" t="e">
        <f>#REF!-U205-V205-W205</f>
        <v>#REF!</v>
      </c>
    </row>
    <row r="206" spans="1:25" ht="22.5" x14ac:dyDescent="0.2">
      <c r="A206" s="1" t="s">
        <v>195</v>
      </c>
      <c r="B206" s="1" t="s">
        <v>196</v>
      </c>
      <c r="C206" s="44" t="s">
        <v>316</v>
      </c>
      <c r="D206" s="23" t="s">
        <v>317</v>
      </c>
      <c r="E206" s="1" t="s">
        <v>317</v>
      </c>
      <c r="G206" s="23" t="s">
        <v>88</v>
      </c>
      <c r="H206" s="23" t="s">
        <v>397</v>
      </c>
      <c r="I206" s="5" t="s">
        <v>398</v>
      </c>
      <c r="J206" s="29">
        <v>43132</v>
      </c>
      <c r="K206" s="18">
        <v>6832.54</v>
      </c>
      <c r="L206" s="18">
        <v>0</v>
      </c>
      <c r="M206" s="18">
        <v>6832.54</v>
      </c>
      <c r="N206" s="18">
        <v>0</v>
      </c>
      <c r="P206" s="1" t="s">
        <v>393</v>
      </c>
      <c r="Q206" s="1" t="s">
        <v>399</v>
      </c>
      <c r="R206" s="1" t="s">
        <v>400</v>
      </c>
      <c r="S206" s="1" t="s">
        <v>401</v>
      </c>
      <c r="T206" s="1" t="s">
        <v>46</v>
      </c>
      <c r="U206" s="2"/>
      <c r="V206" s="2"/>
      <c r="W206" s="2"/>
      <c r="X206" s="3">
        <v>0</v>
      </c>
      <c r="Y206" s="33" t="e">
        <f>#REF!-U206-V206-W206</f>
        <v>#REF!</v>
      </c>
    </row>
    <row r="207" spans="1:25" ht="22.5" x14ac:dyDescent="0.2">
      <c r="A207" s="1" t="s">
        <v>195</v>
      </c>
      <c r="B207" s="1" t="s">
        <v>196</v>
      </c>
      <c r="C207" s="44" t="s">
        <v>316</v>
      </c>
      <c r="D207" s="23" t="s">
        <v>317</v>
      </c>
      <c r="E207" s="1" t="s">
        <v>317</v>
      </c>
      <c r="G207" s="23" t="s">
        <v>88</v>
      </c>
      <c r="H207" s="23" t="s">
        <v>397</v>
      </c>
      <c r="I207" s="5" t="s">
        <v>398</v>
      </c>
      <c r="J207" s="29">
        <v>43209</v>
      </c>
      <c r="K207" s="18">
        <v>4773.6400000000003</v>
      </c>
      <c r="L207" s="18">
        <v>0</v>
      </c>
      <c r="M207" s="18">
        <v>4773.6400000000003</v>
      </c>
      <c r="N207" s="18">
        <v>0</v>
      </c>
      <c r="P207" s="1" t="s">
        <v>393</v>
      </c>
      <c r="Q207" s="1" t="s">
        <v>402</v>
      </c>
      <c r="R207" s="1" t="s">
        <v>403</v>
      </c>
      <c r="S207" s="1" t="s">
        <v>404</v>
      </c>
      <c r="T207" s="1" t="s">
        <v>46</v>
      </c>
      <c r="U207" s="2"/>
      <c r="V207" s="2"/>
      <c r="W207" s="2"/>
      <c r="X207" s="3">
        <v>0</v>
      </c>
      <c r="Y207" s="33" t="e">
        <f>#REF!-U207-V207-W207</f>
        <v>#REF!</v>
      </c>
    </row>
    <row r="208" spans="1:25" ht="22.5" x14ac:dyDescent="0.2">
      <c r="A208" s="1" t="s">
        <v>195</v>
      </c>
      <c r="B208" s="1" t="s">
        <v>196</v>
      </c>
      <c r="C208" s="44" t="s">
        <v>316</v>
      </c>
      <c r="D208" s="23" t="s">
        <v>317</v>
      </c>
      <c r="E208" s="1" t="s">
        <v>317</v>
      </c>
      <c r="F208" s="23" t="s">
        <v>95</v>
      </c>
      <c r="H208" s="23" t="s">
        <v>397</v>
      </c>
      <c r="I208" s="5" t="s">
        <v>398</v>
      </c>
      <c r="J208" s="29">
        <v>43034</v>
      </c>
      <c r="K208" s="18">
        <v>118827.01</v>
      </c>
      <c r="L208" s="18">
        <v>118827.01</v>
      </c>
      <c r="M208" s="18">
        <v>0</v>
      </c>
      <c r="N208" s="18">
        <v>0</v>
      </c>
      <c r="P208" s="1" t="s">
        <v>393</v>
      </c>
      <c r="Q208" s="1" t="s">
        <v>394</v>
      </c>
      <c r="R208" s="1" t="s">
        <v>395</v>
      </c>
      <c r="S208" s="1" t="s">
        <v>396</v>
      </c>
      <c r="T208" s="1" t="s">
        <v>46</v>
      </c>
      <c r="U208" s="2"/>
      <c r="V208" s="2"/>
      <c r="W208" s="2"/>
      <c r="X208" s="3">
        <v>0</v>
      </c>
      <c r="Y208" s="33" t="e">
        <f>#REF!-U208-V208-W208</f>
        <v>#REF!</v>
      </c>
    </row>
    <row r="209" spans="1:25" ht="22.5" x14ac:dyDescent="0.2">
      <c r="A209" s="1" t="s">
        <v>195</v>
      </c>
      <c r="B209" s="1" t="s">
        <v>196</v>
      </c>
      <c r="C209" s="44" t="s">
        <v>316</v>
      </c>
      <c r="D209" s="23" t="s">
        <v>317</v>
      </c>
      <c r="E209" s="1" t="s">
        <v>317</v>
      </c>
      <c r="F209" s="23" t="s">
        <v>95</v>
      </c>
      <c r="H209" s="23" t="s">
        <v>397</v>
      </c>
      <c r="I209" s="5" t="s">
        <v>398</v>
      </c>
      <c r="J209" s="29">
        <v>43132</v>
      </c>
      <c r="K209" s="18">
        <v>109324.46</v>
      </c>
      <c r="L209" s="18">
        <v>109324.46</v>
      </c>
      <c r="M209" s="18">
        <v>0</v>
      </c>
      <c r="N209" s="18">
        <v>0</v>
      </c>
      <c r="P209" s="1" t="s">
        <v>393</v>
      </c>
      <c r="Q209" s="1" t="s">
        <v>399</v>
      </c>
      <c r="R209" s="1" t="s">
        <v>400</v>
      </c>
      <c r="S209" s="1" t="s">
        <v>401</v>
      </c>
      <c r="T209" s="1" t="s">
        <v>46</v>
      </c>
      <c r="U209" s="2"/>
      <c r="V209" s="2"/>
      <c r="W209" s="2"/>
      <c r="X209" s="3">
        <v>0</v>
      </c>
      <c r="Y209" s="33" t="e">
        <f>#REF!-U209-V209-W209</f>
        <v>#REF!</v>
      </c>
    </row>
    <row r="210" spans="1:25" ht="22.5" x14ac:dyDescent="0.2">
      <c r="A210" s="1" t="s">
        <v>195</v>
      </c>
      <c r="B210" s="1" t="s">
        <v>196</v>
      </c>
      <c r="C210" s="44" t="s">
        <v>316</v>
      </c>
      <c r="D210" s="23" t="s">
        <v>317</v>
      </c>
      <c r="E210" s="1" t="s">
        <v>317</v>
      </c>
      <c r="F210" s="23" t="s">
        <v>95</v>
      </c>
      <c r="H210" s="23" t="s">
        <v>397</v>
      </c>
      <c r="I210" s="5" t="s">
        <v>398</v>
      </c>
      <c r="J210" s="29">
        <v>43209</v>
      </c>
      <c r="K210" s="18">
        <v>76386.36</v>
      </c>
      <c r="L210" s="18">
        <v>76386.36</v>
      </c>
      <c r="M210" s="18">
        <v>0</v>
      </c>
      <c r="N210" s="18">
        <v>0</v>
      </c>
      <c r="P210" s="1" t="s">
        <v>393</v>
      </c>
      <c r="Q210" s="1" t="s">
        <v>402</v>
      </c>
      <c r="R210" s="1" t="s">
        <v>403</v>
      </c>
      <c r="S210" s="1" t="s">
        <v>404</v>
      </c>
      <c r="T210" s="1" t="s">
        <v>46</v>
      </c>
      <c r="U210" s="2"/>
      <c r="V210" s="2"/>
      <c r="W210" s="2"/>
      <c r="X210" s="3">
        <v>0</v>
      </c>
      <c r="Y210" s="33" t="e">
        <f>#REF!-U210-V210-W210</f>
        <v>#REF!</v>
      </c>
    </row>
    <row r="211" spans="1:25" x14ac:dyDescent="0.2">
      <c r="H211" s="27" t="s">
        <v>405</v>
      </c>
      <c r="J211" s="29"/>
      <c r="K211" s="18">
        <f>SUBTOTAL(9,K205:K210)</f>
        <v>323571</v>
      </c>
      <c r="L211" s="18">
        <f>SUBTOTAL(9,L205:L210)</f>
        <v>304537.83</v>
      </c>
      <c r="M211" s="18">
        <f>SUBTOTAL(9,M205:M210)</f>
        <v>19033.169999999998</v>
      </c>
      <c r="N211" s="18">
        <f>SUBTOTAL(9,N205:N210)</f>
        <v>0</v>
      </c>
      <c r="U211" s="2"/>
      <c r="V211" s="2"/>
      <c r="W211" s="2"/>
      <c r="X211" s="3">
        <f>SUBTOTAL(9,X205:X210)</f>
        <v>0</v>
      </c>
      <c r="Y211" s="33" t="e">
        <f>#REF!-U211-V211-W211</f>
        <v>#REF!</v>
      </c>
    </row>
    <row r="212" spans="1:25" ht="22.5" x14ac:dyDescent="0.2">
      <c r="A212" s="1" t="s">
        <v>195</v>
      </c>
      <c r="B212" s="1" t="s">
        <v>196</v>
      </c>
      <c r="C212" s="44" t="s">
        <v>316</v>
      </c>
      <c r="D212" s="23" t="s">
        <v>317</v>
      </c>
      <c r="E212" s="1" t="s">
        <v>317</v>
      </c>
      <c r="G212" s="23" t="s">
        <v>97</v>
      </c>
      <c r="H212" s="23" t="s">
        <v>410</v>
      </c>
      <c r="I212" s="5" t="s">
        <v>411</v>
      </c>
      <c r="J212" s="29">
        <v>43210</v>
      </c>
      <c r="K212" s="18">
        <v>17955.78</v>
      </c>
      <c r="L212" s="18">
        <v>0</v>
      </c>
      <c r="M212" s="18">
        <v>17955.78</v>
      </c>
      <c r="N212" s="18">
        <v>0</v>
      </c>
      <c r="P212" s="1" t="s">
        <v>406</v>
      </c>
      <c r="Q212" s="1" t="s">
        <v>407</v>
      </c>
      <c r="R212" s="1" t="s">
        <v>408</v>
      </c>
      <c r="S212" s="1" t="s">
        <v>409</v>
      </c>
      <c r="T212" s="1" t="s">
        <v>46</v>
      </c>
      <c r="U212" s="2"/>
      <c r="V212" s="2"/>
      <c r="W212" s="2"/>
      <c r="X212" s="3">
        <v>2.2200000000000002E-3</v>
      </c>
      <c r="Y212" s="33" t="e">
        <f>#REF!-U212-V212-W212</f>
        <v>#REF!</v>
      </c>
    </row>
    <row r="213" spans="1:25" ht="22.5" x14ac:dyDescent="0.2">
      <c r="A213" s="1" t="s">
        <v>195</v>
      </c>
      <c r="B213" s="1" t="s">
        <v>196</v>
      </c>
      <c r="C213" s="44" t="s">
        <v>316</v>
      </c>
      <c r="D213" s="23" t="s">
        <v>317</v>
      </c>
      <c r="E213" s="1" t="s">
        <v>317</v>
      </c>
      <c r="F213" s="23" t="s">
        <v>95</v>
      </c>
      <c r="H213" s="23" t="s">
        <v>410</v>
      </c>
      <c r="I213" s="5" t="s">
        <v>411</v>
      </c>
      <c r="J213" s="29">
        <v>43210</v>
      </c>
      <c r="K213" s="18">
        <v>143646.22</v>
      </c>
      <c r="L213" s="18">
        <v>143646.22</v>
      </c>
      <c r="M213" s="18">
        <v>0</v>
      </c>
      <c r="N213" s="18">
        <v>0</v>
      </c>
      <c r="P213" s="1" t="s">
        <v>406</v>
      </c>
      <c r="Q213" s="1" t="s">
        <v>407</v>
      </c>
      <c r="R213" s="1" t="s">
        <v>408</v>
      </c>
      <c r="S213" s="1" t="s">
        <v>409</v>
      </c>
      <c r="T213" s="1" t="s">
        <v>46</v>
      </c>
      <c r="U213" s="2"/>
      <c r="V213" s="2"/>
      <c r="W213" s="2"/>
      <c r="X213" s="3">
        <v>-2.2200000000000002E-3</v>
      </c>
      <c r="Y213" s="33" t="e">
        <f>#REF!-U213-V213-W213</f>
        <v>#REF!</v>
      </c>
    </row>
    <row r="214" spans="1:25" x14ac:dyDescent="0.2">
      <c r="H214" s="27" t="s">
        <v>412</v>
      </c>
      <c r="J214" s="29"/>
      <c r="K214" s="18">
        <f>SUBTOTAL(9,K212:K213)</f>
        <v>161602</v>
      </c>
      <c r="L214" s="18">
        <f>SUBTOTAL(9,L212:L213)</f>
        <v>143646.22</v>
      </c>
      <c r="M214" s="18">
        <f>SUBTOTAL(9,M212:M213)</f>
        <v>17955.78</v>
      </c>
      <c r="N214" s="18">
        <f>SUBTOTAL(9,N212:N213)</f>
        <v>0</v>
      </c>
      <c r="U214" s="2"/>
      <c r="V214" s="2"/>
      <c r="W214" s="2"/>
      <c r="X214" s="3">
        <f>SUBTOTAL(9,X212:X213)</f>
        <v>0</v>
      </c>
      <c r="Y214" s="33" t="e">
        <f>#REF!-U214-V214-W214</f>
        <v>#REF!</v>
      </c>
    </row>
    <row r="215" spans="1:25" ht="22.5" x14ac:dyDescent="0.2">
      <c r="A215" s="1" t="s">
        <v>195</v>
      </c>
      <c r="B215" s="1" t="s">
        <v>196</v>
      </c>
      <c r="C215" s="44" t="s">
        <v>316</v>
      </c>
      <c r="D215" s="23" t="s">
        <v>317</v>
      </c>
      <c r="E215" s="1" t="s">
        <v>317</v>
      </c>
      <c r="G215" s="23" t="s">
        <v>97</v>
      </c>
      <c r="H215" s="23" t="s">
        <v>417</v>
      </c>
      <c r="I215" s="5" t="s">
        <v>418</v>
      </c>
      <c r="J215" s="29">
        <v>43174</v>
      </c>
      <c r="K215" s="18">
        <v>1230.99</v>
      </c>
      <c r="L215" s="18">
        <v>0</v>
      </c>
      <c r="M215" s="18">
        <v>1230.99</v>
      </c>
      <c r="N215" s="18">
        <v>0</v>
      </c>
      <c r="P215" s="1" t="s">
        <v>413</v>
      </c>
      <c r="Q215" s="1" t="s">
        <v>414</v>
      </c>
      <c r="R215" s="1" t="s">
        <v>415</v>
      </c>
      <c r="S215" s="1" t="s">
        <v>416</v>
      </c>
      <c r="T215" s="1" t="s">
        <v>46</v>
      </c>
      <c r="U215" s="2"/>
      <c r="V215" s="2"/>
      <c r="W215" s="2"/>
      <c r="X215" s="3">
        <v>-9.9900000000000006E-3</v>
      </c>
      <c r="Y215" s="33" t="e">
        <f>#REF!-U215-V215-W215</f>
        <v>#REF!</v>
      </c>
    </row>
    <row r="216" spans="1:25" ht="22.5" x14ac:dyDescent="0.2">
      <c r="A216" s="1" t="s">
        <v>195</v>
      </c>
      <c r="B216" s="1" t="s">
        <v>196</v>
      </c>
      <c r="C216" s="44" t="s">
        <v>316</v>
      </c>
      <c r="D216" s="23" t="s">
        <v>317</v>
      </c>
      <c r="E216" s="1" t="s">
        <v>317</v>
      </c>
      <c r="F216" s="23" t="s">
        <v>95</v>
      </c>
      <c r="H216" s="23" t="s">
        <v>417</v>
      </c>
      <c r="I216" s="5" t="s">
        <v>418</v>
      </c>
      <c r="J216" s="29">
        <v>43174</v>
      </c>
      <c r="K216" s="18">
        <v>9848.01</v>
      </c>
      <c r="L216" s="18">
        <v>9848.01</v>
      </c>
      <c r="M216" s="18">
        <v>0</v>
      </c>
      <c r="N216" s="18">
        <v>0</v>
      </c>
      <c r="P216" s="1" t="s">
        <v>413</v>
      </c>
      <c r="Q216" s="1" t="s">
        <v>414</v>
      </c>
      <c r="R216" s="1" t="s">
        <v>415</v>
      </c>
      <c r="S216" s="1" t="s">
        <v>416</v>
      </c>
      <c r="T216" s="1" t="s">
        <v>46</v>
      </c>
      <c r="U216" s="2"/>
      <c r="V216" s="2"/>
      <c r="W216" s="2"/>
      <c r="X216" s="3">
        <v>9.9900000000000006E-3</v>
      </c>
      <c r="Y216" s="33" t="e">
        <f>#REF!-U216-V216-W216</f>
        <v>#REF!</v>
      </c>
    </row>
    <row r="217" spans="1:25" x14ac:dyDescent="0.2">
      <c r="H217" s="27" t="s">
        <v>419</v>
      </c>
      <c r="J217" s="29"/>
      <c r="K217" s="18">
        <f>SUBTOTAL(9,K215:K216)</f>
        <v>11079</v>
      </c>
      <c r="L217" s="18">
        <f>SUBTOTAL(9,L215:L216)</f>
        <v>9848.01</v>
      </c>
      <c r="M217" s="18">
        <f>SUBTOTAL(9,M215:M216)</f>
        <v>1230.99</v>
      </c>
      <c r="N217" s="18">
        <f>SUBTOTAL(9,N215:N216)</f>
        <v>0</v>
      </c>
      <c r="U217" s="2"/>
      <c r="V217" s="2"/>
      <c r="W217" s="2"/>
      <c r="X217" s="3">
        <f>SUBTOTAL(9,X215:X216)</f>
        <v>0</v>
      </c>
      <c r="Y217" s="33" t="e">
        <f>#REF!-U217-V217-W217</f>
        <v>#REF!</v>
      </c>
    </row>
    <row r="218" spans="1:25" x14ac:dyDescent="0.2">
      <c r="C218" s="45" t="s">
        <v>420</v>
      </c>
      <c r="J218" s="29"/>
      <c r="K218" s="18">
        <f>SUBTOTAL(9,K137:K216)</f>
        <v>1391938.0000000002</v>
      </c>
      <c r="L218" s="18">
        <f>SUBTOTAL(9,L137:L216)</f>
        <v>762223.91999999993</v>
      </c>
      <c r="M218" s="18">
        <f>SUBTOTAL(9,M137:M216)</f>
        <v>629714.08000000007</v>
      </c>
      <c r="N218" s="18">
        <f>SUBTOTAL(9,N137:N216)</f>
        <v>0</v>
      </c>
      <c r="U218" s="2"/>
      <c r="V218" s="2"/>
      <c r="W218" s="2"/>
      <c r="X218" s="3">
        <f>SUBTOTAL(9,X137:X216)</f>
        <v>0</v>
      </c>
      <c r="Y218" s="33" t="e">
        <f>#REF!-U218-V218-W218</f>
        <v>#REF!</v>
      </c>
    </row>
    <row r="219" spans="1:25" ht="25.5" customHeight="1" x14ac:dyDescent="0.2">
      <c r="A219" s="1" t="s">
        <v>421</v>
      </c>
      <c r="B219" s="1" t="s">
        <v>422</v>
      </c>
      <c r="C219" s="44" t="s">
        <v>423</v>
      </c>
      <c r="D219" s="23" t="s">
        <v>424</v>
      </c>
      <c r="E219" s="1" t="s">
        <v>424</v>
      </c>
      <c r="F219" s="23" t="s">
        <v>425</v>
      </c>
      <c r="H219" s="23" t="s">
        <v>428</v>
      </c>
      <c r="I219" s="5" t="s">
        <v>429</v>
      </c>
      <c r="J219" s="29">
        <v>42975</v>
      </c>
      <c r="K219" s="18">
        <v>31920.43</v>
      </c>
      <c r="L219" s="18">
        <v>31920.43</v>
      </c>
      <c r="M219" s="18">
        <v>0</v>
      </c>
      <c r="N219" s="18">
        <v>0</v>
      </c>
      <c r="O219" s="1" t="s">
        <v>426</v>
      </c>
      <c r="R219" s="1" t="s">
        <v>27</v>
      </c>
      <c r="S219" s="1" t="s">
        <v>427</v>
      </c>
      <c r="T219" s="1" t="s">
        <v>46</v>
      </c>
      <c r="U219" s="2"/>
      <c r="V219" s="2"/>
      <c r="W219" s="2"/>
      <c r="X219" s="3">
        <v>0</v>
      </c>
      <c r="Y219" s="33" t="e">
        <f>#REF!-U219-V219-W219</f>
        <v>#REF!</v>
      </c>
    </row>
    <row r="220" spans="1:25" x14ac:dyDescent="0.2">
      <c r="H220" s="27" t="s">
        <v>430</v>
      </c>
      <c r="J220" s="29"/>
      <c r="K220" s="18">
        <f>SUBTOTAL(9,K219:K219)</f>
        <v>31920.43</v>
      </c>
      <c r="L220" s="18">
        <f>SUBTOTAL(9,L219:L219)</f>
        <v>31920.43</v>
      </c>
      <c r="M220" s="18">
        <f>SUBTOTAL(9,M219:M219)</f>
        <v>0</v>
      </c>
      <c r="N220" s="18">
        <f>SUBTOTAL(9,N219:N219)</f>
        <v>0</v>
      </c>
      <c r="U220" s="2"/>
      <c r="V220" s="2"/>
      <c r="W220" s="2"/>
      <c r="X220" s="3">
        <f>SUBTOTAL(9,X219:X219)</f>
        <v>0</v>
      </c>
      <c r="Y220" s="33" t="e">
        <f>#REF!-U220-V220-W220</f>
        <v>#REF!</v>
      </c>
    </row>
    <row r="221" spans="1:25" ht="25.5" customHeight="1" x14ac:dyDescent="0.2">
      <c r="A221" s="1" t="s">
        <v>421</v>
      </c>
      <c r="B221" s="1" t="s">
        <v>422</v>
      </c>
      <c r="C221" s="44" t="s">
        <v>423</v>
      </c>
      <c r="D221" s="23" t="s">
        <v>424</v>
      </c>
      <c r="E221" s="1" t="s">
        <v>424</v>
      </c>
      <c r="F221" s="23" t="s">
        <v>425</v>
      </c>
      <c r="H221" s="23" t="s">
        <v>433</v>
      </c>
      <c r="I221" s="5" t="s">
        <v>434</v>
      </c>
      <c r="J221" s="29">
        <v>43088</v>
      </c>
      <c r="K221" s="18">
        <v>21087</v>
      </c>
      <c r="L221" s="18">
        <v>21087</v>
      </c>
      <c r="M221" s="18">
        <v>0</v>
      </c>
      <c r="N221" s="18">
        <v>0</v>
      </c>
      <c r="O221" s="1" t="s">
        <v>431</v>
      </c>
      <c r="R221" s="1" t="s">
        <v>27</v>
      </c>
      <c r="S221" s="1" t="s">
        <v>432</v>
      </c>
      <c r="T221" s="1" t="s">
        <v>46</v>
      </c>
      <c r="U221" s="2"/>
      <c r="V221" s="2"/>
      <c r="W221" s="2"/>
      <c r="X221" s="3">
        <v>0</v>
      </c>
      <c r="Y221" s="33" t="e">
        <f>#REF!-U221-V221-W221</f>
        <v>#REF!</v>
      </c>
    </row>
    <row r="222" spans="1:25" ht="25.5" customHeight="1" x14ac:dyDescent="0.2">
      <c r="A222" s="1" t="s">
        <v>421</v>
      </c>
      <c r="B222" s="1" t="s">
        <v>422</v>
      </c>
      <c r="C222" s="44" t="s">
        <v>423</v>
      </c>
      <c r="D222" s="23" t="s">
        <v>424</v>
      </c>
      <c r="E222" s="1" t="s">
        <v>424</v>
      </c>
      <c r="F222" s="23" t="s">
        <v>425</v>
      </c>
      <c r="H222" s="23" t="s">
        <v>433</v>
      </c>
      <c r="I222" s="5" t="s">
        <v>434</v>
      </c>
      <c r="J222" s="29">
        <v>43238</v>
      </c>
      <c r="K222" s="18">
        <v>22683.57</v>
      </c>
      <c r="L222" s="18">
        <v>22683.57</v>
      </c>
      <c r="M222" s="18">
        <v>0</v>
      </c>
      <c r="N222" s="18">
        <v>0</v>
      </c>
      <c r="O222" s="1" t="s">
        <v>431</v>
      </c>
      <c r="R222" s="1" t="s">
        <v>27</v>
      </c>
      <c r="S222" s="1" t="s">
        <v>435</v>
      </c>
      <c r="T222" s="1" t="s">
        <v>46</v>
      </c>
      <c r="U222" s="2"/>
      <c r="V222" s="2"/>
      <c r="W222" s="2"/>
      <c r="X222" s="3">
        <v>0</v>
      </c>
      <c r="Y222" s="33" t="e">
        <f>#REF!-U222-V222-W222</f>
        <v>#REF!</v>
      </c>
    </row>
    <row r="223" spans="1:25" x14ac:dyDescent="0.2">
      <c r="H223" s="27" t="s">
        <v>436</v>
      </c>
      <c r="J223" s="29"/>
      <c r="K223" s="18">
        <f>SUBTOTAL(9,K221:K222)</f>
        <v>43770.57</v>
      </c>
      <c r="L223" s="18">
        <f>SUBTOTAL(9,L221:L222)</f>
        <v>43770.57</v>
      </c>
      <c r="M223" s="18">
        <f>SUBTOTAL(9,M221:M222)</f>
        <v>0</v>
      </c>
      <c r="N223" s="18">
        <f>SUBTOTAL(9,N221:N222)</f>
        <v>0</v>
      </c>
      <c r="U223" s="2"/>
      <c r="V223" s="2"/>
      <c r="W223" s="2"/>
      <c r="X223" s="3">
        <f>SUBTOTAL(9,X221:X222)</f>
        <v>0</v>
      </c>
      <c r="Y223" s="33" t="e">
        <f>#REF!-U223-V223-W223</f>
        <v>#REF!</v>
      </c>
    </row>
    <row r="224" spans="1:25" x14ac:dyDescent="0.2">
      <c r="C224" s="45" t="s">
        <v>437</v>
      </c>
      <c r="J224" s="29"/>
      <c r="K224" s="18">
        <f>SUBTOTAL(9,K219:K222)</f>
        <v>75691</v>
      </c>
      <c r="L224" s="18">
        <f>SUBTOTAL(9,L219:L222)</f>
        <v>75691</v>
      </c>
      <c r="M224" s="18">
        <f>SUBTOTAL(9,M219:M222)</f>
        <v>0</v>
      </c>
      <c r="N224" s="18">
        <f>SUBTOTAL(9,N219:N222)</f>
        <v>0</v>
      </c>
      <c r="U224" s="2"/>
      <c r="V224" s="2"/>
      <c r="W224" s="2"/>
      <c r="X224" s="3">
        <f>SUBTOTAL(9,X219:X222)</f>
        <v>0</v>
      </c>
      <c r="Y224" s="33" t="e">
        <f>#REF!-U224-V224-W224</f>
        <v>#REF!</v>
      </c>
    </row>
    <row r="225" spans="1:25" ht="22.5" x14ac:dyDescent="0.2">
      <c r="A225" s="1" t="s">
        <v>195</v>
      </c>
      <c r="B225" s="1" t="s">
        <v>196</v>
      </c>
      <c r="C225" s="44" t="s">
        <v>438</v>
      </c>
      <c r="D225" s="23" t="s">
        <v>439</v>
      </c>
      <c r="E225" s="1" t="s">
        <v>439</v>
      </c>
      <c r="G225" s="23" t="s">
        <v>97</v>
      </c>
      <c r="H225" s="23" t="s">
        <v>445</v>
      </c>
      <c r="I225" s="5" t="s">
        <v>446</v>
      </c>
      <c r="J225" s="29">
        <v>42950</v>
      </c>
      <c r="K225" s="18">
        <v>3528.09</v>
      </c>
      <c r="L225" s="18">
        <v>0</v>
      </c>
      <c r="M225" s="18">
        <v>3528.09</v>
      </c>
      <c r="N225" s="18">
        <v>0</v>
      </c>
      <c r="P225" s="1" t="s">
        <v>440</v>
      </c>
      <c r="Q225" s="1" t="s">
        <v>441</v>
      </c>
      <c r="R225" s="1" t="s">
        <v>442</v>
      </c>
      <c r="S225" s="1" t="s">
        <v>443</v>
      </c>
      <c r="T225" s="1" t="s">
        <v>444</v>
      </c>
      <c r="U225" s="2"/>
      <c r="V225" s="2"/>
      <c r="W225" s="2"/>
      <c r="X225" s="3">
        <v>-9.7000000000000005E-4</v>
      </c>
      <c r="Y225" s="33" t="e">
        <f>#REF!-U225-V225-W225</f>
        <v>#REF!</v>
      </c>
    </row>
    <row r="226" spans="1:25" ht="22.5" x14ac:dyDescent="0.2">
      <c r="A226" s="1" t="s">
        <v>195</v>
      </c>
      <c r="B226" s="1" t="s">
        <v>196</v>
      </c>
      <c r="C226" s="44" t="s">
        <v>438</v>
      </c>
      <c r="D226" s="23" t="s">
        <v>439</v>
      </c>
      <c r="E226" s="1" t="s">
        <v>439</v>
      </c>
      <c r="G226" s="23" t="s">
        <v>97</v>
      </c>
      <c r="H226" s="23" t="s">
        <v>445</v>
      </c>
      <c r="I226" s="5" t="s">
        <v>446</v>
      </c>
      <c r="J226" s="29">
        <v>43136</v>
      </c>
      <c r="K226" s="18">
        <v>3553.98</v>
      </c>
      <c r="L226" s="18">
        <v>0</v>
      </c>
      <c r="M226" s="18">
        <v>3553.98</v>
      </c>
      <c r="N226" s="18">
        <v>0</v>
      </c>
      <c r="P226" s="1" t="s">
        <v>440</v>
      </c>
      <c r="Q226" s="1" t="s">
        <v>447</v>
      </c>
      <c r="R226" s="1" t="s">
        <v>448</v>
      </c>
      <c r="S226" s="1" t="s">
        <v>449</v>
      </c>
      <c r="T226" s="1" t="s">
        <v>450</v>
      </c>
      <c r="U226" s="2"/>
      <c r="V226" s="2"/>
      <c r="W226" s="2"/>
      <c r="X226" s="3">
        <v>2.9E-4</v>
      </c>
      <c r="Y226" s="33" t="e">
        <f>#REF!-U226-V226-W226</f>
        <v>#REF!</v>
      </c>
    </row>
    <row r="227" spans="1:25" ht="22.5" x14ac:dyDescent="0.2">
      <c r="A227" s="1" t="s">
        <v>195</v>
      </c>
      <c r="B227" s="1" t="s">
        <v>196</v>
      </c>
      <c r="C227" s="44" t="s">
        <v>438</v>
      </c>
      <c r="D227" s="23" t="s">
        <v>439</v>
      </c>
      <c r="E227" s="1" t="s">
        <v>439</v>
      </c>
      <c r="F227" s="23" t="s">
        <v>104</v>
      </c>
      <c r="H227" s="23" t="s">
        <v>445</v>
      </c>
      <c r="I227" s="5" t="s">
        <v>446</v>
      </c>
      <c r="J227" s="29">
        <v>42950</v>
      </c>
      <c r="K227" s="18">
        <v>28224.91</v>
      </c>
      <c r="L227" s="18">
        <v>28224.91</v>
      </c>
      <c r="M227" s="18">
        <v>0</v>
      </c>
      <c r="N227" s="18">
        <v>0</v>
      </c>
      <c r="P227" s="1" t="s">
        <v>440</v>
      </c>
      <c r="Q227" s="1" t="s">
        <v>441</v>
      </c>
      <c r="R227" s="1" t="s">
        <v>442</v>
      </c>
      <c r="S227" s="1" t="s">
        <v>443</v>
      </c>
      <c r="T227" s="1" t="s">
        <v>444</v>
      </c>
      <c r="U227" s="2"/>
      <c r="V227" s="2"/>
      <c r="W227" s="2"/>
      <c r="X227" s="3">
        <v>9.7000000000000005E-4</v>
      </c>
      <c r="Y227" s="33" t="e">
        <f>#REF!-U227-V227-W227</f>
        <v>#REF!</v>
      </c>
    </row>
    <row r="228" spans="1:25" ht="22.5" x14ac:dyDescent="0.2">
      <c r="A228" s="1" t="s">
        <v>195</v>
      </c>
      <c r="B228" s="1" t="s">
        <v>196</v>
      </c>
      <c r="C228" s="44" t="s">
        <v>438</v>
      </c>
      <c r="D228" s="23" t="s">
        <v>439</v>
      </c>
      <c r="E228" s="1" t="s">
        <v>439</v>
      </c>
      <c r="F228" s="23" t="s">
        <v>104</v>
      </c>
      <c r="H228" s="23" t="s">
        <v>445</v>
      </c>
      <c r="I228" s="5" t="s">
        <v>446</v>
      </c>
      <c r="J228" s="29">
        <v>43136</v>
      </c>
      <c r="K228" s="18">
        <v>28432.02</v>
      </c>
      <c r="L228" s="18">
        <v>28432.02</v>
      </c>
      <c r="M228" s="18">
        <v>0</v>
      </c>
      <c r="N228" s="18">
        <v>0</v>
      </c>
      <c r="P228" s="1" t="s">
        <v>440</v>
      </c>
      <c r="Q228" s="1" t="s">
        <v>447</v>
      </c>
      <c r="R228" s="1" t="s">
        <v>448</v>
      </c>
      <c r="S228" s="1" t="s">
        <v>449</v>
      </c>
      <c r="T228" s="1" t="s">
        <v>450</v>
      </c>
      <c r="U228" s="2"/>
      <c r="V228" s="2"/>
      <c r="W228" s="2"/>
      <c r="X228" s="3">
        <v>-2.9E-4</v>
      </c>
      <c r="Y228" s="33" t="e">
        <f>#REF!-U228-V228-W228</f>
        <v>#REF!</v>
      </c>
    </row>
    <row r="229" spans="1:25" x14ac:dyDescent="0.2">
      <c r="H229" s="27" t="s">
        <v>451</v>
      </c>
      <c r="J229" s="29"/>
      <c r="K229" s="18">
        <f>SUBTOTAL(9,K225:K228)</f>
        <v>63739</v>
      </c>
      <c r="L229" s="18">
        <f>SUBTOTAL(9,L225:L228)</f>
        <v>56656.93</v>
      </c>
      <c r="M229" s="18">
        <f>SUBTOTAL(9,M225:M228)</f>
        <v>7082.07</v>
      </c>
      <c r="N229" s="18">
        <f>SUBTOTAL(9,N225:N228)</f>
        <v>0</v>
      </c>
      <c r="U229" s="2"/>
      <c r="V229" s="2"/>
      <c r="W229" s="2"/>
      <c r="X229" s="3">
        <f>SUBTOTAL(9,X225:X228)</f>
        <v>0</v>
      </c>
      <c r="Y229" s="33" t="e">
        <f>#REF!-U229-V229-W229</f>
        <v>#REF!</v>
      </c>
    </row>
    <row r="230" spans="1:25" x14ac:dyDescent="0.2">
      <c r="C230" s="45" t="s">
        <v>452</v>
      </c>
      <c r="J230" s="29"/>
      <c r="K230" s="18">
        <f>SUBTOTAL(9,K225:K228)</f>
        <v>63739</v>
      </c>
      <c r="L230" s="18">
        <f>SUBTOTAL(9,L225:L228)</f>
        <v>56656.93</v>
      </c>
      <c r="M230" s="18">
        <f>SUBTOTAL(9,M225:M228)</f>
        <v>7082.07</v>
      </c>
      <c r="N230" s="18">
        <f>SUBTOTAL(9,N225:N228)</f>
        <v>0</v>
      </c>
      <c r="U230" s="2"/>
      <c r="V230" s="2"/>
      <c r="W230" s="2"/>
      <c r="X230" s="3">
        <f>SUBTOTAL(9,X225:X228)</f>
        <v>0</v>
      </c>
      <c r="Y230" s="33" t="e">
        <f>#REF!-U230-V230-W230</f>
        <v>#REF!</v>
      </c>
    </row>
    <row r="231" spans="1:25" ht="33.75" x14ac:dyDescent="0.2">
      <c r="A231" s="1" t="s">
        <v>21</v>
      </c>
      <c r="B231" s="1" t="s">
        <v>22</v>
      </c>
      <c r="C231" s="44" t="s">
        <v>453</v>
      </c>
      <c r="D231" s="23" t="s">
        <v>454</v>
      </c>
      <c r="E231" s="1" t="s">
        <v>454</v>
      </c>
      <c r="G231" s="23" t="s">
        <v>34</v>
      </c>
      <c r="H231" s="23" t="s">
        <v>457</v>
      </c>
      <c r="I231" s="5" t="s">
        <v>458</v>
      </c>
      <c r="J231" s="29">
        <v>42963</v>
      </c>
      <c r="K231" s="18">
        <v>39395</v>
      </c>
      <c r="L231" s="18">
        <v>0</v>
      </c>
      <c r="M231" s="18">
        <v>39395</v>
      </c>
      <c r="N231" s="18">
        <v>0</v>
      </c>
      <c r="O231" s="1" t="s">
        <v>455</v>
      </c>
      <c r="R231" s="1" t="s">
        <v>27</v>
      </c>
      <c r="S231" s="1" t="s">
        <v>456</v>
      </c>
      <c r="T231" s="1" t="s">
        <v>46</v>
      </c>
      <c r="U231" s="2"/>
      <c r="V231" s="2"/>
      <c r="W231" s="2"/>
      <c r="X231" s="3">
        <v>0</v>
      </c>
      <c r="Y231" s="33" t="e">
        <f>#REF!-U231-V231-W231</f>
        <v>#REF!</v>
      </c>
    </row>
    <row r="232" spans="1:25" x14ac:dyDescent="0.2">
      <c r="H232" s="27" t="s">
        <v>459</v>
      </c>
      <c r="J232" s="29"/>
      <c r="K232" s="18">
        <f>SUBTOTAL(9,K231:K231)</f>
        <v>39395</v>
      </c>
      <c r="L232" s="18">
        <f>SUBTOTAL(9,L231:L231)</f>
        <v>0</v>
      </c>
      <c r="M232" s="18">
        <f>SUBTOTAL(9,M231:M231)</f>
        <v>39395</v>
      </c>
      <c r="N232" s="18">
        <f>SUBTOTAL(9,N231:N231)</f>
        <v>0</v>
      </c>
      <c r="U232" s="2"/>
      <c r="V232" s="2"/>
      <c r="W232" s="2"/>
      <c r="X232" s="3">
        <f>SUBTOTAL(9,X231:X231)</f>
        <v>0</v>
      </c>
      <c r="Y232" s="33" t="e">
        <f>#REF!-U232-V232-W232</f>
        <v>#REF!</v>
      </c>
    </row>
    <row r="233" spans="1:25" ht="33.75" x14ac:dyDescent="0.2">
      <c r="A233" s="1" t="s">
        <v>21</v>
      </c>
      <c r="B233" s="1" t="s">
        <v>22</v>
      </c>
      <c r="C233" s="44" t="s">
        <v>453</v>
      </c>
      <c r="D233" s="23" t="s">
        <v>454</v>
      </c>
      <c r="E233" s="1" t="s">
        <v>454</v>
      </c>
      <c r="G233" s="23" t="s">
        <v>34</v>
      </c>
      <c r="H233" s="23" t="s">
        <v>464</v>
      </c>
      <c r="I233" s="5" t="s">
        <v>465</v>
      </c>
      <c r="J233" s="29">
        <v>43104</v>
      </c>
      <c r="K233" s="18">
        <v>500000</v>
      </c>
      <c r="L233" s="18">
        <v>0</v>
      </c>
      <c r="M233" s="18">
        <v>500000</v>
      </c>
      <c r="N233" s="18">
        <v>0</v>
      </c>
      <c r="P233" s="1" t="s">
        <v>460</v>
      </c>
      <c r="Q233" s="1" t="s">
        <v>461</v>
      </c>
      <c r="R233" s="1" t="s">
        <v>462</v>
      </c>
      <c r="S233" s="1" t="s">
        <v>463</v>
      </c>
      <c r="T233" s="1" t="s">
        <v>46</v>
      </c>
      <c r="U233" s="2"/>
      <c r="V233" s="2"/>
      <c r="W233" s="2"/>
      <c r="X233" s="3">
        <v>0</v>
      </c>
      <c r="Y233" s="33" t="e">
        <f>#REF!-U233-V233-W233</f>
        <v>#REF!</v>
      </c>
    </row>
    <row r="234" spans="1:25" x14ac:dyDescent="0.2">
      <c r="H234" s="27" t="s">
        <v>466</v>
      </c>
      <c r="J234" s="29"/>
      <c r="K234" s="18">
        <f>SUBTOTAL(9,K233:K233)</f>
        <v>500000</v>
      </c>
      <c r="L234" s="18">
        <f>SUBTOTAL(9,L233:L233)</f>
        <v>0</v>
      </c>
      <c r="M234" s="18">
        <f>SUBTOTAL(9,M233:M233)</f>
        <v>500000</v>
      </c>
      <c r="N234" s="18">
        <f>SUBTOTAL(9,N233:N233)</f>
        <v>0</v>
      </c>
      <c r="U234" s="2"/>
      <c r="V234" s="2"/>
      <c r="W234" s="2"/>
      <c r="X234" s="3">
        <f>SUBTOTAL(9,X233:X233)</f>
        <v>0</v>
      </c>
      <c r="Y234" s="33" t="e">
        <f>#REF!-U234-V234-W234</f>
        <v>#REF!</v>
      </c>
    </row>
    <row r="235" spans="1:25" x14ac:dyDescent="0.2">
      <c r="C235" s="45" t="s">
        <v>467</v>
      </c>
      <c r="J235" s="29"/>
      <c r="K235" s="18">
        <f>SUBTOTAL(9,K231:K233)</f>
        <v>539395</v>
      </c>
      <c r="L235" s="18">
        <f>SUBTOTAL(9,L231:L233)</f>
        <v>0</v>
      </c>
      <c r="M235" s="18">
        <f>SUBTOTAL(9,M231:M233)</f>
        <v>539395</v>
      </c>
      <c r="N235" s="18">
        <f>SUBTOTAL(9,N231:N233)</f>
        <v>0</v>
      </c>
      <c r="U235" s="2"/>
      <c r="V235" s="2"/>
      <c r="W235" s="2"/>
      <c r="X235" s="3">
        <f>SUBTOTAL(9,X231:X233)</f>
        <v>0</v>
      </c>
      <c r="Y235" s="33" t="e">
        <f>#REF!-U235-V235-W235</f>
        <v>#REF!</v>
      </c>
    </row>
    <row r="236" spans="1:25" ht="22.5" x14ac:dyDescent="0.2">
      <c r="A236" s="1" t="s">
        <v>195</v>
      </c>
      <c r="B236" s="1" t="s">
        <v>196</v>
      </c>
      <c r="C236" s="44" t="s">
        <v>468</v>
      </c>
      <c r="D236" s="23" t="s">
        <v>469</v>
      </c>
      <c r="E236" s="1" t="s">
        <v>469</v>
      </c>
      <c r="G236" s="23" t="s">
        <v>88</v>
      </c>
      <c r="H236" s="23" t="s">
        <v>474</v>
      </c>
      <c r="I236" s="5" t="s">
        <v>475</v>
      </c>
      <c r="J236" s="29">
        <v>42956</v>
      </c>
      <c r="K236" s="18">
        <v>1487</v>
      </c>
      <c r="L236" s="18">
        <v>0</v>
      </c>
      <c r="M236" s="18">
        <v>1487</v>
      </c>
      <c r="N236" s="18">
        <v>0</v>
      </c>
      <c r="P236" s="1" t="s">
        <v>470</v>
      </c>
      <c r="Q236" s="1" t="s">
        <v>471</v>
      </c>
      <c r="R236" s="1" t="s">
        <v>472</v>
      </c>
      <c r="S236" s="1" t="s">
        <v>473</v>
      </c>
      <c r="T236" s="1" t="s">
        <v>46</v>
      </c>
      <c r="U236" s="2"/>
      <c r="V236" s="2"/>
      <c r="W236" s="2"/>
      <c r="X236" s="3">
        <v>0</v>
      </c>
      <c r="Y236" s="33" t="e">
        <f>#REF!-U236-V236-W236</f>
        <v>#REF!</v>
      </c>
    </row>
    <row r="237" spans="1:25" ht="22.5" x14ac:dyDescent="0.2">
      <c r="A237" s="1" t="s">
        <v>195</v>
      </c>
      <c r="B237" s="1" t="s">
        <v>196</v>
      </c>
      <c r="C237" s="44" t="s">
        <v>468</v>
      </c>
      <c r="D237" s="23" t="s">
        <v>469</v>
      </c>
      <c r="E237" s="1" t="s">
        <v>469</v>
      </c>
      <c r="F237" s="23" t="s">
        <v>95</v>
      </c>
      <c r="H237" s="23" t="s">
        <v>474</v>
      </c>
      <c r="I237" s="5" t="s">
        <v>475</v>
      </c>
      <c r="J237" s="29">
        <v>42956</v>
      </c>
      <c r="K237" s="18">
        <v>23794</v>
      </c>
      <c r="L237" s="18">
        <v>23794</v>
      </c>
      <c r="M237" s="18">
        <v>0</v>
      </c>
      <c r="N237" s="18">
        <v>0</v>
      </c>
      <c r="P237" s="1" t="s">
        <v>470</v>
      </c>
      <c r="Q237" s="1" t="s">
        <v>471</v>
      </c>
      <c r="R237" s="1" t="s">
        <v>472</v>
      </c>
      <c r="S237" s="1" t="s">
        <v>473</v>
      </c>
      <c r="T237" s="1" t="s">
        <v>46</v>
      </c>
      <c r="U237" s="2"/>
      <c r="V237" s="2"/>
      <c r="W237" s="2"/>
      <c r="X237" s="3">
        <v>0</v>
      </c>
      <c r="Y237" s="33" t="e">
        <f>#REF!-U237-V237-W237</f>
        <v>#REF!</v>
      </c>
    </row>
    <row r="238" spans="1:25" x14ac:dyDescent="0.2">
      <c r="H238" s="27" t="s">
        <v>476</v>
      </c>
      <c r="J238" s="29"/>
      <c r="K238" s="18">
        <f>SUBTOTAL(9,K236:K237)</f>
        <v>25281</v>
      </c>
      <c r="L238" s="18">
        <f>SUBTOTAL(9,L236:L237)</f>
        <v>23794</v>
      </c>
      <c r="M238" s="18">
        <f>SUBTOTAL(9,M236:M237)</f>
        <v>1487</v>
      </c>
      <c r="N238" s="18">
        <f>SUBTOTAL(9,N236:N237)</f>
        <v>0</v>
      </c>
      <c r="U238" s="2"/>
      <c r="V238" s="2"/>
      <c r="W238" s="2"/>
      <c r="X238" s="3">
        <f>SUBTOTAL(9,X236:X237)</f>
        <v>0</v>
      </c>
      <c r="Y238" s="33" t="e">
        <f>#REF!-U238-V238-W238</f>
        <v>#REF!</v>
      </c>
    </row>
    <row r="239" spans="1:25" ht="22.5" x14ac:dyDescent="0.2">
      <c r="A239" s="1" t="s">
        <v>195</v>
      </c>
      <c r="B239" s="1" t="s">
        <v>196</v>
      </c>
      <c r="C239" s="44" t="s">
        <v>468</v>
      </c>
      <c r="D239" s="23" t="s">
        <v>469</v>
      </c>
      <c r="E239" s="1" t="s">
        <v>469</v>
      </c>
      <c r="G239" s="23" t="s">
        <v>97</v>
      </c>
      <c r="H239" s="23" t="s">
        <v>481</v>
      </c>
      <c r="I239" s="5" t="s">
        <v>482</v>
      </c>
      <c r="J239" s="29">
        <v>42934</v>
      </c>
      <c r="K239" s="18">
        <v>5321</v>
      </c>
      <c r="L239" s="18">
        <v>0</v>
      </c>
      <c r="M239" s="18">
        <v>5321</v>
      </c>
      <c r="N239" s="18">
        <v>0</v>
      </c>
      <c r="P239" s="1" t="s">
        <v>477</v>
      </c>
      <c r="Q239" s="1" t="s">
        <v>478</v>
      </c>
      <c r="R239" s="1" t="s">
        <v>479</v>
      </c>
      <c r="S239" s="1" t="s">
        <v>480</v>
      </c>
      <c r="T239" s="1" t="s">
        <v>46</v>
      </c>
      <c r="U239" s="2"/>
      <c r="V239" s="2"/>
      <c r="W239" s="2"/>
      <c r="X239" s="3">
        <v>0</v>
      </c>
      <c r="Y239" s="33" t="e">
        <f>#REF!-U239-V239-W239</f>
        <v>#REF!</v>
      </c>
    </row>
    <row r="240" spans="1:25" ht="22.5" x14ac:dyDescent="0.2">
      <c r="A240" s="1" t="s">
        <v>195</v>
      </c>
      <c r="B240" s="1" t="s">
        <v>196</v>
      </c>
      <c r="C240" s="44" t="s">
        <v>468</v>
      </c>
      <c r="D240" s="23" t="s">
        <v>469</v>
      </c>
      <c r="E240" s="1" t="s">
        <v>469</v>
      </c>
      <c r="F240" s="23" t="s">
        <v>104</v>
      </c>
      <c r="H240" s="23" t="s">
        <v>481</v>
      </c>
      <c r="I240" s="5" t="s">
        <v>482</v>
      </c>
      <c r="J240" s="29">
        <v>42934</v>
      </c>
      <c r="K240" s="18">
        <v>42566</v>
      </c>
      <c r="L240" s="18">
        <v>42566</v>
      </c>
      <c r="M240" s="18">
        <v>0</v>
      </c>
      <c r="N240" s="18">
        <v>0</v>
      </c>
      <c r="P240" s="1" t="s">
        <v>477</v>
      </c>
      <c r="Q240" s="1" t="s">
        <v>478</v>
      </c>
      <c r="R240" s="1" t="s">
        <v>479</v>
      </c>
      <c r="S240" s="1" t="s">
        <v>480</v>
      </c>
      <c r="T240" s="1" t="s">
        <v>46</v>
      </c>
      <c r="U240" s="2"/>
      <c r="V240" s="2"/>
      <c r="W240" s="2"/>
      <c r="X240" s="3">
        <v>0</v>
      </c>
      <c r="Y240" s="33" t="e">
        <f>#REF!-U240-V240-W240</f>
        <v>#REF!</v>
      </c>
    </row>
    <row r="241" spans="1:25" x14ac:dyDescent="0.2">
      <c r="H241" s="27" t="s">
        <v>483</v>
      </c>
      <c r="J241" s="29"/>
      <c r="K241" s="18">
        <f>SUBTOTAL(9,K239:K240)</f>
        <v>47887</v>
      </c>
      <c r="L241" s="18">
        <f>SUBTOTAL(9,L239:L240)</f>
        <v>42566</v>
      </c>
      <c r="M241" s="18">
        <f>SUBTOTAL(9,M239:M240)</f>
        <v>5321</v>
      </c>
      <c r="N241" s="18">
        <f>SUBTOTAL(9,N239:N240)</f>
        <v>0</v>
      </c>
      <c r="U241" s="2"/>
      <c r="V241" s="2"/>
      <c r="W241" s="2"/>
      <c r="X241" s="3">
        <f>SUBTOTAL(9,X239:X240)</f>
        <v>0</v>
      </c>
      <c r="Y241" s="33" t="e">
        <f>#REF!-U241-V241-W241</f>
        <v>#REF!</v>
      </c>
    </row>
    <row r="242" spans="1:25" ht="22.5" x14ac:dyDescent="0.2">
      <c r="A242" s="1" t="s">
        <v>195</v>
      </c>
      <c r="B242" s="1" t="s">
        <v>196</v>
      </c>
      <c r="C242" s="44" t="s">
        <v>468</v>
      </c>
      <c r="D242" s="23" t="s">
        <v>469</v>
      </c>
      <c r="E242" s="1" t="s">
        <v>469</v>
      </c>
      <c r="F242" s="23" t="s">
        <v>104</v>
      </c>
      <c r="H242" s="23" t="s">
        <v>488</v>
      </c>
      <c r="I242" s="5" t="s">
        <v>489</v>
      </c>
      <c r="J242" s="29">
        <v>42942</v>
      </c>
      <c r="K242" s="18">
        <v>3881</v>
      </c>
      <c r="L242" s="18">
        <v>3881</v>
      </c>
      <c r="M242" s="18">
        <v>0</v>
      </c>
      <c r="N242" s="18">
        <v>0</v>
      </c>
      <c r="P242" s="1" t="s">
        <v>484</v>
      </c>
      <c r="Q242" s="1" t="s">
        <v>485</v>
      </c>
      <c r="R242" s="1" t="s">
        <v>486</v>
      </c>
      <c r="S242" s="1" t="s">
        <v>487</v>
      </c>
      <c r="T242" s="1" t="s">
        <v>46</v>
      </c>
      <c r="U242" s="2"/>
      <c r="V242" s="2"/>
      <c r="W242" s="2"/>
      <c r="X242" s="3">
        <v>0</v>
      </c>
      <c r="Y242" s="33" t="e">
        <f>#REF!-U242-V242-W242</f>
        <v>#REF!</v>
      </c>
    </row>
    <row r="243" spans="1:25" x14ac:dyDescent="0.2">
      <c r="H243" s="27" t="s">
        <v>490</v>
      </c>
      <c r="J243" s="29"/>
      <c r="K243" s="18">
        <f>SUBTOTAL(9,K242:K242)</f>
        <v>3881</v>
      </c>
      <c r="L243" s="18">
        <f>SUBTOTAL(9,L242:L242)</f>
        <v>3881</v>
      </c>
      <c r="M243" s="18">
        <f>SUBTOTAL(9,M242:M242)</f>
        <v>0</v>
      </c>
      <c r="N243" s="18">
        <f>SUBTOTAL(9,N242:N242)</f>
        <v>0</v>
      </c>
      <c r="U243" s="2"/>
      <c r="V243" s="2"/>
      <c r="W243" s="2"/>
      <c r="X243" s="3">
        <f>SUBTOTAL(9,X242:X242)</f>
        <v>0</v>
      </c>
      <c r="Y243" s="33" t="e">
        <f>#REF!-U243-V243-W243</f>
        <v>#REF!</v>
      </c>
    </row>
    <row r="244" spans="1:25" x14ac:dyDescent="0.2">
      <c r="A244" s="1" t="s">
        <v>195</v>
      </c>
      <c r="B244" s="1" t="s">
        <v>196</v>
      </c>
      <c r="C244" s="44" t="s">
        <v>468</v>
      </c>
      <c r="D244" s="23" t="s">
        <v>469</v>
      </c>
      <c r="E244" s="1" t="s">
        <v>469</v>
      </c>
      <c r="G244" s="23" t="s">
        <v>199</v>
      </c>
      <c r="H244" s="23" t="s">
        <v>201</v>
      </c>
      <c r="I244" s="4" t="s">
        <v>202</v>
      </c>
      <c r="J244" s="29">
        <v>42996</v>
      </c>
      <c r="K244" s="18">
        <v>2427</v>
      </c>
      <c r="L244" s="18">
        <v>0</v>
      </c>
      <c r="M244" s="18">
        <v>2427</v>
      </c>
      <c r="N244" s="18">
        <v>0</v>
      </c>
      <c r="R244" s="1" t="s">
        <v>27</v>
      </c>
      <c r="S244" s="1" t="s">
        <v>491</v>
      </c>
      <c r="T244" s="1" t="s">
        <v>46</v>
      </c>
      <c r="U244" s="2"/>
      <c r="V244" s="2"/>
      <c r="W244" s="2"/>
      <c r="X244" s="3">
        <v>0</v>
      </c>
      <c r="Y244" s="33" t="e">
        <f>#REF!-U244-V244-W244</f>
        <v>#REF!</v>
      </c>
    </row>
    <row r="245" spans="1:25" x14ac:dyDescent="0.2">
      <c r="A245" s="1" t="s">
        <v>195</v>
      </c>
      <c r="B245" s="1" t="s">
        <v>196</v>
      </c>
      <c r="C245" s="44" t="s">
        <v>468</v>
      </c>
      <c r="D245" s="23" t="s">
        <v>469</v>
      </c>
      <c r="E245" s="1" t="s">
        <v>469</v>
      </c>
      <c r="G245" s="23" t="s">
        <v>199</v>
      </c>
      <c r="H245" s="23" t="s">
        <v>201</v>
      </c>
      <c r="I245" s="4" t="s">
        <v>202</v>
      </c>
      <c r="J245" s="29">
        <v>43111</v>
      </c>
      <c r="K245" s="18">
        <v>1213.5</v>
      </c>
      <c r="L245" s="18">
        <v>0</v>
      </c>
      <c r="M245" s="18">
        <v>1213.5</v>
      </c>
      <c r="N245" s="18">
        <v>0</v>
      </c>
      <c r="R245" s="1" t="s">
        <v>27</v>
      </c>
      <c r="S245" s="1" t="s">
        <v>492</v>
      </c>
      <c r="T245" s="1" t="s">
        <v>46</v>
      </c>
      <c r="U245" s="2"/>
      <c r="V245" s="2"/>
      <c r="W245" s="2"/>
      <c r="X245" s="3">
        <v>0</v>
      </c>
      <c r="Y245" s="33" t="e">
        <f>#REF!-U245-V245-W245</f>
        <v>#REF!</v>
      </c>
    </row>
    <row r="246" spans="1:25" x14ac:dyDescent="0.2">
      <c r="A246" s="1" t="s">
        <v>195</v>
      </c>
      <c r="B246" s="1" t="s">
        <v>196</v>
      </c>
      <c r="C246" s="44" t="s">
        <v>468</v>
      </c>
      <c r="D246" s="23" t="s">
        <v>469</v>
      </c>
      <c r="E246" s="1" t="s">
        <v>469</v>
      </c>
      <c r="G246" s="23" t="s">
        <v>199</v>
      </c>
      <c r="H246" s="23" t="s">
        <v>201</v>
      </c>
      <c r="I246" s="4" t="s">
        <v>202</v>
      </c>
      <c r="J246" s="29">
        <v>43203</v>
      </c>
      <c r="K246" s="18">
        <v>1213.5</v>
      </c>
      <c r="L246" s="18">
        <v>0</v>
      </c>
      <c r="M246" s="18">
        <v>1213.5</v>
      </c>
      <c r="N246" s="18">
        <v>0</v>
      </c>
      <c r="R246" s="1" t="s">
        <v>27</v>
      </c>
      <c r="S246" s="1" t="s">
        <v>493</v>
      </c>
      <c r="T246" s="1" t="s">
        <v>46</v>
      </c>
      <c r="U246" s="2"/>
      <c r="V246" s="2"/>
      <c r="W246" s="2"/>
      <c r="X246" s="3">
        <v>0</v>
      </c>
      <c r="Y246" s="33" t="e">
        <f>#REF!-U246-V246-W246</f>
        <v>#REF!</v>
      </c>
    </row>
    <row r="247" spans="1:25" x14ac:dyDescent="0.2">
      <c r="H247" s="27" t="s">
        <v>205</v>
      </c>
      <c r="J247" s="29"/>
      <c r="K247" s="18">
        <f>SUBTOTAL(9,K244:K246)</f>
        <v>4854</v>
      </c>
      <c r="L247" s="18">
        <f>SUBTOTAL(9,L244:L246)</f>
        <v>0</v>
      </c>
      <c r="M247" s="18">
        <f>SUBTOTAL(9,M244:M246)</f>
        <v>4854</v>
      </c>
      <c r="N247" s="18">
        <f>SUBTOTAL(9,N244:N246)</f>
        <v>0</v>
      </c>
      <c r="U247" s="2"/>
      <c r="V247" s="2"/>
      <c r="W247" s="2"/>
      <c r="X247" s="3">
        <f>SUBTOTAL(9,X244:X246)</f>
        <v>0</v>
      </c>
      <c r="Y247" s="33" t="e">
        <f>#REF!-U247-V247-W247</f>
        <v>#REF!</v>
      </c>
    </row>
    <row r="248" spans="1:25" ht="22.5" x14ac:dyDescent="0.2">
      <c r="A248" s="1" t="s">
        <v>195</v>
      </c>
      <c r="B248" s="1" t="s">
        <v>196</v>
      </c>
      <c r="C248" s="44" t="s">
        <v>468</v>
      </c>
      <c r="D248" s="23" t="s">
        <v>469</v>
      </c>
      <c r="E248" s="1" t="s">
        <v>469</v>
      </c>
      <c r="G248" s="23" t="s">
        <v>97</v>
      </c>
      <c r="H248" s="23" t="s">
        <v>498</v>
      </c>
      <c r="I248" s="5" t="s">
        <v>499</v>
      </c>
      <c r="J248" s="29">
        <v>42933</v>
      </c>
      <c r="K248" s="18">
        <v>50</v>
      </c>
      <c r="L248" s="18">
        <v>0</v>
      </c>
      <c r="M248" s="18">
        <v>50</v>
      </c>
      <c r="N248" s="18">
        <v>0</v>
      </c>
      <c r="P248" s="1" t="s">
        <v>494</v>
      </c>
      <c r="Q248" s="1" t="s">
        <v>495</v>
      </c>
      <c r="R248" s="1" t="s">
        <v>496</v>
      </c>
      <c r="S248" s="1" t="s">
        <v>497</v>
      </c>
      <c r="T248" s="1" t="s">
        <v>46</v>
      </c>
      <c r="U248" s="2"/>
      <c r="V248" s="2"/>
      <c r="W248" s="2"/>
      <c r="X248" s="3">
        <v>0</v>
      </c>
      <c r="Y248" s="33" t="e">
        <f>#REF!-U248-V248-W248</f>
        <v>#REF!</v>
      </c>
    </row>
    <row r="249" spans="1:25" ht="22.5" x14ac:dyDescent="0.2">
      <c r="A249" s="1" t="s">
        <v>195</v>
      </c>
      <c r="B249" s="1" t="s">
        <v>196</v>
      </c>
      <c r="C249" s="44" t="s">
        <v>468</v>
      </c>
      <c r="D249" s="23" t="s">
        <v>469</v>
      </c>
      <c r="E249" s="1" t="s">
        <v>469</v>
      </c>
      <c r="F249" s="23" t="s">
        <v>104</v>
      </c>
      <c r="H249" s="23" t="s">
        <v>498</v>
      </c>
      <c r="I249" s="5" t="s">
        <v>499</v>
      </c>
      <c r="J249" s="29">
        <v>42933</v>
      </c>
      <c r="K249" s="18">
        <v>400</v>
      </c>
      <c r="L249" s="18">
        <v>400</v>
      </c>
      <c r="M249" s="18">
        <v>0</v>
      </c>
      <c r="N249" s="18">
        <v>0</v>
      </c>
      <c r="P249" s="1" t="s">
        <v>494</v>
      </c>
      <c r="Q249" s="1" t="s">
        <v>495</v>
      </c>
      <c r="R249" s="1" t="s">
        <v>496</v>
      </c>
      <c r="S249" s="1" t="s">
        <v>497</v>
      </c>
      <c r="T249" s="1" t="s">
        <v>46</v>
      </c>
      <c r="U249" s="2"/>
      <c r="V249" s="2"/>
      <c r="W249" s="2"/>
      <c r="X249" s="3">
        <v>0</v>
      </c>
      <c r="Y249" s="33" t="e">
        <f>#REF!-U249-V249-W249</f>
        <v>#REF!</v>
      </c>
    </row>
    <row r="250" spans="1:25" x14ac:dyDescent="0.2">
      <c r="H250" s="27" t="s">
        <v>500</v>
      </c>
      <c r="J250" s="29"/>
      <c r="K250" s="18">
        <f>SUBTOTAL(9,K248:K249)</f>
        <v>450</v>
      </c>
      <c r="L250" s="18">
        <f>SUBTOTAL(9,L248:L249)</f>
        <v>400</v>
      </c>
      <c r="M250" s="18">
        <f>SUBTOTAL(9,M248:M249)</f>
        <v>50</v>
      </c>
      <c r="N250" s="18">
        <f>SUBTOTAL(9,N248:N249)</f>
        <v>0</v>
      </c>
      <c r="U250" s="2"/>
      <c r="V250" s="2"/>
      <c r="W250" s="2"/>
      <c r="X250" s="3">
        <f>SUBTOTAL(9,X248:X249)</f>
        <v>0</v>
      </c>
      <c r="Y250" s="33" t="e">
        <f>#REF!-U250-V250-W250</f>
        <v>#REF!</v>
      </c>
    </row>
    <row r="251" spans="1:25" x14ac:dyDescent="0.2">
      <c r="A251" s="1" t="s">
        <v>195</v>
      </c>
      <c r="B251" s="1" t="s">
        <v>196</v>
      </c>
      <c r="C251" s="44" t="s">
        <v>468</v>
      </c>
      <c r="D251" s="23" t="s">
        <v>469</v>
      </c>
      <c r="E251" s="1" t="s">
        <v>469</v>
      </c>
      <c r="G251" s="23" t="s">
        <v>199</v>
      </c>
      <c r="H251" s="23" t="s">
        <v>206</v>
      </c>
      <c r="I251" s="4" t="s">
        <v>207</v>
      </c>
      <c r="J251" s="29">
        <v>42996</v>
      </c>
      <c r="K251" s="18">
        <v>20767.63</v>
      </c>
      <c r="L251" s="18">
        <v>0</v>
      </c>
      <c r="M251" s="18">
        <v>20767.63</v>
      </c>
      <c r="N251" s="18">
        <v>0</v>
      </c>
      <c r="R251" s="1" t="s">
        <v>27</v>
      </c>
      <c r="S251" s="1" t="s">
        <v>491</v>
      </c>
      <c r="T251" s="1" t="s">
        <v>46</v>
      </c>
      <c r="U251" s="2"/>
      <c r="V251" s="2"/>
      <c r="W251" s="2"/>
      <c r="X251" s="3">
        <v>0</v>
      </c>
      <c r="Y251" s="33" t="e">
        <f>#REF!-U251-V251-W251</f>
        <v>#REF!</v>
      </c>
    </row>
    <row r="252" spans="1:25" x14ac:dyDescent="0.2">
      <c r="A252" s="1" t="s">
        <v>195</v>
      </c>
      <c r="B252" s="1" t="s">
        <v>196</v>
      </c>
      <c r="C252" s="44" t="s">
        <v>468</v>
      </c>
      <c r="D252" s="23" t="s">
        <v>469</v>
      </c>
      <c r="E252" s="1" t="s">
        <v>469</v>
      </c>
      <c r="G252" s="23" t="s">
        <v>199</v>
      </c>
      <c r="H252" s="23" t="s">
        <v>206</v>
      </c>
      <c r="I252" s="4" t="s">
        <v>207</v>
      </c>
      <c r="J252" s="29">
        <v>43111</v>
      </c>
      <c r="K252" s="18">
        <v>10383.81</v>
      </c>
      <c r="L252" s="18">
        <v>0</v>
      </c>
      <c r="M252" s="18">
        <v>10383.81</v>
      </c>
      <c r="N252" s="18">
        <v>0</v>
      </c>
      <c r="R252" s="1" t="s">
        <v>27</v>
      </c>
      <c r="S252" s="1" t="s">
        <v>492</v>
      </c>
      <c r="T252" s="1" t="s">
        <v>46</v>
      </c>
      <c r="U252" s="2"/>
      <c r="V252" s="2"/>
      <c r="W252" s="2"/>
      <c r="X252" s="3">
        <v>0</v>
      </c>
      <c r="Y252" s="33" t="e">
        <f>#REF!-U252-V252-W252</f>
        <v>#REF!</v>
      </c>
    </row>
    <row r="253" spans="1:25" x14ac:dyDescent="0.2">
      <c r="A253" s="1" t="s">
        <v>195</v>
      </c>
      <c r="B253" s="1" t="s">
        <v>196</v>
      </c>
      <c r="C253" s="44" t="s">
        <v>468</v>
      </c>
      <c r="D253" s="23" t="s">
        <v>469</v>
      </c>
      <c r="E253" s="1" t="s">
        <v>469</v>
      </c>
      <c r="G253" s="23" t="s">
        <v>199</v>
      </c>
      <c r="H253" s="23" t="s">
        <v>206</v>
      </c>
      <c r="I253" s="4" t="s">
        <v>207</v>
      </c>
      <c r="J253" s="29">
        <v>43203</v>
      </c>
      <c r="K253" s="18">
        <v>10383.81</v>
      </c>
      <c r="L253" s="18">
        <v>0</v>
      </c>
      <c r="M253" s="18">
        <v>10383.81</v>
      </c>
      <c r="N253" s="18">
        <v>0</v>
      </c>
      <c r="R253" s="1" t="s">
        <v>27</v>
      </c>
      <c r="S253" s="1" t="s">
        <v>493</v>
      </c>
      <c r="T253" s="1" t="s">
        <v>46</v>
      </c>
      <c r="U253" s="2"/>
      <c r="V253" s="2"/>
      <c r="W253" s="2"/>
      <c r="X253" s="3">
        <v>0</v>
      </c>
      <c r="Y253" s="33" t="e">
        <f>#REF!-U253-V253-W253</f>
        <v>#REF!</v>
      </c>
    </row>
    <row r="254" spans="1:25" x14ac:dyDescent="0.2">
      <c r="H254" s="27" t="s">
        <v>208</v>
      </c>
      <c r="J254" s="29"/>
      <c r="K254" s="18">
        <f>SUBTOTAL(9,K251:K253)</f>
        <v>41535.25</v>
      </c>
      <c r="L254" s="18">
        <f>SUBTOTAL(9,L251:L253)</f>
        <v>0</v>
      </c>
      <c r="M254" s="18">
        <f>SUBTOTAL(9,M251:M253)</f>
        <v>41535.25</v>
      </c>
      <c r="N254" s="18">
        <f>SUBTOTAL(9,N251:N253)</f>
        <v>0</v>
      </c>
      <c r="U254" s="2"/>
      <c r="V254" s="2"/>
      <c r="W254" s="2"/>
      <c r="X254" s="3">
        <f>SUBTOTAL(9,X251:X253)</f>
        <v>0</v>
      </c>
      <c r="Y254" s="33" t="e">
        <f>#REF!-U254-V254-W254</f>
        <v>#REF!</v>
      </c>
    </row>
    <row r="255" spans="1:25" x14ac:dyDescent="0.2">
      <c r="A255" s="1" t="s">
        <v>195</v>
      </c>
      <c r="B255" s="1" t="s">
        <v>196</v>
      </c>
      <c r="C255" s="44" t="s">
        <v>468</v>
      </c>
      <c r="D255" s="23" t="s">
        <v>469</v>
      </c>
      <c r="E255" s="1" t="s">
        <v>469</v>
      </c>
      <c r="G255" s="23" t="s">
        <v>199</v>
      </c>
      <c r="H255" s="23" t="s">
        <v>209</v>
      </c>
      <c r="I255" s="4" t="s">
        <v>210</v>
      </c>
      <c r="J255" s="29">
        <v>42996</v>
      </c>
      <c r="K255" s="18">
        <v>21059.95</v>
      </c>
      <c r="L255" s="18">
        <v>0</v>
      </c>
      <c r="M255" s="18">
        <v>21059.95</v>
      </c>
      <c r="N255" s="18">
        <v>0</v>
      </c>
      <c r="R255" s="1" t="s">
        <v>27</v>
      </c>
      <c r="S255" s="1" t="s">
        <v>491</v>
      </c>
      <c r="T255" s="1" t="s">
        <v>46</v>
      </c>
      <c r="U255" s="2"/>
      <c r="V255" s="2"/>
      <c r="W255" s="2"/>
      <c r="X255" s="3">
        <v>0</v>
      </c>
      <c r="Y255" s="33" t="e">
        <f>#REF!-U255-V255-W255</f>
        <v>#REF!</v>
      </c>
    </row>
    <row r="256" spans="1:25" x14ac:dyDescent="0.2">
      <c r="A256" s="1" t="s">
        <v>195</v>
      </c>
      <c r="B256" s="1" t="s">
        <v>196</v>
      </c>
      <c r="C256" s="44" t="s">
        <v>468</v>
      </c>
      <c r="D256" s="23" t="s">
        <v>469</v>
      </c>
      <c r="E256" s="1" t="s">
        <v>469</v>
      </c>
      <c r="G256" s="23" t="s">
        <v>199</v>
      </c>
      <c r="H256" s="23" t="s">
        <v>209</v>
      </c>
      <c r="I256" s="4" t="s">
        <v>210</v>
      </c>
      <c r="J256" s="29">
        <v>43111</v>
      </c>
      <c r="K256" s="18">
        <v>10529.98</v>
      </c>
      <c r="L256" s="18">
        <v>0</v>
      </c>
      <c r="M256" s="18">
        <v>10529.98</v>
      </c>
      <c r="N256" s="18">
        <v>0</v>
      </c>
      <c r="R256" s="1" t="s">
        <v>27</v>
      </c>
      <c r="S256" s="1" t="s">
        <v>492</v>
      </c>
      <c r="T256" s="1" t="s">
        <v>46</v>
      </c>
      <c r="U256" s="2"/>
      <c r="V256" s="2"/>
      <c r="W256" s="2"/>
      <c r="X256" s="3">
        <v>0</v>
      </c>
      <c r="Y256" s="33" t="e">
        <f>#REF!-U256-V256-W256</f>
        <v>#REF!</v>
      </c>
    </row>
    <row r="257" spans="1:25" x14ac:dyDescent="0.2">
      <c r="A257" s="1" t="s">
        <v>195</v>
      </c>
      <c r="B257" s="1" t="s">
        <v>196</v>
      </c>
      <c r="C257" s="44" t="s">
        <v>468</v>
      </c>
      <c r="D257" s="23" t="s">
        <v>469</v>
      </c>
      <c r="E257" s="1" t="s">
        <v>469</v>
      </c>
      <c r="G257" s="23" t="s">
        <v>199</v>
      </c>
      <c r="H257" s="23" t="s">
        <v>209</v>
      </c>
      <c r="I257" s="4" t="s">
        <v>210</v>
      </c>
      <c r="J257" s="29">
        <v>43203</v>
      </c>
      <c r="K257" s="18">
        <v>10529.97</v>
      </c>
      <c r="L257" s="18">
        <v>0</v>
      </c>
      <c r="M257" s="18">
        <v>10529.97</v>
      </c>
      <c r="N257" s="18">
        <v>0</v>
      </c>
      <c r="R257" s="1" t="s">
        <v>27</v>
      </c>
      <c r="S257" s="1" t="s">
        <v>493</v>
      </c>
      <c r="T257" s="1" t="s">
        <v>46</v>
      </c>
      <c r="U257" s="2"/>
      <c r="V257" s="2"/>
      <c r="W257" s="2"/>
      <c r="X257" s="3">
        <v>0</v>
      </c>
      <c r="Y257" s="33" t="e">
        <f>#REF!-U257-V257-W257</f>
        <v>#REF!</v>
      </c>
    </row>
    <row r="258" spans="1:25" x14ac:dyDescent="0.2">
      <c r="H258" s="27" t="s">
        <v>211</v>
      </c>
      <c r="J258" s="29"/>
      <c r="K258" s="18">
        <f>SUBTOTAL(9,K255:K257)</f>
        <v>42119.9</v>
      </c>
      <c r="L258" s="18">
        <f>SUBTOTAL(9,L255:L257)</f>
        <v>0</v>
      </c>
      <c r="M258" s="18">
        <f>SUBTOTAL(9,M255:M257)</f>
        <v>42119.9</v>
      </c>
      <c r="N258" s="18">
        <f>SUBTOTAL(9,N255:N257)</f>
        <v>0</v>
      </c>
      <c r="U258" s="2"/>
      <c r="V258" s="2"/>
      <c r="W258" s="2"/>
      <c r="X258" s="3">
        <f>SUBTOTAL(9,X255:X257)</f>
        <v>0</v>
      </c>
      <c r="Y258" s="33" t="e">
        <f>#REF!-U258-V258-W258</f>
        <v>#REF!</v>
      </c>
    </row>
    <row r="259" spans="1:25" ht="22.5" x14ac:dyDescent="0.2">
      <c r="A259" s="1" t="s">
        <v>195</v>
      </c>
      <c r="B259" s="1" t="s">
        <v>196</v>
      </c>
      <c r="C259" s="44" t="s">
        <v>468</v>
      </c>
      <c r="D259" s="23" t="s">
        <v>469</v>
      </c>
      <c r="E259" s="1" t="s">
        <v>469</v>
      </c>
      <c r="F259" s="23" t="s">
        <v>104</v>
      </c>
      <c r="H259" s="23" t="s">
        <v>505</v>
      </c>
      <c r="I259" s="5" t="s">
        <v>506</v>
      </c>
      <c r="J259" s="29">
        <v>43025</v>
      </c>
      <c r="K259" s="18">
        <v>6195</v>
      </c>
      <c r="L259" s="18">
        <v>6195</v>
      </c>
      <c r="M259" s="18">
        <v>0</v>
      </c>
      <c r="N259" s="18">
        <v>0</v>
      </c>
      <c r="P259" s="1" t="s">
        <v>501</v>
      </c>
      <c r="Q259" s="1" t="s">
        <v>502</v>
      </c>
      <c r="R259" s="1" t="s">
        <v>503</v>
      </c>
      <c r="S259" s="1" t="s">
        <v>504</v>
      </c>
      <c r="T259" s="1" t="s">
        <v>46</v>
      </c>
      <c r="U259" s="2"/>
      <c r="V259" s="2"/>
      <c r="W259" s="2"/>
      <c r="X259" s="3">
        <v>0</v>
      </c>
      <c r="Y259" s="33" t="e">
        <f>#REF!-U259-V259-W259</f>
        <v>#REF!</v>
      </c>
    </row>
    <row r="260" spans="1:25" ht="22.5" x14ac:dyDescent="0.2">
      <c r="A260" s="1" t="s">
        <v>195</v>
      </c>
      <c r="B260" s="1" t="s">
        <v>196</v>
      </c>
      <c r="C260" s="44" t="s">
        <v>468</v>
      </c>
      <c r="D260" s="23" t="s">
        <v>469</v>
      </c>
      <c r="E260" s="1" t="s">
        <v>469</v>
      </c>
      <c r="F260" s="23" t="s">
        <v>104</v>
      </c>
      <c r="H260" s="23" t="s">
        <v>505</v>
      </c>
      <c r="I260" s="5" t="s">
        <v>506</v>
      </c>
      <c r="J260" s="29">
        <v>43125</v>
      </c>
      <c r="K260" s="18">
        <v>4431</v>
      </c>
      <c r="L260" s="18">
        <v>4431</v>
      </c>
      <c r="M260" s="18">
        <v>0</v>
      </c>
      <c r="N260" s="18">
        <v>0</v>
      </c>
      <c r="P260" s="1" t="s">
        <v>501</v>
      </c>
      <c r="Q260" s="1" t="s">
        <v>507</v>
      </c>
      <c r="R260" s="1" t="s">
        <v>508</v>
      </c>
      <c r="S260" s="1" t="s">
        <v>509</v>
      </c>
      <c r="T260" s="1" t="s">
        <v>46</v>
      </c>
      <c r="U260" s="2"/>
      <c r="V260" s="2"/>
      <c r="W260" s="2"/>
      <c r="X260" s="3">
        <v>0</v>
      </c>
      <c r="Y260" s="33" t="e">
        <f>#REF!-U260-V260-W260</f>
        <v>#REF!</v>
      </c>
    </row>
    <row r="261" spans="1:25" ht="22.5" x14ac:dyDescent="0.2">
      <c r="A261" s="1" t="s">
        <v>195</v>
      </c>
      <c r="B261" s="1" t="s">
        <v>196</v>
      </c>
      <c r="C261" s="44" t="s">
        <v>468</v>
      </c>
      <c r="D261" s="23" t="s">
        <v>469</v>
      </c>
      <c r="E261" s="1" t="s">
        <v>469</v>
      </c>
      <c r="F261" s="23" t="s">
        <v>104</v>
      </c>
      <c r="H261" s="23" t="s">
        <v>505</v>
      </c>
      <c r="I261" s="5" t="s">
        <v>506</v>
      </c>
      <c r="J261" s="29">
        <v>43201</v>
      </c>
      <c r="K261" s="18">
        <v>5086</v>
      </c>
      <c r="L261" s="18">
        <v>5086</v>
      </c>
      <c r="M261" s="18">
        <v>0</v>
      </c>
      <c r="N261" s="18">
        <v>0</v>
      </c>
      <c r="P261" s="1" t="s">
        <v>501</v>
      </c>
      <c r="Q261" s="1" t="s">
        <v>510</v>
      </c>
      <c r="R261" s="1" t="s">
        <v>511</v>
      </c>
      <c r="S261" s="1" t="s">
        <v>512</v>
      </c>
      <c r="T261" s="1" t="s">
        <v>46</v>
      </c>
      <c r="U261" s="2"/>
      <c r="V261" s="2"/>
      <c r="W261" s="2"/>
      <c r="X261" s="3">
        <v>0</v>
      </c>
      <c r="Y261" s="33" t="e">
        <f>#REF!-U261-V261-W261</f>
        <v>#REF!</v>
      </c>
    </row>
    <row r="262" spans="1:25" x14ac:dyDescent="0.2">
      <c r="H262" s="27" t="s">
        <v>513</v>
      </c>
      <c r="J262" s="29"/>
      <c r="K262" s="18">
        <f>SUBTOTAL(9,K259:K261)</f>
        <v>15712</v>
      </c>
      <c r="L262" s="18">
        <f>SUBTOTAL(9,L259:L261)</f>
        <v>15712</v>
      </c>
      <c r="M262" s="18">
        <f>SUBTOTAL(9,M259:M261)</f>
        <v>0</v>
      </c>
      <c r="N262" s="18">
        <f>SUBTOTAL(9,N259:N261)</f>
        <v>0</v>
      </c>
      <c r="U262" s="2"/>
      <c r="V262" s="2"/>
      <c r="W262" s="2"/>
      <c r="X262" s="3">
        <f>SUBTOTAL(9,X259:X261)</f>
        <v>0</v>
      </c>
      <c r="Y262" s="33" t="e">
        <f>#REF!-U262-V262-W262</f>
        <v>#REF!</v>
      </c>
    </row>
    <row r="263" spans="1:25" ht="22.5" x14ac:dyDescent="0.2">
      <c r="A263" s="1" t="s">
        <v>195</v>
      </c>
      <c r="B263" s="1" t="s">
        <v>196</v>
      </c>
      <c r="C263" s="44" t="s">
        <v>468</v>
      </c>
      <c r="D263" s="23" t="s">
        <v>469</v>
      </c>
      <c r="E263" s="1" t="s">
        <v>469</v>
      </c>
      <c r="G263" s="23" t="s">
        <v>88</v>
      </c>
      <c r="H263" s="23" t="s">
        <v>518</v>
      </c>
      <c r="I263" s="5" t="s">
        <v>519</v>
      </c>
      <c r="J263" s="29">
        <v>43039</v>
      </c>
      <c r="K263" s="18">
        <v>2610.7199999999998</v>
      </c>
      <c r="L263" s="18">
        <v>0</v>
      </c>
      <c r="M263" s="18">
        <v>2610.7199999999998</v>
      </c>
      <c r="N263" s="18">
        <v>0</v>
      </c>
      <c r="P263" s="1" t="s">
        <v>514</v>
      </c>
      <c r="Q263" s="1" t="s">
        <v>515</v>
      </c>
      <c r="R263" s="1" t="s">
        <v>516</v>
      </c>
      <c r="S263" s="1" t="s">
        <v>517</v>
      </c>
      <c r="T263" s="1" t="s">
        <v>46</v>
      </c>
      <c r="U263" s="2"/>
      <c r="V263" s="2"/>
      <c r="W263" s="2"/>
      <c r="X263" s="3">
        <v>-2.2599999999999999E-3</v>
      </c>
      <c r="Y263" s="33" t="e">
        <f>#REF!-U263-V263-W263</f>
        <v>#REF!</v>
      </c>
    </row>
    <row r="264" spans="1:25" ht="22.5" x14ac:dyDescent="0.2">
      <c r="A264" s="1" t="s">
        <v>195</v>
      </c>
      <c r="B264" s="1" t="s">
        <v>196</v>
      </c>
      <c r="C264" s="44" t="s">
        <v>468</v>
      </c>
      <c r="D264" s="23" t="s">
        <v>469</v>
      </c>
      <c r="E264" s="1" t="s">
        <v>469</v>
      </c>
      <c r="G264" s="23" t="s">
        <v>88</v>
      </c>
      <c r="H264" s="23" t="s">
        <v>518</v>
      </c>
      <c r="I264" s="5" t="s">
        <v>519</v>
      </c>
      <c r="J264" s="29">
        <v>43131</v>
      </c>
      <c r="K264" s="18">
        <v>1678.81</v>
      </c>
      <c r="L264" s="18">
        <v>0</v>
      </c>
      <c r="M264" s="18">
        <v>1678.81</v>
      </c>
      <c r="N264" s="18">
        <v>0</v>
      </c>
      <c r="P264" s="1" t="s">
        <v>514</v>
      </c>
      <c r="Q264" s="1" t="s">
        <v>520</v>
      </c>
      <c r="R264" s="1" t="s">
        <v>521</v>
      </c>
      <c r="S264" s="1" t="s">
        <v>522</v>
      </c>
      <c r="T264" s="1" t="s">
        <v>46</v>
      </c>
      <c r="U264" s="2"/>
      <c r="V264" s="2"/>
      <c r="W264" s="2"/>
      <c r="X264" s="3">
        <v>-1.1390000000000001E-2</v>
      </c>
      <c r="Y264" s="33" t="e">
        <f>#REF!-U264-V264-W264</f>
        <v>#REF!</v>
      </c>
    </row>
    <row r="265" spans="1:25" ht="22.5" x14ac:dyDescent="0.2">
      <c r="A265" s="1" t="s">
        <v>195</v>
      </c>
      <c r="B265" s="1" t="s">
        <v>196</v>
      </c>
      <c r="C265" s="44" t="s">
        <v>468</v>
      </c>
      <c r="D265" s="23" t="s">
        <v>469</v>
      </c>
      <c r="E265" s="1" t="s">
        <v>469</v>
      </c>
      <c r="G265" s="23" t="s">
        <v>88</v>
      </c>
      <c r="H265" s="23" t="s">
        <v>518</v>
      </c>
      <c r="I265" s="5" t="s">
        <v>519</v>
      </c>
      <c r="J265" s="29">
        <v>43227</v>
      </c>
      <c r="K265" s="18">
        <v>2122.36</v>
      </c>
      <c r="L265" s="18">
        <v>0</v>
      </c>
      <c r="M265" s="18">
        <v>2122.36</v>
      </c>
      <c r="N265" s="18">
        <v>0</v>
      </c>
      <c r="P265" s="1" t="s">
        <v>514</v>
      </c>
      <c r="Q265" s="1" t="s">
        <v>523</v>
      </c>
      <c r="R265" s="1" t="s">
        <v>524</v>
      </c>
      <c r="S265" s="1" t="s">
        <v>525</v>
      </c>
      <c r="T265" s="1" t="s">
        <v>46</v>
      </c>
      <c r="U265" s="2"/>
      <c r="V265" s="2"/>
      <c r="W265" s="2"/>
      <c r="X265" s="3">
        <v>-2.4599999999999999E-3</v>
      </c>
      <c r="Y265" s="33" t="e">
        <f>#REF!-U265-V265-W265</f>
        <v>#REF!</v>
      </c>
    </row>
    <row r="266" spans="1:25" ht="22.5" x14ac:dyDescent="0.2">
      <c r="A266" s="1" t="s">
        <v>195</v>
      </c>
      <c r="B266" s="1" t="s">
        <v>196</v>
      </c>
      <c r="C266" s="44" t="s">
        <v>468</v>
      </c>
      <c r="D266" s="23" t="s">
        <v>469</v>
      </c>
      <c r="E266" s="1" t="s">
        <v>469</v>
      </c>
      <c r="F266" s="23" t="s">
        <v>95</v>
      </c>
      <c r="H266" s="23" t="s">
        <v>518</v>
      </c>
      <c r="I266" s="5" t="s">
        <v>519</v>
      </c>
      <c r="J266" s="29">
        <v>43039</v>
      </c>
      <c r="K266" s="18">
        <v>41776.28</v>
      </c>
      <c r="L266" s="18">
        <v>41776.28</v>
      </c>
      <c r="M266" s="18">
        <v>0</v>
      </c>
      <c r="N266" s="18">
        <v>0</v>
      </c>
      <c r="P266" s="1" t="s">
        <v>514</v>
      </c>
      <c r="Q266" s="1" t="s">
        <v>515</v>
      </c>
      <c r="R266" s="1" t="s">
        <v>516</v>
      </c>
      <c r="S266" s="1" t="s">
        <v>517</v>
      </c>
      <c r="T266" s="1" t="s">
        <v>46</v>
      </c>
      <c r="U266" s="2"/>
      <c r="V266" s="2"/>
      <c r="W266" s="2"/>
      <c r="X266" s="3">
        <v>2.2599999999999999E-3</v>
      </c>
      <c r="Y266" s="33" t="e">
        <f>#REF!-U266-V266-W266</f>
        <v>#REF!</v>
      </c>
    </row>
    <row r="267" spans="1:25" ht="22.5" x14ac:dyDescent="0.2">
      <c r="A267" s="1" t="s">
        <v>195</v>
      </c>
      <c r="B267" s="1" t="s">
        <v>196</v>
      </c>
      <c r="C267" s="44" t="s">
        <v>468</v>
      </c>
      <c r="D267" s="23" t="s">
        <v>469</v>
      </c>
      <c r="E267" s="1" t="s">
        <v>469</v>
      </c>
      <c r="F267" s="23" t="s">
        <v>95</v>
      </c>
      <c r="H267" s="23" t="s">
        <v>518</v>
      </c>
      <c r="I267" s="5" t="s">
        <v>519</v>
      </c>
      <c r="J267" s="29">
        <v>43131</v>
      </c>
      <c r="K267" s="18">
        <v>26864.19</v>
      </c>
      <c r="L267" s="18">
        <v>26864.19</v>
      </c>
      <c r="M267" s="18">
        <v>0</v>
      </c>
      <c r="N267" s="18">
        <v>0</v>
      </c>
      <c r="P267" s="1" t="s">
        <v>514</v>
      </c>
      <c r="Q267" s="1" t="s">
        <v>520</v>
      </c>
      <c r="R267" s="1" t="s">
        <v>521</v>
      </c>
      <c r="S267" s="1" t="s">
        <v>522</v>
      </c>
      <c r="T267" s="1" t="s">
        <v>46</v>
      </c>
      <c r="U267" s="2"/>
      <c r="V267" s="2"/>
      <c r="W267" s="2"/>
      <c r="X267" s="3">
        <v>1.1390000000000001E-2</v>
      </c>
      <c r="Y267" s="33" t="e">
        <f>#REF!-U267-V267-W267</f>
        <v>#REF!</v>
      </c>
    </row>
    <row r="268" spans="1:25" ht="22.5" x14ac:dyDescent="0.2">
      <c r="A268" s="1" t="s">
        <v>195</v>
      </c>
      <c r="B268" s="1" t="s">
        <v>196</v>
      </c>
      <c r="C268" s="44" t="s">
        <v>468</v>
      </c>
      <c r="D268" s="23" t="s">
        <v>469</v>
      </c>
      <c r="E268" s="1" t="s">
        <v>469</v>
      </c>
      <c r="F268" s="23" t="s">
        <v>95</v>
      </c>
      <c r="H268" s="23" t="s">
        <v>518</v>
      </c>
      <c r="I268" s="5" t="s">
        <v>519</v>
      </c>
      <c r="J268" s="29">
        <v>43227</v>
      </c>
      <c r="K268" s="18">
        <v>33961.64</v>
      </c>
      <c r="L268" s="18">
        <v>33961.64</v>
      </c>
      <c r="M268" s="18">
        <v>0</v>
      </c>
      <c r="N268" s="18">
        <v>0</v>
      </c>
      <c r="P268" s="1" t="s">
        <v>514</v>
      </c>
      <c r="Q268" s="1" t="s">
        <v>523</v>
      </c>
      <c r="R268" s="1" t="s">
        <v>524</v>
      </c>
      <c r="S268" s="1" t="s">
        <v>525</v>
      </c>
      <c r="T268" s="1" t="s">
        <v>46</v>
      </c>
      <c r="U268" s="2"/>
      <c r="V268" s="2"/>
      <c r="W268" s="2"/>
      <c r="X268" s="3">
        <v>2.4599999999999999E-3</v>
      </c>
      <c r="Y268" s="33" t="e">
        <f>#REF!-U268-V268-W268</f>
        <v>#REF!</v>
      </c>
    </row>
    <row r="269" spans="1:25" x14ac:dyDescent="0.2">
      <c r="H269" s="27" t="s">
        <v>526</v>
      </c>
      <c r="J269" s="29"/>
      <c r="K269" s="18">
        <f>SUBTOTAL(9,K263:K268)</f>
        <v>109014</v>
      </c>
      <c r="L269" s="18">
        <f>SUBTOTAL(9,L263:L268)</f>
        <v>102602.11</v>
      </c>
      <c r="M269" s="18">
        <f>SUBTOTAL(9,M263:M268)</f>
        <v>6411.8899999999994</v>
      </c>
      <c r="N269" s="18">
        <f>SUBTOTAL(9,N263:N268)</f>
        <v>0</v>
      </c>
      <c r="U269" s="2"/>
      <c r="V269" s="2"/>
      <c r="W269" s="2"/>
      <c r="X269" s="3">
        <f>SUBTOTAL(9,X263:X268)</f>
        <v>0</v>
      </c>
      <c r="Y269" s="33" t="e">
        <f>#REF!-U269-V269-W269</f>
        <v>#REF!</v>
      </c>
    </row>
    <row r="270" spans="1:25" x14ac:dyDescent="0.2">
      <c r="C270" s="45" t="s">
        <v>527</v>
      </c>
      <c r="J270" s="29"/>
      <c r="K270" s="18">
        <f>SUBTOTAL(9,K236:K268)</f>
        <v>290734.15000000002</v>
      </c>
      <c r="L270" s="18">
        <f>SUBTOTAL(9,L236:L268)</f>
        <v>188955.11</v>
      </c>
      <c r="M270" s="18">
        <f>SUBTOTAL(9,M236:M268)</f>
        <v>101779.04</v>
      </c>
      <c r="N270" s="18">
        <f>SUBTOTAL(9,N236:N268)</f>
        <v>0</v>
      </c>
      <c r="U270" s="2"/>
      <c r="V270" s="2"/>
      <c r="W270" s="2"/>
      <c r="X270" s="3">
        <f>SUBTOTAL(9,X236:X268)</f>
        <v>0</v>
      </c>
      <c r="Y270" s="33" t="e">
        <f>#REF!-U270-V270-W270</f>
        <v>#REF!</v>
      </c>
    </row>
    <row r="271" spans="1:25" ht="33.75" x14ac:dyDescent="0.2">
      <c r="A271" s="1" t="s">
        <v>140</v>
      </c>
      <c r="B271" s="1" t="s">
        <v>141</v>
      </c>
      <c r="C271" s="44" t="s">
        <v>528</v>
      </c>
      <c r="D271" s="23" t="s">
        <v>529</v>
      </c>
      <c r="E271" s="1" t="s">
        <v>529</v>
      </c>
      <c r="F271" s="23" t="s">
        <v>146</v>
      </c>
      <c r="H271" s="23" t="s">
        <v>531</v>
      </c>
      <c r="I271" s="5" t="s">
        <v>17750</v>
      </c>
      <c r="J271" s="29">
        <v>42943</v>
      </c>
      <c r="K271" s="18">
        <v>88760.47</v>
      </c>
      <c r="L271" s="18">
        <v>88760.47</v>
      </c>
      <c r="M271" s="18">
        <v>0</v>
      </c>
      <c r="N271" s="18">
        <v>0</v>
      </c>
      <c r="R271" s="1" t="s">
        <v>27</v>
      </c>
      <c r="S271" s="1" t="s">
        <v>530</v>
      </c>
      <c r="T271" s="1" t="s">
        <v>46</v>
      </c>
      <c r="U271" s="2"/>
      <c r="V271" s="2"/>
      <c r="W271" s="2"/>
      <c r="X271" s="3">
        <v>0</v>
      </c>
      <c r="Y271" s="33" t="e">
        <f>#REF!-U271-V271-W271</f>
        <v>#REF!</v>
      </c>
    </row>
    <row r="272" spans="1:25" ht="33.75" x14ac:dyDescent="0.2">
      <c r="A272" s="1" t="s">
        <v>140</v>
      </c>
      <c r="B272" s="1" t="s">
        <v>141</v>
      </c>
      <c r="C272" s="44" t="s">
        <v>528</v>
      </c>
      <c r="D272" s="23" t="s">
        <v>529</v>
      </c>
      <c r="E272" s="1" t="s">
        <v>529</v>
      </c>
      <c r="F272" s="23" t="s">
        <v>146</v>
      </c>
      <c r="H272" s="23" t="s">
        <v>531</v>
      </c>
      <c r="I272" s="5" t="s">
        <v>17750</v>
      </c>
      <c r="J272" s="29">
        <v>43034</v>
      </c>
      <c r="K272" s="18">
        <v>8420.2099999999991</v>
      </c>
      <c r="L272" s="18">
        <v>8420.2099999999991</v>
      </c>
      <c r="M272" s="18">
        <v>0</v>
      </c>
      <c r="N272" s="18">
        <v>0</v>
      </c>
      <c r="R272" s="1" t="s">
        <v>27</v>
      </c>
      <c r="S272" s="1" t="s">
        <v>532</v>
      </c>
      <c r="T272" s="1" t="s">
        <v>46</v>
      </c>
      <c r="U272" s="2"/>
      <c r="V272" s="2"/>
      <c r="W272" s="2"/>
      <c r="X272" s="3">
        <v>0</v>
      </c>
      <c r="Y272" s="33" t="e">
        <f>#REF!-U272-V272-W272</f>
        <v>#REF!</v>
      </c>
    </row>
    <row r="273" spans="1:25" ht="33.75" x14ac:dyDescent="0.2">
      <c r="A273" s="1" t="s">
        <v>140</v>
      </c>
      <c r="B273" s="1" t="s">
        <v>141</v>
      </c>
      <c r="C273" s="44" t="s">
        <v>528</v>
      </c>
      <c r="D273" s="23" t="s">
        <v>529</v>
      </c>
      <c r="E273" s="1" t="s">
        <v>529</v>
      </c>
      <c r="F273" s="23" t="s">
        <v>146</v>
      </c>
      <c r="H273" s="23" t="s">
        <v>531</v>
      </c>
      <c r="I273" s="5" t="s">
        <v>17750</v>
      </c>
      <c r="J273" s="29">
        <v>43091</v>
      </c>
      <c r="K273" s="18">
        <v>3569.85</v>
      </c>
      <c r="L273" s="18">
        <v>3569.85</v>
      </c>
      <c r="M273" s="18">
        <v>0</v>
      </c>
      <c r="N273" s="18">
        <v>0</v>
      </c>
      <c r="R273" s="1" t="s">
        <v>27</v>
      </c>
      <c r="S273" s="1" t="s">
        <v>533</v>
      </c>
      <c r="T273" s="1" t="s">
        <v>46</v>
      </c>
      <c r="U273" s="2"/>
      <c r="V273" s="2"/>
      <c r="W273" s="2"/>
      <c r="X273" s="3">
        <v>0</v>
      </c>
      <c r="Y273" s="33" t="e">
        <f>#REF!-U273-V273-W273</f>
        <v>#REF!</v>
      </c>
    </row>
    <row r="274" spans="1:25" ht="33.75" x14ac:dyDescent="0.2">
      <c r="A274" s="1" t="s">
        <v>140</v>
      </c>
      <c r="B274" s="1" t="s">
        <v>141</v>
      </c>
      <c r="C274" s="44" t="s">
        <v>528</v>
      </c>
      <c r="D274" s="23" t="s">
        <v>529</v>
      </c>
      <c r="E274" s="1" t="s">
        <v>529</v>
      </c>
      <c r="F274" s="23" t="s">
        <v>146</v>
      </c>
      <c r="H274" s="23" t="s">
        <v>531</v>
      </c>
      <c r="I274" s="5" t="s">
        <v>17750</v>
      </c>
      <c r="J274" s="29">
        <v>43209</v>
      </c>
      <c r="K274" s="18">
        <v>5846.3</v>
      </c>
      <c r="L274" s="18">
        <v>5846.3</v>
      </c>
      <c r="M274" s="18">
        <v>0</v>
      </c>
      <c r="N274" s="18">
        <v>0</v>
      </c>
      <c r="R274" s="1" t="s">
        <v>27</v>
      </c>
      <c r="S274" s="1" t="s">
        <v>534</v>
      </c>
      <c r="T274" s="1" t="s">
        <v>46</v>
      </c>
      <c r="U274" s="2"/>
      <c r="V274" s="2"/>
      <c r="W274" s="2"/>
      <c r="X274" s="3">
        <v>0</v>
      </c>
      <c r="Y274" s="33" t="e">
        <f>#REF!-U274-V274-W274</f>
        <v>#REF!</v>
      </c>
    </row>
    <row r="275" spans="1:25" ht="33.75" x14ac:dyDescent="0.2">
      <c r="A275" s="1" t="s">
        <v>140</v>
      </c>
      <c r="B275" s="1" t="s">
        <v>141</v>
      </c>
      <c r="C275" s="44" t="s">
        <v>528</v>
      </c>
      <c r="D275" s="23" t="s">
        <v>529</v>
      </c>
      <c r="E275" s="1" t="s">
        <v>529</v>
      </c>
      <c r="F275" s="23" t="s">
        <v>146</v>
      </c>
      <c r="H275" s="23" t="s">
        <v>531</v>
      </c>
      <c r="I275" s="5" t="s">
        <v>17750</v>
      </c>
      <c r="J275" s="29">
        <v>43256</v>
      </c>
      <c r="K275" s="18">
        <v>34215.129999999997</v>
      </c>
      <c r="L275" s="18">
        <v>34215.129999999997</v>
      </c>
      <c r="M275" s="18">
        <v>0</v>
      </c>
      <c r="N275" s="18">
        <v>0</v>
      </c>
      <c r="R275" s="1" t="s">
        <v>27</v>
      </c>
      <c r="S275" s="1" t="s">
        <v>535</v>
      </c>
      <c r="T275" s="1" t="s">
        <v>46</v>
      </c>
      <c r="U275" s="2"/>
      <c r="V275" s="2"/>
      <c r="W275" s="2"/>
      <c r="X275" s="3">
        <v>0</v>
      </c>
      <c r="Y275" s="33" t="e">
        <f>#REF!-U275-V275-W275</f>
        <v>#REF!</v>
      </c>
    </row>
    <row r="276" spans="1:25" x14ac:dyDescent="0.2">
      <c r="H276" s="27" t="s">
        <v>536</v>
      </c>
      <c r="J276" s="29"/>
      <c r="K276" s="18">
        <f>SUBTOTAL(9,K271:K275)</f>
        <v>140811.96</v>
      </c>
      <c r="L276" s="18">
        <f>SUBTOTAL(9,L271:L275)</f>
        <v>140811.96</v>
      </c>
      <c r="M276" s="18">
        <f>SUBTOTAL(9,M271:M275)</f>
        <v>0</v>
      </c>
      <c r="N276" s="18">
        <f>SUBTOTAL(9,N271:N275)</f>
        <v>0</v>
      </c>
      <c r="U276" s="2"/>
      <c r="V276" s="2"/>
      <c r="W276" s="2"/>
      <c r="X276" s="3">
        <f>SUBTOTAL(9,X271:X275)</f>
        <v>0</v>
      </c>
      <c r="Y276" s="33" t="e">
        <f>#REF!-U276-V276-W276</f>
        <v>#REF!</v>
      </c>
    </row>
    <row r="277" spans="1:25" ht="22.5" x14ac:dyDescent="0.2">
      <c r="A277" s="1" t="s">
        <v>195</v>
      </c>
      <c r="B277" s="1" t="s">
        <v>196</v>
      </c>
      <c r="C277" s="44" t="s">
        <v>528</v>
      </c>
      <c r="D277" s="23" t="s">
        <v>537</v>
      </c>
      <c r="E277" s="1" t="s">
        <v>537</v>
      </c>
      <c r="G277" s="23" t="s">
        <v>88</v>
      </c>
      <c r="H277" s="23" t="s">
        <v>542</v>
      </c>
      <c r="I277" s="5" t="s">
        <v>543</v>
      </c>
      <c r="J277" s="29">
        <v>42961</v>
      </c>
      <c r="K277" s="18">
        <v>2019.79</v>
      </c>
      <c r="L277" s="18">
        <v>0</v>
      </c>
      <c r="M277" s="18">
        <v>2019.79</v>
      </c>
      <c r="N277" s="18">
        <v>0</v>
      </c>
      <c r="P277" s="1" t="s">
        <v>538</v>
      </c>
      <c r="Q277" s="1" t="s">
        <v>539</v>
      </c>
      <c r="R277" s="1" t="s">
        <v>540</v>
      </c>
      <c r="S277" s="1" t="s">
        <v>541</v>
      </c>
      <c r="T277" s="1" t="s">
        <v>46</v>
      </c>
      <c r="U277" s="2"/>
      <c r="V277" s="2"/>
      <c r="W277" s="2"/>
      <c r="X277" s="3">
        <v>0</v>
      </c>
      <c r="Y277" s="33" t="e">
        <f>#REF!-U277-V277-W277</f>
        <v>#REF!</v>
      </c>
    </row>
    <row r="278" spans="1:25" ht="22.5" x14ac:dyDescent="0.2">
      <c r="A278" s="1" t="s">
        <v>195</v>
      </c>
      <c r="B278" s="1" t="s">
        <v>196</v>
      </c>
      <c r="C278" s="44" t="s">
        <v>528</v>
      </c>
      <c r="D278" s="23" t="s">
        <v>537</v>
      </c>
      <c r="E278" s="1" t="s">
        <v>537</v>
      </c>
      <c r="F278" s="23" t="s">
        <v>95</v>
      </c>
      <c r="H278" s="23" t="s">
        <v>542</v>
      </c>
      <c r="I278" s="5" t="s">
        <v>543</v>
      </c>
      <c r="J278" s="29">
        <v>42961</v>
      </c>
      <c r="K278" s="18">
        <v>32318.21</v>
      </c>
      <c r="L278" s="18">
        <v>32318.21</v>
      </c>
      <c r="M278" s="18">
        <v>0</v>
      </c>
      <c r="N278" s="18">
        <v>0</v>
      </c>
      <c r="P278" s="1" t="s">
        <v>538</v>
      </c>
      <c r="Q278" s="1" t="s">
        <v>539</v>
      </c>
      <c r="R278" s="1" t="s">
        <v>540</v>
      </c>
      <c r="S278" s="1" t="s">
        <v>541</v>
      </c>
      <c r="T278" s="1" t="s">
        <v>46</v>
      </c>
      <c r="U278" s="2"/>
      <c r="V278" s="2"/>
      <c r="W278" s="2"/>
      <c r="X278" s="3">
        <v>0</v>
      </c>
      <c r="Y278" s="33" t="e">
        <f>#REF!-U278-V278-W278</f>
        <v>#REF!</v>
      </c>
    </row>
    <row r="279" spans="1:25" x14ac:dyDescent="0.2">
      <c r="H279" s="27" t="s">
        <v>544</v>
      </c>
      <c r="J279" s="29"/>
      <c r="K279" s="18">
        <f>SUBTOTAL(9,K277:K278)</f>
        <v>34338</v>
      </c>
      <c r="L279" s="18">
        <f>SUBTOTAL(9,L277:L278)</f>
        <v>32318.21</v>
      </c>
      <c r="M279" s="18">
        <f>SUBTOTAL(9,M277:M278)</f>
        <v>2019.79</v>
      </c>
      <c r="N279" s="18">
        <f>SUBTOTAL(9,N277:N278)</f>
        <v>0</v>
      </c>
      <c r="U279" s="2"/>
      <c r="V279" s="2"/>
      <c r="W279" s="2"/>
      <c r="X279" s="3">
        <f>SUBTOTAL(9,X277:X278)</f>
        <v>0</v>
      </c>
      <c r="Y279" s="33" t="e">
        <f>#REF!-U279-V279-W279</f>
        <v>#REF!</v>
      </c>
    </row>
    <row r="280" spans="1:25" ht="22.5" x14ac:dyDescent="0.2">
      <c r="A280" s="1" t="s">
        <v>195</v>
      </c>
      <c r="B280" s="1" t="s">
        <v>196</v>
      </c>
      <c r="C280" s="44" t="s">
        <v>528</v>
      </c>
      <c r="D280" s="23" t="s">
        <v>537</v>
      </c>
      <c r="E280" s="1" t="s">
        <v>537</v>
      </c>
      <c r="G280" s="23" t="s">
        <v>97</v>
      </c>
      <c r="H280" s="23" t="s">
        <v>549</v>
      </c>
      <c r="I280" s="5" t="s">
        <v>550</v>
      </c>
      <c r="J280" s="29">
        <v>42962</v>
      </c>
      <c r="K280" s="18">
        <v>19676.009999999998</v>
      </c>
      <c r="L280" s="18">
        <v>0</v>
      </c>
      <c r="M280" s="18">
        <v>19676.009999999998</v>
      </c>
      <c r="N280" s="18">
        <v>0</v>
      </c>
      <c r="P280" s="1" t="s">
        <v>545</v>
      </c>
      <c r="Q280" s="1" t="s">
        <v>546</v>
      </c>
      <c r="R280" s="1" t="s">
        <v>547</v>
      </c>
      <c r="S280" s="1" t="s">
        <v>548</v>
      </c>
      <c r="T280" s="1" t="s">
        <v>46</v>
      </c>
      <c r="U280" s="2"/>
      <c r="V280" s="2"/>
      <c r="W280" s="2"/>
      <c r="X280" s="3">
        <v>0.01</v>
      </c>
      <c r="Y280" s="33" t="e">
        <f>#REF!-U280-V280-W280</f>
        <v>#REF!</v>
      </c>
    </row>
    <row r="281" spans="1:25" ht="22.5" x14ac:dyDescent="0.2">
      <c r="A281" s="1" t="s">
        <v>195</v>
      </c>
      <c r="B281" s="1" t="s">
        <v>196</v>
      </c>
      <c r="C281" s="44" t="s">
        <v>528</v>
      </c>
      <c r="D281" s="23" t="s">
        <v>537</v>
      </c>
      <c r="E281" s="1" t="s">
        <v>537</v>
      </c>
      <c r="F281" s="23" t="s">
        <v>95</v>
      </c>
      <c r="H281" s="23" t="s">
        <v>549</v>
      </c>
      <c r="I281" s="5" t="s">
        <v>550</v>
      </c>
      <c r="J281" s="29">
        <v>42962</v>
      </c>
      <c r="K281" s="18">
        <v>157404.99</v>
      </c>
      <c r="L281" s="18">
        <v>157404.99</v>
      </c>
      <c r="M281" s="18">
        <v>0</v>
      </c>
      <c r="N281" s="18">
        <v>0</v>
      </c>
      <c r="P281" s="1" t="s">
        <v>545</v>
      </c>
      <c r="Q281" s="1" t="s">
        <v>546</v>
      </c>
      <c r="R281" s="1" t="s">
        <v>547</v>
      </c>
      <c r="S281" s="1" t="s">
        <v>548</v>
      </c>
      <c r="T281" s="1" t="s">
        <v>46</v>
      </c>
      <c r="U281" s="2"/>
      <c r="V281" s="2"/>
      <c r="W281" s="2"/>
      <c r="X281" s="3">
        <v>-0.01</v>
      </c>
      <c r="Y281" s="33" t="e">
        <f>#REF!-U281-V281-W281</f>
        <v>#REF!</v>
      </c>
    </row>
    <row r="282" spans="1:25" x14ac:dyDescent="0.2">
      <c r="H282" s="27" t="s">
        <v>551</v>
      </c>
      <c r="J282" s="29"/>
      <c r="K282" s="18">
        <f>SUBTOTAL(9,K280:K281)</f>
        <v>177081</v>
      </c>
      <c r="L282" s="18">
        <f>SUBTOTAL(9,L280:L281)</f>
        <v>157404.99</v>
      </c>
      <c r="M282" s="18">
        <f>SUBTOTAL(9,M280:M281)</f>
        <v>19676.009999999998</v>
      </c>
      <c r="N282" s="18">
        <f>SUBTOTAL(9,N280:N281)</f>
        <v>0</v>
      </c>
      <c r="U282" s="2"/>
      <c r="V282" s="2"/>
      <c r="W282" s="2"/>
      <c r="X282" s="3">
        <f>SUBTOTAL(9,X280:X281)</f>
        <v>0</v>
      </c>
      <c r="Y282" s="33" t="e">
        <f>#REF!-U282-V282-W282</f>
        <v>#REF!</v>
      </c>
    </row>
    <row r="283" spans="1:25" ht="22.5" x14ac:dyDescent="0.2">
      <c r="A283" s="1" t="s">
        <v>195</v>
      </c>
      <c r="B283" s="1" t="s">
        <v>196</v>
      </c>
      <c r="C283" s="44" t="s">
        <v>528</v>
      </c>
      <c r="D283" s="23" t="s">
        <v>552</v>
      </c>
      <c r="E283" s="1" t="s">
        <v>552</v>
      </c>
      <c r="G283" s="23" t="s">
        <v>97</v>
      </c>
      <c r="H283" s="23" t="s">
        <v>558</v>
      </c>
      <c r="I283" s="5" t="s">
        <v>559</v>
      </c>
      <c r="J283" s="29">
        <v>42964</v>
      </c>
      <c r="K283" s="18">
        <v>1131.33</v>
      </c>
      <c r="L283" s="18">
        <v>0</v>
      </c>
      <c r="M283" s="18">
        <v>1131.33</v>
      </c>
      <c r="N283" s="18">
        <v>0</v>
      </c>
      <c r="P283" s="1" t="s">
        <v>553</v>
      </c>
      <c r="Q283" s="1" t="s">
        <v>554</v>
      </c>
      <c r="R283" s="1" t="s">
        <v>555</v>
      </c>
      <c r="S283" s="1" t="s">
        <v>556</v>
      </c>
      <c r="T283" s="1" t="s">
        <v>557</v>
      </c>
      <c r="U283" s="2"/>
      <c r="V283" s="2"/>
      <c r="W283" s="2"/>
      <c r="X283" s="3">
        <v>-3.3400000000000001E-3</v>
      </c>
      <c r="Y283" s="33" t="e">
        <f>#REF!-U283-V283-W283</f>
        <v>#REF!</v>
      </c>
    </row>
    <row r="284" spans="1:25" ht="22.5" x14ac:dyDescent="0.2">
      <c r="A284" s="1" t="s">
        <v>195</v>
      </c>
      <c r="B284" s="1" t="s">
        <v>196</v>
      </c>
      <c r="C284" s="44" t="s">
        <v>528</v>
      </c>
      <c r="D284" s="23" t="s">
        <v>552</v>
      </c>
      <c r="E284" s="1" t="s">
        <v>552</v>
      </c>
      <c r="F284" s="23" t="s">
        <v>104</v>
      </c>
      <c r="H284" s="23" t="s">
        <v>558</v>
      </c>
      <c r="I284" s="5" t="s">
        <v>559</v>
      </c>
      <c r="J284" s="29">
        <v>42964</v>
      </c>
      <c r="K284" s="18">
        <v>9050.67</v>
      </c>
      <c r="L284" s="18">
        <v>9050.67</v>
      </c>
      <c r="M284" s="18">
        <v>0</v>
      </c>
      <c r="N284" s="18">
        <v>0</v>
      </c>
      <c r="P284" s="1" t="s">
        <v>553</v>
      </c>
      <c r="Q284" s="1" t="s">
        <v>554</v>
      </c>
      <c r="R284" s="1" t="s">
        <v>555</v>
      </c>
      <c r="S284" s="1" t="s">
        <v>556</v>
      </c>
      <c r="T284" s="1" t="s">
        <v>557</v>
      </c>
      <c r="U284" s="2"/>
      <c r="V284" s="2"/>
      <c r="W284" s="2"/>
      <c r="X284" s="3">
        <v>3.3400000000000001E-3</v>
      </c>
      <c r="Y284" s="33" t="e">
        <f>#REF!-U284-V284-W284</f>
        <v>#REF!</v>
      </c>
    </row>
    <row r="285" spans="1:25" x14ac:dyDescent="0.2">
      <c r="H285" s="27" t="s">
        <v>560</v>
      </c>
      <c r="J285" s="29"/>
      <c r="K285" s="18">
        <f>SUBTOTAL(9,K283:K284)</f>
        <v>10182</v>
      </c>
      <c r="L285" s="18">
        <f>SUBTOTAL(9,L283:L284)</f>
        <v>9050.67</v>
      </c>
      <c r="M285" s="18">
        <f>SUBTOTAL(9,M283:M284)</f>
        <v>1131.33</v>
      </c>
      <c r="N285" s="18">
        <f>SUBTOTAL(9,N283:N284)</f>
        <v>0</v>
      </c>
      <c r="U285" s="2"/>
      <c r="V285" s="2"/>
      <c r="W285" s="2"/>
      <c r="X285" s="3">
        <f>SUBTOTAL(9,X283:X284)</f>
        <v>0</v>
      </c>
      <c r="Y285" s="33" t="e">
        <f>#REF!-U285-V285-W285</f>
        <v>#REF!</v>
      </c>
    </row>
    <row r="286" spans="1:25" ht="33.75" x14ac:dyDescent="0.2">
      <c r="A286" s="1" t="s">
        <v>140</v>
      </c>
      <c r="B286" s="1" t="s">
        <v>141</v>
      </c>
      <c r="C286" s="44" t="s">
        <v>528</v>
      </c>
      <c r="D286" s="23" t="s">
        <v>529</v>
      </c>
      <c r="E286" s="1" t="s">
        <v>529</v>
      </c>
      <c r="G286" s="23" t="s">
        <v>165</v>
      </c>
      <c r="H286" s="23" t="s">
        <v>562</v>
      </c>
      <c r="I286" s="5" t="s">
        <v>17751</v>
      </c>
      <c r="J286" s="29">
        <v>43059</v>
      </c>
      <c r="K286" s="18">
        <v>101798.43</v>
      </c>
      <c r="L286" s="18">
        <v>0</v>
      </c>
      <c r="M286" s="18">
        <v>101798.43</v>
      </c>
      <c r="N286" s="18">
        <v>0</v>
      </c>
      <c r="R286" s="1" t="s">
        <v>27</v>
      </c>
      <c r="S286" s="1" t="s">
        <v>561</v>
      </c>
      <c r="T286" s="1" t="s">
        <v>46</v>
      </c>
      <c r="U286" s="2"/>
      <c r="V286" s="2"/>
      <c r="W286" s="2"/>
      <c r="X286" s="3">
        <v>0</v>
      </c>
      <c r="Y286" s="33" t="e">
        <f>#REF!-U286-V286-W286</f>
        <v>#REF!</v>
      </c>
    </row>
    <row r="287" spans="1:25" x14ac:dyDescent="0.2">
      <c r="H287" s="27" t="s">
        <v>563</v>
      </c>
      <c r="J287" s="29"/>
      <c r="K287" s="18">
        <f>SUBTOTAL(9,K286:K286)</f>
        <v>101798.43</v>
      </c>
      <c r="L287" s="18">
        <f>SUBTOTAL(9,L286:L286)</f>
        <v>0</v>
      </c>
      <c r="M287" s="18">
        <f>SUBTOTAL(9,M286:M286)</f>
        <v>101798.43</v>
      </c>
      <c r="N287" s="18">
        <f>SUBTOTAL(9,N286:N286)</f>
        <v>0</v>
      </c>
      <c r="U287" s="2"/>
      <c r="V287" s="2"/>
      <c r="W287" s="2"/>
      <c r="X287" s="3">
        <f>SUBTOTAL(9,X286:X286)</f>
        <v>0</v>
      </c>
      <c r="Y287" s="33" t="e">
        <f>#REF!-U287-V287-W287</f>
        <v>#REF!</v>
      </c>
    </row>
    <row r="288" spans="1:25" x14ac:dyDescent="0.2">
      <c r="A288" s="1" t="s">
        <v>195</v>
      </c>
      <c r="B288" s="1" t="s">
        <v>196</v>
      </c>
      <c r="C288" s="44" t="s">
        <v>528</v>
      </c>
      <c r="D288" s="23" t="s">
        <v>537</v>
      </c>
      <c r="E288" s="1" t="s">
        <v>537</v>
      </c>
      <c r="G288" s="23" t="s">
        <v>199</v>
      </c>
      <c r="H288" s="23" t="s">
        <v>201</v>
      </c>
      <c r="I288" s="4" t="s">
        <v>202</v>
      </c>
      <c r="J288" s="29">
        <v>43011</v>
      </c>
      <c r="K288" s="18">
        <v>4038</v>
      </c>
      <c r="L288" s="18">
        <v>0</v>
      </c>
      <c r="M288" s="18">
        <v>4038</v>
      </c>
      <c r="N288" s="18">
        <v>0</v>
      </c>
      <c r="R288" s="1" t="s">
        <v>27</v>
      </c>
      <c r="S288" s="1" t="s">
        <v>564</v>
      </c>
      <c r="T288" s="1" t="s">
        <v>46</v>
      </c>
      <c r="U288" s="2"/>
      <c r="V288" s="2"/>
      <c r="W288" s="2"/>
      <c r="X288" s="3">
        <v>0</v>
      </c>
      <c r="Y288" s="33" t="e">
        <f>#REF!-U288-V288-W288</f>
        <v>#REF!</v>
      </c>
    </row>
    <row r="289" spans="1:25" x14ac:dyDescent="0.2">
      <c r="A289" s="1" t="s">
        <v>195</v>
      </c>
      <c r="B289" s="1" t="s">
        <v>196</v>
      </c>
      <c r="C289" s="44" t="s">
        <v>528</v>
      </c>
      <c r="D289" s="23" t="s">
        <v>537</v>
      </c>
      <c r="E289" s="1" t="s">
        <v>537</v>
      </c>
      <c r="G289" s="23" t="s">
        <v>199</v>
      </c>
      <c r="H289" s="23" t="s">
        <v>201</v>
      </c>
      <c r="I289" s="4" t="s">
        <v>202</v>
      </c>
      <c r="J289" s="29">
        <v>43111</v>
      </c>
      <c r="K289" s="18">
        <v>2019</v>
      </c>
      <c r="L289" s="18">
        <v>0</v>
      </c>
      <c r="M289" s="18">
        <v>2019</v>
      </c>
      <c r="N289" s="18">
        <v>0</v>
      </c>
      <c r="R289" s="1" t="s">
        <v>27</v>
      </c>
      <c r="S289" s="1" t="s">
        <v>565</v>
      </c>
      <c r="T289" s="1" t="s">
        <v>46</v>
      </c>
      <c r="U289" s="2"/>
      <c r="V289" s="2"/>
      <c r="W289" s="2"/>
      <c r="X289" s="3">
        <v>0</v>
      </c>
      <c r="Y289" s="33" t="e">
        <f>#REF!-U289-V289-W289</f>
        <v>#REF!</v>
      </c>
    </row>
    <row r="290" spans="1:25" x14ac:dyDescent="0.2">
      <c r="A290" s="1" t="s">
        <v>195</v>
      </c>
      <c r="B290" s="1" t="s">
        <v>196</v>
      </c>
      <c r="C290" s="44" t="s">
        <v>528</v>
      </c>
      <c r="D290" s="23" t="s">
        <v>537</v>
      </c>
      <c r="E290" s="1" t="s">
        <v>537</v>
      </c>
      <c r="G290" s="23" t="s">
        <v>199</v>
      </c>
      <c r="H290" s="23" t="s">
        <v>201</v>
      </c>
      <c r="I290" s="4" t="s">
        <v>202</v>
      </c>
      <c r="J290" s="29">
        <v>43203</v>
      </c>
      <c r="K290" s="18">
        <v>2019</v>
      </c>
      <c r="L290" s="18">
        <v>0</v>
      </c>
      <c r="M290" s="18">
        <v>2019</v>
      </c>
      <c r="N290" s="18">
        <v>0</v>
      </c>
      <c r="R290" s="1" t="s">
        <v>27</v>
      </c>
      <c r="S290" s="1" t="s">
        <v>566</v>
      </c>
      <c r="T290" s="1" t="s">
        <v>46</v>
      </c>
      <c r="U290" s="2"/>
      <c r="V290" s="2"/>
      <c r="W290" s="2"/>
      <c r="X290" s="3">
        <v>0</v>
      </c>
      <c r="Y290" s="33" t="e">
        <f>#REF!-U290-V290-W290</f>
        <v>#REF!</v>
      </c>
    </row>
    <row r="291" spans="1:25" x14ac:dyDescent="0.2">
      <c r="H291" s="27" t="s">
        <v>205</v>
      </c>
      <c r="J291" s="29"/>
      <c r="K291" s="18">
        <f>SUBTOTAL(9,K288:K290)</f>
        <v>8076</v>
      </c>
      <c r="L291" s="18">
        <f>SUBTOTAL(9,L288:L290)</f>
        <v>0</v>
      </c>
      <c r="M291" s="18">
        <f>SUBTOTAL(9,M288:M290)</f>
        <v>8076</v>
      </c>
      <c r="N291" s="18">
        <f>SUBTOTAL(9,N288:N290)</f>
        <v>0</v>
      </c>
      <c r="U291" s="2"/>
      <c r="V291" s="2"/>
      <c r="W291" s="2"/>
      <c r="X291" s="3">
        <f>SUBTOTAL(9,X288:X290)</f>
        <v>0</v>
      </c>
      <c r="Y291" s="33" t="e">
        <f>#REF!-U291-V291-W291</f>
        <v>#REF!</v>
      </c>
    </row>
    <row r="292" spans="1:25" ht="22.5" x14ac:dyDescent="0.2">
      <c r="A292" s="1" t="s">
        <v>195</v>
      </c>
      <c r="B292" s="1" t="s">
        <v>196</v>
      </c>
      <c r="C292" s="44" t="s">
        <v>528</v>
      </c>
      <c r="D292" s="23" t="s">
        <v>537</v>
      </c>
      <c r="E292" s="1" t="s">
        <v>537</v>
      </c>
      <c r="G292" s="23" t="s">
        <v>97</v>
      </c>
      <c r="H292" s="23" t="s">
        <v>571</v>
      </c>
      <c r="I292" s="5" t="s">
        <v>572</v>
      </c>
      <c r="J292" s="29">
        <v>42958</v>
      </c>
      <c r="K292" s="18">
        <v>489.44</v>
      </c>
      <c r="L292" s="18">
        <v>0</v>
      </c>
      <c r="M292" s="18">
        <v>489.44</v>
      </c>
      <c r="N292" s="18">
        <v>0</v>
      </c>
      <c r="P292" s="1" t="s">
        <v>567</v>
      </c>
      <c r="Q292" s="1" t="s">
        <v>568</v>
      </c>
      <c r="R292" s="1" t="s">
        <v>569</v>
      </c>
      <c r="S292" s="1" t="s">
        <v>570</v>
      </c>
      <c r="T292" s="1" t="s">
        <v>46</v>
      </c>
      <c r="U292" s="2"/>
      <c r="V292" s="2"/>
      <c r="W292" s="2"/>
      <c r="X292" s="3">
        <v>-4.4400000000000004E-3</v>
      </c>
      <c r="Y292" s="33" t="e">
        <f>#REF!-U292-V292-W292</f>
        <v>#REF!</v>
      </c>
    </row>
    <row r="293" spans="1:25" ht="22.5" x14ac:dyDescent="0.2">
      <c r="A293" s="1" t="s">
        <v>195</v>
      </c>
      <c r="B293" s="1" t="s">
        <v>196</v>
      </c>
      <c r="C293" s="44" t="s">
        <v>528</v>
      </c>
      <c r="D293" s="23" t="s">
        <v>537</v>
      </c>
      <c r="E293" s="1" t="s">
        <v>537</v>
      </c>
      <c r="F293" s="23" t="s">
        <v>95</v>
      </c>
      <c r="H293" s="23" t="s">
        <v>571</v>
      </c>
      <c r="I293" s="5" t="s">
        <v>572</v>
      </c>
      <c r="J293" s="29">
        <v>42958</v>
      </c>
      <c r="K293" s="18">
        <v>3915.56</v>
      </c>
      <c r="L293" s="18">
        <v>3915.56</v>
      </c>
      <c r="M293" s="18">
        <v>0</v>
      </c>
      <c r="N293" s="18">
        <v>0</v>
      </c>
      <c r="P293" s="1" t="s">
        <v>567</v>
      </c>
      <c r="Q293" s="1" t="s">
        <v>568</v>
      </c>
      <c r="R293" s="1" t="s">
        <v>569</v>
      </c>
      <c r="S293" s="1" t="s">
        <v>570</v>
      </c>
      <c r="T293" s="1" t="s">
        <v>46</v>
      </c>
      <c r="U293" s="2"/>
      <c r="V293" s="2"/>
      <c r="W293" s="2"/>
      <c r="X293" s="3">
        <v>4.4400000000000004E-3</v>
      </c>
      <c r="Y293" s="33" t="e">
        <f>#REF!-U293-V293-W293</f>
        <v>#REF!</v>
      </c>
    </row>
    <row r="294" spans="1:25" x14ac:dyDescent="0.2">
      <c r="H294" s="27" t="s">
        <v>573</v>
      </c>
      <c r="J294" s="29"/>
      <c r="K294" s="18">
        <f>SUBTOTAL(9,K292:K293)</f>
        <v>4405</v>
      </c>
      <c r="L294" s="18">
        <f>SUBTOTAL(9,L292:L293)</f>
        <v>3915.56</v>
      </c>
      <c r="M294" s="18">
        <f>SUBTOTAL(9,M292:M293)</f>
        <v>489.44</v>
      </c>
      <c r="N294" s="18">
        <f>SUBTOTAL(9,N292:N293)</f>
        <v>0</v>
      </c>
      <c r="U294" s="2"/>
      <c r="V294" s="2"/>
      <c r="W294" s="2"/>
      <c r="X294" s="3">
        <f>SUBTOTAL(9,X292:X293)</f>
        <v>0</v>
      </c>
      <c r="Y294" s="33" t="e">
        <f>#REF!-U294-V294-W294</f>
        <v>#REF!</v>
      </c>
    </row>
    <row r="295" spans="1:25" x14ac:dyDescent="0.2">
      <c r="A295" s="1" t="s">
        <v>195</v>
      </c>
      <c r="B295" s="1" t="s">
        <v>196</v>
      </c>
      <c r="C295" s="44" t="s">
        <v>528</v>
      </c>
      <c r="D295" s="23" t="s">
        <v>537</v>
      </c>
      <c r="E295" s="1" t="s">
        <v>537</v>
      </c>
      <c r="G295" s="23" t="s">
        <v>199</v>
      </c>
      <c r="H295" s="23" t="s">
        <v>206</v>
      </c>
      <c r="I295" s="4" t="s">
        <v>207</v>
      </c>
      <c r="J295" s="29">
        <v>43011</v>
      </c>
      <c r="K295" s="18">
        <v>28471</v>
      </c>
      <c r="L295" s="18">
        <v>0</v>
      </c>
      <c r="M295" s="18">
        <v>28471</v>
      </c>
      <c r="N295" s="18">
        <v>0</v>
      </c>
      <c r="R295" s="1" t="s">
        <v>27</v>
      </c>
      <c r="S295" s="1" t="s">
        <v>564</v>
      </c>
      <c r="T295" s="1" t="s">
        <v>46</v>
      </c>
      <c r="U295" s="2"/>
      <c r="V295" s="2"/>
      <c r="W295" s="2"/>
      <c r="X295" s="3">
        <v>0</v>
      </c>
      <c r="Y295" s="33" t="e">
        <f>#REF!-U295-V295-W295</f>
        <v>#REF!</v>
      </c>
    </row>
    <row r="296" spans="1:25" x14ac:dyDescent="0.2">
      <c r="A296" s="1" t="s">
        <v>195</v>
      </c>
      <c r="B296" s="1" t="s">
        <v>196</v>
      </c>
      <c r="C296" s="44" t="s">
        <v>528</v>
      </c>
      <c r="D296" s="23" t="s">
        <v>537</v>
      </c>
      <c r="E296" s="1" t="s">
        <v>537</v>
      </c>
      <c r="G296" s="23" t="s">
        <v>199</v>
      </c>
      <c r="H296" s="23" t="s">
        <v>206</v>
      </c>
      <c r="I296" s="4" t="s">
        <v>207</v>
      </c>
      <c r="J296" s="29">
        <v>43111</v>
      </c>
      <c r="K296" s="18">
        <v>14235.5</v>
      </c>
      <c r="L296" s="18">
        <v>0</v>
      </c>
      <c r="M296" s="18">
        <v>14235.5</v>
      </c>
      <c r="N296" s="18">
        <v>0</v>
      </c>
      <c r="R296" s="1" t="s">
        <v>27</v>
      </c>
      <c r="S296" s="1" t="s">
        <v>565</v>
      </c>
      <c r="T296" s="1" t="s">
        <v>46</v>
      </c>
      <c r="U296" s="2"/>
      <c r="V296" s="2"/>
      <c r="W296" s="2"/>
      <c r="X296" s="3">
        <v>0</v>
      </c>
      <c r="Y296" s="33" t="e">
        <f>#REF!-U296-V296-W296</f>
        <v>#REF!</v>
      </c>
    </row>
    <row r="297" spans="1:25" x14ac:dyDescent="0.2">
      <c r="A297" s="1" t="s">
        <v>195</v>
      </c>
      <c r="B297" s="1" t="s">
        <v>196</v>
      </c>
      <c r="C297" s="44" t="s">
        <v>528</v>
      </c>
      <c r="D297" s="23" t="s">
        <v>537</v>
      </c>
      <c r="E297" s="1" t="s">
        <v>537</v>
      </c>
      <c r="G297" s="23" t="s">
        <v>199</v>
      </c>
      <c r="H297" s="23" t="s">
        <v>206</v>
      </c>
      <c r="I297" s="4" t="s">
        <v>207</v>
      </c>
      <c r="J297" s="29">
        <v>43203</v>
      </c>
      <c r="K297" s="18">
        <v>14235.5</v>
      </c>
      <c r="L297" s="18">
        <v>0</v>
      </c>
      <c r="M297" s="18">
        <v>14235.5</v>
      </c>
      <c r="N297" s="18">
        <v>0</v>
      </c>
      <c r="R297" s="1" t="s">
        <v>27</v>
      </c>
      <c r="S297" s="1" t="s">
        <v>566</v>
      </c>
      <c r="T297" s="1" t="s">
        <v>46</v>
      </c>
      <c r="U297" s="2"/>
      <c r="V297" s="2"/>
      <c r="W297" s="2"/>
      <c r="X297" s="3">
        <v>0</v>
      </c>
      <c r="Y297" s="33" t="e">
        <f>#REF!-U297-V297-W297</f>
        <v>#REF!</v>
      </c>
    </row>
    <row r="298" spans="1:25" x14ac:dyDescent="0.2">
      <c r="H298" s="27" t="s">
        <v>208</v>
      </c>
      <c r="J298" s="29"/>
      <c r="K298" s="18">
        <f>SUBTOTAL(9,K295:K297)</f>
        <v>56942</v>
      </c>
      <c r="L298" s="18">
        <f>SUBTOTAL(9,L295:L297)</f>
        <v>0</v>
      </c>
      <c r="M298" s="18">
        <f>SUBTOTAL(9,M295:M297)</f>
        <v>56942</v>
      </c>
      <c r="N298" s="18">
        <f>SUBTOTAL(9,N295:N297)</f>
        <v>0</v>
      </c>
      <c r="U298" s="2"/>
      <c r="V298" s="2"/>
      <c r="W298" s="2"/>
      <c r="X298" s="3">
        <f>SUBTOTAL(9,X295:X297)</f>
        <v>0</v>
      </c>
      <c r="Y298" s="33" t="e">
        <f>#REF!-U298-V298-W298</f>
        <v>#REF!</v>
      </c>
    </row>
    <row r="299" spans="1:25" x14ac:dyDescent="0.2">
      <c r="A299" s="1" t="s">
        <v>195</v>
      </c>
      <c r="B299" s="1" t="s">
        <v>196</v>
      </c>
      <c r="C299" s="44" t="s">
        <v>528</v>
      </c>
      <c r="D299" s="23" t="s">
        <v>537</v>
      </c>
      <c r="E299" s="1" t="s">
        <v>537</v>
      </c>
      <c r="G299" s="23" t="s">
        <v>199</v>
      </c>
      <c r="H299" s="23" t="s">
        <v>209</v>
      </c>
      <c r="I299" s="4" t="s">
        <v>210</v>
      </c>
      <c r="J299" s="29">
        <v>43011</v>
      </c>
      <c r="K299" s="18">
        <v>30873.5</v>
      </c>
      <c r="L299" s="18">
        <v>0</v>
      </c>
      <c r="M299" s="18">
        <v>30873.5</v>
      </c>
      <c r="N299" s="18">
        <v>0</v>
      </c>
      <c r="R299" s="1" t="s">
        <v>27</v>
      </c>
      <c r="S299" s="1" t="s">
        <v>564</v>
      </c>
      <c r="T299" s="1" t="s">
        <v>46</v>
      </c>
      <c r="U299" s="2"/>
      <c r="V299" s="2"/>
      <c r="W299" s="2"/>
      <c r="X299" s="3">
        <v>0</v>
      </c>
      <c r="Y299" s="33" t="e">
        <f>#REF!-U299-V299-W299</f>
        <v>#REF!</v>
      </c>
    </row>
    <row r="300" spans="1:25" x14ac:dyDescent="0.2">
      <c r="A300" s="1" t="s">
        <v>195</v>
      </c>
      <c r="B300" s="1" t="s">
        <v>196</v>
      </c>
      <c r="C300" s="44" t="s">
        <v>528</v>
      </c>
      <c r="D300" s="23" t="s">
        <v>537</v>
      </c>
      <c r="E300" s="1" t="s">
        <v>537</v>
      </c>
      <c r="G300" s="23" t="s">
        <v>199</v>
      </c>
      <c r="H300" s="23" t="s">
        <v>209</v>
      </c>
      <c r="I300" s="4" t="s">
        <v>210</v>
      </c>
      <c r="J300" s="29">
        <v>43111</v>
      </c>
      <c r="K300" s="18">
        <v>15436.75</v>
      </c>
      <c r="L300" s="18">
        <v>0</v>
      </c>
      <c r="M300" s="18">
        <v>15436.75</v>
      </c>
      <c r="N300" s="18">
        <v>0</v>
      </c>
      <c r="R300" s="1" t="s">
        <v>27</v>
      </c>
      <c r="S300" s="1" t="s">
        <v>565</v>
      </c>
      <c r="T300" s="1" t="s">
        <v>46</v>
      </c>
      <c r="U300" s="2"/>
      <c r="V300" s="2"/>
      <c r="W300" s="2"/>
      <c r="X300" s="3">
        <v>0</v>
      </c>
      <c r="Y300" s="33" t="e">
        <f>#REF!-U300-V300-W300</f>
        <v>#REF!</v>
      </c>
    </row>
    <row r="301" spans="1:25" x14ac:dyDescent="0.2">
      <c r="A301" s="1" t="s">
        <v>195</v>
      </c>
      <c r="B301" s="1" t="s">
        <v>196</v>
      </c>
      <c r="C301" s="44" t="s">
        <v>528</v>
      </c>
      <c r="D301" s="23" t="s">
        <v>537</v>
      </c>
      <c r="E301" s="1" t="s">
        <v>537</v>
      </c>
      <c r="G301" s="23" t="s">
        <v>199</v>
      </c>
      <c r="H301" s="23" t="s">
        <v>209</v>
      </c>
      <c r="I301" s="4" t="s">
        <v>210</v>
      </c>
      <c r="J301" s="29">
        <v>43203</v>
      </c>
      <c r="K301" s="18">
        <v>15436.75</v>
      </c>
      <c r="L301" s="18">
        <v>0</v>
      </c>
      <c r="M301" s="18">
        <v>15436.75</v>
      </c>
      <c r="N301" s="18">
        <v>0</v>
      </c>
      <c r="R301" s="1" t="s">
        <v>27</v>
      </c>
      <c r="S301" s="1" t="s">
        <v>566</v>
      </c>
      <c r="T301" s="1" t="s">
        <v>46</v>
      </c>
      <c r="U301" s="2"/>
      <c r="V301" s="2"/>
      <c r="W301" s="2"/>
      <c r="X301" s="3">
        <v>0</v>
      </c>
      <c r="Y301" s="33" t="e">
        <f>#REF!-U301-V301-W301</f>
        <v>#REF!</v>
      </c>
    </row>
    <row r="302" spans="1:25" x14ac:dyDescent="0.2">
      <c r="H302" s="27" t="s">
        <v>211</v>
      </c>
      <c r="J302" s="29"/>
      <c r="K302" s="18">
        <f>SUBTOTAL(9,K299:K301)</f>
        <v>61747</v>
      </c>
      <c r="L302" s="18">
        <f>SUBTOTAL(9,L299:L301)</f>
        <v>0</v>
      </c>
      <c r="M302" s="18">
        <f>SUBTOTAL(9,M299:M301)</f>
        <v>61747</v>
      </c>
      <c r="N302" s="18">
        <f>SUBTOTAL(9,N299:N301)</f>
        <v>0</v>
      </c>
      <c r="U302" s="2"/>
      <c r="V302" s="2"/>
      <c r="W302" s="2"/>
      <c r="X302" s="3">
        <f>SUBTOTAL(9,X299:X301)</f>
        <v>0</v>
      </c>
      <c r="Y302" s="33" t="e">
        <f>#REF!-U302-V302-W302</f>
        <v>#REF!</v>
      </c>
    </row>
    <row r="303" spans="1:25" ht="22.5" x14ac:dyDescent="0.2">
      <c r="A303" s="1" t="s">
        <v>195</v>
      </c>
      <c r="B303" s="1" t="s">
        <v>196</v>
      </c>
      <c r="C303" s="44" t="s">
        <v>528</v>
      </c>
      <c r="D303" s="23" t="s">
        <v>537</v>
      </c>
      <c r="E303" s="1" t="s">
        <v>537</v>
      </c>
      <c r="G303" s="23" t="s">
        <v>88</v>
      </c>
      <c r="H303" s="23" t="s">
        <v>578</v>
      </c>
      <c r="I303" s="5" t="s">
        <v>579</v>
      </c>
      <c r="J303" s="29">
        <v>43039</v>
      </c>
      <c r="K303" s="18">
        <v>2513.0500000000002</v>
      </c>
      <c r="L303" s="18">
        <v>0</v>
      </c>
      <c r="M303" s="18">
        <v>2513.0500000000002</v>
      </c>
      <c r="N303" s="18">
        <v>0</v>
      </c>
      <c r="P303" s="1" t="s">
        <v>574</v>
      </c>
      <c r="Q303" s="1" t="s">
        <v>575</v>
      </c>
      <c r="R303" s="1" t="s">
        <v>576</v>
      </c>
      <c r="S303" s="1" t="s">
        <v>577</v>
      </c>
      <c r="T303" s="1" t="s">
        <v>46</v>
      </c>
      <c r="U303" s="2"/>
      <c r="V303" s="2"/>
      <c r="W303" s="2"/>
      <c r="X303" s="3">
        <v>-6.3099999999999996E-3</v>
      </c>
      <c r="Y303" s="33" t="e">
        <f>#REF!-U303-V303-W303</f>
        <v>#REF!</v>
      </c>
    </row>
    <row r="304" spans="1:25" ht="22.5" x14ac:dyDescent="0.2">
      <c r="A304" s="1" t="s">
        <v>195</v>
      </c>
      <c r="B304" s="1" t="s">
        <v>196</v>
      </c>
      <c r="C304" s="44" t="s">
        <v>528</v>
      </c>
      <c r="D304" s="23" t="s">
        <v>537</v>
      </c>
      <c r="E304" s="1" t="s">
        <v>537</v>
      </c>
      <c r="G304" s="23" t="s">
        <v>88</v>
      </c>
      <c r="H304" s="23" t="s">
        <v>578</v>
      </c>
      <c r="I304" s="5" t="s">
        <v>579</v>
      </c>
      <c r="J304" s="29">
        <v>43137</v>
      </c>
      <c r="K304" s="18">
        <v>1918.04</v>
      </c>
      <c r="L304" s="18">
        <v>0</v>
      </c>
      <c r="M304" s="18">
        <v>1918.04</v>
      </c>
      <c r="N304" s="18">
        <v>0</v>
      </c>
      <c r="P304" s="1" t="s">
        <v>574</v>
      </c>
      <c r="Q304" s="1" t="s">
        <v>580</v>
      </c>
      <c r="R304" s="1" t="s">
        <v>581</v>
      </c>
      <c r="S304" s="1" t="s">
        <v>582</v>
      </c>
      <c r="T304" s="1" t="s">
        <v>46</v>
      </c>
      <c r="U304" s="2"/>
      <c r="V304" s="2"/>
      <c r="W304" s="2"/>
      <c r="X304" s="3">
        <v>1.3999999999999999E-4</v>
      </c>
      <c r="Y304" s="33" t="e">
        <f>#REF!-U304-V304-W304</f>
        <v>#REF!</v>
      </c>
    </row>
    <row r="305" spans="1:25" ht="22.5" x14ac:dyDescent="0.2">
      <c r="A305" s="1" t="s">
        <v>195</v>
      </c>
      <c r="B305" s="1" t="s">
        <v>196</v>
      </c>
      <c r="C305" s="44" t="s">
        <v>528</v>
      </c>
      <c r="D305" s="23" t="s">
        <v>537</v>
      </c>
      <c r="E305" s="1" t="s">
        <v>537</v>
      </c>
      <c r="G305" s="23" t="s">
        <v>88</v>
      </c>
      <c r="H305" s="23" t="s">
        <v>578</v>
      </c>
      <c r="I305" s="5" t="s">
        <v>579</v>
      </c>
      <c r="J305" s="29">
        <v>43209</v>
      </c>
      <c r="K305" s="18">
        <v>2159.67</v>
      </c>
      <c r="L305" s="18">
        <v>0</v>
      </c>
      <c r="M305" s="18">
        <v>2159.67</v>
      </c>
      <c r="N305" s="18">
        <v>0</v>
      </c>
      <c r="P305" s="1" t="s">
        <v>574</v>
      </c>
      <c r="Q305" s="1" t="s">
        <v>583</v>
      </c>
      <c r="R305" s="1" t="s">
        <v>584</v>
      </c>
      <c r="S305" s="1" t="s">
        <v>585</v>
      </c>
      <c r="T305" s="1" t="s">
        <v>46</v>
      </c>
      <c r="U305" s="2"/>
      <c r="V305" s="2"/>
      <c r="W305" s="2"/>
      <c r="X305" s="3">
        <v>2.7999999999999998E-4</v>
      </c>
      <c r="Y305" s="33" t="e">
        <f>#REF!-U305-V305-W305</f>
        <v>#REF!</v>
      </c>
    </row>
    <row r="306" spans="1:25" ht="22.5" x14ac:dyDescent="0.2">
      <c r="A306" s="1" t="s">
        <v>195</v>
      </c>
      <c r="B306" s="1" t="s">
        <v>196</v>
      </c>
      <c r="C306" s="44" t="s">
        <v>528</v>
      </c>
      <c r="D306" s="23" t="s">
        <v>537</v>
      </c>
      <c r="E306" s="1" t="s">
        <v>537</v>
      </c>
      <c r="F306" s="23" t="s">
        <v>95</v>
      </c>
      <c r="H306" s="23" t="s">
        <v>578</v>
      </c>
      <c r="I306" s="5" t="s">
        <v>579</v>
      </c>
      <c r="J306" s="29">
        <v>43039</v>
      </c>
      <c r="K306" s="18">
        <v>40211.949999999997</v>
      </c>
      <c r="L306" s="18">
        <v>40211.949999999997</v>
      </c>
      <c r="M306" s="18">
        <v>0</v>
      </c>
      <c r="N306" s="18">
        <v>0</v>
      </c>
      <c r="P306" s="1" t="s">
        <v>574</v>
      </c>
      <c r="Q306" s="1" t="s">
        <v>575</v>
      </c>
      <c r="R306" s="1" t="s">
        <v>576</v>
      </c>
      <c r="S306" s="1" t="s">
        <v>577</v>
      </c>
      <c r="T306" s="1" t="s">
        <v>46</v>
      </c>
      <c r="U306" s="2"/>
      <c r="V306" s="2"/>
      <c r="W306" s="2"/>
      <c r="X306" s="3">
        <v>6.3099999999999996E-3</v>
      </c>
      <c r="Y306" s="33" t="e">
        <f>#REF!-U306-V306-W306</f>
        <v>#REF!</v>
      </c>
    </row>
    <row r="307" spans="1:25" ht="22.5" x14ac:dyDescent="0.2">
      <c r="A307" s="1" t="s">
        <v>195</v>
      </c>
      <c r="B307" s="1" t="s">
        <v>196</v>
      </c>
      <c r="C307" s="44" t="s">
        <v>528</v>
      </c>
      <c r="D307" s="23" t="s">
        <v>537</v>
      </c>
      <c r="E307" s="1" t="s">
        <v>537</v>
      </c>
      <c r="F307" s="23" t="s">
        <v>95</v>
      </c>
      <c r="H307" s="23" t="s">
        <v>578</v>
      </c>
      <c r="I307" s="5" t="s">
        <v>579</v>
      </c>
      <c r="J307" s="29">
        <v>43137</v>
      </c>
      <c r="K307" s="18">
        <v>30690.959999999999</v>
      </c>
      <c r="L307" s="18">
        <v>30690.959999999999</v>
      </c>
      <c r="M307" s="18">
        <v>0</v>
      </c>
      <c r="N307" s="18">
        <v>0</v>
      </c>
      <c r="P307" s="1" t="s">
        <v>574</v>
      </c>
      <c r="Q307" s="1" t="s">
        <v>580</v>
      </c>
      <c r="R307" s="1" t="s">
        <v>581</v>
      </c>
      <c r="S307" s="1" t="s">
        <v>582</v>
      </c>
      <c r="T307" s="1" t="s">
        <v>46</v>
      </c>
      <c r="U307" s="2"/>
      <c r="V307" s="2"/>
      <c r="W307" s="2"/>
      <c r="X307" s="3">
        <v>-1.3999999999999999E-4</v>
      </c>
      <c r="Y307" s="33" t="e">
        <f>#REF!-U307-V307-W307</f>
        <v>#REF!</v>
      </c>
    </row>
    <row r="308" spans="1:25" ht="22.5" x14ac:dyDescent="0.2">
      <c r="A308" s="1" t="s">
        <v>195</v>
      </c>
      <c r="B308" s="1" t="s">
        <v>196</v>
      </c>
      <c r="C308" s="44" t="s">
        <v>528</v>
      </c>
      <c r="D308" s="23" t="s">
        <v>537</v>
      </c>
      <c r="E308" s="1" t="s">
        <v>537</v>
      </c>
      <c r="F308" s="23" t="s">
        <v>95</v>
      </c>
      <c r="H308" s="23" t="s">
        <v>578</v>
      </c>
      <c r="I308" s="5" t="s">
        <v>579</v>
      </c>
      <c r="J308" s="29">
        <v>43209</v>
      </c>
      <c r="K308" s="18">
        <v>34557.33</v>
      </c>
      <c r="L308" s="18">
        <v>34557.33</v>
      </c>
      <c r="M308" s="18">
        <v>0</v>
      </c>
      <c r="N308" s="18">
        <v>0</v>
      </c>
      <c r="P308" s="1" t="s">
        <v>574</v>
      </c>
      <c r="Q308" s="1" t="s">
        <v>583</v>
      </c>
      <c r="R308" s="1" t="s">
        <v>584</v>
      </c>
      <c r="S308" s="1" t="s">
        <v>585</v>
      </c>
      <c r="T308" s="1" t="s">
        <v>46</v>
      </c>
      <c r="U308" s="2"/>
      <c r="V308" s="2"/>
      <c r="W308" s="2"/>
      <c r="X308" s="3">
        <v>-2.7999999999999998E-4</v>
      </c>
      <c r="Y308" s="33" t="e">
        <f>#REF!-U308-V308-W308</f>
        <v>#REF!</v>
      </c>
    </row>
    <row r="309" spans="1:25" x14ac:dyDescent="0.2">
      <c r="H309" s="27" t="s">
        <v>586</v>
      </c>
      <c r="J309" s="29"/>
      <c r="K309" s="18">
        <f>SUBTOTAL(9,K303:K308)</f>
        <v>112051</v>
      </c>
      <c r="L309" s="18">
        <f>SUBTOTAL(9,L303:L308)</f>
        <v>105460.24</v>
      </c>
      <c r="M309" s="18">
        <f>SUBTOTAL(9,M303:M308)</f>
        <v>6590.76</v>
      </c>
      <c r="N309" s="18">
        <f>SUBTOTAL(9,N303:N308)</f>
        <v>0</v>
      </c>
      <c r="U309" s="2"/>
      <c r="V309" s="2"/>
      <c r="W309" s="2"/>
      <c r="X309" s="3">
        <f>SUBTOTAL(9,X303:X308)</f>
        <v>0</v>
      </c>
      <c r="Y309" s="33" t="e">
        <f>#REF!-U309-V309-W309</f>
        <v>#REF!</v>
      </c>
    </row>
    <row r="310" spans="1:25" x14ac:dyDescent="0.2">
      <c r="C310" s="45" t="s">
        <v>587</v>
      </c>
      <c r="J310" s="29"/>
      <c r="K310" s="18">
        <f>SUBTOTAL(9,K271:K308)</f>
        <v>707432.3899999999</v>
      </c>
      <c r="L310" s="18">
        <f>SUBTOTAL(9,L271:L308)</f>
        <v>448961.63</v>
      </c>
      <c r="M310" s="18">
        <f>SUBTOTAL(9,M271:M308)</f>
        <v>258470.76</v>
      </c>
      <c r="N310" s="18">
        <f>SUBTOTAL(9,N271:N308)</f>
        <v>0</v>
      </c>
      <c r="U310" s="2"/>
      <c r="V310" s="2"/>
      <c r="W310" s="2"/>
      <c r="X310" s="3">
        <f>SUBTOTAL(9,X271:X308)</f>
        <v>0</v>
      </c>
      <c r="Y310" s="33" t="e">
        <f>#REF!-U310-V310-W310</f>
        <v>#REF!</v>
      </c>
    </row>
    <row r="311" spans="1:25" x14ac:dyDescent="0.2">
      <c r="A311" s="1" t="s">
        <v>195</v>
      </c>
      <c r="B311" s="1" t="s">
        <v>196</v>
      </c>
      <c r="C311" s="44" t="s">
        <v>588</v>
      </c>
      <c r="D311" s="23" t="s">
        <v>589</v>
      </c>
      <c r="E311" s="1" t="s">
        <v>589</v>
      </c>
      <c r="G311" s="23" t="s">
        <v>97</v>
      </c>
      <c r="H311" s="23" t="s">
        <v>594</v>
      </c>
      <c r="I311" s="5" t="s">
        <v>595</v>
      </c>
      <c r="J311" s="29">
        <v>43132</v>
      </c>
      <c r="K311" s="18">
        <v>130714.35</v>
      </c>
      <c r="L311" s="18">
        <v>0</v>
      </c>
      <c r="M311" s="18">
        <v>130714.35</v>
      </c>
      <c r="N311" s="18">
        <v>0</v>
      </c>
      <c r="P311" s="1" t="s">
        <v>590</v>
      </c>
      <c r="Q311" s="1" t="s">
        <v>591</v>
      </c>
      <c r="R311" s="1" t="s">
        <v>592</v>
      </c>
      <c r="S311" s="1" t="s">
        <v>593</v>
      </c>
      <c r="T311" s="1" t="s">
        <v>46</v>
      </c>
      <c r="U311" s="2"/>
      <c r="V311" s="2"/>
      <c r="W311" s="2"/>
      <c r="X311" s="3">
        <v>-1.6199999999999999E-3</v>
      </c>
      <c r="Y311" s="33" t="e">
        <f>#REF!-U311-V311-W311</f>
        <v>#REF!</v>
      </c>
    </row>
    <row r="312" spans="1:25" x14ac:dyDescent="0.2">
      <c r="A312" s="1" t="s">
        <v>195</v>
      </c>
      <c r="B312" s="1" t="s">
        <v>196</v>
      </c>
      <c r="C312" s="44" t="s">
        <v>588</v>
      </c>
      <c r="D312" s="23" t="s">
        <v>589</v>
      </c>
      <c r="E312" s="1" t="s">
        <v>589</v>
      </c>
      <c r="F312" s="23" t="s">
        <v>95</v>
      </c>
      <c r="H312" s="23" t="s">
        <v>594</v>
      </c>
      <c r="I312" s="5" t="s">
        <v>595</v>
      </c>
      <c r="J312" s="29">
        <v>43132</v>
      </c>
      <c r="K312" s="18">
        <v>1045715.65</v>
      </c>
      <c r="L312" s="18">
        <v>1045715.65</v>
      </c>
      <c r="M312" s="18">
        <v>0</v>
      </c>
      <c r="N312" s="18">
        <v>0</v>
      </c>
      <c r="P312" s="1" t="s">
        <v>590</v>
      </c>
      <c r="Q312" s="1" t="s">
        <v>591</v>
      </c>
      <c r="R312" s="1" t="s">
        <v>592</v>
      </c>
      <c r="S312" s="1" t="s">
        <v>593</v>
      </c>
      <c r="T312" s="1" t="s">
        <v>46</v>
      </c>
      <c r="U312" s="2"/>
      <c r="V312" s="2"/>
      <c r="W312" s="2"/>
      <c r="X312" s="3">
        <v>1.6199999999999999E-3</v>
      </c>
      <c r="Y312" s="33" t="e">
        <f>#REF!-U312-V312-W312</f>
        <v>#REF!</v>
      </c>
    </row>
    <row r="313" spans="1:25" x14ac:dyDescent="0.2">
      <c r="H313" s="27" t="s">
        <v>596</v>
      </c>
      <c r="J313" s="29"/>
      <c r="K313" s="18">
        <f>SUBTOTAL(9,K311:K312)</f>
        <v>1176430</v>
      </c>
      <c r="L313" s="18">
        <f>SUBTOTAL(9,L311:L312)</f>
        <v>1045715.65</v>
      </c>
      <c r="M313" s="18">
        <f>SUBTOTAL(9,M311:M312)</f>
        <v>130714.35</v>
      </c>
      <c r="N313" s="18">
        <f>SUBTOTAL(9,N311:N312)</f>
        <v>0</v>
      </c>
      <c r="U313" s="2"/>
      <c r="V313" s="2"/>
      <c r="W313" s="2"/>
      <c r="X313" s="3">
        <f>SUBTOTAL(9,X311:X312)</f>
        <v>0</v>
      </c>
      <c r="Y313" s="33" t="e">
        <f>#REF!-U313-V313-W313</f>
        <v>#REF!</v>
      </c>
    </row>
    <row r="314" spans="1:25" x14ac:dyDescent="0.2">
      <c r="A314" s="1" t="s">
        <v>195</v>
      </c>
      <c r="B314" s="1" t="s">
        <v>196</v>
      </c>
      <c r="C314" s="44" t="s">
        <v>588</v>
      </c>
      <c r="D314" s="23" t="s">
        <v>589</v>
      </c>
      <c r="E314" s="1" t="s">
        <v>589</v>
      </c>
      <c r="G314" s="23" t="s">
        <v>97</v>
      </c>
      <c r="H314" s="23" t="s">
        <v>601</v>
      </c>
      <c r="I314" s="5" t="s">
        <v>602</v>
      </c>
      <c r="J314" s="29">
        <v>43136</v>
      </c>
      <c r="K314" s="18">
        <v>110899.74</v>
      </c>
      <c r="L314" s="18">
        <v>0</v>
      </c>
      <c r="M314" s="18">
        <v>110899.74</v>
      </c>
      <c r="N314" s="18">
        <v>0</v>
      </c>
      <c r="P314" s="1" t="s">
        <v>597</v>
      </c>
      <c r="Q314" s="1" t="s">
        <v>598</v>
      </c>
      <c r="R314" s="1" t="s">
        <v>599</v>
      </c>
      <c r="S314" s="1" t="s">
        <v>600</v>
      </c>
      <c r="T314" s="1" t="s">
        <v>46</v>
      </c>
      <c r="U314" s="2"/>
      <c r="V314" s="2"/>
      <c r="W314" s="2"/>
      <c r="X314" s="3">
        <v>-5.7099999999999998E-3</v>
      </c>
      <c r="Y314" s="33" t="e">
        <f>#REF!-U314-V314-W314</f>
        <v>#REF!</v>
      </c>
    </row>
    <row r="315" spans="1:25" x14ac:dyDescent="0.2">
      <c r="A315" s="1" t="s">
        <v>195</v>
      </c>
      <c r="B315" s="1" t="s">
        <v>196</v>
      </c>
      <c r="C315" s="44" t="s">
        <v>588</v>
      </c>
      <c r="D315" s="23" t="s">
        <v>589</v>
      </c>
      <c r="E315" s="1" t="s">
        <v>589</v>
      </c>
      <c r="F315" s="23" t="s">
        <v>95</v>
      </c>
      <c r="H315" s="23" t="s">
        <v>601</v>
      </c>
      <c r="I315" s="5" t="s">
        <v>602</v>
      </c>
      <c r="J315" s="29">
        <v>43136</v>
      </c>
      <c r="K315" s="18">
        <v>1065530.26</v>
      </c>
      <c r="L315" s="18">
        <v>1065530.26</v>
      </c>
      <c r="M315" s="18">
        <v>0</v>
      </c>
      <c r="N315" s="18">
        <v>0</v>
      </c>
      <c r="P315" s="1" t="s">
        <v>597</v>
      </c>
      <c r="Q315" s="1" t="s">
        <v>598</v>
      </c>
      <c r="R315" s="1" t="s">
        <v>599</v>
      </c>
      <c r="S315" s="1" t="s">
        <v>600</v>
      </c>
      <c r="T315" s="1" t="s">
        <v>46</v>
      </c>
      <c r="U315" s="2"/>
      <c r="V315" s="2"/>
      <c r="W315" s="2"/>
      <c r="X315" s="3">
        <v>5.7099999999999998E-3</v>
      </c>
      <c r="Y315" s="33" t="e">
        <f>#REF!-U315-V315-W315</f>
        <v>#REF!</v>
      </c>
    </row>
    <row r="316" spans="1:25" x14ac:dyDescent="0.2">
      <c r="H316" s="27" t="s">
        <v>603</v>
      </c>
      <c r="J316" s="29"/>
      <c r="K316" s="18">
        <f>SUBTOTAL(9,K314:K315)</f>
        <v>1176430</v>
      </c>
      <c r="L316" s="18">
        <f>SUBTOTAL(9,L314:L315)</f>
        <v>1065530.26</v>
      </c>
      <c r="M316" s="18">
        <f>SUBTOTAL(9,M314:M315)</f>
        <v>110899.74</v>
      </c>
      <c r="N316" s="18">
        <f>SUBTOTAL(9,N314:N315)</f>
        <v>0</v>
      </c>
      <c r="U316" s="2"/>
      <c r="V316" s="2"/>
      <c r="W316" s="2"/>
      <c r="X316" s="3">
        <f>SUBTOTAL(9,X314:X315)</f>
        <v>0</v>
      </c>
      <c r="Y316" s="33" t="e">
        <f>#REF!-U316-V316-W316</f>
        <v>#REF!</v>
      </c>
    </row>
    <row r="317" spans="1:25" ht="22.5" x14ac:dyDescent="0.2">
      <c r="A317" s="1" t="s">
        <v>195</v>
      </c>
      <c r="B317" s="1" t="s">
        <v>196</v>
      </c>
      <c r="C317" s="44" t="s">
        <v>588</v>
      </c>
      <c r="D317" s="23" t="s">
        <v>589</v>
      </c>
      <c r="E317" s="1" t="s">
        <v>589</v>
      </c>
      <c r="F317" s="23" t="s">
        <v>318</v>
      </c>
      <c r="H317" s="23" t="s">
        <v>608</v>
      </c>
      <c r="I317" s="5" t="s">
        <v>609</v>
      </c>
      <c r="J317" s="29">
        <v>42928</v>
      </c>
      <c r="K317" s="18">
        <v>23912</v>
      </c>
      <c r="L317" s="18">
        <v>23912</v>
      </c>
      <c r="M317" s="18">
        <v>0</v>
      </c>
      <c r="N317" s="18">
        <v>0</v>
      </c>
      <c r="P317" s="1" t="s">
        <v>604</v>
      </c>
      <c r="Q317" s="1" t="s">
        <v>605</v>
      </c>
      <c r="R317" s="1" t="s">
        <v>606</v>
      </c>
      <c r="S317" s="1" t="s">
        <v>607</v>
      </c>
      <c r="T317" s="1" t="s">
        <v>46</v>
      </c>
      <c r="U317" s="2"/>
      <c r="V317" s="2"/>
      <c r="W317" s="2"/>
      <c r="X317" s="3">
        <v>0</v>
      </c>
      <c r="Y317" s="33" t="e">
        <f>#REF!-U317-V317-W317</f>
        <v>#REF!</v>
      </c>
    </row>
    <row r="318" spans="1:25" ht="22.5" x14ac:dyDescent="0.2">
      <c r="A318" s="1" t="s">
        <v>195</v>
      </c>
      <c r="B318" s="1" t="s">
        <v>196</v>
      </c>
      <c r="C318" s="44" t="s">
        <v>588</v>
      </c>
      <c r="D318" s="23" t="s">
        <v>589</v>
      </c>
      <c r="E318" s="1" t="s">
        <v>589</v>
      </c>
      <c r="F318" s="23" t="s">
        <v>318</v>
      </c>
      <c r="H318" s="23" t="s">
        <v>608</v>
      </c>
      <c r="I318" s="5" t="s">
        <v>609</v>
      </c>
      <c r="J318" s="29">
        <v>42942</v>
      </c>
      <c r="K318" s="18">
        <v>21113</v>
      </c>
      <c r="L318" s="18">
        <v>21113</v>
      </c>
      <c r="M318" s="18">
        <v>0</v>
      </c>
      <c r="N318" s="18">
        <v>0</v>
      </c>
      <c r="P318" s="1" t="s">
        <v>604</v>
      </c>
      <c r="Q318" s="1" t="s">
        <v>610</v>
      </c>
      <c r="R318" s="1" t="s">
        <v>611</v>
      </c>
      <c r="S318" s="1" t="s">
        <v>612</v>
      </c>
      <c r="T318" s="1" t="s">
        <v>46</v>
      </c>
      <c r="U318" s="2"/>
      <c r="V318" s="2"/>
      <c r="W318" s="2"/>
      <c r="X318" s="3">
        <v>0</v>
      </c>
      <c r="Y318" s="33" t="e">
        <f>#REF!-U318-V318-W318</f>
        <v>#REF!</v>
      </c>
    </row>
    <row r="319" spans="1:25" ht="22.5" x14ac:dyDescent="0.2">
      <c r="A319" s="1" t="s">
        <v>195</v>
      </c>
      <c r="B319" s="1" t="s">
        <v>196</v>
      </c>
      <c r="C319" s="44" t="s">
        <v>588</v>
      </c>
      <c r="D319" s="23" t="s">
        <v>589</v>
      </c>
      <c r="E319" s="1" t="s">
        <v>589</v>
      </c>
      <c r="F319" s="23" t="s">
        <v>318</v>
      </c>
      <c r="H319" s="23" t="s">
        <v>608</v>
      </c>
      <c r="I319" s="5" t="s">
        <v>609</v>
      </c>
      <c r="J319" s="29">
        <v>42947</v>
      </c>
      <c r="K319" s="18">
        <v>20314</v>
      </c>
      <c r="L319" s="18">
        <v>20314</v>
      </c>
      <c r="M319" s="18">
        <v>0</v>
      </c>
      <c r="N319" s="18">
        <v>0</v>
      </c>
      <c r="P319" s="1" t="s">
        <v>604</v>
      </c>
      <c r="Q319" s="1" t="s">
        <v>613</v>
      </c>
      <c r="R319" s="1" t="s">
        <v>614</v>
      </c>
      <c r="S319" s="1" t="s">
        <v>615</v>
      </c>
      <c r="T319" s="1" t="s">
        <v>46</v>
      </c>
      <c r="U319" s="2"/>
      <c r="V319" s="2"/>
      <c r="W319" s="2"/>
      <c r="X319" s="3">
        <v>0</v>
      </c>
      <c r="Y319" s="33" t="e">
        <f>#REF!-U319-V319-W319</f>
        <v>#REF!</v>
      </c>
    </row>
    <row r="320" spans="1:25" ht="22.5" x14ac:dyDescent="0.2">
      <c r="A320" s="1" t="s">
        <v>195</v>
      </c>
      <c r="B320" s="1" t="s">
        <v>196</v>
      </c>
      <c r="C320" s="44" t="s">
        <v>588</v>
      </c>
      <c r="D320" s="23" t="s">
        <v>589</v>
      </c>
      <c r="E320" s="1" t="s">
        <v>589</v>
      </c>
      <c r="F320" s="23" t="s">
        <v>318</v>
      </c>
      <c r="H320" s="23" t="s">
        <v>608</v>
      </c>
      <c r="I320" s="5" t="s">
        <v>609</v>
      </c>
      <c r="J320" s="29">
        <v>42950</v>
      </c>
      <c r="K320" s="18">
        <v>42237</v>
      </c>
      <c r="L320" s="18">
        <v>42237</v>
      </c>
      <c r="M320" s="18">
        <v>0</v>
      </c>
      <c r="N320" s="18">
        <v>0</v>
      </c>
      <c r="P320" s="1" t="s">
        <v>604</v>
      </c>
      <c r="Q320" s="1" t="s">
        <v>616</v>
      </c>
      <c r="R320" s="1" t="s">
        <v>617</v>
      </c>
      <c r="S320" s="1" t="s">
        <v>618</v>
      </c>
      <c r="T320" s="1" t="s">
        <v>46</v>
      </c>
      <c r="U320" s="2"/>
      <c r="V320" s="2"/>
      <c r="W320" s="2"/>
      <c r="X320" s="3">
        <v>0</v>
      </c>
      <c r="Y320" s="33" t="e">
        <f>#REF!-U320-V320-W320</f>
        <v>#REF!</v>
      </c>
    </row>
    <row r="321" spans="1:25" ht="22.5" x14ac:dyDescent="0.2">
      <c r="A321" s="1" t="s">
        <v>195</v>
      </c>
      <c r="B321" s="1" t="s">
        <v>196</v>
      </c>
      <c r="C321" s="44" t="s">
        <v>588</v>
      </c>
      <c r="D321" s="23" t="s">
        <v>589</v>
      </c>
      <c r="E321" s="1" t="s">
        <v>589</v>
      </c>
      <c r="F321" s="23" t="s">
        <v>318</v>
      </c>
      <c r="H321" s="23" t="s">
        <v>608</v>
      </c>
      <c r="I321" s="5" t="s">
        <v>609</v>
      </c>
      <c r="J321" s="29">
        <v>42991</v>
      </c>
      <c r="K321" s="18">
        <v>22188</v>
      </c>
      <c r="L321" s="18">
        <v>22188</v>
      </c>
      <c r="M321" s="18">
        <v>0</v>
      </c>
      <c r="N321" s="18">
        <v>0</v>
      </c>
      <c r="P321" s="1" t="s">
        <v>604</v>
      </c>
      <c r="Q321" s="1" t="s">
        <v>619</v>
      </c>
      <c r="R321" s="1" t="s">
        <v>620</v>
      </c>
      <c r="S321" s="1" t="s">
        <v>621</v>
      </c>
      <c r="T321" s="1" t="s">
        <v>46</v>
      </c>
      <c r="U321" s="2"/>
      <c r="V321" s="2"/>
      <c r="W321" s="2"/>
      <c r="X321" s="3">
        <v>0</v>
      </c>
      <c r="Y321" s="33" t="e">
        <f>#REF!-U321-V321-W321</f>
        <v>#REF!</v>
      </c>
    </row>
    <row r="322" spans="1:25" ht="22.5" x14ac:dyDescent="0.2">
      <c r="A322" s="1" t="s">
        <v>195</v>
      </c>
      <c r="B322" s="1" t="s">
        <v>196</v>
      </c>
      <c r="C322" s="44" t="s">
        <v>588</v>
      </c>
      <c r="D322" s="23" t="s">
        <v>589</v>
      </c>
      <c r="E322" s="1" t="s">
        <v>589</v>
      </c>
      <c r="F322" s="23" t="s">
        <v>318</v>
      </c>
      <c r="H322" s="23" t="s">
        <v>608</v>
      </c>
      <c r="I322" s="5" t="s">
        <v>609</v>
      </c>
      <c r="J322" s="29">
        <v>43017</v>
      </c>
      <c r="K322" s="18">
        <v>24902</v>
      </c>
      <c r="L322" s="18">
        <v>24902</v>
      </c>
      <c r="M322" s="18">
        <v>0</v>
      </c>
      <c r="N322" s="18">
        <v>0</v>
      </c>
      <c r="P322" s="1" t="s">
        <v>604</v>
      </c>
      <c r="Q322" s="1" t="s">
        <v>622</v>
      </c>
      <c r="R322" s="1" t="s">
        <v>623</v>
      </c>
      <c r="S322" s="1" t="s">
        <v>624</v>
      </c>
      <c r="T322" s="1" t="s">
        <v>46</v>
      </c>
      <c r="U322" s="2"/>
      <c r="V322" s="2"/>
      <c r="W322" s="2"/>
      <c r="X322" s="3">
        <v>0</v>
      </c>
      <c r="Y322" s="33" t="e">
        <f>#REF!-U322-V322-W322</f>
        <v>#REF!</v>
      </c>
    </row>
    <row r="323" spans="1:25" ht="22.5" x14ac:dyDescent="0.2">
      <c r="A323" s="1" t="s">
        <v>195</v>
      </c>
      <c r="B323" s="1" t="s">
        <v>196</v>
      </c>
      <c r="C323" s="44" t="s">
        <v>588</v>
      </c>
      <c r="D323" s="23" t="s">
        <v>589</v>
      </c>
      <c r="E323" s="1" t="s">
        <v>589</v>
      </c>
      <c r="F323" s="23" t="s">
        <v>318</v>
      </c>
      <c r="H323" s="23" t="s">
        <v>608</v>
      </c>
      <c r="I323" s="5" t="s">
        <v>609</v>
      </c>
      <c r="J323" s="29">
        <v>43076</v>
      </c>
      <c r="K323" s="18">
        <v>32100</v>
      </c>
      <c r="L323" s="18">
        <v>32100</v>
      </c>
      <c r="M323" s="18">
        <v>0</v>
      </c>
      <c r="N323" s="18">
        <v>0</v>
      </c>
      <c r="P323" s="1" t="s">
        <v>604</v>
      </c>
      <c r="Q323" s="1" t="s">
        <v>625</v>
      </c>
      <c r="R323" s="1" t="s">
        <v>626</v>
      </c>
      <c r="S323" s="1" t="s">
        <v>627</v>
      </c>
      <c r="T323" s="1" t="s">
        <v>46</v>
      </c>
      <c r="U323" s="2"/>
      <c r="V323" s="2"/>
      <c r="W323" s="2"/>
      <c r="X323" s="3">
        <v>0</v>
      </c>
      <c r="Y323" s="33" t="e">
        <f>#REF!-U323-V323-W323</f>
        <v>#REF!</v>
      </c>
    </row>
    <row r="324" spans="1:25" ht="22.5" x14ac:dyDescent="0.2">
      <c r="A324" s="1" t="s">
        <v>195</v>
      </c>
      <c r="B324" s="1" t="s">
        <v>196</v>
      </c>
      <c r="C324" s="44" t="s">
        <v>588</v>
      </c>
      <c r="D324" s="23" t="s">
        <v>589</v>
      </c>
      <c r="E324" s="1" t="s">
        <v>589</v>
      </c>
      <c r="F324" s="23" t="s">
        <v>318</v>
      </c>
      <c r="H324" s="23" t="s">
        <v>608</v>
      </c>
      <c r="I324" s="5" t="s">
        <v>609</v>
      </c>
      <c r="J324" s="29">
        <v>43089</v>
      </c>
      <c r="K324" s="18">
        <v>28990</v>
      </c>
      <c r="L324" s="18">
        <v>28990</v>
      </c>
      <c r="M324" s="18">
        <v>0</v>
      </c>
      <c r="N324" s="18">
        <v>0</v>
      </c>
      <c r="P324" s="1" t="s">
        <v>604</v>
      </c>
      <c r="Q324" s="1" t="s">
        <v>628</v>
      </c>
      <c r="R324" s="1" t="s">
        <v>629</v>
      </c>
      <c r="S324" s="1" t="s">
        <v>630</v>
      </c>
      <c r="T324" s="1" t="s">
        <v>46</v>
      </c>
      <c r="U324" s="2"/>
      <c r="V324" s="2"/>
      <c r="W324" s="2"/>
      <c r="X324" s="3">
        <v>0</v>
      </c>
      <c r="Y324" s="33" t="e">
        <f>#REF!-U324-V324-W324</f>
        <v>#REF!</v>
      </c>
    </row>
    <row r="325" spans="1:25" ht="22.5" x14ac:dyDescent="0.2">
      <c r="A325" s="1" t="s">
        <v>195</v>
      </c>
      <c r="B325" s="1" t="s">
        <v>196</v>
      </c>
      <c r="C325" s="44" t="s">
        <v>588</v>
      </c>
      <c r="D325" s="23" t="s">
        <v>589</v>
      </c>
      <c r="E325" s="1" t="s">
        <v>589</v>
      </c>
      <c r="F325" s="23" t="s">
        <v>318</v>
      </c>
      <c r="H325" s="23" t="s">
        <v>608</v>
      </c>
      <c r="I325" s="5" t="s">
        <v>609</v>
      </c>
      <c r="J325" s="29">
        <v>43109</v>
      </c>
      <c r="K325" s="18">
        <v>28315</v>
      </c>
      <c r="L325" s="18">
        <v>28315</v>
      </c>
      <c r="M325" s="18">
        <v>0</v>
      </c>
      <c r="N325" s="18">
        <v>0</v>
      </c>
      <c r="P325" s="1" t="s">
        <v>604</v>
      </c>
      <c r="Q325" s="1" t="s">
        <v>631</v>
      </c>
      <c r="R325" s="1" t="s">
        <v>632</v>
      </c>
      <c r="S325" s="1" t="s">
        <v>633</v>
      </c>
      <c r="T325" s="1" t="s">
        <v>46</v>
      </c>
      <c r="U325" s="2"/>
      <c r="V325" s="2"/>
      <c r="W325" s="2"/>
      <c r="X325" s="3">
        <v>0</v>
      </c>
      <c r="Y325" s="33" t="e">
        <f>#REF!-U325-V325-W325</f>
        <v>#REF!</v>
      </c>
    </row>
    <row r="326" spans="1:25" ht="22.5" x14ac:dyDescent="0.2">
      <c r="A326" s="1" t="s">
        <v>195</v>
      </c>
      <c r="B326" s="1" t="s">
        <v>196</v>
      </c>
      <c r="C326" s="44" t="s">
        <v>588</v>
      </c>
      <c r="D326" s="23" t="s">
        <v>589</v>
      </c>
      <c r="E326" s="1" t="s">
        <v>589</v>
      </c>
      <c r="F326" s="23" t="s">
        <v>318</v>
      </c>
      <c r="H326" s="23" t="s">
        <v>608</v>
      </c>
      <c r="I326" s="5" t="s">
        <v>609</v>
      </c>
      <c r="J326" s="29">
        <v>43132</v>
      </c>
      <c r="K326" s="18">
        <v>36272</v>
      </c>
      <c r="L326" s="18">
        <v>36272</v>
      </c>
      <c r="M326" s="18">
        <v>0</v>
      </c>
      <c r="N326" s="18">
        <v>0</v>
      </c>
      <c r="P326" s="1" t="s">
        <v>604</v>
      </c>
      <c r="Q326" s="1" t="s">
        <v>634</v>
      </c>
      <c r="R326" s="1" t="s">
        <v>635</v>
      </c>
      <c r="S326" s="1" t="s">
        <v>636</v>
      </c>
      <c r="T326" s="1" t="s">
        <v>46</v>
      </c>
      <c r="U326" s="2"/>
      <c r="V326" s="2"/>
      <c r="W326" s="2"/>
      <c r="X326" s="3">
        <v>0</v>
      </c>
      <c r="Y326" s="33" t="e">
        <f>#REF!-U326-V326-W326</f>
        <v>#REF!</v>
      </c>
    </row>
    <row r="327" spans="1:25" ht="22.5" x14ac:dyDescent="0.2">
      <c r="A327" s="1" t="s">
        <v>195</v>
      </c>
      <c r="B327" s="1" t="s">
        <v>196</v>
      </c>
      <c r="C327" s="44" t="s">
        <v>588</v>
      </c>
      <c r="D327" s="23" t="s">
        <v>589</v>
      </c>
      <c r="E327" s="1" t="s">
        <v>589</v>
      </c>
      <c r="F327" s="23" t="s">
        <v>318</v>
      </c>
      <c r="H327" s="23" t="s">
        <v>608</v>
      </c>
      <c r="I327" s="5" t="s">
        <v>609</v>
      </c>
      <c r="J327" s="29">
        <v>43166</v>
      </c>
      <c r="K327" s="18">
        <v>17651</v>
      </c>
      <c r="L327" s="18">
        <v>17651</v>
      </c>
      <c r="M327" s="18">
        <v>0</v>
      </c>
      <c r="N327" s="18">
        <v>0</v>
      </c>
      <c r="P327" s="1" t="s">
        <v>604</v>
      </c>
      <c r="Q327" s="1" t="s">
        <v>637</v>
      </c>
      <c r="R327" s="1" t="s">
        <v>638</v>
      </c>
      <c r="S327" s="1" t="s">
        <v>639</v>
      </c>
      <c r="T327" s="1" t="s">
        <v>46</v>
      </c>
      <c r="U327" s="2"/>
      <c r="V327" s="2"/>
      <c r="W327" s="2"/>
      <c r="X327" s="3">
        <v>0</v>
      </c>
      <c r="Y327" s="33" t="e">
        <f>#REF!-U327-V327-W327</f>
        <v>#REF!</v>
      </c>
    </row>
    <row r="328" spans="1:25" ht="22.5" x14ac:dyDescent="0.2">
      <c r="A328" s="1" t="s">
        <v>195</v>
      </c>
      <c r="B328" s="1" t="s">
        <v>196</v>
      </c>
      <c r="C328" s="44" t="s">
        <v>588</v>
      </c>
      <c r="D328" s="23" t="s">
        <v>589</v>
      </c>
      <c r="E328" s="1" t="s">
        <v>589</v>
      </c>
      <c r="F328" s="23" t="s">
        <v>318</v>
      </c>
      <c r="H328" s="23" t="s">
        <v>608</v>
      </c>
      <c r="I328" s="5" t="s">
        <v>609</v>
      </c>
      <c r="J328" s="29">
        <v>43213</v>
      </c>
      <c r="K328" s="18">
        <v>27579</v>
      </c>
      <c r="L328" s="18">
        <v>27579</v>
      </c>
      <c r="M328" s="18">
        <v>0</v>
      </c>
      <c r="N328" s="18">
        <v>0</v>
      </c>
      <c r="P328" s="1" t="s">
        <v>604</v>
      </c>
      <c r="Q328" s="1" t="s">
        <v>640</v>
      </c>
      <c r="R328" s="1" t="s">
        <v>641</v>
      </c>
      <c r="S328" s="1" t="s">
        <v>642</v>
      </c>
      <c r="T328" s="1" t="s">
        <v>46</v>
      </c>
      <c r="U328" s="2"/>
      <c r="V328" s="2"/>
      <c r="W328" s="2"/>
      <c r="X328" s="3">
        <v>0</v>
      </c>
      <c r="Y328" s="33" t="e">
        <f>#REF!-U328-V328-W328</f>
        <v>#REF!</v>
      </c>
    </row>
    <row r="329" spans="1:25" ht="22.5" x14ac:dyDescent="0.2">
      <c r="A329" s="1" t="s">
        <v>195</v>
      </c>
      <c r="B329" s="1" t="s">
        <v>196</v>
      </c>
      <c r="C329" s="44" t="s">
        <v>588</v>
      </c>
      <c r="D329" s="23" t="s">
        <v>589</v>
      </c>
      <c r="E329" s="1" t="s">
        <v>589</v>
      </c>
      <c r="F329" s="23" t="s">
        <v>318</v>
      </c>
      <c r="H329" s="23" t="s">
        <v>608</v>
      </c>
      <c r="I329" s="5" t="s">
        <v>609</v>
      </c>
      <c r="J329" s="29">
        <v>43223</v>
      </c>
      <c r="K329" s="18">
        <v>22776</v>
      </c>
      <c r="L329" s="18">
        <v>22776</v>
      </c>
      <c r="M329" s="18">
        <v>0</v>
      </c>
      <c r="N329" s="18">
        <v>0</v>
      </c>
      <c r="P329" s="1" t="s">
        <v>604</v>
      </c>
      <c r="Q329" s="1" t="s">
        <v>643</v>
      </c>
      <c r="R329" s="1" t="s">
        <v>644</v>
      </c>
      <c r="S329" s="1" t="s">
        <v>645</v>
      </c>
      <c r="T329" s="1" t="s">
        <v>46</v>
      </c>
      <c r="U329" s="2"/>
      <c r="V329" s="2"/>
      <c r="W329" s="2"/>
      <c r="X329" s="3">
        <v>0</v>
      </c>
      <c r="Y329" s="33" t="e">
        <f>#REF!-U329-V329-W329</f>
        <v>#REF!</v>
      </c>
    </row>
    <row r="330" spans="1:25" ht="22.5" x14ac:dyDescent="0.2">
      <c r="A330" s="1" t="s">
        <v>195</v>
      </c>
      <c r="B330" s="1" t="s">
        <v>196</v>
      </c>
      <c r="C330" s="44" t="s">
        <v>588</v>
      </c>
      <c r="D330" s="23" t="s">
        <v>589</v>
      </c>
      <c r="E330" s="1" t="s">
        <v>589</v>
      </c>
      <c r="F330" s="23" t="s">
        <v>318</v>
      </c>
      <c r="H330" s="23" t="s">
        <v>608</v>
      </c>
      <c r="I330" s="5" t="s">
        <v>609</v>
      </c>
      <c r="J330" s="29">
        <v>43263</v>
      </c>
      <c r="K330" s="18">
        <v>20639</v>
      </c>
      <c r="L330" s="18">
        <v>20639</v>
      </c>
      <c r="M330" s="18">
        <v>0</v>
      </c>
      <c r="N330" s="18">
        <v>0</v>
      </c>
      <c r="P330" s="1" t="s">
        <v>604</v>
      </c>
      <c r="Q330" s="1" t="s">
        <v>646</v>
      </c>
      <c r="R330" s="1" t="s">
        <v>647</v>
      </c>
      <c r="S330" s="1" t="s">
        <v>648</v>
      </c>
      <c r="T330" s="1" t="s">
        <v>46</v>
      </c>
      <c r="U330" s="2"/>
      <c r="V330" s="2"/>
      <c r="W330" s="2"/>
      <c r="X330" s="3">
        <v>0</v>
      </c>
      <c r="Y330" s="33" t="e">
        <f>#REF!-U330-V330-W330</f>
        <v>#REF!</v>
      </c>
    </row>
    <row r="331" spans="1:25" x14ac:dyDescent="0.2">
      <c r="H331" s="27" t="s">
        <v>649</v>
      </c>
      <c r="J331" s="29"/>
      <c r="K331" s="18">
        <f>SUBTOTAL(9,K317:K330)</f>
        <v>368988</v>
      </c>
      <c r="L331" s="18">
        <f>SUBTOTAL(9,L317:L330)</f>
        <v>368988</v>
      </c>
      <c r="M331" s="18">
        <f>SUBTOTAL(9,M317:M330)</f>
        <v>0</v>
      </c>
      <c r="N331" s="18">
        <f>SUBTOTAL(9,N317:N330)</f>
        <v>0</v>
      </c>
      <c r="U331" s="2"/>
      <c r="V331" s="2"/>
      <c r="W331" s="2"/>
      <c r="X331" s="3">
        <f>SUBTOTAL(9,X317:X330)</f>
        <v>0</v>
      </c>
      <c r="Y331" s="33" t="e">
        <f>#REF!-U331-V331-W331</f>
        <v>#REF!</v>
      </c>
    </row>
    <row r="332" spans="1:25" ht="22.5" x14ac:dyDescent="0.2">
      <c r="A332" s="1" t="s">
        <v>195</v>
      </c>
      <c r="B332" s="1" t="s">
        <v>196</v>
      </c>
      <c r="C332" s="44" t="s">
        <v>588</v>
      </c>
      <c r="D332" s="23" t="s">
        <v>589</v>
      </c>
      <c r="E332" s="1" t="s">
        <v>589</v>
      </c>
      <c r="G332" s="23" t="s">
        <v>88</v>
      </c>
      <c r="H332" s="23" t="s">
        <v>654</v>
      </c>
      <c r="I332" s="5" t="s">
        <v>655</v>
      </c>
      <c r="J332" s="29">
        <v>42947</v>
      </c>
      <c r="K332" s="18">
        <v>1104.76</v>
      </c>
      <c r="L332" s="18">
        <v>0</v>
      </c>
      <c r="M332" s="18">
        <v>1104.76</v>
      </c>
      <c r="N332" s="18">
        <v>0</v>
      </c>
      <c r="P332" s="1" t="s">
        <v>650</v>
      </c>
      <c r="Q332" s="1" t="s">
        <v>651</v>
      </c>
      <c r="R332" s="1" t="s">
        <v>652</v>
      </c>
      <c r="S332" s="1" t="s">
        <v>653</v>
      </c>
      <c r="T332" s="1" t="s">
        <v>46</v>
      </c>
      <c r="U332" s="2"/>
      <c r="V332" s="2"/>
      <c r="W332" s="2"/>
      <c r="X332" s="3">
        <v>6.4000000000000003E-3</v>
      </c>
      <c r="Y332" s="33" t="e">
        <f>#REF!-U332-V332-W332</f>
        <v>#REF!</v>
      </c>
    </row>
    <row r="333" spans="1:25" ht="22.5" x14ac:dyDescent="0.2">
      <c r="A333" s="1" t="s">
        <v>195</v>
      </c>
      <c r="B333" s="1" t="s">
        <v>196</v>
      </c>
      <c r="C333" s="44" t="s">
        <v>588</v>
      </c>
      <c r="D333" s="23" t="s">
        <v>589</v>
      </c>
      <c r="E333" s="1" t="s">
        <v>589</v>
      </c>
      <c r="G333" s="23" t="s">
        <v>88</v>
      </c>
      <c r="H333" s="23" t="s">
        <v>654</v>
      </c>
      <c r="I333" s="5" t="s">
        <v>655</v>
      </c>
      <c r="J333" s="29">
        <v>42963</v>
      </c>
      <c r="K333" s="18">
        <v>398.12</v>
      </c>
      <c r="L333" s="18">
        <v>0</v>
      </c>
      <c r="M333" s="18">
        <v>398.12</v>
      </c>
      <c r="N333" s="18">
        <v>0</v>
      </c>
      <c r="P333" s="1" t="s">
        <v>650</v>
      </c>
      <c r="Q333" s="1" t="s">
        <v>656</v>
      </c>
      <c r="R333" s="1" t="s">
        <v>657</v>
      </c>
      <c r="S333" s="1" t="s">
        <v>658</v>
      </c>
      <c r="T333" s="1" t="s">
        <v>46</v>
      </c>
      <c r="U333" s="2"/>
      <c r="V333" s="2"/>
      <c r="W333" s="2"/>
      <c r="X333" s="3">
        <v>6.3600000000000002E-3</v>
      </c>
      <c r="Y333" s="33" t="e">
        <f>#REF!-U333-V333-W333</f>
        <v>#REF!</v>
      </c>
    </row>
    <row r="334" spans="1:25" ht="22.5" x14ac:dyDescent="0.2">
      <c r="A334" s="1" t="s">
        <v>195</v>
      </c>
      <c r="B334" s="1" t="s">
        <v>196</v>
      </c>
      <c r="C334" s="44" t="s">
        <v>588</v>
      </c>
      <c r="D334" s="23" t="s">
        <v>589</v>
      </c>
      <c r="E334" s="1" t="s">
        <v>589</v>
      </c>
      <c r="F334" s="23" t="s">
        <v>95</v>
      </c>
      <c r="H334" s="23" t="s">
        <v>654</v>
      </c>
      <c r="I334" s="5" t="s">
        <v>655</v>
      </c>
      <c r="J334" s="29">
        <v>42947</v>
      </c>
      <c r="K334" s="18">
        <v>17676.240000000002</v>
      </c>
      <c r="L334" s="18">
        <v>17676.240000000002</v>
      </c>
      <c r="M334" s="18">
        <v>0</v>
      </c>
      <c r="N334" s="18">
        <v>0</v>
      </c>
      <c r="P334" s="1" t="s">
        <v>650</v>
      </c>
      <c r="Q334" s="1" t="s">
        <v>651</v>
      </c>
      <c r="R334" s="1" t="s">
        <v>652</v>
      </c>
      <c r="S334" s="1" t="s">
        <v>653</v>
      </c>
      <c r="T334" s="1" t="s">
        <v>46</v>
      </c>
      <c r="U334" s="2"/>
      <c r="V334" s="2"/>
      <c r="W334" s="2"/>
      <c r="X334" s="3">
        <v>-6.4000000000000003E-3</v>
      </c>
      <c r="Y334" s="33" t="e">
        <f>#REF!-U334-V334-W334</f>
        <v>#REF!</v>
      </c>
    </row>
    <row r="335" spans="1:25" ht="22.5" x14ac:dyDescent="0.2">
      <c r="A335" s="1" t="s">
        <v>195</v>
      </c>
      <c r="B335" s="1" t="s">
        <v>196</v>
      </c>
      <c r="C335" s="44" t="s">
        <v>588</v>
      </c>
      <c r="D335" s="23" t="s">
        <v>589</v>
      </c>
      <c r="E335" s="1" t="s">
        <v>589</v>
      </c>
      <c r="F335" s="23" t="s">
        <v>95</v>
      </c>
      <c r="H335" s="23" t="s">
        <v>654</v>
      </c>
      <c r="I335" s="5" t="s">
        <v>655</v>
      </c>
      <c r="J335" s="29">
        <v>42963</v>
      </c>
      <c r="K335" s="18">
        <v>6369.88</v>
      </c>
      <c r="L335" s="18">
        <v>6369.88</v>
      </c>
      <c r="M335" s="18">
        <v>0</v>
      </c>
      <c r="N335" s="18">
        <v>0</v>
      </c>
      <c r="P335" s="1" t="s">
        <v>650</v>
      </c>
      <c r="Q335" s="1" t="s">
        <v>656</v>
      </c>
      <c r="R335" s="1" t="s">
        <v>657</v>
      </c>
      <c r="S335" s="1" t="s">
        <v>658</v>
      </c>
      <c r="T335" s="1" t="s">
        <v>46</v>
      </c>
      <c r="U335" s="2"/>
      <c r="V335" s="2"/>
      <c r="W335" s="2"/>
      <c r="X335" s="3">
        <v>-6.3600000000000002E-3</v>
      </c>
      <c r="Y335" s="33" t="e">
        <f>#REF!-U335-V335-W335</f>
        <v>#REF!</v>
      </c>
    </row>
    <row r="336" spans="1:25" x14ac:dyDescent="0.2">
      <c r="H336" s="27" t="s">
        <v>659</v>
      </c>
      <c r="J336" s="29"/>
      <c r="K336" s="18">
        <f>SUBTOTAL(9,K332:K335)</f>
        <v>25549.000000000004</v>
      </c>
      <c r="L336" s="18">
        <f>SUBTOTAL(9,L332:L335)</f>
        <v>24046.120000000003</v>
      </c>
      <c r="M336" s="18">
        <f>SUBTOTAL(9,M332:M335)</f>
        <v>1502.88</v>
      </c>
      <c r="N336" s="18">
        <f>SUBTOTAL(9,N332:N335)</f>
        <v>0</v>
      </c>
      <c r="U336" s="2"/>
      <c r="V336" s="2"/>
      <c r="W336" s="2"/>
      <c r="X336" s="3">
        <f>SUBTOTAL(9,X332:X335)</f>
        <v>0</v>
      </c>
      <c r="Y336" s="33" t="e">
        <f>#REF!-U336-V336-W336</f>
        <v>#REF!</v>
      </c>
    </row>
    <row r="337" spans="1:25" ht="22.5" x14ac:dyDescent="0.2">
      <c r="A337" s="1" t="s">
        <v>195</v>
      </c>
      <c r="B337" s="1" t="s">
        <v>196</v>
      </c>
      <c r="C337" s="44" t="s">
        <v>588</v>
      </c>
      <c r="D337" s="23" t="s">
        <v>589</v>
      </c>
      <c r="E337" s="1" t="s">
        <v>589</v>
      </c>
      <c r="F337" s="23" t="s">
        <v>95</v>
      </c>
      <c r="H337" s="23" t="s">
        <v>664</v>
      </c>
      <c r="I337" s="5" t="s">
        <v>665</v>
      </c>
      <c r="J337" s="29">
        <v>42928</v>
      </c>
      <c r="K337" s="18">
        <v>30269</v>
      </c>
      <c r="L337" s="18">
        <v>30269</v>
      </c>
      <c r="M337" s="18">
        <v>0</v>
      </c>
      <c r="N337" s="18">
        <v>0</v>
      </c>
      <c r="P337" s="1" t="s">
        <v>660</v>
      </c>
      <c r="Q337" s="1" t="s">
        <v>661</v>
      </c>
      <c r="R337" s="1" t="s">
        <v>662</v>
      </c>
      <c r="S337" s="1" t="s">
        <v>663</v>
      </c>
      <c r="T337" s="1" t="s">
        <v>46</v>
      </c>
      <c r="U337" s="2"/>
      <c r="V337" s="2"/>
      <c r="W337" s="2"/>
      <c r="X337" s="3">
        <v>0</v>
      </c>
      <c r="Y337" s="33" t="e">
        <f>#REF!-U337-V337-W337</f>
        <v>#REF!</v>
      </c>
    </row>
    <row r="338" spans="1:25" ht="22.5" x14ac:dyDescent="0.2">
      <c r="A338" s="1" t="s">
        <v>195</v>
      </c>
      <c r="B338" s="1" t="s">
        <v>196</v>
      </c>
      <c r="C338" s="44" t="s">
        <v>588</v>
      </c>
      <c r="D338" s="23" t="s">
        <v>589</v>
      </c>
      <c r="E338" s="1" t="s">
        <v>589</v>
      </c>
      <c r="F338" s="23" t="s">
        <v>95</v>
      </c>
      <c r="H338" s="23" t="s">
        <v>664</v>
      </c>
      <c r="I338" s="5" t="s">
        <v>665</v>
      </c>
      <c r="J338" s="29">
        <v>42950</v>
      </c>
      <c r="K338" s="18">
        <v>33982</v>
      </c>
      <c r="L338" s="18">
        <v>33982</v>
      </c>
      <c r="M338" s="18">
        <v>0</v>
      </c>
      <c r="N338" s="18">
        <v>0</v>
      </c>
      <c r="P338" s="1" t="s">
        <v>660</v>
      </c>
      <c r="Q338" s="1" t="s">
        <v>666</v>
      </c>
      <c r="R338" s="1" t="s">
        <v>667</v>
      </c>
      <c r="S338" s="1" t="s">
        <v>668</v>
      </c>
      <c r="T338" s="1" t="s">
        <v>46</v>
      </c>
      <c r="U338" s="2"/>
      <c r="V338" s="2"/>
      <c r="W338" s="2"/>
      <c r="X338" s="3">
        <v>0</v>
      </c>
      <c r="Y338" s="33" t="e">
        <f>#REF!-U338-V338-W338</f>
        <v>#REF!</v>
      </c>
    </row>
    <row r="339" spans="1:25" ht="22.5" x14ac:dyDescent="0.2">
      <c r="A339" s="1" t="s">
        <v>195</v>
      </c>
      <c r="B339" s="1" t="s">
        <v>196</v>
      </c>
      <c r="C339" s="44" t="s">
        <v>588</v>
      </c>
      <c r="D339" s="23" t="s">
        <v>589</v>
      </c>
      <c r="E339" s="1" t="s">
        <v>589</v>
      </c>
      <c r="F339" s="23" t="s">
        <v>95</v>
      </c>
      <c r="H339" s="23" t="s">
        <v>664</v>
      </c>
      <c r="I339" s="5" t="s">
        <v>665</v>
      </c>
      <c r="J339" s="29">
        <v>42958</v>
      </c>
      <c r="K339" s="18">
        <v>6248</v>
      </c>
      <c r="L339" s="18">
        <v>6248</v>
      </c>
      <c r="M339" s="18">
        <v>0</v>
      </c>
      <c r="N339" s="18">
        <v>0</v>
      </c>
      <c r="P339" s="1" t="s">
        <v>660</v>
      </c>
      <c r="Q339" s="1" t="s">
        <v>669</v>
      </c>
      <c r="R339" s="1" t="s">
        <v>670</v>
      </c>
      <c r="S339" s="1" t="s">
        <v>671</v>
      </c>
      <c r="T339" s="1" t="s">
        <v>46</v>
      </c>
      <c r="U339" s="2"/>
      <c r="V339" s="2"/>
      <c r="W339" s="2"/>
      <c r="X339" s="3">
        <v>0</v>
      </c>
      <c r="Y339" s="33" t="e">
        <f>#REF!-U339-V339-W339</f>
        <v>#REF!</v>
      </c>
    </row>
    <row r="340" spans="1:25" x14ac:dyDescent="0.2">
      <c r="H340" s="27" t="s">
        <v>672</v>
      </c>
      <c r="J340" s="29"/>
      <c r="K340" s="18">
        <f>SUBTOTAL(9,K337:K339)</f>
        <v>70499</v>
      </c>
      <c r="L340" s="18">
        <f>SUBTOTAL(9,L337:L339)</f>
        <v>70499</v>
      </c>
      <c r="M340" s="18">
        <f>SUBTOTAL(9,M337:M339)</f>
        <v>0</v>
      </c>
      <c r="N340" s="18">
        <f>SUBTOTAL(9,N337:N339)</f>
        <v>0</v>
      </c>
      <c r="U340" s="2"/>
      <c r="V340" s="2"/>
      <c r="W340" s="2"/>
      <c r="X340" s="3">
        <f>SUBTOTAL(9,X337:X339)</f>
        <v>0</v>
      </c>
      <c r="Y340" s="33" t="e">
        <f>#REF!-U340-V340-W340</f>
        <v>#REF!</v>
      </c>
    </row>
    <row r="341" spans="1:25" x14ac:dyDescent="0.2">
      <c r="A341" s="1" t="s">
        <v>195</v>
      </c>
      <c r="B341" s="1" t="s">
        <v>196</v>
      </c>
      <c r="C341" s="44" t="s">
        <v>588</v>
      </c>
      <c r="D341" s="23" t="s">
        <v>589</v>
      </c>
      <c r="E341" s="1" t="s">
        <v>589</v>
      </c>
      <c r="G341" s="23" t="s">
        <v>97</v>
      </c>
      <c r="H341" s="23" t="s">
        <v>677</v>
      </c>
      <c r="I341" s="5" t="s">
        <v>678</v>
      </c>
      <c r="J341" s="29">
        <v>42947</v>
      </c>
      <c r="K341" s="18">
        <v>11750.7</v>
      </c>
      <c r="L341" s="18">
        <v>0</v>
      </c>
      <c r="M341" s="18">
        <v>11750.7</v>
      </c>
      <c r="N341" s="18">
        <v>0</v>
      </c>
      <c r="P341" s="1" t="s">
        <v>673</v>
      </c>
      <c r="Q341" s="1" t="s">
        <v>674</v>
      </c>
      <c r="R341" s="1" t="s">
        <v>675</v>
      </c>
      <c r="S341" s="1" t="s">
        <v>676</v>
      </c>
      <c r="T341" s="1" t="s">
        <v>46</v>
      </c>
      <c r="U341" s="2"/>
      <c r="V341" s="2"/>
      <c r="W341" s="2"/>
      <c r="X341" s="3">
        <v>1.08E-3</v>
      </c>
      <c r="Y341" s="33" t="e">
        <f>#REF!-U341-V341-W341</f>
        <v>#REF!</v>
      </c>
    </row>
    <row r="342" spans="1:25" x14ac:dyDescent="0.2">
      <c r="A342" s="1" t="s">
        <v>195</v>
      </c>
      <c r="B342" s="1" t="s">
        <v>196</v>
      </c>
      <c r="C342" s="44" t="s">
        <v>588</v>
      </c>
      <c r="D342" s="23" t="s">
        <v>589</v>
      </c>
      <c r="E342" s="1" t="s">
        <v>589</v>
      </c>
      <c r="G342" s="23" t="s">
        <v>97</v>
      </c>
      <c r="H342" s="23" t="s">
        <v>677</v>
      </c>
      <c r="I342" s="5" t="s">
        <v>678</v>
      </c>
      <c r="J342" s="29">
        <v>43084</v>
      </c>
      <c r="K342" s="18">
        <v>346</v>
      </c>
      <c r="L342" s="18">
        <v>0</v>
      </c>
      <c r="M342" s="18">
        <v>346</v>
      </c>
      <c r="N342" s="18">
        <v>0</v>
      </c>
      <c r="P342" s="1" t="s">
        <v>673</v>
      </c>
      <c r="Q342" s="1" t="s">
        <v>679</v>
      </c>
      <c r="R342" s="1" t="s">
        <v>680</v>
      </c>
      <c r="S342" s="1" t="s">
        <v>681</v>
      </c>
      <c r="T342" s="1" t="s">
        <v>46</v>
      </c>
      <c r="U342" s="2"/>
      <c r="V342" s="2"/>
      <c r="W342" s="2"/>
      <c r="X342" s="3">
        <v>-9.5E-4</v>
      </c>
      <c r="Y342" s="33" t="e">
        <f>#REF!-U342-V342-W342</f>
        <v>#REF!</v>
      </c>
    </row>
    <row r="343" spans="1:25" x14ac:dyDescent="0.2">
      <c r="A343" s="1" t="s">
        <v>195</v>
      </c>
      <c r="B343" s="1" t="s">
        <v>196</v>
      </c>
      <c r="C343" s="44" t="s">
        <v>588</v>
      </c>
      <c r="D343" s="23" t="s">
        <v>589</v>
      </c>
      <c r="E343" s="1" t="s">
        <v>589</v>
      </c>
      <c r="F343" s="23" t="s">
        <v>95</v>
      </c>
      <c r="H343" s="23" t="s">
        <v>677</v>
      </c>
      <c r="I343" s="5" t="s">
        <v>678</v>
      </c>
      <c r="J343" s="29">
        <v>42947</v>
      </c>
      <c r="K343" s="18">
        <v>94005.3</v>
      </c>
      <c r="L343" s="18">
        <v>94005.3</v>
      </c>
      <c r="M343" s="18">
        <v>0</v>
      </c>
      <c r="N343" s="18">
        <v>0</v>
      </c>
      <c r="P343" s="1" t="s">
        <v>673</v>
      </c>
      <c r="Q343" s="1" t="s">
        <v>674</v>
      </c>
      <c r="R343" s="1" t="s">
        <v>675</v>
      </c>
      <c r="S343" s="1" t="s">
        <v>676</v>
      </c>
      <c r="T343" s="1" t="s">
        <v>46</v>
      </c>
      <c r="U343" s="2"/>
      <c r="V343" s="2"/>
      <c r="W343" s="2"/>
      <c r="X343" s="3">
        <v>-1.08E-3</v>
      </c>
      <c r="Y343" s="33" t="e">
        <f>#REF!-U343-V343-W343</f>
        <v>#REF!</v>
      </c>
    </row>
    <row r="344" spans="1:25" x14ac:dyDescent="0.2">
      <c r="A344" s="1" t="s">
        <v>195</v>
      </c>
      <c r="B344" s="1" t="s">
        <v>196</v>
      </c>
      <c r="C344" s="44" t="s">
        <v>588</v>
      </c>
      <c r="D344" s="23" t="s">
        <v>589</v>
      </c>
      <c r="E344" s="1" t="s">
        <v>589</v>
      </c>
      <c r="F344" s="23" t="s">
        <v>95</v>
      </c>
      <c r="H344" s="23" t="s">
        <v>677</v>
      </c>
      <c r="I344" s="5" t="s">
        <v>678</v>
      </c>
      <c r="J344" s="29">
        <v>43084</v>
      </c>
      <c r="K344" s="18">
        <v>2768</v>
      </c>
      <c r="L344" s="18">
        <v>2768</v>
      </c>
      <c r="M344" s="18">
        <v>0</v>
      </c>
      <c r="N344" s="18">
        <v>0</v>
      </c>
      <c r="P344" s="1" t="s">
        <v>673</v>
      </c>
      <c r="Q344" s="1" t="s">
        <v>679</v>
      </c>
      <c r="R344" s="1" t="s">
        <v>680</v>
      </c>
      <c r="S344" s="1" t="s">
        <v>681</v>
      </c>
      <c r="T344" s="1" t="s">
        <v>46</v>
      </c>
      <c r="U344" s="2"/>
      <c r="V344" s="2"/>
      <c r="W344" s="2"/>
      <c r="X344" s="3">
        <v>9.5E-4</v>
      </c>
      <c r="Y344" s="33" t="e">
        <f>#REF!-U344-V344-W344</f>
        <v>#REF!</v>
      </c>
    </row>
    <row r="345" spans="1:25" x14ac:dyDescent="0.2">
      <c r="H345" s="27" t="s">
        <v>682</v>
      </c>
      <c r="J345" s="29"/>
      <c r="K345" s="18">
        <f>SUBTOTAL(9,K341:K344)</f>
        <v>108870</v>
      </c>
      <c r="L345" s="18">
        <f>SUBTOTAL(9,L341:L344)</f>
        <v>96773.3</v>
      </c>
      <c r="M345" s="18">
        <f>SUBTOTAL(9,M341:M344)</f>
        <v>12096.7</v>
      </c>
      <c r="N345" s="18">
        <f>SUBTOTAL(9,N341:N344)</f>
        <v>0</v>
      </c>
      <c r="U345" s="2"/>
      <c r="V345" s="2"/>
      <c r="W345" s="2"/>
      <c r="X345" s="3">
        <f>SUBTOTAL(9,X341:X344)</f>
        <v>0</v>
      </c>
      <c r="Y345" s="33" t="e">
        <f>#REF!-U345-V345-W345</f>
        <v>#REF!</v>
      </c>
    </row>
    <row r="346" spans="1:25" x14ac:dyDescent="0.2">
      <c r="A346" s="1" t="s">
        <v>195</v>
      </c>
      <c r="B346" s="1" t="s">
        <v>196</v>
      </c>
      <c r="C346" s="44" t="s">
        <v>588</v>
      </c>
      <c r="D346" s="23" t="s">
        <v>589</v>
      </c>
      <c r="E346" s="1" t="s">
        <v>589</v>
      </c>
      <c r="G346" s="23" t="s">
        <v>97</v>
      </c>
      <c r="H346" s="23" t="s">
        <v>687</v>
      </c>
      <c r="I346" s="5" t="s">
        <v>678</v>
      </c>
      <c r="J346" s="29">
        <v>42947</v>
      </c>
      <c r="K346" s="18">
        <v>2804.43</v>
      </c>
      <c r="L346" s="18">
        <v>0</v>
      </c>
      <c r="M346" s="18">
        <v>2804.43</v>
      </c>
      <c r="N346" s="18">
        <v>0</v>
      </c>
      <c r="P346" s="1" t="s">
        <v>683</v>
      </c>
      <c r="Q346" s="1" t="s">
        <v>684</v>
      </c>
      <c r="R346" s="1" t="s">
        <v>685</v>
      </c>
      <c r="S346" s="1" t="s">
        <v>686</v>
      </c>
      <c r="T346" s="1" t="s">
        <v>46</v>
      </c>
      <c r="U346" s="2"/>
      <c r="V346" s="2"/>
      <c r="W346" s="2"/>
      <c r="X346" s="3">
        <v>4.7400000000000003E-3</v>
      </c>
      <c r="Y346" s="33" t="e">
        <f>#REF!-U346-V346-W346</f>
        <v>#REF!</v>
      </c>
    </row>
    <row r="347" spans="1:25" x14ac:dyDescent="0.2">
      <c r="A347" s="1" t="s">
        <v>195</v>
      </c>
      <c r="B347" s="1" t="s">
        <v>196</v>
      </c>
      <c r="C347" s="44" t="s">
        <v>588</v>
      </c>
      <c r="D347" s="23" t="s">
        <v>589</v>
      </c>
      <c r="E347" s="1" t="s">
        <v>589</v>
      </c>
      <c r="G347" s="23" t="s">
        <v>97</v>
      </c>
      <c r="H347" s="23" t="s">
        <v>687</v>
      </c>
      <c r="I347" s="5" t="s">
        <v>678</v>
      </c>
      <c r="J347" s="29">
        <v>43140</v>
      </c>
      <c r="K347" s="18">
        <v>131681.62</v>
      </c>
      <c r="L347" s="18">
        <v>0</v>
      </c>
      <c r="M347" s="18">
        <v>131681.62</v>
      </c>
      <c r="N347" s="18">
        <v>0</v>
      </c>
      <c r="P347" s="1" t="s">
        <v>683</v>
      </c>
      <c r="Q347" s="1" t="s">
        <v>688</v>
      </c>
      <c r="R347" s="1" t="s">
        <v>689</v>
      </c>
      <c r="S347" s="1" t="s">
        <v>690</v>
      </c>
      <c r="T347" s="1" t="s">
        <v>46</v>
      </c>
      <c r="U347" s="2"/>
      <c r="V347" s="2"/>
      <c r="W347" s="2"/>
      <c r="X347" s="3">
        <v>-3.8800000000000002E-3</v>
      </c>
      <c r="Y347" s="33" t="e">
        <f>#REF!-U347-V347-W347</f>
        <v>#REF!</v>
      </c>
    </row>
    <row r="348" spans="1:25" x14ac:dyDescent="0.2">
      <c r="A348" s="1" t="s">
        <v>195</v>
      </c>
      <c r="B348" s="1" t="s">
        <v>196</v>
      </c>
      <c r="C348" s="44" t="s">
        <v>588</v>
      </c>
      <c r="D348" s="23" t="s">
        <v>589</v>
      </c>
      <c r="E348" s="1" t="s">
        <v>589</v>
      </c>
      <c r="F348" s="23" t="s">
        <v>95</v>
      </c>
      <c r="H348" s="23" t="s">
        <v>687</v>
      </c>
      <c r="I348" s="5" t="s">
        <v>678</v>
      </c>
      <c r="J348" s="29">
        <v>42947</v>
      </c>
      <c r="K348" s="18">
        <v>24640.58</v>
      </c>
      <c r="L348" s="18">
        <v>24640.58</v>
      </c>
      <c r="M348" s="18">
        <v>0</v>
      </c>
      <c r="N348" s="18">
        <v>0</v>
      </c>
      <c r="P348" s="1" t="s">
        <v>683</v>
      </c>
      <c r="Q348" s="1" t="s">
        <v>684</v>
      </c>
      <c r="R348" s="1" t="s">
        <v>685</v>
      </c>
      <c r="S348" s="1" t="s">
        <v>686</v>
      </c>
      <c r="T348" s="1" t="s">
        <v>46</v>
      </c>
      <c r="U348" s="2"/>
      <c r="V348" s="2"/>
      <c r="W348" s="2"/>
      <c r="X348" s="3">
        <v>5.2599999999999999E-3</v>
      </c>
      <c r="Y348" s="33" t="e">
        <f>#REF!-U348-V348-W348</f>
        <v>#REF!</v>
      </c>
    </row>
    <row r="349" spans="1:25" x14ac:dyDescent="0.2">
      <c r="A349" s="1" t="s">
        <v>195</v>
      </c>
      <c r="B349" s="1" t="s">
        <v>196</v>
      </c>
      <c r="C349" s="44" t="s">
        <v>588</v>
      </c>
      <c r="D349" s="23" t="s">
        <v>589</v>
      </c>
      <c r="E349" s="1" t="s">
        <v>589</v>
      </c>
      <c r="F349" s="23" t="s">
        <v>95</v>
      </c>
      <c r="H349" s="23" t="s">
        <v>687</v>
      </c>
      <c r="I349" s="5" t="s">
        <v>678</v>
      </c>
      <c r="J349" s="29">
        <v>43140</v>
      </c>
      <c r="K349" s="18">
        <v>1050621.3700000001</v>
      </c>
      <c r="L349" s="18">
        <v>1050621.3700000001</v>
      </c>
      <c r="M349" s="18">
        <v>0</v>
      </c>
      <c r="N349" s="18">
        <v>0</v>
      </c>
      <c r="P349" s="1" t="s">
        <v>683</v>
      </c>
      <c r="Q349" s="1" t="s">
        <v>688</v>
      </c>
      <c r="R349" s="1" t="s">
        <v>689</v>
      </c>
      <c r="S349" s="1" t="s">
        <v>690</v>
      </c>
      <c r="T349" s="1" t="s">
        <v>46</v>
      </c>
      <c r="U349" s="2"/>
      <c r="V349" s="2"/>
      <c r="W349" s="2"/>
      <c r="X349" s="3">
        <v>-6.1199999999999996E-3</v>
      </c>
      <c r="Y349" s="33" t="e">
        <f>#REF!-U349-V349-W349</f>
        <v>#REF!</v>
      </c>
    </row>
    <row r="350" spans="1:25" x14ac:dyDescent="0.2">
      <c r="H350" s="27" t="s">
        <v>691</v>
      </c>
      <c r="J350" s="29"/>
      <c r="K350" s="18">
        <f>SUBTOTAL(9,K346:K349)</f>
        <v>1209748</v>
      </c>
      <c r="L350" s="18">
        <f>SUBTOTAL(9,L346:L349)</f>
        <v>1075261.9500000002</v>
      </c>
      <c r="M350" s="18">
        <f>SUBTOTAL(9,M346:M349)</f>
        <v>134486.04999999999</v>
      </c>
      <c r="N350" s="18">
        <f>SUBTOTAL(9,N346:N349)</f>
        <v>0</v>
      </c>
      <c r="U350" s="2"/>
      <c r="V350" s="2"/>
      <c r="W350" s="2"/>
      <c r="X350" s="3">
        <f>SUBTOTAL(9,X346:X349)</f>
        <v>0</v>
      </c>
      <c r="Y350" s="33" t="e">
        <f>#REF!-U350-V350-W350</f>
        <v>#REF!</v>
      </c>
    </row>
    <row r="351" spans="1:25" x14ac:dyDescent="0.2">
      <c r="A351" s="1" t="s">
        <v>195</v>
      </c>
      <c r="B351" s="1" t="s">
        <v>196</v>
      </c>
      <c r="C351" s="44" t="s">
        <v>588</v>
      </c>
      <c r="D351" s="23" t="s">
        <v>589</v>
      </c>
      <c r="E351" s="1" t="s">
        <v>589</v>
      </c>
      <c r="G351" s="23" t="s">
        <v>88</v>
      </c>
      <c r="H351" s="23" t="s">
        <v>696</v>
      </c>
      <c r="I351" s="5" t="s">
        <v>697</v>
      </c>
      <c r="J351" s="29">
        <v>43031</v>
      </c>
      <c r="K351" s="18">
        <v>7443.93</v>
      </c>
      <c r="L351" s="18">
        <v>0</v>
      </c>
      <c r="M351" s="18">
        <v>7443.93</v>
      </c>
      <c r="N351" s="18">
        <v>0</v>
      </c>
      <c r="P351" s="1" t="s">
        <v>692</v>
      </c>
      <c r="Q351" s="1" t="s">
        <v>693</v>
      </c>
      <c r="R351" s="1" t="s">
        <v>694</v>
      </c>
      <c r="S351" s="1" t="s">
        <v>695</v>
      </c>
      <c r="T351" s="1" t="s">
        <v>46</v>
      </c>
      <c r="U351" s="2"/>
      <c r="V351" s="2"/>
      <c r="W351" s="2"/>
      <c r="X351" s="3">
        <v>4.7999999999999996E-3</v>
      </c>
      <c r="Y351" s="33" t="e">
        <f>#REF!-U351-V351-W351</f>
        <v>#REF!</v>
      </c>
    </row>
    <row r="352" spans="1:25" x14ac:dyDescent="0.2">
      <c r="A352" s="1" t="s">
        <v>195</v>
      </c>
      <c r="B352" s="1" t="s">
        <v>196</v>
      </c>
      <c r="C352" s="44" t="s">
        <v>588</v>
      </c>
      <c r="D352" s="23" t="s">
        <v>589</v>
      </c>
      <c r="E352" s="1" t="s">
        <v>589</v>
      </c>
      <c r="G352" s="23" t="s">
        <v>88</v>
      </c>
      <c r="H352" s="23" t="s">
        <v>696</v>
      </c>
      <c r="I352" s="5" t="s">
        <v>697</v>
      </c>
      <c r="J352" s="29">
        <v>43039</v>
      </c>
      <c r="K352" s="18">
        <v>1410.68</v>
      </c>
      <c r="L352" s="18">
        <v>0</v>
      </c>
      <c r="M352" s="18">
        <v>1410.68</v>
      </c>
      <c r="N352" s="18">
        <v>0</v>
      </c>
      <c r="P352" s="1" t="s">
        <v>692</v>
      </c>
      <c r="Q352" s="1" t="s">
        <v>698</v>
      </c>
      <c r="R352" s="1" t="s">
        <v>699</v>
      </c>
      <c r="S352" s="1" t="s">
        <v>700</v>
      </c>
      <c r="T352" s="1" t="s">
        <v>46</v>
      </c>
      <c r="U352" s="2"/>
      <c r="V352" s="2"/>
      <c r="W352" s="2"/>
      <c r="X352" s="3">
        <v>-1.17E-2</v>
      </c>
      <c r="Y352" s="33" t="e">
        <f>#REF!-U352-V352-W352</f>
        <v>#REF!</v>
      </c>
    </row>
    <row r="353" spans="1:25" x14ac:dyDescent="0.2">
      <c r="A353" s="1" t="s">
        <v>195</v>
      </c>
      <c r="B353" s="1" t="s">
        <v>196</v>
      </c>
      <c r="C353" s="44" t="s">
        <v>588</v>
      </c>
      <c r="D353" s="23" t="s">
        <v>589</v>
      </c>
      <c r="E353" s="1" t="s">
        <v>589</v>
      </c>
      <c r="G353" s="23" t="s">
        <v>88</v>
      </c>
      <c r="H353" s="23" t="s">
        <v>696</v>
      </c>
      <c r="I353" s="5" t="s">
        <v>697</v>
      </c>
      <c r="J353" s="29">
        <v>43054</v>
      </c>
      <c r="K353" s="18">
        <v>1383.45</v>
      </c>
      <c r="L353" s="18">
        <v>0</v>
      </c>
      <c r="M353" s="18">
        <v>1383.45</v>
      </c>
      <c r="N353" s="18">
        <v>0</v>
      </c>
      <c r="P353" s="1" t="s">
        <v>692</v>
      </c>
      <c r="Q353" s="1" t="s">
        <v>701</v>
      </c>
      <c r="R353" s="1" t="s">
        <v>702</v>
      </c>
      <c r="S353" s="1" t="s">
        <v>703</v>
      </c>
      <c r="T353" s="1" t="s">
        <v>46</v>
      </c>
      <c r="U353" s="2"/>
      <c r="V353" s="2"/>
      <c r="W353" s="2"/>
      <c r="X353" s="3">
        <v>-6.6899999999999998E-3</v>
      </c>
      <c r="Y353" s="33" t="e">
        <f>#REF!-U353-V353-W353</f>
        <v>#REF!</v>
      </c>
    </row>
    <row r="354" spans="1:25" x14ac:dyDescent="0.2">
      <c r="A354" s="1" t="s">
        <v>195</v>
      </c>
      <c r="B354" s="1" t="s">
        <v>196</v>
      </c>
      <c r="C354" s="44" t="s">
        <v>588</v>
      </c>
      <c r="D354" s="23" t="s">
        <v>589</v>
      </c>
      <c r="E354" s="1" t="s">
        <v>589</v>
      </c>
      <c r="G354" s="23" t="s">
        <v>88</v>
      </c>
      <c r="H354" s="23" t="s">
        <v>696</v>
      </c>
      <c r="I354" s="5" t="s">
        <v>697</v>
      </c>
      <c r="J354" s="29">
        <v>43076</v>
      </c>
      <c r="K354" s="18">
        <v>1476.7</v>
      </c>
      <c r="L354" s="18">
        <v>0</v>
      </c>
      <c r="M354" s="18">
        <v>1476.7</v>
      </c>
      <c r="N354" s="18">
        <v>0</v>
      </c>
      <c r="P354" s="1" t="s">
        <v>692</v>
      </c>
      <c r="Q354" s="1" t="s">
        <v>704</v>
      </c>
      <c r="R354" s="1" t="s">
        <v>705</v>
      </c>
      <c r="S354" s="1" t="s">
        <v>706</v>
      </c>
      <c r="T354" s="1" t="s">
        <v>46</v>
      </c>
      <c r="U354" s="2"/>
      <c r="V354" s="2"/>
      <c r="W354" s="2"/>
      <c r="X354" s="3">
        <v>8.9700000000000005E-3</v>
      </c>
      <c r="Y354" s="33" t="e">
        <f>#REF!-U354-V354-W354</f>
        <v>#REF!</v>
      </c>
    </row>
    <row r="355" spans="1:25" x14ac:dyDescent="0.2">
      <c r="A355" s="1" t="s">
        <v>195</v>
      </c>
      <c r="B355" s="1" t="s">
        <v>196</v>
      </c>
      <c r="C355" s="44" t="s">
        <v>588</v>
      </c>
      <c r="D355" s="23" t="s">
        <v>589</v>
      </c>
      <c r="E355" s="1" t="s">
        <v>589</v>
      </c>
      <c r="G355" s="23" t="s">
        <v>88</v>
      </c>
      <c r="H355" s="23" t="s">
        <v>696</v>
      </c>
      <c r="I355" s="5" t="s">
        <v>697</v>
      </c>
      <c r="J355" s="29">
        <v>43091</v>
      </c>
      <c r="K355" s="18">
        <v>1012.46</v>
      </c>
      <c r="L355" s="18">
        <v>0</v>
      </c>
      <c r="M355" s="18">
        <v>1012.46</v>
      </c>
      <c r="N355" s="18">
        <v>0</v>
      </c>
      <c r="P355" s="1" t="s">
        <v>692</v>
      </c>
      <c r="Q355" s="1" t="s">
        <v>707</v>
      </c>
      <c r="R355" s="1" t="s">
        <v>708</v>
      </c>
      <c r="S355" s="1" t="s">
        <v>709</v>
      </c>
      <c r="T355" s="1" t="s">
        <v>46</v>
      </c>
      <c r="U355" s="2"/>
      <c r="V355" s="2"/>
      <c r="W355" s="2"/>
      <c r="X355" s="3">
        <v>-4.0000000000000002E-4</v>
      </c>
      <c r="Y355" s="33" t="e">
        <f>#REF!-U355-V355-W355</f>
        <v>#REF!</v>
      </c>
    </row>
    <row r="356" spans="1:25" x14ac:dyDescent="0.2">
      <c r="A356" s="1" t="s">
        <v>195</v>
      </c>
      <c r="B356" s="1" t="s">
        <v>196</v>
      </c>
      <c r="C356" s="44" t="s">
        <v>588</v>
      </c>
      <c r="D356" s="23" t="s">
        <v>589</v>
      </c>
      <c r="E356" s="1" t="s">
        <v>589</v>
      </c>
      <c r="G356" s="23" t="s">
        <v>88</v>
      </c>
      <c r="H356" s="23" t="s">
        <v>696</v>
      </c>
      <c r="I356" s="5" t="s">
        <v>697</v>
      </c>
      <c r="J356" s="29">
        <v>43132</v>
      </c>
      <c r="K356" s="18">
        <v>1321.99</v>
      </c>
      <c r="L356" s="18">
        <v>0</v>
      </c>
      <c r="M356" s="18">
        <v>1321.99</v>
      </c>
      <c r="N356" s="18">
        <v>0</v>
      </c>
      <c r="P356" s="1" t="s">
        <v>692</v>
      </c>
      <c r="Q356" s="1" t="s">
        <v>710</v>
      </c>
      <c r="R356" s="1" t="s">
        <v>711</v>
      </c>
      <c r="S356" s="1" t="s">
        <v>712</v>
      </c>
      <c r="T356" s="1" t="s">
        <v>46</v>
      </c>
      <c r="U356" s="2"/>
      <c r="V356" s="2"/>
      <c r="W356" s="2"/>
      <c r="X356" s="3">
        <v>3.2699999999999999E-3</v>
      </c>
      <c r="Y356" s="33" t="e">
        <f>#REF!-U356-V356-W356</f>
        <v>#REF!</v>
      </c>
    </row>
    <row r="357" spans="1:25" x14ac:dyDescent="0.2">
      <c r="A357" s="1" t="s">
        <v>195</v>
      </c>
      <c r="B357" s="1" t="s">
        <v>196</v>
      </c>
      <c r="C357" s="44" t="s">
        <v>588</v>
      </c>
      <c r="D357" s="23" t="s">
        <v>589</v>
      </c>
      <c r="E357" s="1" t="s">
        <v>589</v>
      </c>
      <c r="G357" s="23" t="s">
        <v>88</v>
      </c>
      <c r="H357" s="23" t="s">
        <v>696</v>
      </c>
      <c r="I357" s="5" t="s">
        <v>697</v>
      </c>
      <c r="J357" s="29">
        <v>43166</v>
      </c>
      <c r="K357" s="18">
        <v>1107.03</v>
      </c>
      <c r="L357" s="18">
        <v>0</v>
      </c>
      <c r="M357" s="18">
        <v>1107.03</v>
      </c>
      <c r="N357" s="18">
        <v>0</v>
      </c>
      <c r="P357" s="1" t="s">
        <v>692</v>
      </c>
      <c r="Q357" s="1" t="s">
        <v>713</v>
      </c>
      <c r="R357" s="1" t="s">
        <v>714</v>
      </c>
      <c r="S357" s="1" t="s">
        <v>715</v>
      </c>
      <c r="T357" s="1" t="s">
        <v>46</v>
      </c>
      <c r="U357" s="2"/>
      <c r="V357" s="2"/>
      <c r="W357" s="2"/>
      <c r="X357" s="3">
        <v>-1.772E-2</v>
      </c>
      <c r="Y357" s="33" t="e">
        <f>#REF!-U357-V357-W357</f>
        <v>#REF!</v>
      </c>
    </row>
    <row r="358" spans="1:25" x14ac:dyDescent="0.2">
      <c r="A358" s="1" t="s">
        <v>195</v>
      </c>
      <c r="B358" s="1" t="s">
        <v>196</v>
      </c>
      <c r="C358" s="44" t="s">
        <v>588</v>
      </c>
      <c r="D358" s="23" t="s">
        <v>589</v>
      </c>
      <c r="E358" s="1" t="s">
        <v>589</v>
      </c>
      <c r="G358" s="23" t="s">
        <v>88</v>
      </c>
      <c r="H358" s="23" t="s">
        <v>696</v>
      </c>
      <c r="I358" s="5" t="s">
        <v>697</v>
      </c>
      <c r="J358" s="29">
        <v>43209</v>
      </c>
      <c r="K358" s="18">
        <v>1026.76</v>
      </c>
      <c r="L358" s="18">
        <v>0</v>
      </c>
      <c r="M358" s="18">
        <v>1026.76</v>
      </c>
      <c r="N358" s="18">
        <v>0</v>
      </c>
      <c r="P358" s="1" t="s">
        <v>692</v>
      </c>
      <c r="Q358" s="1" t="s">
        <v>716</v>
      </c>
      <c r="R358" s="1" t="s">
        <v>717</v>
      </c>
      <c r="S358" s="1" t="s">
        <v>718</v>
      </c>
      <c r="T358" s="1" t="s">
        <v>46</v>
      </c>
      <c r="U358" s="2"/>
      <c r="V358" s="2"/>
      <c r="W358" s="2"/>
      <c r="X358" s="3">
        <v>5.6100000000000004E-3</v>
      </c>
      <c r="Y358" s="33" t="e">
        <f>#REF!-U358-V358-W358</f>
        <v>#REF!</v>
      </c>
    </row>
    <row r="359" spans="1:25" x14ac:dyDescent="0.2">
      <c r="A359" s="1" t="s">
        <v>195</v>
      </c>
      <c r="B359" s="1" t="s">
        <v>196</v>
      </c>
      <c r="C359" s="44" t="s">
        <v>588</v>
      </c>
      <c r="D359" s="23" t="s">
        <v>589</v>
      </c>
      <c r="E359" s="1" t="s">
        <v>589</v>
      </c>
      <c r="G359" s="23" t="s">
        <v>88</v>
      </c>
      <c r="H359" s="23" t="s">
        <v>696</v>
      </c>
      <c r="I359" s="5" t="s">
        <v>697</v>
      </c>
      <c r="J359" s="29">
        <v>43223</v>
      </c>
      <c r="K359" s="18">
        <v>1007.05</v>
      </c>
      <c r="L359" s="18">
        <v>0</v>
      </c>
      <c r="M359" s="18">
        <v>1007.05</v>
      </c>
      <c r="N359" s="18">
        <v>0</v>
      </c>
      <c r="P359" s="1" t="s">
        <v>692</v>
      </c>
      <c r="Q359" s="1" t="s">
        <v>719</v>
      </c>
      <c r="R359" s="1" t="s">
        <v>720</v>
      </c>
      <c r="S359" s="1" t="s">
        <v>721</v>
      </c>
      <c r="T359" s="1" t="s">
        <v>46</v>
      </c>
      <c r="U359" s="2"/>
      <c r="V359" s="2"/>
      <c r="W359" s="2"/>
      <c r="X359" s="3">
        <v>1.2899999999999999E-3</v>
      </c>
      <c r="Y359" s="33" t="e">
        <f>#REF!-U359-V359-W359</f>
        <v>#REF!</v>
      </c>
    </row>
    <row r="360" spans="1:25" x14ac:dyDescent="0.2">
      <c r="A360" s="1" t="s">
        <v>195</v>
      </c>
      <c r="B360" s="1" t="s">
        <v>196</v>
      </c>
      <c r="C360" s="44" t="s">
        <v>588</v>
      </c>
      <c r="D360" s="23" t="s">
        <v>589</v>
      </c>
      <c r="E360" s="1" t="s">
        <v>589</v>
      </c>
      <c r="G360" s="23" t="s">
        <v>88</v>
      </c>
      <c r="H360" s="23" t="s">
        <v>696</v>
      </c>
      <c r="I360" s="5" t="s">
        <v>697</v>
      </c>
      <c r="J360" s="29">
        <v>43263</v>
      </c>
      <c r="K360" s="18">
        <v>1143.75</v>
      </c>
      <c r="L360" s="18">
        <v>0</v>
      </c>
      <c r="M360" s="18">
        <v>1143.75</v>
      </c>
      <c r="N360" s="18">
        <v>0</v>
      </c>
      <c r="P360" s="1" t="s">
        <v>692</v>
      </c>
      <c r="Q360" s="1" t="s">
        <v>722</v>
      </c>
      <c r="R360" s="1" t="s">
        <v>723</v>
      </c>
      <c r="S360" s="1" t="s">
        <v>724</v>
      </c>
      <c r="T360" s="1" t="s">
        <v>46</v>
      </c>
      <c r="U360" s="2"/>
      <c r="V360" s="2"/>
      <c r="W360" s="2"/>
      <c r="X360" s="3">
        <v>-3.2000000000000002E-3</v>
      </c>
      <c r="Y360" s="33" t="e">
        <f>#REF!-U360-V360-W360</f>
        <v>#REF!</v>
      </c>
    </row>
    <row r="361" spans="1:25" x14ac:dyDescent="0.2">
      <c r="A361" s="1" t="s">
        <v>195</v>
      </c>
      <c r="B361" s="1" t="s">
        <v>196</v>
      </c>
      <c r="C361" s="44" t="s">
        <v>588</v>
      </c>
      <c r="D361" s="23" t="s">
        <v>589</v>
      </c>
      <c r="E361" s="1" t="s">
        <v>589</v>
      </c>
      <c r="F361" s="23" t="s">
        <v>95</v>
      </c>
      <c r="H361" s="23" t="s">
        <v>696</v>
      </c>
      <c r="I361" s="5" t="s">
        <v>697</v>
      </c>
      <c r="J361" s="29">
        <v>43031</v>
      </c>
      <c r="K361" s="18">
        <v>119104.07</v>
      </c>
      <c r="L361" s="18">
        <v>119104.07</v>
      </c>
      <c r="M361" s="18">
        <v>0</v>
      </c>
      <c r="N361" s="18">
        <v>0</v>
      </c>
      <c r="P361" s="1" t="s">
        <v>692</v>
      </c>
      <c r="Q361" s="1" t="s">
        <v>693</v>
      </c>
      <c r="R361" s="1" t="s">
        <v>694</v>
      </c>
      <c r="S361" s="1" t="s">
        <v>695</v>
      </c>
      <c r="T361" s="1" t="s">
        <v>46</v>
      </c>
      <c r="U361" s="2"/>
      <c r="V361" s="2"/>
      <c r="W361" s="2"/>
      <c r="X361" s="3">
        <v>-4.7999999999999996E-3</v>
      </c>
      <c r="Y361" s="33" t="e">
        <f>#REF!-U361-V361-W361</f>
        <v>#REF!</v>
      </c>
    </row>
    <row r="362" spans="1:25" x14ac:dyDescent="0.2">
      <c r="A362" s="1" t="s">
        <v>195</v>
      </c>
      <c r="B362" s="1" t="s">
        <v>196</v>
      </c>
      <c r="C362" s="44" t="s">
        <v>588</v>
      </c>
      <c r="D362" s="23" t="s">
        <v>589</v>
      </c>
      <c r="E362" s="1" t="s">
        <v>589</v>
      </c>
      <c r="F362" s="23" t="s">
        <v>95</v>
      </c>
      <c r="H362" s="23" t="s">
        <v>696</v>
      </c>
      <c r="I362" s="5" t="s">
        <v>697</v>
      </c>
      <c r="J362" s="29">
        <v>43039</v>
      </c>
      <c r="K362" s="18">
        <v>22571.32</v>
      </c>
      <c r="L362" s="18">
        <v>22571.32</v>
      </c>
      <c r="M362" s="18">
        <v>0</v>
      </c>
      <c r="N362" s="18">
        <v>0</v>
      </c>
      <c r="P362" s="1" t="s">
        <v>692</v>
      </c>
      <c r="Q362" s="1" t="s">
        <v>698</v>
      </c>
      <c r="R362" s="1" t="s">
        <v>699</v>
      </c>
      <c r="S362" s="1" t="s">
        <v>700</v>
      </c>
      <c r="T362" s="1" t="s">
        <v>46</v>
      </c>
      <c r="U362" s="2"/>
      <c r="V362" s="2"/>
      <c r="W362" s="2"/>
      <c r="X362" s="3">
        <v>1.17E-2</v>
      </c>
      <c r="Y362" s="33" t="e">
        <f>#REF!-U362-V362-W362</f>
        <v>#REF!</v>
      </c>
    </row>
    <row r="363" spans="1:25" x14ac:dyDescent="0.2">
      <c r="A363" s="1" t="s">
        <v>195</v>
      </c>
      <c r="B363" s="1" t="s">
        <v>196</v>
      </c>
      <c r="C363" s="44" t="s">
        <v>588</v>
      </c>
      <c r="D363" s="23" t="s">
        <v>589</v>
      </c>
      <c r="E363" s="1" t="s">
        <v>589</v>
      </c>
      <c r="F363" s="23" t="s">
        <v>95</v>
      </c>
      <c r="H363" s="23" t="s">
        <v>696</v>
      </c>
      <c r="I363" s="5" t="s">
        <v>697</v>
      </c>
      <c r="J363" s="29">
        <v>43054</v>
      </c>
      <c r="K363" s="18">
        <v>22135.55</v>
      </c>
      <c r="L363" s="18">
        <v>22135.55</v>
      </c>
      <c r="M363" s="18">
        <v>0</v>
      </c>
      <c r="N363" s="18">
        <v>0</v>
      </c>
      <c r="P363" s="1" t="s">
        <v>692</v>
      </c>
      <c r="Q363" s="1" t="s">
        <v>701</v>
      </c>
      <c r="R363" s="1" t="s">
        <v>702</v>
      </c>
      <c r="S363" s="1" t="s">
        <v>703</v>
      </c>
      <c r="T363" s="1" t="s">
        <v>46</v>
      </c>
      <c r="U363" s="2"/>
      <c r="V363" s="2"/>
      <c r="W363" s="2"/>
      <c r="X363" s="3">
        <v>6.6899999999999998E-3</v>
      </c>
      <c r="Y363" s="33" t="e">
        <f>#REF!-U363-V363-W363</f>
        <v>#REF!</v>
      </c>
    </row>
    <row r="364" spans="1:25" x14ac:dyDescent="0.2">
      <c r="A364" s="1" t="s">
        <v>195</v>
      </c>
      <c r="B364" s="1" t="s">
        <v>196</v>
      </c>
      <c r="C364" s="44" t="s">
        <v>588</v>
      </c>
      <c r="D364" s="23" t="s">
        <v>589</v>
      </c>
      <c r="E364" s="1" t="s">
        <v>589</v>
      </c>
      <c r="F364" s="23" t="s">
        <v>95</v>
      </c>
      <c r="H364" s="23" t="s">
        <v>696</v>
      </c>
      <c r="I364" s="5" t="s">
        <v>697</v>
      </c>
      <c r="J364" s="29">
        <v>43076</v>
      </c>
      <c r="K364" s="18">
        <v>23627.3</v>
      </c>
      <c r="L364" s="18">
        <v>23627.3</v>
      </c>
      <c r="M364" s="18">
        <v>0</v>
      </c>
      <c r="N364" s="18">
        <v>0</v>
      </c>
      <c r="P364" s="1" t="s">
        <v>692</v>
      </c>
      <c r="Q364" s="1" t="s">
        <v>704</v>
      </c>
      <c r="R364" s="1" t="s">
        <v>705</v>
      </c>
      <c r="S364" s="1" t="s">
        <v>706</v>
      </c>
      <c r="T364" s="1" t="s">
        <v>46</v>
      </c>
      <c r="U364" s="2"/>
      <c r="V364" s="2"/>
      <c r="W364" s="2"/>
      <c r="X364" s="3">
        <v>-8.9700000000000005E-3</v>
      </c>
      <c r="Y364" s="33" t="e">
        <f>#REF!-U364-V364-W364</f>
        <v>#REF!</v>
      </c>
    </row>
    <row r="365" spans="1:25" x14ac:dyDescent="0.2">
      <c r="A365" s="1" t="s">
        <v>195</v>
      </c>
      <c r="B365" s="1" t="s">
        <v>196</v>
      </c>
      <c r="C365" s="44" t="s">
        <v>588</v>
      </c>
      <c r="D365" s="23" t="s">
        <v>589</v>
      </c>
      <c r="E365" s="1" t="s">
        <v>589</v>
      </c>
      <c r="F365" s="23" t="s">
        <v>95</v>
      </c>
      <c r="H365" s="23" t="s">
        <v>696</v>
      </c>
      <c r="I365" s="5" t="s">
        <v>697</v>
      </c>
      <c r="J365" s="29">
        <v>43091</v>
      </c>
      <c r="K365" s="18">
        <v>16199.54</v>
      </c>
      <c r="L365" s="18">
        <v>16199.54</v>
      </c>
      <c r="M365" s="18">
        <v>0</v>
      </c>
      <c r="N365" s="18">
        <v>0</v>
      </c>
      <c r="P365" s="1" t="s">
        <v>692</v>
      </c>
      <c r="Q365" s="1" t="s">
        <v>707</v>
      </c>
      <c r="R365" s="1" t="s">
        <v>708</v>
      </c>
      <c r="S365" s="1" t="s">
        <v>709</v>
      </c>
      <c r="T365" s="1" t="s">
        <v>46</v>
      </c>
      <c r="U365" s="2"/>
      <c r="V365" s="2"/>
      <c r="W365" s="2"/>
      <c r="X365" s="3">
        <v>4.0000000000000002E-4</v>
      </c>
      <c r="Y365" s="33" t="e">
        <f>#REF!-U365-V365-W365</f>
        <v>#REF!</v>
      </c>
    </row>
    <row r="366" spans="1:25" x14ac:dyDescent="0.2">
      <c r="A366" s="1" t="s">
        <v>195</v>
      </c>
      <c r="B366" s="1" t="s">
        <v>196</v>
      </c>
      <c r="C366" s="44" t="s">
        <v>588</v>
      </c>
      <c r="D366" s="23" t="s">
        <v>589</v>
      </c>
      <c r="E366" s="1" t="s">
        <v>589</v>
      </c>
      <c r="F366" s="23" t="s">
        <v>95</v>
      </c>
      <c r="H366" s="23" t="s">
        <v>696</v>
      </c>
      <c r="I366" s="5" t="s">
        <v>697</v>
      </c>
      <c r="J366" s="29">
        <v>43132</v>
      </c>
      <c r="K366" s="18">
        <v>21152.01</v>
      </c>
      <c r="L366" s="18">
        <v>21152.01</v>
      </c>
      <c r="M366" s="18">
        <v>0</v>
      </c>
      <c r="N366" s="18">
        <v>0</v>
      </c>
      <c r="P366" s="1" t="s">
        <v>692</v>
      </c>
      <c r="Q366" s="1" t="s">
        <v>710</v>
      </c>
      <c r="R366" s="1" t="s">
        <v>711</v>
      </c>
      <c r="S366" s="1" t="s">
        <v>712</v>
      </c>
      <c r="T366" s="1" t="s">
        <v>46</v>
      </c>
      <c r="U366" s="2"/>
      <c r="V366" s="2"/>
      <c r="W366" s="2"/>
      <c r="X366" s="3">
        <v>-3.2699999999999999E-3</v>
      </c>
      <c r="Y366" s="33" t="e">
        <f>#REF!-U366-V366-W366</f>
        <v>#REF!</v>
      </c>
    </row>
    <row r="367" spans="1:25" x14ac:dyDescent="0.2">
      <c r="A367" s="1" t="s">
        <v>195</v>
      </c>
      <c r="B367" s="1" t="s">
        <v>196</v>
      </c>
      <c r="C367" s="44" t="s">
        <v>588</v>
      </c>
      <c r="D367" s="23" t="s">
        <v>589</v>
      </c>
      <c r="E367" s="1" t="s">
        <v>589</v>
      </c>
      <c r="F367" s="23" t="s">
        <v>95</v>
      </c>
      <c r="H367" s="23" t="s">
        <v>696</v>
      </c>
      <c r="I367" s="5" t="s">
        <v>697</v>
      </c>
      <c r="J367" s="29">
        <v>43166</v>
      </c>
      <c r="K367" s="18">
        <v>17712.97</v>
      </c>
      <c r="L367" s="18">
        <v>17712.97</v>
      </c>
      <c r="M367" s="18">
        <v>0</v>
      </c>
      <c r="N367" s="18">
        <v>0</v>
      </c>
      <c r="P367" s="1" t="s">
        <v>692</v>
      </c>
      <c r="Q367" s="1" t="s">
        <v>713</v>
      </c>
      <c r="R367" s="1" t="s">
        <v>714</v>
      </c>
      <c r="S367" s="1" t="s">
        <v>715</v>
      </c>
      <c r="T367" s="1" t="s">
        <v>46</v>
      </c>
      <c r="U367" s="2"/>
      <c r="V367" s="2"/>
      <c r="W367" s="2"/>
      <c r="X367" s="3">
        <v>1.772E-2</v>
      </c>
      <c r="Y367" s="33" t="e">
        <f>#REF!-U367-V367-W367</f>
        <v>#REF!</v>
      </c>
    </row>
    <row r="368" spans="1:25" x14ac:dyDescent="0.2">
      <c r="A368" s="1" t="s">
        <v>195</v>
      </c>
      <c r="B368" s="1" t="s">
        <v>196</v>
      </c>
      <c r="C368" s="44" t="s">
        <v>588</v>
      </c>
      <c r="D368" s="23" t="s">
        <v>589</v>
      </c>
      <c r="E368" s="1" t="s">
        <v>589</v>
      </c>
      <c r="F368" s="23" t="s">
        <v>95</v>
      </c>
      <c r="H368" s="23" t="s">
        <v>696</v>
      </c>
      <c r="I368" s="5" t="s">
        <v>697</v>
      </c>
      <c r="J368" s="29">
        <v>43209</v>
      </c>
      <c r="K368" s="18">
        <v>16428.240000000002</v>
      </c>
      <c r="L368" s="18">
        <v>16428.240000000002</v>
      </c>
      <c r="M368" s="18">
        <v>0</v>
      </c>
      <c r="N368" s="18">
        <v>0</v>
      </c>
      <c r="P368" s="1" t="s">
        <v>692</v>
      </c>
      <c r="Q368" s="1" t="s">
        <v>716</v>
      </c>
      <c r="R368" s="1" t="s">
        <v>717</v>
      </c>
      <c r="S368" s="1" t="s">
        <v>718</v>
      </c>
      <c r="T368" s="1" t="s">
        <v>46</v>
      </c>
      <c r="U368" s="2"/>
      <c r="V368" s="2"/>
      <c r="W368" s="2"/>
      <c r="X368" s="3">
        <v>-5.6100000000000004E-3</v>
      </c>
      <c r="Y368" s="33" t="e">
        <f>#REF!-U368-V368-W368</f>
        <v>#REF!</v>
      </c>
    </row>
    <row r="369" spans="1:25" x14ac:dyDescent="0.2">
      <c r="A369" s="1" t="s">
        <v>195</v>
      </c>
      <c r="B369" s="1" t="s">
        <v>196</v>
      </c>
      <c r="C369" s="44" t="s">
        <v>588</v>
      </c>
      <c r="D369" s="23" t="s">
        <v>589</v>
      </c>
      <c r="E369" s="1" t="s">
        <v>589</v>
      </c>
      <c r="F369" s="23" t="s">
        <v>95</v>
      </c>
      <c r="H369" s="23" t="s">
        <v>696</v>
      </c>
      <c r="I369" s="5" t="s">
        <v>697</v>
      </c>
      <c r="J369" s="29">
        <v>43223</v>
      </c>
      <c r="K369" s="18">
        <v>16112.95</v>
      </c>
      <c r="L369" s="18">
        <v>16112.95</v>
      </c>
      <c r="M369" s="18">
        <v>0</v>
      </c>
      <c r="N369" s="18">
        <v>0</v>
      </c>
      <c r="P369" s="1" t="s">
        <v>692</v>
      </c>
      <c r="Q369" s="1" t="s">
        <v>719</v>
      </c>
      <c r="R369" s="1" t="s">
        <v>720</v>
      </c>
      <c r="S369" s="1" t="s">
        <v>721</v>
      </c>
      <c r="T369" s="1" t="s">
        <v>46</v>
      </c>
      <c r="U369" s="2"/>
      <c r="V369" s="2"/>
      <c r="W369" s="2"/>
      <c r="X369" s="3">
        <v>-1.2899999999999999E-3</v>
      </c>
      <c r="Y369" s="33" t="e">
        <f>#REF!-U369-V369-W369</f>
        <v>#REF!</v>
      </c>
    </row>
    <row r="370" spans="1:25" x14ac:dyDescent="0.2">
      <c r="A370" s="1" t="s">
        <v>195</v>
      </c>
      <c r="B370" s="1" t="s">
        <v>196</v>
      </c>
      <c r="C370" s="44" t="s">
        <v>588</v>
      </c>
      <c r="D370" s="23" t="s">
        <v>589</v>
      </c>
      <c r="E370" s="1" t="s">
        <v>589</v>
      </c>
      <c r="F370" s="23" t="s">
        <v>95</v>
      </c>
      <c r="H370" s="23" t="s">
        <v>696</v>
      </c>
      <c r="I370" s="5" t="s">
        <v>697</v>
      </c>
      <c r="J370" s="29">
        <v>43263</v>
      </c>
      <c r="K370" s="18">
        <v>18300.25</v>
      </c>
      <c r="L370" s="18">
        <v>18300.25</v>
      </c>
      <c r="M370" s="18">
        <v>0</v>
      </c>
      <c r="N370" s="18">
        <v>0</v>
      </c>
      <c r="P370" s="1" t="s">
        <v>692</v>
      </c>
      <c r="Q370" s="1" t="s">
        <v>722</v>
      </c>
      <c r="R370" s="1" t="s">
        <v>723</v>
      </c>
      <c r="S370" s="1" t="s">
        <v>724</v>
      </c>
      <c r="T370" s="1" t="s">
        <v>46</v>
      </c>
      <c r="U370" s="2"/>
      <c r="V370" s="2"/>
      <c r="W370" s="2"/>
      <c r="X370" s="3">
        <v>3.2000000000000002E-3</v>
      </c>
      <c r="Y370" s="33" t="e">
        <f>#REF!-U370-V370-W370</f>
        <v>#REF!</v>
      </c>
    </row>
    <row r="371" spans="1:25" x14ac:dyDescent="0.2">
      <c r="H371" s="27" t="s">
        <v>725</v>
      </c>
      <c r="J371" s="29"/>
      <c r="K371" s="18">
        <f>SUBTOTAL(9,K351:K370)</f>
        <v>311678</v>
      </c>
      <c r="L371" s="18">
        <f>SUBTOTAL(9,L351:L370)</f>
        <v>293344.2</v>
      </c>
      <c r="M371" s="18">
        <f>SUBTOTAL(9,M351:M370)</f>
        <v>18333.800000000003</v>
      </c>
      <c r="N371" s="18">
        <f>SUBTOTAL(9,N351:N370)</f>
        <v>0</v>
      </c>
      <c r="U371" s="2"/>
      <c r="V371" s="2"/>
      <c r="W371" s="2"/>
      <c r="X371" s="3">
        <f>SUBTOTAL(9,X351:X370)</f>
        <v>-3.4694469519536142E-18</v>
      </c>
      <c r="Y371" s="33" t="e">
        <f>#REF!-U371-V371-W371</f>
        <v>#REF!</v>
      </c>
    </row>
    <row r="372" spans="1:25" ht="22.5" x14ac:dyDescent="0.2">
      <c r="A372" s="1" t="s">
        <v>195</v>
      </c>
      <c r="B372" s="1" t="s">
        <v>196</v>
      </c>
      <c r="C372" s="44" t="s">
        <v>588</v>
      </c>
      <c r="D372" s="23" t="s">
        <v>589</v>
      </c>
      <c r="E372" s="1" t="s">
        <v>589</v>
      </c>
      <c r="F372" s="23" t="s">
        <v>95</v>
      </c>
      <c r="H372" s="23" t="s">
        <v>730</v>
      </c>
      <c r="I372" s="5" t="s">
        <v>731</v>
      </c>
      <c r="J372" s="29">
        <v>43031</v>
      </c>
      <c r="K372" s="18">
        <v>67060</v>
      </c>
      <c r="L372" s="18">
        <v>67060</v>
      </c>
      <c r="M372" s="18">
        <v>0</v>
      </c>
      <c r="N372" s="18">
        <v>0</v>
      </c>
      <c r="P372" s="1" t="s">
        <v>726</v>
      </c>
      <c r="Q372" s="1" t="s">
        <v>727</v>
      </c>
      <c r="R372" s="1" t="s">
        <v>728</v>
      </c>
      <c r="S372" s="1" t="s">
        <v>729</v>
      </c>
      <c r="T372" s="1" t="s">
        <v>46</v>
      </c>
      <c r="U372" s="2"/>
      <c r="V372" s="2"/>
      <c r="W372" s="2"/>
      <c r="X372" s="3">
        <v>0</v>
      </c>
      <c r="Y372" s="33" t="e">
        <f>#REF!-U372-V372-W372</f>
        <v>#REF!</v>
      </c>
    </row>
    <row r="373" spans="1:25" ht="22.5" x14ac:dyDescent="0.2">
      <c r="A373" s="1" t="s">
        <v>195</v>
      </c>
      <c r="B373" s="1" t="s">
        <v>196</v>
      </c>
      <c r="C373" s="44" t="s">
        <v>588</v>
      </c>
      <c r="D373" s="23" t="s">
        <v>589</v>
      </c>
      <c r="E373" s="1" t="s">
        <v>589</v>
      </c>
      <c r="F373" s="23" t="s">
        <v>95</v>
      </c>
      <c r="H373" s="23" t="s">
        <v>730</v>
      </c>
      <c r="I373" s="5" t="s">
        <v>731</v>
      </c>
      <c r="J373" s="29">
        <v>43039</v>
      </c>
      <c r="K373" s="18">
        <v>23443</v>
      </c>
      <c r="L373" s="18">
        <v>23443</v>
      </c>
      <c r="M373" s="18">
        <v>0</v>
      </c>
      <c r="N373" s="18">
        <v>0</v>
      </c>
      <c r="P373" s="1" t="s">
        <v>726</v>
      </c>
      <c r="Q373" s="1" t="s">
        <v>732</v>
      </c>
      <c r="R373" s="1" t="s">
        <v>733</v>
      </c>
      <c r="S373" s="1" t="s">
        <v>734</v>
      </c>
      <c r="T373" s="1" t="s">
        <v>46</v>
      </c>
      <c r="U373" s="2"/>
      <c r="V373" s="2"/>
      <c r="W373" s="2"/>
      <c r="X373" s="3">
        <v>0</v>
      </c>
      <c r="Y373" s="33" t="e">
        <f>#REF!-U373-V373-W373</f>
        <v>#REF!</v>
      </c>
    </row>
    <row r="374" spans="1:25" ht="22.5" x14ac:dyDescent="0.2">
      <c r="A374" s="1" t="s">
        <v>195</v>
      </c>
      <c r="B374" s="1" t="s">
        <v>196</v>
      </c>
      <c r="C374" s="44" t="s">
        <v>588</v>
      </c>
      <c r="D374" s="23" t="s">
        <v>589</v>
      </c>
      <c r="E374" s="1" t="s">
        <v>589</v>
      </c>
      <c r="F374" s="23" t="s">
        <v>95</v>
      </c>
      <c r="H374" s="23" t="s">
        <v>730</v>
      </c>
      <c r="I374" s="5" t="s">
        <v>731</v>
      </c>
      <c r="J374" s="29">
        <v>43054</v>
      </c>
      <c r="K374" s="18">
        <v>27314</v>
      </c>
      <c r="L374" s="18">
        <v>27314</v>
      </c>
      <c r="M374" s="18">
        <v>0</v>
      </c>
      <c r="N374" s="18">
        <v>0</v>
      </c>
      <c r="P374" s="1" t="s">
        <v>726</v>
      </c>
      <c r="Q374" s="1" t="s">
        <v>735</v>
      </c>
      <c r="R374" s="1" t="s">
        <v>736</v>
      </c>
      <c r="S374" s="1" t="s">
        <v>737</v>
      </c>
      <c r="T374" s="1" t="s">
        <v>46</v>
      </c>
      <c r="U374" s="2"/>
      <c r="V374" s="2"/>
      <c r="W374" s="2"/>
      <c r="X374" s="3">
        <v>0</v>
      </c>
      <c r="Y374" s="33" t="e">
        <f>#REF!-U374-V374-W374</f>
        <v>#REF!</v>
      </c>
    </row>
    <row r="375" spans="1:25" ht="22.5" x14ac:dyDescent="0.2">
      <c r="A375" s="1" t="s">
        <v>195</v>
      </c>
      <c r="B375" s="1" t="s">
        <v>196</v>
      </c>
      <c r="C375" s="44" t="s">
        <v>588</v>
      </c>
      <c r="D375" s="23" t="s">
        <v>589</v>
      </c>
      <c r="E375" s="1" t="s">
        <v>589</v>
      </c>
      <c r="F375" s="23" t="s">
        <v>95</v>
      </c>
      <c r="H375" s="23" t="s">
        <v>730</v>
      </c>
      <c r="I375" s="5" t="s">
        <v>731</v>
      </c>
      <c r="J375" s="29">
        <v>43081</v>
      </c>
      <c r="K375" s="18">
        <v>31934</v>
      </c>
      <c r="L375" s="18">
        <v>31934</v>
      </c>
      <c r="M375" s="18">
        <v>0</v>
      </c>
      <c r="N375" s="18">
        <v>0</v>
      </c>
      <c r="P375" s="1" t="s">
        <v>726</v>
      </c>
      <c r="Q375" s="1" t="s">
        <v>738</v>
      </c>
      <c r="R375" s="1" t="s">
        <v>739</v>
      </c>
      <c r="S375" s="1" t="s">
        <v>740</v>
      </c>
      <c r="T375" s="1" t="s">
        <v>46</v>
      </c>
      <c r="U375" s="2"/>
      <c r="V375" s="2"/>
      <c r="W375" s="2"/>
      <c r="X375" s="3">
        <v>0</v>
      </c>
      <c r="Y375" s="33" t="e">
        <f>#REF!-U375-V375-W375</f>
        <v>#REF!</v>
      </c>
    </row>
    <row r="376" spans="1:25" ht="22.5" x14ac:dyDescent="0.2">
      <c r="A376" s="1" t="s">
        <v>195</v>
      </c>
      <c r="B376" s="1" t="s">
        <v>196</v>
      </c>
      <c r="C376" s="44" t="s">
        <v>588</v>
      </c>
      <c r="D376" s="23" t="s">
        <v>589</v>
      </c>
      <c r="E376" s="1" t="s">
        <v>589</v>
      </c>
      <c r="F376" s="23" t="s">
        <v>95</v>
      </c>
      <c r="H376" s="23" t="s">
        <v>730</v>
      </c>
      <c r="I376" s="5" t="s">
        <v>731</v>
      </c>
      <c r="J376" s="29">
        <v>43104</v>
      </c>
      <c r="K376" s="18">
        <v>32453</v>
      </c>
      <c r="L376" s="18">
        <v>32453</v>
      </c>
      <c r="M376" s="18">
        <v>0</v>
      </c>
      <c r="N376" s="18">
        <v>0</v>
      </c>
      <c r="P376" s="1" t="s">
        <v>726</v>
      </c>
      <c r="Q376" s="1" t="s">
        <v>741</v>
      </c>
      <c r="R376" s="1" t="s">
        <v>742</v>
      </c>
      <c r="S376" s="1" t="s">
        <v>743</v>
      </c>
      <c r="T376" s="1" t="s">
        <v>46</v>
      </c>
      <c r="U376" s="2"/>
      <c r="V376" s="2"/>
      <c r="W376" s="2"/>
      <c r="X376" s="3">
        <v>0</v>
      </c>
      <c r="Y376" s="33" t="e">
        <f>#REF!-U376-V376-W376</f>
        <v>#REF!</v>
      </c>
    </row>
    <row r="377" spans="1:25" ht="22.5" x14ac:dyDescent="0.2">
      <c r="A377" s="1" t="s">
        <v>195</v>
      </c>
      <c r="B377" s="1" t="s">
        <v>196</v>
      </c>
      <c r="C377" s="44" t="s">
        <v>588</v>
      </c>
      <c r="D377" s="23" t="s">
        <v>589</v>
      </c>
      <c r="E377" s="1" t="s">
        <v>589</v>
      </c>
      <c r="F377" s="23" t="s">
        <v>95</v>
      </c>
      <c r="H377" s="23" t="s">
        <v>730</v>
      </c>
      <c r="I377" s="5" t="s">
        <v>731</v>
      </c>
      <c r="J377" s="29">
        <v>43132</v>
      </c>
      <c r="K377" s="18">
        <v>32170</v>
      </c>
      <c r="L377" s="18">
        <v>32170</v>
      </c>
      <c r="M377" s="18">
        <v>0</v>
      </c>
      <c r="N377" s="18">
        <v>0</v>
      </c>
      <c r="P377" s="1" t="s">
        <v>726</v>
      </c>
      <c r="Q377" s="1" t="s">
        <v>744</v>
      </c>
      <c r="R377" s="1" t="s">
        <v>745</v>
      </c>
      <c r="S377" s="1" t="s">
        <v>746</v>
      </c>
      <c r="T377" s="1" t="s">
        <v>46</v>
      </c>
      <c r="U377" s="2"/>
      <c r="V377" s="2"/>
      <c r="W377" s="2"/>
      <c r="X377" s="3">
        <v>0</v>
      </c>
      <c r="Y377" s="33" t="e">
        <f>#REF!-U377-V377-W377</f>
        <v>#REF!</v>
      </c>
    </row>
    <row r="378" spans="1:25" ht="22.5" x14ac:dyDescent="0.2">
      <c r="A378" s="1" t="s">
        <v>195</v>
      </c>
      <c r="B378" s="1" t="s">
        <v>196</v>
      </c>
      <c r="C378" s="44" t="s">
        <v>588</v>
      </c>
      <c r="D378" s="23" t="s">
        <v>589</v>
      </c>
      <c r="E378" s="1" t="s">
        <v>589</v>
      </c>
      <c r="F378" s="23" t="s">
        <v>95</v>
      </c>
      <c r="H378" s="23" t="s">
        <v>730</v>
      </c>
      <c r="I378" s="5" t="s">
        <v>731</v>
      </c>
      <c r="J378" s="29">
        <v>43166</v>
      </c>
      <c r="K378" s="18">
        <v>8750</v>
      </c>
      <c r="L378" s="18">
        <v>8750</v>
      </c>
      <c r="M378" s="18">
        <v>0</v>
      </c>
      <c r="N378" s="18">
        <v>0</v>
      </c>
      <c r="P378" s="1" t="s">
        <v>726</v>
      </c>
      <c r="Q378" s="1" t="s">
        <v>747</v>
      </c>
      <c r="R378" s="1" t="s">
        <v>748</v>
      </c>
      <c r="S378" s="1" t="s">
        <v>749</v>
      </c>
      <c r="T378" s="1" t="s">
        <v>46</v>
      </c>
      <c r="U378" s="2"/>
      <c r="V378" s="2"/>
      <c r="W378" s="2"/>
      <c r="X378" s="3">
        <v>0</v>
      </c>
      <c r="Y378" s="33" t="e">
        <f>#REF!-U378-V378-W378</f>
        <v>#REF!</v>
      </c>
    </row>
    <row r="379" spans="1:25" ht="22.5" x14ac:dyDescent="0.2">
      <c r="A379" s="1" t="s">
        <v>195</v>
      </c>
      <c r="B379" s="1" t="s">
        <v>196</v>
      </c>
      <c r="C379" s="44" t="s">
        <v>588</v>
      </c>
      <c r="D379" s="23" t="s">
        <v>589</v>
      </c>
      <c r="E379" s="1" t="s">
        <v>589</v>
      </c>
      <c r="F379" s="23" t="s">
        <v>95</v>
      </c>
      <c r="H379" s="23" t="s">
        <v>730</v>
      </c>
      <c r="I379" s="5" t="s">
        <v>731</v>
      </c>
      <c r="J379" s="29">
        <v>43220</v>
      </c>
      <c r="K379" s="18">
        <v>38361</v>
      </c>
      <c r="L379" s="18">
        <v>38361</v>
      </c>
      <c r="M379" s="18">
        <v>0</v>
      </c>
      <c r="N379" s="18">
        <v>0</v>
      </c>
      <c r="P379" s="1" t="s">
        <v>726</v>
      </c>
      <c r="Q379" s="1" t="s">
        <v>750</v>
      </c>
      <c r="R379" s="1" t="s">
        <v>751</v>
      </c>
      <c r="S379" s="1" t="s">
        <v>752</v>
      </c>
      <c r="T379" s="1" t="s">
        <v>46</v>
      </c>
      <c r="U379" s="2"/>
      <c r="V379" s="2"/>
      <c r="W379" s="2"/>
      <c r="X379" s="3">
        <v>0</v>
      </c>
      <c r="Y379" s="33" t="e">
        <f>#REF!-U379-V379-W379</f>
        <v>#REF!</v>
      </c>
    </row>
    <row r="380" spans="1:25" ht="22.5" x14ac:dyDescent="0.2">
      <c r="A380" s="1" t="s">
        <v>195</v>
      </c>
      <c r="B380" s="1" t="s">
        <v>196</v>
      </c>
      <c r="C380" s="44" t="s">
        <v>588</v>
      </c>
      <c r="D380" s="23" t="s">
        <v>589</v>
      </c>
      <c r="E380" s="1" t="s">
        <v>589</v>
      </c>
      <c r="F380" s="23" t="s">
        <v>95</v>
      </c>
      <c r="H380" s="23" t="s">
        <v>730</v>
      </c>
      <c r="I380" s="5" t="s">
        <v>731</v>
      </c>
      <c r="J380" s="29">
        <v>43223</v>
      </c>
      <c r="K380" s="18">
        <v>30970</v>
      </c>
      <c r="L380" s="18">
        <v>30970</v>
      </c>
      <c r="M380" s="18">
        <v>0</v>
      </c>
      <c r="N380" s="18">
        <v>0</v>
      </c>
      <c r="P380" s="1" t="s">
        <v>726</v>
      </c>
      <c r="Q380" s="1" t="s">
        <v>753</v>
      </c>
      <c r="R380" s="1" t="s">
        <v>754</v>
      </c>
      <c r="S380" s="1" t="s">
        <v>755</v>
      </c>
      <c r="T380" s="1" t="s">
        <v>46</v>
      </c>
      <c r="U380" s="2"/>
      <c r="V380" s="2"/>
      <c r="W380" s="2"/>
      <c r="X380" s="3">
        <v>0</v>
      </c>
      <c r="Y380" s="33" t="e">
        <f>#REF!-U380-V380-W380</f>
        <v>#REF!</v>
      </c>
    </row>
    <row r="381" spans="1:25" ht="22.5" x14ac:dyDescent="0.2">
      <c r="A381" s="1" t="s">
        <v>195</v>
      </c>
      <c r="B381" s="1" t="s">
        <v>196</v>
      </c>
      <c r="C381" s="44" t="s">
        <v>588</v>
      </c>
      <c r="D381" s="23" t="s">
        <v>589</v>
      </c>
      <c r="E381" s="1" t="s">
        <v>589</v>
      </c>
      <c r="F381" s="23" t="s">
        <v>95</v>
      </c>
      <c r="H381" s="23" t="s">
        <v>730</v>
      </c>
      <c r="I381" s="5" t="s">
        <v>731</v>
      </c>
      <c r="J381" s="29">
        <v>43263</v>
      </c>
      <c r="K381" s="18">
        <v>38913</v>
      </c>
      <c r="L381" s="18">
        <v>38913</v>
      </c>
      <c r="M381" s="18">
        <v>0</v>
      </c>
      <c r="N381" s="18">
        <v>0</v>
      </c>
      <c r="P381" s="1" t="s">
        <v>726</v>
      </c>
      <c r="Q381" s="1" t="s">
        <v>756</v>
      </c>
      <c r="R381" s="1" t="s">
        <v>757</v>
      </c>
      <c r="S381" s="1" t="s">
        <v>758</v>
      </c>
      <c r="T381" s="1" t="s">
        <v>46</v>
      </c>
      <c r="U381" s="2"/>
      <c r="V381" s="2"/>
      <c r="W381" s="2"/>
      <c r="X381" s="3">
        <v>0</v>
      </c>
      <c r="Y381" s="33" t="e">
        <f>#REF!-U381-V381-W381</f>
        <v>#REF!</v>
      </c>
    </row>
    <row r="382" spans="1:25" x14ac:dyDescent="0.2">
      <c r="H382" s="27" t="s">
        <v>759</v>
      </c>
      <c r="J382" s="29"/>
      <c r="K382" s="18">
        <f>SUBTOTAL(9,K372:K381)</f>
        <v>331368</v>
      </c>
      <c r="L382" s="18">
        <f>SUBTOTAL(9,L372:L381)</f>
        <v>331368</v>
      </c>
      <c r="M382" s="18">
        <f>SUBTOTAL(9,M372:M381)</f>
        <v>0</v>
      </c>
      <c r="N382" s="18">
        <f>SUBTOTAL(9,N372:N381)</f>
        <v>0</v>
      </c>
      <c r="U382" s="2"/>
      <c r="V382" s="2"/>
      <c r="W382" s="2"/>
      <c r="X382" s="3">
        <f>SUBTOTAL(9,X372:X381)</f>
        <v>0</v>
      </c>
      <c r="Y382" s="33" t="e">
        <f>#REF!-U382-V382-W382</f>
        <v>#REF!</v>
      </c>
    </row>
    <row r="383" spans="1:25" x14ac:dyDescent="0.2">
      <c r="A383" s="1" t="s">
        <v>195</v>
      </c>
      <c r="B383" s="1" t="s">
        <v>196</v>
      </c>
      <c r="C383" s="44" t="s">
        <v>588</v>
      </c>
      <c r="D383" s="23" t="s">
        <v>589</v>
      </c>
      <c r="E383" s="1" t="s">
        <v>589</v>
      </c>
      <c r="G383" s="23" t="s">
        <v>97</v>
      </c>
      <c r="H383" s="23" t="s">
        <v>764</v>
      </c>
      <c r="I383" s="5" t="s">
        <v>765</v>
      </c>
      <c r="J383" s="29">
        <v>43047</v>
      </c>
      <c r="K383" s="18">
        <v>2493.1</v>
      </c>
      <c r="L383" s="18">
        <v>0</v>
      </c>
      <c r="M383" s="18">
        <v>2493.1</v>
      </c>
      <c r="N383" s="18">
        <v>0</v>
      </c>
      <c r="P383" s="1" t="s">
        <v>760</v>
      </c>
      <c r="Q383" s="1" t="s">
        <v>761</v>
      </c>
      <c r="R383" s="1" t="s">
        <v>762</v>
      </c>
      <c r="S383" s="1" t="s">
        <v>763</v>
      </c>
      <c r="T383" s="1" t="s">
        <v>46</v>
      </c>
      <c r="U383" s="2"/>
      <c r="V383" s="2"/>
      <c r="W383" s="2"/>
      <c r="X383" s="3">
        <v>0</v>
      </c>
      <c r="Y383" s="33" t="e">
        <f>#REF!-U383-V383-W383</f>
        <v>#REF!</v>
      </c>
    </row>
    <row r="384" spans="1:25" x14ac:dyDescent="0.2">
      <c r="A384" s="1" t="s">
        <v>195</v>
      </c>
      <c r="B384" s="1" t="s">
        <v>196</v>
      </c>
      <c r="C384" s="44" t="s">
        <v>588</v>
      </c>
      <c r="D384" s="23" t="s">
        <v>589</v>
      </c>
      <c r="E384" s="1" t="s">
        <v>589</v>
      </c>
      <c r="G384" s="23" t="s">
        <v>97</v>
      </c>
      <c r="H384" s="23" t="s">
        <v>764</v>
      </c>
      <c r="I384" s="5" t="s">
        <v>765</v>
      </c>
      <c r="J384" s="29">
        <v>43080</v>
      </c>
      <c r="K384" s="18">
        <v>599</v>
      </c>
      <c r="L384" s="18">
        <v>0</v>
      </c>
      <c r="M384" s="18">
        <v>599</v>
      </c>
      <c r="N384" s="18">
        <v>0</v>
      </c>
      <c r="P384" s="1" t="s">
        <v>760</v>
      </c>
      <c r="Q384" s="1" t="s">
        <v>766</v>
      </c>
      <c r="R384" s="1" t="s">
        <v>767</v>
      </c>
      <c r="S384" s="1" t="s">
        <v>768</v>
      </c>
      <c r="T384" s="1" t="s">
        <v>46</v>
      </c>
      <c r="U384" s="2"/>
      <c r="V384" s="2"/>
      <c r="W384" s="2"/>
      <c r="X384" s="3">
        <v>0</v>
      </c>
      <c r="Y384" s="33" t="e">
        <f>#REF!-U384-V384-W384</f>
        <v>#REF!</v>
      </c>
    </row>
    <row r="385" spans="1:25" x14ac:dyDescent="0.2">
      <c r="A385" s="1" t="s">
        <v>195</v>
      </c>
      <c r="B385" s="1" t="s">
        <v>196</v>
      </c>
      <c r="C385" s="44" t="s">
        <v>588</v>
      </c>
      <c r="D385" s="23" t="s">
        <v>589</v>
      </c>
      <c r="E385" s="1" t="s">
        <v>589</v>
      </c>
      <c r="G385" s="23" t="s">
        <v>97</v>
      </c>
      <c r="H385" s="23" t="s">
        <v>764</v>
      </c>
      <c r="I385" s="5" t="s">
        <v>765</v>
      </c>
      <c r="J385" s="29">
        <v>43223</v>
      </c>
      <c r="K385" s="18">
        <v>1027.33</v>
      </c>
      <c r="L385" s="18">
        <v>0</v>
      </c>
      <c r="M385" s="18">
        <v>1027.33</v>
      </c>
      <c r="N385" s="18">
        <v>0</v>
      </c>
      <c r="P385" s="1" t="s">
        <v>760</v>
      </c>
      <c r="Q385" s="1" t="s">
        <v>769</v>
      </c>
      <c r="R385" s="1" t="s">
        <v>770</v>
      </c>
      <c r="S385" s="1" t="s">
        <v>771</v>
      </c>
      <c r="T385" s="1" t="s">
        <v>46</v>
      </c>
      <c r="U385" s="2"/>
      <c r="V385" s="2"/>
      <c r="W385" s="2"/>
      <c r="X385" s="3">
        <v>0</v>
      </c>
      <c r="Y385" s="33" t="e">
        <f>#REF!-U385-V385-W385</f>
        <v>#REF!</v>
      </c>
    </row>
    <row r="386" spans="1:25" x14ac:dyDescent="0.2">
      <c r="A386" s="1" t="s">
        <v>195</v>
      </c>
      <c r="B386" s="1" t="s">
        <v>196</v>
      </c>
      <c r="C386" s="44" t="s">
        <v>588</v>
      </c>
      <c r="D386" s="23" t="s">
        <v>589</v>
      </c>
      <c r="E386" s="1" t="s">
        <v>589</v>
      </c>
      <c r="F386" s="23" t="s">
        <v>95</v>
      </c>
      <c r="H386" s="23" t="s">
        <v>764</v>
      </c>
      <c r="I386" s="5" t="s">
        <v>765</v>
      </c>
      <c r="J386" s="29">
        <v>43047</v>
      </c>
      <c r="K386" s="18">
        <v>19944.900000000001</v>
      </c>
      <c r="L386" s="18">
        <v>19944.900000000001</v>
      </c>
      <c r="M386" s="18">
        <v>0</v>
      </c>
      <c r="N386" s="18">
        <v>0</v>
      </c>
      <c r="P386" s="1" t="s">
        <v>760</v>
      </c>
      <c r="Q386" s="1" t="s">
        <v>761</v>
      </c>
      <c r="R386" s="1" t="s">
        <v>762</v>
      </c>
      <c r="S386" s="1" t="s">
        <v>763</v>
      </c>
      <c r="T386" s="1" t="s">
        <v>46</v>
      </c>
      <c r="U386" s="2"/>
      <c r="V386" s="2"/>
      <c r="W386" s="2"/>
      <c r="X386" s="3">
        <v>0</v>
      </c>
      <c r="Y386" s="33" t="e">
        <f>#REF!-U386-V386-W386</f>
        <v>#REF!</v>
      </c>
    </row>
    <row r="387" spans="1:25" x14ac:dyDescent="0.2">
      <c r="A387" s="1" t="s">
        <v>195</v>
      </c>
      <c r="B387" s="1" t="s">
        <v>196</v>
      </c>
      <c r="C387" s="44" t="s">
        <v>588</v>
      </c>
      <c r="D387" s="23" t="s">
        <v>589</v>
      </c>
      <c r="E387" s="1" t="s">
        <v>589</v>
      </c>
      <c r="F387" s="23" t="s">
        <v>95</v>
      </c>
      <c r="H387" s="23" t="s">
        <v>764</v>
      </c>
      <c r="I387" s="5" t="s">
        <v>765</v>
      </c>
      <c r="J387" s="29">
        <v>43080</v>
      </c>
      <c r="K387" s="18">
        <v>4792</v>
      </c>
      <c r="L387" s="18">
        <v>4792</v>
      </c>
      <c r="M387" s="18">
        <v>0</v>
      </c>
      <c r="N387" s="18">
        <v>0</v>
      </c>
      <c r="P387" s="1" t="s">
        <v>760</v>
      </c>
      <c r="Q387" s="1" t="s">
        <v>766</v>
      </c>
      <c r="R387" s="1" t="s">
        <v>767</v>
      </c>
      <c r="S387" s="1" t="s">
        <v>768</v>
      </c>
      <c r="T387" s="1" t="s">
        <v>46</v>
      </c>
      <c r="U387" s="2"/>
      <c r="V387" s="2"/>
      <c r="W387" s="2"/>
      <c r="X387" s="3">
        <v>0</v>
      </c>
      <c r="Y387" s="33" t="e">
        <f>#REF!-U387-V387-W387</f>
        <v>#REF!</v>
      </c>
    </row>
    <row r="388" spans="1:25" x14ac:dyDescent="0.2">
      <c r="A388" s="1" t="s">
        <v>195</v>
      </c>
      <c r="B388" s="1" t="s">
        <v>196</v>
      </c>
      <c r="C388" s="44" t="s">
        <v>588</v>
      </c>
      <c r="D388" s="23" t="s">
        <v>589</v>
      </c>
      <c r="E388" s="1" t="s">
        <v>589</v>
      </c>
      <c r="F388" s="23" t="s">
        <v>95</v>
      </c>
      <c r="H388" s="23" t="s">
        <v>764</v>
      </c>
      <c r="I388" s="5" t="s">
        <v>765</v>
      </c>
      <c r="J388" s="29">
        <v>43223</v>
      </c>
      <c r="K388" s="18">
        <v>8218.67</v>
      </c>
      <c r="L388" s="18">
        <v>8218.67</v>
      </c>
      <c r="M388" s="18">
        <v>0</v>
      </c>
      <c r="N388" s="18">
        <v>0</v>
      </c>
      <c r="P388" s="1" t="s">
        <v>760</v>
      </c>
      <c r="Q388" s="1" t="s">
        <v>769</v>
      </c>
      <c r="R388" s="1" t="s">
        <v>770</v>
      </c>
      <c r="S388" s="1" t="s">
        <v>771</v>
      </c>
      <c r="T388" s="1" t="s">
        <v>46</v>
      </c>
      <c r="U388" s="2"/>
      <c r="V388" s="2"/>
      <c r="W388" s="2"/>
      <c r="X388" s="3">
        <v>0</v>
      </c>
      <c r="Y388" s="33" t="e">
        <f>#REF!-U388-V388-W388</f>
        <v>#REF!</v>
      </c>
    </row>
    <row r="389" spans="1:25" x14ac:dyDescent="0.2">
      <c r="H389" s="27" t="s">
        <v>772</v>
      </c>
      <c r="J389" s="29"/>
      <c r="K389" s="18">
        <f>SUBTOTAL(9,K383:K388)</f>
        <v>37075</v>
      </c>
      <c r="L389" s="18">
        <f>SUBTOTAL(9,L383:L388)</f>
        <v>32955.57</v>
      </c>
      <c r="M389" s="18">
        <f>SUBTOTAL(9,M383:M388)</f>
        <v>4119.43</v>
      </c>
      <c r="N389" s="18">
        <f>SUBTOTAL(9,N383:N388)</f>
        <v>0</v>
      </c>
      <c r="U389" s="2"/>
      <c r="V389" s="2"/>
      <c r="W389" s="2"/>
      <c r="X389" s="3">
        <f>SUBTOTAL(9,X383:X388)</f>
        <v>0</v>
      </c>
      <c r="Y389" s="33" t="e">
        <f>#REF!-U389-V389-W389</f>
        <v>#REF!</v>
      </c>
    </row>
    <row r="390" spans="1:25" s="35" customFormat="1" ht="22.5" x14ac:dyDescent="0.2">
      <c r="A390" s="6" t="s">
        <v>195</v>
      </c>
      <c r="B390" s="6" t="s">
        <v>196</v>
      </c>
      <c r="C390" s="46" t="s">
        <v>588</v>
      </c>
      <c r="D390" s="24" t="s">
        <v>589</v>
      </c>
      <c r="E390" s="6" t="s">
        <v>589</v>
      </c>
      <c r="F390" s="24"/>
      <c r="G390" s="24" t="s">
        <v>97</v>
      </c>
      <c r="H390" s="24" t="s">
        <v>777</v>
      </c>
      <c r="I390" s="12" t="s">
        <v>778</v>
      </c>
      <c r="J390" s="30">
        <v>43158</v>
      </c>
      <c r="K390" s="19">
        <v>43789</v>
      </c>
      <c r="L390" s="19">
        <v>0</v>
      </c>
      <c r="M390" s="19">
        <v>43789</v>
      </c>
      <c r="N390" s="19">
        <v>0</v>
      </c>
      <c r="O390" s="6"/>
      <c r="P390" s="6" t="s">
        <v>773</v>
      </c>
      <c r="Q390" s="6" t="s">
        <v>774</v>
      </c>
      <c r="R390" s="6" t="s">
        <v>775</v>
      </c>
      <c r="S390" s="6" t="s">
        <v>776</v>
      </c>
      <c r="T390" s="6" t="s">
        <v>46</v>
      </c>
      <c r="U390" s="7"/>
      <c r="V390" s="7"/>
      <c r="W390" s="7"/>
      <c r="X390" s="8">
        <v>0</v>
      </c>
      <c r="Y390" s="33" t="e">
        <f>#REF!-U390-V390-W390</f>
        <v>#REF!</v>
      </c>
    </row>
    <row r="391" spans="1:25" ht="22.5" x14ac:dyDescent="0.2">
      <c r="A391" s="1" t="s">
        <v>195</v>
      </c>
      <c r="B391" s="1" t="s">
        <v>196</v>
      </c>
      <c r="C391" s="44" t="s">
        <v>588</v>
      </c>
      <c r="D391" s="23" t="s">
        <v>589</v>
      </c>
      <c r="E391" s="1" t="s">
        <v>589</v>
      </c>
      <c r="F391" s="23" t="s">
        <v>779</v>
      </c>
      <c r="H391" s="23" t="s">
        <v>777</v>
      </c>
      <c r="I391" s="5" t="s">
        <v>778</v>
      </c>
      <c r="J391" s="29">
        <v>43158</v>
      </c>
      <c r="K391" s="18">
        <v>350312</v>
      </c>
      <c r="L391" s="18">
        <v>350312</v>
      </c>
      <c r="M391" s="18">
        <v>0</v>
      </c>
      <c r="N391" s="18">
        <v>0</v>
      </c>
      <c r="P391" s="1" t="s">
        <v>773</v>
      </c>
      <c r="Q391" s="1" t="s">
        <v>774</v>
      </c>
      <c r="R391" s="1" t="s">
        <v>775</v>
      </c>
      <c r="S391" s="1" t="s">
        <v>776</v>
      </c>
      <c r="T391" s="1" t="s">
        <v>46</v>
      </c>
      <c r="U391" s="2"/>
      <c r="V391" s="2"/>
      <c r="W391" s="2"/>
      <c r="X391" s="3">
        <v>0</v>
      </c>
      <c r="Y391" s="33" t="e">
        <f>#REF!-U391-V391-W391</f>
        <v>#REF!</v>
      </c>
    </row>
    <row r="392" spans="1:25" x14ac:dyDescent="0.2">
      <c r="H392" s="27" t="s">
        <v>780</v>
      </c>
      <c r="J392" s="29"/>
      <c r="K392" s="18">
        <f>SUBTOTAL(9,K390:K391)</f>
        <v>394101</v>
      </c>
      <c r="L392" s="18">
        <f>SUBTOTAL(9,L390:L391)</f>
        <v>350312</v>
      </c>
      <c r="M392" s="18">
        <f>SUBTOTAL(9,M390:M391)</f>
        <v>43789</v>
      </c>
      <c r="N392" s="18">
        <f>SUBTOTAL(9,N390:N391)</f>
        <v>0</v>
      </c>
      <c r="U392" s="2"/>
      <c r="V392" s="2"/>
      <c r="W392" s="2"/>
      <c r="X392" s="3">
        <f>SUBTOTAL(9,X390:X391)</f>
        <v>0</v>
      </c>
      <c r="Y392" s="33" t="e">
        <f>#REF!-U392-V392-W392</f>
        <v>#REF!</v>
      </c>
    </row>
    <row r="393" spans="1:25" ht="22.5" x14ac:dyDescent="0.2">
      <c r="A393" s="1" t="s">
        <v>195</v>
      </c>
      <c r="B393" s="1" t="s">
        <v>196</v>
      </c>
      <c r="C393" s="44" t="s">
        <v>588</v>
      </c>
      <c r="D393" s="23" t="s">
        <v>589</v>
      </c>
      <c r="E393" s="1" t="s">
        <v>589</v>
      </c>
      <c r="G393" s="23" t="s">
        <v>781</v>
      </c>
      <c r="H393" s="23" t="s">
        <v>783</v>
      </c>
      <c r="I393" s="5" t="s">
        <v>784</v>
      </c>
      <c r="J393" s="29">
        <v>43048</v>
      </c>
      <c r="K393" s="18">
        <v>227959</v>
      </c>
      <c r="L393" s="18">
        <v>0</v>
      </c>
      <c r="M393" s="18">
        <v>227959</v>
      </c>
      <c r="N393" s="18">
        <v>0</v>
      </c>
      <c r="R393" s="1" t="s">
        <v>27</v>
      </c>
      <c r="S393" s="1" t="s">
        <v>782</v>
      </c>
      <c r="T393" s="1" t="s">
        <v>46</v>
      </c>
      <c r="U393" s="2"/>
      <c r="V393" s="2"/>
      <c r="W393" s="2"/>
      <c r="X393" s="3">
        <v>0</v>
      </c>
      <c r="Y393" s="33" t="e">
        <f>#REF!-U393-V393-W393</f>
        <v>#REF!</v>
      </c>
    </row>
    <row r="394" spans="1:25" ht="22.5" x14ac:dyDescent="0.2">
      <c r="A394" s="1" t="s">
        <v>195</v>
      </c>
      <c r="B394" s="1" t="s">
        <v>196</v>
      </c>
      <c r="C394" s="44" t="s">
        <v>588</v>
      </c>
      <c r="D394" s="23" t="s">
        <v>589</v>
      </c>
      <c r="E394" s="1" t="s">
        <v>589</v>
      </c>
      <c r="G394" s="23" t="s">
        <v>781</v>
      </c>
      <c r="H394" s="23" t="s">
        <v>783</v>
      </c>
      <c r="I394" s="5" t="s">
        <v>784</v>
      </c>
      <c r="J394" s="29">
        <v>43111</v>
      </c>
      <c r="K394" s="18">
        <v>455918</v>
      </c>
      <c r="L394" s="18">
        <v>0</v>
      </c>
      <c r="M394" s="18">
        <v>455918</v>
      </c>
      <c r="N394" s="18">
        <v>0</v>
      </c>
      <c r="R394" s="1" t="s">
        <v>27</v>
      </c>
      <c r="S394" s="1" t="s">
        <v>785</v>
      </c>
      <c r="T394" s="1" t="s">
        <v>46</v>
      </c>
      <c r="U394" s="2"/>
      <c r="V394" s="2"/>
      <c r="W394" s="2"/>
      <c r="X394" s="3">
        <v>0</v>
      </c>
      <c r="Y394" s="33" t="e">
        <f>#REF!-U394-V394-W394</f>
        <v>#REF!</v>
      </c>
    </row>
    <row r="395" spans="1:25" ht="22.5" x14ac:dyDescent="0.2">
      <c r="A395" s="1" t="s">
        <v>195</v>
      </c>
      <c r="B395" s="1" t="s">
        <v>196</v>
      </c>
      <c r="C395" s="44" t="s">
        <v>588</v>
      </c>
      <c r="D395" s="23" t="s">
        <v>589</v>
      </c>
      <c r="E395" s="1" t="s">
        <v>589</v>
      </c>
      <c r="G395" s="23" t="s">
        <v>781</v>
      </c>
      <c r="H395" s="23" t="s">
        <v>783</v>
      </c>
      <c r="I395" s="5" t="s">
        <v>784</v>
      </c>
      <c r="J395" s="29">
        <v>43202</v>
      </c>
      <c r="K395" s="18">
        <v>227958</v>
      </c>
      <c r="L395" s="18">
        <v>0</v>
      </c>
      <c r="M395" s="18">
        <v>227958</v>
      </c>
      <c r="N395" s="18">
        <v>0</v>
      </c>
      <c r="R395" s="1" t="s">
        <v>27</v>
      </c>
      <c r="S395" s="1" t="s">
        <v>786</v>
      </c>
      <c r="T395" s="1" t="s">
        <v>46</v>
      </c>
      <c r="U395" s="2"/>
      <c r="V395" s="2"/>
      <c r="W395" s="2"/>
      <c r="X395" s="3">
        <v>0</v>
      </c>
      <c r="Y395" s="33" t="e">
        <f>#REF!-U395-V395-W395</f>
        <v>#REF!</v>
      </c>
    </row>
    <row r="396" spans="1:25" x14ac:dyDescent="0.2">
      <c r="H396" s="27" t="s">
        <v>787</v>
      </c>
      <c r="J396" s="29"/>
      <c r="K396" s="18">
        <f>SUBTOTAL(9,K393:K395)</f>
        <v>911835</v>
      </c>
      <c r="L396" s="18">
        <f>SUBTOTAL(9,L393:L395)</f>
        <v>0</v>
      </c>
      <c r="M396" s="18">
        <f>SUBTOTAL(9,M393:M395)</f>
        <v>911835</v>
      </c>
      <c r="N396" s="18">
        <f>SUBTOTAL(9,N393:N395)</f>
        <v>0</v>
      </c>
      <c r="U396" s="2"/>
      <c r="V396" s="2"/>
      <c r="W396" s="2"/>
      <c r="X396" s="3">
        <f>SUBTOTAL(9,X393:X395)</f>
        <v>0</v>
      </c>
      <c r="Y396" s="33" t="e">
        <f>#REF!-U396-V396-W396</f>
        <v>#REF!</v>
      </c>
    </row>
    <row r="397" spans="1:25" x14ac:dyDescent="0.2">
      <c r="C397" s="45" t="s">
        <v>788</v>
      </c>
      <c r="J397" s="29"/>
      <c r="K397" s="18">
        <f>SUBTOTAL(9,K311:K395)</f>
        <v>6122571.0000000009</v>
      </c>
      <c r="L397" s="18">
        <f>SUBTOTAL(9,L311:L395)</f>
        <v>4754794.0500000007</v>
      </c>
      <c r="M397" s="18">
        <f>SUBTOTAL(9,M311:M395)</f>
        <v>1367776.9500000002</v>
      </c>
      <c r="N397" s="18">
        <f>SUBTOTAL(9,N311:N395)</f>
        <v>0</v>
      </c>
      <c r="U397" s="2"/>
      <c r="V397" s="2"/>
      <c r="W397" s="2"/>
      <c r="X397" s="3">
        <f>SUBTOTAL(9,X311:X395)</f>
        <v>0</v>
      </c>
      <c r="Y397" s="33" t="e">
        <f>#REF!-U397-V397-W397</f>
        <v>#REF!</v>
      </c>
    </row>
    <row r="398" spans="1:25" ht="33.75" x14ac:dyDescent="0.2">
      <c r="A398" s="1" t="s">
        <v>140</v>
      </c>
      <c r="B398" s="1" t="s">
        <v>141</v>
      </c>
      <c r="C398" s="44" t="s">
        <v>789</v>
      </c>
      <c r="D398" s="23" t="s">
        <v>790</v>
      </c>
      <c r="E398" s="1" t="s">
        <v>790</v>
      </c>
      <c r="G398" s="23" t="s">
        <v>165</v>
      </c>
      <c r="H398" s="23" t="s">
        <v>794</v>
      </c>
      <c r="I398" s="5" t="s">
        <v>795</v>
      </c>
      <c r="J398" s="29">
        <v>43038</v>
      </c>
      <c r="K398" s="18">
        <v>115539.43</v>
      </c>
      <c r="L398" s="18">
        <v>0</v>
      </c>
      <c r="M398" s="18">
        <v>115539.43</v>
      </c>
      <c r="N398" s="18">
        <v>0</v>
      </c>
      <c r="O398" s="1" t="s">
        <v>791</v>
      </c>
      <c r="R398" s="1" t="s">
        <v>27</v>
      </c>
      <c r="S398" s="1" t="s">
        <v>792</v>
      </c>
      <c r="T398" s="1" t="s">
        <v>793</v>
      </c>
      <c r="U398" s="2"/>
      <c r="V398" s="2"/>
      <c r="W398" s="2"/>
      <c r="X398" s="3">
        <v>0</v>
      </c>
      <c r="Y398" s="33" t="e">
        <f>#REF!-U398-V398-W398</f>
        <v>#REF!</v>
      </c>
    </row>
    <row r="399" spans="1:25" x14ac:dyDescent="0.2">
      <c r="H399" s="27" t="s">
        <v>796</v>
      </c>
      <c r="J399" s="29"/>
      <c r="K399" s="18">
        <f>SUBTOTAL(9,K398:K398)</f>
        <v>115539.43</v>
      </c>
      <c r="L399" s="18">
        <f>SUBTOTAL(9,L398:L398)</f>
        <v>0</v>
      </c>
      <c r="M399" s="18">
        <f>SUBTOTAL(9,M398:M398)</f>
        <v>115539.43</v>
      </c>
      <c r="N399" s="18">
        <f>SUBTOTAL(9,N398:N398)</f>
        <v>0</v>
      </c>
      <c r="U399" s="2"/>
      <c r="V399" s="2"/>
      <c r="W399" s="2"/>
      <c r="X399" s="3">
        <f>SUBTOTAL(9,X398:X398)</f>
        <v>0</v>
      </c>
      <c r="Y399" s="33" t="e">
        <f>#REF!-U399-V399-W399</f>
        <v>#REF!</v>
      </c>
    </row>
    <row r="400" spans="1:25" ht="22.5" x14ac:dyDescent="0.2">
      <c r="A400" s="1" t="s">
        <v>140</v>
      </c>
      <c r="B400" s="1" t="s">
        <v>141</v>
      </c>
      <c r="C400" s="44" t="s">
        <v>789</v>
      </c>
      <c r="D400" s="23" t="s">
        <v>790</v>
      </c>
      <c r="E400" s="1" t="s">
        <v>790</v>
      </c>
      <c r="F400" s="23" t="s">
        <v>146</v>
      </c>
      <c r="H400" s="23" t="s">
        <v>799</v>
      </c>
      <c r="I400" s="5" t="s">
        <v>17752</v>
      </c>
      <c r="J400" s="29">
        <v>43237</v>
      </c>
      <c r="K400" s="18">
        <v>26278.87</v>
      </c>
      <c r="L400" s="18">
        <v>26278.87</v>
      </c>
      <c r="M400" s="18">
        <v>0</v>
      </c>
      <c r="N400" s="18">
        <v>0</v>
      </c>
      <c r="R400" s="1" t="s">
        <v>27</v>
      </c>
      <c r="S400" s="1" t="s">
        <v>797</v>
      </c>
      <c r="T400" s="1" t="s">
        <v>798</v>
      </c>
      <c r="U400" s="2"/>
      <c r="V400" s="2"/>
      <c r="W400" s="2"/>
      <c r="X400" s="3">
        <v>0</v>
      </c>
      <c r="Y400" s="33" t="e">
        <f>#REF!-U400-V400-W400</f>
        <v>#REF!</v>
      </c>
    </row>
    <row r="401" spans="1:25" x14ac:dyDescent="0.2">
      <c r="H401" s="27" t="s">
        <v>800</v>
      </c>
      <c r="J401" s="29"/>
      <c r="K401" s="18">
        <f>SUBTOTAL(9,K400:K400)</f>
        <v>26278.87</v>
      </c>
      <c r="L401" s="18">
        <f>SUBTOTAL(9,L400:L400)</f>
        <v>26278.87</v>
      </c>
      <c r="M401" s="18">
        <f>SUBTOTAL(9,M400:M400)</f>
        <v>0</v>
      </c>
      <c r="N401" s="18">
        <f>SUBTOTAL(9,N400:N400)</f>
        <v>0</v>
      </c>
      <c r="U401" s="2"/>
      <c r="V401" s="2"/>
      <c r="W401" s="2"/>
      <c r="X401" s="3">
        <f>SUBTOTAL(9,X400:X400)</f>
        <v>0</v>
      </c>
      <c r="Y401" s="33" t="e">
        <f>#REF!-U401-V401-W401</f>
        <v>#REF!</v>
      </c>
    </row>
    <row r="402" spans="1:25" ht="33.75" x14ac:dyDescent="0.2">
      <c r="A402" s="1" t="s">
        <v>140</v>
      </c>
      <c r="B402" s="1" t="s">
        <v>141</v>
      </c>
      <c r="C402" s="44" t="s">
        <v>789</v>
      </c>
      <c r="D402" s="23" t="s">
        <v>790</v>
      </c>
      <c r="E402" s="1" t="s">
        <v>790</v>
      </c>
      <c r="F402" s="23" t="s">
        <v>146</v>
      </c>
      <c r="H402" s="23" t="s">
        <v>803</v>
      </c>
      <c r="I402" s="5" t="s">
        <v>17753</v>
      </c>
      <c r="J402" s="29">
        <v>42950</v>
      </c>
      <c r="K402" s="18">
        <v>69989.75</v>
      </c>
      <c r="L402" s="18">
        <v>69989.75</v>
      </c>
      <c r="M402" s="18">
        <v>0</v>
      </c>
      <c r="N402" s="18">
        <v>0</v>
      </c>
      <c r="R402" s="1" t="s">
        <v>27</v>
      </c>
      <c r="S402" s="1" t="s">
        <v>801</v>
      </c>
      <c r="T402" s="1" t="s">
        <v>802</v>
      </c>
      <c r="U402" s="2"/>
      <c r="V402" s="2"/>
      <c r="W402" s="2"/>
      <c r="X402" s="3">
        <v>0</v>
      </c>
      <c r="Y402" s="33" t="e">
        <f>#REF!-U402-V402-W402</f>
        <v>#REF!</v>
      </c>
    </row>
    <row r="403" spans="1:25" ht="33.75" x14ac:dyDescent="0.2">
      <c r="A403" s="1" t="s">
        <v>140</v>
      </c>
      <c r="B403" s="1" t="s">
        <v>141</v>
      </c>
      <c r="C403" s="44" t="s">
        <v>789</v>
      </c>
      <c r="D403" s="23" t="s">
        <v>790</v>
      </c>
      <c r="E403" s="1" t="s">
        <v>790</v>
      </c>
      <c r="F403" s="23" t="s">
        <v>146</v>
      </c>
      <c r="H403" s="23" t="s">
        <v>803</v>
      </c>
      <c r="I403" s="5" t="s">
        <v>17753</v>
      </c>
      <c r="J403" s="29">
        <v>42950</v>
      </c>
      <c r="K403" s="18">
        <v>17697.03</v>
      </c>
      <c r="L403" s="18">
        <v>17697.03</v>
      </c>
      <c r="M403" s="18">
        <v>0</v>
      </c>
      <c r="N403" s="18">
        <v>0</v>
      </c>
      <c r="R403" s="1" t="s">
        <v>27</v>
      </c>
      <c r="S403" s="1" t="s">
        <v>804</v>
      </c>
      <c r="T403" s="1" t="s">
        <v>802</v>
      </c>
      <c r="U403" s="2"/>
      <c r="V403" s="2"/>
      <c r="W403" s="2"/>
      <c r="X403" s="3">
        <v>0</v>
      </c>
      <c r="Y403" s="33" t="e">
        <f>#REF!-U403-V403-W403</f>
        <v>#REF!</v>
      </c>
    </row>
    <row r="404" spans="1:25" ht="33.75" x14ac:dyDescent="0.2">
      <c r="A404" s="1" t="s">
        <v>140</v>
      </c>
      <c r="B404" s="1" t="s">
        <v>141</v>
      </c>
      <c r="C404" s="44" t="s">
        <v>789</v>
      </c>
      <c r="D404" s="23" t="s">
        <v>790</v>
      </c>
      <c r="E404" s="1" t="s">
        <v>790</v>
      </c>
      <c r="F404" s="23" t="s">
        <v>146</v>
      </c>
      <c r="H404" s="23" t="s">
        <v>803</v>
      </c>
      <c r="I404" s="5" t="s">
        <v>17753</v>
      </c>
      <c r="J404" s="29">
        <v>43073</v>
      </c>
      <c r="K404" s="18">
        <v>265760.09000000003</v>
      </c>
      <c r="L404" s="18">
        <v>265760.09000000003</v>
      </c>
      <c r="M404" s="18">
        <v>0</v>
      </c>
      <c r="N404" s="18">
        <v>0</v>
      </c>
      <c r="R404" s="1" t="s">
        <v>27</v>
      </c>
      <c r="S404" s="1" t="s">
        <v>805</v>
      </c>
      <c r="T404" s="1" t="s">
        <v>806</v>
      </c>
      <c r="U404" s="2"/>
      <c r="V404" s="2"/>
      <c r="W404" s="2"/>
      <c r="X404" s="3">
        <v>0</v>
      </c>
      <c r="Y404" s="33" t="e">
        <f>#REF!-U404-V404-W404</f>
        <v>#REF!</v>
      </c>
    </row>
    <row r="405" spans="1:25" x14ac:dyDescent="0.2">
      <c r="H405" s="27" t="s">
        <v>807</v>
      </c>
      <c r="J405" s="29"/>
      <c r="K405" s="18">
        <f>SUBTOTAL(9,K402:K404)</f>
        <v>353446.87</v>
      </c>
      <c r="L405" s="18">
        <f>SUBTOTAL(9,L402:L404)</f>
        <v>353446.87</v>
      </c>
      <c r="M405" s="18">
        <f>SUBTOTAL(9,M402:M404)</f>
        <v>0</v>
      </c>
      <c r="N405" s="18">
        <f>SUBTOTAL(9,N402:N404)</f>
        <v>0</v>
      </c>
      <c r="U405" s="2"/>
      <c r="V405" s="2"/>
      <c r="W405" s="2"/>
      <c r="X405" s="3">
        <f>SUBTOTAL(9,X402:X404)</f>
        <v>0</v>
      </c>
      <c r="Y405" s="33" t="e">
        <f>#REF!-U405-V405-W405</f>
        <v>#REF!</v>
      </c>
    </row>
    <row r="406" spans="1:25" x14ac:dyDescent="0.2">
      <c r="A406" s="1" t="s">
        <v>195</v>
      </c>
      <c r="B406" s="1" t="s">
        <v>196</v>
      </c>
      <c r="C406" s="44" t="s">
        <v>789</v>
      </c>
      <c r="D406" s="23" t="s">
        <v>808</v>
      </c>
      <c r="E406" s="1" t="s">
        <v>808</v>
      </c>
      <c r="G406" s="23" t="s">
        <v>199</v>
      </c>
      <c r="H406" s="23" t="s">
        <v>201</v>
      </c>
      <c r="I406" s="4" t="s">
        <v>202</v>
      </c>
      <c r="J406" s="29">
        <v>42996</v>
      </c>
      <c r="K406" s="18">
        <v>4252.5</v>
      </c>
      <c r="L406" s="18">
        <v>0</v>
      </c>
      <c r="M406" s="18">
        <v>4252.5</v>
      </c>
      <c r="N406" s="18">
        <v>0</v>
      </c>
      <c r="R406" s="1" t="s">
        <v>27</v>
      </c>
      <c r="S406" s="1" t="s">
        <v>809</v>
      </c>
      <c r="T406" s="1" t="s">
        <v>46</v>
      </c>
      <c r="U406" s="2"/>
      <c r="V406" s="2"/>
      <c r="W406" s="2"/>
      <c r="X406" s="3">
        <v>0</v>
      </c>
      <c r="Y406" s="33" t="e">
        <f>#REF!-U406-V406-W406</f>
        <v>#REF!</v>
      </c>
    </row>
    <row r="407" spans="1:25" x14ac:dyDescent="0.2">
      <c r="A407" s="1" t="s">
        <v>195</v>
      </c>
      <c r="B407" s="1" t="s">
        <v>196</v>
      </c>
      <c r="C407" s="44" t="s">
        <v>789</v>
      </c>
      <c r="D407" s="23" t="s">
        <v>808</v>
      </c>
      <c r="E407" s="1" t="s">
        <v>808</v>
      </c>
      <c r="G407" s="23" t="s">
        <v>199</v>
      </c>
      <c r="H407" s="23" t="s">
        <v>201</v>
      </c>
      <c r="I407" s="4" t="s">
        <v>202</v>
      </c>
      <c r="J407" s="29">
        <v>43111</v>
      </c>
      <c r="K407" s="18">
        <v>2126.25</v>
      </c>
      <c r="L407" s="18">
        <v>0</v>
      </c>
      <c r="M407" s="18">
        <v>2126.25</v>
      </c>
      <c r="N407" s="18">
        <v>0</v>
      </c>
      <c r="R407" s="1" t="s">
        <v>27</v>
      </c>
      <c r="S407" s="1" t="s">
        <v>810</v>
      </c>
      <c r="T407" s="1" t="s">
        <v>46</v>
      </c>
      <c r="U407" s="2"/>
      <c r="V407" s="2"/>
      <c r="W407" s="2"/>
      <c r="X407" s="3">
        <v>0</v>
      </c>
      <c r="Y407" s="33" t="e">
        <f>#REF!-U407-V407-W407</f>
        <v>#REF!</v>
      </c>
    </row>
    <row r="408" spans="1:25" x14ac:dyDescent="0.2">
      <c r="A408" s="1" t="s">
        <v>195</v>
      </c>
      <c r="B408" s="1" t="s">
        <v>196</v>
      </c>
      <c r="C408" s="44" t="s">
        <v>789</v>
      </c>
      <c r="D408" s="23" t="s">
        <v>808</v>
      </c>
      <c r="E408" s="1" t="s">
        <v>808</v>
      </c>
      <c r="G408" s="23" t="s">
        <v>199</v>
      </c>
      <c r="H408" s="23" t="s">
        <v>201</v>
      </c>
      <c r="I408" s="4" t="s">
        <v>202</v>
      </c>
      <c r="J408" s="29">
        <v>43203</v>
      </c>
      <c r="K408" s="18">
        <v>2126.25</v>
      </c>
      <c r="L408" s="18">
        <v>0</v>
      </c>
      <c r="M408" s="18">
        <v>2126.25</v>
      </c>
      <c r="N408" s="18">
        <v>0</v>
      </c>
      <c r="R408" s="1" t="s">
        <v>27</v>
      </c>
      <c r="S408" s="1" t="s">
        <v>811</v>
      </c>
      <c r="T408" s="1" t="s">
        <v>46</v>
      </c>
      <c r="U408" s="2"/>
      <c r="V408" s="2"/>
      <c r="W408" s="2"/>
      <c r="X408" s="3">
        <v>0</v>
      </c>
      <c r="Y408" s="33" t="e">
        <f>#REF!-U408-V408-W408</f>
        <v>#REF!</v>
      </c>
    </row>
    <row r="409" spans="1:25" x14ac:dyDescent="0.2">
      <c r="H409" s="27" t="s">
        <v>205</v>
      </c>
      <c r="J409" s="29"/>
      <c r="K409" s="18">
        <f>SUBTOTAL(9,K406:K408)</f>
        <v>8505</v>
      </c>
      <c r="L409" s="18">
        <f>SUBTOTAL(9,L406:L408)</f>
        <v>0</v>
      </c>
      <c r="M409" s="18">
        <f>SUBTOTAL(9,M406:M408)</f>
        <v>8505</v>
      </c>
      <c r="N409" s="18">
        <f>SUBTOTAL(9,N406:N408)</f>
        <v>0</v>
      </c>
      <c r="U409" s="2"/>
      <c r="V409" s="2"/>
      <c r="W409" s="2"/>
      <c r="X409" s="3">
        <f>SUBTOTAL(9,X406:X408)</f>
        <v>0</v>
      </c>
      <c r="Y409" s="33" t="e">
        <f>#REF!-U409-V409-W409</f>
        <v>#REF!</v>
      </c>
    </row>
    <row r="410" spans="1:25" x14ac:dyDescent="0.2">
      <c r="A410" s="1" t="s">
        <v>195</v>
      </c>
      <c r="B410" s="1" t="s">
        <v>196</v>
      </c>
      <c r="C410" s="44" t="s">
        <v>789</v>
      </c>
      <c r="D410" s="23" t="s">
        <v>808</v>
      </c>
      <c r="E410" s="1" t="s">
        <v>808</v>
      </c>
      <c r="G410" s="23" t="s">
        <v>199</v>
      </c>
      <c r="H410" s="23" t="s">
        <v>206</v>
      </c>
      <c r="I410" s="4" t="s">
        <v>207</v>
      </c>
      <c r="J410" s="29">
        <v>42996</v>
      </c>
      <c r="K410" s="18">
        <v>28928</v>
      </c>
      <c r="L410" s="18">
        <v>0</v>
      </c>
      <c r="M410" s="18">
        <v>28928</v>
      </c>
      <c r="N410" s="18">
        <v>0</v>
      </c>
      <c r="R410" s="1" t="s">
        <v>27</v>
      </c>
      <c r="S410" s="1" t="s">
        <v>809</v>
      </c>
      <c r="T410" s="1" t="s">
        <v>46</v>
      </c>
      <c r="U410" s="2"/>
      <c r="V410" s="2"/>
      <c r="W410" s="2"/>
      <c r="X410" s="3">
        <v>0</v>
      </c>
      <c r="Y410" s="33" t="e">
        <f>#REF!-U410-V410-W410</f>
        <v>#REF!</v>
      </c>
    </row>
    <row r="411" spans="1:25" x14ac:dyDescent="0.2">
      <c r="A411" s="1" t="s">
        <v>195</v>
      </c>
      <c r="B411" s="1" t="s">
        <v>196</v>
      </c>
      <c r="C411" s="44" t="s">
        <v>789</v>
      </c>
      <c r="D411" s="23" t="s">
        <v>808</v>
      </c>
      <c r="E411" s="1" t="s">
        <v>808</v>
      </c>
      <c r="G411" s="23" t="s">
        <v>199</v>
      </c>
      <c r="H411" s="23" t="s">
        <v>206</v>
      </c>
      <c r="I411" s="4" t="s">
        <v>207</v>
      </c>
      <c r="J411" s="29">
        <v>43111</v>
      </c>
      <c r="K411" s="18">
        <v>14464</v>
      </c>
      <c r="L411" s="18">
        <v>0</v>
      </c>
      <c r="M411" s="18">
        <v>14464</v>
      </c>
      <c r="N411" s="18">
        <v>0</v>
      </c>
      <c r="R411" s="1" t="s">
        <v>27</v>
      </c>
      <c r="S411" s="1" t="s">
        <v>810</v>
      </c>
      <c r="T411" s="1" t="s">
        <v>46</v>
      </c>
      <c r="U411" s="2"/>
      <c r="V411" s="2"/>
      <c r="W411" s="2"/>
      <c r="X411" s="3">
        <v>0</v>
      </c>
      <c r="Y411" s="33" t="e">
        <f>#REF!-U411-V411-W411</f>
        <v>#REF!</v>
      </c>
    </row>
    <row r="412" spans="1:25" x14ac:dyDescent="0.2">
      <c r="A412" s="1" t="s">
        <v>195</v>
      </c>
      <c r="B412" s="1" t="s">
        <v>196</v>
      </c>
      <c r="C412" s="44" t="s">
        <v>789</v>
      </c>
      <c r="D412" s="23" t="s">
        <v>808</v>
      </c>
      <c r="E412" s="1" t="s">
        <v>808</v>
      </c>
      <c r="G412" s="23" t="s">
        <v>199</v>
      </c>
      <c r="H412" s="23" t="s">
        <v>206</v>
      </c>
      <c r="I412" s="4" t="s">
        <v>207</v>
      </c>
      <c r="J412" s="29">
        <v>43203</v>
      </c>
      <c r="K412" s="18">
        <v>14464</v>
      </c>
      <c r="L412" s="18">
        <v>0</v>
      </c>
      <c r="M412" s="18">
        <v>14464</v>
      </c>
      <c r="N412" s="18">
        <v>0</v>
      </c>
      <c r="R412" s="1" t="s">
        <v>27</v>
      </c>
      <c r="S412" s="1" t="s">
        <v>811</v>
      </c>
      <c r="T412" s="1" t="s">
        <v>46</v>
      </c>
      <c r="U412" s="2"/>
      <c r="V412" s="2"/>
      <c r="W412" s="2"/>
      <c r="X412" s="3">
        <v>0</v>
      </c>
      <c r="Y412" s="33" t="e">
        <f>#REF!-U412-V412-W412</f>
        <v>#REF!</v>
      </c>
    </row>
    <row r="413" spans="1:25" x14ac:dyDescent="0.2">
      <c r="H413" s="27" t="s">
        <v>208</v>
      </c>
      <c r="J413" s="29"/>
      <c r="K413" s="18">
        <f>SUBTOTAL(9,K410:K412)</f>
        <v>57856</v>
      </c>
      <c r="L413" s="18">
        <f>SUBTOTAL(9,L410:L412)</f>
        <v>0</v>
      </c>
      <c r="M413" s="18">
        <f>SUBTOTAL(9,M410:M412)</f>
        <v>57856</v>
      </c>
      <c r="N413" s="18">
        <f>SUBTOTAL(9,N410:N412)</f>
        <v>0</v>
      </c>
      <c r="U413" s="2"/>
      <c r="V413" s="2"/>
      <c r="W413" s="2"/>
      <c r="X413" s="3">
        <f>SUBTOTAL(9,X410:X412)</f>
        <v>0</v>
      </c>
      <c r="Y413" s="33" t="e">
        <f>#REF!-U413-V413-W413</f>
        <v>#REF!</v>
      </c>
    </row>
    <row r="414" spans="1:25" x14ac:dyDescent="0.2">
      <c r="A414" s="1" t="s">
        <v>195</v>
      </c>
      <c r="B414" s="1" t="s">
        <v>196</v>
      </c>
      <c r="C414" s="44" t="s">
        <v>789</v>
      </c>
      <c r="D414" s="23" t="s">
        <v>808</v>
      </c>
      <c r="E414" s="1" t="s">
        <v>808</v>
      </c>
      <c r="G414" s="23" t="s">
        <v>199</v>
      </c>
      <c r="H414" s="23" t="s">
        <v>209</v>
      </c>
      <c r="I414" s="4" t="s">
        <v>210</v>
      </c>
      <c r="J414" s="29">
        <v>42996</v>
      </c>
      <c r="K414" s="18">
        <v>31062</v>
      </c>
      <c r="L414" s="18">
        <v>0</v>
      </c>
      <c r="M414" s="18">
        <v>31062</v>
      </c>
      <c r="N414" s="18">
        <v>0</v>
      </c>
      <c r="R414" s="1" t="s">
        <v>27</v>
      </c>
      <c r="S414" s="1" t="s">
        <v>809</v>
      </c>
      <c r="T414" s="1" t="s">
        <v>46</v>
      </c>
      <c r="U414" s="2"/>
      <c r="V414" s="2"/>
      <c r="W414" s="2"/>
      <c r="X414" s="3">
        <v>0</v>
      </c>
      <c r="Y414" s="33" t="e">
        <f>#REF!-U414-V414-W414</f>
        <v>#REF!</v>
      </c>
    </row>
    <row r="415" spans="1:25" x14ac:dyDescent="0.2">
      <c r="A415" s="1" t="s">
        <v>195</v>
      </c>
      <c r="B415" s="1" t="s">
        <v>196</v>
      </c>
      <c r="C415" s="44" t="s">
        <v>789</v>
      </c>
      <c r="D415" s="23" t="s">
        <v>808</v>
      </c>
      <c r="E415" s="1" t="s">
        <v>808</v>
      </c>
      <c r="G415" s="23" t="s">
        <v>199</v>
      </c>
      <c r="H415" s="23" t="s">
        <v>209</v>
      </c>
      <c r="I415" s="4" t="s">
        <v>210</v>
      </c>
      <c r="J415" s="29">
        <v>43111</v>
      </c>
      <c r="K415" s="18">
        <v>15531</v>
      </c>
      <c r="L415" s="18">
        <v>0</v>
      </c>
      <c r="M415" s="18">
        <v>15531</v>
      </c>
      <c r="N415" s="18">
        <v>0</v>
      </c>
      <c r="R415" s="1" t="s">
        <v>27</v>
      </c>
      <c r="S415" s="1" t="s">
        <v>810</v>
      </c>
      <c r="T415" s="1" t="s">
        <v>46</v>
      </c>
      <c r="U415" s="2"/>
      <c r="V415" s="2"/>
      <c r="W415" s="2"/>
      <c r="X415" s="3">
        <v>0</v>
      </c>
      <c r="Y415" s="33" t="e">
        <f>#REF!-U415-V415-W415</f>
        <v>#REF!</v>
      </c>
    </row>
    <row r="416" spans="1:25" x14ac:dyDescent="0.2">
      <c r="A416" s="1" t="s">
        <v>195</v>
      </c>
      <c r="B416" s="1" t="s">
        <v>196</v>
      </c>
      <c r="C416" s="44" t="s">
        <v>789</v>
      </c>
      <c r="D416" s="23" t="s">
        <v>808</v>
      </c>
      <c r="E416" s="1" t="s">
        <v>808</v>
      </c>
      <c r="G416" s="23" t="s">
        <v>199</v>
      </c>
      <c r="H416" s="23" t="s">
        <v>209</v>
      </c>
      <c r="I416" s="4" t="s">
        <v>210</v>
      </c>
      <c r="J416" s="29">
        <v>43203</v>
      </c>
      <c r="K416" s="18">
        <v>15531</v>
      </c>
      <c r="L416" s="18">
        <v>0</v>
      </c>
      <c r="M416" s="18">
        <v>15531</v>
      </c>
      <c r="N416" s="18">
        <v>0</v>
      </c>
      <c r="R416" s="1" t="s">
        <v>27</v>
      </c>
      <c r="S416" s="1" t="s">
        <v>811</v>
      </c>
      <c r="T416" s="1" t="s">
        <v>46</v>
      </c>
      <c r="U416" s="2"/>
      <c r="V416" s="2"/>
      <c r="W416" s="2"/>
      <c r="X416" s="3">
        <v>0</v>
      </c>
      <c r="Y416" s="33" t="e">
        <f>#REF!-U416-V416-W416</f>
        <v>#REF!</v>
      </c>
    </row>
    <row r="417" spans="1:25" x14ac:dyDescent="0.2">
      <c r="H417" s="27" t="s">
        <v>211</v>
      </c>
      <c r="J417" s="29"/>
      <c r="K417" s="18">
        <f>SUBTOTAL(9,K414:K416)</f>
        <v>62124</v>
      </c>
      <c r="L417" s="18">
        <f>SUBTOTAL(9,L414:L416)</f>
        <v>0</v>
      </c>
      <c r="M417" s="18">
        <f>SUBTOTAL(9,M414:M416)</f>
        <v>62124</v>
      </c>
      <c r="N417" s="18">
        <f>SUBTOTAL(9,N414:N416)</f>
        <v>0</v>
      </c>
      <c r="U417" s="2"/>
      <c r="V417" s="2"/>
      <c r="W417" s="2"/>
      <c r="X417" s="3">
        <f>SUBTOTAL(9,X414:X416)</f>
        <v>0</v>
      </c>
      <c r="Y417" s="33" t="e">
        <f>#REF!-U417-V417-W417</f>
        <v>#REF!</v>
      </c>
    </row>
    <row r="418" spans="1:25" ht="33.75" x14ac:dyDescent="0.2">
      <c r="A418" s="1" t="s">
        <v>140</v>
      </c>
      <c r="B418" s="1" t="s">
        <v>141</v>
      </c>
      <c r="C418" s="44" t="s">
        <v>789</v>
      </c>
      <c r="D418" s="23" t="s">
        <v>790</v>
      </c>
      <c r="E418" s="1" t="s">
        <v>790</v>
      </c>
      <c r="F418" s="23" t="s">
        <v>146</v>
      </c>
      <c r="H418" s="23" t="s">
        <v>814</v>
      </c>
      <c r="I418" s="5" t="s">
        <v>815</v>
      </c>
      <c r="J418" s="29">
        <v>43244</v>
      </c>
      <c r="K418" s="18">
        <v>98880</v>
      </c>
      <c r="L418" s="18">
        <v>98880</v>
      </c>
      <c r="M418" s="18">
        <v>0</v>
      </c>
      <c r="N418" s="18">
        <v>0</v>
      </c>
      <c r="R418" s="1" t="s">
        <v>27</v>
      </c>
      <c r="S418" s="1" t="s">
        <v>812</v>
      </c>
      <c r="T418" s="1" t="s">
        <v>813</v>
      </c>
      <c r="U418" s="2"/>
      <c r="V418" s="2"/>
      <c r="W418" s="2"/>
      <c r="X418" s="3">
        <v>0</v>
      </c>
      <c r="Y418" s="33" t="e">
        <f>#REF!-U418-V418-W418</f>
        <v>#REF!</v>
      </c>
    </row>
    <row r="419" spans="1:25" x14ac:dyDescent="0.2">
      <c r="H419" s="27" t="s">
        <v>816</v>
      </c>
      <c r="J419" s="29"/>
      <c r="K419" s="18">
        <f>SUBTOTAL(9,K418:K418)</f>
        <v>98880</v>
      </c>
      <c r="L419" s="18">
        <f>SUBTOTAL(9,L418:L418)</f>
        <v>98880</v>
      </c>
      <c r="M419" s="18">
        <f>SUBTOTAL(9,M418:M418)</f>
        <v>0</v>
      </c>
      <c r="N419" s="18">
        <f>SUBTOTAL(9,N418:N418)</f>
        <v>0</v>
      </c>
      <c r="U419" s="2"/>
      <c r="V419" s="2"/>
      <c r="W419" s="2"/>
      <c r="X419" s="3">
        <f>SUBTOTAL(9,X418:X418)</f>
        <v>0</v>
      </c>
      <c r="Y419" s="33" t="e">
        <f>#REF!-U419-V419-W419</f>
        <v>#REF!</v>
      </c>
    </row>
    <row r="420" spans="1:25" ht="22.5" x14ac:dyDescent="0.2">
      <c r="A420" s="1" t="s">
        <v>140</v>
      </c>
      <c r="B420" s="1" t="s">
        <v>141</v>
      </c>
      <c r="C420" s="44" t="s">
        <v>789</v>
      </c>
      <c r="D420" s="23" t="s">
        <v>790</v>
      </c>
      <c r="E420" s="1" t="s">
        <v>790</v>
      </c>
      <c r="F420" s="23" t="s">
        <v>146</v>
      </c>
      <c r="H420" s="23" t="s">
        <v>819</v>
      </c>
      <c r="I420" s="5" t="s">
        <v>17754</v>
      </c>
      <c r="J420" s="29">
        <v>43227</v>
      </c>
      <c r="K420" s="18">
        <v>9468</v>
      </c>
      <c r="L420" s="18">
        <v>9468</v>
      </c>
      <c r="M420" s="18">
        <v>0</v>
      </c>
      <c r="N420" s="18">
        <v>0</v>
      </c>
      <c r="R420" s="1" t="s">
        <v>27</v>
      </c>
      <c r="S420" s="1" t="s">
        <v>817</v>
      </c>
      <c r="T420" s="1" t="s">
        <v>818</v>
      </c>
      <c r="U420" s="2"/>
      <c r="V420" s="2"/>
      <c r="W420" s="2"/>
      <c r="X420" s="3">
        <v>0</v>
      </c>
      <c r="Y420" s="33" t="e">
        <f>#REF!-U420-V420-W420</f>
        <v>#REF!</v>
      </c>
    </row>
    <row r="421" spans="1:25" x14ac:dyDescent="0.2">
      <c r="H421" s="27" t="s">
        <v>820</v>
      </c>
      <c r="J421" s="29"/>
      <c r="K421" s="18">
        <f>SUBTOTAL(9,K420:K420)</f>
        <v>9468</v>
      </c>
      <c r="L421" s="18">
        <f>SUBTOTAL(9,L420:L420)</f>
        <v>9468</v>
      </c>
      <c r="M421" s="18">
        <f>SUBTOTAL(9,M420:M420)</f>
        <v>0</v>
      </c>
      <c r="N421" s="18">
        <f>SUBTOTAL(9,N420:N420)</f>
        <v>0</v>
      </c>
      <c r="U421" s="2"/>
      <c r="V421" s="2"/>
      <c r="W421" s="2"/>
      <c r="X421" s="3">
        <f>SUBTOTAL(9,X420:X420)</f>
        <v>0</v>
      </c>
      <c r="Y421" s="33" t="e">
        <f>#REF!-U421-V421-W421</f>
        <v>#REF!</v>
      </c>
    </row>
    <row r="422" spans="1:25" x14ac:dyDescent="0.2">
      <c r="A422" s="1" t="s">
        <v>140</v>
      </c>
      <c r="B422" s="1" t="s">
        <v>141</v>
      </c>
      <c r="C422" s="44" t="s">
        <v>789</v>
      </c>
      <c r="D422" s="23" t="s">
        <v>790</v>
      </c>
      <c r="E422" s="1" t="s">
        <v>790</v>
      </c>
      <c r="F422" s="23" t="s">
        <v>146</v>
      </c>
      <c r="H422" s="23" t="s">
        <v>822</v>
      </c>
      <c r="I422" s="5" t="s">
        <v>823</v>
      </c>
      <c r="J422" s="29">
        <v>43237</v>
      </c>
      <c r="K422" s="18">
        <v>37073.83</v>
      </c>
      <c r="L422" s="18">
        <v>37073.83</v>
      </c>
      <c r="M422" s="18">
        <v>0</v>
      </c>
      <c r="N422" s="18">
        <v>0</v>
      </c>
      <c r="R422" s="1" t="s">
        <v>27</v>
      </c>
      <c r="S422" s="1" t="s">
        <v>821</v>
      </c>
      <c r="T422" s="1" t="s">
        <v>798</v>
      </c>
      <c r="U422" s="2"/>
      <c r="V422" s="2"/>
      <c r="W422" s="2"/>
      <c r="X422" s="3">
        <v>0</v>
      </c>
      <c r="Y422" s="33" t="e">
        <f>#REF!-U422-V422-W422</f>
        <v>#REF!</v>
      </c>
    </row>
    <row r="423" spans="1:25" x14ac:dyDescent="0.2">
      <c r="H423" s="27" t="s">
        <v>824</v>
      </c>
      <c r="J423" s="29"/>
      <c r="K423" s="18">
        <f>SUBTOTAL(9,K422:K422)</f>
        <v>37073.83</v>
      </c>
      <c r="L423" s="18">
        <f>SUBTOTAL(9,L422:L422)</f>
        <v>37073.83</v>
      </c>
      <c r="M423" s="18">
        <f>SUBTOTAL(9,M422:M422)</f>
        <v>0</v>
      </c>
      <c r="N423" s="18">
        <f>SUBTOTAL(9,N422:N422)</f>
        <v>0</v>
      </c>
      <c r="U423" s="2"/>
      <c r="V423" s="2"/>
      <c r="W423" s="2"/>
      <c r="X423" s="3">
        <f>SUBTOTAL(9,X422:X422)</f>
        <v>0</v>
      </c>
      <c r="Y423" s="33" t="e">
        <f>#REF!-U423-V423-W423</f>
        <v>#REF!</v>
      </c>
    </row>
    <row r="424" spans="1:25" x14ac:dyDescent="0.2">
      <c r="C424" s="45" t="s">
        <v>825</v>
      </c>
      <c r="J424" s="29"/>
      <c r="K424" s="18">
        <f>SUBTOTAL(9,K398:K422)</f>
        <v>769172</v>
      </c>
      <c r="L424" s="18">
        <f>SUBTOTAL(9,L398:L422)</f>
        <v>525147.56999999995</v>
      </c>
      <c r="M424" s="18">
        <f>SUBTOTAL(9,M398:M422)</f>
        <v>244024.43</v>
      </c>
      <c r="N424" s="18">
        <f>SUBTOTAL(9,N398:N422)</f>
        <v>0</v>
      </c>
      <c r="U424" s="2"/>
      <c r="V424" s="2"/>
      <c r="W424" s="2"/>
      <c r="X424" s="3">
        <f>SUBTOTAL(9,X398:X422)</f>
        <v>0</v>
      </c>
      <c r="Y424" s="33" t="e">
        <f>#REF!-U424-V424-W424</f>
        <v>#REF!</v>
      </c>
    </row>
    <row r="425" spans="1:25" ht="25.5" customHeight="1" x14ac:dyDescent="0.2">
      <c r="A425" s="1" t="s">
        <v>195</v>
      </c>
      <c r="B425" s="1" t="s">
        <v>196</v>
      </c>
      <c r="C425" s="44" t="s">
        <v>826</v>
      </c>
      <c r="D425" s="23" t="s">
        <v>827</v>
      </c>
      <c r="E425" s="1" t="s">
        <v>827</v>
      </c>
      <c r="G425" s="23" t="s">
        <v>88</v>
      </c>
      <c r="H425" s="23" t="s">
        <v>833</v>
      </c>
      <c r="I425" s="5" t="s">
        <v>834</v>
      </c>
      <c r="J425" s="29">
        <v>42947</v>
      </c>
      <c r="K425" s="18">
        <v>467.97</v>
      </c>
      <c r="L425" s="18">
        <v>0</v>
      </c>
      <c r="M425" s="18">
        <v>467.97</v>
      </c>
      <c r="N425" s="18">
        <v>0</v>
      </c>
      <c r="P425" s="1" t="s">
        <v>828</v>
      </c>
      <c r="Q425" s="1" t="s">
        <v>829</v>
      </c>
      <c r="R425" s="1" t="s">
        <v>830</v>
      </c>
      <c r="S425" s="1" t="s">
        <v>831</v>
      </c>
      <c r="T425" s="1" t="s">
        <v>832</v>
      </c>
      <c r="U425" s="2"/>
      <c r="V425" s="2"/>
      <c r="W425" s="2"/>
      <c r="X425" s="3">
        <v>-2.154E-2</v>
      </c>
      <c r="Y425" s="33" t="e">
        <f>#REF!-U425-V425-W425</f>
        <v>#REF!</v>
      </c>
    </row>
    <row r="426" spans="1:25" ht="25.5" customHeight="1" x14ac:dyDescent="0.2">
      <c r="A426" s="1" t="s">
        <v>195</v>
      </c>
      <c r="B426" s="1" t="s">
        <v>196</v>
      </c>
      <c r="C426" s="44" t="s">
        <v>826</v>
      </c>
      <c r="D426" s="23" t="s">
        <v>827</v>
      </c>
      <c r="E426" s="1" t="s">
        <v>827</v>
      </c>
      <c r="F426" s="23" t="s">
        <v>95</v>
      </c>
      <c r="H426" s="23" t="s">
        <v>833</v>
      </c>
      <c r="I426" s="5" t="s">
        <v>834</v>
      </c>
      <c r="J426" s="29">
        <v>42947</v>
      </c>
      <c r="K426" s="18">
        <v>7488.03</v>
      </c>
      <c r="L426" s="18">
        <v>7488.03</v>
      </c>
      <c r="M426" s="18">
        <v>0</v>
      </c>
      <c r="N426" s="18">
        <v>0</v>
      </c>
      <c r="P426" s="1" t="s">
        <v>828</v>
      </c>
      <c r="Q426" s="1" t="s">
        <v>829</v>
      </c>
      <c r="R426" s="1" t="s">
        <v>830</v>
      </c>
      <c r="S426" s="1" t="s">
        <v>831</v>
      </c>
      <c r="T426" s="1" t="s">
        <v>832</v>
      </c>
      <c r="U426" s="2"/>
      <c r="V426" s="2"/>
      <c r="W426" s="2"/>
      <c r="X426" s="3">
        <v>2.154E-2</v>
      </c>
      <c r="Y426" s="33" t="e">
        <f>#REF!-U426-V426-W426</f>
        <v>#REF!</v>
      </c>
    </row>
    <row r="427" spans="1:25" x14ac:dyDescent="0.2">
      <c r="H427" s="27" t="s">
        <v>835</v>
      </c>
      <c r="J427" s="29"/>
      <c r="K427" s="18">
        <f>SUBTOTAL(9,K425:K426)</f>
        <v>7956</v>
      </c>
      <c r="L427" s="18">
        <f>SUBTOTAL(9,L425:L426)</f>
        <v>7488.03</v>
      </c>
      <c r="M427" s="18">
        <f>SUBTOTAL(9,M425:M426)</f>
        <v>467.97</v>
      </c>
      <c r="N427" s="18">
        <f>SUBTOTAL(9,N425:N426)</f>
        <v>0</v>
      </c>
      <c r="U427" s="2"/>
      <c r="V427" s="2"/>
      <c r="W427" s="2"/>
      <c r="X427" s="3">
        <f>SUBTOTAL(9,X425:X426)</f>
        <v>0</v>
      </c>
      <c r="Y427" s="33" t="e">
        <f>#REF!-U427-V427-W427</f>
        <v>#REF!</v>
      </c>
    </row>
    <row r="428" spans="1:25" ht="25.5" customHeight="1" x14ac:dyDescent="0.2">
      <c r="A428" s="1" t="s">
        <v>195</v>
      </c>
      <c r="B428" s="1" t="s">
        <v>196</v>
      </c>
      <c r="C428" s="44" t="s">
        <v>826</v>
      </c>
      <c r="D428" s="23" t="s">
        <v>827</v>
      </c>
      <c r="E428" s="1" t="s">
        <v>827</v>
      </c>
      <c r="F428" s="23" t="s">
        <v>104</v>
      </c>
      <c r="H428" s="23" t="s">
        <v>841</v>
      </c>
      <c r="I428" s="5" t="s">
        <v>842</v>
      </c>
      <c r="J428" s="29">
        <v>42943</v>
      </c>
      <c r="K428" s="18">
        <v>4590</v>
      </c>
      <c r="L428" s="18">
        <v>4590</v>
      </c>
      <c r="M428" s="18">
        <v>0</v>
      </c>
      <c r="N428" s="18">
        <v>0</v>
      </c>
      <c r="P428" s="1" t="s">
        <v>836</v>
      </c>
      <c r="Q428" s="1" t="s">
        <v>837</v>
      </c>
      <c r="R428" s="1" t="s">
        <v>838</v>
      </c>
      <c r="S428" s="1" t="s">
        <v>839</v>
      </c>
      <c r="T428" s="1" t="s">
        <v>840</v>
      </c>
      <c r="U428" s="2"/>
      <c r="V428" s="2"/>
      <c r="W428" s="2"/>
      <c r="X428" s="3">
        <v>0</v>
      </c>
      <c r="Y428" s="33" t="e">
        <f>#REF!-U428-V428-W428</f>
        <v>#REF!</v>
      </c>
    </row>
    <row r="429" spans="1:25" x14ac:dyDescent="0.2">
      <c r="H429" s="27" t="s">
        <v>843</v>
      </c>
      <c r="J429" s="29"/>
      <c r="K429" s="18">
        <f>SUBTOTAL(9,K428:K428)</f>
        <v>4590</v>
      </c>
      <c r="L429" s="18">
        <f>SUBTOTAL(9,L428:L428)</f>
        <v>4590</v>
      </c>
      <c r="M429" s="18">
        <f>SUBTOTAL(9,M428:M428)</f>
        <v>0</v>
      </c>
      <c r="N429" s="18">
        <f>SUBTOTAL(9,N428:N428)</f>
        <v>0</v>
      </c>
      <c r="U429" s="2"/>
      <c r="V429" s="2"/>
      <c r="W429" s="2"/>
      <c r="X429" s="3">
        <f>SUBTOTAL(9,X428:X428)</f>
        <v>0</v>
      </c>
      <c r="Y429" s="33" t="e">
        <f>#REF!-U429-V429-W429</f>
        <v>#REF!</v>
      </c>
    </row>
    <row r="430" spans="1:25" ht="25.5" customHeight="1" x14ac:dyDescent="0.2">
      <c r="A430" s="1" t="s">
        <v>195</v>
      </c>
      <c r="B430" s="1" t="s">
        <v>196</v>
      </c>
      <c r="C430" s="44" t="s">
        <v>826</v>
      </c>
      <c r="D430" s="23" t="s">
        <v>827</v>
      </c>
      <c r="E430" s="1" t="s">
        <v>827</v>
      </c>
      <c r="F430" s="23" t="s">
        <v>104</v>
      </c>
      <c r="H430" s="23" t="s">
        <v>849</v>
      </c>
      <c r="I430" s="5" t="s">
        <v>850</v>
      </c>
      <c r="J430" s="29">
        <v>43045</v>
      </c>
      <c r="K430" s="18">
        <v>6407</v>
      </c>
      <c r="L430" s="18">
        <v>6407</v>
      </c>
      <c r="M430" s="18">
        <v>0</v>
      </c>
      <c r="N430" s="18">
        <v>0</v>
      </c>
      <c r="P430" s="1" t="s">
        <v>844</v>
      </c>
      <c r="Q430" s="1" t="s">
        <v>845</v>
      </c>
      <c r="R430" s="1" t="s">
        <v>846</v>
      </c>
      <c r="S430" s="1" t="s">
        <v>847</v>
      </c>
      <c r="T430" s="1" t="s">
        <v>848</v>
      </c>
      <c r="U430" s="2"/>
      <c r="V430" s="2"/>
      <c r="W430" s="2"/>
      <c r="X430" s="3">
        <v>0</v>
      </c>
      <c r="Y430" s="33" t="e">
        <f>#REF!-U430-V430-W430</f>
        <v>#REF!</v>
      </c>
    </row>
    <row r="431" spans="1:25" ht="25.5" customHeight="1" x14ac:dyDescent="0.2">
      <c r="A431" s="1" t="s">
        <v>195</v>
      </c>
      <c r="B431" s="1" t="s">
        <v>196</v>
      </c>
      <c r="C431" s="44" t="s">
        <v>826</v>
      </c>
      <c r="D431" s="23" t="s">
        <v>827</v>
      </c>
      <c r="E431" s="1" t="s">
        <v>827</v>
      </c>
      <c r="F431" s="23" t="s">
        <v>104</v>
      </c>
      <c r="H431" s="23" t="s">
        <v>849</v>
      </c>
      <c r="I431" s="5" t="s">
        <v>850</v>
      </c>
      <c r="J431" s="29">
        <v>43139</v>
      </c>
      <c r="K431" s="18">
        <v>4332</v>
      </c>
      <c r="L431" s="18">
        <v>4332</v>
      </c>
      <c r="M431" s="18">
        <v>0</v>
      </c>
      <c r="N431" s="18">
        <v>0</v>
      </c>
      <c r="P431" s="1" t="s">
        <v>844</v>
      </c>
      <c r="Q431" s="1" t="s">
        <v>851</v>
      </c>
      <c r="R431" s="1" t="s">
        <v>852</v>
      </c>
      <c r="S431" s="1" t="s">
        <v>853</v>
      </c>
      <c r="T431" s="1" t="s">
        <v>854</v>
      </c>
      <c r="U431" s="2"/>
      <c r="V431" s="2"/>
      <c r="W431" s="2"/>
      <c r="X431" s="3">
        <v>0</v>
      </c>
      <c r="Y431" s="33" t="e">
        <f>#REF!-U431-V431-W431</f>
        <v>#REF!</v>
      </c>
    </row>
    <row r="432" spans="1:25" ht="25.5" customHeight="1" x14ac:dyDescent="0.2">
      <c r="A432" s="1" t="s">
        <v>195</v>
      </c>
      <c r="B432" s="1" t="s">
        <v>196</v>
      </c>
      <c r="C432" s="44" t="s">
        <v>826</v>
      </c>
      <c r="D432" s="23" t="s">
        <v>827</v>
      </c>
      <c r="E432" s="1" t="s">
        <v>827</v>
      </c>
      <c r="F432" s="23" t="s">
        <v>104</v>
      </c>
      <c r="H432" s="23" t="s">
        <v>849</v>
      </c>
      <c r="I432" s="5" t="s">
        <v>850</v>
      </c>
      <c r="J432" s="29">
        <v>43216</v>
      </c>
      <c r="K432" s="18">
        <v>4288</v>
      </c>
      <c r="L432" s="18">
        <v>4288</v>
      </c>
      <c r="M432" s="18">
        <v>0</v>
      </c>
      <c r="N432" s="18">
        <v>0</v>
      </c>
      <c r="P432" s="1" t="s">
        <v>844</v>
      </c>
      <c r="Q432" s="1" t="s">
        <v>855</v>
      </c>
      <c r="R432" s="1" t="s">
        <v>856</v>
      </c>
      <c r="S432" s="1" t="s">
        <v>857</v>
      </c>
      <c r="T432" s="1" t="s">
        <v>858</v>
      </c>
      <c r="U432" s="2"/>
      <c r="V432" s="2"/>
      <c r="W432" s="2"/>
      <c r="X432" s="3">
        <v>0</v>
      </c>
      <c r="Y432" s="33" t="e">
        <f>#REF!-U432-V432-W432</f>
        <v>#REF!</v>
      </c>
    </row>
    <row r="433" spans="1:25" x14ac:dyDescent="0.2">
      <c r="H433" s="27" t="s">
        <v>859</v>
      </c>
      <c r="J433" s="29"/>
      <c r="K433" s="18">
        <f>SUBTOTAL(9,K430:K432)</f>
        <v>15027</v>
      </c>
      <c r="L433" s="18">
        <f>SUBTOTAL(9,L430:L432)</f>
        <v>15027</v>
      </c>
      <c r="M433" s="18">
        <f>SUBTOTAL(9,M430:M432)</f>
        <v>0</v>
      </c>
      <c r="N433" s="18">
        <f>SUBTOTAL(9,N430:N432)</f>
        <v>0</v>
      </c>
      <c r="U433" s="2"/>
      <c r="V433" s="2"/>
      <c r="W433" s="2"/>
      <c r="X433" s="3">
        <f>SUBTOTAL(9,X430:X432)</f>
        <v>0</v>
      </c>
      <c r="Y433" s="33" t="e">
        <f>#REF!-U433-V433-W433</f>
        <v>#REF!</v>
      </c>
    </row>
    <row r="434" spans="1:25" ht="25.5" customHeight="1" x14ac:dyDescent="0.2">
      <c r="A434" s="1" t="s">
        <v>195</v>
      </c>
      <c r="B434" s="1" t="s">
        <v>196</v>
      </c>
      <c r="C434" s="44" t="s">
        <v>826</v>
      </c>
      <c r="D434" s="23" t="s">
        <v>827</v>
      </c>
      <c r="E434" s="1" t="s">
        <v>827</v>
      </c>
      <c r="G434" s="23" t="s">
        <v>88</v>
      </c>
      <c r="H434" s="23" t="s">
        <v>865</v>
      </c>
      <c r="I434" s="5" t="s">
        <v>866</v>
      </c>
      <c r="J434" s="29">
        <v>43034</v>
      </c>
      <c r="K434" s="18">
        <v>2450.11</v>
      </c>
      <c r="L434" s="18">
        <v>0</v>
      </c>
      <c r="M434" s="18">
        <v>2450.11</v>
      </c>
      <c r="N434" s="18">
        <v>0</v>
      </c>
      <c r="P434" s="1" t="s">
        <v>860</v>
      </c>
      <c r="Q434" s="1" t="s">
        <v>861</v>
      </c>
      <c r="R434" s="1" t="s">
        <v>862</v>
      </c>
      <c r="S434" s="1" t="s">
        <v>863</v>
      </c>
      <c r="T434" s="1" t="s">
        <v>864</v>
      </c>
      <c r="U434" s="2"/>
      <c r="V434" s="2"/>
      <c r="W434" s="2"/>
      <c r="X434" s="3">
        <v>-1.1050000000000001E-2</v>
      </c>
      <c r="Y434" s="33" t="e">
        <f>#REF!-U434-V434-W434</f>
        <v>#REF!</v>
      </c>
    </row>
    <row r="435" spans="1:25" ht="25.5" customHeight="1" x14ac:dyDescent="0.2">
      <c r="A435" s="1" t="s">
        <v>195</v>
      </c>
      <c r="B435" s="1" t="s">
        <v>196</v>
      </c>
      <c r="C435" s="44" t="s">
        <v>826</v>
      </c>
      <c r="D435" s="23" t="s">
        <v>827</v>
      </c>
      <c r="E435" s="1" t="s">
        <v>827</v>
      </c>
      <c r="G435" s="23" t="s">
        <v>88</v>
      </c>
      <c r="H435" s="23" t="s">
        <v>865</v>
      </c>
      <c r="I435" s="5" t="s">
        <v>866</v>
      </c>
      <c r="J435" s="29">
        <v>43073</v>
      </c>
      <c r="K435" s="18">
        <v>574.19000000000005</v>
      </c>
      <c r="L435" s="18">
        <v>0</v>
      </c>
      <c r="M435" s="18">
        <v>574.19000000000005</v>
      </c>
      <c r="N435" s="18">
        <v>0</v>
      </c>
      <c r="P435" s="1" t="s">
        <v>860</v>
      </c>
      <c r="Q435" s="1" t="s">
        <v>867</v>
      </c>
      <c r="R435" s="1" t="s">
        <v>868</v>
      </c>
      <c r="S435" s="1" t="s">
        <v>869</v>
      </c>
      <c r="T435" s="1" t="s">
        <v>870</v>
      </c>
      <c r="U435" s="2"/>
      <c r="V435" s="2"/>
      <c r="W435" s="2"/>
      <c r="X435" s="3">
        <v>-4.7299999999999998E-3</v>
      </c>
      <c r="Y435" s="33" t="e">
        <f>#REF!-U435-V435-W435</f>
        <v>#REF!</v>
      </c>
    </row>
    <row r="436" spans="1:25" ht="25.5" customHeight="1" x14ac:dyDescent="0.2">
      <c r="A436" s="1" t="s">
        <v>195</v>
      </c>
      <c r="B436" s="1" t="s">
        <v>196</v>
      </c>
      <c r="C436" s="44" t="s">
        <v>826</v>
      </c>
      <c r="D436" s="23" t="s">
        <v>827</v>
      </c>
      <c r="E436" s="1" t="s">
        <v>827</v>
      </c>
      <c r="G436" s="23" t="s">
        <v>88</v>
      </c>
      <c r="H436" s="23" t="s">
        <v>865</v>
      </c>
      <c r="I436" s="5" t="s">
        <v>866</v>
      </c>
      <c r="J436" s="29">
        <v>43083</v>
      </c>
      <c r="K436" s="18">
        <v>743.17</v>
      </c>
      <c r="L436" s="18">
        <v>0</v>
      </c>
      <c r="M436" s="18">
        <v>743.17</v>
      </c>
      <c r="N436" s="18">
        <v>0</v>
      </c>
      <c r="P436" s="1" t="s">
        <v>860</v>
      </c>
      <c r="Q436" s="1" t="s">
        <v>871</v>
      </c>
      <c r="R436" s="1" t="s">
        <v>872</v>
      </c>
      <c r="S436" s="1" t="s">
        <v>873</v>
      </c>
      <c r="T436" s="1" t="s">
        <v>874</v>
      </c>
      <c r="U436" s="2"/>
      <c r="V436" s="2"/>
      <c r="W436" s="2"/>
      <c r="X436" s="3">
        <v>-1.2800000000000001E-2</v>
      </c>
      <c r="Y436" s="33" t="e">
        <f>#REF!-U436-V436-W436</f>
        <v>#REF!</v>
      </c>
    </row>
    <row r="437" spans="1:25" ht="25.5" customHeight="1" x14ac:dyDescent="0.2">
      <c r="A437" s="1" t="s">
        <v>195</v>
      </c>
      <c r="B437" s="1" t="s">
        <v>196</v>
      </c>
      <c r="C437" s="44" t="s">
        <v>826</v>
      </c>
      <c r="D437" s="23" t="s">
        <v>827</v>
      </c>
      <c r="E437" s="1" t="s">
        <v>827</v>
      </c>
      <c r="G437" s="23" t="s">
        <v>88</v>
      </c>
      <c r="H437" s="23" t="s">
        <v>865</v>
      </c>
      <c r="I437" s="5" t="s">
        <v>866</v>
      </c>
      <c r="J437" s="29">
        <v>43090</v>
      </c>
      <c r="K437" s="18">
        <v>636.78</v>
      </c>
      <c r="L437" s="18">
        <v>0</v>
      </c>
      <c r="M437" s="18">
        <v>636.78</v>
      </c>
      <c r="N437" s="18">
        <v>0</v>
      </c>
      <c r="P437" s="1" t="s">
        <v>860</v>
      </c>
      <c r="Q437" s="1" t="s">
        <v>875</v>
      </c>
      <c r="R437" s="1" t="s">
        <v>876</v>
      </c>
      <c r="S437" s="1" t="s">
        <v>877</v>
      </c>
      <c r="T437" s="1" t="s">
        <v>878</v>
      </c>
      <c r="U437" s="2"/>
      <c r="V437" s="2"/>
      <c r="W437" s="2"/>
      <c r="X437" s="3">
        <v>1.4599999999999999E-3</v>
      </c>
      <c r="Y437" s="33" t="e">
        <f>#REF!-U437-V437-W437</f>
        <v>#REF!</v>
      </c>
    </row>
    <row r="438" spans="1:25" ht="25.5" customHeight="1" x14ac:dyDescent="0.2">
      <c r="A438" s="1" t="s">
        <v>195</v>
      </c>
      <c r="B438" s="1" t="s">
        <v>196</v>
      </c>
      <c r="C438" s="44" t="s">
        <v>826</v>
      </c>
      <c r="D438" s="23" t="s">
        <v>827</v>
      </c>
      <c r="E438" s="1" t="s">
        <v>827</v>
      </c>
      <c r="G438" s="23" t="s">
        <v>88</v>
      </c>
      <c r="H438" s="23" t="s">
        <v>865</v>
      </c>
      <c r="I438" s="5" t="s">
        <v>866</v>
      </c>
      <c r="J438" s="29">
        <v>43104</v>
      </c>
      <c r="K438" s="18">
        <v>954.62</v>
      </c>
      <c r="L438" s="18">
        <v>0</v>
      </c>
      <c r="M438" s="18">
        <v>954.62</v>
      </c>
      <c r="N438" s="18">
        <v>0</v>
      </c>
      <c r="P438" s="1" t="s">
        <v>860</v>
      </c>
      <c r="Q438" s="1" t="s">
        <v>879</v>
      </c>
      <c r="R438" s="1" t="s">
        <v>880</v>
      </c>
      <c r="S438" s="1" t="s">
        <v>881</v>
      </c>
      <c r="T438" s="1" t="s">
        <v>882</v>
      </c>
      <c r="U438" s="2"/>
      <c r="V438" s="2"/>
      <c r="W438" s="2"/>
      <c r="X438" s="3">
        <v>-1.8460000000000001E-2</v>
      </c>
      <c r="Y438" s="33" t="e">
        <f>#REF!-U438-V438-W438</f>
        <v>#REF!</v>
      </c>
    </row>
    <row r="439" spans="1:25" ht="25.5" customHeight="1" x14ac:dyDescent="0.2">
      <c r="A439" s="1" t="s">
        <v>195</v>
      </c>
      <c r="B439" s="1" t="s">
        <v>196</v>
      </c>
      <c r="C439" s="44" t="s">
        <v>826</v>
      </c>
      <c r="D439" s="23" t="s">
        <v>827</v>
      </c>
      <c r="E439" s="1" t="s">
        <v>827</v>
      </c>
      <c r="G439" s="23" t="s">
        <v>88</v>
      </c>
      <c r="H439" s="23" t="s">
        <v>865</v>
      </c>
      <c r="I439" s="5" t="s">
        <v>866</v>
      </c>
      <c r="J439" s="29">
        <v>43125</v>
      </c>
      <c r="K439" s="18">
        <v>724.41</v>
      </c>
      <c r="L439" s="18">
        <v>0</v>
      </c>
      <c r="M439" s="18">
        <v>724.41</v>
      </c>
      <c r="N439" s="18">
        <v>0</v>
      </c>
      <c r="P439" s="1" t="s">
        <v>860</v>
      </c>
      <c r="Q439" s="1" t="s">
        <v>883</v>
      </c>
      <c r="R439" s="1" t="s">
        <v>884</v>
      </c>
      <c r="S439" s="1" t="s">
        <v>885</v>
      </c>
      <c r="T439" s="1" t="s">
        <v>886</v>
      </c>
      <c r="U439" s="2"/>
      <c r="V439" s="2"/>
      <c r="W439" s="2"/>
      <c r="X439" s="3">
        <v>-9.4299999999999991E-3</v>
      </c>
      <c r="Y439" s="33" t="e">
        <f>#REF!-U439-V439-W439</f>
        <v>#REF!</v>
      </c>
    </row>
    <row r="440" spans="1:25" ht="25.5" customHeight="1" x14ac:dyDescent="0.2">
      <c r="A440" s="1" t="s">
        <v>195</v>
      </c>
      <c r="B440" s="1" t="s">
        <v>196</v>
      </c>
      <c r="C440" s="44" t="s">
        <v>826</v>
      </c>
      <c r="D440" s="23" t="s">
        <v>827</v>
      </c>
      <c r="E440" s="1" t="s">
        <v>827</v>
      </c>
      <c r="G440" s="23" t="s">
        <v>88</v>
      </c>
      <c r="H440" s="23" t="s">
        <v>865</v>
      </c>
      <c r="I440" s="5" t="s">
        <v>866</v>
      </c>
      <c r="J440" s="29">
        <v>43160</v>
      </c>
      <c r="K440" s="18">
        <v>569.13</v>
      </c>
      <c r="L440" s="18">
        <v>0</v>
      </c>
      <c r="M440" s="18">
        <v>569.13</v>
      </c>
      <c r="N440" s="18">
        <v>0</v>
      </c>
      <c r="P440" s="1" t="s">
        <v>860</v>
      </c>
      <c r="Q440" s="1" t="s">
        <v>887</v>
      </c>
      <c r="R440" s="1" t="s">
        <v>888</v>
      </c>
      <c r="S440" s="1" t="s">
        <v>889</v>
      </c>
      <c r="T440" s="1" t="s">
        <v>890</v>
      </c>
      <c r="U440" s="2"/>
      <c r="V440" s="2"/>
      <c r="W440" s="2"/>
      <c r="X440" s="3">
        <v>-6.28E-3</v>
      </c>
      <c r="Y440" s="33" t="e">
        <f>#REF!-U440-V440-W440</f>
        <v>#REF!</v>
      </c>
    </row>
    <row r="441" spans="1:25" ht="25.5" customHeight="1" x14ac:dyDescent="0.2">
      <c r="A441" s="1" t="s">
        <v>195</v>
      </c>
      <c r="B441" s="1" t="s">
        <v>196</v>
      </c>
      <c r="C441" s="44" t="s">
        <v>826</v>
      </c>
      <c r="D441" s="23" t="s">
        <v>827</v>
      </c>
      <c r="E441" s="1" t="s">
        <v>827</v>
      </c>
      <c r="G441" s="23" t="s">
        <v>88</v>
      </c>
      <c r="H441" s="23" t="s">
        <v>865</v>
      </c>
      <c r="I441" s="5" t="s">
        <v>866</v>
      </c>
      <c r="J441" s="29">
        <v>43181</v>
      </c>
      <c r="K441" s="18">
        <v>609.29999999999995</v>
      </c>
      <c r="L441" s="18">
        <v>0</v>
      </c>
      <c r="M441" s="18">
        <v>609.29999999999995</v>
      </c>
      <c r="N441" s="18">
        <v>0</v>
      </c>
      <c r="P441" s="1" t="s">
        <v>860</v>
      </c>
      <c r="Q441" s="1" t="s">
        <v>891</v>
      </c>
      <c r="R441" s="1" t="s">
        <v>892</v>
      </c>
      <c r="S441" s="1" t="s">
        <v>893</v>
      </c>
      <c r="T441" s="1" t="s">
        <v>894</v>
      </c>
      <c r="U441" s="2"/>
      <c r="V441" s="2"/>
      <c r="W441" s="2"/>
      <c r="X441" s="3">
        <v>-9.9100000000000004E-3</v>
      </c>
      <c r="Y441" s="33" t="e">
        <f>#REF!-U441-V441-W441</f>
        <v>#REF!</v>
      </c>
    </row>
    <row r="442" spans="1:25" ht="25.5" customHeight="1" x14ac:dyDescent="0.2">
      <c r="A442" s="1" t="s">
        <v>195</v>
      </c>
      <c r="B442" s="1" t="s">
        <v>196</v>
      </c>
      <c r="C442" s="44" t="s">
        <v>826</v>
      </c>
      <c r="D442" s="23" t="s">
        <v>827</v>
      </c>
      <c r="E442" s="1" t="s">
        <v>827</v>
      </c>
      <c r="G442" s="23" t="s">
        <v>88</v>
      </c>
      <c r="H442" s="23" t="s">
        <v>865</v>
      </c>
      <c r="I442" s="5" t="s">
        <v>866</v>
      </c>
      <c r="J442" s="29">
        <v>43213</v>
      </c>
      <c r="K442" s="18">
        <v>747.42</v>
      </c>
      <c r="L442" s="18">
        <v>0</v>
      </c>
      <c r="M442" s="18">
        <v>747.42</v>
      </c>
      <c r="N442" s="18">
        <v>0</v>
      </c>
      <c r="P442" s="1" t="s">
        <v>860</v>
      </c>
      <c r="Q442" s="1" t="s">
        <v>895</v>
      </c>
      <c r="R442" s="1" t="s">
        <v>896</v>
      </c>
      <c r="S442" s="1" t="s">
        <v>897</v>
      </c>
      <c r="T442" s="1" t="s">
        <v>898</v>
      </c>
      <c r="U442" s="2"/>
      <c r="V442" s="2"/>
      <c r="W442" s="2"/>
      <c r="X442" s="3">
        <v>2.1900000000000001E-3</v>
      </c>
      <c r="Y442" s="33" t="e">
        <f>#REF!-U442-V442-W442</f>
        <v>#REF!</v>
      </c>
    </row>
    <row r="443" spans="1:25" ht="25.5" customHeight="1" x14ac:dyDescent="0.2">
      <c r="A443" s="1" t="s">
        <v>195</v>
      </c>
      <c r="B443" s="1" t="s">
        <v>196</v>
      </c>
      <c r="C443" s="44" t="s">
        <v>826</v>
      </c>
      <c r="D443" s="23" t="s">
        <v>827</v>
      </c>
      <c r="E443" s="1" t="s">
        <v>827</v>
      </c>
      <c r="G443" s="23" t="s">
        <v>88</v>
      </c>
      <c r="H443" s="23" t="s">
        <v>865</v>
      </c>
      <c r="I443" s="5" t="s">
        <v>866</v>
      </c>
      <c r="J443" s="29">
        <v>43251</v>
      </c>
      <c r="K443" s="18">
        <v>743.64</v>
      </c>
      <c r="L443" s="18">
        <v>0</v>
      </c>
      <c r="M443" s="18">
        <v>743.64</v>
      </c>
      <c r="N443" s="18">
        <v>0</v>
      </c>
      <c r="P443" s="1" t="s">
        <v>860</v>
      </c>
      <c r="Q443" s="1" t="s">
        <v>899</v>
      </c>
      <c r="R443" s="1" t="s">
        <v>900</v>
      </c>
      <c r="S443" s="1" t="s">
        <v>901</v>
      </c>
      <c r="T443" s="1" t="s">
        <v>902</v>
      </c>
      <c r="U443" s="2"/>
      <c r="V443" s="2"/>
      <c r="W443" s="2"/>
      <c r="X443" s="3">
        <v>-1.336E-2</v>
      </c>
      <c r="Y443" s="33" t="e">
        <f>#REF!-U443-V443-W443</f>
        <v>#REF!</v>
      </c>
    </row>
    <row r="444" spans="1:25" ht="25.5" customHeight="1" x14ac:dyDescent="0.2">
      <c r="A444" s="1" t="s">
        <v>195</v>
      </c>
      <c r="B444" s="1" t="s">
        <v>196</v>
      </c>
      <c r="C444" s="44" t="s">
        <v>826</v>
      </c>
      <c r="D444" s="23" t="s">
        <v>827</v>
      </c>
      <c r="E444" s="1" t="s">
        <v>827</v>
      </c>
      <c r="G444" s="23" t="s">
        <v>88</v>
      </c>
      <c r="H444" s="23" t="s">
        <v>865</v>
      </c>
      <c r="I444" s="5" t="s">
        <v>866</v>
      </c>
      <c r="J444" s="29">
        <v>43272</v>
      </c>
      <c r="K444" s="18">
        <v>525.65</v>
      </c>
      <c r="L444" s="18">
        <v>0</v>
      </c>
      <c r="M444" s="18">
        <v>525.65</v>
      </c>
      <c r="N444" s="18">
        <v>0</v>
      </c>
      <c r="P444" s="1" t="s">
        <v>860</v>
      </c>
      <c r="Q444" s="1" t="s">
        <v>903</v>
      </c>
      <c r="R444" s="1" t="s">
        <v>904</v>
      </c>
      <c r="S444" s="1" t="s">
        <v>905</v>
      </c>
      <c r="T444" s="1" t="s">
        <v>906</v>
      </c>
      <c r="U444" s="2"/>
      <c r="V444" s="2"/>
      <c r="W444" s="2"/>
      <c r="X444" s="3">
        <v>-1.8759999999999999E-2</v>
      </c>
      <c r="Y444" s="33" t="e">
        <f>#REF!-U444-V444-W444</f>
        <v>#REF!</v>
      </c>
    </row>
    <row r="445" spans="1:25" ht="25.5" customHeight="1" x14ac:dyDescent="0.2">
      <c r="A445" s="1" t="s">
        <v>195</v>
      </c>
      <c r="B445" s="1" t="s">
        <v>196</v>
      </c>
      <c r="C445" s="44" t="s">
        <v>826</v>
      </c>
      <c r="D445" s="23" t="s">
        <v>827</v>
      </c>
      <c r="E445" s="1" t="s">
        <v>827</v>
      </c>
      <c r="F445" s="23" t="s">
        <v>95</v>
      </c>
      <c r="H445" s="23" t="s">
        <v>865</v>
      </c>
      <c r="I445" s="5" t="s">
        <v>866</v>
      </c>
      <c r="J445" s="29">
        <v>43034</v>
      </c>
      <c r="K445" s="18">
        <v>39204.89</v>
      </c>
      <c r="L445" s="18">
        <v>39204.89</v>
      </c>
      <c r="M445" s="18">
        <v>0</v>
      </c>
      <c r="N445" s="18">
        <v>0</v>
      </c>
      <c r="P445" s="1" t="s">
        <v>860</v>
      </c>
      <c r="Q445" s="1" t="s">
        <v>861</v>
      </c>
      <c r="R445" s="1" t="s">
        <v>862</v>
      </c>
      <c r="S445" s="1" t="s">
        <v>863</v>
      </c>
      <c r="T445" s="1" t="s">
        <v>864</v>
      </c>
      <c r="U445" s="2"/>
      <c r="V445" s="2"/>
      <c r="W445" s="2"/>
      <c r="X445" s="3">
        <v>1.1050000000000001E-2</v>
      </c>
      <c r="Y445" s="33" t="e">
        <f>#REF!-U445-V445-W445</f>
        <v>#REF!</v>
      </c>
    </row>
    <row r="446" spans="1:25" ht="25.5" customHeight="1" x14ac:dyDescent="0.2">
      <c r="A446" s="1" t="s">
        <v>195</v>
      </c>
      <c r="B446" s="1" t="s">
        <v>196</v>
      </c>
      <c r="C446" s="44" t="s">
        <v>826</v>
      </c>
      <c r="D446" s="23" t="s">
        <v>827</v>
      </c>
      <c r="E446" s="1" t="s">
        <v>827</v>
      </c>
      <c r="F446" s="23" t="s">
        <v>95</v>
      </c>
      <c r="H446" s="23" t="s">
        <v>865</v>
      </c>
      <c r="I446" s="5" t="s">
        <v>866</v>
      </c>
      <c r="J446" s="29">
        <v>43073</v>
      </c>
      <c r="K446" s="18">
        <v>9187.81</v>
      </c>
      <c r="L446" s="18">
        <v>9187.81</v>
      </c>
      <c r="M446" s="18">
        <v>0</v>
      </c>
      <c r="N446" s="18">
        <v>0</v>
      </c>
      <c r="P446" s="1" t="s">
        <v>860</v>
      </c>
      <c r="Q446" s="1" t="s">
        <v>867</v>
      </c>
      <c r="R446" s="1" t="s">
        <v>868</v>
      </c>
      <c r="S446" s="1" t="s">
        <v>869</v>
      </c>
      <c r="T446" s="1" t="s">
        <v>870</v>
      </c>
      <c r="U446" s="2"/>
      <c r="V446" s="2"/>
      <c r="W446" s="2"/>
      <c r="X446" s="3">
        <v>4.7299999999999998E-3</v>
      </c>
      <c r="Y446" s="33" t="e">
        <f>#REF!-U446-V446-W446</f>
        <v>#REF!</v>
      </c>
    </row>
    <row r="447" spans="1:25" ht="25.5" customHeight="1" x14ac:dyDescent="0.2">
      <c r="A447" s="1" t="s">
        <v>195</v>
      </c>
      <c r="B447" s="1" t="s">
        <v>196</v>
      </c>
      <c r="C447" s="44" t="s">
        <v>826</v>
      </c>
      <c r="D447" s="23" t="s">
        <v>827</v>
      </c>
      <c r="E447" s="1" t="s">
        <v>827</v>
      </c>
      <c r="F447" s="23" t="s">
        <v>95</v>
      </c>
      <c r="H447" s="23" t="s">
        <v>865</v>
      </c>
      <c r="I447" s="5" t="s">
        <v>866</v>
      </c>
      <c r="J447" s="29">
        <v>43083</v>
      </c>
      <c r="K447" s="18">
        <v>11891.83</v>
      </c>
      <c r="L447" s="18">
        <v>11891.83</v>
      </c>
      <c r="M447" s="18">
        <v>0</v>
      </c>
      <c r="N447" s="18">
        <v>0</v>
      </c>
      <c r="P447" s="1" t="s">
        <v>860</v>
      </c>
      <c r="Q447" s="1" t="s">
        <v>871</v>
      </c>
      <c r="R447" s="1" t="s">
        <v>872</v>
      </c>
      <c r="S447" s="1" t="s">
        <v>873</v>
      </c>
      <c r="T447" s="1" t="s">
        <v>874</v>
      </c>
      <c r="U447" s="2"/>
      <c r="V447" s="2"/>
      <c r="W447" s="2"/>
      <c r="X447" s="3">
        <v>1.2800000000000001E-2</v>
      </c>
      <c r="Y447" s="33" t="e">
        <f>#REF!-U447-V447-W447</f>
        <v>#REF!</v>
      </c>
    </row>
    <row r="448" spans="1:25" ht="25.5" customHeight="1" x14ac:dyDescent="0.2">
      <c r="A448" s="1" t="s">
        <v>195</v>
      </c>
      <c r="B448" s="1" t="s">
        <v>196</v>
      </c>
      <c r="C448" s="44" t="s">
        <v>826</v>
      </c>
      <c r="D448" s="23" t="s">
        <v>827</v>
      </c>
      <c r="E448" s="1" t="s">
        <v>827</v>
      </c>
      <c r="F448" s="23" t="s">
        <v>95</v>
      </c>
      <c r="H448" s="23" t="s">
        <v>865</v>
      </c>
      <c r="I448" s="5" t="s">
        <v>866</v>
      </c>
      <c r="J448" s="29">
        <v>43090</v>
      </c>
      <c r="K448" s="18">
        <v>10189.219999999999</v>
      </c>
      <c r="L448" s="18">
        <v>10189.219999999999</v>
      </c>
      <c r="M448" s="18">
        <v>0</v>
      </c>
      <c r="N448" s="18">
        <v>0</v>
      </c>
      <c r="P448" s="1" t="s">
        <v>860</v>
      </c>
      <c r="Q448" s="1" t="s">
        <v>875</v>
      </c>
      <c r="R448" s="1" t="s">
        <v>876</v>
      </c>
      <c r="S448" s="1" t="s">
        <v>877</v>
      </c>
      <c r="T448" s="1" t="s">
        <v>878</v>
      </c>
      <c r="U448" s="2"/>
      <c r="V448" s="2"/>
      <c r="W448" s="2"/>
      <c r="X448" s="3">
        <v>-1.4599999999999999E-3</v>
      </c>
      <c r="Y448" s="33" t="e">
        <f>#REF!-U448-V448-W448</f>
        <v>#REF!</v>
      </c>
    </row>
    <row r="449" spans="1:25" ht="25.5" customHeight="1" x14ac:dyDescent="0.2">
      <c r="A449" s="1" t="s">
        <v>195</v>
      </c>
      <c r="B449" s="1" t="s">
        <v>196</v>
      </c>
      <c r="C449" s="44" t="s">
        <v>826</v>
      </c>
      <c r="D449" s="23" t="s">
        <v>827</v>
      </c>
      <c r="E449" s="1" t="s">
        <v>827</v>
      </c>
      <c r="F449" s="23" t="s">
        <v>95</v>
      </c>
      <c r="H449" s="23" t="s">
        <v>865</v>
      </c>
      <c r="I449" s="5" t="s">
        <v>866</v>
      </c>
      <c r="J449" s="29">
        <v>43104</v>
      </c>
      <c r="K449" s="18">
        <v>15275.38</v>
      </c>
      <c r="L449" s="18">
        <v>15275.38</v>
      </c>
      <c r="M449" s="18">
        <v>0</v>
      </c>
      <c r="N449" s="18">
        <v>0</v>
      </c>
      <c r="P449" s="1" t="s">
        <v>860</v>
      </c>
      <c r="Q449" s="1" t="s">
        <v>879</v>
      </c>
      <c r="R449" s="1" t="s">
        <v>880</v>
      </c>
      <c r="S449" s="1" t="s">
        <v>881</v>
      </c>
      <c r="T449" s="1" t="s">
        <v>882</v>
      </c>
      <c r="U449" s="2"/>
      <c r="V449" s="2"/>
      <c r="W449" s="2"/>
      <c r="X449" s="3">
        <v>1.8460000000000001E-2</v>
      </c>
      <c r="Y449" s="33" t="e">
        <f>#REF!-U449-V449-W449</f>
        <v>#REF!</v>
      </c>
    </row>
    <row r="450" spans="1:25" ht="25.5" customHeight="1" x14ac:dyDescent="0.2">
      <c r="A450" s="1" t="s">
        <v>195</v>
      </c>
      <c r="B450" s="1" t="s">
        <v>196</v>
      </c>
      <c r="C450" s="44" t="s">
        <v>826</v>
      </c>
      <c r="D450" s="23" t="s">
        <v>827</v>
      </c>
      <c r="E450" s="1" t="s">
        <v>827</v>
      </c>
      <c r="F450" s="23" t="s">
        <v>95</v>
      </c>
      <c r="H450" s="23" t="s">
        <v>865</v>
      </c>
      <c r="I450" s="5" t="s">
        <v>866</v>
      </c>
      <c r="J450" s="29">
        <v>43125</v>
      </c>
      <c r="K450" s="18">
        <v>11591.59</v>
      </c>
      <c r="L450" s="18">
        <v>11591.59</v>
      </c>
      <c r="M450" s="18">
        <v>0</v>
      </c>
      <c r="N450" s="18">
        <v>0</v>
      </c>
      <c r="P450" s="1" t="s">
        <v>860</v>
      </c>
      <c r="Q450" s="1" t="s">
        <v>883</v>
      </c>
      <c r="R450" s="1" t="s">
        <v>884</v>
      </c>
      <c r="S450" s="1" t="s">
        <v>885</v>
      </c>
      <c r="T450" s="1" t="s">
        <v>886</v>
      </c>
      <c r="U450" s="2"/>
      <c r="V450" s="2"/>
      <c r="W450" s="2"/>
      <c r="X450" s="3">
        <v>9.4299999999999991E-3</v>
      </c>
      <c r="Y450" s="33" t="e">
        <f>#REF!-U450-V450-W450</f>
        <v>#REF!</v>
      </c>
    </row>
    <row r="451" spans="1:25" ht="25.5" customHeight="1" x14ac:dyDescent="0.2">
      <c r="A451" s="1" t="s">
        <v>195</v>
      </c>
      <c r="B451" s="1" t="s">
        <v>196</v>
      </c>
      <c r="C451" s="44" t="s">
        <v>826</v>
      </c>
      <c r="D451" s="23" t="s">
        <v>827</v>
      </c>
      <c r="E451" s="1" t="s">
        <v>827</v>
      </c>
      <c r="F451" s="23" t="s">
        <v>95</v>
      </c>
      <c r="H451" s="23" t="s">
        <v>865</v>
      </c>
      <c r="I451" s="5" t="s">
        <v>866</v>
      </c>
      <c r="J451" s="29">
        <v>43160</v>
      </c>
      <c r="K451" s="18">
        <v>9106.8700000000008</v>
      </c>
      <c r="L451" s="18">
        <v>9106.8700000000008</v>
      </c>
      <c r="M451" s="18">
        <v>0</v>
      </c>
      <c r="N451" s="18">
        <v>0</v>
      </c>
      <c r="P451" s="1" t="s">
        <v>860</v>
      </c>
      <c r="Q451" s="1" t="s">
        <v>887</v>
      </c>
      <c r="R451" s="1" t="s">
        <v>888</v>
      </c>
      <c r="S451" s="1" t="s">
        <v>889</v>
      </c>
      <c r="T451" s="1" t="s">
        <v>890</v>
      </c>
      <c r="U451" s="2"/>
      <c r="V451" s="2"/>
      <c r="W451" s="2"/>
      <c r="X451" s="3">
        <v>6.28E-3</v>
      </c>
      <c r="Y451" s="33" t="e">
        <f>#REF!-U451-V451-W451</f>
        <v>#REF!</v>
      </c>
    </row>
    <row r="452" spans="1:25" ht="25.5" customHeight="1" x14ac:dyDescent="0.2">
      <c r="A452" s="1" t="s">
        <v>195</v>
      </c>
      <c r="B452" s="1" t="s">
        <v>196</v>
      </c>
      <c r="C452" s="44" t="s">
        <v>826</v>
      </c>
      <c r="D452" s="23" t="s">
        <v>827</v>
      </c>
      <c r="E452" s="1" t="s">
        <v>827</v>
      </c>
      <c r="F452" s="23" t="s">
        <v>95</v>
      </c>
      <c r="H452" s="23" t="s">
        <v>865</v>
      </c>
      <c r="I452" s="5" t="s">
        <v>866</v>
      </c>
      <c r="J452" s="29">
        <v>43181</v>
      </c>
      <c r="K452" s="18">
        <v>9749.7000000000007</v>
      </c>
      <c r="L452" s="18">
        <v>9749.7000000000007</v>
      </c>
      <c r="M452" s="18">
        <v>0</v>
      </c>
      <c r="N452" s="18">
        <v>0</v>
      </c>
      <c r="P452" s="1" t="s">
        <v>860</v>
      </c>
      <c r="Q452" s="1" t="s">
        <v>891</v>
      </c>
      <c r="R452" s="1" t="s">
        <v>892</v>
      </c>
      <c r="S452" s="1" t="s">
        <v>893</v>
      </c>
      <c r="T452" s="1" t="s">
        <v>894</v>
      </c>
      <c r="U452" s="2"/>
      <c r="V452" s="2"/>
      <c r="W452" s="2"/>
      <c r="X452" s="3">
        <v>9.9100000000000004E-3</v>
      </c>
      <c r="Y452" s="33" t="e">
        <f>#REF!-U452-V452-W452</f>
        <v>#REF!</v>
      </c>
    </row>
    <row r="453" spans="1:25" ht="25.5" customHeight="1" x14ac:dyDescent="0.2">
      <c r="A453" s="1" t="s">
        <v>195</v>
      </c>
      <c r="B453" s="1" t="s">
        <v>196</v>
      </c>
      <c r="C453" s="44" t="s">
        <v>826</v>
      </c>
      <c r="D453" s="23" t="s">
        <v>827</v>
      </c>
      <c r="E453" s="1" t="s">
        <v>827</v>
      </c>
      <c r="F453" s="23" t="s">
        <v>95</v>
      </c>
      <c r="H453" s="23" t="s">
        <v>865</v>
      </c>
      <c r="I453" s="5" t="s">
        <v>866</v>
      </c>
      <c r="J453" s="29">
        <v>43213</v>
      </c>
      <c r="K453" s="18">
        <v>11959.58</v>
      </c>
      <c r="L453" s="18">
        <v>11959.58</v>
      </c>
      <c r="M453" s="18">
        <v>0</v>
      </c>
      <c r="N453" s="18">
        <v>0</v>
      </c>
      <c r="P453" s="1" t="s">
        <v>860</v>
      </c>
      <c r="Q453" s="1" t="s">
        <v>895</v>
      </c>
      <c r="R453" s="1" t="s">
        <v>896</v>
      </c>
      <c r="S453" s="1" t="s">
        <v>897</v>
      </c>
      <c r="T453" s="1" t="s">
        <v>898</v>
      </c>
      <c r="U453" s="2"/>
      <c r="V453" s="2"/>
      <c r="W453" s="2"/>
      <c r="X453" s="3">
        <v>-2.1900000000000001E-3</v>
      </c>
      <c r="Y453" s="33" t="e">
        <f>#REF!-U453-V453-W453</f>
        <v>#REF!</v>
      </c>
    </row>
    <row r="454" spans="1:25" ht="25.5" customHeight="1" x14ac:dyDescent="0.2">
      <c r="A454" s="1" t="s">
        <v>195</v>
      </c>
      <c r="B454" s="1" t="s">
        <v>196</v>
      </c>
      <c r="C454" s="44" t="s">
        <v>826</v>
      </c>
      <c r="D454" s="23" t="s">
        <v>827</v>
      </c>
      <c r="E454" s="1" t="s">
        <v>827</v>
      </c>
      <c r="F454" s="23" t="s">
        <v>95</v>
      </c>
      <c r="H454" s="23" t="s">
        <v>865</v>
      </c>
      <c r="I454" s="5" t="s">
        <v>866</v>
      </c>
      <c r="J454" s="29">
        <v>43251</v>
      </c>
      <c r="K454" s="18">
        <v>11899.36</v>
      </c>
      <c r="L454" s="18">
        <v>11899.36</v>
      </c>
      <c r="M454" s="18">
        <v>0</v>
      </c>
      <c r="N454" s="18">
        <v>0</v>
      </c>
      <c r="P454" s="1" t="s">
        <v>860</v>
      </c>
      <c r="Q454" s="1" t="s">
        <v>899</v>
      </c>
      <c r="R454" s="1" t="s">
        <v>900</v>
      </c>
      <c r="S454" s="1" t="s">
        <v>901</v>
      </c>
      <c r="T454" s="1" t="s">
        <v>902</v>
      </c>
      <c r="U454" s="2"/>
      <c r="V454" s="2"/>
      <c r="W454" s="2"/>
      <c r="X454" s="3">
        <v>1.336E-2</v>
      </c>
      <c r="Y454" s="33" t="e">
        <f>#REF!-U454-V454-W454</f>
        <v>#REF!</v>
      </c>
    </row>
    <row r="455" spans="1:25" ht="25.5" customHeight="1" x14ac:dyDescent="0.2">
      <c r="A455" s="1" t="s">
        <v>195</v>
      </c>
      <c r="B455" s="1" t="s">
        <v>196</v>
      </c>
      <c r="C455" s="44" t="s">
        <v>826</v>
      </c>
      <c r="D455" s="23" t="s">
        <v>827</v>
      </c>
      <c r="E455" s="1" t="s">
        <v>827</v>
      </c>
      <c r="F455" s="23" t="s">
        <v>95</v>
      </c>
      <c r="H455" s="23" t="s">
        <v>865</v>
      </c>
      <c r="I455" s="5" t="s">
        <v>866</v>
      </c>
      <c r="J455" s="29">
        <v>43272</v>
      </c>
      <c r="K455" s="18">
        <v>8411.35</v>
      </c>
      <c r="L455" s="18">
        <v>8411.35</v>
      </c>
      <c r="M455" s="18">
        <v>0</v>
      </c>
      <c r="N455" s="18">
        <v>0</v>
      </c>
      <c r="P455" s="1" t="s">
        <v>860</v>
      </c>
      <c r="Q455" s="1" t="s">
        <v>903</v>
      </c>
      <c r="R455" s="1" t="s">
        <v>904</v>
      </c>
      <c r="S455" s="1" t="s">
        <v>905</v>
      </c>
      <c r="T455" s="1" t="s">
        <v>906</v>
      </c>
      <c r="U455" s="2"/>
      <c r="V455" s="2"/>
      <c r="W455" s="2"/>
      <c r="X455" s="3">
        <v>1.8759999999999999E-2</v>
      </c>
      <c r="Y455" s="33" t="e">
        <f>#REF!-U455-V455-W455</f>
        <v>#REF!</v>
      </c>
    </row>
    <row r="456" spans="1:25" x14ac:dyDescent="0.2">
      <c r="H456" s="27" t="s">
        <v>907</v>
      </c>
      <c r="J456" s="29"/>
      <c r="K456" s="18">
        <f>SUBTOTAL(9,K434:K455)</f>
        <v>157745.99999999997</v>
      </c>
      <c r="L456" s="18">
        <f>SUBTOTAL(9,L434:L455)</f>
        <v>148467.57999999999</v>
      </c>
      <c r="M456" s="18">
        <f>SUBTOTAL(9,M434:M455)</f>
        <v>9278.42</v>
      </c>
      <c r="N456" s="18">
        <f>SUBTOTAL(9,N434:N455)</f>
        <v>0</v>
      </c>
      <c r="U456" s="2"/>
      <c r="V456" s="2"/>
      <c r="W456" s="2"/>
      <c r="X456" s="3">
        <f>SUBTOTAL(9,X434:X455)</f>
        <v>0</v>
      </c>
      <c r="Y456" s="33" t="e">
        <f>#REF!-U456-V456-W456</f>
        <v>#REF!</v>
      </c>
    </row>
    <row r="457" spans="1:25" ht="25.5" customHeight="1" x14ac:dyDescent="0.2">
      <c r="A457" s="1" t="s">
        <v>195</v>
      </c>
      <c r="B457" s="1" t="s">
        <v>196</v>
      </c>
      <c r="C457" s="44" t="s">
        <v>826</v>
      </c>
      <c r="D457" s="23" t="s">
        <v>827</v>
      </c>
      <c r="E457" s="1" t="s">
        <v>827</v>
      </c>
      <c r="G457" s="23" t="s">
        <v>88</v>
      </c>
      <c r="H457" s="23" t="s">
        <v>912</v>
      </c>
      <c r="I457" s="5" t="s">
        <v>17755</v>
      </c>
      <c r="J457" s="29">
        <v>43251</v>
      </c>
      <c r="K457" s="18">
        <v>6037.79</v>
      </c>
      <c r="L457" s="18">
        <v>0</v>
      </c>
      <c r="M457" s="18">
        <v>6037.79</v>
      </c>
      <c r="N457" s="18">
        <v>0</v>
      </c>
      <c r="P457" s="1" t="s">
        <v>908</v>
      </c>
      <c r="Q457" s="1" t="s">
        <v>909</v>
      </c>
      <c r="R457" s="1" t="s">
        <v>910</v>
      </c>
      <c r="S457" s="1" t="s">
        <v>911</v>
      </c>
      <c r="T457" s="1" t="s">
        <v>902</v>
      </c>
      <c r="U457" s="2"/>
      <c r="V457" s="2"/>
      <c r="W457" s="2"/>
      <c r="X457" s="3">
        <v>-6.9999999999999999E-4</v>
      </c>
      <c r="Y457" s="33" t="e">
        <f>#REF!-U457-V457-W457</f>
        <v>#REF!</v>
      </c>
    </row>
    <row r="458" spans="1:25" ht="25.5" customHeight="1" x14ac:dyDescent="0.2">
      <c r="A458" s="1" t="s">
        <v>195</v>
      </c>
      <c r="B458" s="1" t="s">
        <v>196</v>
      </c>
      <c r="C458" s="44" t="s">
        <v>826</v>
      </c>
      <c r="D458" s="23" t="s">
        <v>827</v>
      </c>
      <c r="E458" s="1" t="s">
        <v>827</v>
      </c>
      <c r="F458" s="23" t="s">
        <v>95</v>
      </c>
      <c r="H458" s="23" t="s">
        <v>912</v>
      </c>
      <c r="I458" s="5" t="s">
        <v>17755</v>
      </c>
      <c r="J458" s="29">
        <v>43251</v>
      </c>
      <c r="K458" s="18">
        <v>45887.21</v>
      </c>
      <c r="L458" s="18">
        <v>45887.21</v>
      </c>
      <c r="M458" s="18">
        <v>0</v>
      </c>
      <c r="N458" s="18">
        <v>0</v>
      </c>
      <c r="P458" s="1" t="s">
        <v>908</v>
      </c>
      <c r="Q458" s="1" t="s">
        <v>909</v>
      </c>
      <c r="R458" s="1" t="s">
        <v>910</v>
      </c>
      <c r="S458" s="1" t="s">
        <v>911</v>
      </c>
      <c r="T458" s="1" t="s">
        <v>902</v>
      </c>
      <c r="U458" s="2"/>
      <c r="V458" s="2"/>
      <c r="W458" s="2"/>
      <c r="X458" s="3">
        <v>6.9999999999999999E-4</v>
      </c>
      <c r="Y458" s="33" t="e">
        <f>#REF!-U458-V458-W458</f>
        <v>#REF!</v>
      </c>
    </row>
    <row r="459" spans="1:25" x14ac:dyDescent="0.2">
      <c r="H459" s="27" t="s">
        <v>913</v>
      </c>
      <c r="J459" s="29"/>
      <c r="K459" s="18">
        <f>SUBTOTAL(9,K457:K458)</f>
        <v>51925</v>
      </c>
      <c r="L459" s="18">
        <f>SUBTOTAL(9,L457:L458)</f>
        <v>45887.21</v>
      </c>
      <c r="M459" s="18">
        <f>SUBTOTAL(9,M457:M458)</f>
        <v>6037.79</v>
      </c>
      <c r="N459" s="18">
        <f>SUBTOTAL(9,N457:N458)</f>
        <v>0</v>
      </c>
      <c r="U459" s="2"/>
      <c r="V459" s="2"/>
      <c r="W459" s="2"/>
      <c r="X459" s="3">
        <f>SUBTOTAL(9,X457:X458)</f>
        <v>0</v>
      </c>
      <c r="Y459" s="33" t="e">
        <f>#REF!-U459-V459-W459</f>
        <v>#REF!</v>
      </c>
    </row>
    <row r="460" spans="1:25" ht="25.5" customHeight="1" x14ac:dyDescent="0.2">
      <c r="A460" s="1" t="s">
        <v>195</v>
      </c>
      <c r="B460" s="1" t="s">
        <v>196</v>
      </c>
      <c r="C460" s="44" t="s">
        <v>826</v>
      </c>
      <c r="D460" s="23" t="s">
        <v>827</v>
      </c>
      <c r="E460" s="1" t="s">
        <v>827</v>
      </c>
      <c r="G460" s="23" t="s">
        <v>97</v>
      </c>
      <c r="H460" s="23" t="s">
        <v>919</v>
      </c>
      <c r="I460" s="5" t="s">
        <v>920</v>
      </c>
      <c r="J460" s="29">
        <v>43199</v>
      </c>
      <c r="K460" s="18">
        <v>2913.94</v>
      </c>
      <c r="L460" s="18">
        <v>0</v>
      </c>
      <c r="M460" s="18">
        <v>2913.94</v>
      </c>
      <c r="N460" s="18">
        <v>0</v>
      </c>
      <c r="P460" s="1" t="s">
        <v>914</v>
      </c>
      <c r="Q460" s="1" t="s">
        <v>915</v>
      </c>
      <c r="R460" s="1" t="s">
        <v>916</v>
      </c>
      <c r="S460" s="1" t="s">
        <v>917</v>
      </c>
      <c r="T460" s="1" t="s">
        <v>918</v>
      </c>
      <c r="U460" s="2"/>
      <c r="V460" s="2"/>
      <c r="W460" s="2"/>
      <c r="X460" s="3">
        <v>8.3300000000000006E-3</v>
      </c>
      <c r="Y460" s="33" t="e">
        <f>#REF!-U460-V460-W460</f>
        <v>#REF!</v>
      </c>
    </row>
    <row r="461" spans="1:25" ht="25.5" customHeight="1" x14ac:dyDescent="0.2">
      <c r="A461" s="1" t="s">
        <v>195</v>
      </c>
      <c r="B461" s="1" t="s">
        <v>196</v>
      </c>
      <c r="C461" s="44" t="s">
        <v>826</v>
      </c>
      <c r="D461" s="23" t="s">
        <v>827</v>
      </c>
      <c r="E461" s="1" t="s">
        <v>827</v>
      </c>
      <c r="G461" s="23" t="s">
        <v>97</v>
      </c>
      <c r="H461" s="23" t="s">
        <v>919</v>
      </c>
      <c r="I461" s="5" t="s">
        <v>920</v>
      </c>
      <c r="J461" s="29">
        <v>43251</v>
      </c>
      <c r="K461" s="18">
        <v>5769.31</v>
      </c>
      <c r="L461" s="18">
        <v>0</v>
      </c>
      <c r="M461" s="18">
        <v>5769.31</v>
      </c>
      <c r="N461" s="18">
        <v>0</v>
      </c>
      <c r="P461" s="1" t="s">
        <v>914</v>
      </c>
      <c r="Q461" s="1" t="s">
        <v>921</v>
      </c>
      <c r="R461" s="1" t="s">
        <v>922</v>
      </c>
      <c r="S461" s="1" t="s">
        <v>923</v>
      </c>
      <c r="T461" s="1" t="s">
        <v>902</v>
      </c>
      <c r="U461" s="2"/>
      <c r="V461" s="2"/>
      <c r="W461" s="2"/>
      <c r="X461" s="3">
        <v>8.0999999999999996E-4</v>
      </c>
      <c r="Y461" s="33" t="e">
        <f>#REF!-U461-V461-W461</f>
        <v>#REF!</v>
      </c>
    </row>
    <row r="462" spans="1:25" ht="25.5" customHeight="1" x14ac:dyDescent="0.2">
      <c r="A462" s="1" t="s">
        <v>195</v>
      </c>
      <c r="B462" s="1" t="s">
        <v>196</v>
      </c>
      <c r="C462" s="44" t="s">
        <v>826</v>
      </c>
      <c r="D462" s="23" t="s">
        <v>827</v>
      </c>
      <c r="E462" s="1" t="s">
        <v>827</v>
      </c>
      <c r="F462" s="23" t="s">
        <v>95</v>
      </c>
      <c r="H462" s="23" t="s">
        <v>919</v>
      </c>
      <c r="I462" s="5" t="s">
        <v>920</v>
      </c>
      <c r="J462" s="29">
        <v>43199</v>
      </c>
      <c r="K462" s="18">
        <v>23312.06</v>
      </c>
      <c r="L462" s="18">
        <v>23312.06</v>
      </c>
      <c r="M462" s="18">
        <v>0</v>
      </c>
      <c r="N462" s="18">
        <v>0</v>
      </c>
      <c r="P462" s="1" t="s">
        <v>914</v>
      </c>
      <c r="Q462" s="1" t="s">
        <v>915</v>
      </c>
      <c r="R462" s="1" t="s">
        <v>916</v>
      </c>
      <c r="S462" s="1" t="s">
        <v>917</v>
      </c>
      <c r="T462" s="1" t="s">
        <v>918</v>
      </c>
      <c r="U462" s="2"/>
      <c r="V462" s="2"/>
      <c r="W462" s="2"/>
      <c r="X462" s="3">
        <v>-8.3300000000000006E-3</v>
      </c>
      <c r="Y462" s="33" t="e">
        <f>#REF!-U462-V462-W462</f>
        <v>#REF!</v>
      </c>
    </row>
    <row r="463" spans="1:25" ht="25.5" customHeight="1" x14ac:dyDescent="0.2">
      <c r="A463" s="1" t="s">
        <v>195</v>
      </c>
      <c r="B463" s="1" t="s">
        <v>196</v>
      </c>
      <c r="C463" s="44" t="s">
        <v>826</v>
      </c>
      <c r="D463" s="23" t="s">
        <v>827</v>
      </c>
      <c r="E463" s="1" t="s">
        <v>827</v>
      </c>
      <c r="F463" s="23" t="s">
        <v>95</v>
      </c>
      <c r="H463" s="23" t="s">
        <v>919</v>
      </c>
      <c r="I463" s="5" t="s">
        <v>920</v>
      </c>
      <c r="J463" s="29">
        <v>43251</v>
      </c>
      <c r="K463" s="18">
        <v>46155.69</v>
      </c>
      <c r="L463" s="18">
        <v>46155.69</v>
      </c>
      <c r="M463" s="18">
        <v>0</v>
      </c>
      <c r="N463" s="18">
        <v>0</v>
      </c>
      <c r="P463" s="1" t="s">
        <v>914</v>
      </c>
      <c r="Q463" s="1" t="s">
        <v>921</v>
      </c>
      <c r="R463" s="1" t="s">
        <v>922</v>
      </c>
      <c r="S463" s="1" t="s">
        <v>923</v>
      </c>
      <c r="T463" s="1" t="s">
        <v>902</v>
      </c>
      <c r="U463" s="2"/>
      <c r="V463" s="2"/>
      <c r="W463" s="2"/>
      <c r="X463" s="3">
        <v>-8.0999999999999996E-4</v>
      </c>
      <c r="Y463" s="33" t="e">
        <f>#REF!-U463-V463-W463</f>
        <v>#REF!</v>
      </c>
    </row>
    <row r="464" spans="1:25" x14ac:dyDescent="0.2">
      <c r="H464" s="27" t="s">
        <v>924</v>
      </c>
      <c r="J464" s="29"/>
      <c r="K464" s="18">
        <f>SUBTOTAL(9,K460:K463)</f>
        <v>78151</v>
      </c>
      <c r="L464" s="18">
        <f>SUBTOTAL(9,L460:L463)</f>
        <v>69467.75</v>
      </c>
      <c r="M464" s="18">
        <f>SUBTOTAL(9,M460:M463)</f>
        <v>8683.25</v>
      </c>
      <c r="N464" s="18">
        <f>SUBTOTAL(9,N460:N463)</f>
        <v>0</v>
      </c>
      <c r="U464" s="2"/>
      <c r="V464" s="2"/>
      <c r="W464" s="2"/>
      <c r="X464" s="3">
        <f>SUBTOTAL(9,X460:X463)</f>
        <v>0</v>
      </c>
      <c r="Y464" s="33" t="e">
        <f>#REF!-U464-V464-W464</f>
        <v>#REF!</v>
      </c>
    </row>
    <row r="465" spans="1:25" x14ac:dyDescent="0.2">
      <c r="C465" s="45" t="s">
        <v>925</v>
      </c>
      <c r="J465" s="29"/>
      <c r="K465" s="18">
        <f>SUBTOTAL(9,K425:K463)</f>
        <v>315395.00000000006</v>
      </c>
      <c r="L465" s="18">
        <f>SUBTOTAL(9,L425:L463)</f>
        <v>290927.57</v>
      </c>
      <c r="M465" s="18">
        <f>SUBTOTAL(9,M425:M463)</f>
        <v>24467.429999999997</v>
      </c>
      <c r="N465" s="18">
        <f>SUBTOTAL(9,N425:N463)</f>
        <v>0</v>
      </c>
      <c r="U465" s="2"/>
      <c r="V465" s="2"/>
      <c r="W465" s="2"/>
      <c r="X465" s="3">
        <f>SUBTOTAL(9,X425:X463)</f>
        <v>1.7347234759768071E-17</v>
      </c>
      <c r="Y465" s="33" t="e">
        <f>#REF!-U465-V465-W465</f>
        <v>#REF!</v>
      </c>
    </row>
    <row r="466" spans="1:25" x14ac:dyDescent="0.2">
      <c r="A466" s="1" t="s">
        <v>140</v>
      </c>
      <c r="B466" s="1" t="s">
        <v>141</v>
      </c>
      <c r="C466" s="44" t="s">
        <v>926</v>
      </c>
      <c r="D466" s="23" t="s">
        <v>927</v>
      </c>
      <c r="E466" s="1" t="s">
        <v>927</v>
      </c>
      <c r="G466" s="23" t="s">
        <v>165</v>
      </c>
      <c r="H466" s="23" t="s">
        <v>930</v>
      </c>
      <c r="I466" s="5" t="s">
        <v>931</v>
      </c>
      <c r="J466" s="29">
        <v>43213</v>
      </c>
      <c r="K466" s="18">
        <v>2026331</v>
      </c>
      <c r="L466" s="18">
        <v>0</v>
      </c>
      <c r="M466" s="18">
        <v>2026331</v>
      </c>
      <c r="N466" s="18">
        <v>0</v>
      </c>
      <c r="R466" s="1" t="s">
        <v>27</v>
      </c>
      <c r="S466" s="1" t="s">
        <v>928</v>
      </c>
      <c r="T466" s="1" t="s">
        <v>929</v>
      </c>
      <c r="U466" s="2"/>
      <c r="V466" s="2"/>
      <c r="W466" s="2"/>
      <c r="X466" s="3">
        <v>0</v>
      </c>
      <c r="Y466" s="33" t="e">
        <f>#REF!-U466-V466-W466</f>
        <v>#REF!</v>
      </c>
    </row>
    <row r="467" spans="1:25" x14ac:dyDescent="0.2">
      <c r="H467" s="27" t="s">
        <v>932</v>
      </c>
      <c r="J467" s="29"/>
      <c r="K467" s="18">
        <f>SUBTOTAL(9,K466:K466)</f>
        <v>2026331</v>
      </c>
      <c r="L467" s="18">
        <f>SUBTOTAL(9,L466:L466)</f>
        <v>0</v>
      </c>
      <c r="M467" s="18">
        <f>SUBTOTAL(9,M466:M466)</f>
        <v>2026331</v>
      </c>
      <c r="N467" s="18">
        <f>SUBTOTAL(9,N466:N466)</f>
        <v>0</v>
      </c>
      <c r="U467" s="2"/>
      <c r="V467" s="2"/>
      <c r="W467" s="2"/>
      <c r="X467" s="3">
        <f>SUBTOTAL(9,X466:X466)</f>
        <v>0</v>
      </c>
      <c r="Y467" s="33" t="e">
        <f>#REF!-U467-V467-W467</f>
        <v>#REF!</v>
      </c>
    </row>
    <row r="468" spans="1:25" x14ac:dyDescent="0.2">
      <c r="C468" s="45" t="s">
        <v>933</v>
      </c>
      <c r="J468" s="29"/>
      <c r="K468" s="18">
        <f>SUBTOTAL(9,K466:K466)</f>
        <v>2026331</v>
      </c>
      <c r="L468" s="18">
        <f>SUBTOTAL(9,L466:L466)</f>
        <v>0</v>
      </c>
      <c r="M468" s="18">
        <f>SUBTOTAL(9,M466:M466)</f>
        <v>2026331</v>
      </c>
      <c r="N468" s="18">
        <f>SUBTOTAL(9,N466:N466)</f>
        <v>0</v>
      </c>
      <c r="U468" s="2"/>
      <c r="V468" s="2"/>
      <c r="W468" s="2"/>
      <c r="X468" s="3">
        <f>SUBTOTAL(9,X466:X466)</f>
        <v>0</v>
      </c>
      <c r="Y468" s="33" t="e">
        <f>#REF!-U468-V468-W468</f>
        <v>#REF!</v>
      </c>
    </row>
    <row r="469" spans="1:25" ht="25.5" customHeight="1" x14ac:dyDescent="0.2">
      <c r="A469" s="1" t="s">
        <v>84</v>
      </c>
      <c r="B469" s="1" t="s">
        <v>85</v>
      </c>
      <c r="C469" s="44" t="s">
        <v>934</v>
      </c>
      <c r="D469" s="23" t="s">
        <v>935</v>
      </c>
      <c r="E469" s="1" t="s">
        <v>935</v>
      </c>
      <c r="G469" s="23" t="s">
        <v>97</v>
      </c>
      <c r="H469" s="23" t="s">
        <v>940</v>
      </c>
      <c r="I469" s="5" t="s">
        <v>941</v>
      </c>
      <c r="J469" s="29">
        <v>42930</v>
      </c>
      <c r="K469" s="18">
        <v>30.45</v>
      </c>
      <c r="L469" s="18">
        <v>0</v>
      </c>
      <c r="M469" s="18">
        <v>30.45</v>
      </c>
      <c r="N469" s="18">
        <v>0</v>
      </c>
      <c r="P469" s="1" t="s">
        <v>936</v>
      </c>
      <c r="Q469" s="1" t="s">
        <v>937</v>
      </c>
      <c r="R469" s="1" t="s">
        <v>938</v>
      </c>
      <c r="S469" s="1" t="s">
        <v>939</v>
      </c>
      <c r="T469" s="1" t="s">
        <v>46</v>
      </c>
      <c r="U469" s="2"/>
      <c r="V469" s="2"/>
      <c r="W469" s="2"/>
      <c r="X469" s="3">
        <v>5.5500000000000002E-3</v>
      </c>
      <c r="Y469" s="33" t="e">
        <f>#REF!-U469-V469-W469</f>
        <v>#REF!</v>
      </c>
    </row>
    <row r="470" spans="1:25" ht="25.5" customHeight="1" x14ac:dyDescent="0.2">
      <c r="A470" s="1" t="s">
        <v>84</v>
      </c>
      <c r="B470" s="1" t="s">
        <v>85</v>
      </c>
      <c r="C470" s="44" t="s">
        <v>934</v>
      </c>
      <c r="D470" s="23" t="s">
        <v>935</v>
      </c>
      <c r="E470" s="1" t="s">
        <v>935</v>
      </c>
      <c r="G470" s="23" t="s">
        <v>97</v>
      </c>
      <c r="H470" s="23" t="s">
        <v>940</v>
      </c>
      <c r="I470" s="5" t="s">
        <v>941</v>
      </c>
      <c r="J470" s="29">
        <v>42948</v>
      </c>
      <c r="K470" s="18">
        <v>13.33</v>
      </c>
      <c r="L470" s="18">
        <v>0</v>
      </c>
      <c r="M470" s="18">
        <v>13.33</v>
      </c>
      <c r="N470" s="18">
        <v>0</v>
      </c>
      <c r="P470" s="1" t="s">
        <v>936</v>
      </c>
      <c r="Q470" s="1" t="s">
        <v>942</v>
      </c>
      <c r="R470" s="1" t="s">
        <v>943</v>
      </c>
      <c r="S470" s="1" t="s">
        <v>944</v>
      </c>
      <c r="T470" s="1" t="s">
        <v>46</v>
      </c>
      <c r="U470" s="2"/>
      <c r="V470" s="2"/>
      <c r="W470" s="2"/>
      <c r="X470" s="3">
        <v>-3.3300000000000001E-3</v>
      </c>
      <c r="Y470" s="33" t="e">
        <f>#REF!-U470-V470-W470</f>
        <v>#REF!</v>
      </c>
    </row>
    <row r="471" spans="1:25" ht="25.5" customHeight="1" x14ac:dyDescent="0.2">
      <c r="A471" s="1" t="s">
        <v>84</v>
      </c>
      <c r="B471" s="1" t="s">
        <v>85</v>
      </c>
      <c r="C471" s="44" t="s">
        <v>934</v>
      </c>
      <c r="D471" s="23" t="s">
        <v>935</v>
      </c>
      <c r="E471" s="1" t="s">
        <v>935</v>
      </c>
      <c r="F471" s="23" t="s">
        <v>104</v>
      </c>
      <c r="H471" s="23" t="s">
        <v>940</v>
      </c>
      <c r="I471" s="5" t="s">
        <v>941</v>
      </c>
      <c r="J471" s="29">
        <v>42930</v>
      </c>
      <c r="K471" s="18">
        <v>243.55</v>
      </c>
      <c r="L471" s="18">
        <v>243.55</v>
      </c>
      <c r="M471" s="18">
        <v>0</v>
      </c>
      <c r="N471" s="18">
        <v>0</v>
      </c>
      <c r="P471" s="1" t="s">
        <v>936</v>
      </c>
      <c r="Q471" s="1" t="s">
        <v>937</v>
      </c>
      <c r="R471" s="1" t="s">
        <v>938</v>
      </c>
      <c r="S471" s="1" t="s">
        <v>939</v>
      </c>
      <c r="T471" s="1" t="s">
        <v>46</v>
      </c>
      <c r="U471" s="2"/>
      <c r="V471" s="2"/>
      <c r="W471" s="2"/>
      <c r="X471" s="3">
        <v>-5.5500000000000002E-3</v>
      </c>
      <c r="Y471" s="33" t="e">
        <f>#REF!-U471-V471-W471</f>
        <v>#REF!</v>
      </c>
    </row>
    <row r="472" spans="1:25" ht="25.5" customHeight="1" x14ac:dyDescent="0.2">
      <c r="A472" s="1" t="s">
        <v>84</v>
      </c>
      <c r="B472" s="1" t="s">
        <v>85</v>
      </c>
      <c r="C472" s="44" t="s">
        <v>934</v>
      </c>
      <c r="D472" s="23" t="s">
        <v>935</v>
      </c>
      <c r="E472" s="1" t="s">
        <v>935</v>
      </c>
      <c r="F472" s="23" t="s">
        <v>104</v>
      </c>
      <c r="H472" s="23" t="s">
        <v>940</v>
      </c>
      <c r="I472" s="5" t="s">
        <v>941</v>
      </c>
      <c r="J472" s="29">
        <v>42948</v>
      </c>
      <c r="K472" s="18">
        <v>106.67</v>
      </c>
      <c r="L472" s="18">
        <v>106.67</v>
      </c>
      <c r="M472" s="18">
        <v>0</v>
      </c>
      <c r="N472" s="18">
        <v>0</v>
      </c>
      <c r="P472" s="1" t="s">
        <v>936</v>
      </c>
      <c r="Q472" s="1" t="s">
        <v>942</v>
      </c>
      <c r="R472" s="1" t="s">
        <v>943</v>
      </c>
      <c r="S472" s="1" t="s">
        <v>944</v>
      </c>
      <c r="T472" s="1" t="s">
        <v>46</v>
      </c>
      <c r="U472" s="2"/>
      <c r="V472" s="2"/>
      <c r="W472" s="2"/>
      <c r="X472" s="3">
        <v>3.3300000000000001E-3</v>
      </c>
      <c r="Y472" s="33" t="e">
        <f>#REF!-U472-V472-W472</f>
        <v>#REF!</v>
      </c>
    </row>
    <row r="473" spans="1:25" x14ac:dyDescent="0.2">
      <c r="H473" s="27" t="s">
        <v>945</v>
      </c>
      <c r="J473" s="29"/>
      <c r="K473" s="18">
        <f>SUBTOTAL(9,K469:K472)</f>
        <v>394.00000000000006</v>
      </c>
      <c r="L473" s="18">
        <f>SUBTOTAL(9,L469:L472)</f>
        <v>350.22</v>
      </c>
      <c r="M473" s="18">
        <f>SUBTOTAL(9,M469:M472)</f>
        <v>43.78</v>
      </c>
      <c r="N473" s="18">
        <f>SUBTOTAL(9,N469:N472)</f>
        <v>0</v>
      </c>
      <c r="U473" s="2"/>
      <c r="V473" s="2"/>
      <c r="W473" s="2"/>
      <c r="X473" s="3">
        <f>SUBTOTAL(9,X469:X472)</f>
        <v>0</v>
      </c>
      <c r="Y473" s="33" t="e">
        <f>#REF!-U473-V473-W473</f>
        <v>#REF!</v>
      </c>
    </row>
    <row r="474" spans="1:25" ht="25.5" customHeight="1" x14ac:dyDescent="0.2">
      <c r="A474" s="1" t="s">
        <v>84</v>
      </c>
      <c r="B474" s="1" t="s">
        <v>85</v>
      </c>
      <c r="C474" s="44" t="s">
        <v>934</v>
      </c>
      <c r="D474" s="23" t="s">
        <v>935</v>
      </c>
      <c r="E474" s="1" t="s">
        <v>935</v>
      </c>
      <c r="G474" s="23" t="s">
        <v>97</v>
      </c>
      <c r="H474" s="23" t="s">
        <v>950</v>
      </c>
      <c r="I474" s="5" t="s">
        <v>951</v>
      </c>
      <c r="J474" s="29">
        <v>43003</v>
      </c>
      <c r="K474" s="18">
        <v>580.63</v>
      </c>
      <c r="L474" s="18">
        <v>0</v>
      </c>
      <c r="M474" s="18">
        <v>580.63</v>
      </c>
      <c r="N474" s="18">
        <v>0</v>
      </c>
      <c r="P474" s="1" t="s">
        <v>946</v>
      </c>
      <c r="Q474" s="1" t="s">
        <v>947</v>
      </c>
      <c r="R474" s="1" t="s">
        <v>948</v>
      </c>
      <c r="S474" s="1" t="s">
        <v>949</v>
      </c>
      <c r="T474" s="1" t="s">
        <v>46</v>
      </c>
      <c r="U474" s="2"/>
      <c r="V474" s="2"/>
      <c r="W474" s="2"/>
      <c r="X474" s="3">
        <v>3.31E-3</v>
      </c>
      <c r="Y474" s="33" t="e">
        <f>#REF!-U474-V474-W474</f>
        <v>#REF!</v>
      </c>
    </row>
    <row r="475" spans="1:25" ht="25.5" customHeight="1" x14ac:dyDescent="0.2">
      <c r="A475" s="1" t="s">
        <v>84</v>
      </c>
      <c r="B475" s="1" t="s">
        <v>85</v>
      </c>
      <c r="C475" s="44" t="s">
        <v>934</v>
      </c>
      <c r="D475" s="23" t="s">
        <v>935</v>
      </c>
      <c r="E475" s="1" t="s">
        <v>935</v>
      </c>
      <c r="G475" s="23" t="s">
        <v>97</v>
      </c>
      <c r="H475" s="23" t="s">
        <v>950</v>
      </c>
      <c r="I475" s="5" t="s">
        <v>951</v>
      </c>
      <c r="J475" s="29">
        <v>43003</v>
      </c>
      <c r="K475" s="18">
        <v>730.61</v>
      </c>
      <c r="L475" s="18">
        <v>0</v>
      </c>
      <c r="M475" s="18">
        <v>730.61</v>
      </c>
      <c r="N475" s="18">
        <v>0</v>
      </c>
      <c r="P475" s="1" t="s">
        <v>946</v>
      </c>
      <c r="Q475" s="1" t="s">
        <v>952</v>
      </c>
      <c r="R475" s="1" t="s">
        <v>953</v>
      </c>
      <c r="S475" s="1" t="s">
        <v>954</v>
      </c>
      <c r="T475" s="1" t="s">
        <v>46</v>
      </c>
      <c r="U475" s="2"/>
      <c r="V475" s="2"/>
      <c r="W475" s="2"/>
      <c r="X475" s="3">
        <v>-6.3600000000000002E-3</v>
      </c>
      <c r="Y475" s="33" t="e">
        <f>#REF!-U475-V475-W475</f>
        <v>#REF!</v>
      </c>
    </row>
    <row r="476" spans="1:25" ht="25.5" customHeight="1" x14ac:dyDescent="0.2">
      <c r="A476" s="1" t="s">
        <v>84</v>
      </c>
      <c r="B476" s="1" t="s">
        <v>85</v>
      </c>
      <c r="C476" s="44" t="s">
        <v>934</v>
      </c>
      <c r="D476" s="23" t="s">
        <v>935</v>
      </c>
      <c r="E476" s="1" t="s">
        <v>935</v>
      </c>
      <c r="G476" s="23" t="s">
        <v>97</v>
      </c>
      <c r="H476" s="23" t="s">
        <v>950</v>
      </c>
      <c r="I476" s="5" t="s">
        <v>951</v>
      </c>
      <c r="J476" s="29">
        <v>43067</v>
      </c>
      <c r="K476" s="18">
        <v>586.96</v>
      </c>
      <c r="L476" s="18">
        <v>0</v>
      </c>
      <c r="M476" s="18">
        <v>586.96</v>
      </c>
      <c r="N476" s="18">
        <v>0</v>
      </c>
      <c r="P476" s="1" t="s">
        <v>946</v>
      </c>
      <c r="Q476" s="1" t="s">
        <v>955</v>
      </c>
      <c r="R476" s="1" t="s">
        <v>956</v>
      </c>
      <c r="S476" s="1" t="s">
        <v>957</v>
      </c>
      <c r="T476" s="1" t="s">
        <v>46</v>
      </c>
      <c r="U476" s="2"/>
      <c r="V476" s="2"/>
      <c r="W476" s="2"/>
      <c r="X476" s="3">
        <v>4.2000000000000002E-4</v>
      </c>
      <c r="Y476" s="33" t="e">
        <f>#REF!-U476-V476-W476</f>
        <v>#REF!</v>
      </c>
    </row>
    <row r="477" spans="1:25" ht="25.5" customHeight="1" x14ac:dyDescent="0.2">
      <c r="A477" s="1" t="s">
        <v>84</v>
      </c>
      <c r="B477" s="1" t="s">
        <v>85</v>
      </c>
      <c r="C477" s="44" t="s">
        <v>934</v>
      </c>
      <c r="D477" s="23" t="s">
        <v>935</v>
      </c>
      <c r="E477" s="1" t="s">
        <v>935</v>
      </c>
      <c r="G477" s="23" t="s">
        <v>97</v>
      </c>
      <c r="H477" s="23" t="s">
        <v>950</v>
      </c>
      <c r="I477" s="5" t="s">
        <v>951</v>
      </c>
      <c r="J477" s="29">
        <v>43145</v>
      </c>
      <c r="K477" s="18">
        <v>727.4</v>
      </c>
      <c r="L477" s="18">
        <v>0</v>
      </c>
      <c r="M477" s="18">
        <v>727.4</v>
      </c>
      <c r="N477" s="18">
        <v>0</v>
      </c>
      <c r="P477" s="1" t="s">
        <v>946</v>
      </c>
      <c r="Q477" s="1" t="s">
        <v>958</v>
      </c>
      <c r="R477" s="1" t="s">
        <v>959</v>
      </c>
      <c r="S477" s="1" t="s">
        <v>960</v>
      </c>
      <c r="T477" s="1" t="s">
        <v>46</v>
      </c>
      <c r="U477" s="2"/>
      <c r="V477" s="2"/>
      <c r="W477" s="2"/>
      <c r="X477" s="3">
        <v>5.6499999999999996E-3</v>
      </c>
      <c r="Y477" s="33" t="e">
        <f>#REF!-U477-V477-W477</f>
        <v>#REF!</v>
      </c>
    </row>
    <row r="478" spans="1:25" ht="25.5" customHeight="1" x14ac:dyDescent="0.2">
      <c r="A478" s="1" t="s">
        <v>84</v>
      </c>
      <c r="B478" s="1" t="s">
        <v>85</v>
      </c>
      <c r="C478" s="44" t="s">
        <v>934</v>
      </c>
      <c r="D478" s="23" t="s">
        <v>935</v>
      </c>
      <c r="E478" s="1" t="s">
        <v>935</v>
      </c>
      <c r="G478" s="23" t="s">
        <v>97</v>
      </c>
      <c r="H478" s="23" t="s">
        <v>950</v>
      </c>
      <c r="I478" s="5" t="s">
        <v>951</v>
      </c>
      <c r="J478" s="29">
        <v>43159</v>
      </c>
      <c r="K478" s="18">
        <v>597.52</v>
      </c>
      <c r="L478" s="18">
        <v>0</v>
      </c>
      <c r="M478" s="18">
        <v>597.52</v>
      </c>
      <c r="N478" s="18">
        <v>0</v>
      </c>
      <c r="P478" s="1" t="s">
        <v>946</v>
      </c>
      <c r="Q478" s="1" t="s">
        <v>961</v>
      </c>
      <c r="R478" s="1" t="s">
        <v>962</v>
      </c>
      <c r="S478" s="1" t="s">
        <v>963</v>
      </c>
      <c r="T478" s="1" t="s">
        <v>46</v>
      </c>
      <c r="U478" s="2"/>
      <c r="V478" s="2"/>
      <c r="W478" s="2"/>
      <c r="X478" s="3">
        <v>5.5900000000000004E-3</v>
      </c>
      <c r="Y478" s="33" t="e">
        <f>#REF!-U478-V478-W478</f>
        <v>#REF!</v>
      </c>
    </row>
    <row r="479" spans="1:25" ht="25.5" customHeight="1" x14ac:dyDescent="0.2">
      <c r="A479" s="1" t="s">
        <v>84</v>
      </c>
      <c r="B479" s="1" t="s">
        <v>85</v>
      </c>
      <c r="C479" s="44" t="s">
        <v>934</v>
      </c>
      <c r="D479" s="23" t="s">
        <v>935</v>
      </c>
      <c r="E479" s="1" t="s">
        <v>935</v>
      </c>
      <c r="G479" s="23" t="s">
        <v>97</v>
      </c>
      <c r="H479" s="23" t="s">
        <v>950</v>
      </c>
      <c r="I479" s="5" t="s">
        <v>951</v>
      </c>
      <c r="J479" s="29">
        <v>43171</v>
      </c>
      <c r="K479" s="18">
        <v>343.09</v>
      </c>
      <c r="L479" s="18">
        <v>0</v>
      </c>
      <c r="M479" s="18">
        <v>343.09</v>
      </c>
      <c r="N479" s="18">
        <v>0</v>
      </c>
      <c r="P479" s="1" t="s">
        <v>946</v>
      </c>
      <c r="Q479" s="1" t="s">
        <v>964</v>
      </c>
      <c r="R479" s="1" t="s">
        <v>965</v>
      </c>
      <c r="S479" s="1" t="s">
        <v>966</v>
      </c>
      <c r="T479" s="1" t="s">
        <v>46</v>
      </c>
      <c r="U479" s="2"/>
      <c r="V479" s="2"/>
      <c r="W479" s="2"/>
      <c r="X479" s="3">
        <v>2.5200000000000001E-3</v>
      </c>
      <c r="Y479" s="33" t="e">
        <f>#REF!-U479-V479-W479</f>
        <v>#REF!</v>
      </c>
    </row>
    <row r="480" spans="1:25" ht="25.5" customHeight="1" x14ac:dyDescent="0.2">
      <c r="A480" s="1" t="s">
        <v>84</v>
      </c>
      <c r="B480" s="1" t="s">
        <v>85</v>
      </c>
      <c r="C480" s="44" t="s">
        <v>934</v>
      </c>
      <c r="D480" s="23" t="s">
        <v>935</v>
      </c>
      <c r="E480" s="1" t="s">
        <v>935</v>
      </c>
      <c r="G480" s="23" t="s">
        <v>97</v>
      </c>
      <c r="H480" s="23" t="s">
        <v>950</v>
      </c>
      <c r="I480" s="5" t="s">
        <v>951</v>
      </c>
      <c r="J480" s="29">
        <v>43175</v>
      </c>
      <c r="K480" s="18">
        <v>401.2</v>
      </c>
      <c r="L480" s="18">
        <v>0</v>
      </c>
      <c r="M480" s="18">
        <v>401.2</v>
      </c>
      <c r="N480" s="18">
        <v>0</v>
      </c>
      <c r="P480" s="1" t="s">
        <v>946</v>
      </c>
      <c r="Q480" s="1" t="s">
        <v>967</v>
      </c>
      <c r="R480" s="1" t="s">
        <v>968</v>
      </c>
      <c r="S480" s="1" t="s">
        <v>969</v>
      </c>
      <c r="T480" s="1" t="s">
        <v>46</v>
      </c>
      <c r="U480" s="2"/>
      <c r="V480" s="2"/>
      <c r="W480" s="2"/>
      <c r="X480" s="3">
        <v>5.4099999999999999E-3</v>
      </c>
      <c r="Y480" s="33" t="e">
        <f>#REF!-U480-V480-W480</f>
        <v>#REF!</v>
      </c>
    </row>
    <row r="481" spans="1:25" ht="25.5" customHeight="1" x14ac:dyDescent="0.2">
      <c r="A481" s="1" t="s">
        <v>84</v>
      </c>
      <c r="B481" s="1" t="s">
        <v>85</v>
      </c>
      <c r="C481" s="44" t="s">
        <v>934</v>
      </c>
      <c r="D481" s="23" t="s">
        <v>935</v>
      </c>
      <c r="E481" s="1" t="s">
        <v>935</v>
      </c>
      <c r="G481" s="23" t="s">
        <v>97</v>
      </c>
      <c r="H481" s="23" t="s">
        <v>950</v>
      </c>
      <c r="I481" s="5" t="s">
        <v>951</v>
      </c>
      <c r="J481" s="29">
        <v>43186</v>
      </c>
      <c r="K481" s="18">
        <v>584.96</v>
      </c>
      <c r="L481" s="18">
        <v>0</v>
      </c>
      <c r="M481" s="18">
        <v>584.96</v>
      </c>
      <c r="N481" s="18">
        <v>0</v>
      </c>
      <c r="P481" s="1" t="s">
        <v>946</v>
      </c>
      <c r="Q481" s="1" t="s">
        <v>970</v>
      </c>
      <c r="R481" s="1" t="s">
        <v>971</v>
      </c>
      <c r="S481" s="1" t="s">
        <v>972</v>
      </c>
      <c r="T481" s="1" t="s">
        <v>46</v>
      </c>
      <c r="U481" s="2"/>
      <c r="V481" s="2"/>
      <c r="W481" s="2"/>
      <c r="X481" s="3">
        <v>2.7999999999999998E-4</v>
      </c>
      <c r="Y481" s="33" t="e">
        <f>#REF!-U481-V481-W481</f>
        <v>#REF!</v>
      </c>
    </row>
    <row r="482" spans="1:25" ht="25.5" customHeight="1" x14ac:dyDescent="0.2">
      <c r="A482" s="1" t="s">
        <v>84</v>
      </c>
      <c r="B482" s="1" t="s">
        <v>85</v>
      </c>
      <c r="C482" s="44" t="s">
        <v>934</v>
      </c>
      <c r="D482" s="23" t="s">
        <v>935</v>
      </c>
      <c r="E482" s="1" t="s">
        <v>935</v>
      </c>
      <c r="G482" s="23" t="s">
        <v>97</v>
      </c>
      <c r="H482" s="23" t="s">
        <v>950</v>
      </c>
      <c r="I482" s="5" t="s">
        <v>951</v>
      </c>
      <c r="J482" s="29">
        <v>43208</v>
      </c>
      <c r="K482" s="18">
        <v>403.3</v>
      </c>
      <c r="L482" s="18">
        <v>0</v>
      </c>
      <c r="M482" s="18">
        <v>403.3</v>
      </c>
      <c r="N482" s="18">
        <v>0</v>
      </c>
      <c r="P482" s="1" t="s">
        <v>946</v>
      </c>
      <c r="Q482" s="1" t="s">
        <v>973</v>
      </c>
      <c r="R482" s="1" t="s">
        <v>974</v>
      </c>
      <c r="S482" s="1" t="s">
        <v>975</v>
      </c>
      <c r="T482" s="1" t="s">
        <v>46</v>
      </c>
      <c r="U482" s="2"/>
      <c r="V482" s="2"/>
      <c r="W482" s="2"/>
      <c r="X482" s="3">
        <v>-5.5599999999999998E-3</v>
      </c>
      <c r="Y482" s="33" t="e">
        <f>#REF!-U482-V482-W482</f>
        <v>#REF!</v>
      </c>
    </row>
    <row r="483" spans="1:25" ht="25.5" customHeight="1" x14ac:dyDescent="0.2">
      <c r="A483" s="1" t="s">
        <v>84</v>
      </c>
      <c r="B483" s="1" t="s">
        <v>85</v>
      </c>
      <c r="C483" s="44" t="s">
        <v>934</v>
      </c>
      <c r="D483" s="23" t="s">
        <v>935</v>
      </c>
      <c r="E483" s="1" t="s">
        <v>935</v>
      </c>
      <c r="G483" s="23" t="s">
        <v>97</v>
      </c>
      <c r="H483" s="23" t="s">
        <v>950</v>
      </c>
      <c r="I483" s="5" t="s">
        <v>951</v>
      </c>
      <c r="J483" s="29">
        <v>43236</v>
      </c>
      <c r="K483" s="18">
        <v>560.52</v>
      </c>
      <c r="L483" s="18">
        <v>0</v>
      </c>
      <c r="M483" s="18">
        <v>560.52</v>
      </c>
      <c r="N483" s="18">
        <v>0</v>
      </c>
      <c r="P483" s="1" t="s">
        <v>946</v>
      </c>
      <c r="Q483" s="1" t="s">
        <v>976</v>
      </c>
      <c r="R483" s="1" t="s">
        <v>977</v>
      </c>
      <c r="S483" s="1" t="s">
        <v>978</v>
      </c>
      <c r="T483" s="1" t="s">
        <v>46</v>
      </c>
      <c r="U483" s="2"/>
      <c r="V483" s="2"/>
      <c r="W483" s="2"/>
      <c r="X483" s="3">
        <v>3.0400000000000002E-3</v>
      </c>
      <c r="Y483" s="33" t="e">
        <f>#REF!-U483-V483-W483</f>
        <v>#REF!</v>
      </c>
    </row>
    <row r="484" spans="1:25" ht="25.5" customHeight="1" x14ac:dyDescent="0.2">
      <c r="A484" s="1" t="s">
        <v>84</v>
      </c>
      <c r="B484" s="1" t="s">
        <v>85</v>
      </c>
      <c r="C484" s="44" t="s">
        <v>934</v>
      </c>
      <c r="D484" s="23" t="s">
        <v>935</v>
      </c>
      <c r="E484" s="1" t="s">
        <v>935</v>
      </c>
      <c r="F484" s="23" t="s">
        <v>104</v>
      </c>
      <c r="H484" s="23" t="s">
        <v>950</v>
      </c>
      <c r="I484" s="5" t="s">
        <v>951</v>
      </c>
      <c r="J484" s="29">
        <v>43003</v>
      </c>
      <c r="K484" s="18">
        <v>4645.37</v>
      </c>
      <c r="L484" s="18">
        <v>4645.37</v>
      </c>
      <c r="M484" s="18">
        <v>0</v>
      </c>
      <c r="N484" s="18">
        <v>0</v>
      </c>
      <c r="P484" s="1" t="s">
        <v>946</v>
      </c>
      <c r="Q484" s="1" t="s">
        <v>947</v>
      </c>
      <c r="R484" s="1" t="s">
        <v>948</v>
      </c>
      <c r="S484" s="1" t="s">
        <v>949</v>
      </c>
      <c r="T484" s="1" t="s">
        <v>46</v>
      </c>
      <c r="U484" s="2"/>
      <c r="V484" s="2"/>
      <c r="W484" s="2"/>
      <c r="X484" s="3">
        <v>-3.31E-3</v>
      </c>
      <c r="Y484" s="33" t="e">
        <f>#REF!-U484-V484-W484</f>
        <v>#REF!</v>
      </c>
    </row>
    <row r="485" spans="1:25" ht="25.5" customHeight="1" x14ac:dyDescent="0.2">
      <c r="A485" s="1" t="s">
        <v>84</v>
      </c>
      <c r="B485" s="1" t="s">
        <v>85</v>
      </c>
      <c r="C485" s="44" t="s">
        <v>934</v>
      </c>
      <c r="D485" s="23" t="s">
        <v>935</v>
      </c>
      <c r="E485" s="1" t="s">
        <v>935</v>
      </c>
      <c r="F485" s="23" t="s">
        <v>104</v>
      </c>
      <c r="H485" s="23" t="s">
        <v>950</v>
      </c>
      <c r="I485" s="5" t="s">
        <v>951</v>
      </c>
      <c r="J485" s="29">
        <v>43003</v>
      </c>
      <c r="K485" s="18">
        <v>5845.39</v>
      </c>
      <c r="L485" s="18">
        <v>5845.39</v>
      </c>
      <c r="M485" s="18">
        <v>0</v>
      </c>
      <c r="N485" s="18">
        <v>0</v>
      </c>
      <c r="P485" s="1" t="s">
        <v>946</v>
      </c>
      <c r="Q485" s="1" t="s">
        <v>952</v>
      </c>
      <c r="R485" s="1" t="s">
        <v>953</v>
      </c>
      <c r="S485" s="1" t="s">
        <v>954</v>
      </c>
      <c r="T485" s="1" t="s">
        <v>46</v>
      </c>
      <c r="U485" s="2"/>
      <c r="V485" s="2"/>
      <c r="W485" s="2"/>
      <c r="X485" s="3">
        <v>6.3600000000000002E-3</v>
      </c>
      <c r="Y485" s="33" t="e">
        <f>#REF!-U485-V485-W485</f>
        <v>#REF!</v>
      </c>
    </row>
    <row r="486" spans="1:25" ht="25.5" customHeight="1" x14ac:dyDescent="0.2">
      <c r="A486" s="1" t="s">
        <v>84</v>
      </c>
      <c r="B486" s="1" t="s">
        <v>85</v>
      </c>
      <c r="C486" s="44" t="s">
        <v>934</v>
      </c>
      <c r="D486" s="23" t="s">
        <v>935</v>
      </c>
      <c r="E486" s="1" t="s">
        <v>935</v>
      </c>
      <c r="F486" s="23" t="s">
        <v>104</v>
      </c>
      <c r="H486" s="23" t="s">
        <v>950</v>
      </c>
      <c r="I486" s="5" t="s">
        <v>951</v>
      </c>
      <c r="J486" s="29">
        <v>43067</v>
      </c>
      <c r="K486" s="18">
        <v>4696.04</v>
      </c>
      <c r="L486" s="18">
        <v>4696.04</v>
      </c>
      <c r="M486" s="18">
        <v>0</v>
      </c>
      <c r="N486" s="18">
        <v>0</v>
      </c>
      <c r="P486" s="1" t="s">
        <v>946</v>
      </c>
      <c r="Q486" s="1" t="s">
        <v>955</v>
      </c>
      <c r="R486" s="1" t="s">
        <v>956</v>
      </c>
      <c r="S486" s="1" t="s">
        <v>957</v>
      </c>
      <c r="T486" s="1" t="s">
        <v>46</v>
      </c>
      <c r="U486" s="2"/>
      <c r="V486" s="2"/>
      <c r="W486" s="2"/>
      <c r="X486" s="3">
        <v>-4.2000000000000002E-4</v>
      </c>
      <c r="Y486" s="33" t="e">
        <f>#REF!-U486-V486-W486</f>
        <v>#REF!</v>
      </c>
    </row>
    <row r="487" spans="1:25" ht="25.5" customHeight="1" x14ac:dyDescent="0.2">
      <c r="A487" s="1" t="s">
        <v>84</v>
      </c>
      <c r="B487" s="1" t="s">
        <v>85</v>
      </c>
      <c r="C487" s="44" t="s">
        <v>934</v>
      </c>
      <c r="D487" s="23" t="s">
        <v>935</v>
      </c>
      <c r="E487" s="1" t="s">
        <v>935</v>
      </c>
      <c r="F487" s="23" t="s">
        <v>104</v>
      </c>
      <c r="H487" s="23" t="s">
        <v>950</v>
      </c>
      <c r="I487" s="5" t="s">
        <v>951</v>
      </c>
      <c r="J487" s="29">
        <v>43145</v>
      </c>
      <c r="K487" s="18">
        <v>5819.6</v>
      </c>
      <c r="L487" s="18">
        <v>5819.6</v>
      </c>
      <c r="M487" s="18">
        <v>0</v>
      </c>
      <c r="N487" s="18">
        <v>0</v>
      </c>
      <c r="P487" s="1" t="s">
        <v>946</v>
      </c>
      <c r="Q487" s="1" t="s">
        <v>958</v>
      </c>
      <c r="R487" s="1" t="s">
        <v>959</v>
      </c>
      <c r="S487" s="1" t="s">
        <v>960</v>
      </c>
      <c r="T487" s="1" t="s">
        <v>46</v>
      </c>
      <c r="U487" s="2"/>
      <c r="V487" s="2"/>
      <c r="W487" s="2"/>
      <c r="X487" s="3">
        <v>-5.6499999999999996E-3</v>
      </c>
      <c r="Y487" s="33" t="e">
        <f>#REF!-U487-V487-W487</f>
        <v>#REF!</v>
      </c>
    </row>
    <row r="488" spans="1:25" ht="25.5" customHeight="1" x14ac:dyDescent="0.2">
      <c r="A488" s="1" t="s">
        <v>84</v>
      </c>
      <c r="B488" s="1" t="s">
        <v>85</v>
      </c>
      <c r="C488" s="44" t="s">
        <v>934</v>
      </c>
      <c r="D488" s="23" t="s">
        <v>935</v>
      </c>
      <c r="E488" s="1" t="s">
        <v>935</v>
      </c>
      <c r="F488" s="23" t="s">
        <v>104</v>
      </c>
      <c r="H488" s="23" t="s">
        <v>950</v>
      </c>
      <c r="I488" s="5" t="s">
        <v>951</v>
      </c>
      <c r="J488" s="29">
        <v>43159</v>
      </c>
      <c r="K488" s="18">
        <v>4780.4799999999996</v>
      </c>
      <c r="L488" s="18">
        <v>4780.4799999999996</v>
      </c>
      <c r="M488" s="18">
        <v>0</v>
      </c>
      <c r="N488" s="18">
        <v>0</v>
      </c>
      <c r="P488" s="1" t="s">
        <v>946</v>
      </c>
      <c r="Q488" s="1" t="s">
        <v>961</v>
      </c>
      <c r="R488" s="1" t="s">
        <v>962</v>
      </c>
      <c r="S488" s="1" t="s">
        <v>963</v>
      </c>
      <c r="T488" s="1" t="s">
        <v>46</v>
      </c>
      <c r="U488" s="2"/>
      <c r="V488" s="2"/>
      <c r="W488" s="2"/>
      <c r="X488" s="3">
        <v>-5.5900000000000004E-3</v>
      </c>
      <c r="Y488" s="33" t="e">
        <f>#REF!-U488-V488-W488</f>
        <v>#REF!</v>
      </c>
    </row>
    <row r="489" spans="1:25" ht="25.5" customHeight="1" x14ac:dyDescent="0.2">
      <c r="A489" s="1" t="s">
        <v>84</v>
      </c>
      <c r="B489" s="1" t="s">
        <v>85</v>
      </c>
      <c r="C489" s="44" t="s">
        <v>934</v>
      </c>
      <c r="D489" s="23" t="s">
        <v>935</v>
      </c>
      <c r="E489" s="1" t="s">
        <v>935</v>
      </c>
      <c r="F489" s="23" t="s">
        <v>104</v>
      </c>
      <c r="H489" s="23" t="s">
        <v>950</v>
      </c>
      <c r="I489" s="5" t="s">
        <v>951</v>
      </c>
      <c r="J489" s="29">
        <v>43171</v>
      </c>
      <c r="K489" s="18">
        <v>2744.91</v>
      </c>
      <c r="L489" s="18">
        <v>2744.91</v>
      </c>
      <c r="M489" s="18">
        <v>0</v>
      </c>
      <c r="N489" s="18">
        <v>0</v>
      </c>
      <c r="P489" s="1" t="s">
        <v>946</v>
      </c>
      <c r="Q489" s="1" t="s">
        <v>964</v>
      </c>
      <c r="R489" s="1" t="s">
        <v>965</v>
      </c>
      <c r="S489" s="1" t="s">
        <v>966</v>
      </c>
      <c r="T489" s="1" t="s">
        <v>46</v>
      </c>
      <c r="U489" s="2"/>
      <c r="V489" s="2"/>
      <c r="W489" s="2"/>
      <c r="X489" s="3">
        <v>-2.5200000000000001E-3</v>
      </c>
      <c r="Y489" s="33" t="e">
        <f>#REF!-U489-V489-W489</f>
        <v>#REF!</v>
      </c>
    </row>
    <row r="490" spans="1:25" ht="25.5" customHeight="1" x14ac:dyDescent="0.2">
      <c r="A490" s="1" t="s">
        <v>84</v>
      </c>
      <c r="B490" s="1" t="s">
        <v>85</v>
      </c>
      <c r="C490" s="44" t="s">
        <v>934</v>
      </c>
      <c r="D490" s="23" t="s">
        <v>935</v>
      </c>
      <c r="E490" s="1" t="s">
        <v>935</v>
      </c>
      <c r="F490" s="23" t="s">
        <v>104</v>
      </c>
      <c r="H490" s="23" t="s">
        <v>950</v>
      </c>
      <c r="I490" s="5" t="s">
        <v>951</v>
      </c>
      <c r="J490" s="29">
        <v>43175</v>
      </c>
      <c r="K490" s="18">
        <v>3209.8</v>
      </c>
      <c r="L490" s="18">
        <v>3209.8</v>
      </c>
      <c r="M490" s="18">
        <v>0</v>
      </c>
      <c r="N490" s="18">
        <v>0</v>
      </c>
      <c r="P490" s="1" t="s">
        <v>946</v>
      </c>
      <c r="Q490" s="1" t="s">
        <v>967</v>
      </c>
      <c r="R490" s="1" t="s">
        <v>968</v>
      </c>
      <c r="S490" s="1" t="s">
        <v>969</v>
      </c>
      <c r="T490" s="1" t="s">
        <v>46</v>
      </c>
      <c r="U490" s="2"/>
      <c r="V490" s="2"/>
      <c r="W490" s="2"/>
      <c r="X490" s="3">
        <v>-5.4099999999999999E-3</v>
      </c>
      <c r="Y490" s="33" t="e">
        <f>#REF!-U490-V490-W490</f>
        <v>#REF!</v>
      </c>
    </row>
    <row r="491" spans="1:25" ht="25.5" customHeight="1" x14ac:dyDescent="0.2">
      <c r="A491" s="1" t="s">
        <v>84</v>
      </c>
      <c r="B491" s="1" t="s">
        <v>85</v>
      </c>
      <c r="C491" s="44" t="s">
        <v>934</v>
      </c>
      <c r="D491" s="23" t="s">
        <v>935</v>
      </c>
      <c r="E491" s="1" t="s">
        <v>935</v>
      </c>
      <c r="F491" s="23" t="s">
        <v>104</v>
      </c>
      <c r="H491" s="23" t="s">
        <v>950</v>
      </c>
      <c r="I491" s="5" t="s">
        <v>951</v>
      </c>
      <c r="J491" s="29">
        <v>43186</v>
      </c>
      <c r="K491" s="18">
        <v>4680.04</v>
      </c>
      <c r="L491" s="18">
        <v>4680.04</v>
      </c>
      <c r="M491" s="18">
        <v>0</v>
      </c>
      <c r="N491" s="18">
        <v>0</v>
      </c>
      <c r="P491" s="1" t="s">
        <v>946</v>
      </c>
      <c r="Q491" s="1" t="s">
        <v>970</v>
      </c>
      <c r="R491" s="1" t="s">
        <v>971</v>
      </c>
      <c r="S491" s="1" t="s">
        <v>972</v>
      </c>
      <c r="T491" s="1" t="s">
        <v>46</v>
      </c>
      <c r="U491" s="2"/>
      <c r="V491" s="2"/>
      <c r="W491" s="2"/>
      <c r="X491" s="3">
        <v>-2.7999999999999998E-4</v>
      </c>
      <c r="Y491" s="33" t="e">
        <f>#REF!-U491-V491-W491</f>
        <v>#REF!</v>
      </c>
    </row>
    <row r="492" spans="1:25" ht="25.5" customHeight="1" x14ac:dyDescent="0.2">
      <c r="A492" s="1" t="s">
        <v>84</v>
      </c>
      <c r="B492" s="1" t="s">
        <v>85</v>
      </c>
      <c r="C492" s="44" t="s">
        <v>934</v>
      </c>
      <c r="D492" s="23" t="s">
        <v>935</v>
      </c>
      <c r="E492" s="1" t="s">
        <v>935</v>
      </c>
      <c r="F492" s="23" t="s">
        <v>104</v>
      </c>
      <c r="H492" s="23" t="s">
        <v>950</v>
      </c>
      <c r="I492" s="5" t="s">
        <v>951</v>
      </c>
      <c r="J492" s="29">
        <v>43208</v>
      </c>
      <c r="K492" s="18">
        <v>3226.7</v>
      </c>
      <c r="L492" s="18">
        <v>3226.7</v>
      </c>
      <c r="M492" s="18">
        <v>0</v>
      </c>
      <c r="N492" s="18">
        <v>0</v>
      </c>
      <c r="P492" s="1" t="s">
        <v>946</v>
      </c>
      <c r="Q492" s="1" t="s">
        <v>973</v>
      </c>
      <c r="R492" s="1" t="s">
        <v>974</v>
      </c>
      <c r="S492" s="1" t="s">
        <v>975</v>
      </c>
      <c r="T492" s="1" t="s">
        <v>46</v>
      </c>
      <c r="U492" s="2"/>
      <c r="V492" s="2"/>
      <c r="W492" s="2"/>
      <c r="X492" s="3">
        <v>5.5599999999999998E-3</v>
      </c>
      <c r="Y492" s="33" t="e">
        <f>#REF!-U492-V492-W492</f>
        <v>#REF!</v>
      </c>
    </row>
    <row r="493" spans="1:25" ht="25.5" customHeight="1" x14ac:dyDescent="0.2">
      <c r="A493" s="1" t="s">
        <v>84</v>
      </c>
      <c r="B493" s="1" t="s">
        <v>85</v>
      </c>
      <c r="C493" s="44" t="s">
        <v>934</v>
      </c>
      <c r="D493" s="23" t="s">
        <v>935</v>
      </c>
      <c r="E493" s="1" t="s">
        <v>935</v>
      </c>
      <c r="F493" s="23" t="s">
        <v>104</v>
      </c>
      <c r="H493" s="23" t="s">
        <v>950</v>
      </c>
      <c r="I493" s="5" t="s">
        <v>951</v>
      </c>
      <c r="J493" s="29">
        <v>43236</v>
      </c>
      <c r="K493" s="18">
        <v>4484.4799999999996</v>
      </c>
      <c r="L493" s="18">
        <v>4484.4799999999996</v>
      </c>
      <c r="M493" s="18">
        <v>0</v>
      </c>
      <c r="N493" s="18">
        <v>0</v>
      </c>
      <c r="P493" s="1" t="s">
        <v>946</v>
      </c>
      <c r="Q493" s="1" t="s">
        <v>976</v>
      </c>
      <c r="R493" s="1" t="s">
        <v>977</v>
      </c>
      <c r="S493" s="1" t="s">
        <v>978</v>
      </c>
      <c r="T493" s="1" t="s">
        <v>46</v>
      </c>
      <c r="U493" s="2"/>
      <c r="V493" s="2"/>
      <c r="W493" s="2"/>
      <c r="X493" s="3">
        <v>-3.0400000000000002E-3</v>
      </c>
      <c r="Y493" s="33" t="e">
        <f>#REF!-U493-V493-W493</f>
        <v>#REF!</v>
      </c>
    </row>
    <row r="494" spans="1:25" x14ac:dyDescent="0.2">
      <c r="H494" s="27" t="s">
        <v>979</v>
      </c>
      <c r="J494" s="29"/>
      <c r="K494" s="18">
        <f>SUBTOTAL(9,K474:K493)</f>
        <v>49649</v>
      </c>
      <c r="L494" s="18">
        <f>SUBTOTAL(9,L474:L493)</f>
        <v>44132.81</v>
      </c>
      <c r="M494" s="18">
        <f>SUBTOTAL(9,M474:M493)</f>
        <v>5516.1900000000005</v>
      </c>
      <c r="N494" s="18">
        <f>SUBTOTAL(9,N474:N493)</f>
        <v>0</v>
      </c>
      <c r="U494" s="2"/>
      <c r="V494" s="2"/>
      <c r="W494" s="2"/>
      <c r="X494" s="3">
        <f>SUBTOTAL(9,X474:X493)</f>
        <v>0</v>
      </c>
      <c r="Y494" s="33" t="e">
        <f>#REF!-U494-V494-W494</f>
        <v>#REF!</v>
      </c>
    </row>
    <row r="495" spans="1:25" ht="22.5" x14ac:dyDescent="0.2">
      <c r="C495" s="45" t="s">
        <v>980</v>
      </c>
      <c r="J495" s="29"/>
      <c r="K495" s="18">
        <f>SUBTOTAL(9,K469:K493)</f>
        <v>50043</v>
      </c>
      <c r="L495" s="18">
        <f>SUBTOTAL(9,L469:L493)</f>
        <v>44483.03</v>
      </c>
      <c r="M495" s="18">
        <f>SUBTOTAL(9,M469:M493)</f>
        <v>5559.9699999999993</v>
      </c>
      <c r="N495" s="18">
        <f>SUBTOTAL(9,N469:N493)</f>
        <v>0</v>
      </c>
      <c r="U495" s="2"/>
      <c r="V495" s="2"/>
      <c r="W495" s="2"/>
      <c r="X495" s="3">
        <f>SUBTOTAL(9,X469:X493)</f>
        <v>0</v>
      </c>
      <c r="Y495" s="33" t="e">
        <f>#REF!-U495-V495-W495</f>
        <v>#REF!</v>
      </c>
    </row>
    <row r="496" spans="1:25" x14ac:dyDescent="0.2">
      <c r="A496" s="1" t="s">
        <v>195</v>
      </c>
      <c r="B496" s="1" t="s">
        <v>196</v>
      </c>
      <c r="C496" s="44" t="s">
        <v>981</v>
      </c>
      <c r="D496" s="23" t="s">
        <v>982</v>
      </c>
      <c r="E496" s="1" t="s">
        <v>982</v>
      </c>
      <c r="G496" s="23" t="s">
        <v>199</v>
      </c>
      <c r="H496" s="23" t="s">
        <v>201</v>
      </c>
      <c r="I496" s="4" t="s">
        <v>202</v>
      </c>
      <c r="J496" s="29">
        <v>42996</v>
      </c>
      <c r="K496" s="18">
        <v>3124.5</v>
      </c>
      <c r="L496" s="18">
        <v>0</v>
      </c>
      <c r="M496" s="18">
        <v>3124.5</v>
      </c>
      <c r="N496" s="18">
        <v>0</v>
      </c>
      <c r="R496" s="1" t="s">
        <v>27</v>
      </c>
      <c r="S496" s="1" t="s">
        <v>983</v>
      </c>
      <c r="T496" s="1" t="s">
        <v>46</v>
      </c>
      <c r="U496" s="2"/>
      <c r="V496" s="2"/>
      <c r="W496" s="2"/>
      <c r="X496" s="3">
        <v>0</v>
      </c>
      <c r="Y496" s="33" t="e">
        <f>#REF!-U496-V496-W496</f>
        <v>#REF!</v>
      </c>
    </row>
    <row r="497" spans="1:25" x14ac:dyDescent="0.2">
      <c r="A497" s="1" t="s">
        <v>195</v>
      </c>
      <c r="B497" s="1" t="s">
        <v>196</v>
      </c>
      <c r="C497" s="44" t="s">
        <v>981</v>
      </c>
      <c r="D497" s="23" t="s">
        <v>982</v>
      </c>
      <c r="E497" s="1" t="s">
        <v>982</v>
      </c>
      <c r="G497" s="23" t="s">
        <v>199</v>
      </c>
      <c r="H497" s="23" t="s">
        <v>201</v>
      </c>
      <c r="I497" s="4" t="s">
        <v>202</v>
      </c>
      <c r="J497" s="29">
        <v>43111</v>
      </c>
      <c r="K497" s="18">
        <v>1562.25</v>
      </c>
      <c r="L497" s="18">
        <v>0</v>
      </c>
      <c r="M497" s="18">
        <v>1562.25</v>
      </c>
      <c r="N497" s="18">
        <v>0</v>
      </c>
      <c r="R497" s="1" t="s">
        <v>27</v>
      </c>
      <c r="S497" s="1" t="s">
        <v>984</v>
      </c>
      <c r="T497" s="1" t="s">
        <v>46</v>
      </c>
      <c r="U497" s="2"/>
      <c r="V497" s="2"/>
      <c r="W497" s="2"/>
      <c r="X497" s="3">
        <v>0</v>
      </c>
      <c r="Y497" s="33" t="e">
        <f>#REF!-U497-V497-W497</f>
        <v>#REF!</v>
      </c>
    </row>
    <row r="498" spans="1:25" x14ac:dyDescent="0.2">
      <c r="A498" s="1" t="s">
        <v>195</v>
      </c>
      <c r="B498" s="1" t="s">
        <v>196</v>
      </c>
      <c r="C498" s="44" t="s">
        <v>981</v>
      </c>
      <c r="D498" s="23" t="s">
        <v>982</v>
      </c>
      <c r="E498" s="1" t="s">
        <v>982</v>
      </c>
      <c r="G498" s="23" t="s">
        <v>199</v>
      </c>
      <c r="H498" s="23" t="s">
        <v>201</v>
      </c>
      <c r="I498" s="4" t="s">
        <v>202</v>
      </c>
      <c r="J498" s="29">
        <v>43203</v>
      </c>
      <c r="K498" s="18">
        <v>1562.25</v>
      </c>
      <c r="L498" s="18">
        <v>0</v>
      </c>
      <c r="M498" s="18">
        <v>1562.25</v>
      </c>
      <c r="N498" s="18">
        <v>0</v>
      </c>
      <c r="R498" s="1" t="s">
        <v>27</v>
      </c>
      <c r="S498" s="1" t="s">
        <v>985</v>
      </c>
      <c r="T498" s="1" t="s">
        <v>46</v>
      </c>
      <c r="U498" s="2"/>
      <c r="V498" s="2"/>
      <c r="W498" s="2"/>
      <c r="X498" s="3">
        <v>0</v>
      </c>
      <c r="Y498" s="33" t="e">
        <f>#REF!-U498-V498-W498</f>
        <v>#REF!</v>
      </c>
    </row>
    <row r="499" spans="1:25" x14ac:dyDescent="0.2">
      <c r="H499" s="27" t="s">
        <v>205</v>
      </c>
      <c r="J499" s="29"/>
      <c r="K499" s="18">
        <f>SUBTOTAL(9,K496:K498)</f>
        <v>6249</v>
      </c>
      <c r="L499" s="18">
        <f>SUBTOTAL(9,L496:L498)</f>
        <v>0</v>
      </c>
      <c r="M499" s="18">
        <f>SUBTOTAL(9,M496:M498)</f>
        <v>6249</v>
      </c>
      <c r="N499" s="18">
        <f>SUBTOTAL(9,N496:N498)</f>
        <v>0</v>
      </c>
      <c r="U499" s="2"/>
      <c r="V499" s="2"/>
      <c r="W499" s="2"/>
      <c r="X499" s="3">
        <f>SUBTOTAL(9,X496:X498)</f>
        <v>0</v>
      </c>
      <c r="Y499" s="33" t="e">
        <f>#REF!-U499-V499-W499</f>
        <v>#REF!</v>
      </c>
    </row>
    <row r="500" spans="1:25" x14ac:dyDescent="0.2">
      <c r="A500" s="1" t="s">
        <v>195</v>
      </c>
      <c r="B500" s="1" t="s">
        <v>196</v>
      </c>
      <c r="C500" s="44" t="s">
        <v>981</v>
      </c>
      <c r="D500" s="23" t="s">
        <v>982</v>
      </c>
      <c r="E500" s="1" t="s">
        <v>982</v>
      </c>
      <c r="G500" s="23" t="s">
        <v>199</v>
      </c>
      <c r="H500" s="23" t="s">
        <v>206</v>
      </c>
      <c r="I500" s="4" t="s">
        <v>207</v>
      </c>
      <c r="J500" s="29">
        <v>42996</v>
      </c>
      <c r="K500" s="18">
        <v>26268.5</v>
      </c>
      <c r="L500" s="18">
        <v>0</v>
      </c>
      <c r="M500" s="18">
        <v>26268.5</v>
      </c>
      <c r="N500" s="18">
        <v>0</v>
      </c>
      <c r="R500" s="1" t="s">
        <v>27</v>
      </c>
      <c r="S500" s="1" t="s">
        <v>983</v>
      </c>
      <c r="T500" s="1" t="s">
        <v>46</v>
      </c>
      <c r="U500" s="2"/>
      <c r="V500" s="2"/>
      <c r="W500" s="2"/>
      <c r="X500" s="3">
        <v>0</v>
      </c>
      <c r="Y500" s="33" t="e">
        <f>#REF!-U500-V500-W500</f>
        <v>#REF!</v>
      </c>
    </row>
    <row r="501" spans="1:25" x14ac:dyDescent="0.2">
      <c r="A501" s="1" t="s">
        <v>195</v>
      </c>
      <c r="B501" s="1" t="s">
        <v>196</v>
      </c>
      <c r="C501" s="44" t="s">
        <v>981</v>
      </c>
      <c r="D501" s="23" t="s">
        <v>982</v>
      </c>
      <c r="E501" s="1" t="s">
        <v>982</v>
      </c>
      <c r="G501" s="23" t="s">
        <v>199</v>
      </c>
      <c r="H501" s="23" t="s">
        <v>206</v>
      </c>
      <c r="I501" s="4" t="s">
        <v>207</v>
      </c>
      <c r="J501" s="29">
        <v>43111</v>
      </c>
      <c r="K501" s="18">
        <v>13134.25</v>
      </c>
      <c r="L501" s="18">
        <v>0</v>
      </c>
      <c r="M501" s="18">
        <v>13134.25</v>
      </c>
      <c r="N501" s="18">
        <v>0</v>
      </c>
      <c r="R501" s="1" t="s">
        <v>27</v>
      </c>
      <c r="S501" s="1" t="s">
        <v>984</v>
      </c>
      <c r="T501" s="1" t="s">
        <v>46</v>
      </c>
      <c r="U501" s="2"/>
      <c r="V501" s="2"/>
      <c r="W501" s="2"/>
      <c r="X501" s="3">
        <v>0</v>
      </c>
      <c r="Y501" s="33" t="e">
        <f>#REF!-U501-V501-W501</f>
        <v>#REF!</v>
      </c>
    </row>
    <row r="502" spans="1:25" x14ac:dyDescent="0.2">
      <c r="A502" s="1" t="s">
        <v>195</v>
      </c>
      <c r="B502" s="1" t="s">
        <v>196</v>
      </c>
      <c r="C502" s="44" t="s">
        <v>981</v>
      </c>
      <c r="D502" s="23" t="s">
        <v>982</v>
      </c>
      <c r="E502" s="1" t="s">
        <v>982</v>
      </c>
      <c r="G502" s="23" t="s">
        <v>199</v>
      </c>
      <c r="H502" s="23" t="s">
        <v>206</v>
      </c>
      <c r="I502" s="4" t="s">
        <v>207</v>
      </c>
      <c r="J502" s="29">
        <v>43203</v>
      </c>
      <c r="K502" s="18">
        <v>13134.25</v>
      </c>
      <c r="L502" s="18">
        <v>0</v>
      </c>
      <c r="M502" s="18">
        <v>13134.25</v>
      </c>
      <c r="N502" s="18">
        <v>0</v>
      </c>
      <c r="R502" s="1" t="s">
        <v>27</v>
      </c>
      <c r="S502" s="1" t="s">
        <v>985</v>
      </c>
      <c r="T502" s="1" t="s">
        <v>46</v>
      </c>
      <c r="U502" s="2"/>
      <c r="V502" s="2"/>
      <c r="W502" s="2"/>
      <c r="X502" s="3">
        <v>0</v>
      </c>
      <c r="Y502" s="33" t="e">
        <f>#REF!-U502-V502-W502</f>
        <v>#REF!</v>
      </c>
    </row>
    <row r="503" spans="1:25" x14ac:dyDescent="0.2">
      <c r="H503" s="27" t="s">
        <v>208</v>
      </c>
      <c r="J503" s="29"/>
      <c r="K503" s="18">
        <f>SUBTOTAL(9,K500:K502)</f>
        <v>52537</v>
      </c>
      <c r="L503" s="18">
        <f>SUBTOTAL(9,L500:L502)</f>
        <v>0</v>
      </c>
      <c r="M503" s="18">
        <f>SUBTOTAL(9,M500:M502)</f>
        <v>52537</v>
      </c>
      <c r="N503" s="18">
        <f>SUBTOTAL(9,N500:N502)</f>
        <v>0</v>
      </c>
      <c r="U503" s="2"/>
      <c r="V503" s="2"/>
      <c r="W503" s="2"/>
      <c r="X503" s="3">
        <f>SUBTOTAL(9,X500:X502)</f>
        <v>0</v>
      </c>
      <c r="Y503" s="33" t="e">
        <f>#REF!-U503-V503-W503</f>
        <v>#REF!</v>
      </c>
    </row>
    <row r="504" spans="1:25" x14ac:dyDescent="0.2">
      <c r="A504" s="1" t="s">
        <v>195</v>
      </c>
      <c r="B504" s="1" t="s">
        <v>196</v>
      </c>
      <c r="C504" s="44" t="s">
        <v>981</v>
      </c>
      <c r="D504" s="23" t="s">
        <v>982</v>
      </c>
      <c r="E504" s="1" t="s">
        <v>982</v>
      </c>
      <c r="G504" s="23" t="s">
        <v>199</v>
      </c>
      <c r="H504" s="23" t="s">
        <v>209</v>
      </c>
      <c r="I504" s="4" t="s">
        <v>210</v>
      </c>
      <c r="J504" s="29">
        <v>42996</v>
      </c>
      <c r="K504" s="18">
        <v>26920.5</v>
      </c>
      <c r="L504" s="18">
        <v>0</v>
      </c>
      <c r="M504" s="18">
        <v>26920.5</v>
      </c>
      <c r="N504" s="18">
        <v>0</v>
      </c>
      <c r="R504" s="1" t="s">
        <v>27</v>
      </c>
      <c r="S504" s="1" t="s">
        <v>983</v>
      </c>
      <c r="T504" s="1" t="s">
        <v>46</v>
      </c>
      <c r="U504" s="2"/>
      <c r="V504" s="2"/>
      <c r="W504" s="2"/>
      <c r="X504" s="3">
        <v>0</v>
      </c>
      <c r="Y504" s="33" t="e">
        <f>#REF!-U504-V504-W504</f>
        <v>#REF!</v>
      </c>
    </row>
    <row r="505" spans="1:25" x14ac:dyDescent="0.2">
      <c r="A505" s="1" t="s">
        <v>195</v>
      </c>
      <c r="B505" s="1" t="s">
        <v>196</v>
      </c>
      <c r="C505" s="44" t="s">
        <v>981</v>
      </c>
      <c r="D505" s="23" t="s">
        <v>982</v>
      </c>
      <c r="E505" s="1" t="s">
        <v>982</v>
      </c>
      <c r="G505" s="23" t="s">
        <v>199</v>
      </c>
      <c r="H505" s="23" t="s">
        <v>209</v>
      </c>
      <c r="I505" s="4" t="s">
        <v>210</v>
      </c>
      <c r="J505" s="29">
        <v>43111</v>
      </c>
      <c r="K505" s="18">
        <v>13460.25</v>
      </c>
      <c r="L505" s="18">
        <v>0</v>
      </c>
      <c r="M505" s="18">
        <v>13460.25</v>
      </c>
      <c r="N505" s="18">
        <v>0</v>
      </c>
      <c r="R505" s="1" t="s">
        <v>27</v>
      </c>
      <c r="S505" s="1" t="s">
        <v>984</v>
      </c>
      <c r="T505" s="1" t="s">
        <v>46</v>
      </c>
      <c r="U505" s="2"/>
      <c r="V505" s="2"/>
      <c r="W505" s="2"/>
      <c r="X505" s="3">
        <v>0</v>
      </c>
      <c r="Y505" s="33" t="e">
        <f>#REF!-U505-V505-W505</f>
        <v>#REF!</v>
      </c>
    </row>
    <row r="506" spans="1:25" x14ac:dyDescent="0.2">
      <c r="A506" s="1" t="s">
        <v>195</v>
      </c>
      <c r="B506" s="1" t="s">
        <v>196</v>
      </c>
      <c r="C506" s="44" t="s">
        <v>981</v>
      </c>
      <c r="D506" s="23" t="s">
        <v>982</v>
      </c>
      <c r="E506" s="1" t="s">
        <v>982</v>
      </c>
      <c r="G506" s="23" t="s">
        <v>199</v>
      </c>
      <c r="H506" s="23" t="s">
        <v>209</v>
      </c>
      <c r="I506" s="4" t="s">
        <v>210</v>
      </c>
      <c r="J506" s="29">
        <v>43203</v>
      </c>
      <c r="K506" s="18">
        <v>13460.25</v>
      </c>
      <c r="L506" s="18">
        <v>0</v>
      </c>
      <c r="M506" s="18">
        <v>13460.25</v>
      </c>
      <c r="N506" s="18">
        <v>0</v>
      </c>
      <c r="R506" s="1" t="s">
        <v>27</v>
      </c>
      <c r="S506" s="1" t="s">
        <v>985</v>
      </c>
      <c r="T506" s="1" t="s">
        <v>46</v>
      </c>
      <c r="U506" s="2"/>
      <c r="V506" s="2"/>
      <c r="W506" s="2"/>
      <c r="X506" s="3">
        <v>0</v>
      </c>
      <c r="Y506" s="33" t="e">
        <f>#REF!-U506-V506-W506</f>
        <v>#REF!</v>
      </c>
    </row>
    <row r="507" spans="1:25" x14ac:dyDescent="0.2">
      <c r="H507" s="27" t="s">
        <v>211</v>
      </c>
      <c r="J507" s="29"/>
      <c r="K507" s="18">
        <f>SUBTOTAL(9,K504:K506)</f>
        <v>53841</v>
      </c>
      <c r="L507" s="18">
        <f>SUBTOTAL(9,L504:L506)</f>
        <v>0</v>
      </c>
      <c r="M507" s="18">
        <f>SUBTOTAL(9,M504:M506)</f>
        <v>53841</v>
      </c>
      <c r="N507" s="18">
        <f>SUBTOTAL(9,N504:N506)</f>
        <v>0</v>
      </c>
      <c r="U507" s="2"/>
      <c r="V507" s="2"/>
      <c r="W507" s="2"/>
      <c r="X507" s="3">
        <f>SUBTOTAL(9,X504:X506)</f>
        <v>0</v>
      </c>
      <c r="Y507" s="33" t="e">
        <f>#REF!-U507-V507-W507</f>
        <v>#REF!</v>
      </c>
    </row>
    <row r="508" spans="1:25" x14ac:dyDescent="0.2">
      <c r="C508" s="45" t="s">
        <v>986</v>
      </c>
      <c r="J508" s="29"/>
      <c r="K508" s="18">
        <f>SUBTOTAL(9,K496:K506)</f>
        <v>112627</v>
      </c>
      <c r="L508" s="18">
        <f>SUBTOTAL(9,L496:L506)</f>
        <v>0</v>
      </c>
      <c r="M508" s="18">
        <f>SUBTOTAL(9,M496:M506)</f>
        <v>112627</v>
      </c>
      <c r="N508" s="18">
        <f>SUBTOTAL(9,N496:N506)</f>
        <v>0</v>
      </c>
      <c r="U508" s="2"/>
      <c r="V508" s="2"/>
      <c r="W508" s="2"/>
      <c r="X508" s="3">
        <f>SUBTOTAL(9,X496:X506)</f>
        <v>0</v>
      </c>
      <c r="Y508" s="33" t="e">
        <f>#REF!-U508-V508-W508</f>
        <v>#REF!</v>
      </c>
    </row>
    <row r="509" spans="1:25" ht="33.75" x14ac:dyDescent="0.2">
      <c r="A509" s="1" t="s">
        <v>140</v>
      </c>
      <c r="B509" s="1" t="s">
        <v>141</v>
      </c>
      <c r="C509" s="44" t="s">
        <v>987</v>
      </c>
      <c r="D509" s="23" t="s">
        <v>988</v>
      </c>
      <c r="E509" s="1" t="s">
        <v>988</v>
      </c>
      <c r="F509" s="23" t="s">
        <v>146</v>
      </c>
      <c r="H509" s="23" t="s">
        <v>991</v>
      </c>
      <c r="I509" s="5" t="s">
        <v>17756</v>
      </c>
      <c r="J509" s="29">
        <v>42950</v>
      </c>
      <c r="K509" s="18">
        <v>4374.8999999999996</v>
      </c>
      <c r="L509" s="18">
        <v>4374.8999999999996</v>
      </c>
      <c r="M509" s="18">
        <v>0</v>
      </c>
      <c r="N509" s="18">
        <v>0</v>
      </c>
      <c r="R509" s="1" t="s">
        <v>27</v>
      </c>
      <c r="S509" s="1" t="s">
        <v>989</v>
      </c>
      <c r="T509" s="1" t="s">
        <v>990</v>
      </c>
      <c r="U509" s="2"/>
      <c r="V509" s="2"/>
      <c r="W509" s="2"/>
      <c r="X509" s="3">
        <v>0</v>
      </c>
      <c r="Y509" s="33" t="e">
        <f>#REF!-U509-V509-W509</f>
        <v>#REF!</v>
      </c>
    </row>
    <row r="510" spans="1:25" ht="33.75" x14ac:dyDescent="0.2">
      <c r="A510" s="1" t="s">
        <v>140</v>
      </c>
      <c r="B510" s="1" t="s">
        <v>141</v>
      </c>
      <c r="C510" s="44" t="s">
        <v>987</v>
      </c>
      <c r="D510" s="23" t="s">
        <v>988</v>
      </c>
      <c r="E510" s="1" t="s">
        <v>988</v>
      </c>
      <c r="F510" s="23" t="s">
        <v>146</v>
      </c>
      <c r="H510" s="23" t="s">
        <v>991</v>
      </c>
      <c r="I510" s="5" t="s">
        <v>17756</v>
      </c>
      <c r="J510" s="29">
        <v>43048</v>
      </c>
      <c r="K510" s="18">
        <v>4374.5</v>
      </c>
      <c r="L510" s="18">
        <v>4374.5</v>
      </c>
      <c r="M510" s="18">
        <v>0</v>
      </c>
      <c r="N510" s="18">
        <v>0</v>
      </c>
      <c r="R510" s="1" t="s">
        <v>27</v>
      </c>
      <c r="S510" s="1" t="s">
        <v>992</v>
      </c>
      <c r="T510" s="1" t="s">
        <v>993</v>
      </c>
      <c r="U510" s="2"/>
      <c r="V510" s="2"/>
      <c r="W510" s="2"/>
      <c r="X510" s="3">
        <v>0</v>
      </c>
      <c r="Y510" s="33" t="e">
        <f>#REF!-U510-V510-W510</f>
        <v>#REF!</v>
      </c>
    </row>
    <row r="511" spans="1:25" x14ac:dyDescent="0.2">
      <c r="H511" s="27" t="s">
        <v>994</v>
      </c>
      <c r="J511" s="29"/>
      <c r="K511" s="18">
        <f>SUBTOTAL(9,K509:K510)</f>
        <v>8749.4</v>
      </c>
      <c r="L511" s="18">
        <f>SUBTOTAL(9,L509:L510)</f>
        <v>8749.4</v>
      </c>
      <c r="M511" s="18">
        <f>SUBTOTAL(9,M509:M510)</f>
        <v>0</v>
      </c>
      <c r="N511" s="18">
        <f>SUBTOTAL(9,N509:N510)</f>
        <v>0</v>
      </c>
      <c r="U511" s="2"/>
      <c r="V511" s="2"/>
      <c r="W511" s="2"/>
      <c r="X511" s="3">
        <f>SUBTOTAL(9,X509:X510)</f>
        <v>0</v>
      </c>
      <c r="Y511" s="33" t="e">
        <f>#REF!-U511-V511-W511</f>
        <v>#REF!</v>
      </c>
    </row>
    <row r="512" spans="1:25" ht="22.5" x14ac:dyDescent="0.2">
      <c r="A512" s="1" t="s">
        <v>140</v>
      </c>
      <c r="B512" s="1" t="s">
        <v>141</v>
      </c>
      <c r="C512" s="44" t="s">
        <v>987</v>
      </c>
      <c r="D512" s="23" t="s">
        <v>988</v>
      </c>
      <c r="E512" s="1" t="s">
        <v>988</v>
      </c>
      <c r="F512" s="23" t="s">
        <v>146</v>
      </c>
      <c r="H512" s="23" t="s">
        <v>997</v>
      </c>
      <c r="I512" s="5" t="s">
        <v>17757</v>
      </c>
      <c r="J512" s="29">
        <v>43220</v>
      </c>
      <c r="K512" s="18">
        <v>34339.949999999997</v>
      </c>
      <c r="L512" s="18">
        <v>34339.949999999997</v>
      </c>
      <c r="M512" s="18">
        <v>0</v>
      </c>
      <c r="N512" s="18">
        <v>0</v>
      </c>
      <c r="R512" s="1" t="s">
        <v>27</v>
      </c>
      <c r="S512" s="1" t="s">
        <v>995</v>
      </c>
      <c r="T512" s="1" t="s">
        <v>996</v>
      </c>
      <c r="U512" s="2"/>
      <c r="V512" s="2"/>
      <c r="W512" s="2"/>
      <c r="X512" s="3">
        <v>0</v>
      </c>
      <c r="Y512" s="33" t="e">
        <f>#REF!-U512-V512-W512</f>
        <v>#REF!</v>
      </c>
    </row>
    <row r="513" spans="1:25" x14ac:dyDescent="0.2">
      <c r="H513" s="27" t="s">
        <v>998</v>
      </c>
      <c r="J513" s="29"/>
      <c r="K513" s="18">
        <f>SUBTOTAL(9,K512:K512)</f>
        <v>34339.949999999997</v>
      </c>
      <c r="L513" s="18">
        <f>SUBTOTAL(9,L512:L512)</f>
        <v>34339.949999999997</v>
      </c>
      <c r="M513" s="18">
        <f>SUBTOTAL(9,M512:M512)</f>
        <v>0</v>
      </c>
      <c r="N513" s="18">
        <f>SUBTOTAL(9,N512:N512)</f>
        <v>0</v>
      </c>
      <c r="U513" s="2"/>
      <c r="V513" s="2"/>
      <c r="W513" s="2"/>
      <c r="X513" s="3">
        <f>SUBTOTAL(9,X512:X512)</f>
        <v>0</v>
      </c>
      <c r="Y513" s="33" t="e">
        <f>#REF!-U513-V513-W513</f>
        <v>#REF!</v>
      </c>
    </row>
    <row r="514" spans="1:25" ht="22.5" x14ac:dyDescent="0.2">
      <c r="A514" s="1" t="s">
        <v>140</v>
      </c>
      <c r="B514" s="1" t="s">
        <v>141</v>
      </c>
      <c r="C514" s="44" t="s">
        <v>987</v>
      </c>
      <c r="D514" s="23" t="s">
        <v>988</v>
      </c>
      <c r="E514" s="1" t="s">
        <v>988</v>
      </c>
      <c r="G514" s="23" t="s">
        <v>165</v>
      </c>
      <c r="H514" s="23" t="s">
        <v>1001</v>
      </c>
      <c r="I514" s="5" t="s">
        <v>1002</v>
      </c>
      <c r="J514" s="29">
        <v>43073</v>
      </c>
      <c r="K514" s="18">
        <v>330277.05</v>
      </c>
      <c r="L514" s="18">
        <v>0</v>
      </c>
      <c r="M514" s="18">
        <v>330277.05</v>
      </c>
      <c r="N514" s="18">
        <v>0</v>
      </c>
      <c r="R514" s="1" t="s">
        <v>27</v>
      </c>
      <c r="S514" s="1" t="s">
        <v>999</v>
      </c>
      <c r="T514" s="1" t="s">
        <v>1000</v>
      </c>
      <c r="U514" s="2"/>
      <c r="V514" s="2"/>
      <c r="W514" s="2"/>
      <c r="X514" s="3">
        <v>0</v>
      </c>
      <c r="Y514" s="33" t="e">
        <f>#REF!-U514-V514-W514</f>
        <v>#REF!</v>
      </c>
    </row>
    <row r="515" spans="1:25" ht="22.5" x14ac:dyDescent="0.2">
      <c r="A515" s="1" t="s">
        <v>140</v>
      </c>
      <c r="B515" s="1" t="s">
        <v>141</v>
      </c>
      <c r="C515" s="44" t="s">
        <v>987</v>
      </c>
      <c r="D515" s="23" t="s">
        <v>988</v>
      </c>
      <c r="E515" s="1" t="s">
        <v>988</v>
      </c>
      <c r="G515" s="23" t="s">
        <v>165</v>
      </c>
      <c r="H515" s="23" t="s">
        <v>1001</v>
      </c>
      <c r="I515" s="5" t="s">
        <v>1002</v>
      </c>
      <c r="J515" s="29">
        <v>43132</v>
      </c>
      <c r="K515" s="18">
        <v>842720.14</v>
      </c>
      <c r="L515" s="18">
        <v>0</v>
      </c>
      <c r="M515" s="18">
        <v>842720.14</v>
      </c>
      <c r="N515" s="18">
        <v>0</v>
      </c>
      <c r="R515" s="1" t="s">
        <v>27</v>
      </c>
      <c r="S515" s="1" t="s">
        <v>1003</v>
      </c>
      <c r="T515" s="1" t="s">
        <v>1004</v>
      </c>
      <c r="U515" s="2"/>
      <c r="V515" s="2"/>
      <c r="W515" s="2"/>
      <c r="X515" s="3">
        <v>0</v>
      </c>
      <c r="Y515" s="33" t="e">
        <f>#REF!-U515-V515-W515</f>
        <v>#REF!</v>
      </c>
    </row>
    <row r="516" spans="1:25" x14ac:dyDescent="0.2">
      <c r="H516" s="27" t="s">
        <v>1005</v>
      </c>
      <c r="J516" s="29"/>
      <c r="K516" s="18">
        <f>SUBTOTAL(9,K514:K515)</f>
        <v>1172997.19</v>
      </c>
      <c r="L516" s="18">
        <f>SUBTOTAL(9,L514:L515)</f>
        <v>0</v>
      </c>
      <c r="M516" s="18">
        <f>SUBTOTAL(9,M514:M515)</f>
        <v>1172997.19</v>
      </c>
      <c r="N516" s="18">
        <f>SUBTOTAL(9,N514:N515)</f>
        <v>0</v>
      </c>
      <c r="U516" s="2"/>
      <c r="V516" s="2"/>
      <c r="W516" s="2"/>
      <c r="X516" s="3">
        <f>SUBTOTAL(9,X514:X515)</f>
        <v>0</v>
      </c>
      <c r="Y516" s="33" t="e">
        <f>#REF!-U516-V516-W516</f>
        <v>#REF!</v>
      </c>
    </row>
    <row r="517" spans="1:25" ht="22.5" x14ac:dyDescent="0.2">
      <c r="A517" s="1" t="s">
        <v>140</v>
      </c>
      <c r="B517" s="1" t="s">
        <v>141</v>
      </c>
      <c r="C517" s="44" t="s">
        <v>987</v>
      </c>
      <c r="D517" s="23" t="s">
        <v>988</v>
      </c>
      <c r="E517" s="1" t="s">
        <v>988</v>
      </c>
      <c r="F517" s="23" t="s">
        <v>146</v>
      </c>
      <c r="H517" s="23" t="s">
        <v>1008</v>
      </c>
      <c r="I517" s="5" t="s">
        <v>1009</v>
      </c>
      <c r="J517" s="29">
        <v>43003</v>
      </c>
      <c r="K517" s="18">
        <v>58952.44</v>
      </c>
      <c r="L517" s="18">
        <v>58952.44</v>
      </c>
      <c r="M517" s="18">
        <v>0</v>
      </c>
      <c r="N517" s="18">
        <v>0</v>
      </c>
      <c r="R517" s="1" t="s">
        <v>27</v>
      </c>
      <c r="S517" s="1" t="s">
        <v>1006</v>
      </c>
      <c r="T517" s="1" t="s">
        <v>1007</v>
      </c>
      <c r="U517" s="2"/>
      <c r="V517" s="2"/>
      <c r="W517" s="2"/>
      <c r="X517" s="3">
        <v>0</v>
      </c>
      <c r="Y517" s="33" t="e">
        <f>#REF!-U517-V517-W517</f>
        <v>#REF!</v>
      </c>
    </row>
    <row r="518" spans="1:25" ht="22.5" x14ac:dyDescent="0.2">
      <c r="A518" s="1" t="s">
        <v>140</v>
      </c>
      <c r="B518" s="1" t="s">
        <v>141</v>
      </c>
      <c r="C518" s="44" t="s">
        <v>987</v>
      </c>
      <c r="D518" s="23" t="s">
        <v>988</v>
      </c>
      <c r="E518" s="1" t="s">
        <v>988</v>
      </c>
      <c r="F518" s="23" t="s">
        <v>146</v>
      </c>
      <c r="H518" s="23" t="s">
        <v>1008</v>
      </c>
      <c r="I518" s="5" t="s">
        <v>1009</v>
      </c>
      <c r="J518" s="29">
        <v>43073</v>
      </c>
      <c r="K518" s="18">
        <v>62934.559999999998</v>
      </c>
      <c r="L518" s="18">
        <v>62934.559999999998</v>
      </c>
      <c r="M518" s="18">
        <v>0</v>
      </c>
      <c r="N518" s="18">
        <v>0</v>
      </c>
      <c r="R518" s="1" t="s">
        <v>27</v>
      </c>
      <c r="S518" s="1" t="s">
        <v>1010</v>
      </c>
      <c r="T518" s="1" t="s">
        <v>1000</v>
      </c>
      <c r="U518" s="2"/>
      <c r="V518" s="2"/>
      <c r="W518" s="2"/>
      <c r="X518" s="3">
        <v>0</v>
      </c>
      <c r="Y518" s="33" t="e">
        <f>#REF!-U518-V518-W518</f>
        <v>#REF!</v>
      </c>
    </row>
    <row r="519" spans="1:25" x14ac:dyDescent="0.2">
      <c r="H519" s="27" t="s">
        <v>1011</v>
      </c>
      <c r="J519" s="29"/>
      <c r="K519" s="18">
        <f>SUBTOTAL(9,K517:K518)</f>
        <v>121887</v>
      </c>
      <c r="L519" s="18">
        <f>SUBTOTAL(9,L517:L518)</f>
        <v>121887</v>
      </c>
      <c r="M519" s="18">
        <f>SUBTOTAL(9,M517:M518)</f>
        <v>0</v>
      </c>
      <c r="N519" s="18">
        <f>SUBTOTAL(9,N517:N518)</f>
        <v>0</v>
      </c>
      <c r="U519" s="2"/>
      <c r="V519" s="2"/>
      <c r="W519" s="2"/>
      <c r="X519" s="3">
        <f>SUBTOTAL(9,X517:X518)</f>
        <v>0</v>
      </c>
      <c r="Y519" s="33" t="e">
        <f>#REF!-U519-V519-W519</f>
        <v>#REF!</v>
      </c>
    </row>
    <row r="520" spans="1:25" x14ac:dyDescent="0.2">
      <c r="C520" s="45" t="s">
        <v>1012</v>
      </c>
      <c r="J520" s="29"/>
      <c r="K520" s="18">
        <f>SUBTOTAL(9,K509:K518)</f>
        <v>1337973.54</v>
      </c>
      <c r="L520" s="18">
        <f>SUBTOTAL(9,L509:L518)</f>
        <v>164976.35</v>
      </c>
      <c r="M520" s="18">
        <f>SUBTOTAL(9,M509:M518)</f>
        <v>1172997.19</v>
      </c>
      <c r="N520" s="18">
        <f>SUBTOTAL(9,N509:N518)</f>
        <v>0</v>
      </c>
      <c r="U520" s="2"/>
      <c r="V520" s="2"/>
      <c r="W520" s="2"/>
      <c r="X520" s="3">
        <f>SUBTOTAL(9,X509:X518)</f>
        <v>0</v>
      </c>
      <c r="Y520" s="33" t="e">
        <f>#REF!-U520-V520-W520</f>
        <v>#REF!</v>
      </c>
    </row>
    <row r="521" spans="1:25" ht="25.5" customHeight="1" x14ac:dyDescent="0.2">
      <c r="A521" s="1" t="s">
        <v>195</v>
      </c>
      <c r="B521" s="1" t="s">
        <v>196</v>
      </c>
      <c r="C521" s="44" t="s">
        <v>1013</v>
      </c>
      <c r="D521" s="23" t="s">
        <v>1014</v>
      </c>
      <c r="E521" s="1" t="s">
        <v>1014</v>
      </c>
      <c r="G521" s="23" t="s">
        <v>88</v>
      </c>
      <c r="H521" s="23" t="s">
        <v>1019</v>
      </c>
      <c r="I521" s="5" t="s">
        <v>1020</v>
      </c>
      <c r="J521" s="29">
        <v>42950</v>
      </c>
      <c r="K521" s="18">
        <v>4374.9799999999996</v>
      </c>
      <c r="L521" s="18">
        <v>0</v>
      </c>
      <c r="M521" s="18">
        <v>4374.9799999999996</v>
      </c>
      <c r="N521" s="18">
        <v>0</v>
      </c>
      <c r="P521" s="1" t="s">
        <v>1015</v>
      </c>
      <c r="Q521" s="1" t="s">
        <v>1016</v>
      </c>
      <c r="R521" s="1" t="s">
        <v>1017</v>
      </c>
      <c r="S521" s="1" t="s">
        <v>1018</v>
      </c>
      <c r="T521" s="1" t="s">
        <v>46</v>
      </c>
      <c r="U521" s="2"/>
      <c r="V521" s="2"/>
      <c r="W521" s="2"/>
      <c r="X521" s="3">
        <v>-1.9990000000000001E-2</v>
      </c>
      <c r="Y521" s="33" t="e">
        <f>#REF!-U521-V521-W521</f>
        <v>#REF!</v>
      </c>
    </row>
    <row r="522" spans="1:25" ht="25.5" customHeight="1" x14ac:dyDescent="0.2">
      <c r="A522" s="1" t="s">
        <v>195</v>
      </c>
      <c r="B522" s="1" t="s">
        <v>196</v>
      </c>
      <c r="C522" s="44" t="s">
        <v>1013</v>
      </c>
      <c r="D522" s="23" t="s">
        <v>1014</v>
      </c>
      <c r="E522" s="1" t="s">
        <v>1014</v>
      </c>
      <c r="F522" s="23" t="s">
        <v>95</v>
      </c>
      <c r="H522" s="23" t="s">
        <v>1019</v>
      </c>
      <c r="I522" s="5" t="s">
        <v>1020</v>
      </c>
      <c r="J522" s="29">
        <v>42950</v>
      </c>
      <c r="K522" s="18">
        <v>70000.02</v>
      </c>
      <c r="L522" s="18">
        <v>70000.02</v>
      </c>
      <c r="M522" s="18">
        <v>0</v>
      </c>
      <c r="N522" s="18">
        <v>0</v>
      </c>
      <c r="P522" s="1" t="s">
        <v>1015</v>
      </c>
      <c r="Q522" s="1" t="s">
        <v>1016</v>
      </c>
      <c r="R522" s="1" t="s">
        <v>1017</v>
      </c>
      <c r="S522" s="1" t="s">
        <v>1018</v>
      </c>
      <c r="T522" s="1" t="s">
        <v>46</v>
      </c>
      <c r="U522" s="2"/>
      <c r="V522" s="2"/>
      <c r="W522" s="2"/>
      <c r="X522" s="3">
        <v>1.9990000000000001E-2</v>
      </c>
      <c r="Y522" s="33" t="e">
        <f>#REF!-U522-V522-W522</f>
        <v>#REF!</v>
      </c>
    </row>
    <row r="523" spans="1:25" x14ac:dyDescent="0.2">
      <c r="H523" s="27" t="s">
        <v>1021</v>
      </c>
      <c r="J523" s="29"/>
      <c r="K523" s="18">
        <f>SUBTOTAL(9,K521:K522)</f>
        <v>74375</v>
      </c>
      <c r="L523" s="18">
        <f>SUBTOTAL(9,L521:L522)</f>
        <v>70000.02</v>
      </c>
      <c r="M523" s="18">
        <f>SUBTOTAL(9,M521:M522)</f>
        <v>4374.9799999999996</v>
      </c>
      <c r="N523" s="18">
        <f>SUBTOTAL(9,N521:N522)</f>
        <v>0</v>
      </c>
      <c r="U523" s="2"/>
      <c r="V523" s="2"/>
      <c r="W523" s="2"/>
      <c r="X523" s="3">
        <f>SUBTOTAL(9,X521:X522)</f>
        <v>0</v>
      </c>
      <c r="Y523" s="33" t="e">
        <f>#REF!-U523-V523-W523</f>
        <v>#REF!</v>
      </c>
    </row>
    <row r="524" spans="1:25" ht="25.5" customHeight="1" x14ac:dyDescent="0.2">
      <c r="A524" s="1" t="s">
        <v>195</v>
      </c>
      <c r="B524" s="1" t="s">
        <v>196</v>
      </c>
      <c r="C524" s="44" t="s">
        <v>1013</v>
      </c>
      <c r="D524" s="23" t="s">
        <v>1014</v>
      </c>
      <c r="E524" s="1" t="s">
        <v>1014</v>
      </c>
      <c r="G524" s="23" t="s">
        <v>88</v>
      </c>
      <c r="H524" s="23" t="s">
        <v>1026</v>
      </c>
      <c r="I524" s="5" t="s">
        <v>1027</v>
      </c>
      <c r="J524" s="29">
        <v>43052</v>
      </c>
      <c r="K524" s="18">
        <v>2137.25</v>
      </c>
      <c r="L524" s="18">
        <v>0</v>
      </c>
      <c r="M524" s="18">
        <v>2137.25</v>
      </c>
      <c r="N524" s="18">
        <v>0</v>
      </c>
      <c r="P524" s="1" t="s">
        <v>1022</v>
      </c>
      <c r="Q524" s="1" t="s">
        <v>1023</v>
      </c>
      <c r="R524" s="1" t="s">
        <v>1024</v>
      </c>
      <c r="S524" s="1" t="s">
        <v>1025</v>
      </c>
      <c r="T524" s="1" t="s">
        <v>46</v>
      </c>
      <c r="U524" s="2"/>
      <c r="V524" s="2"/>
      <c r="W524" s="2"/>
      <c r="X524" s="3">
        <v>1.469E-2</v>
      </c>
      <c r="Y524" s="33" t="e">
        <f>#REF!-U524-V524-W524</f>
        <v>#REF!</v>
      </c>
    </row>
    <row r="525" spans="1:25" ht="25.5" customHeight="1" x14ac:dyDescent="0.2">
      <c r="A525" s="1" t="s">
        <v>195</v>
      </c>
      <c r="B525" s="1" t="s">
        <v>196</v>
      </c>
      <c r="C525" s="44" t="s">
        <v>1013</v>
      </c>
      <c r="D525" s="23" t="s">
        <v>1014</v>
      </c>
      <c r="E525" s="1" t="s">
        <v>1014</v>
      </c>
      <c r="G525" s="23" t="s">
        <v>88</v>
      </c>
      <c r="H525" s="23" t="s">
        <v>1026</v>
      </c>
      <c r="I525" s="5" t="s">
        <v>1027</v>
      </c>
      <c r="J525" s="29">
        <v>43139</v>
      </c>
      <c r="K525" s="18">
        <v>2013.72</v>
      </c>
      <c r="L525" s="18">
        <v>0</v>
      </c>
      <c r="M525" s="18">
        <v>2013.72</v>
      </c>
      <c r="N525" s="18">
        <v>0</v>
      </c>
      <c r="P525" s="1" t="s">
        <v>1022</v>
      </c>
      <c r="Q525" s="1" t="s">
        <v>1028</v>
      </c>
      <c r="R525" s="1" t="s">
        <v>1029</v>
      </c>
      <c r="S525" s="1" t="s">
        <v>1030</v>
      </c>
      <c r="T525" s="1" t="s">
        <v>46</v>
      </c>
      <c r="U525" s="2"/>
      <c r="V525" s="2"/>
      <c r="W525" s="2"/>
      <c r="X525" s="3">
        <v>1.4109999999999999E-2</v>
      </c>
      <c r="Y525" s="33" t="e">
        <f>#REF!-U525-V525-W525</f>
        <v>#REF!</v>
      </c>
    </row>
    <row r="526" spans="1:25" ht="25.5" customHeight="1" x14ac:dyDescent="0.2">
      <c r="A526" s="1" t="s">
        <v>195</v>
      </c>
      <c r="B526" s="1" t="s">
        <v>196</v>
      </c>
      <c r="C526" s="44" t="s">
        <v>1013</v>
      </c>
      <c r="D526" s="23" t="s">
        <v>1014</v>
      </c>
      <c r="E526" s="1" t="s">
        <v>1014</v>
      </c>
      <c r="G526" s="23" t="s">
        <v>88</v>
      </c>
      <c r="H526" s="23" t="s">
        <v>1026</v>
      </c>
      <c r="I526" s="5" t="s">
        <v>1027</v>
      </c>
      <c r="J526" s="29">
        <v>43235</v>
      </c>
      <c r="K526" s="18">
        <v>2898.26</v>
      </c>
      <c r="L526" s="18">
        <v>0</v>
      </c>
      <c r="M526" s="18">
        <v>2898.26</v>
      </c>
      <c r="N526" s="18">
        <v>0</v>
      </c>
      <c r="P526" s="1" t="s">
        <v>1022</v>
      </c>
      <c r="Q526" s="1" t="s">
        <v>1031</v>
      </c>
      <c r="R526" s="1" t="s">
        <v>1032</v>
      </c>
      <c r="S526" s="1" t="s">
        <v>1033</v>
      </c>
      <c r="T526" s="1" t="s">
        <v>46</v>
      </c>
      <c r="U526" s="2"/>
      <c r="V526" s="2"/>
      <c r="W526" s="2"/>
      <c r="X526" s="3">
        <v>2.4729999999999999E-2</v>
      </c>
      <c r="Y526" s="33" t="e">
        <f>#REF!-U526-V526-W526</f>
        <v>#REF!</v>
      </c>
    </row>
    <row r="527" spans="1:25" ht="25.5" customHeight="1" x14ac:dyDescent="0.2">
      <c r="A527" s="1" t="s">
        <v>195</v>
      </c>
      <c r="B527" s="1" t="s">
        <v>196</v>
      </c>
      <c r="C527" s="44" t="s">
        <v>1013</v>
      </c>
      <c r="D527" s="23" t="s">
        <v>1014</v>
      </c>
      <c r="E527" s="1" t="s">
        <v>1014</v>
      </c>
      <c r="F527" s="23" t="s">
        <v>95</v>
      </c>
      <c r="H527" s="23" t="s">
        <v>1026</v>
      </c>
      <c r="I527" s="5" t="s">
        <v>1027</v>
      </c>
      <c r="J527" s="29">
        <v>43052</v>
      </c>
      <c r="K527" s="18">
        <v>34195.75</v>
      </c>
      <c r="L527" s="18">
        <v>34195.75</v>
      </c>
      <c r="M527" s="18">
        <v>0</v>
      </c>
      <c r="N527" s="18">
        <v>0</v>
      </c>
      <c r="P527" s="1" t="s">
        <v>1022</v>
      </c>
      <c r="Q527" s="1" t="s">
        <v>1023</v>
      </c>
      <c r="R527" s="1" t="s">
        <v>1024</v>
      </c>
      <c r="S527" s="1" t="s">
        <v>1025</v>
      </c>
      <c r="T527" s="1" t="s">
        <v>46</v>
      </c>
      <c r="U527" s="2"/>
      <c r="V527" s="2"/>
      <c r="W527" s="2"/>
      <c r="X527" s="3">
        <v>-1.469E-2</v>
      </c>
      <c r="Y527" s="33" t="e">
        <f>#REF!-U527-V527-W527</f>
        <v>#REF!</v>
      </c>
    </row>
    <row r="528" spans="1:25" ht="25.5" customHeight="1" x14ac:dyDescent="0.2">
      <c r="A528" s="1" t="s">
        <v>195</v>
      </c>
      <c r="B528" s="1" t="s">
        <v>196</v>
      </c>
      <c r="C528" s="44" t="s">
        <v>1013</v>
      </c>
      <c r="D528" s="23" t="s">
        <v>1014</v>
      </c>
      <c r="E528" s="1" t="s">
        <v>1014</v>
      </c>
      <c r="F528" s="23" t="s">
        <v>95</v>
      </c>
      <c r="H528" s="23" t="s">
        <v>1026</v>
      </c>
      <c r="I528" s="5" t="s">
        <v>1027</v>
      </c>
      <c r="J528" s="29">
        <v>43139</v>
      </c>
      <c r="K528" s="18">
        <v>32219.279999999999</v>
      </c>
      <c r="L528" s="18">
        <v>32219.279999999999</v>
      </c>
      <c r="M528" s="18">
        <v>0</v>
      </c>
      <c r="N528" s="18">
        <v>0</v>
      </c>
      <c r="P528" s="1" t="s">
        <v>1022</v>
      </c>
      <c r="Q528" s="1" t="s">
        <v>1028</v>
      </c>
      <c r="R528" s="1" t="s">
        <v>1029</v>
      </c>
      <c r="S528" s="1" t="s">
        <v>1030</v>
      </c>
      <c r="T528" s="1" t="s">
        <v>46</v>
      </c>
      <c r="U528" s="2"/>
      <c r="V528" s="2"/>
      <c r="W528" s="2"/>
      <c r="X528" s="3">
        <v>-1.4109999999999999E-2</v>
      </c>
      <c r="Y528" s="33" t="e">
        <f>#REF!-U528-V528-W528</f>
        <v>#REF!</v>
      </c>
    </row>
    <row r="529" spans="1:25" ht="25.5" customHeight="1" x14ac:dyDescent="0.2">
      <c r="A529" s="1" t="s">
        <v>195</v>
      </c>
      <c r="B529" s="1" t="s">
        <v>196</v>
      </c>
      <c r="C529" s="44" t="s">
        <v>1013</v>
      </c>
      <c r="D529" s="23" t="s">
        <v>1014</v>
      </c>
      <c r="E529" s="1" t="s">
        <v>1014</v>
      </c>
      <c r="F529" s="23" t="s">
        <v>95</v>
      </c>
      <c r="H529" s="23" t="s">
        <v>1026</v>
      </c>
      <c r="I529" s="5" t="s">
        <v>1027</v>
      </c>
      <c r="J529" s="29">
        <v>43235</v>
      </c>
      <c r="K529" s="18">
        <v>46371.74</v>
      </c>
      <c r="L529" s="18">
        <v>46371.74</v>
      </c>
      <c r="M529" s="18">
        <v>0</v>
      </c>
      <c r="N529" s="18">
        <v>0</v>
      </c>
      <c r="P529" s="1" t="s">
        <v>1022</v>
      </c>
      <c r="Q529" s="1" t="s">
        <v>1031</v>
      </c>
      <c r="R529" s="1" t="s">
        <v>1032</v>
      </c>
      <c r="S529" s="1" t="s">
        <v>1033</v>
      </c>
      <c r="T529" s="1" t="s">
        <v>46</v>
      </c>
      <c r="U529" s="2"/>
      <c r="V529" s="2"/>
      <c r="W529" s="2"/>
      <c r="X529" s="3">
        <v>-2.4729999999999999E-2</v>
      </c>
      <c r="Y529" s="33" t="e">
        <f>#REF!-U529-V529-W529</f>
        <v>#REF!</v>
      </c>
    </row>
    <row r="530" spans="1:25" x14ac:dyDescent="0.2">
      <c r="H530" s="27" t="s">
        <v>1034</v>
      </c>
      <c r="J530" s="29"/>
      <c r="K530" s="18">
        <f>SUBTOTAL(9,K524:K529)</f>
        <v>119836</v>
      </c>
      <c r="L530" s="18">
        <f>SUBTOTAL(9,L524:L529)</f>
        <v>112786.76999999999</v>
      </c>
      <c r="M530" s="18">
        <f>SUBTOTAL(9,M524:M529)</f>
        <v>7049.2300000000005</v>
      </c>
      <c r="N530" s="18">
        <f>SUBTOTAL(9,N524:N529)</f>
        <v>0</v>
      </c>
      <c r="U530" s="2"/>
      <c r="V530" s="2"/>
      <c r="W530" s="2"/>
      <c r="X530" s="3">
        <f>SUBTOTAL(9,X524:X529)</f>
        <v>0</v>
      </c>
      <c r="Y530" s="33" t="e">
        <f>#REF!-U530-V530-W530</f>
        <v>#REF!</v>
      </c>
    </row>
    <row r="531" spans="1:25" ht="25.5" customHeight="1" x14ac:dyDescent="0.2">
      <c r="A531" s="1" t="s">
        <v>195</v>
      </c>
      <c r="B531" s="1" t="s">
        <v>196</v>
      </c>
      <c r="C531" s="44" t="s">
        <v>1013</v>
      </c>
      <c r="D531" s="23" t="s">
        <v>1014</v>
      </c>
      <c r="E531" s="1" t="s">
        <v>1014</v>
      </c>
      <c r="F531" s="23" t="s">
        <v>95</v>
      </c>
      <c r="H531" s="23" t="s">
        <v>1039</v>
      </c>
      <c r="I531" s="5" t="s">
        <v>1040</v>
      </c>
      <c r="J531" s="29">
        <v>43047</v>
      </c>
      <c r="K531" s="18">
        <v>7793</v>
      </c>
      <c r="L531" s="18">
        <v>7793</v>
      </c>
      <c r="M531" s="18">
        <v>0</v>
      </c>
      <c r="N531" s="18">
        <v>0</v>
      </c>
      <c r="P531" s="1" t="s">
        <v>1035</v>
      </c>
      <c r="Q531" s="1" t="s">
        <v>1036</v>
      </c>
      <c r="R531" s="1" t="s">
        <v>1037</v>
      </c>
      <c r="S531" s="1" t="s">
        <v>1038</v>
      </c>
      <c r="T531" s="1" t="s">
        <v>46</v>
      </c>
      <c r="U531" s="2"/>
      <c r="V531" s="2"/>
      <c r="W531" s="2"/>
      <c r="X531" s="3">
        <v>0</v>
      </c>
      <c r="Y531" s="33" t="e">
        <f>#REF!-U531-V531-W531</f>
        <v>#REF!</v>
      </c>
    </row>
    <row r="532" spans="1:25" ht="25.5" customHeight="1" x14ac:dyDescent="0.2">
      <c r="A532" s="1" t="s">
        <v>195</v>
      </c>
      <c r="B532" s="1" t="s">
        <v>196</v>
      </c>
      <c r="C532" s="44" t="s">
        <v>1013</v>
      </c>
      <c r="D532" s="23" t="s">
        <v>1014</v>
      </c>
      <c r="E532" s="1" t="s">
        <v>1014</v>
      </c>
      <c r="F532" s="23" t="s">
        <v>95</v>
      </c>
      <c r="H532" s="23" t="s">
        <v>1039</v>
      </c>
      <c r="I532" s="5" t="s">
        <v>1040</v>
      </c>
      <c r="J532" s="29">
        <v>43151</v>
      </c>
      <c r="K532" s="18">
        <v>6894</v>
      </c>
      <c r="L532" s="18">
        <v>6894</v>
      </c>
      <c r="M532" s="18">
        <v>0</v>
      </c>
      <c r="N532" s="18">
        <v>0</v>
      </c>
      <c r="P532" s="1" t="s">
        <v>1035</v>
      </c>
      <c r="Q532" s="1" t="s">
        <v>1041</v>
      </c>
      <c r="R532" s="1" t="s">
        <v>1042</v>
      </c>
      <c r="S532" s="1" t="s">
        <v>1043</v>
      </c>
      <c r="T532" s="1" t="s">
        <v>46</v>
      </c>
      <c r="U532" s="2"/>
      <c r="V532" s="2"/>
      <c r="W532" s="2"/>
      <c r="X532" s="3">
        <v>0</v>
      </c>
      <c r="Y532" s="33" t="e">
        <f>#REF!-U532-V532-W532</f>
        <v>#REF!</v>
      </c>
    </row>
    <row r="533" spans="1:25" ht="25.5" customHeight="1" x14ac:dyDescent="0.2">
      <c r="A533" s="1" t="s">
        <v>195</v>
      </c>
      <c r="B533" s="1" t="s">
        <v>196</v>
      </c>
      <c r="C533" s="44" t="s">
        <v>1013</v>
      </c>
      <c r="D533" s="23" t="s">
        <v>1014</v>
      </c>
      <c r="E533" s="1" t="s">
        <v>1014</v>
      </c>
      <c r="F533" s="23" t="s">
        <v>95</v>
      </c>
      <c r="H533" s="23" t="s">
        <v>1039</v>
      </c>
      <c r="I533" s="5" t="s">
        <v>1040</v>
      </c>
      <c r="J533" s="29">
        <v>43202</v>
      </c>
      <c r="K533" s="18">
        <v>5313</v>
      </c>
      <c r="L533" s="18">
        <v>5313</v>
      </c>
      <c r="M533" s="18">
        <v>0</v>
      </c>
      <c r="N533" s="18">
        <v>0</v>
      </c>
      <c r="P533" s="1" t="s">
        <v>1035</v>
      </c>
      <c r="Q533" s="1" t="s">
        <v>1044</v>
      </c>
      <c r="R533" s="1" t="s">
        <v>1045</v>
      </c>
      <c r="S533" s="1" t="s">
        <v>1046</v>
      </c>
      <c r="T533" s="1" t="s">
        <v>46</v>
      </c>
      <c r="U533" s="2"/>
      <c r="V533" s="2"/>
      <c r="W533" s="2"/>
      <c r="X533" s="3">
        <v>0</v>
      </c>
      <c r="Y533" s="33" t="e">
        <f>#REF!-U533-V533-W533</f>
        <v>#REF!</v>
      </c>
    </row>
    <row r="534" spans="1:25" x14ac:dyDescent="0.2">
      <c r="H534" s="27" t="s">
        <v>1047</v>
      </c>
      <c r="J534" s="29"/>
      <c r="K534" s="18">
        <f>SUBTOTAL(9,K531:K533)</f>
        <v>20000</v>
      </c>
      <c r="L534" s="18">
        <f>SUBTOTAL(9,L531:L533)</f>
        <v>20000</v>
      </c>
      <c r="M534" s="18">
        <f>SUBTOTAL(9,M531:M533)</f>
        <v>0</v>
      </c>
      <c r="N534" s="18">
        <f>SUBTOTAL(9,N531:N533)</f>
        <v>0</v>
      </c>
      <c r="U534" s="2"/>
      <c r="V534" s="2"/>
      <c r="W534" s="2"/>
      <c r="X534" s="3">
        <f>SUBTOTAL(9,X531:X533)</f>
        <v>0</v>
      </c>
      <c r="Y534" s="33" t="e">
        <f>#REF!-U534-V534-W534</f>
        <v>#REF!</v>
      </c>
    </row>
    <row r="535" spans="1:25" ht="25.5" customHeight="1" x14ac:dyDescent="0.2">
      <c r="A535" s="1" t="s">
        <v>195</v>
      </c>
      <c r="B535" s="1" t="s">
        <v>196</v>
      </c>
      <c r="C535" s="44" t="s">
        <v>1013</v>
      </c>
      <c r="D535" s="23" t="s">
        <v>1014</v>
      </c>
      <c r="E535" s="1" t="s">
        <v>1014</v>
      </c>
      <c r="G535" s="23" t="s">
        <v>97</v>
      </c>
      <c r="H535" s="23" t="s">
        <v>1052</v>
      </c>
      <c r="I535" s="5" t="s">
        <v>1053</v>
      </c>
      <c r="J535" s="29">
        <v>43150</v>
      </c>
      <c r="K535" s="18">
        <v>50.44</v>
      </c>
      <c r="L535" s="18">
        <v>0</v>
      </c>
      <c r="M535" s="18">
        <v>50.44</v>
      </c>
      <c r="N535" s="18">
        <v>0</v>
      </c>
      <c r="P535" s="1" t="s">
        <v>1048</v>
      </c>
      <c r="Q535" s="1" t="s">
        <v>1049</v>
      </c>
      <c r="R535" s="1" t="s">
        <v>1050</v>
      </c>
      <c r="S535" s="1" t="s">
        <v>1051</v>
      </c>
      <c r="T535" s="1" t="s">
        <v>46</v>
      </c>
      <c r="U535" s="2"/>
      <c r="V535" s="2"/>
      <c r="W535" s="2"/>
      <c r="X535" s="3">
        <v>-1.7600000000000001E-3</v>
      </c>
      <c r="Y535" s="33" t="e">
        <f>#REF!-U535-V535-W535</f>
        <v>#REF!</v>
      </c>
    </row>
    <row r="536" spans="1:25" ht="25.5" customHeight="1" x14ac:dyDescent="0.2">
      <c r="A536" s="1" t="s">
        <v>195</v>
      </c>
      <c r="B536" s="1" t="s">
        <v>196</v>
      </c>
      <c r="C536" s="44" t="s">
        <v>1013</v>
      </c>
      <c r="D536" s="23" t="s">
        <v>1014</v>
      </c>
      <c r="E536" s="1" t="s">
        <v>1014</v>
      </c>
      <c r="G536" s="23" t="s">
        <v>97</v>
      </c>
      <c r="H536" s="23" t="s">
        <v>1052</v>
      </c>
      <c r="I536" s="5" t="s">
        <v>1053</v>
      </c>
      <c r="J536" s="29">
        <v>43206</v>
      </c>
      <c r="K536" s="18">
        <v>69.77</v>
      </c>
      <c r="L536" s="18">
        <v>0</v>
      </c>
      <c r="M536" s="18">
        <v>69.77</v>
      </c>
      <c r="N536" s="18">
        <v>0</v>
      </c>
      <c r="P536" s="1" t="s">
        <v>1048</v>
      </c>
      <c r="Q536" s="1" t="s">
        <v>1054</v>
      </c>
      <c r="R536" s="1" t="s">
        <v>1055</v>
      </c>
      <c r="S536" s="1" t="s">
        <v>1056</v>
      </c>
      <c r="T536" s="1" t="s">
        <v>46</v>
      </c>
      <c r="U536" s="2"/>
      <c r="V536" s="2"/>
      <c r="W536" s="2"/>
      <c r="X536" s="3">
        <v>-4.0600000000000002E-3</v>
      </c>
      <c r="Y536" s="33" t="e">
        <f>#REF!-U536-V536-W536</f>
        <v>#REF!</v>
      </c>
    </row>
    <row r="537" spans="1:25" ht="25.5" customHeight="1" x14ac:dyDescent="0.2">
      <c r="A537" s="1" t="s">
        <v>195</v>
      </c>
      <c r="B537" s="1" t="s">
        <v>196</v>
      </c>
      <c r="C537" s="44" t="s">
        <v>1013</v>
      </c>
      <c r="D537" s="23" t="s">
        <v>1014</v>
      </c>
      <c r="E537" s="1" t="s">
        <v>1014</v>
      </c>
      <c r="F537" s="23" t="s">
        <v>95</v>
      </c>
      <c r="H537" s="23" t="s">
        <v>1052</v>
      </c>
      <c r="I537" s="5" t="s">
        <v>1053</v>
      </c>
      <c r="J537" s="29">
        <v>43150</v>
      </c>
      <c r="K537" s="18">
        <v>403.56</v>
      </c>
      <c r="L537" s="18">
        <v>403.56</v>
      </c>
      <c r="M537" s="18">
        <v>0</v>
      </c>
      <c r="N537" s="18">
        <v>0</v>
      </c>
      <c r="P537" s="1" t="s">
        <v>1048</v>
      </c>
      <c r="Q537" s="1" t="s">
        <v>1049</v>
      </c>
      <c r="R537" s="1" t="s">
        <v>1050</v>
      </c>
      <c r="S537" s="1" t="s">
        <v>1051</v>
      </c>
      <c r="T537" s="1" t="s">
        <v>46</v>
      </c>
      <c r="U537" s="2"/>
      <c r="V537" s="2"/>
      <c r="W537" s="2"/>
      <c r="X537" s="3">
        <v>1.7600000000000001E-3</v>
      </c>
      <c r="Y537" s="33" t="e">
        <f>#REF!-U537-V537-W537</f>
        <v>#REF!</v>
      </c>
    </row>
    <row r="538" spans="1:25" ht="25.5" customHeight="1" x14ac:dyDescent="0.2">
      <c r="A538" s="1" t="s">
        <v>195</v>
      </c>
      <c r="B538" s="1" t="s">
        <v>196</v>
      </c>
      <c r="C538" s="44" t="s">
        <v>1013</v>
      </c>
      <c r="D538" s="23" t="s">
        <v>1014</v>
      </c>
      <c r="E538" s="1" t="s">
        <v>1014</v>
      </c>
      <c r="F538" s="23" t="s">
        <v>95</v>
      </c>
      <c r="H538" s="23" t="s">
        <v>1052</v>
      </c>
      <c r="I538" s="5" t="s">
        <v>1053</v>
      </c>
      <c r="J538" s="29">
        <v>43206</v>
      </c>
      <c r="K538" s="18">
        <v>558.23</v>
      </c>
      <c r="L538" s="18">
        <v>558.23</v>
      </c>
      <c r="M538" s="18">
        <v>0</v>
      </c>
      <c r="N538" s="18">
        <v>0</v>
      </c>
      <c r="P538" s="1" t="s">
        <v>1048</v>
      </c>
      <c r="Q538" s="1" t="s">
        <v>1054</v>
      </c>
      <c r="R538" s="1" t="s">
        <v>1055</v>
      </c>
      <c r="S538" s="1" t="s">
        <v>1056</v>
      </c>
      <c r="T538" s="1" t="s">
        <v>46</v>
      </c>
      <c r="U538" s="2"/>
      <c r="V538" s="2"/>
      <c r="W538" s="2"/>
      <c r="X538" s="3">
        <v>4.0600000000000002E-3</v>
      </c>
      <c r="Y538" s="33" t="e">
        <f>#REF!-U538-V538-W538</f>
        <v>#REF!</v>
      </c>
    </row>
    <row r="539" spans="1:25" x14ac:dyDescent="0.2">
      <c r="H539" s="27" t="s">
        <v>1057</v>
      </c>
      <c r="J539" s="29"/>
      <c r="K539" s="18">
        <f>SUBTOTAL(9,K535:K538)</f>
        <v>1082</v>
      </c>
      <c r="L539" s="18">
        <f>SUBTOTAL(9,L535:L538)</f>
        <v>961.79</v>
      </c>
      <c r="M539" s="18">
        <f>SUBTOTAL(9,M535:M538)</f>
        <v>120.21</v>
      </c>
      <c r="N539" s="18">
        <f>SUBTOTAL(9,N535:N538)</f>
        <v>0</v>
      </c>
      <c r="U539" s="2"/>
      <c r="V539" s="2"/>
      <c r="W539" s="2"/>
      <c r="X539" s="3">
        <f>SUBTOTAL(9,X535:X538)</f>
        <v>0</v>
      </c>
      <c r="Y539" s="33" t="e">
        <f>#REF!-U539-V539-W539</f>
        <v>#REF!</v>
      </c>
    </row>
    <row r="540" spans="1:25" x14ac:dyDescent="0.2">
      <c r="C540" s="45" t="s">
        <v>1058</v>
      </c>
      <c r="J540" s="29"/>
      <c r="K540" s="18">
        <f>SUBTOTAL(9,K521:K538)</f>
        <v>215293</v>
      </c>
      <c r="L540" s="18">
        <f>SUBTOTAL(9,L521:L538)</f>
        <v>203748.58</v>
      </c>
      <c r="M540" s="18">
        <f>SUBTOTAL(9,M521:M538)</f>
        <v>11544.42</v>
      </c>
      <c r="N540" s="18">
        <f>SUBTOTAL(9,N521:N538)</f>
        <v>0</v>
      </c>
      <c r="U540" s="2"/>
      <c r="V540" s="2"/>
      <c r="W540" s="2"/>
      <c r="X540" s="3">
        <f>SUBTOTAL(9,X521:X538)</f>
        <v>0</v>
      </c>
      <c r="Y540" s="33" t="e">
        <f>#REF!-U540-V540-W540</f>
        <v>#REF!</v>
      </c>
    </row>
    <row r="541" spans="1:25" x14ac:dyDescent="0.2">
      <c r="A541" s="1" t="s">
        <v>195</v>
      </c>
      <c r="B541" s="1" t="s">
        <v>196</v>
      </c>
      <c r="C541" s="44" t="s">
        <v>1059</v>
      </c>
      <c r="D541" s="23" t="s">
        <v>1060</v>
      </c>
      <c r="E541" s="1" t="s">
        <v>1060</v>
      </c>
      <c r="G541" s="23" t="s">
        <v>199</v>
      </c>
      <c r="H541" s="23" t="s">
        <v>201</v>
      </c>
      <c r="I541" s="4" t="s">
        <v>202</v>
      </c>
      <c r="J541" s="29">
        <v>42996</v>
      </c>
      <c r="K541" s="18">
        <v>6400</v>
      </c>
      <c r="L541" s="18">
        <v>0</v>
      </c>
      <c r="M541" s="18">
        <v>6400</v>
      </c>
      <c r="N541" s="18">
        <v>0</v>
      </c>
      <c r="R541" s="1" t="s">
        <v>27</v>
      </c>
      <c r="S541" s="1" t="s">
        <v>1061</v>
      </c>
      <c r="T541" s="1" t="s">
        <v>46</v>
      </c>
      <c r="U541" s="2"/>
      <c r="V541" s="2"/>
      <c r="W541" s="2"/>
      <c r="X541" s="3">
        <v>0</v>
      </c>
      <c r="Y541" s="33" t="e">
        <f>#REF!-U541-V541-W541</f>
        <v>#REF!</v>
      </c>
    </row>
    <row r="542" spans="1:25" x14ac:dyDescent="0.2">
      <c r="A542" s="1" t="s">
        <v>195</v>
      </c>
      <c r="B542" s="1" t="s">
        <v>196</v>
      </c>
      <c r="C542" s="44" t="s">
        <v>1059</v>
      </c>
      <c r="D542" s="23" t="s">
        <v>1060</v>
      </c>
      <c r="E542" s="1" t="s">
        <v>1060</v>
      </c>
      <c r="G542" s="23" t="s">
        <v>199</v>
      </c>
      <c r="H542" s="23" t="s">
        <v>201</v>
      </c>
      <c r="I542" s="4" t="s">
        <v>202</v>
      </c>
      <c r="J542" s="29">
        <v>43111</v>
      </c>
      <c r="K542" s="18">
        <v>3200</v>
      </c>
      <c r="L542" s="18">
        <v>0</v>
      </c>
      <c r="M542" s="18">
        <v>3200</v>
      </c>
      <c r="N542" s="18">
        <v>0</v>
      </c>
      <c r="R542" s="1" t="s">
        <v>27</v>
      </c>
      <c r="S542" s="1" t="s">
        <v>1062</v>
      </c>
      <c r="T542" s="1" t="s">
        <v>46</v>
      </c>
      <c r="U542" s="2"/>
      <c r="V542" s="2"/>
      <c r="W542" s="2"/>
      <c r="X542" s="3">
        <v>0</v>
      </c>
      <c r="Y542" s="33" t="e">
        <f>#REF!-U542-V542-W542</f>
        <v>#REF!</v>
      </c>
    </row>
    <row r="543" spans="1:25" x14ac:dyDescent="0.2">
      <c r="A543" s="1" t="s">
        <v>195</v>
      </c>
      <c r="B543" s="1" t="s">
        <v>196</v>
      </c>
      <c r="C543" s="44" t="s">
        <v>1059</v>
      </c>
      <c r="D543" s="23" t="s">
        <v>1060</v>
      </c>
      <c r="E543" s="1" t="s">
        <v>1060</v>
      </c>
      <c r="G543" s="23" t="s">
        <v>199</v>
      </c>
      <c r="H543" s="23" t="s">
        <v>201</v>
      </c>
      <c r="I543" s="4" t="s">
        <v>202</v>
      </c>
      <c r="J543" s="29">
        <v>43203</v>
      </c>
      <c r="K543" s="18">
        <v>3200</v>
      </c>
      <c r="L543" s="18">
        <v>0</v>
      </c>
      <c r="M543" s="18">
        <v>3200</v>
      </c>
      <c r="N543" s="18">
        <v>0</v>
      </c>
      <c r="R543" s="1" t="s">
        <v>27</v>
      </c>
      <c r="S543" s="1" t="s">
        <v>1063</v>
      </c>
      <c r="T543" s="1" t="s">
        <v>46</v>
      </c>
      <c r="U543" s="2"/>
      <c r="V543" s="2"/>
      <c r="W543" s="2"/>
      <c r="X543" s="3">
        <v>0</v>
      </c>
      <c r="Y543" s="33" t="e">
        <f>#REF!-U543-V543-W543</f>
        <v>#REF!</v>
      </c>
    </row>
    <row r="544" spans="1:25" x14ac:dyDescent="0.2">
      <c r="H544" s="27" t="s">
        <v>205</v>
      </c>
      <c r="J544" s="29"/>
      <c r="K544" s="18">
        <f>SUBTOTAL(9,K541:K543)</f>
        <v>12800</v>
      </c>
      <c r="L544" s="18">
        <f>SUBTOTAL(9,L541:L543)</f>
        <v>0</v>
      </c>
      <c r="M544" s="18">
        <f>SUBTOTAL(9,M541:M543)</f>
        <v>12800</v>
      </c>
      <c r="N544" s="18">
        <f>SUBTOTAL(9,N541:N543)</f>
        <v>0</v>
      </c>
      <c r="U544" s="2"/>
      <c r="V544" s="2"/>
      <c r="W544" s="2"/>
      <c r="X544" s="3">
        <f>SUBTOTAL(9,X541:X543)</f>
        <v>0</v>
      </c>
      <c r="Y544" s="33" t="e">
        <f>#REF!-U544-V544-W544</f>
        <v>#REF!</v>
      </c>
    </row>
    <row r="545" spans="1:25" x14ac:dyDescent="0.2">
      <c r="A545" s="1" t="s">
        <v>195</v>
      </c>
      <c r="B545" s="1" t="s">
        <v>196</v>
      </c>
      <c r="C545" s="44" t="s">
        <v>1059</v>
      </c>
      <c r="D545" s="23" t="s">
        <v>1060</v>
      </c>
      <c r="E545" s="1" t="s">
        <v>1060</v>
      </c>
      <c r="G545" s="23" t="s">
        <v>199</v>
      </c>
      <c r="H545" s="23" t="s">
        <v>206</v>
      </c>
      <c r="I545" s="4" t="s">
        <v>207</v>
      </c>
      <c r="J545" s="29">
        <v>42996</v>
      </c>
      <c r="K545" s="18">
        <v>34978.5</v>
      </c>
      <c r="L545" s="18">
        <v>0</v>
      </c>
      <c r="M545" s="18">
        <v>34978.5</v>
      </c>
      <c r="N545" s="18">
        <v>0</v>
      </c>
      <c r="R545" s="1" t="s">
        <v>27</v>
      </c>
      <c r="S545" s="1" t="s">
        <v>1061</v>
      </c>
      <c r="T545" s="1" t="s">
        <v>46</v>
      </c>
      <c r="U545" s="2"/>
      <c r="V545" s="2"/>
      <c r="W545" s="2"/>
      <c r="X545" s="3">
        <v>0</v>
      </c>
      <c r="Y545" s="33" t="e">
        <f>#REF!-U545-V545-W545</f>
        <v>#REF!</v>
      </c>
    </row>
    <row r="546" spans="1:25" x14ac:dyDescent="0.2">
      <c r="A546" s="1" t="s">
        <v>195</v>
      </c>
      <c r="B546" s="1" t="s">
        <v>196</v>
      </c>
      <c r="C546" s="44" t="s">
        <v>1059</v>
      </c>
      <c r="D546" s="23" t="s">
        <v>1060</v>
      </c>
      <c r="E546" s="1" t="s">
        <v>1060</v>
      </c>
      <c r="G546" s="23" t="s">
        <v>199</v>
      </c>
      <c r="H546" s="23" t="s">
        <v>206</v>
      </c>
      <c r="I546" s="4" t="s">
        <v>207</v>
      </c>
      <c r="J546" s="29">
        <v>43111</v>
      </c>
      <c r="K546" s="18">
        <v>17489.25</v>
      </c>
      <c r="L546" s="18">
        <v>0</v>
      </c>
      <c r="M546" s="18">
        <v>17489.25</v>
      </c>
      <c r="N546" s="18">
        <v>0</v>
      </c>
      <c r="R546" s="1" t="s">
        <v>27</v>
      </c>
      <c r="S546" s="1" t="s">
        <v>1062</v>
      </c>
      <c r="T546" s="1" t="s">
        <v>46</v>
      </c>
      <c r="U546" s="2"/>
      <c r="V546" s="2"/>
      <c r="W546" s="2"/>
      <c r="X546" s="3">
        <v>0</v>
      </c>
      <c r="Y546" s="33" t="e">
        <f>#REF!-U546-V546-W546</f>
        <v>#REF!</v>
      </c>
    </row>
    <row r="547" spans="1:25" x14ac:dyDescent="0.2">
      <c r="A547" s="1" t="s">
        <v>195</v>
      </c>
      <c r="B547" s="1" t="s">
        <v>196</v>
      </c>
      <c r="C547" s="44" t="s">
        <v>1059</v>
      </c>
      <c r="D547" s="23" t="s">
        <v>1060</v>
      </c>
      <c r="E547" s="1" t="s">
        <v>1060</v>
      </c>
      <c r="G547" s="23" t="s">
        <v>199</v>
      </c>
      <c r="H547" s="23" t="s">
        <v>206</v>
      </c>
      <c r="I547" s="4" t="s">
        <v>207</v>
      </c>
      <c r="J547" s="29">
        <v>43203</v>
      </c>
      <c r="K547" s="18">
        <v>17489.25</v>
      </c>
      <c r="L547" s="18">
        <v>0</v>
      </c>
      <c r="M547" s="18">
        <v>17489.25</v>
      </c>
      <c r="N547" s="18">
        <v>0</v>
      </c>
      <c r="R547" s="1" t="s">
        <v>27</v>
      </c>
      <c r="S547" s="1" t="s">
        <v>1063</v>
      </c>
      <c r="T547" s="1" t="s">
        <v>46</v>
      </c>
      <c r="U547" s="2"/>
      <c r="V547" s="2"/>
      <c r="W547" s="2"/>
      <c r="X547" s="3">
        <v>0</v>
      </c>
      <c r="Y547" s="33" t="e">
        <f>#REF!-U547-V547-W547</f>
        <v>#REF!</v>
      </c>
    </row>
    <row r="548" spans="1:25" x14ac:dyDescent="0.2">
      <c r="H548" s="27" t="s">
        <v>208</v>
      </c>
      <c r="J548" s="29"/>
      <c r="K548" s="18">
        <f>SUBTOTAL(9,K545:K547)</f>
        <v>69957</v>
      </c>
      <c r="L548" s="18">
        <f>SUBTOTAL(9,L545:L547)</f>
        <v>0</v>
      </c>
      <c r="M548" s="18">
        <f>SUBTOTAL(9,M545:M547)</f>
        <v>69957</v>
      </c>
      <c r="N548" s="18">
        <f>SUBTOTAL(9,N545:N547)</f>
        <v>0</v>
      </c>
      <c r="U548" s="2"/>
      <c r="V548" s="2"/>
      <c r="W548" s="2"/>
      <c r="X548" s="3">
        <f>SUBTOTAL(9,X545:X547)</f>
        <v>0</v>
      </c>
      <c r="Y548" s="33" t="e">
        <f>#REF!-U548-V548-W548</f>
        <v>#REF!</v>
      </c>
    </row>
    <row r="549" spans="1:25" x14ac:dyDescent="0.2">
      <c r="A549" s="1" t="s">
        <v>195</v>
      </c>
      <c r="B549" s="1" t="s">
        <v>196</v>
      </c>
      <c r="C549" s="44" t="s">
        <v>1059</v>
      </c>
      <c r="D549" s="23" t="s">
        <v>1060</v>
      </c>
      <c r="E549" s="1" t="s">
        <v>1060</v>
      </c>
      <c r="G549" s="23" t="s">
        <v>199</v>
      </c>
      <c r="H549" s="23" t="s">
        <v>209</v>
      </c>
      <c r="I549" s="4" t="s">
        <v>210</v>
      </c>
      <c r="J549" s="29">
        <v>42996</v>
      </c>
      <c r="K549" s="18">
        <v>40098</v>
      </c>
      <c r="L549" s="18">
        <v>0</v>
      </c>
      <c r="M549" s="18">
        <v>40098</v>
      </c>
      <c r="N549" s="18">
        <v>0</v>
      </c>
      <c r="R549" s="1" t="s">
        <v>27</v>
      </c>
      <c r="S549" s="1" t="s">
        <v>1061</v>
      </c>
      <c r="T549" s="1" t="s">
        <v>46</v>
      </c>
      <c r="U549" s="2"/>
      <c r="V549" s="2"/>
      <c r="W549" s="2"/>
      <c r="X549" s="3">
        <v>0</v>
      </c>
      <c r="Y549" s="33" t="e">
        <f>#REF!-U549-V549-W549</f>
        <v>#REF!</v>
      </c>
    </row>
    <row r="550" spans="1:25" x14ac:dyDescent="0.2">
      <c r="A550" s="1" t="s">
        <v>195</v>
      </c>
      <c r="B550" s="1" t="s">
        <v>196</v>
      </c>
      <c r="C550" s="44" t="s">
        <v>1059</v>
      </c>
      <c r="D550" s="23" t="s">
        <v>1060</v>
      </c>
      <c r="E550" s="1" t="s">
        <v>1060</v>
      </c>
      <c r="G550" s="23" t="s">
        <v>199</v>
      </c>
      <c r="H550" s="23" t="s">
        <v>209</v>
      </c>
      <c r="I550" s="4" t="s">
        <v>210</v>
      </c>
      <c r="J550" s="29">
        <v>43111</v>
      </c>
      <c r="K550" s="18">
        <v>20049</v>
      </c>
      <c r="L550" s="18">
        <v>0</v>
      </c>
      <c r="M550" s="18">
        <v>20049</v>
      </c>
      <c r="N550" s="18">
        <v>0</v>
      </c>
      <c r="R550" s="1" t="s">
        <v>27</v>
      </c>
      <c r="S550" s="1" t="s">
        <v>1062</v>
      </c>
      <c r="T550" s="1" t="s">
        <v>46</v>
      </c>
      <c r="U550" s="2"/>
      <c r="V550" s="2"/>
      <c r="W550" s="2"/>
      <c r="X550" s="3">
        <v>0</v>
      </c>
      <c r="Y550" s="33" t="e">
        <f>#REF!-U550-V550-W550</f>
        <v>#REF!</v>
      </c>
    </row>
    <row r="551" spans="1:25" x14ac:dyDescent="0.2">
      <c r="A551" s="1" t="s">
        <v>195</v>
      </c>
      <c r="B551" s="1" t="s">
        <v>196</v>
      </c>
      <c r="C551" s="44" t="s">
        <v>1059</v>
      </c>
      <c r="D551" s="23" t="s">
        <v>1060</v>
      </c>
      <c r="E551" s="1" t="s">
        <v>1060</v>
      </c>
      <c r="G551" s="23" t="s">
        <v>199</v>
      </c>
      <c r="H551" s="23" t="s">
        <v>209</v>
      </c>
      <c r="I551" s="4" t="s">
        <v>210</v>
      </c>
      <c r="J551" s="29">
        <v>43203</v>
      </c>
      <c r="K551" s="18">
        <v>20049</v>
      </c>
      <c r="L551" s="18">
        <v>0</v>
      </c>
      <c r="M551" s="18">
        <v>20049</v>
      </c>
      <c r="N551" s="18">
        <v>0</v>
      </c>
      <c r="R551" s="1" t="s">
        <v>27</v>
      </c>
      <c r="S551" s="1" t="s">
        <v>1063</v>
      </c>
      <c r="T551" s="1" t="s">
        <v>46</v>
      </c>
      <c r="U551" s="2"/>
      <c r="V551" s="2"/>
      <c r="W551" s="2"/>
      <c r="X551" s="3">
        <v>0</v>
      </c>
      <c r="Y551" s="33" t="e">
        <f>#REF!-U551-V551-W551</f>
        <v>#REF!</v>
      </c>
    </row>
    <row r="552" spans="1:25" x14ac:dyDescent="0.2">
      <c r="H552" s="27" t="s">
        <v>211</v>
      </c>
      <c r="J552" s="29"/>
      <c r="K552" s="18">
        <f>SUBTOTAL(9,K549:K551)</f>
        <v>80196</v>
      </c>
      <c r="L552" s="18">
        <f>SUBTOTAL(9,L549:L551)</f>
        <v>0</v>
      </c>
      <c r="M552" s="18">
        <f>SUBTOTAL(9,M549:M551)</f>
        <v>80196</v>
      </c>
      <c r="N552" s="18">
        <f>SUBTOTAL(9,N549:N551)</f>
        <v>0</v>
      </c>
      <c r="U552" s="2"/>
      <c r="V552" s="2"/>
      <c r="W552" s="2"/>
      <c r="X552" s="3">
        <f>SUBTOTAL(9,X549:X551)</f>
        <v>0</v>
      </c>
      <c r="Y552" s="33" t="e">
        <f>#REF!-U552-V552-W552</f>
        <v>#REF!</v>
      </c>
    </row>
    <row r="553" spans="1:25" x14ac:dyDescent="0.2">
      <c r="C553" s="45" t="s">
        <v>1064</v>
      </c>
      <c r="J553" s="29"/>
      <c r="K553" s="18">
        <f>SUBTOTAL(9,K541:K551)</f>
        <v>162953</v>
      </c>
      <c r="L553" s="18">
        <f>SUBTOTAL(9,L541:L551)</f>
        <v>0</v>
      </c>
      <c r="M553" s="18">
        <f>SUBTOTAL(9,M541:M551)</f>
        <v>162953</v>
      </c>
      <c r="N553" s="18">
        <f>SUBTOTAL(9,N541:N551)</f>
        <v>0</v>
      </c>
      <c r="U553" s="2"/>
      <c r="V553" s="2"/>
      <c r="W553" s="2"/>
      <c r="X553" s="3">
        <f>SUBTOTAL(9,X541:X551)</f>
        <v>0</v>
      </c>
      <c r="Y553" s="33" t="e">
        <f>#REF!-U553-V553-W553</f>
        <v>#REF!</v>
      </c>
    </row>
    <row r="554" spans="1:25" ht="25.5" customHeight="1" x14ac:dyDescent="0.2">
      <c r="A554" s="1" t="s">
        <v>84</v>
      </c>
      <c r="B554" s="1" t="s">
        <v>85</v>
      </c>
      <c r="C554" s="44" t="s">
        <v>1065</v>
      </c>
      <c r="D554" s="23" t="s">
        <v>1066</v>
      </c>
      <c r="E554" s="1" t="s">
        <v>1066</v>
      </c>
      <c r="G554" s="23" t="s">
        <v>88</v>
      </c>
      <c r="H554" s="23" t="s">
        <v>1071</v>
      </c>
      <c r="I554" s="5" t="s">
        <v>1072</v>
      </c>
      <c r="J554" s="29">
        <v>42933</v>
      </c>
      <c r="K554" s="18">
        <v>1105.95</v>
      </c>
      <c r="L554" s="18">
        <v>0</v>
      </c>
      <c r="M554" s="18">
        <v>1105.95</v>
      </c>
      <c r="N554" s="18">
        <v>0</v>
      </c>
      <c r="P554" s="1" t="s">
        <v>1067</v>
      </c>
      <c r="Q554" s="1" t="s">
        <v>1068</v>
      </c>
      <c r="R554" s="1" t="s">
        <v>1069</v>
      </c>
      <c r="S554" s="1" t="s">
        <v>1070</v>
      </c>
      <c r="T554" s="1" t="s">
        <v>46</v>
      </c>
      <c r="U554" s="2"/>
      <c r="V554" s="2"/>
      <c r="W554" s="2"/>
      <c r="X554" s="3">
        <v>1.5140000000000001E-2</v>
      </c>
      <c r="Y554" s="33" t="e">
        <f>#REF!-U554-V554-W554</f>
        <v>#REF!</v>
      </c>
    </row>
    <row r="555" spans="1:25" ht="25.5" customHeight="1" x14ac:dyDescent="0.2">
      <c r="A555" s="1" t="s">
        <v>84</v>
      </c>
      <c r="B555" s="1" t="s">
        <v>85</v>
      </c>
      <c r="C555" s="44" t="s">
        <v>1065</v>
      </c>
      <c r="D555" s="23" t="s">
        <v>1066</v>
      </c>
      <c r="E555" s="1" t="s">
        <v>1066</v>
      </c>
      <c r="G555" s="23" t="s">
        <v>88</v>
      </c>
      <c r="H555" s="23" t="s">
        <v>1071</v>
      </c>
      <c r="I555" s="5" t="s">
        <v>1072</v>
      </c>
      <c r="J555" s="29">
        <v>42947</v>
      </c>
      <c r="K555" s="18">
        <v>143.65</v>
      </c>
      <c r="L555" s="18">
        <v>0</v>
      </c>
      <c r="M555" s="18">
        <v>143.65</v>
      </c>
      <c r="N555" s="18">
        <v>0</v>
      </c>
      <c r="P555" s="1" t="s">
        <v>1067</v>
      </c>
      <c r="Q555" s="1" t="s">
        <v>1073</v>
      </c>
      <c r="R555" s="1" t="s">
        <v>1074</v>
      </c>
      <c r="S555" s="1" t="s">
        <v>1075</v>
      </c>
      <c r="T555" s="1" t="s">
        <v>46</v>
      </c>
      <c r="U555" s="2"/>
      <c r="V555" s="2"/>
      <c r="W555" s="2"/>
      <c r="X555" s="3">
        <v>1.142E-2</v>
      </c>
      <c r="Y555" s="33" t="e">
        <f>#REF!-U555-V555-W555</f>
        <v>#REF!</v>
      </c>
    </row>
    <row r="556" spans="1:25" ht="25.5" customHeight="1" x14ac:dyDescent="0.2">
      <c r="A556" s="1" t="s">
        <v>84</v>
      </c>
      <c r="B556" s="1" t="s">
        <v>85</v>
      </c>
      <c r="C556" s="44" t="s">
        <v>1065</v>
      </c>
      <c r="D556" s="23" t="s">
        <v>1066</v>
      </c>
      <c r="E556" s="1" t="s">
        <v>1066</v>
      </c>
      <c r="F556" s="23" t="s">
        <v>95</v>
      </c>
      <c r="H556" s="23" t="s">
        <v>1071</v>
      </c>
      <c r="I556" s="5" t="s">
        <v>1072</v>
      </c>
      <c r="J556" s="29">
        <v>42933</v>
      </c>
      <c r="K556" s="18">
        <v>17696.05</v>
      </c>
      <c r="L556" s="18">
        <v>17696.05</v>
      </c>
      <c r="M556" s="18">
        <v>0</v>
      </c>
      <c r="N556" s="18">
        <v>0</v>
      </c>
      <c r="P556" s="1" t="s">
        <v>1067</v>
      </c>
      <c r="Q556" s="1" t="s">
        <v>1068</v>
      </c>
      <c r="R556" s="1" t="s">
        <v>1069</v>
      </c>
      <c r="S556" s="1" t="s">
        <v>1070</v>
      </c>
      <c r="T556" s="1" t="s">
        <v>46</v>
      </c>
      <c r="U556" s="2"/>
      <c r="V556" s="2"/>
      <c r="W556" s="2"/>
      <c r="X556" s="3">
        <v>-1.5140000000000001E-2</v>
      </c>
      <c r="Y556" s="33" t="e">
        <f>#REF!-U556-V556-W556</f>
        <v>#REF!</v>
      </c>
    </row>
    <row r="557" spans="1:25" ht="25.5" customHeight="1" x14ac:dyDescent="0.2">
      <c r="A557" s="1" t="s">
        <v>84</v>
      </c>
      <c r="B557" s="1" t="s">
        <v>85</v>
      </c>
      <c r="C557" s="44" t="s">
        <v>1065</v>
      </c>
      <c r="D557" s="23" t="s">
        <v>1066</v>
      </c>
      <c r="E557" s="1" t="s">
        <v>1066</v>
      </c>
      <c r="F557" s="23" t="s">
        <v>95</v>
      </c>
      <c r="H557" s="23" t="s">
        <v>1071</v>
      </c>
      <c r="I557" s="5" t="s">
        <v>1072</v>
      </c>
      <c r="J557" s="29">
        <v>42947</v>
      </c>
      <c r="K557" s="18">
        <v>2298.35</v>
      </c>
      <c r="L557" s="18">
        <v>2298.35</v>
      </c>
      <c r="M557" s="18">
        <v>0</v>
      </c>
      <c r="N557" s="18">
        <v>0</v>
      </c>
      <c r="P557" s="1" t="s">
        <v>1067</v>
      </c>
      <c r="Q557" s="1" t="s">
        <v>1073</v>
      </c>
      <c r="R557" s="1" t="s">
        <v>1074</v>
      </c>
      <c r="S557" s="1" t="s">
        <v>1075</v>
      </c>
      <c r="T557" s="1" t="s">
        <v>46</v>
      </c>
      <c r="U557" s="2"/>
      <c r="V557" s="2"/>
      <c r="W557" s="2"/>
      <c r="X557" s="3">
        <v>-1.142E-2</v>
      </c>
      <c r="Y557" s="33" t="e">
        <f>#REF!-U557-V557-W557</f>
        <v>#REF!</v>
      </c>
    </row>
    <row r="558" spans="1:25" x14ac:dyDescent="0.2">
      <c r="H558" s="27" t="s">
        <v>1076</v>
      </c>
      <c r="J558" s="29"/>
      <c r="K558" s="18">
        <f>SUBTOTAL(9,K554:K557)</f>
        <v>21243.999999999996</v>
      </c>
      <c r="L558" s="18">
        <f>SUBTOTAL(9,L554:L557)</f>
        <v>19994.399999999998</v>
      </c>
      <c r="M558" s="18">
        <f>SUBTOTAL(9,M554:M557)</f>
        <v>1249.6000000000001</v>
      </c>
      <c r="N558" s="18">
        <f>SUBTOTAL(9,N554:N557)</f>
        <v>0</v>
      </c>
      <c r="U558" s="2"/>
      <c r="V558" s="2"/>
      <c r="W558" s="2"/>
      <c r="X558" s="3">
        <f>SUBTOTAL(9,X554:X557)</f>
        <v>0</v>
      </c>
      <c r="Y558" s="33" t="e">
        <f>#REF!-U558-V558-W558</f>
        <v>#REF!</v>
      </c>
    </row>
    <row r="559" spans="1:25" ht="25.5" customHeight="1" x14ac:dyDescent="0.2">
      <c r="A559" s="1" t="s">
        <v>84</v>
      </c>
      <c r="B559" s="1" t="s">
        <v>85</v>
      </c>
      <c r="C559" s="44" t="s">
        <v>1065</v>
      </c>
      <c r="D559" s="23" t="s">
        <v>1066</v>
      </c>
      <c r="E559" s="1" t="s">
        <v>1066</v>
      </c>
      <c r="F559" s="23" t="s">
        <v>104</v>
      </c>
      <c r="H559" s="23" t="s">
        <v>1081</v>
      </c>
      <c r="I559" s="5" t="s">
        <v>1082</v>
      </c>
      <c r="J559" s="29">
        <v>43073</v>
      </c>
      <c r="K559" s="18">
        <v>12582</v>
      </c>
      <c r="L559" s="18">
        <v>12582</v>
      </c>
      <c r="M559" s="18">
        <v>0</v>
      </c>
      <c r="N559" s="18">
        <v>0</v>
      </c>
      <c r="P559" s="1" t="s">
        <v>1077</v>
      </c>
      <c r="Q559" s="1" t="s">
        <v>1078</v>
      </c>
      <c r="R559" s="1" t="s">
        <v>1079</v>
      </c>
      <c r="S559" s="1" t="s">
        <v>1080</v>
      </c>
      <c r="T559" s="1" t="s">
        <v>46</v>
      </c>
      <c r="U559" s="2"/>
      <c r="V559" s="2"/>
      <c r="W559" s="2"/>
      <c r="X559" s="3">
        <v>0</v>
      </c>
      <c r="Y559" s="33" t="e">
        <f>#REF!-U559-V559-W559</f>
        <v>#REF!</v>
      </c>
    </row>
    <row r="560" spans="1:25" ht="25.5" customHeight="1" x14ac:dyDescent="0.2">
      <c r="A560" s="1" t="s">
        <v>84</v>
      </c>
      <c r="B560" s="1" t="s">
        <v>85</v>
      </c>
      <c r="C560" s="44" t="s">
        <v>1065</v>
      </c>
      <c r="D560" s="23" t="s">
        <v>1066</v>
      </c>
      <c r="E560" s="1" t="s">
        <v>1066</v>
      </c>
      <c r="F560" s="23" t="s">
        <v>104</v>
      </c>
      <c r="H560" s="23" t="s">
        <v>1081</v>
      </c>
      <c r="I560" s="5" t="s">
        <v>1082</v>
      </c>
      <c r="J560" s="29">
        <v>43174</v>
      </c>
      <c r="K560" s="18">
        <v>16868</v>
      </c>
      <c r="L560" s="18">
        <v>16868</v>
      </c>
      <c r="M560" s="18">
        <v>0</v>
      </c>
      <c r="N560" s="18">
        <v>0</v>
      </c>
      <c r="P560" s="1" t="s">
        <v>1077</v>
      </c>
      <c r="Q560" s="1" t="s">
        <v>1083</v>
      </c>
      <c r="R560" s="1" t="s">
        <v>1084</v>
      </c>
      <c r="S560" s="1" t="s">
        <v>1085</v>
      </c>
      <c r="T560" s="1" t="s">
        <v>46</v>
      </c>
      <c r="U560" s="2"/>
      <c r="V560" s="2"/>
      <c r="W560" s="2"/>
      <c r="X560" s="3">
        <v>0</v>
      </c>
      <c r="Y560" s="33" t="e">
        <f>#REF!-U560-V560-W560</f>
        <v>#REF!</v>
      </c>
    </row>
    <row r="561" spans="1:25" ht="25.5" customHeight="1" x14ac:dyDescent="0.2">
      <c r="A561" s="1" t="s">
        <v>84</v>
      </c>
      <c r="B561" s="1" t="s">
        <v>85</v>
      </c>
      <c r="C561" s="44" t="s">
        <v>1065</v>
      </c>
      <c r="D561" s="23" t="s">
        <v>1066</v>
      </c>
      <c r="E561" s="1" t="s">
        <v>1066</v>
      </c>
      <c r="F561" s="23" t="s">
        <v>104</v>
      </c>
      <c r="H561" s="23" t="s">
        <v>1081</v>
      </c>
      <c r="I561" s="5" t="s">
        <v>1082</v>
      </c>
      <c r="J561" s="29">
        <v>43264</v>
      </c>
      <c r="K561" s="18">
        <v>15989</v>
      </c>
      <c r="L561" s="18">
        <v>15989</v>
      </c>
      <c r="M561" s="18">
        <v>0</v>
      </c>
      <c r="N561" s="18">
        <v>0</v>
      </c>
      <c r="P561" s="1" t="s">
        <v>1077</v>
      </c>
      <c r="Q561" s="1" t="s">
        <v>1086</v>
      </c>
      <c r="R561" s="1" t="s">
        <v>1087</v>
      </c>
      <c r="S561" s="1" t="s">
        <v>1088</v>
      </c>
      <c r="T561" s="1" t="s">
        <v>46</v>
      </c>
      <c r="U561" s="2"/>
      <c r="V561" s="2"/>
      <c r="W561" s="2"/>
      <c r="X561" s="3">
        <v>0</v>
      </c>
      <c r="Y561" s="33" t="e">
        <f>#REF!-U561-V561-W561</f>
        <v>#REF!</v>
      </c>
    </row>
    <row r="562" spans="1:25" x14ac:dyDescent="0.2">
      <c r="H562" s="27" t="s">
        <v>1089</v>
      </c>
      <c r="J562" s="29"/>
      <c r="K562" s="18">
        <f>SUBTOTAL(9,K559:K561)</f>
        <v>45439</v>
      </c>
      <c r="L562" s="18">
        <f>SUBTOTAL(9,L559:L561)</f>
        <v>45439</v>
      </c>
      <c r="M562" s="18">
        <f>SUBTOTAL(9,M559:M561)</f>
        <v>0</v>
      </c>
      <c r="N562" s="18">
        <f>SUBTOTAL(9,N559:N561)</f>
        <v>0</v>
      </c>
      <c r="U562" s="2"/>
      <c r="V562" s="2"/>
      <c r="W562" s="2"/>
      <c r="X562" s="3">
        <f>SUBTOTAL(9,X559:X561)</f>
        <v>0</v>
      </c>
      <c r="Y562" s="33" t="e">
        <f>#REF!-U562-V562-W562</f>
        <v>#REF!</v>
      </c>
    </row>
    <row r="563" spans="1:25" ht="25.5" customHeight="1" x14ac:dyDescent="0.2">
      <c r="A563" s="1" t="s">
        <v>84</v>
      </c>
      <c r="B563" s="1" t="s">
        <v>85</v>
      </c>
      <c r="C563" s="44" t="s">
        <v>1065</v>
      </c>
      <c r="D563" s="23" t="s">
        <v>1066</v>
      </c>
      <c r="E563" s="1" t="s">
        <v>1066</v>
      </c>
      <c r="G563" s="23" t="s">
        <v>88</v>
      </c>
      <c r="H563" s="23" t="s">
        <v>1094</v>
      </c>
      <c r="I563" s="5" t="s">
        <v>1095</v>
      </c>
      <c r="J563" s="29">
        <v>43109</v>
      </c>
      <c r="K563" s="18">
        <v>2001.65</v>
      </c>
      <c r="L563" s="18">
        <v>0</v>
      </c>
      <c r="M563" s="18">
        <v>2001.65</v>
      </c>
      <c r="N563" s="18">
        <v>0</v>
      </c>
      <c r="P563" s="1" t="s">
        <v>1090</v>
      </c>
      <c r="Q563" s="1" t="s">
        <v>1091</v>
      </c>
      <c r="R563" s="1" t="s">
        <v>1092</v>
      </c>
      <c r="S563" s="1" t="s">
        <v>1093</v>
      </c>
      <c r="T563" s="1" t="s">
        <v>46</v>
      </c>
      <c r="U563" s="2"/>
      <c r="V563" s="2"/>
      <c r="W563" s="2"/>
      <c r="X563" s="3">
        <v>2.9299999999999999E-3</v>
      </c>
      <c r="Y563" s="33" t="e">
        <f>#REF!-U563-V563-W563</f>
        <v>#REF!</v>
      </c>
    </row>
    <row r="564" spans="1:25" ht="25.5" customHeight="1" x14ac:dyDescent="0.2">
      <c r="A564" s="1" t="s">
        <v>84</v>
      </c>
      <c r="B564" s="1" t="s">
        <v>85</v>
      </c>
      <c r="C564" s="44" t="s">
        <v>1065</v>
      </c>
      <c r="D564" s="23" t="s">
        <v>1066</v>
      </c>
      <c r="E564" s="1" t="s">
        <v>1066</v>
      </c>
      <c r="G564" s="23" t="s">
        <v>88</v>
      </c>
      <c r="H564" s="23" t="s">
        <v>1094</v>
      </c>
      <c r="I564" s="5" t="s">
        <v>1095</v>
      </c>
      <c r="J564" s="29">
        <v>43227</v>
      </c>
      <c r="K564" s="18">
        <v>2094.12</v>
      </c>
      <c r="L564" s="18">
        <v>0</v>
      </c>
      <c r="M564" s="18">
        <v>2094.12</v>
      </c>
      <c r="N564" s="18">
        <v>0</v>
      </c>
      <c r="P564" s="1" t="s">
        <v>1090</v>
      </c>
      <c r="Q564" s="1" t="s">
        <v>1096</v>
      </c>
      <c r="R564" s="1" t="s">
        <v>1097</v>
      </c>
      <c r="S564" s="1" t="s">
        <v>1098</v>
      </c>
      <c r="T564" s="1" t="s">
        <v>46</v>
      </c>
      <c r="U564" s="2"/>
      <c r="V564" s="2"/>
      <c r="W564" s="2"/>
      <c r="X564" s="3">
        <v>2.3400000000000001E-3</v>
      </c>
      <c r="Y564" s="33" t="e">
        <f>#REF!-U564-V564-W564</f>
        <v>#REF!</v>
      </c>
    </row>
    <row r="565" spans="1:25" ht="25.5" customHeight="1" x14ac:dyDescent="0.2">
      <c r="A565" s="1" t="s">
        <v>84</v>
      </c>
      <c r="B565" s="1" t="s">
        <v>85</v>
      </c>
      <c r="C565" s="44" t="s">
        <v>1065</v>
      </c>
      <c r="D565" s="23" t="s">
        <v>1066</v>
      </c>
      <c r="E565" s="1" t="s">
        <v>1066</v>
      </c>
      <c r="F565" s="23" t="s">
        <v>95</v>
      </c>
      <c r="H565" s="23" t="s">
        <v>1094</v>
      </c>
      <c r="I565" s="5" t="s">
        <v>1095</v>
      </c>
      <c r="J565" s="29">
        <v>43109</v>
      </c>
      <c r="K565" s="18">
        <v>32030.35</v>
      </c>
      <c r="L565" s="18">
        <v>32030.35</v>
      </c>
      <c r="M565" s="18">
        <v>0</v>
      </c>
      <c r="N565" s="18">
        <v>0</v>
      </c>
      <c r="P565" s="1" t="s">
        <v>1090</v>
      </c>
      <c r="Q565" s="1" t="s">
        <v>1091</v>
      </c>
      <c r="R565" s="1" t="s">
        <v>1092</v>
      </c>
      <c r="S565" s="1" t="s">
        <v>1093</v>
      </c>
      <c r="T565" s="1" t="s">
        <v>46</v>
      </c>
      <c r="U565" s="2"/>
      <c r="V565" s="2"/>
      <c r="W565" s="2"/>
      <c r="X565" s="3">
        <v>-2.9299999999999999E-3</v>
      </c>
      <c r="Y565" s="33" t="e">
        <f>#REF!-U565-V565-W565</f>
        <v>#REF!</v>
      </c>
    </row>
    <row r="566" spans="1:25" ht="25.5" customHeight="1" x14ac:dyDescent="0.2">
      <c r="A566" s="1" t="s">
        <v>84</v>
      </c>
      <c r="B566" s="1" t="s">
        <v>85</v>
      </c>
      <c r="C566" s="44" t="s">
        <v>1065</v>
      </c>
      <c r="D566" s="23" t="s">
        <v>1066</v>
      </c>
      <c r="E566" s="1" t="s">
        <v>1066</v>
      </c>
      <c r="F566" s="23" t="s">
        <v>95</v>
      </c>
      <c r="H566" s="23" t="s">
        <v>1094</v>
      </c>
      <c r="I566" s="5" t="s">
        <v>1095</v>
      </c>
      <c r="J566" s="29">
        <v>43227</v>
      </c>
      <c r="K566" s="18">
        <v>33505.879999999997</v>
      </c>
      <c r="L566" s="18">
        <v>33505.879999999997</v>
      </c>
      <c r="M566" s="18">
        <v>0</v>
      </c>
      <c r="N566" s="18">
        <v>0</v>
      </c>
      <c r="P566" s="1" t="s">
        <v>1090</v>
      </c>
      <c r="Q566" s="1" t="s">
        <v>1096</v>
      </c>
      <c r="R566" s="1" t="s">
        <v>1097</v>
      </c>
      <c r="S566" s="1" t="s">
        <v>1098</v>
      </c>
      <c r="T566" s="1" t="s">
        <v>46</v>
      </c>
      <c r="U566" s="2"/>
      <c r="V566" s="2"/>
      <c r="W566" s="2"/>
      <c r="X566" s="3">
        <v>-2.3400000000000001E-3</v>
      </c>
      <c r="Y566" s="33" t="e">
        <f>#REF!-U566-V566-W566</f>
        <v>#REF!</v>
      </c>
    </row>
    <row r="567" spans="1:25" x14ac:dyDescent="0.2">
      <c r="H567" s="27" t="s">
        <v>1099</v>
      </c>
      <c r="J567" s="29"/>
      <c r="K567" s="18">
        <f>SUBTOTAL(9,K563:K566)</f>
        <v>69632</v>
      </c>
      <c r="L567" s="18">
        <f>SUBTOTAL(9,L563:L566)</f>
        <v>65536.23</v>
      </c>
      <c r="M567" s="18">
        <f>SUBTOTAL(9,M563:M566)</f>
        <v>4095.77</v>
      </c>
      <c r="N567" s="18">
        <f>SUBTOTAL(9,N563:N566)</f>
        <v>0</v>
      </c>
      <c r="U567" s="2"/>
      <c r="V567" s="2"/>
      <c r="W567" s="2"/>
      <c r="X567" s="3">
        <f>SUBTOTAL(9,X563:X566)</f>
        <v>0</v>
      </c>
      <c r="Y567" s="33" t="e">
        <f>#REF!-U567-V567-W567</f>
        <v>#REF!</v>
      </c>
    </row>
    <row r="568" spans="1:25" ht="25.5" customHeight="1" x14ac:dyDescent="0.2">
      <c r="A568" s="1" t="s">
        <v>84</v>
      </c>
      <c r="B568" s="1" t="s">
        <v>85</v>
      </c>
      <c r="C568" s="44" t="s">
        <v>1065</v>
      </c>
      <c r="D568" s="23" t="s">
        <v>1066</v>
      </c>
      <c r="E568" s="1" t="s">
        <v>1066</v>
      </c>
      <c r="G568" s="23" t="s">
        <v>97</v>
      </c>
      <c r="H568" s="23" t="s">
        <v>1104</v>
      </c>
      <c r="I568" s="5" t="s">
        <v>1105</v>
      </c>
      <c r="J568" s="29">
        <v>43271</v>
      </c>
      <c r="K568" s="18">
        <v>11100</v>
      </c>
      <c r="L568" s="18">
        <v>0</v>
      </c>
      <c r="M568" s="18">
        <v>11100</v>
      </c>
      <c r="N568" s="18">
        <v>0</v>
      </c>
      <c r="P568" s="1" t="s">
        <v>1100</v>
      </c>
      <c r="Q568" s="1" t="s">
        <v>1101</v>
      </c>
      <c r="R568" s="1" t="s">
        <v>1102</v>
      </c>
      <c r="S568" s="1" t="s">
        <v>1103</v>
      </c>
      <c r="T568" s="1" t="s">
        <v>46</v>
      </c>
      <c r="U568" s="2"/>
      <c r="V568" s="2"/>
      <c r="W568" s="2"/>
      <c r="X568" s="3">
        <v>0</v>
      </c>
      <c r="Y568" s="33" t="e">
        <f>#REF!-U568-V568-W568</f>
        <v>#REF!</v>
      </c>
    </row>
    <row r="569" spans="1:25" ht="25.5" customHeight="1" x14ac:dyDescent="0.2">
      <c r="A569" s="1" t="s">
        <v>84</v>
      </c>
      <c r="B569" s="1" t="s">
        <v>85</v>
      </c>
      <c r="C569" s="44" t="s">
        <v>1065</v>
      </c>
      <c r="D569" s="23" t="s">
        <v>1066</v>
      </c>
      <c r="E569" s="1" t="s">
        <v>1066</v>
      </c>
      <c r="F569" s="23" t="s">
        <v>95</v>
      </c>
      <c r="H569" s="23" t="s">
        <v>1104</v>
      </c>
      <c r="I569" s="5" t="s">
        <v>1105</v>
      </c>
      <c r="J569" s="29">
        <v>43271</v>
      </c>
      <c r="K569" s="18">
        <v>88800</v>
      </c>
      <c r="L569" s="18">
        <v>88800</v>
      </c>
      <c r="M569" s="18">
        <v>0</v>
      </c>
      <c r="N569" s="18">
        <v>0</v>
      </c>
      <c r="P569" s="1" t="s">
        <v>1100</v>
      </c>
      <c r="Q569" s="1" t="s">
        <v>1101</v>
      </c>
      <c r="R569" s="1" t="s">
        <v>1102</v>
      </c>
      <c r="S569" s="1" t="s">
        <v>1103</v>
      </c>
      <c r="T569" s="1" t="s">
        <v>46</v>
      </c>
      <c r="U569" s="2"/>
      <c r="V569" s="2"/>
      <c r="W569" s="2"/>
      <c r="X569" s="3">
        <v>0</v>
      </c>
      <c r="Y569" s="33" t="e">
        <f>#REF!-U569-V569-W569</f>
        <v>#REF!</v>
      </c>
    </row>
    <row r="570" spans="1:25" x14ac:dyDescent="0.2">
      <c r="H570" s="27" t="s">
        <v>1106</v>
      </c>
      <c r="J570" s="29"/>
      <c r="K570" s="18">
        <f>SUBTOTAL(9,K568:K569)</f>
        <v>99900</v>
      </c>
      <c r="L570" s="18">
        <f>SUBTOTAL(9,L568:L569)</f>
        <v>88800</v>
      </c>
      <c r="M570" s="18">
        <f>SUBTOTAL(9,M568:M569)</f>
        <v>11100</v>
      </c>
      <c r="N570" s="18">
        <f>SUBTOTAL(9,N568:N569)</f>
        <v>0</v>
      </c>
      <c r="U570" s="2"/>
      <c r="V570" s="2"/>
      <c r="W570" s="2"/>
      <c r="X570" s="3">
        <f>SUBTOTAL(9,X568:X569)</f>
        <v>0</v>
      </c>
      <c r="Y570" s="33" t="e">
        <f>#REF!-U570-V570-W570</f>
        <v>#REF!</v>
      </c>
    </row>
    <row r="571" spans="1:25" ht="25.5" customHeight="1" x14ac:dyDescent="0.2">
      <c r="A571" s="1" t="s">
        <v>84</v>
      </c>
      <c r="B571" s="1" t="s">
        <v>85</v>
      </c>
      <c r="C571" s="44" t="s">
        <v>1065</v>
      </c>
      <c r="D571" s="23" t="s">
        <v>1066</v>
      </c>
      <c r="E571" s="1" t="s">
        <v>1066</v>
      </c>
      <c r="G571" s="23" t="s">
        <v>97</v>
      </c>
      <c r="H571" s="23" t="s">
        <v>1111</v>
      </c>
      <c r="I571" s="5" t="s">
        <v>1112</v>
      </c>
      <c r="J571" s="29">
        <v>43264</v>
      </c>
      <c r="K571" s="18">
        <v>109.45</v>
      </c>
      <c r="L571" s="18">
        <v>0</v>
      </c>
      <c r="M571" s="18">
        <v>109.45</v>
      </c>
      <c r="N571" s="18">
        <v>0</v>
      </c>
      <c r="P571" s="1" t="s">
        <v>1107</v>
      </c>
      <c r="Q571" s="1" t="s">
        <v>1108</v>
      </c>
      <c r="R571" s="1" t="s">
        <v>1109</v>
      </c>
      <c r="S571" s="1" t="s">
        <v>1110</v>
      </c>
      <c r="T571" s="1" t="s">
        <v>46</v>
      </c>
      <c r="U571" s="2"/>
      <c r="V571" s="2"/>
      <c r="W571" s="2"/>
      <c r="X571" s="3">
        <v>5.5500000000000002E-3</v>
      </c>
      <c r="Y571" s="33" t="e">
        <f>#REF!-U571-V571-W571</f>
        <v>#REF!</v>
      </c>
    </row>
    <row r="572" spans="1:25" ht="25.5" customHeight="1" x14ac:dyDescent="0.2">
      <c r="A572" s="1" t="s">
        <v>84</v>
      </c>
      <c r="B572" s="1" t="s">
        <v>85</v>
      </c>
      <c r="C572" s="44" t="s">
        <v>1065</v>
      </c>
      <c r="D572" s="23" t="s">
        <v>1066</v>
      </c>
      <c r="E572" s="1" t="s">
        <v>1066</v>
      </c>
      <c r="F572" s="23" t="s">
        <v>95</v>
      </c>
      <c r="H572" s="23" t="s">
        <v>1111</v>
      </c>
      <c r="I572" s="5" t="s">
        <v>1112</v>
      </c>
      <c r="J572" s="29">
        <v>43264</v>
      </c>
      <c r="K572" s="18">
        <v>875.55</v>
      </c>
      <c r="L572" s="18">
        <v>875.55</v>
      </c>
      <c r="M572" s="18">
        <v>0</v>
      </c>
      <c r="N572" s="18">
        <v>0</v>
      </c>
      <c r="P572" s="1" t="s">
        <v>1107</v>
      </c>
      <c r="Q572" s="1" t="s">
        <v>1108</v>
      </c>
      <c r="R572" s="1" t="s">
        <v>1109</v>
      </c>
      <c r="S572" s="1" t="s">
        <v>1110</v>
      </c>
      <c r="T572" s="1" t="s">
        <v>46</v>
      </c>
      <c r="U572" s="2"/>
      <c r="V572" s="2"/>
      <c r="W572" s="2"/>
      <c r="X572" s="3">
        <v>-5.5500000000000002E-3</v>
      </c>
      <c r="Y572" s="33" t="e">
        <f>#REF!-U572-V572-W572</f>
        <v>#REF!</v>
      </c>
    </row>
    <row r="573" spans="1:25" x14ac:dyDescent="0.2">
      <c r="H573" s="27" t="s">
        <v>1113</v>
      </c>
      <c r="J573" s="29"/>
      <c r="K573" s="18">
        <f>SUBTOTAL(9,K571:K572)</f>
        <v>985</v>
      </c>
      <c r="L573" s="18">
        <f>SUBTOTAL(9,L571:L572)</f>
        <v>875.55</v>
      </c>
      <c r="M573" s="18">
        <f>SUBTOTAL(9,M571:M572)</f>
        <v>109.45</v>
      </c>
      <c r="N573" s="18">
        <f>SUBTOTAL(9,N571:N572)</f>
        <v>0</v>
      </c>
      <c r="U573" s="2"/>
      <c r="V573" s="2"/>
      <c r="W573" s="2"/>
      <c r="X573" s="3">
        <f>SUBTOTAL(9,X571:X572)</f>
        <v>0</v>
      </c>
      <c r="Y573" s="33" t="e">
        <f>#REF!-U573-V573-W573</f>
        <v>#REF!</v>
      </c>
    </row>
    <row r="574" spans="1:25" x14ac:dyDescent="0.2">
      <c r="C574" s="45" t="s">
        <v>1114</v>
      </c>
      <c r="J574" s="29"/>
      <c r="K574" s="18">
        <f>SUBTOTAL(9,K554:K572)</f>
        <v>237200</v>
      </c>
      <c r="L574" s="18">
        <f>SUBTOTAL(9,L554:L572)</f>
        <v>220645.18</v>
      </c>
      <c r="M574" s="18">
        <f>SUBTOTAL(9,M554:M572)</f>
        <v>16554.82</v>
      </c>
      <c r="N574" s="18">
        <f>SUBTOTAL(9,N554:N572)</f>
        <v>0</v>
      </c>
      <c r="U574" s="2"/>
      <c r="V574" s="2"/>
      <c r="W574" s="2"/>
      <c r="X574" s="3">
        <f>SUBTOTAL(9,X554:X572)</f>
        <v>0</v>
      </c>
      <c r="Y574" s="33" t="e">
        <f>#REF!-U574-V574-W574</f>
        <v>#REF!</v>
      </c>
    </row>
    <row r="575" spans="1:25" ht="25.5" customHeight="1" x14ac:dyDescent="0.2">
      <c r="A575" s="1" t="s">
        <v>140</v>
      </c>
      <c r="B575" s="1" t="s">
        <v>141</v>
      </c>
      <c r="C575" s="44" t="s">
        <v>1115</v>
      </c>
      <c r="D575" s="23" t="s">
        <v>1116</v>
      </c>
      <c r="E575" s="1" t="s">
        <v>1116</v>
      </c>
      <c r="G575" s="23" t="s">
        <v>165</v>
      </c>
      <c r="H575" s="23" t="s">
        <v>1118</v>
      </c>
      <c r="I575" s="5" t="s">
        <v>1119</v>
      </c>
      <c r="J575" s="29">
        <v>42963</v>
      </c>
      <c r="K575" s="18">
        <v>3396.15</v>
      </c>
      <c r="L575" s="18">
        <v>0</v>
      </c>
      <c r="M575" s="18">
        <v>3396.15</v>
      </c>
      <c r="N575" s="18">
        <v>0</v>
      </c>
      <c r="R575" s="1" t="s">
        <v>27</v>
      </c>
      <c r="S575" s="1" t="s">
        <v>1117</v>
      </c>
      <c r="T575" s="1" t="s">
        <v>46</v>
      </c>
      <c r="U575" s="2"/>
      <c r="V575" s="2"/>
      <c r="W575" s="2"/>
      <c r="X575" s="3">
        <v>0</v>
      </c>
      <c r="Y575" s="33" t="e">
        <f>#REF!-U575-V575-W575</f>
        <v>#REF!</v>
      </c>
    </row>
    <row r="576" spans="1:25" ht="25.5" customHeight="1" x14ac:dyDescent="0.2">
      <c r="A576" s="1" t="s">
        <v>140</v>
      </c>
      <c r="B576" s="1" t="s">
        <v>141</v>
      </c>
      <c r="C576" s="44" t="s">
        <v>1115</v>
      </c>
      <c r="D576" s="23" t="s">
        <v>1116</v>
      </c>
      <c r="E576" s="1" t="s">
        <v>1116</v>
      </c>
      <c r="G576" s="23" t="s">
        <v>165</v>
      </c>
      <c r="H576" s="23" t="s">
        <v>1118</v>
      </c>
      <c r="I576" s="5" t="s">
        <v>1119</v>
      </c>
      <c r="J576" s="29">
        <v>43039</v>
      </c>
      <c r="K576" s="18">
        <v>573931.59</v>
      </c>
      <c r="L576" s="18">
        <v>0</v>
      </c>
      <c r="M576" s="18">
        <v>573931.59</v>
      </c>
      <c r="N576" s="18">
        <v>0</v>
      </c>
      <c r="R576" s="1" t="s">
        <v>27</v>
      </c>
      <c r="S576" s="1" t="s">
        <v>1120</v>
      </c>
      <c r="T576" s="1" t="s">
        <v>46</v>
      </c>
      <c r="U576" s="2"/>
      <c r="V576" s="2"/>
      <c r="W576" s="2"/>
      <c r="X576" s="3">
        <v>0</v>
      </c>
      <c r="Y576" s="33" t="e">
        <f>#REF!-U576-V576-W576</f>
        <v>#REF!</v>
      </c>
    </row>
    <row r="577" spans="1:25" ht="25.5" customHeight="1" x14ac:dyDescent="0.2">
      <c r="A577" s="1" t="s">
        <v>140</v>
      </c>
      <c r="B577" s="1" t="s">
        <v>141</v>
      </c>
      <c r="C577" s="44" t="s">
        <v>1115</v>
      </c>
      <c r="D577" s="23" t="s">
        <v>1116</v>
      </c>
      <c r="E577" s="1" t="s">
        <v>1116</v>
      </c>
      <c r="G577" s="23" t="s">
        <v>165</v>
      </c>
      <c r="H577" s="23" t="s">
        <v>1118</v>
      </c>
      <c r="I577" s="5" t="s">
        <v>1119</v>
      </c>
      <c r="J577" s="29">
        <v>43164</v>
      </c>
      <c r="K577" s="18">
        <v>2075.1</v>
      </c>
      <c r="L577" s="18">
        <v>0</v>
      </c>
      <c r="M577" s="18">
        <v>2075.1</v>
      </c>
      <c r="N577" s="18">
        <v>0</v>
      </c>
      <c r="R577" s="1" t="s">
        <v>27</v>
      </c>
      <c r="S577" s="1" t="s">
        <v>1121</v>
      </c>
      <c r="T577" s="1" t="s">
        <v>46</v>
      </c>
      <c r="U577" s="2"/>
      <c r="V577" s="2"/>
      <c r="W577" s="2"/>
      <c r="X577" s="3">
        <v>0</v>
      </c>
      <c r="Y577" s="33" t="e">
        <f>#REF!-U577-V577-W577</f>
        <v>#REF!</v>
      </c>
    </row>
    <row r="578" spans="1:25" ht="25.5" customHeight="1" x14ac:dyDescent="0.2">
      <c r="A578" s="1" t="s">
        <v>140</v>
      </c>
      <c r="B578" s="1" t="s">
        <v>141</v>
      </c>
      <c r="C578" s="44" t="s">
        <v>1115</v>
      </c>
      <c r="D578" s="23" t="s">
        <v>1116</v>
      </c>
      <c r="E578" s="1" t="s">
        <v>1116</v>
      </c>
      <c r="G578" s="23" t="s">
        <v>165</v>
      </c>
      <c r="H578" s="23" t="s">
        <v>1118</v>
      </c>
      <c r="I578" s="5" t="s">
        <v>1119</v>
      </c>
      <c r="J578" s="29">
        <v>43214</v>
      </c>
      <c r="K578" s="18">
        <v>17485.849999999999</v>
      </c>
      <c r="L578" s="18">
        <v>0</v>
      </c>
      <c r="M578" s="18">
        <v>17485.849999999999</v>
      </c>
      <c r="N578" s="18">
        <v>0</v>
      </c>
      <c r="R578" s="1" t="s">
        <v>27</v>
      </c>
      <c r="S578" s="1" t="s">
        <v>1122</v>
      </c>
      <c r="T578" s="1" t="s">
        <v>46</v>
      </c>
      <c r="U578" s="2"/>
      <c r="V578" s="2"/>
      <c r="W578" s="2"/>
      <c r="X578" s="3">
        <v>0</v>
      </c>
      <c r="Y578" s="33" t="e">
        <f>#REF!-U578-V578-W578</f>
        <v>#REF!</v>
      </c>
    </row>
    <row r="579" spans="1:25" x14ac:dyDescent="0.2">
      <c r="H579" s="27" t="s">
        <v>1123</v>
      </c>
      <c r="J579" s="29"/>
      <c r="K579" s="18">
        <f>SUBTOTAL(9,K575:K578)</f>
        <v>596888.68999999994</v>
      </c>
      <c r="L579" s="18">
        <f>SUBTOTAL(9,L575:L578)</f>
        <v>0</v>
      </c>
      <c r="M579" s="18">
        <f>SUBTOTAL(9,M575:M578)</f>
        <v>596888.68999999994</v>
      </c>
      <c r="N579" s="18">
        <f>SUBTOTAL(9,N575:N578)</f>
        <v>0</v>
      </c>
      <c r="U579" s="2"/>
      <c r="V579" s="2"/>
      <c r="W579" s="2"/>
      <c r="X579" s="3">
        <f>SUBTOTAL(9,X575:X578)</f>
        <v>0</v>
      </c>
      <c r="Y579" s="33" t="e">
        <f>#REF!-U579-V579-W579</f>
        <v>#REF!</v>
      </c>
    </row>
    <row r="580" spans="1:25" ht="25.5" customHeight="1" x14ac:dyDescent="0.2">
      <c r="A580" s="1" t="s">
        <v>140</v>
      </c>
      <c r="B580" s="1" t="s">
        <v>141</v>
      </c>
      <c r="C580" s="44" t="s">
        <v>1115</v>
      </c>
      <c r="D580" s="23" t="s">
        <v>1116</v>
      </c>
      <c r="E580" s="1" t="s">
        <v>1116</v>
      </c>
      <c r="F580" s="23" t="s">
        <v>146</v>
      </c>
      <c r="H580" s="23" t="s">
        <v>1125</v>
      </c>
      <c r="I580" s="5" t="s">
        <v>17758</v>
      </c>
      <c r="J580" s="29">
        <v>42961</v>
      </c>
      <c r="K580" s="18">
        <v>4756.5</v>
      </c>
      <c r="L580" s="18">
        <v>4756.5</v>
      </c>
      <c r="M580" s="18">
        <v>0</v>
      </c>
      <c r="N580" s="18">
        <v>0</v>
      </c>
      <c r="R580" s="1" t="s">
        <v>27</v>
      </c>
      <c r="S580" s="1" t="s">
        <v>1124</v>
      </c>
      <c r="T580" s="1" t="s">
        <v>46</v>
      </c>
      <c r="U580" s="2"/>
      <c r="V580" s="2"/>
      <c r="W580" s="2"/>
      <c r="X580" s="3">
        <v>0</v>
      </c>
      <c r="Y580" s="33" t="e">
        <f>#REF!-U580-V580-W580</f>
        <v>#REF!</v>
      </c>
    </row>
    <row r="581" spans="1:25" ht="25.5" customHeight="1" x14ac:dyDescent="0.2">
      <c r="A581" s="1" t="s">
        <v>140</v>
      </c>
      <c r="B581" s="1" t="s">
        <v>141</v>
      </c>
      <c r="C581" s="44" t="s">
        <v>1115</v>
      </c>
      <c r="D581" s="23" t="s">
        <v>1116</v>
      </c>
      <c r="E581" s="1" t="s">
        <v>1116</v>
      </c>
      <c r="F581" s="23" t="s">
        <v>146</v>
      </c>
      <c r="H581" s="23" t="s">
        <v>1125</v>
      </c>
      <c r="I581" s="5" t="s">
        <v>17758</v>
      </c>
      <c r="J581" s="29">
        <v>43054</v>
      </c>
      <c r="K581" s="18">
        <v>21327.3</v>
      </c>
      <c r="L581" s="18">
        <v>21327.3</v>
      </c>
      <c r="M581" s="18">
        <v>0</v>
      </c>
      <c r="N581" s="18">
        <v>0</v>
      </c>
      <c r="R581" s="1" t="s">
        <v>27</v>
      </c>
      <c r="S581" s="1" t="s">
        <v>1126</v>
      </c>
      <c r="T581" s="1" t="s">
        <v>46</v>
      </c>
      <c r="U581" s="2"/>
      <c r="V581" s="2"/>
      <c r="W581" s="2"/>
      <c r="X581" s="3">
        <v>0</v>
      </c>
      <c r="Y581" s="33" t="e">
        <f>#REF!-U581-V581-W581</f>
        <v>#REF!</v>
      </c>
    </row>
    <row r="582" spans="1:25" ht="25.5" customHeight="1" x14ac:dyDescent="0.2">
      <c r="A582" s="1" t="s">
        <v>140</v>
      </c>
      <c r="B582" s="1" t="s">
        <v>141</v>
      </c>
      <c r="C582" s="44" t="s">
        <v>1115</v>
      </c>
      <c r="D582" s="23" t="s">
        <v>1116</v>
      </c>
      <c r="E582" s="1" t="s">
        <v>1116</v>
      </c>
      <c r="F582" s="23" t="s">
        <v>146</v>
      </c>
      <c r="H582" s="23" t="s">
        <v>1125</v>
      </c>
      <c r="I582" s="5" t="s">
        <v>17758</v>
      </c>
      <c r="J582" s="29">
        <v>43147</v>
      </c>
      <c r="K582" s="18">
        <v>15058.8</v>
      </c>
      <c r="L582" s="18">
        <v>15058.8</v>
      </c>
      <c r="M582" s="18">
        <v>0</v>
      </c>
      <c r="N582" s="18">
        <v>0</v>
      </c>
      <c r="R582" s="1" t="s">
        <v>27</v>
      </c>
      <c r="S582" s="1" t="s">
        <v>1127</v>
      </c>
      <c r="T582" s="1" t="s">
        <v>46</v>
      </c>
      <c r="U582" s="2"/>
      <c r="V582" s="2"/>
      <c r="W582" s="2"/>
      <c r="X582" s="3">
        <v>0</v>
      </c>
      <c r="Y582" s="33" t="e">
        <f>#REF!-U582-V582-W582</f>
        <v>#REF!</v>
      </c>
    </row>
    <row r="583" spans="1:25" ht="25.5" customHeight="1" x14ac:dyDescent="0.2">
      <c r="A583" s="1" t="s">
        <v>140</v>
      </c>
      <c r="B583" s="1" t="s">
        <v>141</v>
      </c>
      <c r="C583" s="44" t="s">
        <v>1115</v>
      </c>
      <c r="D583" s="23" t="s">
        <v>1116</v>
      </c>
      <c r="E583" s="1" t="s">
        <v>1116</v>
      </c>
      <c r="F583" s="23" t="s">
        <v>146</v>
      </c>
      <c r="H583" s="23" t="s">
        <v>1125</v>
      </c>
      <c r="I583" s="5" t="s">
        <v>17758</v>
      </c>
      <c r="J583" s="29">
        <v>43168</v>
      </c>
      <c r="K583" s="18">
        <v>2884.31</v>
      </c>
      <c r="L583" s="18">
        <v>2884.31</v>
      </c>
      <c r="M583" s="18">
        <v>0</v>
      </c>
      <c r="N583" s="18">
        <v>0</v>
      </c>
      <c r="R583" s="1" t="s">
        <v>27</v>
      </c>
      <c r="S583" s="1" t="s">
        <v>1128</v>
      </c>
      <c r="T583" s="1" t="s">
        <v>46</v>
      </c>
      <c r="U583" s="2"/>
      <c r="V583" s="2"/>
      <c r="W583" s="2"/>
      <c r="X583" s="3">
        <v>0</v>
      </c>
      <c r="Y583" s="33" t="e">
        <f>#REF!-U583-V583-W583</f>
        <v>#REF!</v>
      </c>
    </row>
    <row r="584" spans="1:25" ht="25.5" customHeight="1" x14ac:dyDescent="0.2">
      <c r="A584" s="1" t="s">
        <v>140</v>
      </c>
      <c r="B584" s="1" t="s">
        <v>141</v>
      </c>
      <c r="C584" s="44" t="s">
        <v>1115</v>
      </c>
      <c r="D584" s="23" t="s">
        <v>1116</v>
      </c>
      <c r="E584" s="1" t="s">
        <v>1116</v>
      </c>
      <c r="F584" s="23" t="s">
        <v>146</v>
      </c>
      <c r="H584" s="23" t="s">
        <v>1125</v>
      </c>
      <c r="I584" s="5" t="s">
        <v>17758</v>
      </c>
      <c r="J584" s="29">
        <v>43266</v>
      </c>
      <c r="K584" s="18">
        <v>19009.62</v>
      </c>
      <c r="L584" s="18">
        <v>19009.62</v>
      </c>
      <c r="M584" s="18">
        <v>0</v>
      </c>
      <c r="N584" s="18">
        <v>0</v>
      </c>
      <c r="R584" s="1" t="s">
        <v>27</v>
      </c>
      <c r="S584" s="1" t="s">
        <v>1129</v>
      </c>
      <c r="T584" s="1" t="s">
        <v>46</v>
      </c>
      <c r="U584" s="2"/>
      <c r="V584" s="2"/>
      <c r="W584" s="2"/>
      <c r="X584" s="3">
        <v>0</v>
      </c>
      <c r="Y584" s="33" t="e">
        <f>#REF!-U584-V584-W584</f>
        <v>#REF!</v>
      </c>
    </row>
    <row r="585" spans="1:25" x14ac:dyDescent="0.2">
      <c r="H585" s="27" t="s">
        <v>1130</v>
      </c>
      <c r="J585" s="29"/>
      <c r="K585" s="18">
        <f>SUBTOTAL(9,K580:K584)</f>
        <v>63036.53</v>
      </c>
      <c r="L585" s="18">
        <f>SUBTOTAL(9,L580:L584)</f>
        <v>63036.53</v>
      </c>
      <c r="M585" s="18">
        <f>SUBTOTAL(9,M580:M584)</f>
        <v>0</v>
      </c>
      <c r="N585" s="18">
        <f>SUBTOTAL(9,N580:N584)</f>
        <v>0</v>
      </c>
      <c r="U585" s="2"/>
      <c r="V585" s="2"/>
      <c r="W585" s="2"/>
      <c r="X585" s="3">
        <f>SUBTOTAL(9,X580:X584)</f>
        <v>0</v>
      </c>
      <c r="Y585" s="33" t="e">
        <f>#REF!-U585-V585-W585</f>
        <v>#REF!</v>
      </c>
    </row>
    <row r="586" spans="1:25" x14ac:dyDescent="0.2">
      <c r="C586" s="45" t="s">
        <v>1131</v>
      </c>
      <c r="J586" s="29"/>
      <c r="K586" s="18">
        <f>SUBTOTAL(9,K575:K584)</f>
        <v>659925.22000000009</v>
      </c>
      <c r="L586" s="18">
        <f>SUBTOTAL(9,L575:L584)</f>
        <v>63036.53</v>
      </c>
      <c r="M586" s="18">
        <f>SUBTOTAL(9,M575:M584)</f>
        <v>596888.68999999994</v>
      </c>
      <c r="N586" s="18">
        <f>SUBTOTAL(9,N575:N584)</f>
        <v>0</v>
      </c>
      <c r="U586" s="2"/>
      <c r="V586" s="2"/>
      <c r="W586" s="2"/>
      <c r="X586" s="3">
        <f>SUBTOTAL(9,X575:X584)</f>
        <v>0</v>
      </c>
      <c r="Y586" s="33" t="e">
        <f>#REF!-U586-V586-W586</f>
        <v>#REF!</v>
      </c>
    </row>
    <row r="587" spans="1:25" x14ac:dyDescent="0.2">
      <c r="A587" s="1" t="s">
        <v>195</v>
      </c>
      <c r="B587" s="1" t="s">
        <v>196</v>
      </c>
      <c r="C587" s="44" t="s">
        <v>1132</v>
      </c>
      <c r="D587" s="23" t="s">
        <v>1133</v>
      </c>
      <c r="E587" s="1" t="s">
        <v>1133</v>
      </c>
      <c r="G587" s="23" t="s">
        <v>199</v>
      </c>
      <c r="H587" s="23" t="s">
        <v>201</v>
      </c>
      <c r="I587" s="4" t="s">
        <v>202</v>
      </c>
      <c r="J587" s="29">
        <v>42996</v>
      </c>
      <c r="K587" s="18">
        <v>3716</v>
      </c>
      <c r="L587" s="18">
        <v>0</v>
      </c>
      <c r="M587" s="18">
        <v>3716</v>
      </c>
      <c r="N587" s="18">
        <v>0</v>
      </c>
      <c r="R587" s="1" t="s">
        <v>27</v>
      </c>
      <c r="S587" s="1" t="s">
        <v>1134</v>
      </c>
      <c r="T587" s="1" t="s">
        <v>46</v>
      </c>
      <c r="U587" s="2"/>
      <c r="V587" s="2"/>
      <c r="W587" s="2"/>
      <c r="X587" s="3">
        <v>0</v>
      </c>
      <c r="Y587" s="33" t="e">
        <f>#REF!-U587-V587-W587</f>
        <v>#REF!</v>
      </c>
    </row>
    <row r="588" spans="1:25" x14ac:dyDescent="0.2">
      <c r="A588" s="1" t="s">
        <v>195</v>
      </c>
      <c r="B588" s="1" t="s">
        <v>196</v>
      </c>
      <c r="C588" s="44" t="s">
        <v>1132</v>
      </c>
      <c r="D588" s="23" t="s">
        <v>1133</v>
      </c>
      <c r="E588" s="1" t="s">
        <v>1133</v>
      </c>
      <c r="G588" s="23" t="s">
        <v>199</v>
      </c>
      <c r="H588" s="23" t="s">
        <v>201</v>
      </c>
      <c r="I588" s="4" t="s">
        <v>202</v>
      </c>
      <c r="J588" s="29">
        <v>43111</v>
      </c>
      <c r="K588" s="18">
        <v>1858</v>
      </c>
      <c r="L588" s="18">
        <v>0</v>
      </c>
      <c r="M588" s="18">
        <v>1858</v>
      </c>
      <c r="N588" s="18">
        <v>0</v>
      </c>
      <c r="R588" s="1" t="s">
        <v>27</v>
      </c>
      <c r="S588" s="1" t="s">
        <v>1135</v>
      </c>
      <c r="T588" s="1" t="s">
        <v>46</v>
      </c>
      <c r="U588" s="2"/>
      <c r="V588" s="2"/>
      <c r="W588" s="2"/>
      <c r="X588" s="3">
        <v>0</v>
      </c>
      <c r="Y588" s="33" t="e">
        <f>#REF!-U588-V588-W588</f>
        <v>#REF!</v>
      </c>
    </row>
    <row r="589" spans="1:25" x14ac:dyDescent="0.2">
      <c r="A589" s="1" t="s">
        <v>195</v>
      </c>
      <c r="B589" s="1" t="s">
        <v>196</v>
      </c>
      <c r="C589" s="44" t="s">
        <v>1132</v>
      </c>
      <c r="D589" s="23" t="s">
        <v>1133</v>
      </c>
      <c r="E589" s="1" t="s">
        <v>1133</v>
      </c>
      <c r="G589" s="23" t="s">
        <v>199</v>
      </c>
      <c r="H589" s="23" t="s">
        <v>201</v>
      </c>
      <c r="I589" s="4" t="s">
        <v>202</v>
      </c>
      <c r="J589" s="29">
        <v>43203</v>
      </c>
      <c r="K589" s="18">
        <v>1858</v>
      </c>
      <c r="L589" s="18">
        <v>0</v>
      </c>
      <c r="M589" s="18">
        <v>1858</v>
      </c>
      <c r="N589" s="18">
        <v>0</v>
      </c>
      <c r="R589" s="1" t="s">
        <v>27</v>
      </c>
      <c r="S589" s="1" t="s">
        <v>1136</v>
      </c>
      <c r="T589" s="1" t="s">
        <v>46</v>
      </c>
      <c r="U589" s="2"/>
      <c r="V589" s="2"/>
      <c r="W589" s="2"/>
      <c r="X589" s="3">
        <v>0</v>
      </c>
      <c r="Y589" s="33" t="e">
        <f>#REF!-U589-V589-W589</f>
        <v>#REF!</v>
      </c>
    </row>
    <row r="590" spans="1:25" x14ac:dyDescent="0.2">
      <c r="H590" s="27" t="s">
        <v>205</v>
      </c>
      <c r="J590" s="29"/>
      <c r="K590" s="18">
        <f>SUBTOTAL(9,K587:K589)</f>
        <v>7432</v>
      </c>
      <c r="L590" s="18">
        <f>SUBTOTAL(9,L587:L589)</f>
        <v>0</v>
      </c>
      <c r="M590" s="18">
        <f>SUBTOTAL(9,M587:M589)</f>
        <v>7432</v>
      </c>
      <c r="N590" s="18">
        <f>SUBTOTAL(9,N587:N589)</f>
        <v>0</v>
      </c>
      <c r="U590" s="2"/>
      <c r="V590" s="2"/>
      <c r="W590" s="2"/>
      <c r="X590" s="3">
        <f>SUBTOTAL(9,X587:X589)</f>
        <v>0</v>
      </c>
      <c r="Y590" s="33" t="e">
        <f>#REF!-U590-V590-W590</f>
        <v>#REF!</v>
      </c>
    </row>
    <row r="591" spans="1:25" x14ac:dyDescent="0.2">
      <c r="A591" s="1" t="s">
        <v>195</v>
      </c>
      <c r="B591" s="1" t="s">
        <v>196</v>
      </c>
      <c r="C591" s="44" t="s">
        <v>1132</v>
      </c>
      <c r="D591" s="23" t="s">
        <v>1133</v>
      </c>
      <c r="E591" s="1" t="s">
        <v>1133</v>
      </c>
      <c r="G591" s="23" t="s">
        <v>199</v>
      </c>
      <c r="H591" s="23" t="s">
        <v>206</v>
      </c>
      <c r="I591" s="4" t="s">
        <v>207</v>
      </c>
      <c r="J591" s="29">
        <v>42996</v>
      </c>
      <c r="K591" s="18">
        <v>27381.48</v>
      </c>
      <c r="L591" s="18">
        <v>0</v>
      </c>
      <c r="M591" s="18">
        <v>27381.48</v>
      </c>
      <c r="N591" s="18">
        <v>0</v>
      </c>
      <c r="R591" s="1" t="s">
        <v>27</v>
      </c>
      <c r="S591" s="1" t="s">
        <v>1134</v>
      </c>
      <c r="T591" s="1" t="s">
        <v>46</v>
      </c>
      <c r="U591" s="2"/>
      <c r="V591" s="2"/>
      <c r="W591" s="2"/>
      <c r="X591" s="3">
        <v>0</v>
      </c>
      <c r="Y591" s="33" t="e">
        <f>#REF!-U591-V591-W591</f>
        <v>#REF!</v>
      </c>
    </row>
    <row r="592" spans="1:25" x14ac:dyDescent="0.2">
      <c r="A592" s="1" t="s">
        <v>195</v>
      </c>
      <c r="B592" s="1" t="s">
        <v>196</v>
      </c>
      <c r="C592" s="44" t="s">
        <v>1132</v>
      </c>
      <c r="D592" s="23" t="s">
        <v>1133</v>
      </c>
      <c r="E592" s="1" t="s">
        <v>1133</v>
      </c>
      <c r="G592" s="23" t="s">
        <v>199</v>
      </c>
      <c r="H592" s="23" t="s">
        <v>206</v>
      </c>
      <c r="I592" s="4" t="s">
        <v>207</v>
      </c>
      <c r="J592" s="29">
        <v>43111</v>
      </c>
      <c r="K592" s="18">
        <v>13690.74</v>
      </c>
      <c r="L592" s="18">
        <v>0</v>
      </c>
      <c r="M592" s="18">
        <v>13690.74</v>
      </c>
      <c r="N592" s="18">
        <v>0</v>
      </c>
      <c r="R592" s="1" t="s">
        <v>27</v>
      </c>
      <c r="S592" s="1" t="s">
        <v>1135</v>
      </c>
      <c r="T592" s="1" t="s">
        <v>46</v>
      </c>
      <c r="U592" s="2"/>
      <c r="V592" s="2"/>
      <c r="W592" s="2"/>
      <c r="X592" s="3">
        <v>0</v>
      </c>
      <c r="Y592" s="33" t="e">
        <f>#REF!-U592-V592-W592</f>
        <v>#REF!</v>
      </c>
    </row>
    <row r="593" spans="1:25" x14ac:dyDescent="0.2">
      <c r="A593" s="1" t="s">
        <v>195</v>
      </c>
      <c r="B593" s="1" t="s">
        <v>196</v>
      </c>
      <c r="C593" s="44" t="s">
        <v>1132</v>
      </c>
      <c r="D593" s="23" t="s">
        <v>1133</v>
      </c>
      <c r="E593" s="1" t="s">
        <v>1133</v>
      </c>
      <c r="G593" s="23" t="s">
        <v>199</v>
      </c>
      <c r="H593" s="23" t="s">
        <v>206</v>
      </c>
      <c r="I593" s="4" t="s">
        <v>207</v>
      </c>
      <c r="J593" s="29">
        <v>43203</v>
      </c>
      <c r="K593" s="18">
        <v>13690.74</v>
      </c>
      <c r="L593" s="18">
        <v>0</v>
      </c>
      <c r="M593" s="18">
        <v>13690.74</v>
      </c>
      <c r="N593" s="18">
        <v>0</v>
      </c>
      <c r="R593" s="1" t="s">
        <v>27</v>
      </c>
      <c r="S593" s="1" t="s">
        <v>1136</v>
      </c>
      <c r="T593" s="1" t="s">
        <v>46</v>
      </c>
      <c r="U593" s="2"/>
      <c r="V593" s="2"/>
      <c r="W593" s="2"/>
      <c r="X593" s="3">
        <v>0</v>
      </c>
      <c r="Y593" s="33" t="e">
        <f>#REF!-U593-V593-W593</f>
        <v>#REF!</v>
      </c>
    </row>
    <row r="594" spans="1:25" x14ac:dyDescent="0.2">
      <c r="H594" s="27" t="s">
        <v>208</v>
      </c>
      <c r="I594" s="4"/>
      <c r="J594" s="29"/>
      <c r="K594" s="18">
        <f>SUBTOTAL(9,K591:K593)</f>
        <v>54762.96</v>
      </c>
      <c r="L594" s="18">
        <f>SUBTOTAL(9,L591:L593)</f>
        <v>0</v>
      </c>
      <c r="M594" s="18">
        <f>SUBTOTAL(9,M591:M593)</f>
        <v>54762.96</v>
      </c>
      <c r="N594" s="18">
        <f>SUBTOTAL(9,N591:N593)</f>
        <v>0</v>
      </c>
      <c r="U594" s="2"/>
      <c r="V594" s="2"/>
      <c r="W594" s="2"/>
      <c r="X594" s="3">
        <f>SUBTOTAL(9,X591:X593)</f>
        <v>0</v>
      </c>
      <c r="Y594" s="33" t="e">
        <f>#REF!-U594-V594-W594</f>
        <v>#REF!</v>
      </c>
    </row>
    <row r="595" spans="1:25" x14ac:dyDescent="0.2">
      <c r="A595" s="1" t="s">
        <v>195</v>
      </c>
      <c r="B595" s="1" t="s">
        <v>196</v>
      </c>
      <c r="C595" s="44" t="s">
        <v>1132</v>
      </c>
      <c r="D595" s="23" t="s">
        <v>1133</v>
      </c>
      <c r="E595" s="1" t="s">
        <v>1133</v>
      </c>
      <c r="G595" s="23" t="s">
        <v>199</v>
      </c>
      <c r="H595" s="23" t="s">
        <v>209</v>
      </c>
      <c r="I595" s="4" t="s">
        <v>210</v>
      </c>
      <c r="J595" s="29">
        <v>42996</v>
      </c>
      <c r="K595" s="18">
        <v>20279.53</v>
      </c>
      <c r="L595" s="18">
        <v>0</v>
      </c>
      <c r="M595" s="18">
        <v>20279.53</v>
      </c>
      <c r="N595" s="18">
        <v>0</v>
      </c>
      <c r="R595" s="1" t="s">
        <v>27</v>
      </c>
      <c r="S595" s="1" t="s">
        <v>1134</v>
      </c>
      <c r="T595" s="1" t="s">
        <v>46</v>
      </c>
      <c r="U595" s="2"/>
      <c r="V595" s="2"/>
      <c r="W595" s="2"/>
      <c r="X595" s="3">
        <v>0</v>
      </c>
      <c r="Y595" s="33" t="e">
        <f>#REF!-U595-V595-W595</f>
        <v>#REF!</v>
      </c>
    </row>
    <row r="596" spans="1:25" x14ac:dyDescent="0.2">
      <c r="A596" s="1" t="s">
        <v>195</v>
      </c>
      <c r="B596" s="1" t="s">
        <v>196</v>
      </c>
      <c r="C596" s="44" t="s">
        <v>1132</v>
      </c>
      <c r="D596" s="23" t="s">
        <v>1133</v>
      </c>
      <c r="E596" s="1" t="s">
        <v>1133</v>
      </c>
      <c r="G596" s="23" t="s">
        <v>199</v>
      </c>
      <c r="H596" s="23" t="s">
        <v>209</v>
      </c>
      <c r="I596" s="4" t="s">
        <v>210</v>
      </c>
      <c r="J596" s="29">
        <v>43111</v>
      </c>
      <c r="K596" s="18">
        <v>10139.76</v>
      </c>
      <c r="L596" s="18">
        <v>0</v>
      </c>
      <c r="M596" s="18">
        <v>10139.76</v>
      </c>
      <c r="N596" s="18">
        <v>0</v>
      </c>
      <c r="R596" s="1" t="s">
        <v>27</v>
      </c>
      <c r="S596" s="1" t="s">
        <v>1135</v>
      </c>
      <c r="T596" s="1" t="s">
        <v>46</v>
      </c>
      <c r="U596" s="2"/>
      <c r="V596" s="2"/>
      <c r="W596" s="2"/>
      <c r="X596" s="3">
        <v>0</v>
      </c>
      <c r="Y596" s="33" t="e">
        <f>#REF!-U596-V596-W596</f>
        <v>#REF!</v>
      </c>
    </row>
    <row r="597" spans="1:25" x14ac:dyDescent="0.2">
      <c r="A597" s="1" t="s">
        <v>195</v>
      </c>
      <c r="B597" s="1" t="s">
        <v>196</v>
      </c>
      <c r="C597" s="44" t="s">
        <v>1132</v>
      </c>
      <c r="D597" s="23" t="s">
        <v>1133</v>
      </c>
      <c r="E597" s="1" t="s">
        <v>1133</v>
      </c>
      <c r="G597" s="23" t="s">
        <v>199</v>
      </c>
      <c r="H597" s="23" t="s">
        <v>209</v>
      </c>
      <c r="I597" s="4" t="s">
        <v>210</v>
      </c>
      <c r="J597" s="29">
        <v>43203</v>
      </c>
      <c r="K597" s="18">
        <v>10139.76</v>
      </c>
      <c r="L597" s="18">
        <v>0</v>
      </c>
      <c r="M597" s="18">
        <v>10139.76</v>
      </c>
      <c r="N597" s="18">
        <v>0</v>
      </c>
      <c r="R597" s="1" t="s">
        <v>27</v>
      </c>
      <c r="S597" s="1" t="s">
        <v>1136</v>
      </c>
      <c r="T597" s="1" t="s">
        <v>46</v>
      </c>
      <c r="U597" s="2"/>
      <c r="V597" s="2"/>
      <c r="W597" s="2"/>
      <c r="X597" s="3">
        <v>0</v>
      </c>
      <c r="Y597" s="33" t="e">
        <f>#REF!-U597-V597-W597</f>
        <v>#REF!</v>
      </c>
    </row>
    <row r="598" spans="1:25" x14ac:dyDescent="0.2">
      <c r="H598" s="27" t="s">
        <v>211</v>
      </c>
      <c r="J598" s="29"/>
      <c r="K598" s="18">
        <f>SUBTOTAL(9,K595:K597)</f>
        <v>40559.050000000003</v>
      </c>
      <c r="L598" s="18">
        <f>SUBTOTAL(9,L595:L597)</f>
        <v>0</v>
      </c>
      <c r="M598" s="18">
        <f>SUBTOTAL(9,M595:M597)</f>
        <v>40559.050000000003</v>
      </c>
      <c r="N598" s="18">
        <f>SUBTOTAL(9,N595:N597)</f>
        <v>0</v>
      </c>
      <c r="U598" s="2"/>
      <c r="V598" s="2"/>
      <c r="W598" s="2"/>
      <c r="X598" s="3">
        <f>SUBTOTAL(9,X595:X597)</f>
        <v>0</v>
      </c>
      <c r="Y598" s="33" t="e">
        <f>#REF!-U598-V598-W598</f>
        <v>#REF!</v>
      </c>
    </row>
    <row r="599" spans="1:25" x14ac:dyDescent="0.2">
      <c r="C599" s="45" t="s">
        <v>1137</v>
      </c>
      <c r="J599" s="29"/>
      <c r="K599" s="18">
        <f>SUBTOTAL(9,K587:K597)</f>
        <v>102754.00999999998</v>
      </c>
      <c r="L599" s="18">
        <f>SUBTOTAL(9,L587:L597)</f>
        <v>0</v>
      </c>
      <c r="M599" s="18">
        <f>SUBTOTAL(9,M587:M597)</f>
        <v>102754.00999999998</v>
      </c>
      <c r="N599" s="18">
        <f>SUBTOTAL(9,N587:N597)</f>
        <v>0</v>
      </c>
      <c r="U599" s="2"/>
      <c r="V599" s="2"/>
      <c r="W599" s="2"/>
      <c r="X599" s="3">
        <f>SUBTOTAL(9,X587:X597)</f>
        <v>0</v>
      </c>
      <c r="Y599" s="33" t="e">
        <f>#REF!-U599-V599-W599</f>
        <v>#REF!</v>
      </c>
    </row>
    <row r="600" spans="1:25" ht="22.5" x14ac:dyDescent="0.2">
      <c r="A600" s="1" t="s">
        <v>195</v>
      </c>
      <c r="B600" s="1" t="s">
        <v>196</v>
      </c>
      <c r="C600" s="44" t="s">
        <v>1138</v>
      </c>
      <c r="D600" s="23" t="s">
        <v>1139</v>
      </c>
      <c r="E600" s="1" t="s">
        <v>1139</v>
      </c>
      <c r="G600" s="23" t="s">
        <v>88</v>
      </c>
      <c r="H600" s="23" t="s">
        <v>1144</v>
      </c>
      <c r="I600" s="5" t="s">
        <v>1145</v>
      </c>
      <c r="J600" s="29">
        <v>42965</v>
      </c>
      <c r="K600" s="18">
        <v>1515.58</v>
      </c>
      <c r="L600" s="18">
        <v>0</v>
      </c>
      <c r="M600" s="18">
        <v>1515.58</v>
      </c>
      <c r="N600" s="18">
        <v>0</v>
      </c>
      <c r="P600" s="1" t="s">
        <v>1140</v>
      </c>
      <c r="Q600" s="1" t="s">
        <v>1141</v>
      </c>
      <c r="R600" s="1" t="s">
        <v>1142</v>
      </c>
      <c r="S600" s="1" t="s">
        <v>1143</v>
      </c>
      <c r="T600" s="1" t="s">
        <v>46</v>
      </c>
      <c r="U600" s="2"/>
      <c r="V600" s="2"/>
      <c r="W600" s="2"/>
      <c r="X600" s="3">
        <v>0</v>
      </c>
      <c r="Y600" s="33" t="e">
        <f>#REF!-U600-V600-W600</f>
        <v>#REF!</v>
      </c>
    </row>
    <row r="601" spans="1:25" ht="22.5" x14ac:dyDescent="0.2">
      <c r="A601" s="1" t="s">
        <v>195</v>
      </c>
      <c r="B601" s="1" t="s">
        <v>196</v>
      </c>
      <c r="C601" s="44" t="s">
        <v>1138</v>
      </c>
      <c r="D601" s="23" t="s">
        <v>1139</v>
      </c>
      <c r="E601" s="1" t="s">
        <v>1139</v>
      </c>
      <c r="F601" s="23" t="s">
        <v>95</v>
      </c>
      <c r="H601" s="23" t="s">
        <v>1144</v>
      </c>
      <c r="I601" s="5" t="s">
        <v>1145</v>
      </c>
      <c r="J601" s="29">
        <v>42965</v>
      </c>
      <c r="K601" s="18">
        <v>24250.44</v>
      </c>
      <c r="L601" s="18">
        <v>24250.44</v>
      </c>
      <c r="M601" s="18">
        <v>0</v>
      </c>
      <c r="N601" s="18">
        <v>0</v>
      </c>
      <c r="P601" s="1" t="s">
        <v>1140</v>
      </c>
      <c r="Q601" s="1" t="s">
        <v>1141</v>
      </c>
      <c r="R601" s="1" t="s">
        <v>1142</v>
      </c>
      <c r="S601" s="1" t="s">
        <v>1143</v>
      </c>
      <c r="T601" s="1" t="s">
        <v>46</v>
      </c>
      <c r="U601" s="2"/>
      <c r="V601" s="2"/>
      <c r="W601" s="2"/>
      <c r="X601" s="3">
        <v>0</v>
      </c>
      <c r="Y601" s="33" t="e">
        <f>#REF!-U601-V601-W601</f>
        <v>#REF!</v>
      </c>
    </row>
    <row r="602" spans="1:25" x14ac:dyDescent="0.2">
      <c r="H602" s="27" t="s">
        <v>1146</v>
      </c>
      <c r="J602" s="29"/>
      <c r="K602" s="18">
        <f>SUBTOTAL(9,K600:K601)</f>
        <v>25766.019999999997</v>
      </c>
      <c r="L602" s="18">
        <f>SUBTOTAL(9,L600:L601)</f>
        <v>24250.44</v>
      </c>
      <c r="M602" s="18">
        <f>SUBTOTAL(9,M600:M601)</f>
        <v>1515.58</v>
      </c>
      <c r="N602" s="18">
        <f>SUBTOTAL(9,N600:N601)</f>
        <v>0</v>
      </c>
      <c r="U602" s="2"/>
      <c r="V602" s="2"/>
      <c r="W602" s="2"/>
      <c r="X602" s="3">
        <f>SUBTOTAL(9,X600:X601)</f>
        <v>0</v>
      </c>
      <c r="Y602" s="33" t="e">
        <f>#REF!-U602-V602-W602</f>
        <v>#REF!</v>
      </c>
    </row>
    <row r="603" spans="1:25" ht="22.5" x14ac:dyDescent="0.2">
      <c r="A603" s="1" t="s">
        <v>195</v>
      </c>
      <c r="B603" s="1" t="s">
        <v>196</v>
      </c>
      <c r="C603" s="44" t="s">
        <v>1138</v>
      </c>
      <c r="D603" s="23" t="s">
        <v>1139</v>
      </c>
      <c r="E603" s="1" t="s">
        <v>1139</v>
      </c>
      <c r="G603" s="23" t="s">
        <v>97</v>
      </c>
      <c r="H603" s="23" t="s">
        <v>1151</v>
      </c>
      <c r="I603" s="5" t="s">
        <v>1152</v>
      </c>
      <c r="J603" s="29">
        <v>42992</v>
      </c>
      <c r="K603" s="18">
        <v>10400</v>
      </c>
      <c r="L603" s="18">
        <v>0</v>
      </c>
      <c r="M603" s="18">
        <v>10400</v>
      </c>
      <c r="N603" s="18">
        <v>0</v>
      </c>
      <c r="P603" s="1" t="s">
        <v>1147</v>
      </c>
      <c r="Q603" s="1" t="s">
        <v>1148</v>
      </c>
      <c r="R603" s="1" t="s">
        <v>1149</v>
      </c>
      <c r="S603" s="1" t="s">
        <v>1150</v>
      </c>
      <c r="T603" s="1" t="s">
        <v>46</v>
      </c>
      <c r="U603" s="2"/>
      <c r="V603" s="2"/>
      <c r="W603" s="2"/>
      <c r="X603" s="3">
        <v>0</v>
      </c>
      <c r="Y603" s="33" t="e">
        <f>#REF!-U603-V603-W603</f>
        <v>#REF!</v>
      </c>
    </row>
    <row r="604" spans="1:25" ht="22.5" x14ac:dyDescent="0.2">
      <c r="A604" s="1" t="s">
        <v>195</v>
      </c>
      <c r="B604" s="1" t="s">
        <v>196</v>
      </c>
      <c r="C604" s="44" t="s">
        <v>1138</v>
      </c>
      <c r="D604" s="23" t="s">
        <v>1139</v>
      </c>
      <c r="E604" s="1" t="s">
        <v>1139</v>
      </c>
      <c r="F604" s="23" t="s">
        <v>95</v>
      </c>
      <c r="H604" s="23" t="s">
        <v>1151</v>
      </c>
      <c r="I604" s="5" t="s">
        <v>1152</v>
      </c>
      <c r="J604" s="29">
        <v>42992</v>
      </c>
      <c r="K604" s="18">
        <v>83200</v>
      </c>
      <c r="L604" s="18">
        <v>83200</v>
      </c>
      <c r="M604" s="18">
        <v>0</v>
      </c>
      <c r="N604" s="18">
        <v>0</v>
      </c>
      <c r="P604" s="1" t="s">
        <v>1147</v>
      </c>
      <c r="Q604" s="1" t="s">
        <v>1148</v>
      </c>
      <c r="R604" s="1" t="s">
        <v>1149</v>
      </c>
      <c r="S604" s="1" t="s">
        <v>1150</v>
      </c>
      <c r="T604" s="1" t="s">
        <v>46</v>
      </c>
      <c r="U604" s="2"/>
      <c r="V604" s="2"/>
      <c r="W604" s="2"/>
      <c r="X604" s="3">
        <v>0</v>
      </c>
      <c r="Y604" s="33" t="e">
        <f>#REF!-U604-V604-W604</f>
        <v>#REF!</v>
      </c>
    </row>
    <row r="605" spans="1:25" x14ac:dyDescent="0.2">
      <c r="H605" s="27" t="s">
        <v>1153</v>
      </c>
      <c r="J605" s="29"/>
      <c r="K605" s="18">
        <f>SUBTOTAL(9,K603:K604)</f>
        <v>93600</v>
      </c>
      <c r="L605" s="18">
        <f>SUBTOTAL(9,L603:L604)</f>
        <v>83200</v>
      </c>
      <c r="M605" s="18">
        <f>SUBTOTAL(9,M603:M604)</f>
        <v>10400</v>
      </c>
      <c r="N605" s="18">
        <f>SUBTOTAL(9,N603:N604)</f>
        <v>0</v>
      </c>
      <c r="U605" s="2"/>
      <c r="V605" s="2"/>
      <c r="W605" s="2"/>
      <c r="X605" s="3">
        <f>SUBTOTAL(9,X603:X604)</f>
        <v>0</v>
      </c>
      <c r="Y605" s="33" t="e">
        <f>#REF!-U605-V605-W605</f>
        <v>#REF!</v>
      </c>
    </row>
    <row r="606" spans="1:25" x14ac:dyDescent="0.2">
      <c r="A606" s="1" t="s">
        <v>195</v>
      </c>
      <c r="B606" s="1" t="s">
        <v>196</v>
      </c>
      <c r="C606" s="44" t="s">
        <v>1138</v>
      </c>
      <c r="D606" s="23" t="s">
        <v>1139</v>
      </c>
      <c r="E606" s="1" t="s">
        <v>1139</v>
      </c>
      <c r="G606" s="23" t="s">
        <v>199</v>
      </c>
      <c r="H606" s="23" t="s">
        <v>201</v>
      </c>
      <c r="I606" s="4" t="s">
        <v>202</v>
      </c>
      <c r="J606" s="29">
        <v>42996</v>
      </c>
      <c r="K606" s="18">
        <v>5485.64</v>
      </c>
      <c r="L606" s="18">
        <v>0</v>
      </c>
      <c r="M606" s="18">
        <v>5485.64</v>
      </c>
      <c r="N606" s="18">
        <v>0</v>
      </c>
      <c r="R606" s="1" t="s">
        <v>27</v>
      </c>
      <c r="S606" s="1" t="s">
        <v>1154</v>
      </c>
      <c r="T606" s="1" t="s">
        <v>46</v>
      </c>
      <c r="U606" s="2"/>
      <c r="V606" s="2"/>
      <c r="W606" s="2"/>
      <c r="X606" s="3">
        <v>0</v>
      </c>
      <c r="Y606" s="33" t="e">
        <f>#REF!-U606-V606-W606</f>
        <v>#REF!</v>
      </c>
    </row>
    <row r="607" spans="1:25" x14ac:dyDescent="0.2">
      <c r="A607" s="1" t="s">
        <v>195</v>
      </c>
      <c r="B607" s="1" t="s">
        <v>196</v>
      </c>
      <c r="C607" s="44" t="s">
        <v>1138</v>
      </c>
      <c r="D607" s="23" t="s">
        <v>1139</v>
      </c>
      <c r="E607" s="1" t="s">
        <v>1139</v>
      </c>
      <c r="G607" s="23" t="s">
        <v>199</v>
      </c>
      <c r="H607" s="23" t="s">
        <v>201</v>
      </c>
      <c r="I607" s="4" t="s">
        <v>202</v>
      </c>
      <c r="J607" s="29">
        <v>43111</v>
      </c>
      <c r="K607" s="18">
        <v>2742.82</v>
      </c>
      <c r="L607" s="18">
        <v>0</v>
      </c>
      <c r="M607" s="18">
        <v>2742.82</v>
      </c>
      <c r="N607" s="18">
        <v>0</v>
      </c>
      <c r="R607" s="1" t="s">
        <v>27</v>
      </c>
      <c r="S607" s="1" t="s">
        <v>1155</v>
      </c>
      <c r="T607" s="1" t="s">
        <v>46</v>
      </c>
      <c r="U607" s="2"/>
      <c r="V607" s="2"/>
      <c r="W607" s="2"/>
      <c r="X607" s="3">
        <v>0</v>
      </c>
      <c r="Y607" s="33" t="e">
        <f>#REF!-U607-V607-W607</f>
        <v>#REF!</v>
      </c>
    </row>
    <row r="608" spans="1:25" x14ac:dyDescent="0.2">
      <c r="A608" s="1" t="s">
        <v>195</v>
      </c>
      <c r="B608" s="1" t="s">
        <v>196</v>
      </c>
      <c r="C608" s="44" t="s">
        <v>1138</v>
      </c>
      <c r="D608" s="23" t="s">
        <v>1139</v>
      </c>
      <c r="E608" s="1" t="s">
        <v>1139</v>
      </c>
      <c r="G608" s="23" t="s">
        <v>199</v>
      </c>
      <c r="H608" s="23" t="s">
        <v>201</v>
      </c>
      <c r="I608" s="4" t="s">
        <v>202</v>
      </c>
      <c r="J608" s="29">
        <v>43203</v>
      </c>
      <c r="K608" s="18">
        <v>2742.82</v>
      </c>
      <c r="L608" s="18">
        <v>0</v>
      </c>
      <c r="M608" s="18">
        <v>2742.82</v>
      </c>
      <c r="N608" s="18">
        <v>0</v>
      </c>
      <c r="R608" s="1" t="s">
        <v>27</v>
      </c>
      <c r="S608" s="1" t="s">
        <v>1156</v>
      </c>
      <c r="T608" s="1" t="s">
        <v>46</v>
      </c>
      <c r="U608" s="2"/>
      <c r="V608" s="2"/>
      <c r="W608" s="2"/>
      <c r="X608" s="3">
        <v>0</v>
      </c>
      <c r="Y608" s="33" t="e">
        <f>#REF!-U608-V608-W608</f>
        <v>#REF!</v>
      </c>
    </row>
    <row r="609" spans="1:25" x14ac:dyDescent="0.2">
      <c r="H609" s="27" t="s">
        <v>205</v>
      </c>
      <c r="I609" s="4"/>
      <c r="J609" s="29"/>
      <c r="K609" s="18">
        <f>SUBTOTAL(9,K606:K608)</f>
        <v>10971.28</v>
      </c>
      <c r="L609" s="18">
        <f>SUBTOTAL(9,L606:L608)</f>
        <v>0</v>
      </c>
      <c r="M609" s="18">
        <f>SUBTOTAL(9,M606:M608)</f>
        <v>10971.28</v>
      </c>
      <c r="N609" s="18">
        <f>SUBTOTAL(9,N606:N608)</f>
        <v>0</v>
      </c>
      <c r="U609" s="2"/>
      <c r="V609" s="2"/>
      <c r="W609" s="2"/>
      <c r="X609" s="3">
        <f>SUBTOTAL(9,X606:X608)</f>
        <v>0</v>
      </c>
      <c r="Y609" s="33" t="e">
        <f>#REF!-U609-V609-W609</f>
        <v>#REF!</v>
      </c>
    </row>
    <row r="610" spans="1:25" x14ac:dyDescent="0.2">
      <c r="A610" s="1" t="s">
        <v>195</v>
      </c>
      <c r="B610" s="1" t="s">
        <v>196</v>
      </c>
      <c r="C610" s="44" t="s">
        <v>1138</v>
      </c>
      <c r="D610" s="23" t="s">
        <v>1139</v>
      </c>
      <c r="E610" s="1" t="s">
        <v>1139</v>
      </c>
      <c r="G610" s="23" t="s">
        <v>199</v>
      </c>
      <c r="H610" s="23" t="s">
        <v>206</v>
      </c>
      <c r="I610" s="4" t="s">
        <v>207</v>
      </c>
      <c r="J610" s="29">
        <v>42996</v>
      </c>
      <c r="K610" s="18">
        <v>28598.95</v>
      </c>
      <c r="L610" s="18">
        <v>0</v>
      </c>
      <c r="M610" s="18">
        <v>28598.95</v>
      </c>
      <c r="N610" s="18">
        <v>0</v>
      </c>
      <c r="R610" s="1" t="s">
        <v>27</v>
      </c>
      <c r="S610" s="1" t="s">
        <v>1154</v>
      </c>
      <c r="T610" s="1" t="s">
        <v>46</v>
      </c>
      <c r="U610" s="2"/>
      <c r="V610" s="2"/>
      <c r="W610" s="2"/>
      <c r="X610" s="3">
        <v>0</v>
      </c>
      <c r="Y610" s="33" t="e">
        <f>#REF!-U610-V610-W610</f>
        <v>#REF!</v>
      </c>
    </row>
    <row r="611" spans="1:25" x14ac:dyDescent="0.2">
      <c r="A611" s="1" t="s">
        <v>195</v>
      </c>
      <c r="B611" s="1" t="s">
        <v>196</v>
      </c>
      <c r="C611" s="44" t="s">
        <v>1138</v>
      </c>
      <c r="D611" s="23" t="s">
        <v>1139</v>
      </c>
      <c r="E611" s="1" t="s">
        <v>1139</v>
      </c>
      <c r="G611" s="23" t="s">
        <v>199</v>
      </c>
      <c r="H611" s="23" t="s">
        <v>206</v>
      </c>
      <c r="I611" s="4" t="s">
        <v>207</v>
      </c>
      <c r="J611" s="29">
        <v>43111</v>
      </c>
      <c r="K611" s="18">
        <v>14299.47</v>
      </c>
      <c r="L611" s="18">
        <v>0</v>
      </c>
      <c r="M611" s="18">
        <v>14299.47</v>
      </c>
      <c r="N611" s="18">
        <v>0</v>
      </c>
      <c r="R611" s="1" t="s">
        <v>27</v>
      </c>
      <c r="S611" s="1" t="s">
        <v>1155</v>
      </c>
      <c r="T611" s="1" t="s">
        <v>46</v>
      </c>
      <c r="U611" s="2"/>
      <c r="V611" s="2"/>
      <c r="W611" s="2"/>
      <c r="X611" s="3">
        <v>0</v>
      </c>
      <c r="Y611" s="33" t="e">
        <f>#REF!-U611-V611-W611</f>
        <v>#REF!</v>
      </c>
    </row>
    <row r="612" spans="1:25" x14ac:dyDescent="0.2">
      <c r="A612" s="1" t="s">
        <v>195</v>
      </c>
      <c r="B612" s="1" t="s">
        <v>196</v>
      </c>
      <c r="C612" s="44" t="s">
        <v>1138</v>
      </c>
      <c r="D612" s="23" t="s">
        <v>1139</v>
      </c>
      <c r="E612" s="1" t="s">
        <v>1139</v>
      </c>
      <c r="G612" s="23" t="s">
        <v>199</v>
      </c>
      <c r="H612" s="23" t="s">
        <v>206</v>
      </c>
      <c r="I612" s="4" t="s">
        <v>207</v>
      </c>
      <c r="J612" s="29">
        <v>43203</v>
      </c>
      <c r="K612" s="18">
        <v>14299.47</v>
      </c>
      <c r="L612" s="18">
        <v>0</v>
      </c>
      <c r="M612" s="18">
        <v>14299.47</v>
      </c>
      <c r="N612" s="18">
        <v>0</v>
      </c>
      <c r="R612" s="1" t="s">
        <v>27</v>
      </c>
      <c r="S612" s="1" t="s">
        <v>1156</v>
      </c>
      <c r="T612" s="1" t="s">
        <v>46</v>
      </c>
      <c r="U612" s="2"/>
      <c r="V612" s="2"/>
      <c r="W612" s="2"/>
      <c r="X612" s="3">
        <v>0</v>
      </c>
      <c r="Y612" s="33" t="e">
        <f>#REF!-U612-V612-W612</f>
        <v>#REF!</v>
      </c>
    </row>
    <row r="613" spans="1:25" x14ac:dyDescent="0.2">
      <c r="H613" s="27" t="s">
        <v>208</v>
      </c>
      <c r="I613" s="4"/>
      <c r="J613" s="29"/>
      <c r="K613" s="18">
        <f>SUBTOTAL(9,K610:K612)</f>
        <v>57197.89</v>
      </c>
      <c r="L613" s="18">
        <f>SUBTOTAL(9,L610:L612)</f>
        <v>0</v>
      </c>
      <c r="M613" s="18">
        <f>SUBTOTAL(9,M610:M612)</f>
        <v>57197.89</v>
      </c>
      <c r="N613" s="18">
        <f>SUBTOTAL(9,N610:N612)</f>
        <v>0</v>
      </c>
      <c r="U613" s="2"/>
      <c r="V613" s="2"/>
      <c r="W613" s="2"/>
      <c r="X613" s="3">
        <f>SUBTOTAL(9,X610:X612)</f>
        <v>0</v>
      </c>
      <c r="Y613" s="33" t="e">
        <f>#REF!-U613-V613-W613</f>
        <v>#REF!</v>
      </c>
    </row>
    <row r="614" spans="1:25" x14ac:dyDescent="0.2">
      <c r="A614" s="1" t="s">
        <v>195</v>
      </c>
      <c r="B614" s="1" t="s">
        <v>196</v>
      </c>
      <c r="C614" s="44" t="s">
        <v>1138</v>
      </c>
      <c r="D614" s="23" t="s">
        <v>1139</v>
      </c>
      <c r="E614" s="1" t="s">
        <v>1139</v>
      </c>
      <c r="G614" s="23" t="s">
        <v>199</v>
      </c>
      <c r="H614" s="23" t="s">
        <v>209</v>
      </c>
      <c r="I614" s="4" t="s">
        <v>210</v>
      </c>
      <c r="J614" s="29">
        <v>42996</v>
      </c>
      <c r="K614" s="18">
        <v>25353.02</v>
      </c>
      <c r="L614" s="18">
        <v>0</v>
      </c>
      <c r="M614" s="18">
        <v>25353.02</v>
      </c>
      <c r="N614" s="18">
        <v>0</v>
      </c>
      <c r="R614" s="1" t="s">
        <v>27</v>
      </c>
      <c r="S614" s="1" t="s">
        <v>1154</v>
      </c>
      <c r="T614" s="1" t="s">
        <v>46</v>
      </c>
      <c r="U614" s="2"/>
      <c r="V614" s="2"/>
      <c r="W614" s="2"/>
      <c r="X614" s="3">
        <v>0</v>
      </c>
      <c r="Y614" s="33" t="e">
        <f>#REF!-U614-V614-W614</f>
        <v>#REF!</v>
      </c>
    </row>
    <row r="615" spans="1:25" x14ac:dyDescent="0.2">
      <c r="A615" s="1" t="s">
        <v>195</v>
      </c>
      <c r="B615" s="1" t="s">
        <v>196</v>
      </c>
      <c r="C615" s="44" t="s">
        <v>1138</v>
      </c>
      <c r="D615" s="23" t="s">
        <v>1139</v>
      </c>
      <c r="E615" s="1" t="s">
        <v>1139</v>
      </c>
      <c r="G615" s="23" t="s">
        <v>199</v>
      </c>
      <c r="H615" s="23" t="s">
        <v>209</v>
      </c>
      <c r="I615" s="4" t="s">
        <v>210</v>
      </c>
      <c r="J615" s="29">
        <v>43111</v>
      </c>
      <c r="K615" s="18">
        <v>12676.51</v>
      </c>
      <c r="L615" s="18">
        <v>0</v>
      </c>
      <c r="M615" s="18">
        <v>12676.51</v>
      </c>
      <c r="N615" s="18">
        <v>0</v>
      </c>
      <c r="R615" s="1" t="s">
        <v>27</v>
      </c>
      <c r="S615" s="1" t="s">
        <v>1155</v>
      </c>
      <c r="T615" s="1" t="s">
        <v>46</v>
      </c>
      <c r="U615" s="2"/>
      <c r="V615" s="2"/>
      <c r="W615" s="2"/>
      <c r="X615" s="3">
        <v>0</v>
      </c>
      <c r="Y615" s="33" t="e">
        <f>#REF!-U615-V615-W615</f>
        <v>#REF!</v>
      </c>
    </row>
    <row r="616" spans="1:25" x14ac:dyDescent="0.2">
      <c r="A616" s="1" t="s">
        <v>195</v>
      </c>
      <c r="B616" s="1" t="s">
        <v>196</v>
      </c>
      <c r="C616" s="44" t="s">
        <v>1138</v>
      </c>
      <c r="D616" s="23" t="s">
        <v>1139</v>
      </c>
      <c r="E616" s="1" t="s">
        <v>1139</v>
      </c>
      <c r="G616" s="23" t="s">
        <v>199</v>
      </c>
      <c r="H616" s="23" t="s">
        <v>209</v>
      </c>
      <c r="I616" s="4" t="s">
        <v>210</v>
      </c>
      <c r="J616" s="29">
        <v>43203</v>
      </c>
      <c r="K616" s="18">
        <v>12676.51</v>
      </c>
      <c r="L616" s="18">
        <v>0</v>
      </c>
      <c r="M616" s="18">
        <v>12676.51</v>
      </c>
      <c r="N616" s="18">
        <v>0</v>
      </c>
      <c r="R616" s="1" t="s">
        <v>27</v>
      </c>
      <c r="S616" s="1" t="s">
        <v>1156</v>
      </c>
      <c r="T616" s="1" t="s">
        <v>46</v>
      </c>
      <c r="U616" s="2"/>
      <c r="V616" s="2"/>
      <c r="W616" s="2"/>
      <c r="X616" s="3">
        <v>0</v>
      </c>
      <c r="Y616" s="33" t="e">
        <f>#REF!-U616-V616-W616</f>
        <v>#REF!</v>
      </c>
    </row>
    <row r="617" spans="1:25" x14ac:dyDescent="0.2">
      <c r="H617" s="27" t="s">
        <v>211</v>
      </c>
      <c r="J617" s="29"/>
      <c r="K617" s="18">
        <f>SUBTOTAL(9,K614:K616)</f>
        <v>50706.04</v>
      </c>
      <c r="L617" s="18">
        <f>SUBTOTAL(9,L614:L616)</f>
        <v>0</v>
      </c>
      <c r="M617" s="18">
        <f>SUBTOTAL(9,M614:M616)</f>
        <v>50706.04</v>
      </c>
      <c r="N617" s="18">
        <f>SUBTOTAL(9,N614:N616)</f>
        <v>0</v>
      </c>
      <c r="U617" s="2"/>
      <c r="V617" s="2"/>
      <c r="W617" s="2"/>
      <c r="X617" s="3">
        <f>SUBTOTAL(9,X614:X616)</f>
        <v>0</v>
      </c>
      <c r="Y617" s="33" t="e">
        <f>#REF!-U617-V617-W617</f>
        <v>#REF!</v>
      </c>
    </row>
    <row r="618" spans="1:25" ht="22.5" x14ac:dyDescent="0.2">
      <c r="A618" s="1" t="s">
        <v>195</v>
      </c>
      <c r="B618" s="1" t="s">
        <v>196</v>
      </c>
      <c r="C618" s="44" t="s">
        <v>1138</v>
      </c>
      <c r="D618" s="23" t="s">
        <v>1139</v>
      </c>
      <c r="E618" s="1" t="s">
        <v>1139</v>
      </c>
      <c r="G618" s="23" t="s">
        <v>88</v>
      </c>
      <c r="H618" s="23" t="s">
        <v>1161</v>
      </c>
      <c r="I618" s="5" t="s">
        <v>1162</v>
      </c>
      <c r="J618" s="29">
        <v>43137</v>
      </c>
      <c r="K618" s="18">
        <v>3247.64</v>
      </c>
      <c r="L618" s="18">
        <v>0</v>
      </c>
      <c r="M618" s="18">
        <v>3247.64</v>
      </c>
      <c r="N618" s="18">
        <v>0</v>
      </c>
      <c r="P618" s="1" t="s">
        <v>1157</v>
      </c>
      <c r="Q618" s="1" t="s">
        <v>1158</v>
      </c>
      <c r="R618" s="1" t="s">
        <v>1159</v>
      </c>
      <c r="S618" s="1" t="s">
        <v>1160</v>
      </c>
      <c r="T618" s="1" t="s">
        <v>46</v>
      </c>
      <c r="U618" s="2"/>
      <c r="V618" s="2"/>
      <c r="W618" s="2"/>
      <c r="X618" s="3">
        <v>-1.7700000000000001E-3</v>
      </c>
      <c r="Y618" s="33" t="e">
        <f>#REF!-U618-V618-W618</f>
        <v>#REF!</v>
      </c>
    </row>
    <row r="619" spans="1:25" ht="22.5" x14ac:dyDescent="0.2">
      <c r="A619" s="1" t="s">
        <v>195</v>
      </c>
      <c r="B619" s="1" t="s">
        <v>196</v>
      </c>
      <c r="C619" s="44" t="s">
        <v>1138</v>
      </c>
      <c r="D619" s="23" t="s">
        <v>1139</v>
      </c>
      <c r="E619" s="1" t="s">
        <v>1139</v>
      </c>
      <c r="F619" s="23" t="s">
        <v>95</v>
      </c>
      <c r="H619" s="23" t="s">
        <v>1161</v>
      </c>
      <c r="I619" s="5" t="s">
        <v>1162</v>
      </c>
      <c r="J619" s="29">
        <v>43137</v>
      </c>
      <c r="K619" s="18">
        <v>51968.36</v>
      </c>
      <c r="L619" s="18">
        <v>51968.36</v>
      </c>
      <c r="M619" s="18">
        <v>0</v>
      </c>
      <c r="N619" s="18">
        <v>0</v>
      </c>
      <c r="P619" s="1" t="s">
        <v>1157</v>
      </c>
      <c r="Q619" s="1" t="s">
        <v>1158</v>
      </c>
      <c r="R619" s="1" t="s">
        <v>1159</v>
      </c>
      <c r="S619" s="1" t="s">
        <v>1160</v>
      </c>
      <c r="T619" s="1" t="s">
        <v>46</v>
      </c>
      <c r="U619" s="2"/>
      <c r="V619" s="2"/>
      <c r="W619" s="2"/>
      <c r="X619" s="3">
        <v>1.7700000000000001E-3</v>
      </c>
      <c r="Y619" s="33" t="e">
        <f>#REF!-U619-V619-W619</f>
        <v>#REF!</v>
      </c>
    </row>
    <row r="620" spans="1:25" x14ac:dyDescent="0.2">
      <c r="H620" s="27" t="s">
        <v>1163</v>
      </c>
      <c r="J620" s="29"/>
      <c r="K620" s="18">
        <f>SUBTOTAL(9,K618:K619)</f>
        <v>55216</v>
      </c>
      <c r="L620" s="18">
        <f>SUBTOTAL(9,L618:L619)</f>
        <v>51968.36</v>
      </c>
      <c r="M620" s="18">
        <f>SUBTOTAL(9,M618:M619)</f>
        <v>3247.64</v>
      </c>
      <c r="N620" s="18">
        <f>SUBTOTAL(9,N618:N619)</f>
        <v>0</v>
      </c>
      <c r="U620" s="2"/>
      <c r="V620" s="2"/>
      <c r="W620" s="2"/>
      <c r="X620" s="3">
        <f>SUBTOTAL(9,X618:X619)</f>
        <v>0</v>
      </c>
      <c r="Y620" s="33" t="e">
        <f>#REF!-U620-V620-W620</f>
        <v>#REF!</v>
      </c>
    </row>
    <row r="621" spans="1:25" x14ac:dyDescent="0.2">
      <c r="C621" s="45" t="s">
        <v>1164</v>
      </c>
      <c r="J621" s="29"/>
      <c r="K621" s="18">
        <f>SUBTOTAL(9,K600:K619)</f>
        <v>293457.23000000004</v>
      </c>
      <c r="L621" s="18">
        <f>SUBTOTAL(9,L600:L619)</f>
        <v>159418.79999999999</v>
      </c>
      <c r="M621" s="18">
        <f>SUBTOTAL(9,M600:M619)</f>
        <v>134038.43</v>
      </c>
      <c r="N621" s="18">
        <f>SUBTOTAL(9,N600:N619)</f>
        <v>0</v>
      </c>
      <c r="U621" s="2"/>
      <c r="V621" s="2"/>
      <c r="W621" s="2"/>
      <c r="X621" s="3">
        <f>SUBTOTAL(9,X600:X619)</f>
        <v>0</v>
      </c>
      <c r="Y621" s="33" t="e">
        <f>#REF!-U621-V621-W621</f>
        <v>#REF!</v>
      </c>
    </row>
    <row r="622" spans="1:25" ht="22.5" x14ac:dyDescent="0.2">
      <c r="A622" s="1" t="s">
        <v>140</v>
      </c>
      <c r="B622" s="1" t="s">
        <v>141</v>
      </c>
      <c r="C622" s="44" t="s">
        <v>1165</v>
      </c>
      <c r="D622" s="23" t="s">
        <v>1166</v>
      </c>
      <c r="E622" s="1" t="s">
        <v>1166</v>
      </c>
      <c r="F622" s="23" t="s">
        <v>146</v>
      </c>
      <c r="H622" s="23" t="s">
        <v>1170</v>
      </c>
      <c r="I622" s="5" t="s">
        <v>17759</v>
      </c>
      <c r="J622" s="29">
        <v>43040</v>
      </c>
      <c r="K622" s="18">
        <v>149780</v>
      </c>
      <c r="L622" s="18">
        <v>149780</v>
      </c>
      <c r="M622" s="18">
        <v>0</v>
      </c>
      <c r="N622" s="18">
        <v>0</v>
      </c>
      <c r="O622" s="1" t="s">
        <v>1167</v>
      </c>
      <c r="R622" s="1" t="s">
        <v>27</v>
      </c>
      <c r="S622" s="1" t="s">
        <v>1168</v>
      </c>
      <c r="T622" s="1" t="s">
        <v>1169</v>
      </c>
      <c r="U622" s="2"/>
      <c r="V622" s="2"/>
      <c r="W622" s="2"/>
      <c r="X622" s="3">
        <v>0</v>
      </c>
      <c r="Y622" s="33" t="e">
        <f>#REF!-U622-V622-W622</f>
        <v>#REF!</v>
      </c>
    </row>
    <row r="623" spans="1:25" x14ac:dyDescent="0.2">
      <c r="H623" s="27" t="s">
        <v>1171</v>
      </c>
      <c r="J623" s="29"/>
      <c r="K623" s="18">
        <f>SUBTOTAL(9,K622:K622)</f>
        <v>149780</v>
      </c>
      <c r="L623" s="18">
        <f>SUBTOTAL(9,L622:L622)</f>
        <v>149780</v>
      </c>
      <c r="M623" s="18">
        <f>SUBTOTAL(9,M622:M622)</f>
        <v>0</v>
      </c>
      <c r="N623" s="18">
        <f>SUBTOTAL(9,N622:N622)</f>
        <v>0</v>
      </c>
      <c r="U623" s="2"/>
      <c r="V623" s="2"/>
      <c r="W623" s="2"/>
      <c r="X623" s="3">
        <f>SUBTOTAL(9,X622:X622)</f>
        <v>0</v>
      </c>
      <c r="Y623" s="33" t="e">
        <f>#REF!-U623-V623-W623</f>
        <v>#REF!</v>
      </c>
    </row>
    <row r="624" spans="1:25" ht="22.5" x14ac:dyDescent="0.2">
      <c r="A624" s="1" t="s">
        <v>140</v>
      </c>
      <c r="B624" s="1" t="s">
        <v>141</v>
      </c>
      <c r="C624" s="44" t="s">
        <v>1165</v>
      </c>
      <c r="D624" s="23" t="s">
        <v>1166</v>
      </c>
      <c r="E624" s="1" t="s">
        <v>1166</v>
      </c>
      <c r="F624" s="23" t="s">
        <v>146</v>
      </c>
      <c r="H624" s="23" t="s">
        <v>1175</v>
      </c>
      <c r="I624" s="5" t="s">
        <v>17760</v>
      </c>
      <c r="J624" s="29">
        <v>42949</v>
      </c>
      <c r="K624" s="18">
        <v>28024.86</v>
      </c>
      <c r="L624" s="18">
        <v>28024.86</v>
      </c>
      <c r="M624" s="18">
        <v>0</v>
      </c>
      <c r="N624" s="18">
        <v>0</v>
      </c>
      <c r="O624" s="1" t="s">
        <v>1172</v>
      </c>
      <c r="R624" s="1" t="s">
        <v>27</v>
      </c>
      <c r="S624" s="1" t="s">
        <v>1173</v>
      </c>
      <c r="T624" s="1" t="s">
        <v>1174</v>
      </c>
      <c r="U624" s="2"/>
      <c r="V624" s="2"/>
      <c r="W624" s="2"/>
      <c r="X624" s="3">
        <v>0</v>
      </c>
      <c r="Y624" s="33" t="e">
        <f>#REF!-U624-V624-W624</f>
        <v>#REF!</v>
      </c>
    </row>
    <row r="625" spans="1:25" ht="22.5" x14ac:dyDescent="0.2">
      <c r="A625" s="1" t="s">
        <v>140</v>
      </c>
      <c r="B625" s="1" t="s">
        <v>141</v>
      </c>
      <c r="C625" s="44" t="s">
        <v>1165</v>
      </c>
      <c r="D625" s="23" t="s">
        <v>1166</v>
      </c>
      <c r="E625" s="1" t="s">
        <v>1166</v>
      </c>
      <c r="F625" s="23" t="s">
        <v>146</v>
      </c>
      <c r="H625" s="23" t="s">
        <v>1175</v>
      </c>
      <c r="I625" s="5" t="s">
        <v>17760</v>
      </c>
      <c r="J625" s="29">
        <v>43082</v>
      </c>
      <c r="K625" s="18">
        <v>44211.3</v>
      </c>
      <c r="L625" s="18">
        <v>44211.3</v>
      </c>
      <c r="M625" s="18">
        <v>0</v>
      </c>
      <c r="N625" s="18">
        <v>0</v>
      </c>
      <c r="O625" s="1" t="s">
        <v>1172</v>
      </c>
      <c r="R625" s="1" t="s">
        <v>27</v>
      </c>
      <c r="S625" s="1" t="s">
        <v>1176</v>
      </c>
      <c r="T625" s="1" t="s">
        <v>1177</v>
      </c>
      <c r="U625" s="2"/>
      <c r="V625" s="2"/>
      <c r="W625" s="2"/>
      <c r="X625" s="3">
        <v>0</v>
      </c>
      <c r="Y625" s="33" t="e">
        <f>#REF!-U625-V625-W625</f>
        <v>#REF!</v>
      </c>
    </row>
    <row r="626" spans="1:25" x14ac:dyDescent="0.2">
      <c r="H626" s="27" t="s">
        <v>1178</v>
      </c>
      <c r="J626" s="29"/>
      <c r="K626" s="18">
        <f>SUBTOTAL(9,K624:K625)</f>
        <v>72236.160000000003</v>
      </c>
      <c r="L626" s="18">
        <f>SUBTOTAL(9,L624:L625)</f>
        <v>72236.160000000003</v>
      </c>
      <c r="M626" s="18">
        <f>SUBTOTAL(9,M624:M625)</f>
        <v>0</v>
      </c>
      <c r="N626" s="18">
        <f>SUBTOTAL(9,N624:N625)</f>
        <v>0</v>
      </c>
      <c r="U626" s="2"/>
      <c r="V626" s="2"/>
      <c r="W626" s="2"/>
      <c r="X626" s="3">
        <f>SUBTOTAL(9,X624:X625)</f>
        <v>0</v>
      </c>
      <c r="Y626" s="33" t="e">
        <f>#REF!-U626-V626-W626</f>
        <v>#REF!</v>
      </c>
    </row>
    <row r="627" spans="1:25" ht="33.75" x14ac:dyDescent="0.2">
      <c r="A627" s="1" t="s">
        <v>140</v>
      </c>
      <c r="B627" s="1" t="s">
        <v>141</v>
      </c>
      <c r="C627" s="44" t="s">
        <v>1165</v>
      </c>
      <c r="D627" s="23" t="s">
        <v>1166</v>
      </c>
      <c r="E627" s="1" t="s">
        <v>1166</v>
      </c>
      <c r="F627" s="23" t="s">
        <v>146</v>
      </c>
      <c r="H627" s="23" t="s">
        <v>1182</v>
      </c>
      <c r="I627" s="5" t="s">
        <v>17761</v>
      </c>
      <c r="J627" s="29">
        <v>42937</v>
      </c>
      <c r="K627" s="18">
        <v>36200.339999999997</v>
      </c>
      <c r="L627" s="18">
        <v>36200.339999999997</v>
      </c>
      <c r="M627" s="18">
        <v>0</v>
      </c>
      <c r="N627" s="18">
        <v>0</v>
      </c>
      <c r="O627" s="1" t="s">
        <v>1179</v>
      </c>
      <c r="R627" s="1" t="s">
        <v>27</v>
      </c>
      <c r="S627" s="1" t="s">
        <v>1180</v>
      </c>
      <c r="T627" s="1" t="s">
        <v>1181</v>
      </c>
      <c r="U627" s="2"/>
      <c r="V627" s="2"/>
      <c r="W627" s="2"/>
      <c r="X627" s="3">
        <v>0</v>
      </c>
      <c r="Y627" s="33" t="e">
        <f>#REF!-U627-V627-W627</f>
        <v>#REF!</v>
      </c>
    </row>
    <row r="628" spans="1:25" x14ac:dyDescent="0.2">
      <c r="H628" s="27" t="s">
        <v>1183</v>
      </c>
      <c r="J628" s="29"/>
      <c r="K628" s="18">
        <f>SUBTOTAL(9,K627:K627)</f>
        <v>36200.339999999997</v>
      </c>
      <c r="L628" s="18">
        <f>SUBTOTAL(9,L627:L627)</f>
        <v>36200.339999999997</v>
      </c>
      <c r="M628" s="18">
        <f>SUBTOTAL(9,M627:M627)</f>
        <v>0</v>
      </c>
      <c r="N628" s="18">
        <f>SUBTOTAL(9,N627:N627)</f>
        <v>0</v>
      </c>
      <c r="U628" s="2"/>
      <c r="V628" s="2"/>
      <c r="W628" s="2"/>
      <c r="X628" s="3">
        <f>SUBTOTAL(9,X627:X627)</f>
        <v>0</v>
      </c>
      <c r="Y628" s="33" t="e">
        <f>#REF!-U628-V628-W628</f>
        <v>#REF!</v>
      </c>
    </row>
    <row r="629" spans="1:25" ht="22.5" x14ac:dyDescent="0.2">
      <c r="A629" s="1" t="s">
        <v>140</v>
      </c>
      <c r="B629" s="1" t="s">
        <v>141</v>
      </c>
      <c r="C629" s="44" t="s">
        <v>1165</v>
      </c>
      <c r="D629" s="23" t="s">
        <v>1166</v>
      </c>
      <c r="E629" s="1" t="s">
        <v>1166</v>
      </c>
      <c r="G629" s="23" t="s">
        <v>165</v>
      </c>
      <c r="H629" s="23" t="s">
        <v>1186</v>
      </c>
      <c r="I629" s="5" t="s">
        <v>1187</v>
      </c>
      <c r="J629" s="29">
        <v>43237</v>
      </c>
      <c r="K629" s="18">
        <v>29512.61</v>
      </c>
      <c r="L629" s="18">
        <v>0</v>
      </c>
      <c r="M629" s="18">
        <v>29512.61</v>
      </c>
      <c r="N629" s="18">
        <v>0</v>
      </c>
      <c r="R629" s="1" t="s">
        <v>27</v>
      </c>
      <c r="S629" s="1" t="s">
        <v>1184</v>
      </c>
      <c r="T629" s="1" t="s">
        <v>1185</v>
      </c>
      <c r="U629" s="2"/>
      <c r="V629" s="2"/>
      <c r="W629" s="2"/>
      <c r="X629" s="3">
        <v>0</v>
      </c>
      <c r="Y629" s="33" t="e">
        <f>#REF!-U629-V629-W629</f>
        <v>#REF!</v>
      </c>
    </row>
    <row r="630" spans="1:25" x14ac:dyDescent="0.2">
      <c r="H630" s="27" t="s">
        <v>1188</v>
      </c>
      <c r="J630" s="29"/>
      <c r="K630" s="18">
        <f>SUBTOTAL(9,K629:K629)</f>
        <v>29512.61</v>
      </c>
      <c r="L630" s="18">
        <f>SUBTOTAL(9,L629:L629)</f>
        <v>0</v>
      </c>
      <c r="M630" s="18">
        <f>SUBTOTAL(9,M629:M629)</f>
        <v>29512.61</v>
      </c>
      <c r="N630" s="18">
        <f>SUBTOTAL(9,N629:N629)</f>
        <v>0</v>
      </c>
      <c r="U630" s="2"/>
      <c r="V630" s="2"/>
      <c r="W630" s="2"/>
      <c r="X630" s="3">
        <f>SUBTOTAL(9,X629:X629)</f>
        <v>0</v>
      </c>
      <c r="Y630" s="33" t="e">
        <f>#REF!-U630-V630-W630</f>
        <v>#REF!</v>
      </c>
    </row>
    <row r="631" spans="1:25" x14ac:dyDescent="0.2">
      <c r="A631" s="1" t="s">
        <v>195</v>
      </c>
      <c r="B631" s="1" t="s">
        <v>196</v>
      </c>
      <c r="C631" s="44" t="s">
        <v>1165</v>
      </c>
      <c r="D631" s="23" t="s">
        <v>1189</v>
      </c>
      <c r="E631" s="1" t="s">
        <v>1189</v>
      </c>
      <c r="G631" s="23" t="s">
        <v>199</v>
      </c>
      <c r="H631" s="23" t="s">
        <v>201</v>
      </c>
      <c r="I631" s="4" t="s">
        <v>202</v>
      </c>
      <c r="J631" s="29">
        <v>42996</v>
      </c>
      <c r="K631" s="18">
        <v>14614.5</v>
      </c>
      <c r="L631" s="18">
        <v>0</v>
      </c>
      <c r="M631" s="18">
        <v>14614.5</v>
      </c>
      <c r="N631" s="18">
        <v>0</v>
      </c>
      <c r="R631" s="1" t="s">
        <v>27</v>
      </c>
      <c r="S631" s="1" t="s">
        <v>1190</v>
      </c>
      <c r="T631" s="1" t="s">
        <v>46</v>
      </c>
      <c r="U631" s="2"/>
      <c r="V631" s="2"/>
      <c r="W631" s="2"/>
      <c r="X631" s="3">
        <v>0</v>
      </c>
      <c r="Y631" s="33" t="e">
        <f>#REF!-U631-V631-W631</f>
        <v>#REF!</v>
      </c>
    </row>
    <row r="632" spans="1:25" x14ac:dyDescent="0.2">
      <c r="A632" s="1" t="s">
        <v>195</v>
      </c>
      <c r="B632" s="1" t="s">
        <v>196</v>
      </c>
      <c r="C632" s="44" t="s">
        <v>1165</v>
      </c>
      <c r="D632" s="23" t="s">
        <v>1189</v>
      </c>
      <c r="E632" s="1" t="s">
        <v>1189</v>
      </c>
      <c r="G632" s="23" t="s">
        <v>199</v>
      </c>
      <c r="H632" s="23" t="s">
        <v>201</v>
      </c>
      <c r="I632" s="4" t="s">
        <v>202</v>
      </c>
      <c r="J632" s="29">
        <v>43111</v>
      </c>
      <c r="K632" s="18">
        <v>7307.25</v>
      </c>
      <c r="L632" s="18">
        <v>0</v>
      </c>
      <c r="M632" s="18">
        <v>7307.25</v>
      </c>
      <c r="N632" s="18">
        <v>0</v>
      </c>
      <c r="R632" s="1" t="s">
        <v>27</v>
      </c>
      <c r="S632" s="1" t="s">
        <v>1191</v>
      </c>
      <c r="T632" s="1" t="s">
        <v>46</v>
      </c>
      <c r="U632" s="2"/>
      <c r="V632" s="2"/>
      <c r="W632" s="2"/>
      <c r="X632" s="3">
        <v>0</v>
      </c>
      <c r="Y632" s="33" t="e">
        <f>#REF!-U632-V632-W632</f>
        <v>#REF!</v>
      </c>
    </row>
    <row r="633" spans="1:25" x14ac:dyDescent="0.2">
      <c r="A633" s="1" t="s">
        <v>195</v>
      </c>
      <c r="B633" s="1" t="s">
        <v>196</v>
      </c>
      <c r="C633" s="44" t="s">
        <v>1165</v>
      </c>
      <c r="D633" s="23" t="s">
        <v>1189</v>
      </c>
      <c r="E633" s="1" t="s">
        <v>1189</v>
      </c>
      <c r="G633" s="23" t="s">
        <v>199</v>
      </c>
      <c r="H633" s="23" t="s">
        <v>201</v>
      </c>
      <c r="I633" s="4" t="s">
        <v>202</v>
      </c>
      <c r="J633" s="29">
        <v>43203</v>
      </c>
      <c r="K633" s="18">
        <v>7307.25</v>
      </c>
      <c r="L633" s="18">
        <v>0</v>
      </c>
      <c r="M633" s="18">
        <v>7307.25</v>
      </c>
      <c r="N633" s="18">
        <v>0</v>
      </c>
      <c r="R633" s="1" t="s">
        <v>27</v>
      </c>
      <c r="S633" s="1" t="s">
        <v>1192</v>
      </c>
      <c r="T633" s="1" t="s">
        <v>46</v>
      </c>
      <c r="U633" s="2"/>
      <c r="V633" s="2"/>
      <c r="W633" s="2"/>
      <c r="X633" s="3">
        <v>0</v>
      </c>
      <c r="Y633" s="33" t="e">
        <f>#REF!-U633-V633-W633</f>
        <v>#REF!</v>
      </c>
    </row>
    <row r="634" spans="1:25" x14ac:dyDescent="0.2">
      <c r="H634" s="27" t="s">
        <v>205</v>
      </c>
      <c r="J634" s="29"/>
      <c r="K634" s="18">
        <f>SUBTOTAL(9,K631:K633)</f>
        <v>29229</v>
      </c>
      <c r="L634" s="18">
        <f>SUBTOTAL(9,L631:L633)</f>
        <v>0</v>
      </c>
      <c r="M634" s="18">
        <f>SUBTOTAL(9,M631:M633)</f>
        <v>29229</v>
      </c>
      <c r="N634" s="18">
        <f>SUBTOTAL(9,N631:N633)</f>
        <v>0</v>
      </c>
      <c r="U634" s="2"/>
      <c r="V634" s="2"/>
      <c r="W634" s="2"/>
      <c r="X634" s="3">
        <f>SUBTOTAL(9,X631:X633)</f>
        <v>0</v>
      </c>
      <c r="Y634" s="33" t="e">
        <f>#REF!-U634-V634-W634</f>
        <v>#REF!</v>
      </c>
    </row>
    <row r="635" spans="1:25" ht="22.5" x14ac:dyDescent="0.2">
      <c r="A635" s="1" t="s">
        <v>1193</v>
      </c>
      <c r="B635" s="1" t="s">
        <v>1194</v>
      </c>
      <c r="C635" s="44" t="s">
        <v>1165</v>
      </c>
      <c r="D635" s="23" t="s">
        <v>1195</v>
      </c>
      <c r="E635" s="1" t="s">
        <v>1195</v>
      </c>
      <c r="F635" s="23" t="s">
        <v>1196</v>
      </c>
      <c r="H635" s="23" t="s">
        <v>1202</v>
      </c>
      <c r="I635" s="5" t="s">
        <v>1203</v>
      </c>
      <c r="J635" s="29">
        <v>42943</v>
      </c>
      <c r="K635" s="18">
        <v>33795.620000000003</v>
      </c>
      <c r="L635" s="18">
        <v>33795.620000000003</v>
      </c>
      <c r="M635" s="18">
        <v>0</v>
      </c>
      <c r="N635" s="18">
        <v>0</v>
      </c>
      <c r="P635" s="1" t="s">
        <v>1197</v>
      </c>
      <c r="Q635" s="1" t="s">
        <v>1198</v>
      </c>
      <c r="R635" s="1" t="s">
        <v>1199</v>
      </c>
      <c r="S635" s="1" t="s">
        <v>1200</v>
      </c>
      <c r="T635" s="1" t="s">
        <v>1201</v>
      </c>
      <c r="U635" s="2"/>
      <c r="V635" s="2"/>
      <c r="W635" s="2"/>
      <c r="X635" s="3">
        <v>0</v>
      </c>
      <c r="Y635" s="33" t="e">
        <f>#REF!-U635-V635-W635</f>
        <v>#REF!</v>
      </c>
    </row>
    <row r="636" spans="1:25" ht="22.5" x14ac:dyDescent="0.2">
      <c r="A636" s="1" t="s">
        <v>1193</v>
      </c>
      <c r="B636" s="1" t="s">
        <v>1194</v>
      </c>
      <c r="C636" s="44" t="s">
        <v>1165</v>
      </c>
      <c r="D636" s="23" t="s">
        <v>1195</v>
      </c>
      <c r="E636" s="1" t="s">
        <v>1195</v>
      </c>
      <c r="F636" s="23" t="s">
        <v>1196</v>
      </c>
      <c r="H636" s="23" t="s">
        <v>1202</v>
      </c>
      <c r="I636" s="5" t="s">
        <v>1203</v>
      </c>
      <c r="J636" s="29">
        <v>43045</v>
      </c>
      <c r="K636" s="18">
        <v>33504.39</v>
      </c>
      <c r="L636" s="18">
        <v>33504.39</v>
      </c>
      <c r="M636" s="18">
        <v>0</v>
      </c>
      <c r="N636" s="18">
        <v>0</v>
      </c>
      <c r="P636" s="1" t="s">
        <v>1197</v>
      </c>
      <c r="Q636" s="1" t="s">
        <v>1204</v>
      </c>
      <c r="R636" s="1" t="s">
        <v>1205</v>
      </c>
      <c r="S636" s="1" t="s">
        <v>1206</v>
      </c>
      <c r="T636" s="1" t="s">
        <v>1207</v>
      </c>
      <c r="U636" s="2"/>
      <c r="V636" s="2"/>
      <c r="W636" s="2"/>
      <c r="X636" s="3">
        <v>0</v>
      </c>
      <c r="Y636" s="33" t="e">
        <f>#REF!-U636-V636-W636</f>
        <v>#REF!</v>
      </c>
    </row>
    <row r="637" spans="1:25" x14ac:dyDescent="0.2">
      <c r="H637" s="27" t="s">
        <v>1208</v>
      </c>
      <c r="J637" s="29"/>
      <c r="K637" s="18">
        <f>SUBTOTAL(9,K635:K636)</f>
        <v>67300.010000000009</v>
      </c>
      <c r="L637" s="18">
        <f>SUBTOTAL(9,L635:L636)</f>
        <v>67300.010000000009</v>
      </c>
      <c r="M637" s="18">
        <f>SUBTOTAL(9,M635:M636)</f>
        <v>0</v>
      </c>
      <c r="N637" s="18">
        <f>SUBTOTAL(9,N635:N636)</f>
        <v>0</v>
      </c>
      <c r="U637" s="2"/>
      <c r="V637" s="2"/>
      <c r="W637" s="2"/>
      <c r="X637" s="3">
        <f>SUBTOTAL(9,X635:X636)</f>
        <v>0</v>
      </c>
      <c r="Y637" s="33" t="e">
        <f>#REF!-U637-V637-W637</f>
        <v>#REF!</v>
      </c>
    </row>
    <row r="638" spans="1:25" x14ac:dyDescent="0.2">
      <c r="A638" s="1" t="s">
        <v>195</v>
      </c>
      <c r="B638" s="1" t="s">
        <v>196</v>
      </c>
      <c r="C638" s="44" t="s">
        <v>1165</v>
      </c>
      <c r="D638" s="23" t="s">
        <v>1189</v>
      </c>
      <c r="E638" s="1" t="s">
        <v>1189</v>
      </c>
      <c r="G638" s="23" t="s">
        <v>199</v>
      </c>
      <c r="H638" s="23" t="s">
        <v>206</v>
      </c>
      <c r="I638" s="4" t="s">
        <v>207</v>
      </c>
      <c r="J638" s="29">
        <v>42996</v>
      </c>
      <c r="K638" s="18">
        <v>52071.59</v>
      </c>
      <c r="L638" s="18">
        <v>0</v>
      </c>
      <c r="M638" s="18">
        <v>52071.59</v>
      </c>
      <c r="N638" s="18">
        <v>0</v>
      </c>
      <c r="R638" s="1" t="s">
        <v>27</v>
      </c>
      <c r="S638" s="1" t="s">
        <v>1190</v>
      </c>
      <c r="T638" s="1" t="s">
        <v>46</v>
      </c>
      <c r="U638" s="2"/>
      <c r="V638" s="2"/>
      <c r="W638" s="2"/>
      <c r="X638" s="3">
        <v>0</v>
      </c>
      <c r="Y638" s="33" t="e">
        <f>#REF!-U638-V638-W638</f>
        <v>#REF!</v>
      </c>
    </row>
    <row r="639" spans="1:25" x14ac:dyDescent="0.2">
      <c r="A639" s="1" t="s">
        <v>195</v>
      </c>
      <c r="B639" s="1" t="s">
        <v>196</v>
      </c>
      <c r="C639" s="44" t="s">
        <v>1165</v>
      </c>
      <c r="D639" s="23" t="s">
        <v>1189</v>
      </c>
      <c r="E639" s="1" t="s">
        <v>1189</v>
      </c>
      <c r="G639" s="23" t="s">
        <v>199</v>
      </c>
      <c r="H639" s="23" t="s">
        <v>206</v>
      </c>
      <c r="I639" s="4" t="s">
        <v>207</v>
      </c>
      <c r="J639" s="29">
        <v>43111</v>
      </c>
      <c r="K639" s="18">
        <v>26035.8</v>
      </c>
      <c r="L639" s="18">
        <v>0</v>
      </c>
      <c r="M639" s="18">
        <v>26035.8</v>
      </c>
      <c r="N639" s="18">
        <v>0</v>
      </c>
      <c r="R639" s="1" t="s">
        <v>27</v>
      </c>
      <c r="S639" s="1" t="s">
        <v>1191</v>
      </c>
      <c r="T639" s="1" t="s">
        <v>46</v>
      </c>
      <c r="U639" s="2"/>
      <c r="V639" s="2"/>
      <c r="W639" s="2"/>
      <c r="X639" s="3">
        <v>0</v>
      </c>
      <c r="Y639" s="33" t="e">
        <f>#REF!-U639-V639-W639</f>
        <v>#REF!</v>
      </c>
    </row>
    <row r="640" spans="1:25" x14ac:dyDescent="0.2">
      <c r="A640" s="1" t="s">
        <v>195</v>
      </c>
      <c r="B640" s="1" t="s">
        <v>196</v>
      </c>
      <c r="C640" s="44" t="s">
        <v>1165</v>
      </c>
      <c r="D640" s="23" t="s">
        <v>1189</v>
      </c>
      <c r="E640" s="1" t="s">
        <v>1189</v>
      </c>
      <c r="G640" s="23" t="s">
        <v>199</v>
      </c>
      <c r="H640" s="23" t="s">
        <v>206</v>
      </c>
      <c r="I640" s="4" t="s">
        <v>207</v>
      </c>
      <c r="J640" s="29">
        <v>43203</v>
      </c>
      <c r="K640" s="18">
        <v>26035.8</v>
      </c>
      <c r="L640" s="18">
        <v>0</v>
      </c>
      <c r="M640" s="18">
        <v>26035.8</v>
      </c>
      <c r="N640" s="18">
        <v>0</v>
      </c>
      <c r="R640" s="1" t="s">
        <v>27</v>
      </c>
      <c r="S640" s="1" t="s">
        <v>1192</v>
      </c>
      <c r="T640" s="1" t="s">
        <v>46</v>
      </c>
      <c r="U640" s="2"/>
      <c r="V640" s="2"/>
      <c r="W640" s="2"/>
      <c r="X640" s="3">
        <v>0</v>
      </c>
      <c r="Y640" s="33" t="e">
        <f>#REF!-U640-V640-W640</f>
        <v>#REF!</v>
      </c>
    </row>
    <row r="641" spans="1:25" x14ac:dyDescent="0.2">
      <c r="H641" s="27" t="s">
        <v>208</v>
      </c>
      <c r="I641" s="4"/>
      <c r="J641" s="29"/>
      <c r="K641" s="18">
        <f>SUBTOTAL(9,K638:K640)</f>
        <v>104143.19</v>
      </c>
      <c r="L641" s="18">
        <f>SUBTOTAL(9,L638:L640)</f>
        <v>0</v>
      </c>
      <c r="M641" s="18">
        <f>SUBTOTAL(9,M638:M640)</f>
        <v>104143.19</v>
      </c>
      <c r="N641" s="18">
        <f>SUBTOTAL(9,N638:N640)</f>
        <v>0</v>
      </c>
      <c r="U641" s="2"/>
      <c r="V641" s="2"/>
      <c r="W641" s="2"/>
      <c r="X641" s="3">
        <f>SUBTOTAL(9,X638:X640)</f>
        <v>0</v>
      </c>
      <c r="Y641" s="33" t="e">
        <f>#REF!-U641-V641-W641</f>
        <v>#REF!</v>
      </c>
    </row>
    <row r="642" spans="1:25" x14ac:dyDescent="0.2">
      <c r="A642" s="1" t="s">
        <v>195</v>
      </c>
      <c r="B642" s="1" t="s">
        <v>196</v>
      </c>
      <c r="C642" s="44" t="s">
        <v>1165</v>
      </c>
      <c r="D642" s="23" t="s">
        <v>1189</v>
      </c>
      <c r="E642" s="1" t="s">
        <v>1189</v>
      </c>
      <c r="G642" s="23" t="s">
        <v>199</v>
      </c>
      <c r="H642" s="23" t="s">
        <v>209</v>
      </c>
      <c r="I642" s="4" t="s">
        <v>210</v>
      </c>
      <c r="J642" s="29">
        <v>42996</v>
      </c>
      <c r="K642" s="18">
        <v>48757.5</v>
      </c>
      <c r="L642" s="18">
        <v>0</v>
      </c>
      <c r="M642" s="18">
        <v>48757.5</v>
      </c>
      <c r="N642" s="18">
        <v>0</v>
      </c>
      <c r="R642" s="1" t="s">
        <v>27</v>
      </c>
      <c r="S642" s="1" t="s">
        <v>1190</v>
      </c>
      <c r="T642" s="1" t="s">
        <v>46</v>
      </c>
      <c r="U642" s="2"/>
      <c r="V642" s="2"/>
      <c r="W642" s="2"/>
      <c r="X642" s="3">
        <v>0</v>
      </c>
      <c r="Y642" s="33" t="e">
        <f>#REF!-U642-V642-W642</f>
        <v>#REF!</v>
      </c>
    </row>
    <row r="643" spans="1:25" x14ac:dyDescent="0.2">
      <c r="A643" s="1" t="s">
        <v>195</v>
      </c>
      <c r="B643" s="1" t="s">
        <v>196</v>
      </c>
      <c r="C643" s="44" t="s">
        <v>1165</v>
      </c>
      <c r="D643" s="23" t="s">
        <v>1189</v>
      </c>
      <c r="E643" s="1" t="s">
        <v>1189</v>
      </c>
      <c r="G643" s="23" t="s">
        <v>199</v>
      </c>
      <c r="H643" s="23" t="s">
        <v>209</v>
      </c>
      <c r="I643" s="4" t="s">
        <v>210</v>
      </c>
      <c r="J643" s="29">
        <v>43111</v>
      </c>
      <c r="K643" s="18">
        <v>24378.75</v>
      </c>
      <c r="L643" s="18">
        <v>0</v>
      </c>
      <c r="M643" s="18">
        <v>24378.75</v>
      </c>
      <c r="N643" s="18">
        <v>0</v>
      </c>
      <c r="R643" s="1" t="s">
        <v>27</v>
      </c>
      <c r="S643" s="1" t="s">
        <v>1191</v>
      </c>
      <c r="T643" s="1" t="s">
        <v>46</v>
      </c>
      <c r="U643" s="2"/>
      <c r="V643" s="2"/>
      <c r="W643" s="2"/>
      <c r="X643" s="3">
        <v>0</v>
      </c>
      <c r="Y643" s="33" t="e">
        <f>#REF!-U643-V643-W643</f>
        <v>#REF!</v>
      </c>
    </row>
    <row r="644" spans="1:25" x14ac:dyDescent="0.2">
      <c r="A644" s="1" t="s">
        <v>195</v>
      </c>
      <c r="B644" s="1" t="s">
        <v>196</v>
      </c>
      <c r="C644" s="44" t="s">
        <v>1165</v>
      </c>
      <c r="D644" s="23" t="s">
        <v>1189</v>
      </c>
      <c r="E644" s="1" t="s">
        <v>1189</v>
      </c>
      <c r="G644" s="23" t="s">
        <v>199</v>
      </c>
      <c r="H644" s="23" t="s">
        <v>209</v>
      </c>
      <c r="I644" s="4" t="s">
        <v>210</v>
      </c>
      <c r="J644" s="29">
        <v>43203</v>
      </c>
      <c r="K644" s="18">
        <v>24378.75</v>
      </c>
      <c r="L644" s="18">
        <v>0</v>
      </c>
      <c r="M644" s="18">
        <v>24378.75</v>
      </c>
      <c r="N644" s="18">
        <v>0</v>
      </c>
      <c r="R644" s="1" t="s">
        <v>27</v>
      </c>
      <c r="S644" s="1" t="s">
        <v>1192</v>
      </c>
      <c r="T644" s="1" t="s">
        <v>46</v>
      </c>
      <c r="U644" s="2"/>
      <c r="V644" s="2"/>
      <c r="W644" s="2"/>
      <c r="X644" s="3">
        <v>0</v>
      </c>
      <c r="Y644" s="33" t="e">
        <f>#REF!-U644-V644-W644</f>
        <v>#REF!</v>
      </c>
    </row>
    <row r="645" spans="1:25" x14ac:dyDescent="0.2">
      <c r="H645" s="27" t="s">
        <v>211</v>
      </c>
      <c r="J645" s="29"/>
      <c r="K645" s="18">
        <f>SUBTOTAL(9,K642:K644)</f>
        <v>97515</v>
      </c>
      <c r="L645" s="18">
        <f>SUBTOTAL(9,L642:L644)</f>
        <v>0</v>
      </c>
      <c r="M645" s="18">
        <f>SUBTOTAL(9,M642:M644)</f>
        <v>97515</v>
      </c>
      <c r="N645" s="18">
        <f>SUBTOTAL(9,N642:N644)</f>
        <v>0</v>
      </c>
      <c r="U645" s="2"/>
      <c r="V645" s="2"/>
      <c r="W645" s="2"/>
      <c r="X645" s="3">
        <f>SUBTOTAL(9,X642:X644)</f>
        <v>0</v>
      </c>
      <c r="Y645" s="33" t="e">
        <f>#REF!-U645-V645-W645</f>
        <v>#REF!</v>
      </c>
    </row>
    <row r="646" spans="1:25" ht="22.5" x14ac:dyDescent="0.2">
      <c r="A646" s="1" t="s">
        <v>140</v>
      </c>
      <c r="B646" s="1" t="s">
        <v>141</v>
      </c>
      <c r="C646" s="44" t="s">
        <v>1165</v>
      </c>
      <c r="D646" s="23" t="s">
        <v>1166</v>
      </c>
      <c r="E646" s="1" t="s">
        <v>1166</v>
      </c>
      <c r="G646" s="23" t="s">
        <v>165</v>
      </c>
      <c r="H646" s="23" t="s">
        <v>1211</v>
      </c>
      <c r="I646" s="5" t="s">
        <v>1212</v>
      </c>
      <c r="J646" s="29">
        <v>43024</v>
      </c>
      <c r="K646" s="18">
        <v>137981.20000000001</v>
      </c>
      <c r="L646" s="18">
        <v>0</v>
      </c>
      <c r="M646" s="18">
        <v>137981.20000000001</v>
      </c>
      <c r="N646" s="18">
        <v>0</v>
      </c>
      <c r="R646" s="1" t="s">
        <v>27</v>
      </c>
      <c r="S646" s="1" t="s">
        <v>1209</v>
      </c>
      <c r="T646" s="1" t="s">
        <v>1210</v>
      </c>
      <c r="U646" s="2"/>
      <c r="V646" s="2"/>
      <c r="W646" s="2"/>
      <c r="X646" s="3">
        <v>0</v>
      </c>
      <c r="Y646" s="33" t="e">
        <f>#REF!-U646-V646-W646</f>
        <v>#REF!</v>
      </c>
    </row>
    <row r="647" spans="1:25" ht="22.5" x14ac:dyDescent="0.2">
      <c r="A647" s="1" t="s">
        <v>140</v>
      </c>
      <c r="B647" s="1" t="s">
        <v>141</v>
      </c>
      <c r="C647" s="44" t="s">
        <v>1165</v>
      </c>
      <c r="D647" s="23" t="s">
        <v>1166</v>
      </c>
      <c r="E647" s="1" t="s">
        <v>1166</v>
      </c>
      <c r="G647" s="23" t="s">
        <v>165</v>
      </c>
      <c r="H647" s="23" t="s">
        <v>1211</v>
      </c>
      <c r="I647" s="5" t="s">
        <v>1212</v>
      </c>
      <c r="J647" s="29">
        <v>43216</v>
      </c>
      <c r="K647" s="18">
        <v>46615.07</v>
      </c>
      <c r="L647" s="18">
        <v>0</v>
      </c>
      <c r="M647" s="18">
        <v>46615.07</v>
      </c>
      <c r="N647" s="18">
        <v>0</v>
      </c>
      <c r="R647" s="1" t="s">
        <v>27</v>
      </c>
      <c r="S647" s="1" t="s">
        <v>1213</v>
      </c>
      <c r="T647" s="1" t="s">
        <v>1214</v>
      </c>
      <c r="U647" s="2"/>
      <c r="V647" s="2"/>
      <c r="W647" s="2"/>
      <c r="X647" s="3">
        <v>0</v>
      </c>
      <c r="Y647" s="33" t="e">
        <f>#REF!-U647-V647-W647</f>
        <v>#REF!</v>
      </c>
    </row>
    <row r="648" spans="1:25" ht="22.5" x14ac:dyDescent="0.2">
      <c r="A648" s="1" t="s">
        <v>140</v>
      </c>
      <c r="B648" s="1" t="s">
        <v>141</v>
      </c>
      <c r="C648" s="44" t="s">
        <v>1165</v>
      </c>
      <c r="D648" s="23" t="s">
        <v>1166</v>
      </c>
      <c r="E648" s="1" t="s">
        <v>1166</v>
      </c>
      <c r="G648" s="23" t="s">
        <v>165</v>
      </c>
      <c r="H648" s="23" t="s">
        <v>1211</v>
      </c>
      <c r="I648" s="5" t="s">
        <v>1212</v>
      </c>
      <c r="J648" s="29">
        <v>43237</v>
      </c>
      <c r="K648" s="18">
        <v>5308.8</v>
      </c>
      <c r="L648" s="18">
        <v>0</v>
      </c>
      <c r="M648" s="18">
        <v>5308.8</v>
      </c>
      <c r="N648" s="18">
        <v>0</v>
      </c>
      <c r="R648" s="1" t="s">
        <v>27</v>
      </c>
      <c r="S648" s="1" t="s">
        <v>1215</v>
      </c>
      <c r="T648" s="1" t="s">
        <v>1185</v>
      </c>
      <c r="U648" s="2"/>
      <c r="V648" s="2"/>
      <c r="W648" s="2"/>
      <c r="X648" s="3">
        <v>0</v>
      </c>
      <c r="Y648" s="33" t="e">
        <f>#REF!-U648-V648-W648</f>
        <v>#REF!</v>
      </c>
    </row>
    <row r="649" spans="1:25" x14ac:dyDescent="0.2">
      <c r="H649" s="27" t="s">
        <v>1216</v>
      </c>
      <c r="J649" s="29"/>
      <c r="K649" s="18">
        <f>SUBTOTAL(9,K646:K648)</f>
        <v>189905.07</v>
      </c>
      <c r="L649" s="18">
        <f>SUBTOTAL(9,L646:L648)</f>
        <v>0</v>
      </c>
      <c r="M649" s="18">
        <f>SUBTOTAL(9,M646:M648)</f>
        <v>189905.07</v>
      </c>
      <c r="N649" s="18">
        <f>SUBTOTAL(9,N646:N648)</f>
        <v>0</v>
      </c>
      <c r="U649" s="2"/>
      <c r="V649" s="2"/>
      <c r="W649" s="2"/>
      <c r="X649" s="3">
        <f>SUBTOTAL(9,X646:X648)</f>
        <v>0</v>
      </c>
      <c r="Y649" s="33" t="e">
        <f>#REF!-U649-V649-W649</f>
        <v>#REF!</v>
      </c>
    </row>
    <row r="650" spans="1:25" ht="22.5" x14ac:dyDescent="0.2">
      <c r="A650" s="1" t="s">
        <v>1193</v>
      </c>
      <c r="B650" s="1" t="s">
        <v>1194</v>
      </c>
      <c r="C650" s="44" t="s">
        <v>1165</v>
      </c>
      <c r="D650" s="23" t="s">
        <v>1195</v>
      </c>
      <c r="E650" s="1" t="s">
        <v>1195</v>
      </c>
      <c r="F650" s="23" t="s">
        <v>1217</v>
      </c>
      <c r="H650" s="23" t="s">
        <v>1223</v>
      </c>
      <c r="I650" s="5" t="s">
        <v>1224</v>
      </c>
      <c r="J650" s="29">
        <v>43006</v>
      </c>
      <c r="K650" s="18">
        <v>32496.33</v>
      </c>
      <c r="L650" s="18">
        <v>32496.33</v>
      </c>
      <c r="M650" s="18">
        <v>0</v>
      </c>
      <c r="N650" s="18">
        <v>0</v>
      </c>
      <c r="P650" s="1" t="s">
        <v>1218</v>
      </c>
      <c r="Q650" s="1" t="s">
        <v>1219</v>
      </c>
      <c r="R650" s="1" t="s">
        <v>1220</v>
      </c>
      <c r="S650" s="1" t="s">
        <v>1221</v>
      </c>
      <c r="T650" s="1" t="s">
        <v>1222</v>
      </c>
      <c r="U650" s="2"/>
      <c r="V650" s="2"/>
      <c r="W650" s="2"/>
      <c r="X650" s="3">
        <v>0</v>
      </c>
      <c r="Y650" s="33" t="e">
        <f>#REF!-U650-V650-W650</f>
        <v>#REF!</v>
      </c>
    </row>
    <row r="651" spans="1:25" x14ac:dyDescent="0.2">
      <c r="H651" s="27" t="s">
        <v>1225</v>
      </c>
      <c r="J651" s="29"/>
      <c r="K651" s="18">
        <f>SUBTOTAL(9,K650:K650)</f>
        <v>32496.33</v>
      </c>
      <c r="L651" s="18">
        <f>SUBTOTAL(9,L650:L650)</f>
        <v>32496.33</v>
      </c>
      <c r="M651" s="18">
        <f>SUBTOTAL(9,M650:M650)</f>
        <v>0</v>
      </c>
      <c r="N651" s="18">
        <f>SUBTOTAL(9,N650:N650)</f>
        <v>0</v>
      </c>
      <c r="U651" s="2"/>
      <c r="V651" s="2"/>
      <c r="W651" s="2"/>
      <c r="X651" s="3">
        <f>SUBTOTAL(9,X650:X650)</f>
        <v>0</v>
      </c>
      <c r="Y651" s="33" t="e">
        <f>#REF!-U651-V651-W651</f>
        <v>#REF!</v>
      </c>
    </row>
    <row r="652" spans="1:25" ht="22.5" x14ac:dyDescent="0.2">
      <c r="A652" s="1" t="s">
        <v>140</v>
      </c>
      <c r="B652" s="1" t="s">
        <v>141</v>
      </c>
      <c r="C652" s="44" t="s">
        <v>1165</v>
      </c>
      <c r="D652" s="23" t="s">
        <v>1166</v>
      </c>
      <c r="E652" s="1" t="s">
        <v>1166</v>
      </c>
      <c r="G652" s="23" t="s">
        <v>165</v>
      </c>
      <c r="H652" s="23" t="s">
        <v>1228</v>
      </c>
      <c r="I652" s="5" t="s">
        <v>17762</v>
      </c>
      <c r="J652" s="29">
        <v>43230</v>
      </c>
      <c r="K652" s="18">
        <v>751234.96</v>
      </c>
      <c r="L652" s="18">
        <v>0</v>
      </c>
      <c r="M652" s="18">
        <v>751234.96</v>
      </c>
      <c r="N652" s="18">
        <v>0</v>
      </c>
      <c r="R652" s="1" t="s">
        <v>27</v>
      </c>
      <c r="S652" s="1" t="s">
        <v>1226</v>
      </c>
      <c r="T652" s="1" t="s">
        <v>1227</v>
      </c>
      <c r="U652" s="2"/>
      <c r="V652" s="2"/>
      <c r="W652" s="2"/>
      <c r="X652" s="3">
        <v>0</v>
      </c>
      <c r="Y652" s="33" t="e">
        <f>#REF!-U652-V652-W652</f>
        <v>#REF!</v>
      </c>
    </row>
    <row r="653" spans="1:25" x14ac:dyDescent="0.2">
      <c r="H653" s="27" t="s">
        <v>1229</v>
      </c>
      <c r="J653" s="29"/>
      <c r="K653" s="18">
        <f>SUBTOTAL(9,K652:K652)</f>
        <v>751234.96</v>
      </c>
      <c r="L653" s="18">
        <f>SUBTOTAL(9,L652:L652)</f>
        <v>0</v>
      </c>
      <c r="M653" s="18">
        <f>SUBTOTAL(9,M652:M652)</f>
        <v>751234.96</v>
      </c>
      <c r="N653" s="18">
        <f>SUBTOTAL(9,N652:N652)</f>
        <v>0</v>
      </c>
      <c r="U653" s="2"/>
      <c r="V653" s="2"/>
      <c r="W653" s="2"/>
      <c r="X653" s="3">
        <f>SUBTOTAL(9,X652:X652)</f>
        <v>0</v>
      </c>
      <c r="Y653" s="33" t="e">
        <f>#REF!-U653-V653-W653</f>
        <v>#REF!</v>
      </c>
    </row>
    <row r="654" spans="1:25" x14ac:dyDescent="0.2">
      <c r="A654" s="1" t="s">
        <v>140</v>
      </c>
      <c r="B654" s="1" t="s">
        <v>141</v>
      </c>
      <c r="C654" s="44" t="s">
        <v>1165</v>
      </c>
      <c r="D654" s="23" t="s">
        <v>1166</v>
      </c>
      <c r="E654" s="1" t="s">
        <v>1166</v>
      </c>
      <c r="G654" s="23" t="s">
        <v>165</v>
      </c>
      <c r="H654" s="23" t="s">
        <v>1232</v>
      </c>
      <c r="I654" s="5" t="s">
        <v>1245</v>
      </c>
      <c r="J654" s="29">
        <v>43041</v>
      </c>
      <c r="K654" s="18">
        <v>20406.990000000002</v>
      </c>
      <c r="L654" s="18">
        <v>0</v>
      </c>
      <c r="M654" s="18">
        <v>20406.990000000002</v>
      </c>
      <c r="N654" s="18">
        <v>0</v>
      </c>
      <c r="R654" s="1" t="s">
        <v>27</v>
      </c>
      <c r="S654" s="1" t="s">
        <v>1230</v>
      </c>
      <c r="T654" s="1" t="s">
        <v>1231</v>
      </c>
      <c r="U654" s="2"/>
      <c r="V654" s="2"/>
      <c r="W654" s="2"/>
      <c r="X654" s="3">
        <v>0</v>
      </c>
      <c r="Y654" s="33" t="e">
        <f>#REF!-U654-V654-W654</f>
        <v>#REF!</v>
      </c>
    </row>
    <row r="655" spans="1:25" x14ac:dyDescent="0.2">
      <c r="A655" s="1" t="s">
        <v>140</v>
      </c>
      <c r="B655" s="1" t="s">
        <v>141</v>
      </c>
      <c r="C655" s="44" t="s">
        <v>1165</v>
      </c>
      <c r="D655" s="23" t="s">
        <v>1166</v>
      </c>
      <c r="E655" s="1" t="s">
        <v>1166</v>
      </c>
      <c r="G655" s="23" t="s">
        <v>165</v>
      </c>
      <c r="H655" s="23" t="s">
        <v>1232</v>
      </c>
      <c r="I655" s="5" t="s">
        <v>1245</v>
      </c>
      <c r="J655" s="29">
        <v>43146</v>
      </c>
      <c r="K655" s="18">
        <v>251543.9</v>
      </c>
      <c r="L655" s="18">
        <v>0</v>
      </c>
      <c r="M655" s="18">
        <v>251543.9</v>
      </c>
      <c r="N655" s="18">
        <v>0</v>
      </c>
      <c r="R655" s="1" t="s">
        <v>27</v>
      </c>
      <c r="S655" s="1" t="s">
        <v>1233</v>
      </c>
      <c r="T655" s="1" t="s">
        <v>1234</v>
      </c>
      <c r="U655" s="2"/>
      <c r="V655" s="2"/>
      <c r="W655" s="2"/>
      <c r="X655" s="3">
        <v>0</v>
      </c>
      <c r="Y655" s="33" t="e">
        <f>#REF!-U655-V655-W655</f>
        <v>#REF!</v>
      </c>
    </row>
    <row r="656" spans="1:25" x14ac:dyDescent="0.2">
      <c r="A656" s="1" t="s">
        <v>140</v>
      </c>
      <c r="B656" s="1" t="s">
        <v>141</v>
      </c>
      <c r="C656" s="44" t="s">
        <v>1165</v>
      </c>
      <c r="D656" s="23" t="s">
        <v>1166</v>
      </c>
      <c r="E656" s="1" t="s">
        <v>1166</v>
      </c>
      <c r="G656" s="23" t="s">
        <v>165</v>
      </c>
      <c r="H656" s="23" t="s">
        <v>1232</v>
      </c>
      <c r="I656" s="5" t="s">
        <v>1245</v>
      </c>
      <c r="J656" s="29">
        <v>43181</v>
      </c>
      <c r="K656" s="18">
        <v>15272.3</v>
      </c>
      <c r="L656" s="18">
        <v>0</v>
      </c>
      <c r="M656" s="18">
        <v>15272.3</v>
      </c>
      <c r="N656" s="18">
        <v>0</v>
      </c>
      <c r="R656" s="1" t="s">
        <v>27</v>
      </c>
      <c r="S656" s="1" t="s">
        <v>1235</v>
      </c>
      <c r="T656" s="1" t="s">
        <v>1236</v>
      </c>
      <c r="U656" s="2"/>
      <c r="V656" s="2"/>
      <c r="W656" s="2"/>
      <c r="X656" s="3">
        <v>0</v>
      </c>
      <c r="Y656" s="33" t="e">
        <f>#REF!-U656-V656-W656</f>
        <v>#REF!</v>
      </c>
    </row>
    <row r="657" spans="1:25" x14ac:dyDescent="0.2">
      <c r="A657" s="1" t="s">
        <v>140</v>
      </c>
      <c r="B657" s="1" t="s">
        <v>141</v>
      </c>
      <c r="C657" s="44" t="s">
        <v>1165</v>
      </c>
      <c r="D657" s="23" t="s">
        <v>1166</v>
      </c>
      <c r="E657" s="1" t="s">
        <v>1166</v>
      </c>
      <c r="G657" s="23" t="s">
        <v>165</v>
      </c>
      <c r="H657" s="23" t="s">
        <v>1232</v>
      </c>
      <c r="I657" s="5" t="s">
        <v>1245</v>
      </c>
      <c r="J657" s="29">
        <v>43216</v>
      </c>
      <c r="K657" s="18">
        <v>225501.39</v>
      </c>
      <c r="L657" s="18">
        <v>0</v>
      </c>
      <c r="M657" s="18">
        <v>225501.39</v>
      </c>
      <c r="N657" s="18">
        <v>0</v>
      </c>
      <c r="R657" s="1" t="s">
        <v>27</v>
      </c>
      <c r="S657" s="1" t="s">
        <v>1237</v>
      </c>
      <c r="T657" s="1" t="s">
        <v>1214</v>
      </c>
      <c r="U657" s="2"/>
      <c r="V657" s="2"/>
      <c r="W657" s="2"/>
      <c r="X657" s="3">
        <v>0</v>
      </c>
      <c r="Y657" s="33" t="e">
        <f>#REF!-U657-V657-W657</f>
        <v>#REF!</v>
      </c>
    </row>
    <row r="658" spans="1:25" x14ac:dyDescent="0.2">
      <c r="A658" s="1" t="s">
        <v>140</v>
      </c>
      <c r="B658" s="1" t="s">
        <v>141</v>
      </c>
      <c r="C658" s="44" t="s">
        <v>1165</v>
      </c>
      <c r="D658" s="23" t="s">
        <v>1166</v>
      </c>
      <c r="E658" s="1" t="s">
        <v>1166</v>
      </c>
      <c r="G658" s="23" t="s">
        <v>165</v>
      </c>
      <c r="H658" s="23" t="s">
        <v>1232</v>
      </c>
      <c r="I658" s="5" t="s">
        <v>1245</v>
      </c>
      <c r="J658" s="29">
        <v>43237</v>
      </c>
      <c r="K658" s="18">
        <v>469444.96</v>
      </c>
      <c r="L658" s="18">
        <v>0</v>
      </c>
      <c r="M658" s="18">
        <v>469444.96</v>
      </c>
      <c r="N658" s="18">
        <v>0</v>
      </c>
      <c r="R658" s="1" t="s">
        <v>27</v>
      </c>
      <c r="S658" s="1" t="s">
        <v>1238</v>
      </c>
      <c r="T658" s="1" t="s">
        <v>1185</v>
      </c>
      <c r="U658" s="2"/>
      <c r="V658" s="2"/>
      <c r="W658" s="2"/>
      <c r="X658" s="3">
        <v>0</v>
      </c>
      <c r="Y658" s="33" t="e">
        <f>#REF!-U658-V658-W658</f>
        <v>#REF!</v>
      </c>
    </row>
    <row r="659" spans="1:25" x14ac:dyDescent="0.2">
      <c r="A659" s="1" t="s">
        <v>140</v>
      </c>
      <c r="B659" s="1" t="s">
        <v>141</v>
      </c>
      <c r="C659" s="44" t="s">
        <v>1165</v>
      </c>
      <c r="D659" s="23" t="s">
        <v>1166</v>
      </c>
      <c r="E659" s="1" t="s">
        <v>1166</v>
      </c>
      <c r="G659" s="23" t="s">
        <v>165</v>
      </c>
      <c r="H659" s="23" t="s">
        <v>1232</v>
      </c>
      <c r="I659" s="5" t="s">
        <v>1245</v>
      </c>
      <c r="J659" s="29">
        <v>43279</v>
      </c>
      <c r="K659" s="18">
        <v>136285.39000000001</v>
      </c>
      <c r="L659" s="18">
        <v>0</v>
      </c>
      <c r="M659" s="18">
        <v>136285.39000000001</v>
      </c>
      <c r="N659" s="18">
        <v>0</v>
      </c>
      <c r="R659" s="1" t="s">
        <v>27</v>
      </c>
      <c r="S659" s="1" t="s">
        <v>1239</v>
      </c>
      <c r="T659" s="1" t="s">
        <v>1240</v>
      </c>
      <c r="U659" s="2"/>
      <c r="V659" s="2"/>
      <c r="W659" s="2"/>
      <c r="X659" s="3">
        <v>0</v>
      </c>
      <c r="Y659" s="33" t="e">
        <f>#REF!-U659-V659-W659</f>
        <v>#REF!</v>
      </c>
    </row>
    <row r="660" spans="1:25" x14ac:dyDescent="0.2">
      <c r="H660" s="27" t="s">
        <v>1241</v>
      </c>
      <c r="J660" s="29"/>
      <c r="K660" s="18">
        <f>SUBTOTAL(9,K654:K659)</f>
        <v>1118454.9300000002</v>
      </c>
      <c r="L660" s="18">
        <f>SUBTOTAL(9,L654:L659)</f>
        <v>0</v>
      </c>
      <c r="M660" s="18">
        <f>SUBTOTAL(9,M654:M659)</f>
        <v>1118454.9300000002</v>
      </c>
      <c r="N660" s="18">
        <f>SUBTOTAL(9,N654:N659)</f>
        <v>0</v>
      </c>
      <c r="U660" s="2"/>
      <c r="V660" s="2"/>
      <c r="W660" s="2"/>
      <c r="X660" s="3">
        <f>SUBTOTAL(9,X654:X659)</f>
        <v>0</v>
      </c>
      <c r="Y660" s="33" t="e">
        <f>#REF!-U660-V660-W660</f>
        <v>#REF!</v>
      </c>
    </row>
    <row r="661" spans="1:25" x14ac:dyDescent="0.2">
      <c r="A661" s="1" t="s">
        <v>140</v>
      </c>
      <c r="B661" s="1" t="s">
        <v>141</v>
      </c>
      <c r="C661" s="44" t="s">
        <v>1165</v>
      </c>
      <c r="D661" s="23" t="s">
        <v>1166</v>
      </c>
      <c r="E661" s="1" t="s">
        <v>1166</v>
      </c>
      <c r="G661" s="23" t="s">
        <v>165</v>
      </c>
      <c r="H661" s="23" t="s">
        <v>1244</v>
      </c>
      <c r="I661" s="5" t="s">
        <v>1245</v>
      </c>
      <c r="J661" s="29">
        <v>43227</v>
      </c>
      <c r="K661" s="18">
        <v>61987.5</v>
      </c>
      <c r="L661" s="18">
        <v>0</v>
      </c>
      <c r="M661" s="18">
        <v>61987.5</v>
      </c>
      <c r="N661" s="18">
        <v>0</v>
      </c>
      <c r="R661" s="1" t="s">
        <v>27</v>
      </c>
      <c r="S661" s="1" t="s">
        <v>1242</v>
      </c>
      <c r="T661" s="1" t="s">
        <v>1243</v>
      </c>
      <c r="U661" s="2"/>
      <c r="V661" s="2"/>
      <c r="W661" s="2"/>
      <c r="X661" s="3">
        <v>0</v>
      </c>
      <c r="Y661" s="33" t="e">
        <f>#REF!-U661-V661-W661</f>
        <v>#REF!</v>
      </c>
    </row>
    <row r="662" spans="1:25" x14ac:dyDescent="0.2">
      <c r="H662" s="27" t="s">
        <v>1246</v>
      </c>
      <c r="J662" s="29"/>
      <c r="K662" s="18">
        <f>SUBTOTAL(9,K661:K661)</f>
        <v>61987.5</v>
      </c>
      <c r="L662" s="18">
        <f>SUBTOTAL(9,L661:L661)</f>
        <v>0</v>
      </c>
      <c r="M662" s="18">
        <f>SUBTOTAL(9,M661:M661)</f>
        <v>61987.5</v>
      </c>
      <c r="N662" s="18">
        <f>SUBTOTAL(9,N661:N661)</f>
        <v>0</v>
      </c>
      <c r="U662" s="2"/>
      <c r="V662" s="2"/>
      <c r="W662" s="2"/>
      <c r="X662" s="3">
        <f>SUBTOTAL(9,X661:X661)</f>
        <v>0</v>
      </c>
      <c r="Y662" s="33" t="e">
        <f>#REF!-U662-V662-W662</f>
        <v>#REF!</v>
      </c>
    </row>
    <row r="663" spans="1:25" x14ac:dyDescent="0.2">
      <c r="C663" s="45" t="s">
        <v>1247</v>
      </c>
      <c r="J663" s="29"/>
      <c r="K663" s="18">
        <f>SUBTOTAL(9,K622:K661)</f>
        <v>2739995.1</v>
      </c>
      <c r="L663" s="18">
        <f>SUBTOTAL(9,L622:L661)</f>
        <v>358012.84</v>
      </c>
      <c r="M663" s="18">
        <f>SUBTOTAL(9,M622:M661)</f>
        <v>2381982.2600000002</v>
      </c>
      <c r="N663" s="18">
        <f>SUBTOTAL(9,N622:N661)</f>
        <v>0</v>
      </c>
      <c r="U663" s="2"/>
      <c r="V663" s="2"/>
      <c r="W663" s="2"/>
      <c r="X663" s="3">
        <f>SUBTOTAL(9,X622:X661)</f>
        <v>0</v>
      </c>
      <c r="Y663" s="33" t="e">
        <f>#REF!-U663-V663-W663</f>
        <v>#REF!</v>
      </c>
    </row>
    <row r="664" spans="1:25" ht="22.5" x14ac:dyDescent="0.2">
      <c r="A664" s="1" t="s">
        <v>84</v>
      </c>
      <c r="B664" s="1" t="s">
        <v>85</v>
      </c>
      <c r="C664" s="44" t="s">
        <v>1248</v>
      </c>
      <c r="D664" s="23" t="s">
        <v>1249</v>
      </c>
      <c r="E664" s="1" t="s">
        <v>1249</v>
      </c>
      <c r="G664" s="23" t="s">
        <v>88</v>
      </c>
      <c r="H664" s="23" t="s">
        <v>1254</v>
      </c>
      <c r="I664" s="5" t="s">
        <v>17763</v>
      </c>
      <c r="J664" s="29">
        <v>42944</v>
      </c>
      <c r="K664" s="18">
        <v>100.2</v>
      </c>
      <c r="L664" s="18">
        <v>0</v>
      </c>
      <c r="M664" s="18">
        <v>100.2</v>
      </c>
      <c r="N664" s="18">
        <v>0</v>
      </c>
      <c r="P664" s="1" t="s">
        <v>1250</v>
      </c>
      <c r="Q664" s="1" t="s">
        <v>1251</v>
      </c>
      <c r="R664" s="1" t="s">
        <v>1252</v>
      </c>
      <c r="S664" s="1" t="s">
        <v>1253</v>
      </c>
      <c r="T664" s="1" t="s">
        <v>46</v>
      </c>
      <c r="U664" s="2"/>
      <c r="V664" s="2"/>
      <c r="W664" s="2"/>
      <c r="X664" s="3">
        <v>0</v>
      </c>
      <c r="Y664" s="33" t="e">
        <f>#REF!-U664-V664-W664</f>
        <v>#REF!</v>
      </c>
    </row>
    <row r="665" spans="1:25" ht="22.5" x14ac:dyDescent="0.2">
      <c r="A665" s="1" t="s">
        <v>84</v>
      </c>
      <c r="B665" s="1" t="s">
        <v>85</v>
      </c>
      <c r="C665" s="44" t="s">
        <v>1248</v>
      </c>
      <c r="D665" s="23" t="s">
        <v>1249</v>
      </c>
      <c r="E665" s="1" t="s">
        <v>1249</v>
      </c>
      <c r="F665" s="23" t="s">
        <v>95</v>
      </c>
      <c r="H665" s="23" t="s">
        <v>1254</v>
      </c>
      <c r="I665" s="5" t="s">
        <v>17763</v>
      </c>
      <c r="J665" s="29">
        <v>42944</v>
      </c>
      <c r="K665" s="18">
        <v>3494.8</v>
      </c>
      <c r="L665" s="18">
        <v>3494.8</v>
      </c>
      <c r="M665" s="18">
        <v>0</v>
      </c>
      <c r="N665" s="18">
        <v>0</v>
      </c>
      <c r="P665" s="1" t="s">
        <v>1250</v>
      </c>
      <c r="Q665" s="1" t="s">
        <v>1251</v>
      </c>
      <c r="R665" s="1" t="s">
        <v>1252</v>
      </c>
      <c r="S665" s="1" t="s">
        <v>1253</v>
      </c>
      <c r="T665" s="1" t="s">
        <v>46</v>
      </c>
      <c r="U665" s="2"/>
      <c r="V665" s="2"/>
      <c r="W665" s="2"/>
      <c r="X665" s="3">
        <v>0</v>
      </c>
      <c r="Y665" s="33" t="e">
        <f>#REF!-U665-V665-W665</f>
        <v>#REF!</v>
      </c>
    </row>
    <row r="666" spans="1:25" x14ac:dyDescent="0.2">
      <c r="H666" s="27" t="s">
        <v>1255</v>
      </c>
      <c r="J666" s="29"/>
      <c r="K666" s="18">
        <f>SUBTOTAL(9,K664:K665)</f>
        <v>3595</v>
      </c>
      <c r="L666" s="18">
        <f>SUBTOTAL(9,L664:L665)</f>
        <v>3494.8</v>
      </c>
      <c r="M666" s="18">
        <f>SUBTOTAL(9,M664:M665)</f>
        <v>100.2</v>
      </c>
      <c r="N666" s="18">
        <f>SUBTOTAL(9,N664:N665)</f>
        <v>0</v>
      </c>
      <c r="U666" s="2"/>
      <c r="V666" s="2"/>
      <c r="W666" s="2"/>
      <c r="X666" s="3">
        <f>SUBTOTAL(9,X664:X665)</f>
        <v>0</v>
      </c>
      <c r="Y666" s="33" t="e">
        <f>#REF!-U666-V666-W666</f>
        <v>#REF!</v>
      </c>
    </row>
    <row r="667" spans="1:25" ht="22.5" x14ac:dyDescent="0.2">
      <c r="A667" s="1" t="s">
        <v>84</v>
      </c>
      <c r="B667" s="1" t="s">
        <v>85</v>
      </c>
      <c r="C667" s="44" t="s">
        <v>1248</v>
      </c>
      <c r="D667" s="23" t="s">
        <v>1249</v>
      </c>
      <c r="E667" s="1" t="s">
        <v>1249</v>
      </c>
      <c r="G667" s="23" t="s">
        <v>88</v>
      </c>
      <c r="H667" s="23" t="s">
        <v>1260</v>
      </c>
      <c r="I667" s="5" t="s">
        <v>1261</v>
      </c>
      <c r="J667" s="29">
        <v>43033</v>
      </c>
      <c r="K667" s="18">
        <v>1068.46</v>
      </c>
      <c r="L667" s="18">
        <v>0</v>
      </c>
      <c r="M667" s="18">
        <v>1068.46</v>
      </c>
      <c r="N667" s="18">
        <v>0</v>
      </c>
      <c r="P667" s="1" t="s">
        <v>1256</v>
      </c>
      <c r="Q667" s="1" t="s">
        <v>1257</v>
      </c>
      <c r="R667" s="1" t="s">
        <v>1258</v>
      </c>
      <c r="S667" s="1" t="s">
        <v>1259</v>
      </c>
      <c r="T667" s="1" t="s">
        <v>46</v>
      </c>
      <c r="U667" s="2"/>
      <c r="V667" s="2"/>
      <c r="W667" s="2"/>
      <c r="X667" s="3">
        <v>1.102E-2</v>
      </c>
      <c r="Y667" s="33" t="e">
        <f>#REF!-U667-V667-W667</f>
        <v>#REF!</v>
      </c>
    </row>
    <row r="668" spans="1:25" ht="22.5" x14ac:dyDescent="0.2">
      <c r="A668" s="1" t="s">
        <v>84</v>
      </c>
      <c r="B668" s="1" t="s">
        <v>85</v>
      </c>
      <c r="C668" s="44" t="s">
        <v>1248</v>
      </c>
      <c r="D668" s="23" t="s">
        <v>1249</v>
      </c>
      <c r="E668" s="1" t="s">
        <v>1249</v>
      </c>
      <c r="G668" s="23" t="s">
        <v>88</v>
      </c>
      <c r="H668" s="23" t="s">
        <v>1260</v>
      </c>
      <c r="I668" s="5" t="s">
        <v>1261</v>
      </c>
      <c r="J668" s="29">
        <v>43042</v>
      </c>
      <c r="K668" s="18">
        <v>839.56</v>
      </c>
      <c r="L668" s="18">
        <v>0</v>
      </c>
      <c r="M668" s="18">
        <v>839.56</v>
      </c>
      <c r="N668" s="18">
        <v>0</v>
      </c>
      <c r="P668" s="1" t="s">
        <v>1256</v>
      </c>
      <c r="Q668" s="1" t="s">
        <v>1262</v>
      </c>
      <c r="R668" s="1" t="s">
        <v>1263</v>
      </c>
      <c r="S668" s="1" t="s">
        <v>1264</v>
      </c>
      <c r="T668" s="1" t="s">
        <v>46</v>
      </c>
      <c r="U668" s="2"/>
      <c r="V668" s="2"/>
      <c r="W668" s="2"/>
      <c r="X668" s="3">
        <v>1.0070000000000001E-2</v>
      </c>
      <c r="Y668" s="33" t="e">
        <f>#REF!-U668-V668-W668</f>
        <v>#REF!</v>
      </c>
    </row>
    <row r="669" spans="1:25" ht="22.5" x14ac:dyDescent="0.2">
      <c r="A669" s="1" t="s">
        <v>84</v>
      </c>
      <c r="B669" s="1" t="s">
        <v>85</v>
      </c>
      <c r="C669" s="44" t="s">
        <v>1248</v>
      </c>
      <c r="D669" s="23" t="s">
        <v>1249</v>
      </c>
      <c r="E669" s="1" t="s">
        <v>1249</v>
      </c>
      <c r="G669" s="23" t="s">
        <v>88</v>
      </c>
      <c r="H669" s="23" t="s">
        <v>1260</v>
      </c>
      <c r="I669" s="5" t="s">
        <v>1261</v>
      </c>
      <c r="J669" s="29">
        <v>43052</v>
      </c>
      <c r="K669" s="18">
        <v>1112.1099999999999</v>
      </c>
      <c r="L669" s="18">
        <v>0</v>
      </c>
      <c r="M669" s="18">
        <v>1112.1099999999999</v>
      </c>
      <c r="N669" s="18">
        <v>0</v>
      </c>
      <c r="P669" s="1" t="s">
        <v>1256</v>
      </c>
      <c r="Q669" s="1" t="s">
        <v>1265</v>
      </c>
      <c r="R669" s="1" t="s">
        <v>1266</v>
      </c>
      <c r="S669" s="1" t="s">
        <v>1267</v>
      </c>
      <c r="T669" s="1" t="s">
        <v>46</v>
      </c>
      <c r="U669" s="2"/>
      <c r="V669" s="2"/>
      <c r="W669" s="2"/>
      <c r="X669" s="3">
        <v>-1.5730000000000001E-2</v>
      </c>
      <c r="Y669" s="33" t="e">
        <f>#REF!-U669-V669-W669</f>
        <v>#REF!</v>
      </c>
    </row>
    <row r="670" spans="1:25" ht="22.5" x14ac:dyDescent="0.2">
      <c r="A670" s="1" t="s">
        <v>84</v>
      </c>
      <c r="B670" s="1" t="s">
        <v>85</v>
      </c>
      <c r="C670" s="44" t="s">
        <v>1248</v>
      </c>
      <c r="D670" s="23" t="s">
        <v>1249</v>
      </c>
      <c r="E670" s="1" t="s">
        <v>1249</v>
      </c>
      <c r="G670" s="23" t="s">
        <v>88</v>
      </c>
      <c r="H670" s="23" t="s">
        <v>1260</v>
      </c>
      <c r="I670" s="5" t="s">
        <v>1261</v>
      </c>
      <c r="J670" s="29">
        <v>43076</v>
      </c>
      <c r="K670" s="18">
        <v>688.07</v>
      </c>
      <c r="L670" s="18">
        <v>0</v>
      </c>
      <c r="M670" s="18">
        <v>688.07</v>
      </c>
      <c r="N670" s="18">
        <v>0</v>
      </c>
      <c r="P670" s="1" t="s">
        <v>1256</v>
      </c>
      <c r="Q670" s="1" t="s">
        <v>1268</v>
      </c>
      <c r="R670" s="1" t="s">
        <v>1269</v>
      </c>
      <c r="S670" s="1" t="s">
        <v>1270</v>
      </c>
      <c r="T670" s="1" t="s">
        <v>46</v>
      </c>
      <c r="U670" s="2"/>
      <c r="V670" s="2"/>
      <c r="W670" s="2"/>
      <c r="X670" s="3">
        <v>-1.626E-2</v>
      </c>
      <c r="Y670" s="33" t="e">
        <f>#REF!-U670-V670-W670</f>
        <v>#REF!</v>
      </c>
    </row>
    <row r="671" spans="1:25" ht="22.5" x14ac:dyDescent="0.2">
      <c r="A671" s="1" t="s">
        <v>84</v>
      </c>
      <c r="B671" s="1" t="s">
        <v>85</v>
      </c>
      <c r="C671" s="44" t="s">
        <v>1248</v>
      </c>
      <c r="D671" s="23" t="s">
        <v>1249</v>
      </c>
      <c r="E671" s="1" t="s">
        <v>1249</v>
      </c>
      <c r="G671" s="23" t="s">
        <v>88</v>
      </c>
      <c r="H671" s="23" t="s">
        <v>1260</v>
      </c>
      <c r="I671" s="5" t="s">
        <v>1261</v>
      </c>
      <c r="J671" s="29">
        <v>43089</v>
      </c>
      <c r="K671" s="18">
        <v>735.66</v>
      </c>
      <c r="L671" s="18">
        <v>0</v>
      </c>
      <c r="M671" s="18">
        <v>735.66</v>
      </c>
      <c r="N671" s="18">
        <v>0</v>
      </c>
      <c r="P671" s="1" t="s">
        <v>1256</v>
      </c>
      <c r="Q671" s="1" t="s">
        <v>1271</v>
      </c>
      <c r="R671" s="1" t="s">
        <v>1272</v>
      </c>
      <c r="S671" s="1" t="s">
        <v>1273</v>
      </c>
      <c r="T671" s="1" t="s">
        <v>46</v>
      </c>
      <c r="U671" s="2"/>
      <c r="V671" s="2"/>
      <c r="W671" s="2"/>
      <c r="X671" s="3">
        <v>-1.2290000000000001E-2</v>
      </c>
      <c r="Y671" s="33" t="e">
        <f>#REF!-U671-V671-W671</f>
        <v>#REF!</v>
      </c>
    </row>
    <row r="672" spans="1:25" ht="22.5" x14ac:dyDescent="0.2">
      <c r="A672" s="1" t="s">
        <v>84</v>
      </c>
      <c r="B672" s="1" t="s">
        <v>85</v>
      </c>
      <c r="C672" s="44" t="s">
        <v>1248</v>
      </c>
      <c r="D672" s="23" t="s">
        <v>1249</v>
      </c>
      <c r="E672" s="1" t="s">
        <v>1249</v>
      </c>
      <c r="G672" s="23" t="s">
        <v>88</v>
      </c>
      <c r="H672" s="23" t="s">
        <v>1260</v>
      </c>
      <c r="I672" s="5" t="s">
        <v>1261</v>
      </c>
      <c r="J672" s="29">
        <v>43145</v>
      </c>
      <c r="K672" s="18">
        <v>1425.91</v>
      </c>
      <c r="L672" s="18">
        <v>0</v>
      </c>
      <c r="M672" s="18">
        <v>1425.91</v>
      </c>
      <c r="N672" s="18">
        <v>0</v>
      </c>
      <c r="P672" s="1" t="s">
        <v>1256</v>
      </c>
      <c r="Q672" s="1" t="s">
        <v>1274</v>
      </c>
      <c r="R672" s="1" t="s">
        <v>1275</v>
      </c>
      <c r="S672" s="1" t="s">
        <v>1276</v>
      </c>
      <c r="T672" s="1" t="s">
        <v>46</v>
      </c>
      <c r="U672" s="2"/>
      <c r="V672" s="2"/>
      <c r="W672" s="2"/>
      <c r="X672" s="3">
        <v>-2.4930000000000001E-2</v>
      </c>
      <c r="Y672" s="33" t="e">
        <f>#REF!-U672-V672-W672</f>
        <v>#REF!</v>
      </c>
    </row>
    <row r="673" spans="1:25" ht="22.5" x14ac:dyDescent="0.2">
      <c r="A673" s="1" t="s">
        <v>84</v>
      </c>
      <c r="B673" s="1" t="s">
        <v>85</v>
      </c>
      <c r="C673" s="44" t="s">
        <v>1248</v>
      </c>
      <c r="D673" s="23" t="s">
        <v>1249</v>
      </c>
      <c r="E673" s="1" t="s">
        <v>1249</v>
      </c>
      <c r="G673" s="23" t="s">
        <v>88</v>
      </c>
      <c r="H673" s="23" t="s">
        <v>1260</v>
      </c>
      <c r="I673" s="5" t="s">
        <v>1261</v>
      </c>
      <c r="J673" s="29">
        <v>43161</v>
      </c>
      <c r="K673" s="18">
        <v>635.15</v>
      </c>
      <c r="L673" s="18">
        <v>0</v>
      </c>
      <c r="M673" s="18">
        <v>635.15</v>
      </c>
      <c r="N673" s="18">
        <v>0</v>
      </c>
      <c r="P673" s="1" t="s">
        <v>1256</v>
      </c>
      <c r="Q673" s="1" t="s">
        <v>1277</v>
      </c>
      <c r="R673" s="1" t="s">
        <v>1278</v>
      </c>
      <c r="S673" s="1" t="s">
        <v>1279</v>
      </c>
      <c r="T673" s="1" t="s">
        <v>46</v>
      </c>
      <c r="U673" s="2"/>
      <c r="V673" s="2"/>
      <c r="W673" s="2"/>
      <c r="X673" s="3">
        <v>2.5100000000000001E-3</v>
      </c>
      <c r="Y673" s="33" t="e">
        <f>#REF!-U673-V673-W673</f>
        <v>#REF!</v>
      </c>
    </row>
    <row r="674" spans="1:25" ht="22.5" x14ac:dyDescent="0.2">
      <c r="A674" s="1" t="s">
        <v>84</v>
      </c>
      <c r="B674" s="1" t="s">
        <v>85</v>
      </c>
      <c r="C674" s="44" t="s">
        <v>1248</v>
      </c>
      <c r="D674" s="23" t="s">
        <v>1249</v>
      </c>
      <c r="E674" s="1" t="s">
        <v>1249</v>
      </c>
      <c r="G674" s="23" t="s">
        <v>88</v>
      </c>
      <c r="H674" s="23" t="s">
        <v>1260</v>
      </c>
      <c r="I674" s="5" t="s">
        <v>1261</v>
      </c>
      <c r="J674" s="29">
        <v>43175</v>
      </c>
      <c r="K674" s="18">
        <v>665.6</v>
      </c>
      <c r="L674" s="18">
        <v>0</v>
      </c>
      <c r="M674" s="18">
        <v>665.6</v>
      </c>
      <c r="N674" s="18">
        <v>0</v>
      </c>
      <c r="P674" s="1" t="s">
        <v>1256</v>
      </c>
      <c r="Q674" s="1" t="s">
        <v>1280</v>
      </c>
      <c r="R674" s="1" t="s">
        <v>1281</v>
      </c>
      <c r="S674" s="1" t="s">
        <v>1282</v>
      </c>
      <c r="T674" s="1" t="s">
        <v>46</v>
      </c>
      <c r="U674" s="2"/>
      <c r="V674" s="2"/>
      <c r="W674" s="2"/>
      <c r="X674" s="3">
        <v>-1.6670000000000001E-2</v>
      </c>
      <c r="Y674" s="33" t="e">
        <f>#REF!-U674-V674-W674</f>
        <v>#REF!</v>
      </c>
    </row>
    <row r="675" spans="1:25" ht="22.5" x14ac:dyDescent="0.2">
      <c r="A675" s="1" t="s">
        <v>84</v>
      </c>
      <c r="B675" s="1" t="s">
        <v>85</v>
      </c>
      <c r="C675" s="44" t="s">
        <v>1248</v>
      </c>
      <c r="D675" s="23" t="s">
        <v>1249</v>
      </c>
      <c r="E675" s="1" t="s">
        <v>1249</v>
      </c>
      <c r="G675" s="23" t="s">
        <v>88</v>
      </c>
      <c r="H675" s="23" t="s">
        <v>1260</v>
      </c>
      <c r="I675" s="5" t="s">
        <v>1261</v>
      </c>
      <c r="J675" s="29">
        <v>43213</v>
      </c>
      <c r="K675" s="18">
        <v>634.02</v>
      </c>
      <c r="L675" s="18">
        <v>0</v>
      </c>
      <c r="M675" s="18">
        <v>634.02</v>
      </c>
      <c r="N675" s="18">
        <v>0</v>
      </c>
      <c r="P675" s="1" t="s">
        <v>1256</v>
      </c>
      <c r="Q675" s="1" t="s">
        <v>1283</v>
      </c>
      <c r="R675" s="1" t="s">
        <v>1284</v>
      </c>
      <c r="S675" s="1" t="s">
        <v>1285</v>
      </c>
      <c r="T675" s="1" t="s">
        <v>46</v>
      </c>
      <c r="U675" s="2"/>
      <c r="V675" s="2"/>
      <c r="W675" s="2"/>
      <c r="X675" s="3">
        <v>-9.8899999999999995E-3</v>
      </c>
      <c r="Y675" s="33" t="e">
        <f>#REF!-U675-V675-W675</f>
        <v>#REF!</v>
      </c>
    </row>
    <row r="676" spans="1:25" ht="22.5" x14ac:dyDescent="0.2">
      <c r="A676" s="1" t="s">
        <v>84</v>
      </c>
      <c r="B676" s="1" t="s">
        <v>85</v>
      </c>
      <c r="C676" s="44" t="s">
        <v>1248</v>
      </c>
      <c r="D676" s="23" t="s">
        <v>1249</v>
      </c>
      <c r="E676" s="1" t="s">
        <v>1249</v>
      </c>
      <c r="G676" s="23" t="s">
        <v>88</v>
      </c>
      <c r="H676" s="23" t="s">
        <v>1260</v>
      </c>
      <c r="I676" s="5" t="s">
        <v>1261</v>
      </c>
      <c r="J676" s="29">
        <v>43237</v>
      </c>
      <c r="K676" s="18">
        <v>1175.18</v>
      </c>
      <c r="L676" s="18">
        <v>0</v>
      </c>
      <c r="M676" s="18">
        <v>1175.18</v>
      </c>
      <c r="N676" s="18">
        <v>0</v>
      </c>
      <c r="P676" s="1" t="s">
        <v>1256</v>
      </c>
      <c r="Q676" s="1" t="s">
        <v>1286</v>
      </c>
      <c r="R676" s="1" t="s">
        <v>1287</v>
      </c>
      <c r="S676" s="1" t="s">
        <v>1288</v>
      </c>
      <c r="T676" s="1" t="s">
        <v>46</v>
      </c>
      <c r="U676" s="2"/>
      <c r="V676" s="2"/>
      <c r="W676" s="2"/>
      <c r="X676" s="3">
        <v>-1.6800000000000001E-3</v>
      </c>
      <c r="Y676" s="33" t="e">
        <f>#REF!-U676-V676-W676</f>
        <v>#REF!</v>
      </c>
    </row>
    <row r="677" spans="1:25" ht="22.5" x14ac:dyDescent="0.2">
      <c r="A677" s="1" t="s">
        <v>84</v>
      </c>
      <c r="B677" s="1" t="s">
        <v>85</v>
      </c>
      <c r="C677" s="44" t="s">
        <v>1248</v>
      </c>
      <c r="D677" s="23" t="s">
        <v>1249</v>
      </c>
      <c r="E677" s="1" t="s">
        <v>1249</v>
      </c>
      <c r="G677" s="23" t="s">
        <v>88</v>
      </c>
      <c r="H677" s="23" t="s">
        <v>1260</v>
      </c>
      <c r="I677" s="5" t="s">
        <v>1261</v>
      </c>
      <c r="J677" s="29">
        <v>43273</v>
      </c>
      <c r="K677" s="18">
        <v>615</v>
      </c>
      <c r="L677" s="18">
        <v>0</v>
      </c>
      <c r="M677" s="18">
        <v>615</v>
      </c>
      <c r="N677" s="18">
        <v>0</v>
      </c>
      <c r="P677" s="1" t="s">
        <v>1256</v>
      </c>
      <c r="Q677" s="1" t="s">
        <v>1289</v>
      </c>
      <c r="R677" s="1" t="s">
        <v>1290</v>
      </c>
      <c r="S677" s="1" t="s">
        <v>1291</v>
      </c>
      <c r="T677" s="1" t="s">
        <v>46</v>
      </c>
      <c r="U677" s="2"/>
      <c r="V677" s="2"/>
      <c r="W677" s="2"/>
      <c r="X677" s="3">
        <v>2.8070000000000001E-2</v>
      </c>
      <c r="Y677" s="33" t="e">
        <f>#REF!-U677-V677-W677</f>
        <v>#REF!</v>
      </c>
    </row>
    <row r="678" spans="1:25" ht="22.5" x14ac:dyDescent="0.2">
      <c r="A678" s="1" t="s">
        <v>84</v>
      </c>
      <c r="B678" s="1" t="s">
        <v>85</v>
      </c>
      <c r="C678" s="44" t="s">
        <v>1248</v>
      </c>
      <c r="D678" s="23" t="s">
        <v>1249</v>
      </c>
      <c r="E678" s="1" t="s">
        <v>1249</v>
      </c>
      <c r="F678" s="23" t="s">
        <v>95</v>
      </c>
      <c r="H678" s="23" t="s">
        <v>1260</v>
      </c>
      <c r="I678" s="5" t="s">
        <v>1261</v>
      </c>
      <c r="J678" s="29">
        <v>43033</v>
      </c>
      <c r="K678" s="18">
        <v>17087.54</v>
      </c>
      <c r="L678" s="18">
        <v>17087.54</v>
      </c>
      <c r="M678" s="18">
        <v>0</v>
      </c>
      <c r="N678" s="18">
        <v>0</v>
      </c>
      <c r="P678" s="1" t="s">
        <v>1256</v>
      </c>
      <c r="Q678" s="1" t="s">
        <v>1257</v>
      </c>
      <c r="R678" s="1" t="s">
        <v>1258</v>
      </c>
      <c r="S678" s="1" t="s">
        <v>1259</v>
      </c>
      <c r="T678" s="1" t="s">
        <v>46</v>
      </c>
      <c r="U678" s="2"/>
      <c r="V678" s="2"/>
      <c r="W678" s="2"/>
      <c r="X678" s="3">
        <v>-1.102E-2</v>
      </c>
      <c r="Y678" s="33" t="e">
        <f>#REF!-U678-V678-W678</f>
        <v>#REF!</v>
      </c>
    </row>
    <row r="679" spans="1:25" ht="22.5" x14ac:dyDescent="0.2">
      <c r="A679" s="1" t="s">
        <v>84</v>
      </c>
      <c r="B679" s="1" t="s">
        <v>85</v>
      </c>
      <c r="C679" s="44" t="s">
        <v>1248</v>
      </c>
      <c r="D679" s="23" t="s">
        <v>1249</v>
      </c>
      <c r="E679" s="1" t="s">
        <v>1249</v>
      </c>
      <c r="F679" s="23" t="s">
        <v>95</v>
      </c>
      <c r="H679" s="23" t="s">
        <v>1260</v>
      </c>
      <c r="I679" s="5" t="s">
        <v>1261</v>
      </c>
      <c r="J679" s="29">
        <v>43042</v>
      </c>
      <c r="K679" s="18">
        <v>13433.44</v>
      </c>
      <c r="L679" s="18">
        <v>13433.44</v>
      </c>
      <c r="M679" s="18">
        <v>0</v>
      </c>
      <c r="N679" s="18">
        <v>0</v>
      </c>
      <c r="P679" s="1" t="s">
        <v>1256</v>
      </c>
      <c r="Q679" s="1" t="s">
        <v>1262</v>
      </c>
      <c r="R679" s="1" t="s">
        <v>1263</v>
      </c>
      <c r="S679" s="1" t="s">
        <v>1264</v>
      </c>
      <c r="T679" s="1" t="s">
        <v>46</v>
      </c>
      <c r="U679" s="2"/>
      <c r="V679" s="2"/>
      <c r="W679" s="2"/>
      <c r="X679" s="3">
        <v>-1.0070000000000001E-2</v>
      </c>
      <c r="Y679" s="33" t="e">
        <f>#REF!-U679-V679-W679</f>
        <v>#REF!</v>
      </c>
    </row>
    <row r="680" spans="1:25" ht="22.5" x14ac:dyDescent="0.2">
      <c r="A680" s="1" t="s">
        <v>84</v>
      </c>
      <c r="B680" s="1" t="s">
        <v>85</v>
      </c>
      <c r="C680" s="44" t="s">
        <v>1248</v>
      </c>
      <c r="D680" s="23" t="s">
        <v>1249</v>
      </c>
      <c r="E680" s="1" t="s">
        <v>1249</v>
      </c>
      <c r="F680" s="23" t="s">
        <v>95</v>
      </c>
      <c r="H680" s="23" t="s">
        <v>1260</v>
      </c>
      <c r="I680" s="5" t="s">
        <v>1261</v>
      </c>
      <c r="J680" s="29">
        <v>43052</v>
      </c>
      <c r="K680" s="18">
        <v>17794.89</v>
      </c>
      <c r="L680" s="18">
        <v>17794.89</v>
      </c>
      <c r="M680" s="18">
        <v>0</v>
      </c>
      <c r="N680" s="18">
        <v>0</v>
      </c>
      <c r="P680" s="1" t="s">
        <v>1256</v>
      </c>
      <c r="Q680" s="1" t="s">
        <v>1265</v>
      </c>
      <c r="R680" s="1" t="s">
        <v>1266</v>
      </c>
      <c r="S680" s="1" t="s">
        <v>1267</v>
      </c>
      <c r="T680" s="1" t="s">
        <v>46</v>
      </c>
      <c r="U680" s="2"/>
      <c r="V680" s="2"/>
      <c r="W680" s="2"/>
      <c r="X680" s="3">
        <v>1.5730000000000001E-2</v>
      </c>
      <c r="Y680" s="33" t="e">
        <f>#REF!-U680-V680-W680</f>
        <v>#REF!</v>
      </c>
    </row>
    <row r="681" spans="1:25" ht="22.5" x14ac:dyDescent="0.2">
      <c r="A681" s="1" t="s">
        <v>84</v>
      </c>
      <c r="B681" s="1" t="s">
        <v>85</v>
      </c>
      <c r="C681" s="44" t="s">
        <v>1248</v>
      </c>
      <c r="D681" s="23" t="s">
        <v>1249</v>
      </c>
      <c r="E681" s="1" t="s">
        <v>1249</v>
      </c>
      <c r="F681" s="23" t="s">
        <v>95</v>
      </c>
      <c r="H681" s="23" t="s">
        <v>1260</v>
      </c>
      <c r="I681" s="5" t="s">
        <v>1261</v>
      </c>
      <c r="J681" s="29">
        <v>43076</v>
      </c>
      <c r="K681" s="18">
        <v>11009.93</v>
      </c>
      <c r="L681" s="18">
        <v>11009.93</v>
      </c>
      <c r="M681" s="18">
        <v>0</v>
      </c>
      <c r="N681" s="18">
        <v>0</v>
      </c>
      <c r="P681" s="1" t="s">
        <v>1256</v>
      </c>
      <c r="Q681" s="1" t="s">
        <v>1268</v>
      </c>
      <c r="R681" s="1" t="s">
        <v>1269</v>
      </c>
      <c r="S681" s="1" t="s">
        <v>1270</v>
      </c>
      <c r="T681" s="1" t="s">
        <v>46</v>
      </c>
      <c r="U681" s="2"/>
      <c r="V681" s="2"/>
      <c r="W681" s="2"/>
      <c r="X681" s="3">
        <v>1.626E-2</v>
      </c>
      <c r="Y681" s="33" t="e">
        <f>#REF!-U681-V681-W681</f>
        <v>#REF!</v>
      </c>
    </row>
    <row r="682" spans="1:25" ht="22.5" x14ac:dyDescent="0.2">
      <c r="A682" s="1" t="s">
        <v>84</v>
      </c>
      <c r="B682" s="1" t="s">
        <v>85</v>
      </c>
      <c r="C682" s="44" t="s">
        <v>1248</v>
      </c>
      <c r="D682" s="23" t="s">
        <v>1249</v>
      </c>
      <c r="E682" s="1" t="s">
        <v>1249</v>
      </c>
      <c r="F682" s="23" t="s">
        <v>95</v>
      </c>
      <c r="H682" s="23" t="s">
        <v>1260</v>
      </c>
      <c r="I682" s="5" t="s">
        <v>1261</v>
      </c>
      <c r="J682" s="29">
        <v>43089</v>
      </c>
      <c r="K682" s="18">
        <v>11771.34</v>
      </c>
      <c r="L682" s="18">
        <v>11771.34</v>
      </c>
      <c r="M682" s="18">
        <v>0</v>
      </c>
      <c r="N682" s="18">
        <v>0</v>
      </c>
      <c r="P682" s="1" t="s">
        <v>1256</v>
      </c>
      <c r="Q682" s="1" t="s">
        <v>1271</v>
      </c>
      <c r="R682" s="1" t="s">
        <v>1272</v>
      </c>
      <c r="S682" s="1" t="s">
        <v>1273</v>
      </c>
      <c r="T682" s="1" t="s">
        <v>46</v>
      </c>
      <c r="U682" s="2"/>
      <c r="V682" s="2"/>
      <c r="W682" s="2"/>
      <c r="X682" s="3">
        <v>1.2290000000000001E-2</v>
      </c>
      <c r="Y682" s="33" t="e">
        <f>#REF!-U682-V682-W682</f>
        <v>#REF!</v>
      </c>
    </row>
    <row r="683" spans="1:25" ht="22.5" x14ac:dyDescent="0.2">
      <c r="A683" s="1" t="s">
        <v>84</v>
      </c>
      <c r="B683" s="1" t="s">
        <v>85</v>
      </c>
      <c r="C683" s="44" t="s">
        <v>1248</v>
      </c>
      <c r="D683" s="23" t="s">
        <v>1249</v>
      </c>
      <c r="E683" s="1" t="s">
        <v>1249</v>
      </c>
      <c r="F683" s="23" t="s">
        <v>95</v>
      </c>
      <c r="H683" s="23" t="s">
        <v>1260</v>
      </c>
      <c r="I683" s="5" t="s">
        <v>1261</v>
      </c>
      <c r="J683" s="29">
        <v>43145</v>
      </c>
      <c r="K683" s="18">
        <v>22816.09</v>
      </c>
      <c r="L683" s="18">
        <v>22816.09</v>
      </c>
      <c r="M683" s="18">
        <v>0</v>
      </c>
      <c r="N683" s="18">
        <v>0</v>
      </c>
      <c r="P683" s="1" t="s">
        <v>1256</v>
      </c>
      <c r="Q683" s="1" t="s">
        <v>1274</v>
      </c>
      <c r="R683" s="1" t="s">
        <v>1275</v>
      </c>
      <c r="S683" s="1" t="s">
        <v>1276</v>
      </c>
      <c r="T683" s="1" t="s">
        <v>46</v>
      </c>
      <c r="U683" s="2"/>
      <c r="V683" s="2"/>
      <c r="W683" s="2"/>
      <c r="X683" s="3">
        <v>2.4930000000000001E-2</v>
      </c>
      <c r="Y683" s="33" t="e">
        <f>#REF!-U683-V683-W683</f>
        <v>#REF!</v>
      </c>
    </row>
    <row r="684" spans="1:25" ht="22.5" x14ac:dyDescent="0.2">
      <c r="A684" s="1" t="s">
        <v>84</v>
      </c>
      <c r="B684" s="1" t="s">
        <v>85</v>
      </c>
      <c r="C684" s="44" t="s">
        <v>1248</v>
      </c>
      <c r="D684" s="23" t="s">
        <v>1249</v>
      </c>
      <c r="E684" s="1" t="s">
        <v>1249</v>
      </c>
      <c r="F684" s="23" t="s">
        <v>95</v>
      </c>
      <c r="H684" s="23" t="s">
        <v>1260</v>
      </c>
      <c r="I684" s="5" t="s">
        <v>1261</v>
      </c>
      <c r="J684" s="29">
        <v>43161</v>
      </c>
      <c r="K684" s="18">
        <v>10162.85</v>
      </c>
      <c r="L684" s="18">
        <v>10162.85</v>
      </c>
      <c r="M684" s="18">
        <v>0</v>
      </c>
      <c r="N684" s="18">
        <v>0</v>
      </c>
      <c r="P684" s="1" t="s">
        <v>1256</v>
      </c>
      <c r="Q684" s="1" t="s">
        <v>1277</v>
      </c>
      <c r="R684" s="1" t="s">
        <v>1278</v>
      </c>
      <c r="S684" s="1" t="s">
        <v>1279</v>
      </c>
      <c r="T684" s="1" t="s">
        <v>46</v>
      </c>
      <c r="U684" s="2"/>
      <c r="V684" s="2"/>
      <c r="W684" s="2"/>
      <c r="X684" s="3">
        <v>-2.5100000000000001E-3</v>
      </c>
      <c r="Y684" s="33" t="e">
        <f>#REF!-U684-V684-W684</f>
        <v>#REF!</v>
      </c>
    </row>
    <row r="685" spans="1:25" ht="22.5" x14ac:dyDescent="0.2">
      <c r="A685" s="1" t="s">
        <v>84</v>
      </c>
      <c r="B685" s="1" t="s">
        <v>85</v>
      </c>
      <c r="C685" s="44" t="s">
        <v>1248</v>
      </c>
      <c r="D685" s="23" t="s">
        <v>1249</v>
      </c>
      <c r="E685" s="1" t="s">
        <v>1249</v>
      </c>
      <c r="F685" s="23" t="s">
        <v>95</v>
      </c>
      <c r="H685" s="23" t="s">
        <v>1260</v>
      </c>
      <c r="I685" s="5" t="s">
        <v>1261</v>
      </c>
      <c r="J685" s="29">
        <v>43175</v>
      </c>
      <c r="K685" s="18">
        <v>10650.4</v>
      </c>
      <c r="L685" s="18">
        <v>10650.4</v>
      </c>
      <c r="M685" s="18">
        <v>0</v>
      </c>
      <c r="N685" s="18">
        <v>0</v>
      </c>
      <c r="P685" s="1" t="s">
        <v>1256</v>
      </c>
      <c r="Q685" s="1" t="s">
        <v>1280</v>
      </c>
      <c r="R685" s="1" t="s">
        <v>1281</v>
      </c>
      <c r="S685" s="1" t="s">
        <v>1282</v>
      </c>
      <c r="T685" s="1" t="s">
        <v>46</v>
      </c>
      <c r="U685" s="2"/>
      <c r="V685" s="2"/>
      <c r="W685" s="2"/>
      <c r="X685" s="3">
        <v>1.6670000000000001E-2</v>
      </c>
      <c r="Y685" s="33" t="e">
        <f>#REF!-U685-V685-W685</f>
        <v>#REF!</v>
      </c>
    </row>
    <row r="686" spans="1:25" ht="22.5" x14ac:dyDescent="0.2">
      <c r="A686" s="1" t="s">
        <v>84</v>
      </c>
      <c r="B686" s="1" t="s">
        <v>85</v>
      </c>
      <c r="C686" s="44" t="s">
        <v>1248</v>
      </c>
      <c r="D686" s="23" t="s">
        <v>1249</v>
      </c>
      <c r="E686" s="1" t="s">
        <v>1249</v>
      </c>
      <c r="F686" s="23" t="s">
        <v>95</v>
      </c>
      <c r="H686" s="23" t="s">
        <v>1260</v>
      </c>
      <c r="I686" s="5" t="s">
        <v>1261</v>
      </c>
      <c r="J686" s="29">
        <v>43213</v>
      </c>
      <c r="K686" s="18">
        <v>10144.98</v>
      </c>
      <c r="L686" s="18">
        <v>10144.98</v>
      </c>
      <c r="M686" s="18">
        <v>0</v>
      </c>
      <c r="N686" s="18">
        <v>0</v>
      </c>
      <c r="P686" s="1" t="s">
        <v>1256</v>
      </c>
      <c r="Q686" s="1" t="s">
        <v>1283</v>
      </c>
      <c r="R686" s="1" t="s">
        <v>1284</v>
      </c>
      <c r="S686" s="1" t="s">
        <v>1285</v>
      </c>
      <c r="T686" s="1" t="s">
        <v>46</v>
      </c>
      <c r="U686" s="2"/>
      <c r="V686" s="2"/>
      <c r="W686" s="2"/>
      <c r="X686" s="3">
        <v>9.8899999999999995E-3</v>
      </c>
      <c r="Y686" s="33" t="e">
        <f>#REF!-U686-V686-W686</f>
        <v>#REF!</v>
      </c>
    </row>
    <row r="687" spans="1:25" ht="22.5" x14ac:dyDescent="0.2">
      <c r="A687" s="1" t="s">
        <v>84</v>
      </c>
      <c r="B687" s="1" t="s">
        <v>85</v>
      </c>
      <c r="C687" s="44" t="s">
        <v>1248</v>
      </c>
      <c r="D687" s="23" t="s">
        <v>1249</v>
      </c>
      <c r="E687" s="1" t="s">
        <v>1249</v>
      </c>
      <c r="F687" s="23" t="s">
        <v>95</v>
      </c>
      <c r="H687" s="23" t="s">
        <v>1260</v>
      </c>
      <c r="I687" s="5" t="s">
        <v>1261</v>
      </c>
      <c r="J687" s="29">
        <v>43237</v>
      </c>
      <c r="K687" s="18">
        <v>18803.82</v>
      </c>
      <c r="L687" s="18">
        <v>18803.82</v>
      </c>
      <c r="M687" s="18">
        <v>0</v>
      </c>
      <c r="N687" s="18">
        <v>0</v>
      </c>
      <c r="P687" s="1" t="s">
        <v>1256</v>
      </c>
      <c r="Q687" s="1" t="s">
        <v>1286</v>
      </c>
      <c r="R687" s="1" t="s">
        <v>1287</v>
      </c>
      <c r="S687" s="1" t="s">
        <v>1288</v>
      </c>
      <c r="T687" s="1" t="s">
        <v>46</v>
      </c>
      <c r="U687" s="2"/>
      <c r="V687" s="2"/>
      <c r="W687" s="2"/>
      <c r="X687" s="3">
        <v>1.6800000000000001E-3</v>
      </c>
      <c r="Y687" s="33" t="e">
        <f>#REF!-U687-V687-W687</f>
        <v>#REF!</v>
      </c>
    </row>
    <row r="688" spans="1:25" ht="22.5" x14ac:dyDescent="0.2">
      <c r="A688" s="1" t="s">
        <v>84</v>
      </c>
      <c r="B688" s="1" t="s">
        <v>85</v>
      </c>
      <c r="C688" s="44" t="s">
        <v>1248</v>
      </c>
      <c r="D688" s="23" t="s">
        <v>1249</v>
      </c>
      <c r="E688" s="1" t="s">
        <v>1249</v>
      </c>
      <c r="F688" s="23" t="s">
        <v>95</v>
      </c>
      <c r="H688" s="23" t="s">
        <v>1260</v>
      </c>
      <c r="I688" s="5" t="s">
        <v>1261</v>
      </c>
      <c r="J688" s="29">
        <v>43273</v>
      </c>
      <c r="K688" s="18">
        <v>9840</v>
      </c>
      <c r="L688" s="18">
        <v>9840</v>
      </c>
      <c r="M688" s="18">
        <v>0</v>
      </c>
      <c r="N688" s="18">
        <v>0</v>
      </c>
      <c r="P688" s="1" t="s">
        <v>1256</v>
      </c>
      <c r="Q688" s="1" t="s">
        <v>1289</v>
      </c>
      <c r="R688" s="1" t="s">
        <v>1290</v>
      </c>
      <c r="S688" s="1" t="s">
        <v>1291</v>
      </c>
      <c r="T688" s="1" t="s">
        <v>46</v>
      </c>
      <c r="U688" s="2"/>
      <c r="V688" s="2"/>
      <c r="W688" s="2"/>
      <c r="X688" s="3">
        <v>-2.8070000000000001E-2</v>
      </c>
      <c r="Y688" s="33" t="e">
        <f>#REF!-U688-V688-W688</f>
        <v>#REF!</v>
      </c>
    </row>
    <row r="689" spans="1:25" x14ac:dyDescent="0.2">
      <c r="H689" s="27" t="s">
        <v>1292</v>
      </c>
      <c r="J689" s="29"/>
      <c r="K689" s="18">
        <f>SUBTOTAL(9,K667:K688)</f>
        <v>163110</v>
      </c>
      <c r="L689" s="18">
        <f>SUBTOTAL(9,L667:L688)</f>
        <v>153515.28</v>
      </c>
      <c r="M689" s="18">
        <f>SUBTOTAL(9,M667:M688)</f>
        <v>9594.7200000000012</v>
      </c>
      <c r="N689" s="18">
        <f>SUBTOTAL(9,N667:N688)</f>
        <v>0</v>
      </c>
      <c r="U689" s="2"/>
      <c r="V689" s="2"/>
      <c r="W689" s="2"/>
      <c r="X689" s="3">
        <f>SUBTOTAL(9,X667:X688)</f>
        <v>0</v>
      </c>
      <c r="Y689" s="33" t="e">
        <f>#REF!-U689-V689-W689</f>
        <v>#REF!</v>
      </c>
    </row>
    <row r="690" spans="1:25" ht="22.5" x14ac:dyDescent="0.2">
      <c r="A690" s="1" t="s">
        <v>84</v>
      </c>
      <c r="B690" s="1" t="s">
        <v>85</v>
      </c>
      <c r="C690" s="44" t="s">
        <v>1248</v>
      </c>
      <c r="D690" s="23" t="s">
        <v>1249</v>
      </c>
      <c r="E690" s="1" t="s">
        <v>1249</v>
      </c>
      <c r="G690" s="23" t="s">
        <v>97</v>
      </c>
      <c r="H690" s="23" t="s">
        <v>1297</v>
      </c>
      <c r="I690" s="5" t="s">
        <v>1298</v>
      </c>
      <c r="J690" s="29">
        <v>43182</v>
      </c>
      <c r="K690" s="18">
        <v>5402.26</v>
      </c>
      <c r="L690" s="18">
        <v>0</v>
      </c>
      <c r="M690" s="18">
        <v>5402.26</v>
      </c>
      <c r="N690" s="18">
        <v>0</v>
      </c>
      <c r="P690" s="1" t="s">
        <v>1293</v>
      </c>
      <c r="Q690" s="1" t="s">
        <v>1294</v>
      </c>
      <c r="R690" s="1" t="s">
        <v>1295</v>
      </c>
      <c r="S690" s="1" t="s">
        <v>1296</v>
      </c>
      <c r="T690" s="1" t="s">
        <v>46</v>
      </c>
      <c r="U690" s="2"/>
      <c r="V690" s="2"/>
      <c r="W690" s="2"/>
      <c r="X690" s="3">
        <v>0</v>
      </c>
      <c r="Y690" s="33" t="e">
        <f>#REF!-U690-V690-W690</f>
        <v>#REF!</v>
      </c>
    </row>
    <row r="691" spans="1:25" ht="22.5" x14ac:dyDescent="0.2">
      <c r="A691" s="1" t="s">
        <v>84</v>
      </c>
      <c r="B691" s="1" t="s">
        <v>85</v>
      </c>
      <c r="C691" s="44" t="s">
        <v>1248</v>
      </c>
      <c r="D691" s="23" t="s">
        <v>1249</v>
      </c>
      <c r="E691" s="1" t="s">
        <v>1249</v>
      </c>
      <c r="G691" s="23" t="s">
        <v>97</v>
      </c>
      <c r="H691" s="23" t="s">
        <v>1297</v>
      </c>
      <c r="I691" s="5" t="s">
        <v>1298</v>
      </c>
      <c r="J691" s="29">
        <v>43273</v>
      </c>
      <c r="K691" s="18">
        <v>15.45</v>
      </c>
      <c r="L691" s="18">
        <v>0</v>
      </c>
      <c r="M691" s="18">
        <v>15.45</v>
      </c>
      <c r="N691" s="18">
        <v>0</v>
      </c>
      <c r="P691" s="1" t="s">
        <v>1293</v>
      </c>
      <c r="Q691" s="1" t="s">
        <v>1299</v>
      </c>
      <c r="R691" s="1" t="s">
        <v>1300</v>
      </c>
      <c r="S691" s="1" t="s">
        <v>1301</v>
      </c>
      <c r="T691" s="1" t="s">
        <v>46</v>
      </c>
      <c r="U691" s="2"/>
      <c r="V691" s="2"/>
      <c r="W691" s="2"/>
      <c r="X691" s="3">
        <v>0</v>
      </c>
      <c r="Y691" s="33" t="e">
        <f>#REF!-U691-V691-W691</f>
        <v>#REF!</v>
      </c>
    </row>
    <row r="692" spans="1:25" ht="22.5" x14ac:dyDescent="0.2">
      <c r="A692" s="1" t="s">
        <v>84</v>
      </c>
      <c r="B692" s="1" t="s">
        <v>85</v>
      </c>
      <c r="C692" s="44" t="s">
        <v>1248</v>
      </c>
      <c r="D692" s="23" t="s">
        <v>1249</v>
      </c>
      <c r="E692" s="1" t="s">
        <v>1249</v>
      </c>
      <c r="G692" s="23" t="s">
        <v>97</v>
      </c>
      <c r="H692" s="23" t="s">
        <v>1297</v>
      </c>
      <c r="I692" s="5" t="s">
        <v>1298</v>
      </c>
      <c r="J692" s="29">
        <v>43279</v>
      </c>
      <c r="K692" s="18">
        <v>10559.15</v>
      </c>
      <c r="L692" s="18">
        <v>0</v>
      </c>
      <c r="M692" s="18">
        <v>10559.15</v>
      </c>
      <c r="N692" s="18">
        <v>0</v>
      </c>
      <c r="P692" s="1" t="s">
        <v>1293</v>
      </c>
      <c r="Q692" s="1" t="s">
        <v>1302</v>
      </c>
      <c r="R692" s="1" t="s">
        <v>1303</v>
      </c>
      <c r="S692" s="1" t="s">
        <v>1304</v>
      </c>
      <c r="T692" s="1" t="s">
        <v>46</v>
      </c>
      <c r="U692" s="2"/>
      <c r="V692" s="2"/>
      <c r="W692" s="2"/>
      <c r="X692" s="3">
        <v>0</v>
      </c>
      <c r="Y692" s="33" t="e">
        <f>#REF!-U692-V692-W692</f>
        <v>#REF!</v>
      </c>
    </row>
    <row r="693" spans="1:25" ht="22.5" x14ac:dyDescent="0.2">
      <c r="A693" s="1" t="s">
        <v>84</v>
      </c>
      <c r="B693" s="1" t="s">
        <v>85</v>
      </c>
      <c r="C693" s="44" t="s">
        <v>1248</v>
      </c>
      <c r="D693" s="23" t="s">
        <v>1249</v>
      </c>
      <c r="E693" s="1" t="s">
        <v>1249</v>
      </c>
      <c r="F693" s="23" t="s">
        <v>95</v>
      </c>
      <c r="H693" s="23" t="s">
        <v>1297</v>
      </c>
      <c r="I693" s="5" t="s">
        <v>1298</v>
      </c>
      <c r="J693" s="29">
        <v>43182</v>
      </c>
      <c r="K693" s="18">
        <v>43215.74</v>
      </c>
      <c r="L693" s="18">
        <v>43215.74</v>
      </c>
      <c r="M693" s="18">
        <v>0</v>
      </c>
      <c r="N693" s="18">
        <v>0</v>
      </c>
      <c r="P693" s="1" t="s">
        <v>1293</v>
      </c>
      <c r="Q693" s="1" t="s">
        <v>1294</v>
      </c>
      <c r="R693" s="1" t="s">
        <v>1295</v>
      </c>
      <c r="S693" s="1" t="s">
        <v>1296</v>
      </c>
      <c r="T693" s="1" t="s">
        <v>46</v>
      </c>
      <c r="U693" s="2"/>
      <c r="V693" s="2"/>
      <c r="W693" s="2"/>
      <c r="X693" s="3">
        <v>0</v>
      </c>
      <c r="Y693" s="33" t="e">
        <f>#REF!-U693-V693-W693</f>
        <v>#REF!</v>
      </c>
    </row>
    <row r="694" spans="1:25" ht="22.5" x14ac:dyDescent="0.2">
      <c r="A694" s="1" t="s">
        <v>84</v>
      </c>
      <c r="B694" s="1" t="s">
        <v>85</v>
      </c>
      <c r="C694" s="44" t="s">
        <v>1248</v>
      </c>
      <c r="D694" s="23" t="s">
        <v>1249</v>
      </c>
      <c r="E694" s="1" t="s">
        <v>1249</v>
      </c>
      <c r="F694" s="23" t="s">
        <v>95</v>
      </c>
      <c r="H694" s="23" t="s">
        <v>1297</v>
      </c>
      <c r="I694" s="5" t="s">
        <v>1298</v>
      </c>
      <c r="J694" s="29">
        <v>43273</v>
      </c>
      <c r="K694" s="18">
        <v>123.55</v>
      </c>
      <c r="L694" s="18">
        <v>123.55</v>
      </c>
      <c r="M694" s="18">
        <v>0</v>
      </c>
      <c r="N694" s="18">
        <v>0</v>
      </c>
      <c r="P694" s="1" t="s">
        <v>1293</v>
      </c>
      <c r="Q694" s="1" t="s">
        <v>1299</v>
      </c>
      <c r="R694" s="1" t="s">
        <v>1300</v>
      </c>
      <c r="S694" s="1" t="s">
        <v>1301</v>
      </c>
      <c r="T694" s="1" t="s">
        <v>46</v>
      </c>
      <c r="U694" s="2"/>
      <c r="V694" s="2"/>
      <c r="W694" s="2"/>
      <c r="X694" s="3">
        <v>0</v>
      </c>
      <c r="Y694" s="33" t="e">
        <f>#REF!-U694-V694-W694</f>
        <v>#REF!</v>
      </c>
    </row>
    <row r="695" spans="1:25" ht="22.5" x14ac:dyDescent="0.2">
      <c r="A695" s="1" t="s">
        <v>84</v>
      </c>
      <c r="B695" s="1" t="s">
        <v>85</v>
      </c>
      <c r="C695" s="44" t="s">
        <v>1248</v>
      </c>
      <c r="D695" s="23" t="s">
        <v>1249</v>
      </c>
      <c r="E695" s="1" t="s">
        <v>1249</v>
      </c>
      <c r="F695" s="23" t="s">
        <v>95</v>
      </c>
      <c r="H695" s="23" t="s">
        <v>1297</v>
      </c>
      <c r="I695" s="5" t="s">
        <v>1298</v>
      </c>
      <c r="J695" s="29">
        <v>43279</v>
      </c>
      <c r="K695" s="18">
        <v>84474.85</v>
      </c>
      <c r="L695" s="18">
        <v>84474.85</v>
      </c>
      <c r="M695" s="18">
        <v>0</v>
      </c>
      <c r="N695" s="18">
        <v>0</v>
      </c>
      <c r="P695" s="1" t="s">
        <v>1293</v>
      </c>
      <c r="Q695" s="1" t="s">
        <v>1302</v>
      </c>
      <c r="R695" s="1" t="s">
        <v>1303</v>
      </c>
      <c r="S695" s="1" t="s">
        <v>1304</v>
      </c>
      <c r="T695" s="1" t="s">
        <v>46</v>
      </c>
      <c r="U695" s="2"/>
      <c r="V695" s="2"/>
      <c r="W695" s="2"/>
      <c r="X695" s="3">
        <v>0</v>
      </c>
      <c r="Y695" s="33" t="e">
        <f>#REF!-U695-V695-W695</f>
        <v>#REF!</v>
      </c>
    </row>
    <row r="696" spans="1:25" x14ac:dyDescent="0.2">
      <c r="H696" s="27" t="s">
        <v>1305</v>
      </c>
      <c r="J696" s="29"/>
      <c r="K696" s="18">
        <f>SUBTOTAL(9,K690:K695)</f>
        <v>143791</v>
      </c>
      <c r="L696" s="18">
        <f>SUBTOTAL(9,L690:L695)</f>
        <v>127814.14000000001</v>
      </c>
      <c r="M696" s="18">
        <f>SUBTOTAL(9,M690:M695)</f>
        <v>15976.86</v>
      </c>
      <c r="N696" s="18">
        <f>SUBTOTAL(9,N690:N695)</f>
        <v>0</v>
      </c>
      <c r="U696" s="2"/>
      <c r="V696" s="2"/>
      <c r="W696" s="2"/>
      <c r="X696" s="3">
        <f>SUBTOTAL(9,X690:X695)</f>
        <v>0</v>
      </c>
      <c r="Y696" s="33" t="e">
        <f>#REF!-U696-V696-W696</f>
        <v>#REF!</v>
      </c>
    </row>
    <row r="697" spans="1:25" ht="22.5" x14ac:dyDescent="0.2">
      <c r="A697" s="1" t="s">
        <v>84</v>
      </c>
      <c r="B697" s="1" t="s">
        <v>85</v>
      </c>
      <c r="C697" s="44" t="s">
        <v>1248</v>
      </c>
      <c r="D697" s="23" t="s">
        <v>1249</v>
      </c>
      <c r="E697" s="1" t="s">
        <v>1249</v>
      </c>
      <c r="G697" s="23" t="s">
        <v>97</v>
      </c>
      <c r="H697" s="23" t="s">
        <v>1310</v>
      </c>
      <c r="I697" s="5" t="s">
        <v>1298</v>
      </c>
      <c r="J697" s="29">
        <v>43089</v>
      </c>
      <c r="K697" s="18">
        <v>280</v>
      </c>
      <c r="L697" s="18">
        <v>0</v>
      </c>
      <c r="M697" s="18">
        <v>280</v>
      </c>
      <c r="N697" s="18">
        <v>0</v>
      </c>
      <c r="P697" s="1" t="s">
        <v>1306</v>
      </c>
      <c r="Q697" s="1" t="s">
        <v>1307</v>
      </c>
      <c r="R697" s="1" t="s">
        <v>1308</v>
      </c>
      <c r="S697" s="1" t="s">
        <v>1309</v>
      </c>
      <c r="T697" s="1" t="s">
        <v>46</v>
      </c>
      <c r="U697" s="2"/>
      <c r="V697" s="2"/>
      <c r="W697" s="2"/>
      <c r="X697" s="3">
        <v>0</v>
      </c>
      <c r="Y697" s="33" t="e">
        <f>#REF!-U697-V697-W697</f>
        <v>#REF!</v>
      </c>
    </row>
    <row r="698" spans="1:25" ht="22.5" x14ac:dyDescent="0.2">
      <c r="A698" s="1" t="s">
        <v>84</v>
      </c>
      <c r="B698" s="1" t="s">
        <v>85</v>
      </c>
      <c r="C698" s="44" t="s">
        <v>1248</v>
      </c>
      <c r="D698" s="23" t="s">
        <v>1249</v>
      </c>
      <c r="E698" s="1" t="s">
        <v>1249</v>
      </c>
      <c r="G698" s="23" t="s">
        <v>97</v>
      </c>
      <c r="H698" s="23" t="s">
        <v>1310</v>
      </c>
      <c r="I698" s="5" t="s">
        <v>1298</v>
      </c>
      <c r="J698" s="29">
        <v>43172</v>
      </c>
      <c r="K698" s="18">
        <v>94</v>
      </c>
      <c r="L698" s="18">
        <v>0</v>
      </c>
      <c r="M698" s="18">
        <v>94</v>
      </c>
      <c r="N698" s="18">
        <v>0</v>
      </c>
      <c r="P698" s="1" t="s">
        <v>1306</v>
      </c>
      <c r="Q698" s="1" t="s">
        <v>1311</v>
      </c>
      <c r="R698" s="1" t="s">
        <v>1312</v>
      </c>
      <c r="S698" s="1" t="s">
        <v>1313</v>
      </c>
      <c r="T698" s="1" t="s">
        <v>46</v>
      </c>
      <c r="U698" s="2"/>
      <c r="V698" s="2"/>
      <c r="W698" s="2"/>
      <c r="X698" s="3">
        <v>0</v>
      </c>
      <c r="Y698" s="33" t="e">
        <f>#REF!-U698-V698-W698</f>
        <v>#REF!</v>
      </c>
    </row>
    <row r="699" spans="1:25" ht="22.5" x14ac:dyDescent="0.2">
      <c r="A699" s="1" t="s">
        <v>84</v>
      </c>
      <c r="B699" s="1" t="s">
        <v>85</v>
      </c>
      <c r="C699" s="44" t="s">
        <v>1248</v>
      </c>
      <c r="D699" s="23" t="s">
        <v>1249</v>
      </c>
      <c r="E699" s="1" t="s">
        <v>1249</v>
      </c>
      <c r="F699" s="23" t="s">
        <v>95</v>
      </c>
      <c r="H699" s="23" t="s">
        <v>1310</v>
      </c>
      <c r="I699" s="5" t="s">
        <v>1298</v>
      </c>
      <c r="J699" s="29">
        <v>43089</v>
      </c>
      <c r="K699" s="18">
        <v>2240</v>
      </c>
      <c r="L699" s="18">
        <v>2240</v>
      </c>
      <c r="M699" s="18">
        <v>0</v>
      </c>
      <c r="N699" s="18">
        <v>0</v>
      </c>
      <c r="P699" s="1" t="s">
        <v>1306</v>
      </c>
      <c r="Q699" s="1" t="s">
        <v>1307</v>
      </c>
      <c r="R699" s="1" t="s">
        <v>1308</v>
      </c>
      <c r="S699" s="1" t="s">
        <v>1309</v>
      </c>
      <c r="T699" s="1" t="s">
        <v>46</v>
      </c>
      <c r="U699" s="2"/>
      <c r="V699" s="2"/>
      <c r="W699" s="2"/>
      <c r="X699" s="3">
        <v>0</v>
      </c>
      <c r="Y699" s="33" t="e">
        <f>#REF!-U699-V699-W699</f>
        <v>#REF!</v>
      </c>
    </row>
    <row r="700" spans="1:25" ht="22.5" x14ac:dyDescent="0.2">
      <c r="A700" s="1" t="s">
        <v>84</v>
      </c>
      <c r="B700" s="1" t="s">
        <v>85</v>
      </c>
      <c r="C700" s="44" t="s">
        <v>1248</v>
      </c>
      <c r="D700" s="23" t="s">
        <v>1249</v>
      </c>
      <c r="E700" s="1" t="s">
        <v>1249</v>
      </c>
      <c r="F700" s="23" t="s">
        <v>95</v>
      </c>
      <c r="H700" s="23" t="s">
        <v>1310</v>
      </c>
      <c r="I700" s="5" t="s">
        <v>1298</v>
      </c>
      <c r="J700" s="29">
        <v>43172</v>
      </c>
      <c r="K700" s="18">
        <v>752</v>
      </c>
      <c r="L700" s="18">
        <v>752</v>
      </c>
      <c r="M700" s="18">
        <v>0</v>
      </c>
      <c r="N700" s="18">
        <v>0</v>
      </c>
      <c r="P700" s="1" t="s">
        <v>1306</v>
      </c>
      <c r="Q700" s="1" t="s">
        <v>1311</v>
      </c>
      <c r="R700" s="1" t="s">
        <v>1312</v>
      </c>
      <c r="S700" s="1" t="s">
        <v>1313</v>
      </c>
      <c r="T700" s="1" t="s">
        <v>46</v>
      </c>
      <c r="U700" s="2"/>
      <c r="V700" s="2"/>
      <c r="W700" s="2"/>
      <c r="X700" s="3">
        <v>0</v>
      </c>
      <c r="Y700" s="33" t="e">
        <f>#REF!-U700-V700-W700</f>
        <v>#REF!</v>
      </c>
    </row>
    <row r="701" spans="1:25" x14ac:dyDescent="0.2">
      <c r="H701" s="27" t="s">
        <v>1314</v>
      </c>
      <c r="J701" s="29"/>
      <c r="K701" s="18">
        <f>SUBTOTAL(9,K697:K700)</f>
        <v>3366</v>
      </c>
      <c r="L701" s="18">
        <f>SUBTOTAL(9,L697:L700)</f>
        <v>2992</v>
      </c>
      <c r="M701" s="18">
        <f>SUBTOTAL(9,M697:M700)</f>
        <v>374</v>
      </c>
      <c r="N701" s="18">
        <f>SUBTOTAL(9,N697:N700)</f>
        <v>0</v>
      </c>
      <c r="U701" s="2"/>
      <c r="V701" s="2"/>
      <c r="W701" s="2"/>
      <c r="X701" s="3">
        <f>SUBTOTAL(9,X697:X700)</f>
        <v>0</v>
      </c>
      <c r="Y701" s="33" t="e">
        <f>#REF!-U701-V701-W701</f>
        <v>#REF!</v>
      </c>
    </row>
    <row r="702" spans="1:25" x14ac:dyDescent="0.2">
      <c r="C702" s="45" t="s">
        <v>1315</v>
      </c>
      <c r="J702" s="29"/>
      <c r="K702" s="18">
        <f>SUBTOTAL(9,K664:K700)</f>
        <v>313862</v>
      </c>
      <c r="L702" s="18">
        <f>SUBTOTAL(9,L664:L700)</f>
        <v>287816.21999999997</v>
      </c>
      <c r="M702" s="18">
        <f>SUBTOTAL(9,M664:M700)</f>
        <v>26045.78</v>
      </c>
      <c r="N702" s="18">
        <f>SUBTOTAL(9,N664:N700)</f>
        <v>0</v>
      </c>
      <c r="U702" s="2"/>
      <c r="V702" s="2"/>
      <c r="W702" s="2"/>
      <c r="X702" s="3">
        <f>SUBTOTAL(9,X664:X700)</f>
        <v>6.9388939039072284E-18</v>
      </c>
      <c r="Y702" s="33" t="e">
        <f>#REF!-U702-V702-W702</f>
        <v>#REF!</v>
      </c>
    </row>
    <row r="703" spans="1:25" ht="22.5" x14ac:dyDescent="0.2">
      <c r="A703" s="1" t="s">
        <v>195</v>
      </c>
      <c r="B703" s="1" t="s">
        <v>196</v>
      </c>
      <c r="C703" s="44" t="s">
        <v>1316</v>
      </c>
      <c r="D703" s="23" t="s">
        <v>1317</v>
      </c>
      <c r="E703" s="1" t="s">
        <v>1317</v>
      </c>
      <c r="G703" s="23" t="s">
        <v>88</v>
      </c>
      <c r="H703" s="23" t="s">
        <v>1322</v>
      </c>
      <c r="I703" s="5" t="s">
        <v>1323</v>
      </c>
      <c r="J703" s="29">
        <v>42950</v>
      </c>
      <c r="K703" s="18">
        <v>35232.199999999997</v>
      </c>
      <c r="L703" s="18">
        <v>0</v>
      </c>
      <c r="M703" s="18">
        <v>35232.199999999997</v>
      </c>
      <c r="N703" s="18">
        <v>0</v>
      </c>
      <c r="P703" s="1" t="s">
        <v>1318</v>
      </c>
      <c r="Q703" s="1" t="s">
        <v>1319</v>
      </c>
      <c r="R703" s="1" t="s">
        <v>1320</v>
      </c>
      <c r="S703" s="1" t="s">
        <v>1321</v>
      </c>
      <c r="T703" s="1" t="s">
        <v>46</v>
      </c>
      <c r="U703" s="2"/>
      <c r="V703" s="2"/>
      <c r="W703" s="2"/>
      <c r="X703" s="3">
        <v>6.3299999999999997E-3</v>
      </c>
      <c r="Y703" s="33" t="e">
        <f>#REF!-U703-V703-W703</f>
        <v>#REF!</v>
      </c>
    </row>
    <row r="704" spans="1:25" ht="22.5" x14ac:dyDescent="0.2">
      <c r="A704" s="1" t="s">
        <v>195</v>
      </c>
      <c r="B704" s="1" t="s">
        <v>196</v>
      </c>
      <c r="C704" s="44" t="s">
        <v>1316</v>
      </c>
      <c r="D704" s="23" t="s">
        <v>1317</v>
      </c>
      <c r="E704" s="1" t="s">
        <v>1317</v>
      </c>
      <c r="F704" s="23" t="s">
        <v>95</v>
      </c>
      <c r="H704" s="23" t="s">
        <v>1322</v>
      </c>
      <c r="I704" s="5" t="s">
        <v>1323</v>
      </c>
      <c r="J704" s="29">
        <v>42950</v>
      </c>
      <c r="K704" s="18">
        <v>43576.800000000003</v>
      </c>
      <c r="L704" s="18">
        <v>43576.800000000003</v>
      </c>
      <c r="M704" s="18">
        <v>0</v>
      </c>
      <c r="N704" s="18">
        <v>0</v>
      </c>
      <c r="P704" s="1" t="s">
        <v>1318</v>
      </c>
      <c r="Q704" s="1" t="s">
        <v>1319</v>
      </c>
      <c r="R704" s="1" t="s">
        <v>1320</v>
      </c>
      <c r="S704" s="1" t="s">
        <v>1321</v>
      </c>
      <c r="T704" s="1" t="s">
        <v>46</v>
      </c>
      <c r="U704" s="2"/>
      <c r="V704" s="2"/>
      <c r="W704" s="2"/>
      <c r="X704" s="3">
        <v>-6.3299999999999997E-3</v>
      </c>
      <c r="Y704" s="33" t="e">
        <f>#REF!-U704-V704-W704</f>
        <v>#REF!</v>
      </c>
    </row>
    <row r="705" spans="1:25" x14ac:dyDescent="0.2">
      <c r="H705" s="27" t="s">
        <v>1324</v>
      </c>
      <c r="J705" s="29"/>
      <c r="K705" s="18">
        <f>SUBTOTAL(9,K703:K704)</f>
        <v>78809</v>
      </c>
      <c r="L705" s="18">
        <f>SUBTOTAL(9,L703:L704)</f>
        <v>43576.800000000003</v>
      </c>
      <c r="M705" s="18">
        <f>SUBTOTAL(9,M703:M704)</f>
        <v>35232.199999999997</v>
      </c>
      <c r="N705" s="18">
        <f>SUBTOTAL(9,N703:N704)</f>
        <v>0</v>
      </c>
      <c r="U705" s="2"/>
      <c r="V705" s="2"/>
      <c r="W705" s="2"/>
      <c r="X705" s="3">
        <f>SUBTOTAL(9,X703:X704)</f>
        <v>0</v>
      </c>
      <c r="Y705" s="33" t="e">
        <f>#REF!-U705-V705-W705</f>
        <v>#REF!</v>
      </c>
    </row>
    <row r="706" spans="1:25" ht="22.5" x14ac:dyDescent="0.2">
      <c r="A706" s="1" t="s">
        <v>195</v>
      </c>
      <c r="B706" s="1" t="s">
        <v>196</v>
      </c>
      <c r="C706" s="44" t="s">
        <v>1316</v>
      </c>
      <c r="D706" s="23" t="s">
        <v>1317</v>
      </c>
      <c r="E706" s="1" t="s">
        <v>1317</v>
      </c>
      <c r="G706" s="23" t="s">
        <v>97</v>
      </c>
      <c r="H706" s="23" t="s">
        <v>1329</v>
      </c>
      <c r="I706" s="5" t="s">
        <v>1330</v>
      </c>
      <c r="J706" s="29">
        <v>42942</v>
      </c>
      <c r="K706" s="18">
        <v>260303.08</v>
      </c>
      <c r="L706" s="18">
        <v>0</v>
      </c>
      <c r="M706" s="18">
        <v>260303.08</v>
      </c>
      <c r="N706" s="18">
        <v>0</v>
      </c>
      <c r="P706" s="1" t="s">
        <v>1325</v>
      </c>
      <c r="Q706" s="1" t="s">
        <v>1326</v>
      </c>
      <c r="R706" s="1" t="s">
        <v>1327</v>
      </c>
      <c r="S706" s="1" t="s">
        <v>1328</v>
      </c>
      <c r="T706" s="1" t="s">
        <v>46</v>
      </c>
      <c r="U706" s="2"/>
      <c r="V706" s="2"/>
      <c r="W706" s="2"/>
      <c r="X706" s="3">
        <v>2.0000000000000002E-5</v>
      </c>
      <c r="Y706" s="33" t="e">
        <f>#REF!-U706-V706-W706</f>
        <v>#REF!</v>
      </c>
    </row>
    <row r="707" spans="1:25" ht="22.5" x14ac:dyDescent="0.2">
      <c r="A707" s="1" t="s">
        <v>195</v>
      </c>
      <c r="B707" s="1" t="s">
        <v>196</v>
      </c>
      <c r="C707" s="44" t="s">
        <v>1316</v>
      </c>
      <c r="D707" s="23" t="s">
        <v>1317</v>
      </c>
      <c r="E707" s="1" t="s">
        <v>1317</v>
      </c>
      <c r="F707" s="23" t="s">
        <v>95</v>
      </c>
      <c r="H707" s="23" t="s">
        <v>1329</v>
      </c>
      <c r="I707" s="5" t="s">
        <v>1330</v>
      </c>
      <c r="J707" s="29">
        <v>42942</v>
      </c>
      <c r="K707" s="18">
        <v>193713.92000000001</v>
      </c>
      <c r="L707" s="18">
        <v>193713.92000000001</v>
      </c>
      <c r="M707" s="18">
        <v>0</v>
      </c>
      <c r="N707" s="18">
        <v>0</v>
      </c>
      <c r="P707" s="1" t="s">
        <v>1325</v>
      </c>
      <c r="Q707" s="1" t="s">
        <v>1326</v>
      </c>
      <c r="R707" s="1" t="s">
        <v>1327</v>
      </c>
      <c r="S707" s="1" t="s">
        <v>1328</v>
      </c>
      <c r="T707" s="1" t="s">
        <v>46</v>
      </c>
      <c r="U707" s="2"/>
      <c r="V707" s="2"/>
      <c r="W707" s="2"/>
      <c r="X707" s="3">
        <v>-2.0000000000000002E-5</v>
      </c>
      <c r="Y707" s="33" t="e">
        <f>#REF!-U707-V707-W707</f>
        <v>#REF!</v>
      </c>
    </row>
    <row r="708" spans="1:25" x14ac:dyDescent="0.2">
      <c r="H708" s="27" t="s">
        <v>1331</v>
      </c>
      <c r="J708" s="29"/>
      <c r="K708" s="18">
        <f>SUBTOTAL(9,K706:K707)</f>
        <v>454017</v>
      </c>
      <c r="L708" s="18">
        <f>SUBTOTAL(9,L706:L707)</f>
        <v>193713.92000000001</v>
      </c>
      <c r="M708" s="18">
        <f>SUBTOTAL(9,M706:M707)</f>
        <v>260303.08</v>
      </c>
      <c r="N708" s="18">
        <f>SUBTOTAL(9,N706:N707)</f>
        <v>0</v>
      </c>
      <c r="U708" s="2"/>
      <c r="V708" s="2"/>
      <c r="W708" s="2"/>
      <c r="X708" s="3">
        <f>SUBTOTAL(9,X706:X707)</f>
        <v>0</v>
      </c>
      <c r="Y708" s="33" t="e">
        <f>#REF!-U708-V708-W708</f>
        <v>#REF!</v>
      </c>
    </row>
    <row r="709" spans="1:25" x14ac:dyDescent="0.2">
      <c r="A709" s="1" t="s">
        <v>195</v>
      </c>
      <c r="B709" s="1" t="s">
        <v>196</v>
      </c>
      <c r="C709" s="44" t="s">
        <v>1316</v>
      </c>
      <c r="D709" s="23" t="s">
        <v>1332</v>
      </c>
      <c r="E709" s="1" t="s">
        <v>1332</v>
      </c>
      <c r="G709" s="23" t="s">
        <v>199</v>
      </c>
      <c r="H709" s="23" t="s">
        <v>201</v>
      </c>
      <c r="I709" s="4" t="s">
        <v>202</v>
      </c>
      <c r="J709" s="29">
        <v>42996</v>
      </c>
      <c r="K709" s="18">
        <v>26050</v>
      </c>
      <c r="L709" s="18">
        <v>0</v>
      </c>
      <c r="M709" s="18">
        <v>26050</v>
      </c>
      <c r="N709" s="18">
        <v>0</v>
      </c>
      <c r="R709" s="1" t="s">
        <v>27</v>
      </c>
      <c r="S709" s="1" t="s">
        <v>1333</v>
      </c>
      <c r="T709" s="1" t="s">
        <v>46</v>
      </c>
      <c r="U709" s="2"/>
      <c r="V709" s="2"/>
      <c r="W709" s="2"/>
      <c r="X709" s="3">
        <v>0</v>
      </c>
      <c r="Y709" s="33" t="e">
        <f>#REF!-U709-V709-W709</f>
        <v>#REF!</v>
      </c>
    </row>
    <row r="710" spans="1:25" x14ac:dyDescent="0.2">
      <c r="A710" s="1" t="s">
        <v>195</v>
      </c>
      <c r="B710" s="1" t="s">
        <v>196</v>
      </c>
      <c r="C710" s="44" t="s">
        <v>1316</v>
      </c>
      <c r="D710" s="23" t="s">
        <v>1332</v>
      </c>
      <c r="E710" s="1" t="s">
        <v>1332</v>
      </c>
      <c r="G710" s="23" t="s">
        <v>199</v>
      </c>
      <c r="H710" s="23" t="s">
        <v>201</v>
      </c>
      <c r="I710" s="4" t="s">
        <v>202</v>
      </c>
      <c r="J710" s="29">
        <v>43111</v>
      </c>
      <c r="K710" s="18">
        <v>13025</v>
      </c>
      <c r="L710" s="18">
        <v>0</v>
      </c>
      <c r="M710" s="18">
        <v>13025</v>
      </c>
      <c r="N710" s="18">
        <v>0</v>
      </c>
      <c r="R710" s="1" t="s">
        <v>27</v>
      </c>
      <c r="S710" s="1" t="s">
        <v>1334</v>
      </c>
      <c r="T710" s="1" t="s">
        <v>46</v>
      </c>
      <c r="U710" s="2"/>
      <c r="V710" s="2"/>
      <c r="W710" s="2"/>
      <c r="X710" s="3">
        <v>0</v>
      </c>
      <c r="Y710" s="33" t="e">
        <f>#REF!-U710-V710-W710</f>
        <v>#REF!</v>
      </c>
    </row>
    <row r="711" spans="1:25" x14ac:dyDescent="0.2">
      <c r="A711" s="1" t="s">
        <v>195</v>
      </c>
      <c r="B711" s="1" t="s">
        <v>196</v>
      </c>
      <c r="C711" s="44" t="s">
        <v>1316</v>
      </c>
      <c r="D711" s="23" t="s">
        <v>1332</v>
      </c>
      <c r="E711" s="1" t="s">
        <v>1332</v>
      </c>
      <c r="G711" s="23" t="s">
        <v>199</v>
      </c>
      <c r="H711" s="23" t="s">
        <v>201</v>
      </c>
      <c r="I711" s="4" t="s">
        <v>202</v>
      </c>
      <c r="J711" s="29">
        <v>43203</v>
      </c>
      <c r="K711" s="18">
        <v>13025</v>
      </c>
      <c r="L711" s="18">
        <v>0</v>
      </c>
      <c r="M711" s="18">
        <v>13025</v>
      </c>
      <c r="N711" s="18">
        <v>0</v>
      </c>
      <c r="R711" s="1" t="s">
        <v>27</v>
      </c>
      <c r="S711" s="1" t="s">
        <v>1335</v>
      </c>
      <c r="T711" s="1" t="s">
        <v>46</v>
      </c>
      <c r="U711" s="2"/>
      <c r="V711" s="2"/>
      <c r="W711" s="2"/>
      <c r="X711" s="3">
        <v>0</v>
      </c>
      <c r="Y711" s="33" t="e">
        <f>#REF!-U711-V711-W711</f>
        <v>#REF!</v>
      </c>
    </row>
    <row r="712" spans="1:25" x14ac:dyDescent="0.2">
      <c r="H712" s="27" t="s">
        <v>205</v>
      </c>
      <c r="J712" s="29"/>
      <c r="K712" s="18">
        <f>SUBTOTAL(9,K709:K711)</f>
        <v>52100</v>
      </c>
      <c r="L712" s="18">
        <f>SUBTOTAL(9,L709:L711)</f>
        <v>0</v>
      </c>
      <c r="M712" s="18">
        <f>SUBTOTAL(9,M709:M711)</f>
        <v>52100</v>
      </c>
      <c r="N712" s="18">
        <f>SUBTOTAL(9,N709:N711)</f>
        <v>0</v>
      </c>
      <c r="U712" s="2"/>
      <c r="V712" s="2"/>
      <c r="W712" s="2"/>
      <c r="X712" s="3">
        <f>SUBTOTAL(9,X709:X711)</f>
        <v>0</v>
      </c>
      <c r="Y712" s="33" t="e">
        <f>#REF!-U712-V712-W712</f>
        <v>#REF!</v>
      </c>
    </row>
    <row r="713" spans="1:25" ht="22.5" x14ac:dyDescent="0.2">
      <c r="A713" s="1" t="s">
        <v>1193</v>
      </c>
      <c r="B713" s="1" t="s">
        <v>1194</v>
      </c>
      <c r="C713" s="44" t="s">
        <v>1316</v>
      </c>
      <c r="D713" s="23" t="s">
        <v>1332</v>
      </c>
      <c r="E713" s="1" t="s">
        <v>1332</v>
      </c>
      <c r="F713" s="23" t="s">
        <v>1196</v>
      </c>
      <c r="H713" s="23" t="s">
        <v>1340</v>
      </c>
      <c r="I713" s="5" t="s">
        <v>1341</v>
      </c>
      <c r="J713" s="29">
        <v>42919</v>
      </c>
      <c r="K713" s="18">
        <v>9483.64</v>
      </c>
      <c r="L713" s="18">
        <v>9483.64</v>
      </c>
      <c r="M713" s="18">
        <v>0</v>
      </c>
      <c r="N713" s="18">
        <v>0</v>
      </c>
      <c r="P713" s="1" t="s">
        <v>1336</v>
      </c>
      <c r="Q713" s="1" t="s">
        <v>1337</v>
      </c>
      <c r="R713" s="1" t="s">
        <v>1338</v>
      </c>
      <c r="S713" s="1" t="s">
        <v>1339</v>
      </c>
      <c r="T713" s="1" t="s">
        <v>46</v>
      </c>
      <c r="U713" s="2"/>
      <c r="V713" s="2"/>
      <c r="W713" s="2"/>
      <c r="X713" s="3">
        <v>0</v>
      </c>
      <c r="Y713" s="33" t="e">
        <f>#REF!-U713-V713-W713</f>
        <v>#REF!</v>
      </c>
    </row>
    <row r="714" spans="1:25" ht="22.5" x14ac:dyDescent="0.2">
      <c r="A714" s="1" t="s">
        <v>1193</v>
      </c>
      <c r="B714" s="1" t="s">
        <v>1194</v>
      </c>
      <c r="C714" s="44" t="s">
        <v>1316</v>
      </c>
      <c r="D714" s="23" t="s">
        <v>1332</v>
      </c>
      <c r="E714" s="1" t="s">
        <v>1332</v>
      </c>
      <c r="F714" s="23" t="s">
        <v>1196</v>
      </c>
      <c r="H714" s="23" t="s">
        <v>1340</v>
      </c>
      <c r="I714" s="5" t="s">
        <v>1341</v>
      </c>
      <c r="J714" s="29">
        <v>42942</v>
      </c>
      <c r="K714" s="18">
        <v>10292.33</v>
      </c>
      <c r="L714" s="18">
        <v>10292.33</v>
      </c>
      <c r="M714" s="18">
        <v>0</v>
      </c>
      <c r="N714" s="18">
        <v>0</v>
      </c>
      <c r="P714" s="1" t="s">
        <v>1336</v>
      </c>
      <c r="Q714" s="1" t="s">
        <v>1342</v>
      </c>
      <c r="R714" s="1" t="s">
        <v>1343</v>
      </c>
      <c r="S714" s="1" t="s">
        <v>1344</v>
      </c>
      <c r="T714" s="1" t="s">
        <v>46</v>
      </c>
      <c r="U714" s="2"/>
      <c r="V714" s="2"/>
      <c r="W714" s="2"/>
      <c r="X714" s="3">
        <v>0</v>
      </c>
      <c r="Y714" s="33" t="e">
        <f>#REF!-U714-V714-W714</f>
        <v>#REF!</v>
      </c>
    </row>
    <row r="715" spans="1:25" ht="22.5" x14ac:dyDescent="0.2">
      <c r="A715" s="1" t="s">
        <v>1193</v>
      </c>
      <c r="B715" s="1" t="s">
        <v>1194</v>
      </c>
      <c r="C715" s="44" t="s">
        <v>1316</v>
      </c>
      <c r="D715" s="23" t="s">
        <v>1332</v>
      </c>
      <c r="E715" s="1" t="s">
        <v>1332</v>
      </c>
      <c r="F715" s="23" t="s">
        <v>1196</v>
      </c>
      <c r="H715" s="23" t="s">
        <v>1340</v>
      </c>
      <c r="I715" s="5" t="s">
        <v>1341</v>
      </c>
      <c r="J715" s="29">
        <v>42963</v>
      </c>
      <c r="K715" s="18">
        <v>7045.76</v>
      </c>
      <c r="L715" s="18">
        <v>7045.76</v>
      </c>
      <c r="M715" s="18">
        <v>0</v>
      </c>
      <c r="N715" s="18">
        <v>0</v>
      </c>
      <c r="P715" s="1" t="s">
        <v>1336</v>
      </c>
      <c r="Q715" s="1" t="s">
        <v>1345</v>
      </c>
      <c r="R715" s="1" t="s">
        <v>1346</v>
      </c>
      <c r="S715" s="1" t="s">
        <v>1347</v>
      </c>
      <c r="T715" s="1" t="s">
        <v>46</v>
      </c>
      <c r="U715" s="2"/>
      <c r="V715" s="2"/>
      <c r="W715" s="2"/>
      <c r="X715" s="3">
        <v>0</v>
      </c>
      <c r="Y715" s="33" t="e">
        <f>#REF!-U715-V715-W715</f>
        <v>#REF!</v>
      </c>
    </row>
    <row r="716" spans="1:25" ht="22.5" x14ac:dyDescent="0.2">
      <c r="A716" s="1" t="s">
        <v>1193</v>
      </c>
      <c r="B716" s="1" t="s">
        <v>1194</v>
      </c>
      <c r="C716" s="44" t="s">
        <v>1316</v>
      </c>
      <c r="D716" s="23" t="s">
        <v>1332</v>
      </c>
      <c r="E716" s="1" t="s">
        <v>1332</v>
      </c>
      <c r="F716" s="23" t="s">
        <v>1196</v>
      </c>
      <c r="H716" s="23" t="s">
        <v>1340</v>
      </c>
      <c r="I716" s="5" t="s">
        <v>1341</v>
      </c>
      <c r="J716" s="29">
        <v>42996</v>
      </c>
      <c r="K716" s="18">
        <v>7415.67</v>
      </c>
      <c r="L716" s="18">
        <v>7415.67</v>
      </c>
      <c r="M716" s="18">
        <v>0</v>
      </c>
      <c r="N716" s="18">
        <v>0</v>
      </c>
      <c r="P716" s="1" t="s">
        <v>1336</v>
      </c>
      <c r="Q716" s="1" t="s">
        <v>1348</v>
      </c>
      <c r="R716" s="1" t="s">
        <v>1349</v>
      </c>
      <c r="S716" s="1" t="s">
        <v>1350</v>
      </c>
      <c r="T716" s="1" t="s">
        <v>46</v>
      </c>
      <c r="U716" s="2"/>
      <c r="V716" s="2"/>
      <c r="W716" s="2"/>
      <c r="X716" s="3">
        <v>0</v>
      </c>
      <c r="Y716" s="33" t="e">
        <f>#REF!-U716-V716-W716</f>
        <v>#REF!</v>
      </c>
    </row>
    <row r="717" spans="1:25" ht="22.5" x14ac:dyDescent="0.2">
      <c r="A717" s="1" t="s">
        <v>1193</v>
      </c>
      <c r="B717" s="1" t="s">
        <v>1194</v>
      </c>
      <c r="C717" s="44" t="s">
        <v>1316</v>
      </c>
      <c r="D717" s="23" t="s">
        <v>1332</v>
      </c>
      <c r="E717" s="1" t="s">
        <v>1332</v>
      </c>
      <c r="F717" s="23" t="s">
        <v>1196</v>
      </c>
      <c r="H717" s="23" t="s">
        <v>1340</v>
      </c>
      <c r="I717" s="5" t="s">
        <v>1341</v>
      </c>
      <c r="J717" s="29">
        <v>43019</v>
      </c>
      <c r="K717" s="18">
        <v>6250.06</v>
      </c>
      <c r="L717" s="18">
        <v>6250.06</v>
      </c>
      <c r="M717" s="18">
        <v>0</v>
      </c>
      <c r="N717" s="18">
        <v>0</v>
      </c>
      <c r="P717" s="1" t="s">
        <v>1336</v>
      </c>
      <c r="Q717" s="1" t="s">
        <v>1351</v>
      </c>
      <c r="R717" s="1" t="s">
        <v>1352</v>
      </c>
      <c r="S717" s="1" t="s">
        <v>1353</v>
      </c>
      <c r="T717" s="1" t="s">
        <v>46</v>
      </c>
      <c r="U717" s="2"/>
      <c r="V717" s="2"/>
      <c r="W717" s="2"/>
      <c r="X717" s="3">
        <v>0</v>
      </c>
      <c r="Y717" s="33" t="e">
        <f>#REF!-U717-V717-W717</f>
        <v>#REF!</v>
      </c>
    </row>
    <row r="718" spans="1:25" x14ac:dyDescent="0.2">
      <c r="H718" s="27" t="s">
        <v>1354</v>
      </c>
      <c r="J718" s="29"/>
      <c r="K718" s="18">
        <f>SUBTOTAL(9,K713:K717)</f>
        <v>40487.46</v>
      </c>
      <c r="L718" s="18">
        <f>SUBTOTAL(9,L713:L717)</f>
        <v>40487.46</v>
      </c>
      <c r="M718" s="18">
        <f>SUBTOTAL(9,M713:M717)</f>
        <v>0</v>
      </c>
      <c r="N718" s="18">
        <f>SUBTOTAL(9,N713:N717)</f>
        <v>0</v>
      </c>
      <c r="U718" s="2"/>
      <c r="V718" s="2"/>
      <c r="W718" s="2"/>
      <c r="X718" s="3">
        <f>SUBTOTAL(9,X713:X717)</f>
        <v>0</v>
      </c>
      <c r="Y718" s="33" t="e">
        <f>#REF!-U718-V718-W718</f>
        <v>#REF!</v>
      </c>
    </row>
    <row r="719" spans="1:25" ht="22.5" x14ac:dyDescent="0.2">
      <c r="A719" s="1" t="s">
        <v>195</v>
      </c>
      <c r="B719" s="1" t="s">
        <v>196</v>
      </c>
      <c r="C719" s="44" t="s">
        <v>1316</v>
      </c>
      <c r="D719" s="23" t="s">
        <v>1317</v>
      </c>
      <c r="E719" s="1" t="s">
        <v>1317</v>
      </c>
      <c r="G719" s="23" t="s">
        <v>97</v>
      </c>
      <c r="H719" s="23" t="s">
        <v>1359</v>
      </c>
      <c r="I719" s="5" t="s">
        <v>1360</v>
      </c>
      <c r="J719" s="29">
        <v>43196</v>
      </c>
      <c r="K719" s="18">
        <v>4677.97</v>
      </c>
      <c r="L719" s="18">
        <v>0</v>
      </c>
      <c r="M719" s="18">
        <v>4677.97</v>
      </c>
      <c r="N719" s="18">
        <v>0</v>
      </c>
      <c r="P719" s="1" t="s">
        <v>1355</v>
      </c>
      <c r="Q719" s="1" t="s">
        <v>1356</v>
      </c>
      <c r="R719" s="1" t="s">
        <v>1357</v>
      </c>
      <c r="S719" s="1" t="s">
        <v>1358</v>
      </c>
      <c r="T719" s="1" t="s">
        <v>46</v>
      </c>
      <c r="U719" s="2"/>
      <c r="V719" s="2"/>
      <c r="W719" s="2"/>
      <c r="X719" s="3">
        <v>5.1999999999999995E-4</v>
      </c>
      <c r="Y719" s="33" t="e">
        <f>#REF!-U719-V719-W719</f>
        <v>#REF!</v>
      </c>
    </row>
    <row r="720" spans="1:25" ht="22.5" x14ac:dyDescent="0.2">
      <c r="A720" s="1" t="s">
        <v>195</v>
      </c>
      <c r="B720" s="1" t="s">
        <v>196</v>
      </c>
      <c r="C720" s="44" t="s">
        <v>1316</v>
      </c>
      <c r="D720" s="23" t="s">
        <v>1317</v>
      </c>
      <c r="E720" s="1" t="s">
        <v>1317</v>
      </c>
      <c r="F720" s="23" t="s">
        <v>95</v>
      </c>
      <c r="H720" s="23" t="s">
        <v>1359</v>
      </c>
      <c r="I720" s="5" t="s">
        <v>1360</v>
      </c>
      <c r="J720" s="29">
        <v>43196</v>
      </c>
      <c r="K720" s="18">
        <v>3481.03</v>
      </c>
      <c r="L720" s="18">
        <v>3481.03</v>
      </c>
      <c r="M720" s="18">
        <v>0</v>
      </c>
      <c r="N720" s="18">
        <v>0</v>
      </c>
      <c r="P720" s="1" t="s">
        <v>1355</v>
      </c>
      <c r="Q720" s="1" t="s">
        <v>1356</v>
      </c>
      <c r="R720" s="1" t="s">
        <v>1357</v>
      </c>
      <c r="S720" s="1" t="s">
        <v>1358</v>
      </c>
      <c r="T720" s="1" t="s">
        <v>46</v>
      </c>
      <c r="U720" s="2"/>
      <c r="V720" s="2"/>
      <c r="W720" s="2"/>
      <c r="X720" s="3">
        <v>-5.1999999999999995E-4</v>
      </c>
      <c r="Y720" s="33" t="e">
        <f>#REF!-U720-V720-W720</f>
        <v>#REF!</v>
      </c>
    </row>
    <row r="721" spans="1:25" x14ac:dyDescent="0.2">
      <c r="H721" s="27" t="s">
        <v>1361</v>
      </c>
      <c r="J721" s="29"/>
      <c r="K721" s="18">
        <f>SUBTOTAL(9,K719:K720)</f>
        <v>8159</v>
      </c>
      <c r="L721" s="18">
        <f>SUBTOTAL(9,L719:L720)</f>
        <v>3481.03</v>
      </c>
      <c r="M721" s="18">
        <f>SUBTOTAL(9,M719:M720)</f>
        <v>4677.97</v>
      </c>
      <c r="N721" s="18">
        <f>SUBTOTAL(9,N719:N720)</f>
        <v>0</v>
      </c>
      <c r="U721" s="2"/>
      <c r="V721" s="2"/>
      <c r="W721" s="2"/>
      <c r="X721" s="3">
        <f>SUBTOTAL(9,X719:X720)</f>
        <v>0</v>
      </c>
      <c r="Y721" s="33" t="e">
        <f>#REF!-U721-V721-W721</f>
        <v>#REF!</v>
      </c>
    </row>
    <row r="722" spans="1:25" x14ac:dyDescent="0.2">
      <c r="A722" s="1" t="s">
        <v>195</v>
      </c>
      <c r="B722" s="1" t="s">
        <v>196</v>
      </c>
      <c r="C722" s="44" t="s">
        <v>1316</v>
      </c>
      <c r="D722" s="23" t="s">
        <v>1332</v>
      </c>
      <c r="E722" s="1" t="s">
        <v>1332</v>
      </c>
      <c r="G722" s="23" t="s">
        <v>199</v>
      </c>
      <c r="H722" s="23" t="s">
        <v>206</v>
      </c>
      <c r="I722" s="4" t="s">
        <v>207</v>
      </c>
      <c r="J722" s="29">
        <v>42996</v>
      </c>
      <c r="K722" s="18">
        <v>74455</v>
      </c>
      <c r="L722" s="18">
        <v>0</v>
      </c>
      <c r="M722" s="18">
        <v>74455</v>
      </c>
      <c r="N722" s="18">
        <v>0</v>
      </c>
      <c r="R722" s="1" t="s">
        <v>27</v>
      </c>
      <c r="S722" s="1" t="s">
        <v>1333</v>
      </c>
      <c r="T722" s="1" t="s">
        <v>46</v>
      </c>
      <c r="U722" s="2"/>
      <c r="V722" s="2"/>
      <c r="W722" s="2"/>
      <c r="X722" s="3">
        <v>0</v>
      </c>
      <c r="Y722" s="33" t="e">
        <f>#REF!-U722-V722-W722</f>
        <v>#REF!</v>
      </c>
    </row>
    <row r="723" spans="1:25" x14ac:dyDescent="0.2">
      <c r="A723" s="1" t="s">
        <v>195</v>
      </c>
      <c r="B723" s="1" t="s">
        <v>196</v>
      </c>
      <c r="C723" s="44" t="s">
        <v>1316</v>
      </c>
      <c r="D723" s="23" t="s">
        <v>1332</v>
      </c>
      <c r="E723" s="1" t="s">
        <v>1332</v>
      </c>
      <c r="G723" s="23" t="s">
        <v>199</v>
      </c>
      <c r="H723" s="23" t="s">
        <v>206</v>
      </c>
      <c r="I723" s="4" t="s">
        <v>207</v>
      </c>
      <c r="J723" s="29">
        <v>43111</v>
      </c>
      <c r="K723" s="18">
        <v>37227.5</v>
      </c>
      <c r="L723" s="18">
        <v>0</v>
      </c>
      <c r="M723" s="18">
        <v>37227.5</v>
      </c>
      <c r="N723" s="18">
        <v>0</v>
      </c>
      <c r="R723" s="1" t="s">
        <v>27</v>
      </c>
      <c r="S723" s="1" t="s">
        <v>1334</v>
      </c>
      <c r="T723" s="1" t="s">
        <v>46</v>
      </c>
      <c r="U723" s="2"/>
      <c r="V723" s="2"/>
      <c r="W723" s="2"/>
      <c r="X723" s="3">
        <v>0</v>
      </c>
      <c r="Y723" s="33" t="e">
        <f>#REF!-U723-V723-W723</f>
        <v>#REF!</v>
      </c>
    </row>
    <row r="724" spans="1:25" x14ac:dyDescent="0.2">
      <c r="A724" s="1" t="s">
        <v>195</v>
      </c>
      <c r="B724" s="1" t="s">
        <v>196</v>
      </c>
      <c r="C724" s="44" t="s">
        <v>1316</v>
      </c>
      <c r="D724" s="23" t="s">
        <v>1332</v>
      </c>
      <c r="E724" s="1" t="s">
        <v>1332</v>
      </c>
      <c r="G724" s="23" t="s">
        <v>199</v>
      </c>
      <c r="H724" s="23" t="s">
        <v>206</v>
      </c>
      <c r="I724" s="4" t="s">
        <v>207</v>
      </c>
      <c r="J724" s="29">
        <v>43203</v>
      </c>
      <c r="K724" s="18">
        <v>37227.5</v>
      </c>
      <c r="L724" s="18">
        <v>0</v>
      </c>
      <c r="M724" s="18">
        <v>37227.5</v>
      </c>
      <c r="N724" s="18">
        <v>0</v>
      </c>
      <c r="R724" s="1" t="s">
        <v>27</v>
      </c>
      <c r="S724" s="1" t="s">
        <v>1335</v>
      </c>
      <c r="T724" s="1" t="s">
        <v>46</v>
      </c>
      <c r="U724" s="2"/>
      <c r="V724" s="2"/>
      <c r="W724" s="2"/>
      <c r="X724" s="3">
        <v>0</v>
      </c>
      <c r="Y724" s="33" t="e">
        <f>#REF!-U724-V724-W724</f>
        <v>#REF!</v>
      </c>
    </row>
    <row r="725" spans="1:25" x14ac:dyDescent="0.2">
      <c r="H725" s="27" t="s">
        <v>208</v>
      </c>
      <c r="I725" s="4"/>
      <c r="J725" s="29"/>
      <c r="K725" s="18">
        <f>SUBTOTAL(9,K722:K724)</f>
        <v>148910</v>
      </c>
      <c r="L725" s="18">
        <f>SUBTOTAL(9,L722:L724)</f>
        <v>0</v>
      </c>
      <c r="M725" s="18">
        <f>SUBTOTAL(9,M722:M724)</f>
        <v>148910</v>
      </c>
      <c r="N725" s="18">
        <f>SUBTOTAL(9,N722:N724)</f>
        <v>0</v>
      </c>
      <c r="U725" s="2"/>
      <c r="V725" s="2"/>
      <c r="W725" s="2"/>
      <c r="X725" s="3">
        <f>SUBTOTAL(9,X722:X724)</f>
        <v>0</v>
      </c>
      <c r="Y725" s="33" t="e">
        <f>#REF!-U725-V725-W725</f>
        <v>#REF!</v>
      </c>
    </row>
    <row r="726" spans="1:25" x14ac:dyDescent="0.2">
      <c r="A726" s="1" t="s">
        <v>195</v>
      </c>
      <c r="B726" s="1" t="s">
        <v>196</v>
      </c>
      <c r="C726" s="44" t="s">
        <v>1316</v>
      </c>
      <c r="D726" s="23" t="s">
        <v>1332</v>
      </c>
      <c r="E726" s="1" t="s">
        <v>1332</v>
      </c>
      <c r="G726" s="23" t="s">
        <v>199</v>
      </c>
      <c r="H726" s="23" t="s">
        <v>209</v>
      </c>
      <c r="I726" s="4" t="s">
        <v>210</v>
      </c>
      <c r="J726" s="29">
        <v>42996</v>
      </c>
      <c r="K726" s="18">
        <v>44239.5</v>
      </c>
      <c r="L726" s="18">
        <v>0</v>
      </c>
      <c r="M726" s="18">
        <v>44239.5</v>
      </c>
      <c r="N726" s="18">
        <v>0</v>
      </c>
      <c r="R726" s="1" t="s">
        <v>27</v>
      </c>
      <c r="S726" s="1" t="s">
        <v>1333</v>
      </c>
      <c r="T726" s="1" t="s">
        <v>46</v>
      </c>
      <c r="U726" s="2"/>
      <c r="V726" s="2"/>
      <c r="W726" s="2"/>
      <c r="X726" s="3">
        <v>0</v>
      </c>
      <c r="Y726" s="33" t="e">
        <f>#REF!-U726-V726-W726</f>
        <v>#REF!</v>
      </c>
    </row>
    <row r="727" spans="1:25" x14ac:dyDescent="0.2">
      <c r="A727" s="1" t="s">
        <v>195</v>
      </c>
      <c r="B727" s="1" t="s">
        <v>196</v>
      </c>
      <c r="C727" s="44" t="s">
        <v>1316</v>
      </c>
      <c r="D727" s="23" t="s">
        <v>1332</v>
      </c>
      <c r="E727" s="1" t="s">
        <v>1332</v>
      </c>
      <c r="G727" s="23" t="s">
        <v>199</v>
      </c>
      <c r="H727" s="23" t="s">
        <v>209</v>
      </c>
      <c r="I727" s="4" t="s">
        <v>210</v>
      </c>
      <c r="J727" s="29">
        <v>43111</v>
      </c>
      <c r="K727" s="18">
        <v>22119.75</v>
      </c>
      <c r="L727" s="18">
        <v>0</v>
      </c>
      <c r="M727" s="18">
        <v>22119.75</v>
      </c>
      <c r="N727" s="18">
        <v>0</v>
      </c>
      <c r="R727" s="1" t="s">
        <v>27</v>
      </c>
      <c r="S727" s="1" t="s">
        <v>1334</v>
      </c>
      <c r="T727" s="1" t="s">
        <v>46</v>
      </c>
      <c r="U727" s="2"/>
      <c r="V727" s="2"/>
      <c r="W727" s="2"/>
      <c r="X727" s="3">
        <v>0</v>
      </c>
      <c r="Y727" s="33" t="e">
        <f>#REF!-U727-V727-W727</f>
        <v>#REF!</v>
      </c>
    </row>
    <row r="728" spans="1:25" x14ac:dyDescent="0.2">
      <c r="A728" s="1" t="s">
        <v>195</v>
      </c>
      <c r="B728" s="1" t="s">
        <v>196</v>
      </c>
      <c r="C728" s="44" t="s">
        <v>1316</v>
      </c>
      <c r="D728" s="23" t="s">
        <v>1332</v>
      </c>
      <c r="E728" s="1" t="s">
        <v>1332</v>
      </c>
      <c r="G728" s="23" t="s">
        <v>199</v>
      </c>
      <c r="H728" s="23" t="s">
        <v>209</v>
      </c>
      <c r="I728" s="4" t="s">
        <v>210</v>
      </c>
      <c r="J728" s="29">
        <v>43203</v>
      </c>
      <c r="K728" s="18">
        <v>22119.75</v>
      </c>
      <c r="L728" s="18">
        <v>0</v>
      </c>
      <c r="M728" s="18">
        <v>22119.75</v>
      </c>
      <c r="N728" s="18">
        <v>0</v>
      </c>
      <c r="R728" s="1" t="s">
        <v>27</v>
      </c>
      <c r="S728" s="1" t="s">
        <v>1335</v>
      </c>
      <c r="T728" s="1" t="s">
        <v>46</v>
      </c>
      <c r="U728" s="2"/>
      <c r="V728" s="2"/>
      <c r="W728" s="2"/>
      <c r="X728" s="3">
        <v>0</v>
      </c>
      <c r="Y728" s="33" t="e">
        <f>#REF!-U728-V728-W728</f>
        <v>#REF!</v>
      </c>
    </row>
    <row r="729" spans="1:25" x14ac:dyDescent="0.2">
      <c r="H729" s="27" t="s">
        <v>211</v>
      </c>
      <c r="J729" s="29"/>
      <c r="K729" s="18">
        <f>SUBTOTAL(9,K726:K728)</f>
        <v>88479</v>
      </c>
      <c r="L729" s="18">
        <f>SUBTOTAL(9,L726:L728)</f>
        <v>0</v>
      </c>
      <c r="M729" s="18">
        <f>SUBTOTAL(9,M726:M728)</f>
        <v>88479</v>
      </c>
      <c r="N729" s="18">
        <f>SUBTOTAL(9,N726:N728)</f>
        <v>0</v>
      </c>
      <c r="U729" s="2"/>
      <c r="V729" s="2"/>
      <c r="W729" s="2"/>
      <c r="X729" s="3">
        <f>SUBTOTAL(9,X726:X728)</f>
        <v>0</v>
      </c>
      <c r="Y729" s="33" t="e">
        <f>#REF!-U729-V729-W729</f>
        <v>#REF!</v>
      </c>
    </row>
    <row r="730" spans="1:25" ht="22.5" x14ac:dyDescent="0.2">
      <c r="A730" s="1" t="s">
        <v>195</v>
      </c>
      <c r="B730" s="1" t="s">
        <v>196</v>
      </c>
      <c r="C730" s="44" t="s">
        <v>1316</v>
      </c>
      <c r="D730" s="23" t="s">
        <v>1317</v>
      </c>
      <c r="E730" s="1" t="s">
        <v>1317</v>
      </c>
      <c r="G730" s="23" t="s">
        <v>97</v>
      </c>
      <c r="H730" s="23" t="s">
        <v>1366</v>
      </c>
      <c r="I730" s="5" t="s">
        <v>1367</v>
      </c>
      <c r="J730" s="29">
        <v>42934</v>
      </c>
      <c r="K730" s="18">
        <v>12300</v>
      </c>
      <c r="L730" s="18">
        <v>0</v>
      </c>
      <c r="M730" s="18">
        <v>12300</v>
      </c>
      <c r="N730" s="18">
        <v>0</v>
      </c>
      <c r="P730" s="1" t="s">
        <v>1362</v>
      </c>
      <c r="Q730" s="1" t="s">
        <v>1363</v>
      </c>
      <c r="R730" s="1" t="s">
        <v>1364</v>
      </c>
      <c r="S730" s="1" t="s">
        <v>1365</v>
      </c>
      <c r="T730" s="1" t="s">
        <v>46</v>
      </c>
      <c r="U730" s="2"/>
      <c r="V730" s="2"/>
      <c r="W730" s="2"/>
      <c r="X730" s="3">
        <v>0</v>
      </c>
      <c r="Y730" s="33" t="e">
        <f>#REF!-U730-V730-W730</f>
        <v>#REF!</v>
      </c>
    </row>
    <row r="731" spans="1:25" x14ac:dyDescent="0.2">
      <c r="H731" s="27" t="s">
        <v>1368</v>
      </c>
      <c r="J731" s="29"/>
      <c r="K731" s="18">
        <f>SUBTOTAL(9,K730:K730)</f>
        <v>12300</v>
      </c>
      <c r="L731" s="18">
        <f>SUBTOTAL(9,L730:L730)</f>
        <v>0</v>
      </c>
      <c r="M731" s="18">
        <f>SUBTOTAL(9,M730:M730)</f>
        <v>12300</v>
      </c>
      <c r="N731" s="18">
        <f>SUBTOTAL(9,N730:N730)</f>
        <v>0</v>
      </c>
      <c r="U731" s="2"/>
      <c r="V731" s="2"/>
      <c r="W731" s="2"/>
      <c r="X731" s="3">
        <f>SUBTOTAL(9,X730:X730)</f>
        <v>0</v>
      </c>
      <c r="Y731" s="33" t="e">
        <f>#REF!-U731-V731-W731</f>
        <v>#REF!</v>
      </c>
    </row>
    <row r="732" spans="1:25" ht="22.5" x14ac:dyDescent="0.2">
      <c r="A732" s="1" t="s">
        <v>195</v>
      </c>
      <c r="B732" s="1" t="s">
        <v>196</v>
      </c>
      <c r="C732" s="44" t="s">
        <v>1316</v>
      </c>
      <c r="D732" s="23" t="s">
        <v>1317</v>
      </c>
      <c r="E732" s="1" t="s">
        <v>1317</v>
      </c>
      <c r="G732" s="23" t="s">
        <v>88</v>
      </c>
      <c r="H732" s="23" t="s">
        <v>1373</v>
      </c>
      <c r="I732" s="5" t="s">
        <v>1374</v>
      </c>
      <c r="J732" s="29">
        <v>43047</v>
      </c>
      <c r="K732" s="18">
        <v>50200.63</v>
      </c>
      <c r="L732" s="18">
        <v>0</v>
      </c>
      <c r="M732" s="18">
        <v>50200.63</v>
      </c>
      <c r="N732" s="18">
        <v>0</v>
      </c>
      <c r="P732" s="1" t="s">
        <v>1369</v>
      </c>
      <c r="Q732" s="1" t="s">
        <v>1370</v>
      </c>
      <c r="R732" s="1" t="s">
        <v>1371</v>
      </c>
      <c r="S732" s="1" t="s">
        <v>1372</v>
      </c>
      <c r="T732" s="1" t="s">
        <v>46</v>
      </c>
      <c r="U732" s="2"/>
      <c r="V732" s="2"/>
      <c r="W732" s="2"/>
      <c r="X732" s="3">
        <v>9.9100000000000004E-3</v>
      </c>
      <c r="Y732" s="33" t="e">
        <f>#REF!-U732-V732-W732</f>
        <v>#REF!</v>
      </c>
    </row>
    <row r="733" spans="1:25" ht="22.5" x14ac:dyDescent="0.2">
      <c r="A733" s="1" t="s">
        <v>195</v>
      </c>
      <c r="B733" s="1" t="s">
        <v>196</v>
      </c>
      <c r="C733" s="44" t="s">
        <v>1316</v>
      </c>
      <c r="D733" s="23" t="s">
        <v>1317</v>
      </c>
      <c r="E733" s="1" t="s">
        <v>1317</v>
      </c>
      <c r="G733" s="23" t="s">
        <v>88</v>
      </c>
      <c r="H733" s="23" t="s">
        <v>1373</v>
      </c>
      <c r="I733" s="5" t="s">
        <v>1374</v>
      </c>
      <c r="J733" s="29">
        <v>43140</v>
      </c>
      <c r="K733" s="18">
        <v>43932.41</v>
      </c>
      <c r="L733" s="18">
        <v>0</v>
      </c>
      <c r="M733" s="18">
        <v>43932.41</v>
      </c>
      <c r="N733" s="18">
        <v>0</v>
      </c>
      <c r="P733" s="1" t="s">
        <v>1369</v>
      </c>
      <c r="Q733" s="1" t="s">
        <v>1375</v>
      </c>
      <c r="R733" s="1" t="s">
        <v>1376</v>
      </c>
      <c r="S733" s="1" t="s">
        <v>1377</v>
      </c>
      <c r="T733" s="1" t="s">
        <v>46</v>
      </c>
      <c r="U733" s="2"/>
      <c r="V733" s="2"/>
      <c r="W733" s="2"/>
      <c r="X733" s="3">
        <v>-6.0899999999999999E-3</v>
      </c>
      <c r="Y733" s="33" t="e">
        <f>#REF!-U733-V733-W733</f>
        <v>#REF!</v>
      </c>
    </row>
    <row r="734" spans="1:25" ht="22.5" x14ac:dyDescent="0.2">
      <c r="A734" s="1" t="s">
        <v>195</v>
      </c>
      <c r="B734" s="1" t="s">
        <v>196</v>
      </c>
      <c r="C734" s="44" t="s">
        <v>1316</v>
      </c>
      <c r="D734" s="23" t="s">
        <v>1317</v>
      </c>
      <c r="E734" s="1" t="s">
        <v>1317</v>
      </c>
      <c r="G734" s="23" t="s">
        <v>88</v>
      </c>
      <c r="H734" s="23" t="s">
        <v>1373</v>
      </c>
      <c r="I734" s="5" t="s">
        <v>1374</v>
      </c>
      <c r="J734" s="29">
        <v>43224</v>
      </c>
      <c r="K734" s="18">
        <v>21692.6</v>
      </c>
      <c r="L734" s="18">
        <v>0</v>
      </c>
      <c r="M734" s="18">
        <v>21692.6</v>
      </c>
      <c r="N734" s="18">
        <v>0</v>
      </c>
      <c r="P734" s="1" t="s">
        <v>1369</v>
      </c>
      <c r="Q734" s="1" t="s">
        <v>1378</v>
      </c>
      <c r="R734" s="1" t="s">
        <v>1379</v>
      </c>
      <c r="S734" s="1" t="s">
        <v>1380</v>
      </c>
      <c r="T734" s="1" t="s">
        <v>46</v>
      </c>
      <c r="U734" s="2"/>
      <c r="V734" s="2"/>
      <c r="W734" s="2"/>
      <c r="X734" s="3">
        <v>-8.3899999999999999E-3</v>
      </c>
      <c r="Y734" s="33" t="e">
        <f>#REF!-U734-V734-W734</f>
        <v>#REF!</v>
      </c>
    </row>
    <row r="735" spans="1:25" ht="22.5" x14ac:dyDescent="0.2">
      <c r="A735" s="1" t="s">
        <v>195</v>
      </c>
      <c r="B735" s="1" t="s">
        <v>196</v>
      </c>
      <c r="C735" s="44" t="s">
        <v>1316</v>
      </c>
      <c r="D735" s="23" t="s">
        <v>1317</v>
      </c>
      <c r="E735" s="1" t="s">
        <v>1317</v>
      </c>
      <c r="F735" s="23" t="s">
        <v>95</v>
      </c>
      <c r="H735" s="23" t="s">
        <v>1373</v>
      </c>
      <c r="I735" s="5" t="s">
        <v>1374</v>
      </c>
      <c r="J735" s="29">
        <v>43047</v>
      </c>
      <c r="K735" s="18">
        <v>62090.37</v>
      </c>
      <c r="L735" s="18">
        <v>62090.37</v>
      </c>
      <c r="M735" s="18">
        <v>0</v>
      </c>
      <c r="N735" s="18">
        <v>0</v>
      </c>
      <c r="P735" s="1" t="s">
        <v>1369</v>
      </c>
      <c r="Q735" s="1" t="s">
        <v>1370</v>
      </c>
      <c r="R735" s="1" t="s">
        <v>1371</v>
      </c>
      <c r="S735" s="1" t="s">
        <v>1372</v>
      </c>
      <c r="T735" s="1" t="s">
        <v>46</v>
      </c>
      <c r="U735" s="2"/>
      <c r="V735" s="2"/>
      <c r="W735" s="2"/>
      <c r="X735" s="3">
        <v>-9.9100000000000004E-3</v>
      </c>
      <c r="Y735" s="33" t="e">
        <f>#REF!-U735-V735-W735</f>
        <v>#REF!</v>
      </c>
    </row>
    <row r="736" spans="1:25" ht="22.5" x14ac:dyDescent="0.2">
      <c r="A736" s="1" t="s">
        <v>195</v>
      </c>
      <c r="B736" s="1" t="s">
        <v>196</v>
      </c>
      <c r="C736" s="44" t="s">
        <v>1316</v>
      </c>
      <c r="D736" s="23" t="s">
        <v>1317</v>
      </c>
      <c r="E736" s="1" t="s">
        <v>1317</v>
      </c>
      <c r="F736" s="23" t="s">
        <v>95</v>
      </c>
      <c r="H736" s="23" t="s">
        <v>1373</v>
      </c>
      <c r="I736" s="5" t="s">
        <v>1374</v>
      </c>
      <c r="J736" s="29">
        <v>43140</v>
      </c>
      <c r="K736" s="18">
        <v>54337.59</v>
      </c>
      <c r="L736" s="18">
        <v>54337.59</v>
      </c>
      <c r="M736" s="18">
        <v>0</v>
      </c>
      <c r="N736" s="18">
        <v>0</v>
      </c>
      <c r="P736" s="1" t="s">
        <v>1369</v>
      </c>
      <c r="Q736" s="1" t="s">
        <v>1375</v>
      </c>
      <c r="R736" s="1" t="s">
        <v>1376</v>
      </c>
      <c r="S736" s="1" t="s">
        <v>1377</v>
      </c>
      <c r="T736" s="1" t="s">
        <v>46</v>
      </c>
      <c r="U736" s="2"/>
      <c r="V736" s="2"/>
      <c r="W736" s="2"/>
      <c r="X736" s="3">
        <v>6.0899999999999999E-3</v>
      </c>
      <c r="Y736" s="33" t="e">
        <f>#REF!-U736-V736-W736</f>
        <v>#REF!</v>
      </c>
    </row>
    <row r="737" spans="1:25" ht="22.5" x14ac:dyDescent="0.2">
      <c r="A737" s="1" t="s">
        <v>195</v>
      </c>
      <c r="B737" s="1" t="s">
        <v>196</v>
      </c>
      <c r="C737" s="44" t="s">
        <v>1316</v>
      </c>
      <c r="D737" s="23" t="s">
        <v>1317</v>
      </c>
      <c r="E737" s="1" t="s">
        <v>1317</v>
      </c>
      <c r="F737" s="23" t="s">
        <v>95</v>
      </c>
      <c r="H737" s="23" t="s">
        <v>1373</v>
      </c>
      <c r="I737" s="5" t="s">
        <v>1374</v>
      </c>
      <c r="J737" s="29">
        <v>43224</v>
      </c>
      <c r="K737" s="18">
        <v>26830.400000000001</v>
      </c>
      <c r="L737" s="18">
        <v>26830.400000000001</v>
      </c>
      <c r="M737" s="18">
        <v>0</v>
      </c>
      <c r="N737" s="18">
        <v>0</v>
      </c>
      <c r="P737" s="1" t="s">
        <v>1369</v>
      </c>
      <c r="Q737" s="1" t="s">
        <v>1378</v>
      </c>
      <c r="R737" s="1" t="s">
        <v>1379</v>
      </c>
      <c r="S737" s="1" t="s">
        <v>1380</v>
      </c>
      <c r="T737" s="1" t="s">
        <v>46</v>
      </c>
      <c r="U737" s="2"/>
      <c r="V737" s="2"/>
      <c r="W737" s="2"/>
      <c r="X737" s="3">
        <v>8.3899999999999999E-3</v>
      </c>
      <c r="Y737" s="33" t="e">
        <f>#REF!-U737-V737-W737</f>
        <v>#REF!</v>
      </c>
    </row>
    <row r="738" spans="1:25" x14ac:dyDescent="0.2">
      <c r="H738" s="27" t="s">
        <v>1381</v>
      </c>
      <c r="J738" s="29"/>
      <c r="K738" s="18">
        <f>SUBTOTAL(9,K732:K737)</f>
        <v>259084</v>
      </c>
      <c r="L738" s="18">
        <f>SUBTOTAL(9,L732:L737)</f>
        <v>143258.35999999999</v>
      </c>
      <c r="M738" s="18">
        <f>SUBTOTAL(9,M732:M737)</f>
        <v>115825.64000000001</v>
      </c>
      <c r="N738" s="18">
        <f>SUBTOTAL(9,N732:N737)</f>
        <v>0</v>
      </c>
      <c r="U738" s="2"/>
      <c r="V738" s="2"/>
      <c r="W738" s="2"/>
      <c r="X738" s="3">
        <f>SUBTOTAL(9,X732:X737)</f>
        <v>0</v>
      </c>
      <c r="Y738" s="33" t="e">
        <f>#REF!-U738-V738-W738</f>
        <v>#REF!</v>
      </c>
    </row>
    <row r="739" spans="1:25" ht="22.5" x14ac:dyDescent="0.2">
      <c r="A739" s="1" t="s">
        <v>1193</v>
      </c>
      <c r="B739" s="1" t="s">
        <v>1194</v>
      </c>
      <c r="C739" s="44" t="s">
        <v>1316</v>
      </c>
      <c r="D739" s="23" t="s">
        <v>1332</v>
      </c>
      <c r="E739" s="1" t="s">
        <v>1332</v>
      </c>
      <c r="F739" s="23" t="s">
        <v>1196</v>
      </c>
      <c r="H739" s="23" t="s">
        <v>1386</v>
      </c>
      <c r="I739" s="5" t="s">
        <v>1387</v>
      </c>
      <c r="J739" s="29">
        <v>43060</v>
      </c>
      <c r="K739" s="18">
        <v>17816.240000000002</v>
      </c>
      <c r="L739" s="18">
        <v>17816.240000000002</v>
      </c>
      <c r="M739" s="18">
        <v>0</v>
      </c>
      <c r="N739" s="18">
        <v>0</v>
      </c>
      <c r="P739" s="1" t="s">
        <v>1382</v>
      </c>
      <c r="Q739" s="1" t="s">
        <v>1383</v>
      </c>
      <c r="R739" s="1" t="s">
        <v>1384</v>
      </c>
      <c r="S739" s="1" t="s">
        <v>1385</v>
      </c>
      <c r="T739" s="1" t="s">
        <v>46</v>
      </c>
      <c r="U739" s="2"/>
      <c r="V739" s="2"/>
      <c r="W739" s="2"/>
      <c r="X739" s="3">
        <v>0</v>
      </c>
      <c r="Y739" s="33" t="e">
        <f>#REF!-U739-V739-W739</f>
        <v>#REF!</v>
      </c>
    </row>
    <row r="740" spans="1:25" ht="22.5" x14ac:dyDescent="0.2">
      <c r="A740" s="1" t="s">
        <v>1193</v>
      </c>
      <c r="B740" s="1" t="s">
        <v>1194</v>
      </c>
      <c r="C740" s="44" t="s">
        <v>1316</v>
      </c>
      <c r="D740" s="23" t="s">
        <v>1332</v>
      </c>
      <c r="E740" s="1" t="s">
        <v>1332</v>
      </c>
      <c r="F740" s="23" t="s">
        <v>1196</v>
      </c>
      <c r="H740" s="23" t="s">
        <v>1386</v>
      </c>
      <c r="I740" s="5" t="s">
        <v>1387</v>
      </c>
      <c r="J740" s="29">
        <v>43080</v>
      </c>
      <c r="K740" s="18">
        <v>6484.83</v>
      </c>
      <c r="L740" s="18">
        <v>6484.83</v>
      </c>
      <c r="M740" s="18">
        <v>0</v>
      </c>
      <c r="N740" s="18">
        <v>0</v>
      </c>
      <c r="P740" s="1" t="s">
        <v>1382</v>
      </c>
      <c r="Q740" s="1" t="s">
        <v>1388</v>
      </c>
      <c r="R740" s="1" t="s">
        <v>1389</v>
      </c>
      <c r="S740" s="1" t="s">
        <v>1390</v>
      </c>
      <c r="T740" s="1" t="s">
        <v>46</v>
      </c>
      <c r="U740" s="2"/>
      <c r="V740" s="2"/>
      <c r="W740" s="2"/>
      <c r="X740" s="3">
        <v>0</v>
      </c>
      <c r="Y740" s="33" t="e">
        <f>#REF!-U740-V740-W740</f>
        <v>#REF!</v>
      </c>
    </row>
    <row r="741" spans="1:25" ht="22.5" x14ac:dyDescent="0.2">
      <c r="A741" s="1" t="s">
        <v>1193</v>
      </c>
      <c r="B741" s="1" t="s">
        <v>1194</v>
      </c>
      <c r="C741" s="44" t="s">
        <v>1316</v>
      </c>
      <c r="D741" s="23" t="s">
        <v>1332</v>
      </c>
      <c r="E741" s="1" t="s">
        <v>1332</v>
      </c>
      <c r="F741" s="23" t="s">
        <v>1196</v>
      </c>
      <c r="H741" s="23" t="s">
        <v>1386</v>
      </c>
      <c r="I741" s="5" t="s">
        <v>1387</v>
      </c>
      <c r="J741" s="29">
        <v>43116</v>
      </c>
      <c r="K741" s="18">
        <v>5900.56</v>
      </c>
      <c r="L741" s="18">
        <v>5900.56</v>
      </c>
      <c r="M741" s="18">
        <v>0</v>
      </c>
      <c r="N741" s="18">
        <v>0</v>
      </c>
      <c r="P741" s="1" t="s">
        <v>1382</v>
      </c>
      <c r="Q741" s="1" t="s">
        <v>1391</v>
      </c>
      <c r="R741" s="1" t="s">
        <v>1392</v>
      </c>
      <c r="S741" s="1" t="s">
        <v>1393</v>
      </c>
      <c r="T741" s="1" t="s">
        <v>46</v>
      </c>
      <c r="U741" s="2"/>
      <c r="V741" s="2"/>
      <c r="W741" s="2"/>
      <c r="X741" s="3">
        <v>0</v>
      </c>
      <c r="Y741" s="33" t="e">
        <f>#REF!-U741-V741-W741</f>
        <v>#REF!</v>
      </c>
    </row>
    <row r="742" spans="1:25" ht="22.5" x14ac:dyDescent="0.2">
      <c r="A742" s="1" t="s">
        <v>1193</v>
      </c>
      <c r="B742" s="1" t="s">
        <v>1194</v>
      </c>
      <c r="C742" s="44" t="s">
        <v>1316</v>
      </c>
      <c r="D742" s="23" t="s">
        <v>1332</v>
      </c>
      <c r="E742" s="1" t="s">
        <v>1332</v>
      </c>
      <c r="F742" s="23" t="s">
        <v>1196</v>
      </c>
      <c r="H742" s="23" t="s">
        <v>1386</v>
      </c>
      <c r="I742" s="5" t="s">
        <v>1387</v>
      </c>
      <c r="J742" s="29">
        <v>43140</v>
      </c>
      <c r="K742" s="18">
        <v>7781.56</v>
      </c>
      <c r="L742" s="18">
        <v>7781.56</v>
      </c>
      <c r="M742" s="18">
        <v>0</v>
      </c>
      <c r="N742" s="18">
        <v>0</v>
      </c>
      <c r="P742" s="1" t="s">
        <v>1382</v>
      </c>
      <c r="Q742" s="1" t="s">
        <v>1394</v>
      </c>
      <c r="R742" s="1" t="s">
        <v>1395</v>
      </c>
      <c r="S742" s="1" t="s">
        <v>1396</v>
      </c>
      <c r="T742" s="1" t="s">
        <v>46</v>
      </c>
      <c r="U742" s="2"/>
      <c r="V742" s="2"/>
      <c r="W742" s="2"/>
      <c r="X742" s="3">
        <v>0</v>
      </c>
      <c r="Y742" s="33" t="e">
        <f>#REF!-U742-V742-W742</f>
        <v>#REF!</v>
      </c>
    </row>
    <row r="743" spans="1:25" ht="22.5" x14ac:dyDescent="0.2">
      <c r="A743" s="1" t="s">
        <v>1193</v>
      </c>
      <c r="B743" s="1" t="s">
        <v>1194</v>
      </c>
      <c r="C743" s="44" t="s">
        <v>1316</v>
      </c>
      <c r="D743" s="23" t="s">
        <v>1332</v>
      </c>
      <c r="E743" s="1" t="s">
        <v>1332</v>
      </c>
      <c r="F743" s="23" t="s">
        <v>1196</v>
      </c>
      <c r="H743" s="23" t="s">
        <v>1386</v>
      </c>
      <c r="I743" s="5" t="s">
        <v>1387</v>
      </c>
      <c r="J743" s="29">
        <v>43172</v>
      </c>
      <c r="K743" s="18">
        <v>9690.01</v>
      </c>
      <c r="L743" s="18">
        <v>9690.01</v>
      </c>
      <c r="M743" s="18">
        <v>0</v>
      </c>
      <c r="N743" s="18">
        <v>0</v>
      </c>
      <c r="P743" s="1" t="s">
        <v>1382</v>
      </c>
      <c r="Q743" s="1" t="s">
        <v>1397</v>
      </c>
      <c r="R743" s="1" t="s">
        <v>1398</v>
      </c>
      <c r="S743" s="1" t="s">
        <v>1399</v>
      </c>
      <c r="T743" s="1" t="s">
        <v>46</v>
      </c>
      <c r="U743" s="2"/>
      <c r="V743" s="2"/>
      <c r="W743" s="2"/>
      <c r="X743" s="3">
        <v>0</v>
      </c>
      <c r="Y743" s="33" t="e">
        <f>#REF!-U743-V743-W743</f>
        <v>#REF!</v>
      </c>
    </row>
    <row r="744" spans="1:25" ht="22.5" x14ac:dyDescent="0.2">
      <c r="A744" s="1" t="s">
        <v>1193</v>
      </c>
      <c r="B744" s="1" t="s">
        <v>1194</v>
      </c>
      <c r="C744" s="44" t="s">
        <v>1316</v>
      </c>
      <c r="D744" s="23" t="s">
        <v>1332</v>
      </c>
      <c r="E744" s="1" t="s">
        <v>1332</v>
      </c>
      <c r="F744" s="23" t="s">
        <v>1196</v>
      </c>
      <c r="H744" s="23" t="s">
        <v>1386</v>
      </c>
      <c r="I744" s="5" t="s">
        <v>1387</v>
      </c>
      <c r="J744" s="29">
        <v>43214</v>
      </c>
      <c r="K744" s="18">
        <v>7706.66</v>
      </c>
      <c r="L744" s="18">
        <v>7706.66</v>
      </c>
      <c r="M744" s="18">
        <v>0</v>
      </c>
      <c r="N744" s="18">
        <v>0</v>
      </c>
      <c r="P744" s="1" t="s">
        <v>1382</v>
      </c>
      <c r="Q744" s="1" t="s">
        <v>1400</v>
      </c>
      <c r="R744" s="1" t="s">
        <v>1401</v>
      </c>
      <c r="S744" s="1" t="s">
        <v>1402</v>
      </c>
      <c r="T744" s="1" t="s">
        <v>46</v>
      </c>
      <c r="U744" s="2"/>
      <c r="V744" s="2"/>
      <c r="W744" s="2"/>
      <c r="X744" s="3">
        <v>0</v>
      </c>
      <c r="Y744" s="33" t="e">
        <f>#REF!-U744-V744-W744</f>
        <v>#REF!</v>
      </c>
    </row>
    <row r="745" spans="1:25" ht="22.5" x14ac:dyDescent="0.2">
      <c r="A745" s="1" t="s">
        <v>1193</v>
      </c>
      <c r="B745" s="1" t="s">
        <v>1194</v>
      </c>
      <c r="C745" s="44" t="s">
        <v>1316</v>
      </c>
      <c r="D745" s="23" t="s">
        <v>1332</v>
      </c>
      <c r="E745" s="1" t="s">
        <v>1332</v>
      </c>
      <c r="F745" s="23" t="s">
        <v>1196</v>
      </c>
      <c r="H745" s="23" t="s">
        <v>1386</v>
      </c>
      <c r="I745" s="5" t="s">
        <v>1387</v>
      </c>
      <c r="J745" s="29">
        <v>43237</v>
      </c>
      <c r="K745" s="18">
        <v>8353.6</v>
      </c>
      <c r="L745" s="18">
        <v>8353.6</v>
      </c>
      <c r="M745" s="18">
        <v>0</v>
      </c>
      <c r="N745" s="18">
        <v>0</v>
      </c>
      <c r="P745" s="1" t="s">
        <v>1382</v>
      </c>
      <c r="Q745" s="1" t="s">
        <v>1403</v>
      </c>
      <c r="R745" s="1" t="s">
        <v>1404</v>
      </c>
      <c r="S745" s="1" t="s">
        <v>1405</v>
      </c>
      <c r="T745" s="1" t="s">
        <v>46</v>
      </c>
      <c r="U745" s="2"/>
      <c r="V745" s="2"/>
      <c r="W745" s="2"/>
      <c r="X745" s="3">
        <v>0</v>
      </c>
      <c r="Y745" s="33" t="e">
        <f>#REF!-U745-V745-W745</f>
        <v>#REF!</v>
      </c>
    </row>
    <row r="746" spans="1:25" ht="22.5" x14ac:dyDescent="0.2">
      <c r="A746" s="1" t="s">
        <v>1193</v>
      </c>
      <c r="B746" s="1" t="s">
        <v>1194</v>
      </c>
      <c r="C746" s="44" t="s">
        <v>1316</v>
      </c>
      <c r="D746" s="23" t="s">
        <v>1332</v>
      </c>
      <c r="E746" s="1" t="s">
        <v>1332</v>
      </c>
      <c r="F746" s="23" t="s">
        <v>1196</v>
      </c>
      <c r="H746" s="23" t="s">
        <v>1386</v>
      </c>
      <c r="I746" s="5" t="s">
        <v>1387</v>
      </c>
      <c r="J746" s="29">
        <v>43266</v>
      </c>
      <c r="K746" s="18">
        <v>10907.94</v>
      </c>
      <c r="L746" s="18">
        <v>10907.94</v>
      </c>
      <c r="M746" s="18">
        <v>0</v>
      </c>
      <c r="N746" s="18">
        <v>0</v>
      </c>
      <c r="P746" s="1" t="s">
        <v>1382</v>
      </c>
      <c r="Q746" s="1" t="s">
        <v>1406</v>
      </c>
      <c r="R746" s="1" t="s">
        <v>1407</v>
      </c>
      <c r="S746" s="1" t="s">
        <v>1408</v>
      </c>
      <c r="T746" s="1" t="s">
        <v>46</v>
      </c>
      <c r="U746" s="2"/>
      <c r="V746" s="2"/>
      <c r="W746" s="2"/>
      <c r="X746" s="3">
        <v>0</v>
      </c>
      <c r="Y746" s="33" t="e">
        <f>#REF!-U746-V746-W746</f>
        <v>#REF!</v>
      </c>
    </row>
    <row r="747" spans="1:25" x14ac:dyDescent="0.2">
      <c r="H747" s="27" t="s">
        <v>1409</v>
      </c>
      <c r="J747" s="29"/>
      <c r="K747" s="18">
        <f>SUBTOTAL(9,K739:K746)</f>
        <v>74641.399999999994</v>
      </c>
      <c r="L747" s="18">
        <f>SUBTOTAL(9,L739:L746)</f>
        <v>74641.399999999994</v>
      </c>
      <c r="M747" s="18">
        <f>SUBTOTAL(9,M739:M746)</f>
        <v>0</v>
      </c>
      <c r="N747" s="18">
        <f>SUBTOTAL(9,N739:N746)</f>
        <v>0</v>
      </c>
      <c r="U747" s="2"/>
      <c r="V747" s="2"/>
      <c r="W747" s="2"/>
      <c r="X747" s="3">
        <f>SUBTOTAL(9,X739:X746)</f>
        <v>0</v>
      </c>
      <c r="Y747" s="33" t="e">
        <f>#REF!-U747-V747-W747</f>
        <v>#REF!</v>
      </c>
    </row>
    <row r="748" spans="1:25" x14ac:dyDescent="0.2">
      <c r="C748" s="45" t="s">
        <v>1410</v>
      </c>
      <c r="J748" s="29"/>
      <c r="K748" s="18">
        <f>SUBTOTAL(9,K703:K746)</f>
        <v>1216986.8600000003</v>
      </c>
      <c r="L748" s="18">
        <f>SUBTOTAL(9,L703:L746)</f>
        <v>499158.97000000003</v>
      </c>
      <c r="M748" s="18">
        <f>SUBTOTAL(9,M703:M746)</f>
        <v>717827.89</v>
      </c>
      <c r="N748" s="18">
        <f>SUBTOTAL(9,N703:N746)</f>
        <v>0</v>
      </c>
      <c r="U748" s="2"/>
      <c r="V748" s="2"/>
      <c r="W748" s="2"/>
      <c r="X748" s="3">
        <f>SUBTOTAL(9,X703:X746)</f>
        <v>0</v>
      </c>
      <c r="Y748" s="33" t="e">
        <f>#REF!-U748-V748-W748</f>
        <v>#REF!</v>
      </c>
    </row>
    <row r="749" spans="1:25" ht="45" x14ac:dyDescent="0.2">
      <c r="A749" s="1" t="s">
        <v>140</v>
      </c>
      <c r="B749" s="1" t="s">
        <v>141</v>
      </c>
      <c r="C749" s="44" t="s">
        <v>1411</v>
      </c>
      <c r="D749" s="23" t="s">
        <v>1412</v>
      </c>
      <c r="E749" s="1" t="s">
        <v>1412</v>
      </c>
      <c r="G749" s="23" t="s">
        <v>165</v>
      </c>
      <c r="H749" s="23" t="s">
        <v>1415</v>
      </c>
      <c r="I749" s="5" t="s">
        <v>1416</v>
      </c>
      <c r="J749" s="29">
        <v>43005</v>
      </c>
      <c r="K749" s="18">
        <v>848700</v>
      </c>
      <c r="L749" s="18">
        <v>0</v>
      </c>
      <c r="M749" s="18">
        <v>848700</v>
      </c>
      <c r="N749" s="18">
        <v>0</v>
      </c>
      <c r="O749" s="1" t="s">
        <v>1413</v>
      </c>
      <c r="R749" s="1" t="s">
        <v>27</v>
      </c>
      <c r="S749" s="1" t="s">
        <v>1414</v>
      </c>
      <c r="T749" s="1" t="s">
        <v>46</v>
      </c>
      <c r="U749" s="2"/>
      <c r="V749" s="2"/>
      <c r="W749" s="2"/>
      <c r="X749" s="3">
        <v>0</v>
      </c>
      <c r="Y749" s="33" t="e">
        <f>#REF!-U749-V749-W749</f>
        <v>#REF!</v>
      </c>
    </row>
    <row r="750" spans="1:25" x14ac:dyDescent="0.2">
      <c r="H750" s="27" t="s">
        <v>1417</v>
      </c>
      <c r="J750" s="29"/>
      <c r="K750" s="18">
        <f>SUBTOTAL(9,K749:K749)</f>
        <v>848700</v>
      </c>
      <c r="L750" s="18">
        <f>SUBTOTAL(9,L749:L749)</f>
        <v>0</v>
      </c>
      <c r="M750" s="18">
        <f>SUBTOTAL(9,M749:M749)</f>
        <v>848700</v>
      </c>
      <c r="N750" s="18">
        <f>SUBTOTAL(9,N749:N749)</f>
        <v>0</v>
      </c>
      <c r="U750" s="2"/>
      <c r="V750" s="2"/>
      <c r="W750" s="2"/>
      <c r="X750" s="3">
        <f>SUBTOTAL(9,X749:X749)</f>
        <v>0</v>
      </c>
      <c r="Y750" s="33" t="e">
        <f>#REF!-U750-V750-W750</f>
        <v>#REF!</v>
      </c>
    </row>
    <row r="751" spans="1:25" ht="33.75" x14ac:dyDescent="0.2">
      <c r="A751" s="1" t="s">
        <v>140</v>
      </c>
      <c r="B751" s="1" t="s">
        <v>141</v>
      </c>
      <c r="C751" s="44" t="s">
        <v>1411</v>
      </c>
      <c r="D751" s="23" t="s">
        <v>1412</v>
      </c>
      <c r="E751" s="1" t="s">
        <v>1412</v>
      </c>
      <c r="F751" s="23" t="s">
        <v>146</v>
      </c>
      <c r="H751" s="23" t="s">
        <v>1419</v>
      </c>
      <c r="I751" s="5" t="s">
        <v>17764</v>
      </c>
      <c r="J751" s="29">
        <v>43081</v>
      </c>
      <c r="K751" s="18">
        <v>102122.33</v>
      </c>
      <c r="L751" s="18">
        <v>102122.33</v>
      </c>
      <c r="M751" s="18">
        <v>0</v>
      </c>
      <c r="N751" s="18">
        <v>0</v>
      </c>
      <c r="R751" s="1" t="s">
        <v>27</v>
      </c>
      <c r="S751" s="1" t="s">
        <v>1418</v>
      </c>
      <c r="T751" s="1" t="s">
        <v>46</v>
      </c>
      <c r="U751" s="2"/>
      <c r="V751" s="2"/>
      <c r="W751" s="2"/>
      <c r="X751" s="3">
        <v>0</v>
      </c>
      <c r="Y751" s="33" t="e">
        <f>#REF!-U751-V751-W751</f>
        <v>#REF!</v>
      </c>
    </row>
    <row r="752" spans="1:25" x14ac:dyDescent="0.2">
      <c r="H752" s="27" t="s">
        <v>1420</v>
      </c>
      <c r="J752" s="29"/>
      <c r="K752" s="18">
        <f>SUBTOTAL(9,K751:K751)</f>
        <v>102122.33</v>
      </c>
      <c r="L752" s="18">
        <f>SUBTOTAL(9,L751:L751)</f>
        <v>102122.33</v>
      </c>
      <c r="M752" s="18">
        <f>SUBTOTAL(9,M751:M751)</f>
        <v>0</v>
      </c>
      <c r="N752" s="18">
        <f>SUBTOTAL(9,N751:N751)</f>
        <v>0</v>
      </c>
      <c r="U752" s="2"/>
      <c r="V752" s="2"/>
      <c r="W752" s="2"/>
      <c r="X752" s="3">
        <f>SUBTOTAL(9,X751:X751)</f>
        <v>0</v>
      </c>
      <c r="Y752" s="33" t="e">
        <f>#REF!-U752-V752-W752</f>
        <v>#REF!</v>
      </c>
    </row>
    <row r="753" spans="1:25" ht="22.5" x14ac:dyDescent="0.2">
      <c r="A753" s="1" t="s">
        <v>140</v>
      </c>
      <c r="B753" s="1" t="s">
        <v>141</v>
      </c>
      <c r="C753" s="44" t="s">
        <v>1411</v>
      </c>
      <c r="D753" s="23" t="s">
        <v>1412</v>
      </c>
      <c r="E753" s="1" t="s">
        <v>1412</v>
      </c>
      <c r="G753" s="23" t="s">
        <v>165</v>
      </c>
      <c r="H753" s="23" t="s">
        <v>1422</v>
      </c>
      <c r="I753" s="5" t="s">
        <v>17765</v>
      </c>
      <c r="J753" s="29">
        <v>43196</v>
      </c>
      <c r="K753" s="18">
        <v>30565.4</v>
      </c>
      <c r="L753" s="18">
        <v>0</v>
      </c>
      <c r="M753" s="18">
        <v>30565.4</v>
      </c>
      <c r="N753" s="18">
        <v>0</v>
      </c>
      <c r="R753" s="1" t="s">
        <v>27</v>
      </c>
      <c r="S753" s="1" t="s">
        <v>1421</v>
      </c>
      <c r="T753" s="1" t="s">
        <v>46</v>
      </c>
      <c r="U753" s="2"/>
      <c r="V753" s="2"/>
      <c r="W753" s="2"/>
      <c r="X753" s="3">
        <v>0</v>
      </c>
      <c r="Y753" s="33" t="e">
        <f>#REF!-U753-V753-W753</f>
        <v>#REF!</v>
      </c>
    </row>
    <row r="754" spans="1:25" ht="22.5" x14ac:dyDescent="0.2">
      <c r="A754" s="1" t="s">
        <v>140</v>
      </c>
      <c r="B754" s="1" t="s">
        <v>141</v>
      </c>
      <c r="C754" s="44" t="s">
        <v>1411</v>
      </c>
      <c r="D754" s="23" t="s">
        <v>1412</v>
      </c>
      <c r="E754" s="1" t="s">
        <v>1412</v>
      </c>
      <c r="G754" s="23" t="s">
        <v>165</v>
      </c>
      <c r="H754" s="23" t="s">
        <v>1422</v>
      </c>
      <c r="I754" s="5" t="s">
        <v>17765</v>
      </c>
      <c r="J754" s="29">
        <v>43227</v>
      </c>
      <c r="K754" s="18">
        <v>2008.8</v>
      </c>
      <c r="L754" s="18">
        <v>0</v>
      </c>
      <c r="M754" s="18">
        <v>2008.8</v>
      </c>
      <c r="N754" s="18">
        <v>0</v>
      </c>
      <c r="R754" s="1" t="s">
        <v>27</v>
      </c>
      <c r="S754" s="1" t="s">
        <v>1423</v>
      </c>
      <c r="T754" s="1" t="s">
        <v>46</v>
      </c>
      <c r="U754" s="2"/>
      <c r="V754" s="2"/>
      <c r="W754" s="2"/>
      <c r="X754" s="3">
        <v>0</v>
      </c>
      <c r="Y754" s="33" t="e">
        <f>#REF!-U754-V754-W754</f>
        <v>#REF!</v>
      </c>
    </row>
    <row r="755" spans="1:25" ht="22.5" x14ac:dyDescent="0.2">
      <c r="A755" s="1" t="s">
        <v>140</v>
      </c>
      <c r="B755" s="1" t="s">
        <v>141</v>
      </c>
      <c r="C755" s="44" t="s">
        <v>1411</v>
      </c>
      <c r="D755" s="23" t="s">
        <v>1412</v>
      </c>
      <c r="E755" s="1" t="s">
        <v>1412</v>
      </c>
      <c r="G755" s="23" t="s">
        <v>165</v>
      </c>
      <c r="H755" s="23" t="s">
        <v>1422</v>
      </c>
      <c r="I755" s="5" t="s">
        <v>17765</v>
      </c>
      <c r="J755" s="29">
        <v>43251</v>
      </c>
      <c r="K755" s="18">
        <v>20737.55</v>
      </c>
      <c r="L755" s="18">
        <v>0</v>
      </c>
      <c r="M755" s="18">
        <v>20737.55</v>
      </c>
      <c r="N755" s="18">
        <v>0</v>
      </c>
      <c r="R755" s="1" t="s">
        <v>27</v>
      </c>
      <c r="S755" s="1" t="s">
        <v>1424</v>
      </c>
      <c r="T755" s="1" t="s">
        <v>46</v>
      </c>
      <c r="U755" s="2"/>
      <c r="V755" s="2"/>
      <c r="W755" s="2"/>
      <c r="X755" s="3">
        <v>0</v>
      </c>
      <c r="Y755" s="33" t="e">
        <f>#REF!-U755-V755-W755</f>
        <v>#REF!</v>
      </c>
    </row>
    <row r="756" spans="1:25" x14ac:dyDescent="0.2">
      <c r="H756" s="27" t="s">
        <v>1425</v>
      </c>
      <c r="J756" s="29"/>
      <c r="K756" s="18">
        <f>SUBTOTAL(9,K753:K755)</f>
        <v>53311.75</v>
      </c>
      <c r="L756" s="18">
        <f>SUBTOTAL(9,L753:L755)</f>
        <v>0</v>
      </c>
      <c r="M756" s="18">
        <f>SUBTOTAL(9,M753:M755)</f>
        <v>53311.75</v>
      </c>
      <c r="N756" s="18">
        <f>SUBTOTAL(9,N753:N755)</f>
        <v>0</v>
      </c>
      <c r="U756" s="2"/>
      <c r="V756" s="2"/>
      <c r="W756" s="2"/>
      <c r="X756" s="3">
        <f>SUBTOTAL(9,X753:X755)</f>
        <v>0</v>
      </c>
      <c r="Y756" s="33" t="e">
        <f>#REF!-U756-V756-W756</f>
        <v>#REF!</v>
      </c>
    </row>
    <row r="757" spans="1:25" ht="33.75" x14ac:dyDescent="0.2">
      <c r="A757" s="1" t="s">
        <v>140</v>
      </c>
      <c r="B757" s="1" t="s">
        <v>141</v>
      </c>
      <c r="C757" s="44" t="s">
        <v>1411</v>
      </c>
      <c r="D757" s="23" t="s">
        <v>1412</v>
      </c>
      <c r="E757" s="1" t="s">
        <v>1412</v>
      </c>
      <c r="G757" s="23" t="s">
        <v>165</v>
      </c>
      <c r="H757" s="23" t="s">
        <v>1427</v>
      </c>
      <c r="I757" s="5" t="s">
        <v>17766</v>
      </c>
      <c r="J757" s="29">
        <v>42947</v>
      </c>
      <c r="K757" s="18">
        <v>20018.52</v>
      </c>
      <c r="L757" s="18">
        <v>0</v>
      </c>
      <c r="M757" s="18">
        <v>20018.52</v>
      </c>
      <c r="N757" s="18">
        <v>0</v>
      </c>
      <c r="R757" s="1" t="s">
        <v>27</v>
      </c>
      <c r="S757" s="1" t="s">
        <v>1426</v>
      </c>
      <c r="T757" s="1" t="s">
        <v>46</v>
      </c>
      <c r="U757" s="2"/>
      <c r="V757" s="2"/>
      <c r="W757" s="2"/>
      <c r="X757" s="3">
        <v>0</v>
      </c>
      <c r="Y757" s="33" t="e">
        <f>#REF!-U757-V757-W757</f>
        <v>#REF!</v>
      </c>
    </row>
    <row r="758" spans="1:25" ht="33.75" x14ac:dyDescent="0.2">
      <c r="A758" s="1" t="s">
        <v>140</v>
      </c>
      <c r="B758" s="1" t="s">
        <v>141</v>
      </c>
      <c r="C758" s="44" t="s">
        <v>1411</v>
      </c>
      <c r="D758" s="23" t="s">
        <v>1412</v>
      </c>
      <c r="E758" s="1" t="s">
        <v>1412</v>
      </c>
      <c r="G758" s="23" t="s">
        <v>165</v>
      </c>
      <c r="H758" s="23" t="s">
        <v>1427</v>
      </c>
      <c r="I758" s="5" t="s">
        <v>17766</v>
      </c>
      <c r="J758" s="29">
        <v>42989</v>
      </c>
      <c r="K758" s="18">
        <v>14716.52</v>
      </c>
      <c r="L758" s="18">
        <v>0</v>
      </c>
      <c r="M758" s="18">
        <v>14716.52</v>
      </c>
      <c r="N758" s="18">
        <v>0</v>
      </c>
      <c r="R758" s="1" t="s">
        <v>27</v>
      </c>
      <c r="S758" s="1" t="s">
        <v>1428</v>
      </c>
      <c r="T758" s="1" t="s">
        <v>46</v>
      </c>
      <c r="U758" s="2"/>
      <c r="V758" s="2"/>
      <c r="W758" s="2"/>
      <c r="X758" s="3">
        <v>0</v>
      </c>
      <c r="Y758" s="33" t="e">
        <f>#REF!-U758-V758-W758</f>
        <v>#REF!</v>
      </c>
    </row>
    <row r="759" spans="1:25" ht="33.75" x14ac:dyDescent="0.2">
      <c r="A759" s="1" t="s">
        <v>140</v>
      </c>
      <c r="B759" s="1" t="s">
        <v>141</v>
      </c>
      <c r="C759" s="44" t="s">
        <v>1411</v>
      </c>
      <c r="D759" s="23" t="s">
        <v>1412</v>
      </c>
      <c r="E759" s="1" t="s">
        <v>1412</v>
      </c>
      <c r="G759" s="23" t="s">
        <v>165</v>
      </c>
      <c r="H759" s="23" t="s">
        <v>1427</v>
      </c>
      <c r="I759" s="5" t="s">
        <v>17766</v>
      </c>
      <c r="J759" s="29">
        <v>43021</v>
      </c>
      <c r="K759" s="18">
        <v>3023.9</v>
      </c>
      <c r="L759" s="18">
        <v>0</v>
      </c>
      <c r="M759" s="18">
        <v>3023.9</v>
      </c>
      <c r="N759" s="18">
        <v>0</v>
      </c>
      <c r="R759" s="1" t="s">
        <v>27</v>
      </c>
      <c r="S759" s="1" t="s">
        <v>1429</v>
      </c>
      <c r="T759" s="1" t="s">
        <v>46</v>
      </c>
      <c r="U759" s="2"/>
      <c r="V759" s="2"/>
      <c r="W759" s="2"/>
      <c r="X759" s="3">
        <v>0</v>
      </c>
      <c r="Y759" s="33" t="e">
        <f>#REF!-U759-V759-W759</f>
        <v>#REF!</v>
      </c>
    </row>
    <row r="760" spans="1:25" ht="33.75" x14ac:dyDescent="0.2">
      <c r="A760" s="1" t="s">
        <v>140</v>
      </c>
      <c r="B760" s="1" t="s">
        <v>141</v>
      </c>
      <c r="C760" s="44" t="s">
        <v>1411</v>
      </c>
      <c r="D760" s="23" t="s">
        <v>1412</v>
      </c>
      <c r="E760" s="1" t="s">
        <v>1412</v>
      </c>
      <c r="G760" s="23" t="s">
        <v>165</v>
      </c>
      <c r="H760" s="23" t="s">
        <v>1427</v>
      </c>
      <c r="I760" s="5" t="s">
        <v>17766</v>
      </c>
      <c r="J760" s="29">
        <v>43125</v>
      </c>
      <c r="K760" s="18">
        <v>16901.11</v>
      </c>
      <c r="L760" s="18">
        <v>0</v>
      </c>
      <c r="M760" s="18">
        <v>16901.11</v>
      </c>
      <c r="N760" s="18">
        <v>0</v>
      </c>
      <c r="R760" s="1" t="s">
        <v>27</v>
      </c>
      <c r="S760" s="1" t="s">
        <v>1430</v>
      </c>
      <c r="T760" s="1" t="s">
        <v>46</v>
      </c>
      <c r="U760" s="2"/>
      <c r="V760" s="2"/>
      <c r="W760" s="2"/>
      <c r="X760" s="3">
        <v>0</v>
      </c>
      <c r="Y760" s="33" t="e">
        <f>#REF!-U760-V760-W760</f>
        <v>#REF!</v>
      </c>
    </row>
    <row r="761" spans="1:25" ht="33.75" x14ac:dyDescent="0.2">
      <c r="A761" s="1" t="s">
        <v>140</v>
      </c>
      <c r="B761" s="1" t="s">
        <v>141</v>
      </c>
      <c r="C761" s="44" t="s">
        <v>1411</v>
      </c>
      <c r="D761" s="23" t="s">
        <v>1412</v>
      </c>
      <c r="E761" s="1" t="s">
        <v>1412</v>
      </c>
      <c r="G761" s="23" t="s">
        <v>165</v>
      </c>
      <c r="H761" s="23" t="s">
        <v>1427</v>
      </c>
      <c r="I761" s="5" t="s">
        <v>17766</v>
      </c>
      <c r="J761" s="29">
        <v>43143</v>
      </c>
      <c r="K761" s="18">
        <v>18843.12</v>
      </c>
      <c r="L761" s="18">
        <v>0</v>
      </c>
      <c r="M761" s="18">
        <v>18843.12</v>
      </c>
      <c r="N761" s="18">
        <v>0</v>
      </c>
      <c r="R761" s="1" t="s">
        <v>27</v>
      </c>
      <c r="S761" s="1" t="s">
        <v>1431</v>
      </c>
      <c r="T761" s="1" t="s">
        <v>46</v>
      </c>
      <c r="U761" s="2"/>
      <c r="V761" s="2"/>
      <c r="W761" s="2"/>
      <c r="X761" s="3">
        <v>0</v>
      </c>
      <c r="Y761" s="33" t="e">
        <f>#REF!-U761-V761-W761</f>
        <v>#REF!</v>
      </c>
    </row>
    <row r="762" spans="1:25" ht="33.75" x14ac:dyDescent="0.2">
      <c r="A762" s="1" t="s">
        <v>140</v>
      </c>
      <c r="B762" s="1" t="s">
        <v>141</v>
      </c>
      <c r="C762" s="44" t="s">
        <v>1411</v>
      </c>
      <c r="D762" s="23" t="s">
        <v>1412</v>
      </c>
      <c r="E762" s="1" t="s">
        <v>1412</v>
      </c>
      <c r="G762" s="23" t="s">
        <v>165</v>
      </c>
      <c r="H762" s="23" t="s">
        <v>1427</v>
      </c>
      <c r="I762" s="5" t="s">
        <v>17766</v>
      </c>
      <c r="J762" s="29">
        <v>43168</v>
      </c>
      <c r="K762" s="18">
        <v>11085.83</v>
      </c>
      <c r="L762" s="18">
        <v>0</v>
      </c>
      <c r="M762" s="18">
        <v>11085.83</v>
      </c>
      <c r="N762" s="18">
        <v>0</v>
      </c>
      <c r="R762" s="1" t="s">
        <v>27</v>
      </c>
      <c r="S762" s="1" t="s">
        <v>1432</v>
      </c>
      <c r="T762" s="1" t="s">
        <v>46</v>
      </c>
      <c r="U762" s="2"/>
      <c r="V762" s="2"/>
      <c r="W762" s="2"/>
      <c r="X762" s="3">
        <v>0</v>
      </c>
      <c r="Y762" s="33" t="e">
        <f>#REF!-U762-V762-W762</f>
        <v>#REF!</v>
      </c>
    </row>
    <row r="763" spans="1:25" ht="33.75" x14ac:dyDescent="0.2">
      <c r="A763" s="1" t="s">
        <v>140</v>
      </c>
      <c r="B763" s="1" t="s">
        <v>141</v>
      </c>
      <c r="C763" s="44" t="s">
        <v>1411</v>
      </c>
      <c r="D763" s="23" t="s">
        <v>1412</v>
      </c>
      <c r="E763" s="1" t="s">
        <v>1412</v>
      </c>
      <c r="G763" s="23" t="s">
        <v>165</v>
      </c>
      <c r="H763" s="23" t="s">
        <v>1427</v>
      </c>
      <c r="I763" s="5" t="s">
        <v>17766</v>
      </c>
      <c r="J763" s="29">
        <v>43181</v>
      </c>
      <c r="K763" s="18">
        <v>128742.49</v>
      </c>
      <c r="L763" s="18">
        <v>0</v>
      </c>
      <c r="M763" s="18">
        <v>128742.49</v>
      </c>
      <c r="N763" s="18">
        <v>0</v>
      </c>
      <c r="R763" s="1" t="s">
        <v>27</v>
      </c>
      <c r="S763" s="1" t="s">
        <v>1433</v>
      </c>
      <c r="T763" s="1" t="s">
        <v>46</v>
      </c>
      <c r="U763" s="2"/>
      <c r="V763" s="2"/>
      <c r="W763" s="2"/>
      <c r="X763" s="3">
        <v>0</v>
      </c>
      <c r="Y763" s="33" t="e">
        <f>#REF!-U763-V763-W763</f>
        <v>#REF!</v>
      </c>
    </row>
    <row r="764" spans="1:25" ht="33.75" x14ac:dyDescent="0.2">
      <c r="A764" s="1" t="s">
        <v>140</v>
      </c>
      <c r="B764" s="1" t="s">
        <v>141</v>
      </c>
      <c r="C764" s="44" t="s">
        <v>1411</v>
      </c>
      <c r="D764" s="23" t="s">
        <v>1412</v>
      </c>
      <c r="E764" s="1" t="s">
        <v>1412</v>
      </c>
      <c r="G764" s="23" t="s">
        <v>165</v>
      </c>
      <c r="H764" s="23" t="s">
        <v>1427</v>
      </c>
      <c r="I764" s="5" t="s">
        <v>17766</v>
      </c>
      <c r="J764" s="29">
        <v>43210</v>
      </c>
      <c r="K764" s="18">
        <v>166805.34</v>
      </c>
      <c r="L764" s="18">
        <v>0</v>
      </c>
      <c r="M764" s="18">
        <v>166805.34</v>
      </c>
      <c r="N764" s="18">
        <v>0</v>
      </c>
      <c r="R764" s="1" t="s">
        <v>27</v>
      </c>
      <c r="S764" s="1" t="s">
        <v>1434</v>
      </c>
      <c r="T764" s="1" t="s">
        <v>46</v>
      </c>
      <c r="U764" s="2"/>
      <c r="V764" s="2"/>
      <c r="W764" s="2"/>
      <c r="X764" s="3">
        <v>0</v>
      </c>
      <c r="Y764" s="33" t="e">
        <f>#REF!-U764-V764-W764</f>
        <v>#REF!</v>
      </c>
    </row>
    <row r="765" spans="1:25" ht="33.75" x14ac:dyDescent="0.2">
      <c r="A765" s="1" t="s">
        <v>140</v>
      </c>
      <c r="B765" s="1" t="s">
        <v>141</v>
      </c>
      <c r="C765" s="44" t="s">
        <v>1411</v>
      </c>
      <c r="D765" s="23" t="s">
        <v>1412</v>
      </c>
      <c r="E765" s="1" t="s">
        <v>1412</v>
      </c>
      <c r="G765" s="23" t="s">
        <v>165</v>
      </c>
      <c r="H765" s="23" t="s">
        <v>1427</v>
      </c>
      <c r="I765" s="5" t="s">
        <v>17766</v>
      </c>
      <c r="J765" s="29">
        <v>43227</v>
      </c>
      <c r="K765" s="18">
        <v>32195.39</v>
      </c>
      <c r="L765" s="18">
        <v>0</v>
      </c>
      <c r="M765" s="18">
        <v>32195.39</v>
      </c>
      <c r="N765" s="18">
        <v>0</v>
      </c>
      <c r="R765" s="1" t="s">
        <v>27</v>
      </c>
      <c r="S765" s="1" t="s">
        <v>1435</v>
      </c>
      <c r="T765" s="1" t="s">
        <v>46</v>
      </c>
      <c r="U765" s="2"/>
      <c r="V765" s="2"/>
      <c r="W765" s="2"/>
      <c r="X765" s="3">
        <v>0</v>
      </c>
      <c r="Y765" s="33" t="e">
        <f>#REF!-U765-V765-W765</f>
        <v>#REF!</v>
      </c>
    </row>
    <row r="766" spans="1:25" ht="33.75" x14ac:dyDescent="0.2">
      <c r="A766" s="1" t="s">
        <v>140</v>
      </c>
      <c r="B766" s="1" t="s">
        <v>141</v>
      </c>
      <c r="C766" s="44" t="s">
        <v>1411</v>
      </c>
      <c r="D766" s="23" t="s">
        <v>1412</v>
      </c>
      <c r="E766" s="1" t="s">
        <v>1412</v>
      </c>
      <c r="G766" s="23" t="s">
        <v>165</v>
      </c>
      <c r="H766" s="23" t="s">
        <v>1427</v>
      </c>
      <c r="I766" s="5" t="s">
        <v>17766</v>
      </c>
      <c r="J766" s="29">
        <v>43244</v>
      </c>
      <c r="K766" s="18">
        <v>135573.01</v>
      </c>
      <c r="L766" s="18">
        <v>0</v>
      </c>
      <c r="M766" s="18">
        <v>135573.01</v>
      </c>
      <c r="N766" s="18">
        <v>0</v>
      </c>
      <c r="R766" s="1" t="s">
        <v>27</v>
      </c>
      <c r="S766" s="1" t="s">
        <v>1436</v>
      </c>
      <c r="T766" s="1" t="s">
        <v>46</v>
      </c>
      <c r="U766" s="2"/>
      <c r="V766" s="2"/>
      <c r="W766" s="2"/>
      <c r="X766" s="3">
        <v>0</v>
      </c>
      <c r="Y766" s="33" t="e">
        <f>#REF!-U766-V766-W766</f>
        <v>#REF!</v>
      </c>
    </row>
    <row r="767" spans="1:25" ht="33.75" x14ac:dyDescent="0.2">
      <c r="A767" s="1" t="s">
        <v>140</v>
      </c>
      <c r="B767" s="1" t="s">
        <v>141</v>
      </c>
      <c r="C767" s="44" t="s">
        <v>1411</v>
      </c>
      <c r="D767" s="23" t="s">
        <v>1412</v>
      </c>
      <c r="E767" s="1" t="s">
        <v>1412</v>
      </c>
      <c r="G767" s="23" t="s">
        <v>165</v>
      </c>
      <c r="H767" s="23" t="s">
        <v>1427</v>
      </c>
      <c r="I767" s="5" t="s">
        <v>17766</v>
      </c>
      <c r="J767" s="29">
        <v>43279</v>
      </c>
      <c r="K767" s="18">
        <v>123939.14</v>
      </c>
      <c r="L767" s="18">
        <v>0</v>
      </c>
      <c r="M767" s="18">
        <v>123939.14</v>
      </c>
      <c r="N767" s="18">
        <v>0</v>
      </c>
      <c r="R767" s="1" t="s">
        <v>27</v>
      </c>
      <c r="S767" s="1" t="s">
        <v>1437</v>
      </c>
      <c r="T767" s="1" t="s">
        <v>46</v>
      </c>
      <c r="U767" s="2"/>
      <c r="V767" s="2"/>
      <c r="W767" s="2"/>
      <c r="X767" s="3">
        <v>0</v>
      </c>
      <c r="Y767" s="33" t="e">
        <f>#REF!-U767-V767-W767</f>
        <v>#REF!</v>
      </c>
    </row>
    <row r="768" spans="1:25" x14ac:dyDescent="0.2">
      <c r="H768" s="27" t="s">
        <v>1438</v>
      </c>
      <c r="J768" s="29"/>
      <c r="K768" s="18">
        <f>SUBTOTAL(9,K757:K767)</f>
        <v>671844.37</v>
      </c>
      <c r="L768" s="18">
        <f>SUBTOTAL(9,L757:L767)</f>
        <v>0</v>
      </c>
      <c r="M768" s="18">
        <f>SUBTOTAL(9,M757:M767)</f>
        <v>671844.37</v>
      </c>
      <c r="N768" s="18">
        <f>SUBTOTAL(9,N757:N767)</f>
        <v>0</v>
      </c>
      <c r="U768" s="2"/>
      <c r="V768" s="2"/>
      <c r="W768" s="2"/>
      <c r="X768" s="3">
        <f>SUBTOTAL(9,X757:X767)</f>
        <v>0</v>
      </c>
      <c r="Y768" s="33" t="e">
        <f>#REF!-U768-V768-W768</f>
        <v>#REF!</v>
      </c>
    </row>
    <row r="769" spans="1:25" ht="33.75" x14ac:dyDescent="0.2">
      <c r="A769" s="1" t="s">
        <v>140</v>
      </c>
      <c r="B769" s="1" t="s">
        <v>141</v>
      </c>
      <c r="C769" s="44" t="s">
        <v>1411</v>
      </c>
      <c r="D769" s="23" t="s">
        <v>1412</v>
      </c>
      <c r="E769" s="1" t="s">
        <v>1412</v>
      </c>
      <c r="G769" s="23" t="s">
        <v>165</v>
      </c>
      <c r="H769" s="23" t="s">
        <v>1440</v>
      </c>
      <c r="I769" s="5" t="s">
        <v>1441</v>
      </c>
      <c r="J769" s="29">
        <v>42933</v>
      </c>
      <c r="K769" s="18">
        <v>22704.45</v>
      </c>
      <c r="L769" s="18">
        <v>0</v>
      </c>
      <c r="M769" s="18">
        <v>22704.45</v>
      </c>
      <c r="N769" s="18">
        <v>0</v>
      </c>
      <c r="R769" s="1" t="s">
        <v>27</v>
      </c>
      <c r="S769" s="1" t="s">
        <v>1439</v>
      </c>
      <c r="T769" s="1" t="s">
        <v>46</v>
      </c>
      <c r="U769" s="2"/>
      <c r="V769" s="2"/>
      <c r="W769" s="2"/>
      <c r="X769" s="3">
        <v>0</v>
      </c>
      <c r="Y769" s="33" t="e">
        <f>#REF!-U769-V769-W769</f>
        <v>#REF!</v>
      </c>
    </row>
    <row r="770" spans="1:25" ht="33.75" x14ac:dyDescent="0.2">
      <c r="A770" s="1" t="s">
        <v>140</v>
      </c>
      <c r="B770" s="1" t="s">
        <v>141</v>
      </c>
      <c r="C770" s="44" t="s">
        <v>1411</v>
      </c>
      <c r="D770" s="23" t="s">
        <v>1412</v>
      </c>
      <c r="E770" s="1" t="s">
        <v>1412</v>
      </c>
      <c r="G770" s="23" t="s">
        <v>165</v>
      </c>
      <c r="H770" s="23" t="s">
        <v>1440</v>
      </c>
      <c r="I770" s="5" t="s">
        <v>1441</v>
      </c>
      <c r="J770" s="29">
        <v>42965</v>
      </c>
      <c r="K770" s="18">
        <v>308748.84000000003</v>
      </c>
      <c r="L770" s="18">
        <v>0</v>
      </c>
      <c r="M770" s="18">
        <v>308748.84000000003</v>
      </c>
      <c r="N770" s="18">
        <v>0</v>
      </c>
      <c r="R770" s="1" t="s">
        <v>27</v>
      </c>
      <c r="S770" s="1" t="s">
        <v>1442</v>
      </c>
      <c r="T770" s="1" t="s">
        <v>46</v>
      </c>
      <c r="U770" s="2"/>
      <c r="V770" s="2"/>
      <c r="W770" s="2"/>
      <c r="X770" s="3">
        <v>0</v>
      </c>
      <c r="Y770" s="33" t="e">
        <f>#REF!-U770-V770-W770</f>
        <v>#REF!</v>
      </c>
    </row>
    <row r="771" spans="1:25" ht="33.75" x14ac:dyDescent="0.2">
      <c r="A771" s="1" t="s">
        <v>140</v>
      </c>
      <c r="B771" s="1" t="s">
        <v>141</v>
      </c>
      <c r="C771" s="44" t="s">
        <v>1411</v>
      </c>
      <c r="D771" s="23" t="s">
        <v>1412</v>
      </c>
      <c r="E771" s="1" t="s">
        <v>1412</v>
      </c>
      <c r="G771" s="23" t="s">
        <v>165</v>
      </c>
      <c r="H771" s="23" t="s">
        <v>1440</v>
      </c>
      <c r="I771" s="5" t="s">
        <v>1441</v>
      </c>
      <c r="J771" s="29">
        <v>42993</v>
      </c>
      <c r="K771" s="18">
        <v>202778.73</v>
      </c>
      <c r="L771" s="18">
        <v>0</v>
      </c>
      <c r="M771" s="18">
        <v>202778.73</v>
      </c>
      <c r="N771" s="18">
        <v>0</v>
      </c>
      <c r="R771" s="1" t="s">
        <v>27</v>
      </c>
      <c r="S771" s="1" t="s">
        <v>1443</v>
      </c>
      <c r="T771" s="1" t="s">
        <v>46</v>
      </c>
      <c r="U771" s="2"/>
      <c r="V771" s="2"/>
      <c r="W771" s="2"/>
      <c r="X771" s="3">
        <v>0</v>
      </c>
      <c r="Y771" s="33" t="e">
        <f>#REF!-U771-V771-W771</f>
        <v>#REF!</v>
      </c>
    </row>
    <row r="772" spans="1:25" ht="33.75" x14ac:dyDescent="0.2">
      <c r="A772" s="1" t="s">
        <v>140</v>
      </c>
      <c r="B772" s="1" t="s">
        <v>141</v>
      </c>
      <c r="C772" s="44" t="s">
        <v>1411</v>
      </c>
      <c r="D772" s="23" t="s">
        <v>1412</v>
      </c>
      <c r="E772" s="1" t="s">
        <v>1412</v>
      </c>
      <c r="G772" s="23" t="s">
        <v>165</v>
      </c>
      <c r="H772" s="23" t="s">
        <v>1440</v>
      </c>
      <c r="I772" s="5" t="s">
        <v>1441</v>
      </c>
      <c r="J772" s="29">
        <v>43021</v>
      </c>
      <c r="K772" s="18">
        <v>5022.33</v>
      </c>
      <c r="L772" s="18">
        <v>0</v>
      </c>
      <c r="M772" s="18">
        <v>5022.33</v>
      </c>
      <c r="N772" s="18">
        <v>0</v>
      </c>
      <c r="R772" s="1" t="s">
        <v>27</v>
      </c>
      <c r="S772" s="1" t="s">
        <v>1444</v>
      </c>
      <c r="T772" s="1" t="s">
        <v>46</v>
      </c>
      <c r="U772" s="2"/>
      <c r="V772" s="2"/>
      <c r="W772" s="2"/>
      <c r="X772" s="3">
        <v>0</v>
      </c>
      <c r="Y772" s="33" t="e">
        <f>#REF!-U772-V772-W772</f>
        <v>#REF!</v>
      </c>
    </row>
    <row r="773" spans="1:25" ht="33.75" x14ac:dyDescent="0.2">
      <c r="A773" s="1" t="s">
        <v>140</v>
      </c>
      <c r="B773" s="1" t="s">
        <v>141</v>
      </c>
      <c r="C773" s="44" t="s">
        <v>1411</v>
      </c>
      <c r="D773" s="23" t="s">
        <v>1412</v>
      </c>
      <c r="E773" s="1" t="s">
        <v>1412</v>
      </c>
      <c r="G773" s="23" t="s">
        <v>165</v>
      </c>
      <c r="H773" s="23" t="s">
        <v>1440</v>
      </c>
      <c r="I773" s="5" t="s">
        <v>1441</v>
      </c>
      <c r="J773" s="29">
        <v>43102</v>
      </c>
      <c r="K773" s="18">
        <v>4758.05</v>
      </c>
      <c r="L773" s="18">
        <v>0</v>
      </c>
      <c r="M773" s="18">
        <v>4758.05</v>
      </c>
      <c r="N773" s="18">
        <v>0</v>
      </c>
      <c r="R773" s="1" t="s">
        <v>27</v>
      </c>
      <c r="S773" s="1" t="s">
        <v>1445</v>
      </c>
      <c r="T773" s="1" t="s">
        <v>46</v>
      </c>
      <c r="U773" s="2"/>
      <c r="V773" s="2"/>
      <c r="W773" s="2"/>
      <c r="X773" s="3">
        <v>0</v>
      </c>
      <c r="Y773" s="33" t="e">
        <f>#REF!-U773-V773-W773</f>
        <v>#REF!</v>
      </c>
    </row>
    <row r="774" spans="1:25" x14ac:dyDescent="0.2">
      <c r="H774" s="27" t="s">
        <v>1446</v>
      </c>
      <c r="J774" s="29"/>
      <c r="K774" s="18">
        <f>SUBTOTAL(9,K769:K773)</f>
        <v>544012.4</v>
      </c>
      <c r="L774" s="18">
        <f>SUBTOTAL(9,L769:L773)</f>
        <v>0</v>
      </c>
      <c r="M774" s="18">
        <f>SUBTOTAL(9,M769:M773)</f>
        <v>544012.4</v>
      </c>
      <c r="N774" s="18">
        <f>SUBTOTAL(9,N769:N773)</f>
        <v>0</v>
      </c>
      <c r="U774" s="2"/>
      <c r="V774" s="2"/>
      <c r="W774" s="2"/>
      <c r="X774" s="3">
        <f>SUBTOTAL(9,X769:X773)</f>
        <v>0</v>
      </c>
      <c r="Y774" s="33" t="e">
        <f>#REF!-U774-V774-W774</f>
        <v>#REF!</v>
      </c>
    </row>
    <row r="775" spans="1:25" ht="33.75" x14ac:dyDescent="0.2">
      <c r="A775" s="1" t="s">
        <v>140</v>
      </c>
      <c r="B775" s="1" t="s">
        <v>141</v>
      </c>
      <c r="C775" s="44" t="s">
        <v>1411</v>
      </c>
      <c r="D775" s="23" t="s">
        <v>1412</v>
      </c>
      <c r="E775" s="1" t="s">
        <v>1412</v>
      </c>
      <c r="G775" s="23" t="s">
        <v>165</v>
      </c>
      <c r="H775" s="23" t="s">
        <v>1448</v>
      </c>
      <c r="I775" s="5" t="s">
        <v>1449</v>
      </c>
      <c r="J775" s="29">
        <v>43152</v>
      </c>
      <c r="K775" s="18">
        <v>29362.5</v>
      </c>
      <c r="L775" s="18">
        <v>0</v>
      </c>
      <c r="M775" s="18">
        <v>29362.5</v>
      </c>
      <c r="N775" s="18">
        <v>0</v>
      </c>
      <c r="R775" s="1" t="s">
        <v>27</v>
      </c>
      <c r="S775" s="1" t="s">
        <v>1447</v>
      </c>
      <c r="T775" s="1" t="s">
        <v>46</v>
      </c>
      <c r="U775" s="2"/>
      <c r="V775" s="2"/>
      <c r="W775" s="2"/>
      <c r="X775" s="3">
        <v>0</v>
      </c>
      <c r="Y775" s="33" t="e">
        <f>#REF!-U775-V775-W775</f>
        <v>#REF!</v>
      </c>
    </row>
    <row r="776" spans="1:25" ht="33.75" x14ac:dyDescent="0.2">
      <c r="A776" s="1" t="s">
        <v>140</v>
      </c>
      <c r="B776" s="1" t="s">
        <v>141</v>
      </c>
      <c r="C776" s="44" t="s">
        <v>1411</v>
      </c>
      <c r="D776" s="23" t="s">
        <v>1412</v>
      </c>
      <c r="E776" s="1" t="s">
        <v>1412</v>
      </c>
      <c r="G776" s="23" t="s">
        <v>165</v>
      </c>
      <c r="H776" s="23" t="s">
        <v>1448</v>
      </c>
      <c r="I776" s="5" t="s">
        <v>1449</v>
      </c>
      <c r="J776" s="29">
        <v>43196</v>
      </c>
      <c r="K776" s="18">
        <v>5817.6</v>
      </c>
      <c r="L776" s="18">
        <v>0</v>
      </c>
      <c r="M776" s="18">
        <v>5817.6</v>
      </c>
      <c r="N776" s="18">
        <v>0</v>
      </c>
      <c r="R776" s="1" t="s">
        <v>27</v>
      </c>
      <c r="S776" s="1" t="s">
        <v>1450</v>
      </c>
      <c r="T776" s="1" t="s">
        <v>46</v>
      </c>
      <c r="U776" s="2"/>
      <c r="V776" s="2"/>
      <c r="W776" s="2"/>
      <c r="X776" s="3">
        <v>0</v>
      </c>
      <c r="Y776" s="33" t="e">
        <f>#REF!-U776-V776-W776</f>
        <v>#REF!</v>
      </c>
    </row>
    <row r="777" spans="1:25" ht="33.75" x14ac:dyDescent="0.2">
      <c r="A777" s="1" t="s">
        <v>140</v>
      </c>
      <c r="B777" s="1" t="s">
        <v>141</v>
      </c>
      <c r="C777" s="44" t="s">
        <v>1411</v>
      </c>
      <c r="D777" s="23" t="s">
        <v>1412</v>
      </c>
      <c r="E777" s="1" t="s">
        <v>1412</v>
      </c>
      <c r="G777" s="23" t="s">
        <v>165</v>
      </c>
      <c r="H777" s="23" t="s">
        <v>1448</v>
      </c>
      <c r="I777" s="5" t="s">
        <v>1449</v>
      </c>
      <c r="J777" s="29">
        <v>43220</v>
      </c>
      <c r="K777" s="18">
        <v>4172.76</v>
      </c>
      <c r="L777" s="18">
        <v>0</v>
      </c>
      <c r="M777" s="18">
        <v>4172.76</v>
      </c>
      <c r="N777" s="18">
        <v>0</v>
      </c>
      <c r="R777" s="1" t="s">
        <v>27</v>
      </c>
      <c r="S777" s="1" t="s">
        <v>1451</v>
      </c>
      <c r="T777" s="1" t="s">
        <v>46</v>
      </c>
      <c r="U777" s="2"/>
      <c r="V777" s="2"/>
      <c r="W777" s="2"/>
      <c r="X777" s="3">
        <v>0</v>
      </c>
      <c r="Y777" s="33" t="e">
        <f>#REF!-U777-V777-W777</f>
        <v>#REF!</v>
      </c>
    </row>
    <row r="778" spans="1:25" x14ac:dyDescent="0.2">
      <c r="H778" s="27" t="s">
        <v>1452</v>
      </c>
      <c r="J778" s="29"/>
      <c r="K778" s="18">
        <f>SUBTOTAL(9,K775:K777)</f>
        <v>39352.86</v>
      </c>
      <c r="L778" s="18">
        <f>SUBTOTAL(9,L775:L777)</f>
        <v>0</v>
      </c>
      <c r="M778" s="18">
        <f>SUBTOTAL(9,M775:M777)</f>
        <v>39352.86</v>
      </c>
      <c r="N778" s="18">
        <f>SUBTOTAL(9,N775:N777)</f>
        <v>0</v>
      </c>
      <c r="U778" s="2"/>
      <c r="V778" s="2"/>
      <c r="W778" s="2"/>
      <c r="X778" s="3">
        <f>SUBTOTAL(9,X775:X777)</f>
        <v>0</v>
      </c>
      <c r="Y778" s="33" t="e">
        <f>#REF!-U778-V778-W778</f>
        <v>#REF!</v>
      </c>
    </row>
    <row r="779" spans="1:25" ht="22.5" x14ac:dyDescent="0.2">
      <c r="A779" s="1" t="s">
        <v>140</v>
      </c>
      <c r="B779" s="1" t="s">
        <v>141</v>
      </c>
      <c r="C779" s="44" t="s">
        <v>1411</v>
      </c>
      <c r="D779" s="23" t="s">
        <v>1412</v>
      </c>
      <c r="E779" s="1" t="s">
        <v>1412</v>
      </c>
      <c r="F779" s="23" t="s">
        <v>146</v>
      </c>
      <c r="H779" s="23" t="s">
        <v>1454</v>
      </c>
      <c r="I779" s="5" t="s">
        <v>1455</v>
      </c>
      <c r="J779" s="29">
        <v>43181</v>
      </c>
      <c r="K779" s="18">
        <v>10059.84</v>
      </c>
      <c r="L779" s="18">
        <v>10059.84</v>
      </c>
      <c r="M779" s="18">
        <v>0</v>
      </c>
      <c r="N779" s="18">
        <v>0</v>
      </c>
      <c r="R779" s="1" t="s">
        <v>27</v>
      </c>
      <c r="S779" s="1" t="s">
        <v>1453</v>
      </c>
      <c r="T779" s="1" t="s">
        <v>46</v>
      </c>
      <c r="U779" s="2"/>
      <c r="V779" s="2"/>
      <c r="W779" s="2"/>
      <c r="X779" s="3">
        <v>0</v>
      </c>
      <c r="Y779" s="33" t="e">
        <f>#REF!-U779-V779-W779</f>
        <v>#REF!</v>
      </c>
    </row>
    <row r="780" spans="1:25" ht="22.5" x14ac:dyDescent="0.2">
      <c r="A780" s="1" t="s">
        <v>140</v>
      </c>
      <c r="B780" s="1" t="s">
        <v>141</v>
      </c>
      <c r="C780" s="44" t="s">
        <v>1411</v>
      </c>
      <c r="D780" s="23" t="s">
        <v>1412</v>
      </c>
      <c r="E780" s="1" t="s">
        <v>1412</v>
      </c>
      <c r="F780" s="23" t="s">
        <v>146</v>
      </c>
      <c r="H780" s="23" t="s">
        <v>1454</v>
      </c>
      <c r="I780" s="5" t="s">
        <v>1455</v>
      </c>
      <c r="J780" s="29">
        <v>43227</v>
      </c>
      <c r="K780" s="18">
        <v>15059.34</v>
      </c>
      <c r="L780" s="18">
        <v>15059.34</v>
      </c>
      <c r="M780" s="18">
        <v>0</v>
      </c>
      <c r="N780" s="18">
        <v>0</v>
      </c>
      <c r="R780" s="1" t="s">
        <v>27</v>
      </c>
      <c r="S780" s="1" t="s">
        <v>1456</v>
      </c>
      <c r="T780" s="1" t="s">
        <v>46</v>
      </c>
      <c r="U780" s="2"/>
      <c r="V780" s="2"/>
      <c r="W780" s="2"/>
      <c r="X780" s="3">
        <v>0</v>
      </c>
      <c r="Y780" s="33" t="e">
        <f>#REF!-U780-V780-W780</f>
        <v>#REF!</v>
      </c>
    </row>
    <row r="781" spans="1:25" ht="22.5" x14ac:dyDescent="0.2">
      <c r="A781" s="1" t="s">
        <v>140</v>
      </c>
      <c r="B781" s="1" t="s">
        <v>141</v>
      </c>
      <c r="C781" s="44" t="s">
        <v>1411</v>
      </c>
      <c r="D781" s="23" t="s">
        <v>1412</v>
      </c>
      <c r="E781" s="1" t="s">
        <v>1412</v>
      </c>
      <c r="F781" s="23" t="s">
        <v>146</v>
      </c>
      <c r="H781" s="23" t="s">
        <v>1454</v>
      </c>
      <c r="I781" s="5" t="s">
        <v>1455</v>
      </c>
      <c r="J781" s="29">
        <v>43244</v>
      </c>
      <c r="K781" s="18">
        <v>18072</v>
      </c>
      <c r="L781" s="18">
        <v>18072</v>
      </c>
      <c r="M781" s="18">
        <v>0</v>
      </c>
      <c r="N781" s="18">
        <v>0</v>
      </c>
      <c r="R781" s="1" t="s">
        <v>27</v>
      </c>
      <c r="S781" s="1" t="s">
        <v>1457</v>
      </c>
      <c r="T781" s="1" t="s">
        <v>46</v>
      </c>
      <c r="U781" s="2"/>
      <c r="V781" s="2"/>
      <c r="W781" s="2"/>
      <c r="X781" s="3">
        <v>0</v>
      </c>
      <c r="Y781" s="33" t="e">
        <f>#REF!-U781-V781-W781</f>
        <v>#REF!</v>
      </c>
    </row>
    <row r="782" spans="1:25" ht="22.5" x14ac:dyDescent="0.2">
      <c r="A782" s="1" t="s">
        <v>140</v>
      </c>
      <c r="B782" s="1" t="s">
        <v>141</v>
      </c>
      <c r="C782" s="44" t="s">
        <v>1411</v>
      </c>
      <c r="D782" s="23" t="s">
        <v>1412</v>
      </c>
      <c r="E782" s="1" t="s">
        <v>1412</v>
      </c>
      <c r="F782" s="23" t="s">
        <v>146</v>
      </c>
      <c r="H782" s="23" t="s">
        <v>1454</v>
      </c>
      <c r="I782" s="5" t="s">
        <v>1455</v>
      </c>
      <c r="J782" s="29">
        <v>43273</v>
      </c>
      <c r="K782" s="18">
        <v>34214.67</v>
      </c>
      <c r="L782" s="18">
        <v>34214.67</v>
      </c>
      <c r="M782" s="18">
        <v>0</v>
      </c>
      <c r="N782" s="18">
        <v>0</v>
      </c>
      <c r="R782" s="1" t="s">
        <v>27</v>
      </c>
      <c r="S782" s="1" t="s">
        <v>1458</v>
      </c>
      <c r="T782" s="1" t="s">
        <v>46</v>
      </c>
      <c r="U782" s="2"/>
      <c r="V782" s="2"/>
      <c r="W782" s="2"/>
      <c r="X782" s="3">
        <v>0</v>
      </c>
      <c r="Y782" s="33" t="e">
        <f>#REF!-U782-V782-W782</f>
        <v>#REF!</v>
      </c>
    </row>
    <row r="783" spans="1:25" x14ac:dyDescent="0.2">
      <c r="H783" s="27" t="s">
        <v>1459</v>
      </c>
      <c r="J783" s="29"/>
      <c r="K783" s="18">
        <f>SUBTOTAL(9,K779:K782)</f>
        <v>77405.850000000006</v>
      </c>
      <c r="L783" s="18">
        <f>SUBTOTAL(9,L779:L782)</f>
        <v>77405.850000000006</v>
      </c>
      <c r="M783" s="18">
        <f>SUBTOTAL(9,M779:M782)</f>
        <v>0</v>
      </c>
      <c r="N783" s="18">
        <f>SUBTOTAL(9,N779:N782)</f>
        <v>0</v>
      </c>
      <c r="U783" s="2"/>
      <c r="V783" s="2"/>
      <c r="W783" s="2"/>
      <c r="X783" s="3">
        <f>SUBTOTAL(9,X779:X782)</f>
        <v>0</v>
      </c>
      <c r="Y783" s="33" t="e">
        <f>#REF!-U783-V783-W783</f>
        <v>#REF!</v>
      </c>
    </row>
    <row r="784" spans="1:25" ht="22.5" x14ac:dyDescent="0.2">
      <c r="A784" s="1" t="s">
        <v>140</v>
      </c>
      <c r="B784" s="1" t="s">
        <v>141</v>
      </c>
      <c r="C784" s="44" t="s">
        <v>1411</v>
      </c>
      <c r="D784" s="23" t="s">
        <v>1412</v>
      </c>
      <c r="E784" s="1" t="s">
        <v>1412</v>
      </c>
      <c r="F784" s="23" t="s">
        <v>146</v>
      </c>
      <c r="H784" s="23" t="s">
        <v>1461</v>
      </c>
      <c r="I784" s="5" t="s">
        <v>1455</v>
      </c>
      <c r="J784" s="29">
        <v>43181</v>
      </c>
      <c r="K784" s="18">
        <v>14122.35</v>
      </c>
      <c r="L784" s="18">
        <v>14122.35</v>
      </c>
      <c r="M784" s="18">
        <v>0</v>
      </c>
      <c r="N784" s="18">
        <v>0</v>
      </c>
      <c r="R784" s="1" t="s">
        <v>27</v>
      </c>
      <c r="S784" s="1" t="s">
        <v>1460</v>
      </c>
      <c r="T784" s="1" t="s">
        <v>46</v>
      </c>
      <c r="U784" s="2"/>
      <c r="V784" s="2"/>
      <c r="W784" s="2"/>
      <c r="X784" s="3">
        <v>0</v>
      </c>
      <c r="Y784" s="33" t="e">
        <f>#REF!-U784-V784-W784</f>
        <v>#REF!</v>
      </c>
    </row>
    <row r="785" spans="1:25" ht="22.5" x14ac:dyDescent="0.2">
      <c r="A785" s="1" t="s">
        <v>140</v>
      </c>
      <c r="B785" s="1" t="s">
        <v>141</v>
      </c>
      <c r="C785" s="44" t="s">
        <v>1411</v>
      </c>
      <c r="D785" s="23" t="s">
        <v>1412</v>
      </c>
      <c r="E785" s="1" t="s">
        <v>1412</v>
      </c>
      <c r="F785" s="23" t="s">
        <v>146</v>
      </c>
      <c r="H785" s="23" t="s">
        <v>1461</v>
      </c>
      <c r="I785" s="5" t="s">
        <v>1455</v>
      </c>
      <c r="J785" s="29">
        <v>43227</v>
      </c>
      <c r="K785" s="18">
        <v>903.33</v>
      </c>
      <c r="L785" s="18">
        <v>903.33</v>
      </c>
      <c r="M785" s="18">
        <v>0</v>
      </c>
      <c r="N785" s="18">
        <v>0</v>
      </c>
      <c r="R785" s="1" t="s">
        <v>27</v>
      </c>
      <c r="S785" s="1" t="s">
        <v>1462</v>
      </c>
      <c r="T785" s="1" t="s">
        <v>46</v>
      </c>
      <c r="U785" s="2"/>
      <c r="V785" s="2"/>
      <c r="W785" s="2"/>
      <c r="X785" s="3">
        <v>0</v>
      </c>
      <c r="Y785" s="33" t="e">
        <f>#REF!-U785-V785-W785</f>
        <v>#REF!</v>
      </c>
    </row>
    <row r="786" spans="1:25" ht="22.5" x14ac:dyDescent="0.2">
      <c r="A786" s="1" t="s">
        <v>140</v>
      </c>
      <c r="B786" s="1" t="s">
        <v>141</v>
      </c>
      <c r="C786" s="44" t="s">
        <v>1411</v>
      </c>
      <c r="D786" s="23" t="s">
        <v>1412</v>
      </c>
      <c r="E786" s="1" t="s">
        <v>1412</v>
      </c>
      <c r="F786" s="23" t="s">
        <v>146</v>
      </c>
      <c r="H786" s="23" t="s">
        <v>1461</v>
      </c>
      <c r="I786" s="5" t="s">
        <v>1455</v>
      </c>
      <c r="J786" s="29">
        <v>43251</v>
      </c>
      <c r="K786" s="18">
        <v>4277.7</v>
      </c>
      <c r="L786" s="18">
        <v>4277.7</v>
      </c>
      <c r="M786" s="18">
        <v>0</v>
      </c>
      <c r="N786" s="18">
        <v>0</v>
      </c>
      <c r="R786" s="1" t="s">
        <v>27</v>
      </c>
      <c r="S786" s="1" t="s">
        <v>1463</v>
      </c>
      <c r="T786" s="1" t="s">
        <v>46</v>
      </c>
      <c r="U786" s="2"/>
      <c r="V786" s="2"/>
      <c r="W786" s="2"/>
      <c r="X786" s="3">
        <v>0</v>
      </c>
      <c r="Y786" s="33" t="e">
        <f>#REF!-U786-V786-W786</f>
        <v>#REF!</v>
      </c>
    </row>
    <row r="787" spans="1:25" x14ac:dyDescent="0.2">
      <c r="H787" s="27" t="s">
        <v>1464</v>
      </c>
      <c r="J787" s="29"/>
      <c r="K787" s="18">
        <f>SUBTOTAL(9,K784:K786)</f>
        <v>19303.38</v>
      </c>
      <c r="L787" s="18">
        <f>SUBTOTAL(9,L784:L786)</f>
        <v>19303.38</v>
      </c>
      <c r="M787" s="18">
        <f>SUBTOTAL(9,M784:M786)</f>
        <v>0</v>
      </c>
      <c r="N787" s="18">
        <f>SUBTOTAL(9,N784:N786)</f>
        <v>0</v>
      </c>
      <c r="U787" s="2"/>
      <c r="V787" s="2"/>
      <c r="W787" s="2"/>
      <c r="X787" s="3">
        <f>SUBTOTAL(9,X784:X786)</f>
        <v>0</v>
      </c>
      <c r="Y787" s="33" t="e">
        <f>#REF!-U787-V787-W787</f>
        <v>#REF!</v>
      </c>
    </row>
    <row r="788" spans="1:25" x14ac:dyDescent="0.2">
      <c r="C788" s="45" t="s">
        <v>1465</v>
      </c>
      <c r="J788" s="29"/>
      <c r="K788" s="18">
        <f>SUBTOTAL(9,K749:K786)</f>
        <v>2356052.94</v>
      </c>
      <c r="L788" s="18">
        <f>SUBTOTAL(9,L749:L786)</f>
        <v>198831.56</v>
      </c>
      <c r="M788" s="18">
        <f>SUBTOTAL(9,M749:M786)</f>
        <v>2157221.38</v>
      </c>
      <c r="N788" s="18">
        <f>SUBTOTAL(9,N749:N786)</f>
        <v>0</v>
      </c>
      <c r="U788" s="2"/>
      <c r="V788" s="2"/>
      <c r="W788" s="2"/>
      <c r="X788" s="3">
        <f>SUBTOTAL(9,X749:X786)</f>
        <v>0</v>
      </c>
      <c r="Y788" s="33" t="e">
        <f>#REF!-U788-V788-W788</f>
        <v>#REF!</v>
      </c>
    </row>
    <row r="789" spans="1:25" ht="22.5" x14ac:dyDescent="0.2">
      <c r="A789" s="1" t="s">
        <v>195</v>
      </c>
      <c r="B789" s="1" t="s">
        <v>196</v>
      </c>
      <c r="C789" s="44" t="s">
        <v>1466</v>
      </c>
      <c r="D789" s="23" t="s">
        <v>1467</v>
      </c>
      <c r="E789" s="1" t="s">
        <v>1467</v>
      </c>
      <c r="G789" s="23" t="s">
        <v>88</v>
      </c>
      <c r="H789" s="23" t="s">
        <v>1472</v>
      </c>
      <c r="I789" s="5" t="s">
        <v>1473</v>
      </c>
      <c r="J789" s="29">
        <v>42948</v>
      </c>
      <c r="K789" s="18">
        <v>4827.7700000000004</v>
      </c>
      <c r="L789" s="18">
        <v>0</v>
      </c>
      <c r="M789" s="18">
        <v>4827.7700000000004</v>
      </c>
      <c r="N789" s="18">
        <v>0</v>
      </c>
      <c r="P789" s="1" t="s">
        <v>1468</v>
      </c>
      <c r="Q789" s="1" t="s">
        <v>1469</v>
      </c>
      <c r="R789" s="1" t="s">
        <v>1470</v>
      </c>
      <c r="S789" s="1" t="s">
        <v>1471</v>
      </c>
      <c r="T789" s="1" t="s">
        <v>46</v>
      </c>
      <c r="U789" s="2"/>
      <c r="V789" s="2"/>
      <c r="W789" s="2"/>
      <c r="X789" s="3">
        <v>0</v>
      </c>
      <c r="Y789" s="33" t="e">
        <f>#REF!-U789-V789-W789</f>
        <v>#REF!</v>
      </c>
    </row>
    <row r="790" spans="1:25" ht="22.5" x14ac:dyDescent="0.2">
      <c r="A790" s="1" t="s">
        <v>195</v>
      </c>
      <c r="B790" s="1" t="s">
        <v>196</v>
      </c>
      <c r="C790" s="44" t="s">
        <v>1466</v>
      </c>
      <c r="D790" s="23" t="s">
        <v>1467</v>
      </c>
      <c r="E790" s="1" t="s">
        <v>1467</v>
      </c>
      <c r="F790" s="23" t="s">
        <v>95</v>
      </c>
      <c r="H790" s="23" t="s">
        <v>1472</v>
      </c>
      <c r="I790" s="5" t="s">
        <v>1473</v>
      </c>
      <c r="J790" s="29">
        <v>42948</v>
      </c>
      <c r="K790" s="18">
        <v>5431.24</v>
      </c>
      <c r="L790" s="18">
        <v>5431.24</v>
      </c>
      <c r="M790" s="18">
        <v>0</v>
      </c>
      <c r="N790" s="18">
        <v>0</v>
      </c>
      <c r="P790" s="1" t="s">
        <v>1468</v>
      </c>
      <c r="Q790" s="1" t="s">
        <v>1469</v>
      </c>
      <c r="R790" s="1" t="s">
        <v>1470</v>
      </c>
      <c r="S790" s="1" t="s">
        <v>1471</v>
      </c>
      <c r="T790" s="1" t="s">
        <v>46</v>
      </c>
      <c r="U790" s="2"/>
      <c r="V790" s="2"/>
      <c r="W790" s="2"/>
      <c r="X790" s="3">
        <v>0</v>
      </c>
      <c r="Y790" s="33" t="e">
        <f>#REF!-U790-V790-W790</f>
        <v>#REF!</v>
      </c>
    </row>
    <row r="791" spans="1:25" x14ac:dyDescent="0.2">
      <c r="H791" s="27" t="s">
        <v>1474</v>
      </c>
      <c r="J791" s="29"/>
      <c r="K791" s="18">
        <f>SUBTOTAL(9,K789:K790)</f>
        <v>10259.01</v>
      </c>
      <c r="L791" s="18">
        <f>SUBTOTAL(9,L789:L790)</f>
        <v>5431.24</v>
      </c>
      <c r="M791" s="18">
        <f>SUBTOTAL(9,M789:M790)</f>
        <v>4827.7700000000004</v>
      </c>
      <c r="N791" s="18">
        <f>SUBTOTAL(9,N789:N790)</f>
        <v>0</v>
      </c>
      <c r="U791" s="2"/>
      <c r="V791" s="2"/>
      <c r="W791" s="2"/>
      <c r="X791" s="3">
        <f>SUBTOTAL(9,X789:X790)</f>
        <v>0</v>
      </c>
      <c r="Y791" s="33" t="e">
        <f>#REF!-U791-V791-W791</f>
        <v>#REF!</v>
      </c>
    </row>
    <row r="792" spans="1:25" x14ac:dyDescent="0.2">
      <c r="A792" s="1" t="s">
        <v>195</v>
      </c>
      <c r="B792" s="1" t="s">
        <v>196</v>
      </c>
      <c r="C792" s="44" t="s">
        <v>1466</v>
      </c>
      <c r="D792" s="23" t="s">
        <v>1467</v>
      </c>
      <c r="E792" s="1" t="s">
        <v>1467</v>
      </c>
      <c r="G792" s="23" t="s">
        <v>199</v>
      </c>
      <c r="H792" s="23" t="s">
        <v>201</v>
      </c>
      <c r="I792" s="4" t="s">
        <v>202</v>
      </c>
      <c r="J792" s="29">
        <v>42996</v>
      </c>
      <c r="K792" s="18">
        <v>20931.5</v>
      </c>
      <c r="L792" s="18">
        <v>0</v>
      </c>
      <c r="M792" s="18">
        <v>20931.5</v>
      </c>
      <c r="N792" s="18">
        <v>0</v>
      </c>
      <c r="R792" s="1" t="s">
        <v>27</v>
      </c>
      <c r="S792" s="1" t="s">
        <v>1475</v>
      </c>
      <c r="T792" s="1" t="s">
        <v>46</v>
      </c>
      <c r="U792" s="2"/>
      <c r="V792" s="2"/>
      <c r="W792" s="2"/>
      <c r="X792" s="3">
        <v>0</v>
      </c>
      <c r="Y792" s="33" t="e">
        <f>#REF!-U792-V792-W792</f>
        <v>#REF!</v>
      </c>
    </row>
    <row r="793" spans="1:25" x14ac:dyDescent="0.2">
      <c r="A793" s="1" t="s">
        <v>195</v>
      </c>
      <c r="B793" s="1" t="s">
        <v>196</v>
      </c>
      <c r="C793" s="44" t="s">
        <v>1466</v>
      </c>
      <c r="D793" s="23" t="s">
        <v>1467</v>
      </c>
      <c r="E793" s="1" t="s">
        <v>1467</v>
      </c>
      <c r="G793" s="23" t="s">
        <v>199</v>
      </c>
      <c r="H793" s="23" t="s">
        <v>201</v>
      </c>
      <c r="I793" s="4" t="s">
        <v>202</v>
      </c>
      <c r="J793" s="29">
        <v>43111</v>
      </c>
      <c r="K793" s="18">
        <v>10330.75</v>
      </c>
      <c r="L793" s="18">
        <v>0</v>
      </c>
      <c r="M793" s="18">
        <v>10330.75</v>
      </c>
      <c r="N793" s="18">
        <v>0</v>
      </c>
      <c r="R793" s="1" t="s">
        <v>27</v>
      </c>
      <c r="S793" s="1" t="s">
        <v>1476</v>
      </c>
      <c r="T793" s="1" t="s">
        <v>46</v>
      </c>
      <c r="U793" s="2"/>
      <c r="V793" s="2"/>
      <c r="W793" s="2"/>
      <c r="X793" s="3">
        <v>0</v>
      </c>
      <c r="Y793" s="33" t="e">
        <f>#REF!-U793-V793-W793</f>
        <v>#REF!</v>
      </c>
    </row>
    <row r="794" spans="1:25" x14ac:dyDescent="0.2">
      <c r="A794" s="1" t="s">
        <v>195</v>
      </c>
      <c r="B794" s="1" t="s">
        <v>196</v>
      </c>
      <c r="C794" s="44" t="s">
        <v>1466</v>
      </c>
      <c r="D794" s="23" t="s">
        <v>1467</v>
      </c>
      <c r="E794" s="1" t="s">
        <v>1467</v>
      </c>
      <c r="G794" s="23" t="s">
        <v>199</v>
      </c>
      <c r="H794" s="23" t="s">
        <v>201</v>
      </c>
      <c r="I794" s="4" t="s">
        <v>202</v>
      </c>
      <c r="J794" s="29">
        <v>43203</v>
      </c>
      <c r="K794" s="18">
        <v>10600.75</v>
      </c>
      <c r="L794" s="18">
        <v>0</v>
      </c>
      <c r="M794" s="18">
        <v>10600.75</v>
      </c>
      <c r="N794" s="18">
        <v>0</v>
      </c>
      <c r="R794" s="1" t="s">
        <v>27</v>
      </c>
      <c r="S794" s="1" t="s">
        <v>1477</v>
      </c>
      <c r="T794" s="1" t="s">
        <v>46</v>
      </c>
      <c r="U794" s="2"/>
      <c r="V794" s="2"/>
      <c r="W794" s="2"/>
      <c r="X794" s="3">
        <v>0</v>
      </c>
      <c r="Y794" s="33" t="e">
        <f>#REF!-U794-V794-W794</f>
        <v>#REF!</v>
      </c>
    </row>
    <row r="795" spans="1:25" x14ac:dyDescent="0.2">
      <c r="H795" s="27" t="s">
        <v>205</v>
      </c>
      <c r="J795" s="29"/>
      <c r="K795" s="18">
        <f>SUBTOTAL(9,K792:K794)</f>
        <v>41863</v>
      </c>
      <c r="L795" s="18">
        <f>SUBTOTAL(9,L792:L794)</f>
        <v>0</v>
      </c>
      <c r="M795" s="18">
        <f>SUBTOTAL(9,M792:M794)</f>
        <v>41863</v>
      </c>
      <c r="N795" s="18">
        <f>SUBTOTAL(9,N792:N794)</f>
        <v>0</v>
      </c>
      <c r="U795" s="2"/>
      <c r="V795" s="2"/>
      <c r="W795" s="2"/>
      <c r="X795" s="3">
        <f>SUBTOTAL(9,X792:X794)</f>
        <v>0</v>
      </c>
      <c r="Y795" s="33" t="e">
        <f>#REF!-U795-V795-W795</f>
        <v>#REF!</v>
      </c>
    </row>
    <row r="796" spans="1:25" ht="25.5" customHeight="1" x14ac:dyDescent="0.2">
      <c r="A796" s="1" t="s">
        <v>1478</v>
      </c>
      <c r="B796" s="1" t="s">
        <v>1479</v>
      </c>
      <c r="C796" s="44" t="s">
        <v>1466</v>
      </c>
      <c r="D796" s="23" t="s">
        <v>1480</v>
      </c>
      <c r="E796" s="1" t="s">
        <v>1480</v>
      </c>
      <c r="G796" s="23" t="s">
        <v>25</v>
      </c>
      <c r="H796" s="23" t="s">
        <v>1484</v>
      </c>
      <c r="I796" s="5" t="s">
        <v>1485</v>
      </c>
      <c r="J796" s="29">
        <v>43038</v>
      </c>
      <c r="K796" s="18">
        <v>135412.19</v>
      </c>
      <c r="L796" s="18">
        <v>0</v>
      </c>
      <c r="M796" s="18">
        <v>135412.19</v>
      </c>
      <c r="N796" s="18">
        <v>0</v>
      </c>
      <c r="O796" s="1" t="s">
        <v>1481</v>
      </c>
      <c r="R796" s="1" t="s">
        <v>27</v>
      </c>
      <c r="S796" s="1" t="s">
        <v>1482</v>
      </c>
      <c r="T796" s="1" t="s">
        <v>1483</v>
      </c>
      <c r="U796" s="2"/>
      <c r="V796" s="2"/>
      <c r="W796" s="2"/>
      <c r="X796" s="3">
        <v>0</v>
      </c>
      <c r="Y796" s="33" t="e">
        <f>#REF!-U796-V796-W796</f>
        <v>#REF!</v>
      </c>
    </row>
    <row r="797" spans="1:25" ht="25.5" customHeight="1" x14ac:dyDescent="0.2">
      <c r="A797" s="1" t="s">
        <v>1478</v>
      </c>
      <c r="B797" s="1" t="s">
        <v>1479</v>
      </c>
      <c r="C797" s="44" t="s">
        <v>1466</v>
      </c>
      <c r="D797" s="23" t="s">
        <v>1480</v>
      </c>
      <c r="E797" s="1" t="s">
        <v>1480</v>
      </c>
      <c r="G797" s="23" t="s">
        <v>25</v>
      </c>
      <c r="H797" s="23" t="s">
        <v>1484</v>
      </c>
      <c r="I797" s="5" t="s">
        <v>1485</v>
      </c>
      <c r="J797" s="29">
        <v>43038</v>
      </c>
      <c r="K797" s="18">
        <v>55000</v>
      </c>
      <c r="L797" s="18">
        <v>0</v>
      </c>
      <c r="M797" s="18">
        <v>55000</v>
      </c>
      <c r="N797" s="18">
        <v>0</v>
      </c>
      <c r="O797" s="1" t="s">
        <v>1481</v>
      </c>
      <c r="R797" s="1" t="s">
        <v>27</v>
      </c>
      <c r="S797" s="1" t="s">
        <v>1482</v>
      </c>
      <c r="T797" s="1" t="s">
        <v>1483</v>
      </c>
      <c r="U797" s="2"/>
      <c r="V797" s="2"/>
      <c r="W797" s="2"/>
      <c r="X797" s="3">
        <v>0</v>
      </c>
      <c r="Y797" s="33" t="e">
        <f>#REF!-U797-V797-W797</f>
        <v>#REF!</v>
      </c>
    </row>
    <row r="798" spans="1:25" ht="25.5" customHeight="1" x14ac:dyDescent="0.2">
      <c r="A798" s="1" t="s">
        <v>1478</v>
      </c>
      <c r="B798" s="1" t="s">
        <v>1479</v>
      </c>
      <c r="C798" s="44" t="s">
        <v>1466</v>
      </c>
      <c r="D798" s="23" t="s">
        <v>1480</v>
      </c>
      <c r="E798" s="1" t="s">
        <v>1480</v>
      </c>
      <c r="G798" s="23" t="s">
        <v>1486</v>
      </c>
      <c r="H798" s="23" t="s">
        <v>1484</v>
      </c>
      <c r="I798" s="5" t="s">
        <v>1485</v>
      </c>
      <c r="J798" s="29">
        <v>43038</v>
      </c>
      <c r="K798" s="18">
        <v>2087.81</v>
      </c>
      <c r="L798" s="18">
        <v>0</v>
      </c>
      <c r="M798" s="18">
        <v>0</v>
      </c>
      <c r="N798" s="18">
        <v>2087.81</v>
      </c>
      <c r="O798" s="1" t="s">
        <v>1481</v>
      </c>
      <c r="R798" s="1" t="s">
        <v>27</v>
      </c>
      <c r="S798" s="1" t="s">
        <v>1482</v>
      </c>
      <c r="T798" s="1" t="s">
        <v>1483</v>
      </c>
      <c r="U798" s="2"/>
      <c r="V798" s="2"/>
      <c r="W798" s="2"/>
      <c r="X798" s="3">
        <v>0</v>
      </c>
      <c r="Y798" s="33" t="e">
        <f>#REF!-U798-V798-W798</f>
        <v>#REF!</v>
      </c>
    </row>
    <row r="799" spans="1:25" x14ac:dyDescent="0.2">
      <c r="H799" s="27" t="s">
        <v>1487</v>
      </c>
      <c r="J799" s="29"/>
      <c r="K799" s="18">
        <f>SUBTOTAL(9,K796:K798)</f>
        <v>192500</v>
      </c>
      <c r="L799" s="18">
        <f>SUBTOTAL(9,L796:L798)</f>
        <v>0</v>
      </c>
      <c r="M799" s="18">
        <f>SUBTOTAL(9,M796:M798)</f>
        <v>190412.19</v>
      </c>
      <c r="N799" s="18">
        <f>SUBTOTAL(9,N796:N798)</f>
        <v>2087.81</v>
      </c>
      <c r="U799" s="2"/>
      <c r="V799" s="2"/>
      <c r="W799" s="2"/>
      <c r="X799" s="3">
        <f>SUBTOTAL(9,X796:X798)</f>
        <v>0</v>
      </c>
      <c r="Y799" s="33" t="e">
        <f>#REF!-U799-V799-W799</f>
        <v>#REF!</v>
      </c>
    </row>
    <row r="800" spans="1:25" x14ac:dyDescent="0.2">
      <c r="A800" s="1" t="s">
        <v>195</v>
      </c>
      <c r="B800" s="1" t="s">
        <v>196</v>
      </c>
      <c r="C800" s="44" t="s">
        <v>1466</v>
      </c>
      <c r="D800" s="23" t="s">
        <v>1467</v>
      </c>
      <c r="E800" s="1" t="s">
        <v>1467</v>
      </c>
      <c r="G800" s="23" t="s">
        <v>199</v>
      </c>
      <c r="H800" s="23" t="s">
        <v>206</v>
      </c>
      <c r="I800" s="4" t="s">
        <v>207</v>
      </c>
      <c r="J800" s="29">
        <v>42996</v>
      </c>
      <c r="K800" s="18">
        <v>49325</v>
      </c>
      <c r="L800" s="18">
        <v>0</v>
      </c>
      <c r="M800" s="18">
        <v>49325</v>
      </c>
      <c r="N800" s="18">
        <v>0</v>
      </c>
      <c r="R800" s="1" t="s">
        <v>27</v>
      </c>
      <c r="S800" s="1" t="s">
        <v>1475</v>
      </c>
      <c r="T800" s="1" t="s">
        <v>46</v>
      </c>
      <c r="U800" s="2"/>
      <c r="V800" s="2"/>
      <c r="W800" s="2"/>
      <c r="X800" s="3">
        <v>0</v>
      </c>
      <c r="Y800" s="33" t="e">
        <f>#REF!-U800-V800-W800</f>
        <v>#REF!</v>
      </c>
    </row>
    <row r="801" spans="1:25" x14ac:dyDescent="0.2">
      <c r="A801" s="1" t="s">
        <v>195</v>
      </c>
      <c r="B801" s="1" t="s">
        <v>196</v>
      </c>
      <c r="C801" s="44" t="s">
        <v>1466</v>
      </c>
      <c r="D801" s="23" t="s">
        <v>1467</v>
      </c>
      <c r="E801" s="1" t="s">
        <v>1467</v>
      </c>
      <c r="G801" s="23" t="s">
        <v>199</v>
      </c>
      <c r="H801" s="23" t="s">
        <v>206</v>
      </c>
      <c r="I801" s="4" t="s">
        <v>207</v>
      </c>
      <c r="J801" s="29">
        <v>43111</v>
      </c>
      <c r="K801" s="18">
        <v>24662.5</v>
      </c>
      <c r="L801" s="18">
        <v>0</v>
      </c>
      <c r="M801" s="18">
        <v>24662.5</v>
      </c>
      <c r="N801" s="18">
        <v>0</v>
      </c>
      <c r="R801" s="1" t="s">
        <v>27</v>
      </c>
      <c r="S801" s="1" t="s">
        <v>1476</v>
      </c>
      <c r="T801" s="1" t="s">
        <v>46</v>
      </c>
      <c r="U801" s="2"/>
      <c r="V801" s="2"/>
      <c r="W801" s="2"/>
      <c r="X801" s="3">
        <v>0</v>
      </c>
      <c r="Y801" s="33" t="e">
        <f>#REF!-U801-V801-W801</f>
        <v>#REF!</v>
      </c>
    </row>
    <row r="802" spans="1:25" x14ac:dyDescent="0.2">
      <c r="A802" s="1" t="s">
        <v>195</v>
      </c>
      <c r="B802" s="1" t="s">
        <v>196</v>
      </c>
      <c r="C802" s="44" t="s">
        <v>1466</v>
      </c>
      <c r="D802" s="23" t="s">
        <v>1467</v>
      </c>
      <c r="E802" s="1" t="s">
        <v>1467</v>
      </c>
      <c r="G802" s="23" t="s">
        <v>199</v>
      </c>
      <c r="H802" s="23" t="s">
        <v>206</v>
      </c>
      <c r="I802" s="4" t="s">
        <v>207</v>
      </c>
      <c r="J802" s="29">
        <v>43203</v>
      </c>
      <c r="K802" s="18">
        <v>24662.5</v>
      </c>
      <c r="L802" s="18">
        <v>0</v>
      </c>
      <c r="M802" s="18">
        <v>24662.5</v>
      </c>
      <c r="N802" s="18">
        <v>0</v>
      </c>
      <c r="R802" s="1" t="s">
        <v>27</v>
      </c>
      <c r="S802" s="1" t="s">
        <v>1477</v>
      </c>
      <c r="T802" s="1" t="s">
        <v>46</v>
      </c>
      <c r="U802" s="2"/>
      <c r="V802" s="2"/>
      <c r="W802" s="2"/>
      <c r="X802" s="3">
        <v>0</v>
      </c>
      <c r="Y802" s="33" t="e">
        <f>#REF!-U802-V802-W802</f>
        <v>#REF!</v>
      </c>
    </row>
    <row r="803" spans="1:25" x14ac:dyDescent="0.2">
      <c r="H803" s="27" t="s">
        <v>208</v>
      </c>
      <c r="I803" s="4"/>
      <c r="J803" s="29"/>
      <c r="K803" s="18">
        <f>SUBTOTAL(9,K800:K802)</f>
        <v>98650</v>
      </c>
      <c r="L803" s="18">
        <f>SUBTOTAL(9,L800:L802)</f>
        <v>0</v>
      </c>
      <c r="M803" s="18">
        <f>SUBTOTAL(9,M800:M802)</f>
        <v>98650</v>
      </c>
      <c r="N803" s="18">
        <f>SUBTOTAL(9,N800:N802)</f>
        <v>0</v>
      </c>
      <c r="U803" s="2"/>
      <c r="V803" s="2"/>
      <c r="W803" s="2"/>
      <c r="X803" s="3">
        <f>SUBTOTAL(9,X800:X802)</f>
        <v>0</v>
      </c>
      <c r="Y803" s="33" t="e">
        <f>#REF!-U803-V803-W803</f>
        <v>#REF!</v>
      </c>
    </row>
    <row r="804" spans="1:25" x14ac:dyDescent="0.2">
      <c r="A804" s="1" t="s">
        <v>195</v>
      </c>
      <c r="B804" s="1" t="s">
        <v>196</v>
      </c>
      <c r="C804" s="44" t="s">
        <v>1466</v>
      </c>
      <c r="D804" s="23" t="s">
        <v>1467</v>
      </c>
      <c r="E804" s="1" t="s">
        <v>1467</v>
      </c>
      <c r="G804" s="23" t="s">
        <v>199</v>
      </c>
      <c r="H804" s="23" t="s">
        <v>209</v>
      </c>
      <c r="I804" s="4" t="s">
        <v>210</v>
      </c>
      <c r="J804" s="29">
        <v>42996</v>
      </c>
      <c r="K804" s="18">
        <v>34262</v>
      </c>
      <c r="L804" s="18">
        <v>0</v>
      </c>
      <c r="M804" s="18">
        <v>34262</v>
      </c>
      <c r="N804" s="18">
        <v>0</v>
      </c>
      <c r="R804" s="1" t="s">
        <v>27</v>
      </c>
      <c r="S804" s="1" t="s">
        <v>1475</v>
      </c>
      <c r="T804" s="1" t="s">
        <v>46</v>
      </c>
      <c r="U804" s="2"/>
      <c r="V804" s="2"/>
      <c r="W804" s="2"/>
      <c r="X804" s="3">
        <v>0</v>
      </c>
      <c r="Y804" s="33" t="e">
        <f>#REF!-U804-V804-W804</f>
        <v>#REF!</v>
      </c>
    </row>
    <row r="805" spans="1:25" x14ac:dyDescent="0.2">
      <c r="A805" s="1" t="s">
        <v>195</v>
      </c>
      <c r="B805" s="1" t="s">
        <v>196</v>
      </c>
      <c r="C805" s="44" t="s">
        <v>1466</v>
      </c>
      <c r="D805" s="23" t="s">
        <v>1467</v>
      </c>
      <c r="E805" s="1" t="s">
        <v>1467</v>
      </c>
      <c r="G805" s="23" t="s">
        <v>199</v>
      </c>
      <c r="H805" s="23" t="s">
        <v>209</v>
      </c>
      <c r="I805" s="4" t="s">
        <v>210</v>
      </c>
      <c r="J805" s="29">
        <v>43111</v>
      </c>
      <c r="K805" s="18">
        <v>17131</v>
      </c>
      <c r="L805" s="18">
        <v>0</v>
      </c>
      <c r="M805" s="18">
        <v>17131</v>
      </c>
      <c r="N805" s="18">
        <v>0</v>
      </c>
      <c r="R805" s="1" t="s">
        <v>27</v>
      </c>
      <c r="S805" s="1" t="s">
        <v>1476</v>
      </c>
      <c r="T805" s="1" t="s">
        <v>46</v>
      </c>
      <c r="U805" s="2"/>
      <c r="V805" s="2"/>
      <c r="W805" s="2"/>
      <c r="X805" s="3">
        <v>0</v>
      </c>
      <c r="Y805" s="33" t="e">
        <f>#REF!-U805-V805-W805</f>
        <v>#REF!</v>
      </c>
    </row>
    <row r="806" spans="1:25" x14ac:dyDescent="0.2">
      <c r="A806" s="1" t="s">
        <v>195</v>
      </c>
      <c r="B806" s="1" t="s">
        <v>196</v>
      </c>
      <c r="C806" s="44" t="s">
        <v>1466</v>
      </c>
      <c r="D806" s="23" t="s">
        <v>1467</v>
      </c>
      <c r="E806" s="1" t="s">
        <v>1467</v>
      </c>
      <c r="G806" s="23" t="s">
        <v>199</v>
      </c>
      <c r="H806" s="23" t="s">
        <v>209</v>
      </c>
      <c r="I806" s="4" t="s">
        <v>210</v>
      </c>
      <c r="J806" s="29">
        <v>43203</v>
      </c>
      <c r="K806" s="18">
        <v>17131</v>
      </c>
      <c r="L806" s="18">
        <v>0</v>
      </c>
      <c r="M806" s="18">
        <v>17131</v>
      </c>
      <c r="N806" s="18">
        <v>0</v>
      </c>
      <c r="R806" s="1" t="s">
        <v>27</v>
      </c>
      <c r="S806" s="1" t="s">
        <v>1477</v>
      </c>
      <c r="T806" s="1" t="s">
        <v>46</v>
      </c>
      <c r="U806" s="2"/>
      <c r="V806" s="2"/>
      <c r="W806" s="2"/>
      <c r="X806" s="3">
        <v>0</v>
      </c>
      <c r="Y806" s="33" t="e">
        <f>#REF!-U806-V806-W806</f>
        <v>#REF!</v>
      </c>
    </row>
    <row r="807" spans="1:25" x14ac:dyDescent="0.2">
      <c r="H807" s="27" t="s">
        <v>211</v>
      </c>
      <c r="J807" s="29"/>
      <c r="K807" s="18">
        <f>SUBTOTAL(9,K804:K806)</f>
        <v>68524</v>
      </c>
      <c r="L807" s="18">
        <f>SUBTOTAL(9,L804:L806)</f>
        <v>0</v>
      </c>
      <c r="M807" s="18">
        <f>SUBTOTAL(9,M804:M806)</f>
        <v>68524</v>
      </c>
      <c r="N807" s="18">
        <f>SUBTOTAL(9,N804:N806)</f>
        <v>0</v>
      </c>
      <c r="U807" s="2"/>
      <c r="V807" s="2"/>
      <c r="W807" s="2"/>
      <c r="X807" s="3">
        <f>SUBTOTAL(9,X804:X806)</f>
        <v>0</v>
      </c>
      <c r="Y807" s="33" t="e">
        <f>#REF!-U807-V807-W807</f>
        <v>#REF!</v>
      </c>
    </row>
    <row r="808" spans="1:25" ht="22.5" x14ac:dyDescent="0.2">
      <c r="A808" s="1" t="s">
        <v>195</v>
      </c>
      <c r="B808" s="1" t="s">
        <v>196</v>
      </c>
      <c r="C808" s="44" t="s">
        <v>1466</v>
      </c>
      <c r="D808" s="23" t="s">
        <v>1467</v>
      </c>
      <c r="E808" s="1" t="s">
        <v>1467</v>
      </c>
      <c r="G808" s="23" t="s">
        <v>88</v>
      </c>
      <c r="H808" s="23" t="s">
        <v>1492</v>
      </c>
      <c r="I808" s="5" t="s">
        <v>1493</v>
      </c>
      <c r="J808" s="29">
        <v>43017</v>
      </c>
      <c r="K808" s="18">
        <v>728.17</v>
      </c>
      <c r="L808" s="18">
        <v>0</v>
      </c>
      <c r="M808" s="18">
        <v>728.17</v>
      </c>
      <c r="N808" s="18">
        <v>0</v>
      </c>
      <c r="P808" s="1" t="s">
        <v>1488</v>
      </c>
      <c r="Q808" s="1" t="s">
        <v>1489</v>
      </c>
      <c r="R808" s="1" t="s">
        <v>1490</v>
      </c>
      <c r="S808" s="1" t="s">
        <v>1491</v>
      </c>
      <c r="T808" s="1" t="s">
        <v>46</v>
      </c>
      <c r="U808" s="2"/>
      <c r="V808" s="2"/>
      <c r="W808" s="2"/>
      <c r="X808" s="3">
        <v>0</v>
      </c>
      <c r="Y808" s="33" t="e">
        <f>#REF!-U808-V808-W808</f>
        <v>#REF!</v>
      </c>
    </row>
    <row r="809" spans="1:25" ht="22.5" x14ac:dyDescent="0.2">
      <c r="A809" s="1" t="s">
        <v>195</v>
      </c>
      <c r="B809" s="1" t="s">
        <v>196</v>
      </c>
      <c r="C809" s="44" t="s">
        <v>1466</v>
      </c>
      <c r="D809" s="23" t="s">
        <v>1467</v>
      </c>
      <c r="E809" s="1" t="s">
        <v>1467</v>
      </c>
      <c r="G809" s="23" t="s">
        <v>88</v>
      </c>
      <c r="H809" s="23" t="s">
        <v>1492</v>
      </c>
      <c r="I809" s="5" t="s">
        <v>1493</v>
      </c>
      <c r="J809" s="29">
        <v>43028</v>
      </c>
      <c r="K809" s="18">
        <v>734.42</v>
      </c>
      <c r="L809" s="18">
        <v>0</v>
      </c>
      <c r="M809" s="18">
        <v>734.42</v>
      </c>
      <c r="N809" s="18">
        <v>0</v>
      </c>
      <c r="P809" s="1" t="s">
        <v>1488</v>
      </c>
      <c r="Q809" s="1" t="s">
        <v>1494</v>
      </c>
      <c r="R809" s="1" t="s">
        <v>1495</v>
      </c>
      <c r="S809" s="1" t="s">
        <v>1496</v>
      </c>
      <c r="T809" s="1" t="s">
        <v>46</v>
      </c>
      <c r="U809" s="2"/>
      <c r="V809" s="2"/>
      <c r="W809" s="2"/>
      <c r="X809" s="3">
        <v>0</v>
      </c>
      <c r="Y809" s="33" t="e">
        <f>#REF!-U809-V809-W809</f>
        <v>#REF!</v>
      </c>
    </row>
    <row r="810" spans="1:25" ht="22.5" x14ac:dyDescent="0.2">
      <c r="A810" s="1" t="s">
        <v>195</v>
      </c>
      <c r="B810" s="1" t="s">
        <v>196</v>
      </c>
      <c r="C810" s="44" t="s">
        <v>1466</v>
      </c>
      <c r="D810" s="23" t="s">
        <v>1467</v>
      </c>
      <c r="E810" s="1" t="s">
        <v>1467</v>
      </c>
      <c r="G810" s="23" t="s">
        <v>88</v>
      </c>
      <c r="H810" s="23" t="s">
        <v>1492</v>
      </c>
      <c r="I810" s="5" t="s">
        <v>1493</v>
      </c>
      <c r="J810" s="29">
        <v>43042</v>
      </c>
      <c r="K810" s="18">
        <v>734.42</v>
      </c>
      <c r="L810" s="18">
        <v>0</v>
      </c>
      <c r="M810" s="18">
        <v>734.42</v>
      </c>
      <c r="N810" s="18">
        <v>0</v>
      </c>
      <c r="P810" s="1" t="s">
        <v>1488</v>
      </c>
      <c r="Q810" s="1" t="s">
        <v>1497</v>
      </c>
      <c r="R810" s="1" t="s">
        <v>1498</v>
      </c>
      <c r="S810" s="1" t="s">
        <v>1499</v>
      </c>
      <c r="T810" s="1" t="s">
        <v>46</v>
      </c>
      <c r="U810" s="2"/>
      <c r="V810" s="2"/>
      <c r="W810" s="2"/>
      <c r="X810" s="3">
        <v>0</v>
      </c>
      <c r="Y810" s="33" t="e">
        <f>#REF!-U810-V810-W810</f>
        <v>#REF!</v>
      </c>
    </row>
    <row r="811" spans="1:25" ht="22.5" x14ac:dyDescent="0.2">
      <c r="A811" s="1" t="s">
        <v>195</v>
      </c>
      <c r="B811" s="1" t="s">
        <v>196</v>
      </c>
      <c r="C811" s="44" t="s">
        <v>1466</v>
      </c>
      <c r="D811" s="23" t="s">
        <v>1467</v>
      </c>
      <c r="E811" s="1" t="s">
        <v>1467</v>
      </c>
      <c r="G811" s="23" t="s">
        <v>88</v>
      </c>
      <c r="H811" s="23" t="s">
        <v>1492</v>
      </c>
      <c r="I811" s="5" t="s">
        <v>1493</v>
      </c>
      <c r="J811" s="29">
        <v>43090</v>
      </c>
      <c r="K811" s="18">
        <v>-757.93</v>
      </c>
      <c r="L811" s="18">
        <v>0</v>
      </c>
      <c r="M811" s="18">
        <v>-757.93</v>
      </c>
      <c r="N811" s="18">
        <v>0</v>
      </c>
      <c r="P811" s="1" t="s">
        <v>1488</v>
      </c>
      <c r="Q811" s="1" t="s">
        <v>1500</v>
      </c>
      <c r="R811" s="1" t="s">
        <v>1501</v>
      </c>
      <c r="S811" s="1" t="s">
        <v>1502</v>
      </c>
      <c r="T811" s="1" t="s">
        <v>46</v>
      </c>
      <c r="U811" s="2"/>
      <c r="V811" s="2"/>
      <c r="W811" s="2"/>
      <c r="X811" s="3">
        <v>0</v>
      </c>
      <c r="Y811" s="33" t="e">
        <f>#REF!-U811-V811-W811</f>
        <v>#REF!</v>
      </c>
    </row>
    <row r="812" spans="1:25" ht="22.5" x14ac:dyDescent="0.2">
      <c r="A812" s="1" t="s">
        <v>195</v>
      </c>
      <c r="B812" s="1" t="s">
        <v>196</v>
      </c>
      <c r="C812" s="44" t="s">
        <v>1466</v>
      </c>
      <c r="D812" s="23" t="s">
        <v>1467</v>
      </c>
      <c r="E812" s="1" t="s">
        <v>1467</v>
      </c>
      <c r="G812" s="23" t="s">
        <v>88</v>
      </c>
      <c r="H812" s="23" t="s">
        <v>1492</v>
      </c>
      <c r="I812" s="5" t="s">
        <v>1493</v>
      </c>
      <c r="J812" s="29">
        <v>43090</v>
      </c>
      <c r="K812" s="18">
        <v>0.04</v>
      </c>
      <c r="L812" s="18">
        <v>0</v>
      </c>
      <c r="M812" s="18">
        <v>0.04</v>
      </c>
      <c r="N812" s="18">
        <v>0</v>
      </c>
      <c r="R812" s="1" t="s">
        <v>27</v>
      </c>
      <c r="S812" s="1" t="s">
        <v>1503</v>
      </c>
      <c r="T812" s="1" t="s">
        <v>46</v>
      </c>
      <c r="U812" s="2"/>
      <c r="V812" s="2"/>
      <c r="W812" s="2"/>
      <c r="X812" s="3">
        <v>0</v>
      </c>
      <c r="Y812" s="33" t="e">
        <f>#REF!-U812-V812-W812</f>
        <v>#REF!</v>
      </c>
    </row>
    <row r="813" spans="1:25" ht="22.5" x14ac:dyDescent="0.2">
      <c r="A813" s="1" t="s">
        <v>195</v>
      </c>
      <c r="B813" s="1" t="s">
        <v>196</v>
      </c>
      <c r="C813" s="44" t="s">
        <v>1466</v>
      </c>
      <c r="D813" s="23" t="s">
        <v>1467</v>
      </c>
      <c r="E813" s="1" t="s">
        <v>1467</v>
      </c>
      <c r="G813" s="23" t="s">
        <v>88</v>
      </c>
      <c r="H813" s="23" t="s">
        <v>1492</v>
      </c>
      <c r="I813" s="5" t="s">
        <v>1493</v>
      </c>
      <c r="J813" s="29">
        <v>43109</v>
      </c>
      <c r="K813" s="18">
        <v>519.19000000000005</v>
      </c>
      <c r="L813" s="18">
        <v>0</v>
      </c>
      <c r="M813" s="18">
        <v>519.19000000000005</v>
      </c>
      <c r="N813" s="18">
        <v>0</v>
      </c>
      <c r="P813" s="1" t="s">
        <v>1488</v>
      </c>
      <c r="Q813" s="1" t="s">
        <v>1504</v>
      </c>
      <c r="R813" s="1" t="s">
        <v>1505</v>
      </c>
      <c r="S813" s="1" t="s">
        <v>1506</v>
      </c>
      <c r="T813" s="1" t="s">
        <v>46</v>
      </c>
      <c r="U813" s="2"/>
      <c r="V813" s="2"/>
      <c r="W813" s="2"/>
      <c r="X813" s="3">
        <v>0</v>
      </c>
      <c r="Y813" s="33" t="e">
        <f>#REF!-U813-V813-W813</f>
        <v>#REF!</v>
      </c>
    </row>
    <row r="814" spans="1:25" ht="22.5" x14ac:dyDescent="0.2">
      <c r="A814" s="1" t="s">
        <v>195</v>
      </c>
      <c r="B814" s="1" t="s">
        <v>196</v>
      </c>
      <c r="C814" s="44" t="s">
        <v>1466</v>
      </c>
      <c r="D814" s="23" t="s">
        <v>1467</v>
      </c>
      <c r="E814" s="1" t="s">
        <v>1467</v>
      </c>
      <c r="G814" s="23" t="s">
        <v>88</v>
      </c>
      <c r="H814" s="23" t="s">
        <v>1492</v>
      </c>
      <c r="I814" s="5" t="s">
        <v>1493</v>
      </c>
      <c r="J814" s="29">
        <v>43125</v>
      </c>
      <c r="K814" s="18">
        <v>549.66</v>
      </c>
      <c r="L814" s="18">
        <v>0</v>
      </c>
      <c r="M814" s="18">
        <v>549.66</v>
      </c>
      <c r="N814" s="18">
        <v>0</v>
      </c>
      <c r="P814" s="1" t="s">
        <v>1488</v>
      </c>
      <c r="Q814" s="1" t="s">
        <v>1507</v>
      </c>
      <c r="R814" s="1" t="s">
        <v>1508</v>
      </c>
      <c r="S814" s="1" t="s">
        <v>1509</v>
      </c>
      <c r="T814" s="1" t="s">
        <v>46</v>
      </c>
      <c r="U814" s="2"/>
      <c r="V814" s="2"/>
      <c r="W814" s="2"/>
      <c r="X814" s="3">
        <v>0</v>
      </c>
      <c r="Y814" s="33" t="e">
        <f>#REF!-U814-V814-W814</f>
        <v>#REF!</v>
      </c>
    </row>
    <row r="815" spans="1:25" ht="22.5" x14ac:dyDescent="0.2">
      <c r="A815" s="1" t="s">
        <v>195</v>
      </c>
      <c r="B815" s="1" t="s">
        <v>196</v>
      </c>
      <c r="C815" s="44" t="s">
        <v>1466</v>
      </c>
      <c r="D815" s="23" t="s">
        <v>1467</v>
      </c>
      <c r="E815" s="1" t="s">
        <v>1467</v>
      </c>
      <c r="G815" s="23" t="s">
        <v>88</v>
      </c>
      <c r="H815" s="23" t="s">
        <v>1492</v>
      </c>
      <c r="I815" s="5" t="s">
        <v>1493</v>
      </c>
      <c r="J815" s="29">
        <v>43140</v>
      </c>
      <c r="K815" s="18">
        <v>777.05</v>
      </c>
      <c r="L815" s="18">
        <v>0</v>
      </c>
      <c r="M815" s="18">
        <v>777.05</v>
      </c>
      <c r="N815" s="18">
        <v>0</v>
      </c>
      <c r="P815" s="1" t="s">
        <v>1488</v>
      </c>
      <c r="Q815" s="1" t="s">
        <v>1510</v>
      </c>
      <c r="R815" s="1" t="s">
        <v>1511</v>
      </c>
      <c r="S815" s="1" t="s">
        <v>1512</v>
      </c>
      <c r="T815" s="1" t="s">
        <v>46</v>
      </c>
      <c r="U815" s="2"/>
      <c r="V815" s="2"/>
      <c r="W815" s="2"/>
      <c r="X815" s="3">
        <v>0</v>
      </c>
      <c r="Y815" s="33" t="e">
        <f>#REF!-U815-V815-W815</f>
        <v>#REF!</v>
      </c>
    </row>
    <row r="816" spans="1:25" ht="22.5" x14ac:dyDescent="0.2">
      <c r="A816" s="1" t="s">
        <v>195</v>
      </c>
      <c r="B816" s="1" t="s">
        <v>196</v>
      </c>
      <c r="C816" s="44" t="s">
        <v>1466</v>
      </c>
      <c r="D816" s="23" t="s">
        <v>1467</v>
      </c>
      <c r="E816" s="1" t="s">
        <v>1467</v>
      </c>
      <c r="G816" s="23" t="s">
        <v>88</v>
      </c>
      <c r="H816" s="23" t="s">
        <v>1492</v>
      </c>
      <c r="I816" s="5" t="s">
        <v>1493</v>
      </c>
      <c r="J816" s="29">
        <v>43150</v>
      </c>
      <c r="K816" s="18">
        <v>542.36</v>
      </c>
      <c r="L816" s="18">
        <v>0</v>
      </c>
      <c r="M816" s="18">
        <v>542.36</v>
      </c>
      <c r="N816" s="18">
        <v>0</v>
      </c>
      <c r="P816" s="1" t="s">
        <v>1488</v>
      </c>
      <c r="Q816" s="1" t="s">
        <v>1513</v>
      </c>
      <c r="R816" s="1" t="s">
        <v>1514</v>
      </c>
      <c r="S816" s="1" t="s">
        <v>1515</v>
      </c>
      <c r="T816" s="1" t="s">
        <v>46</v>
      </c>
      <c r="U816" s="2"/>
      <c r="V816" s="2"/>
      <c r="W816" s="2"/>
      <c r="X816" s="3">
        <v>0</v>
      </c>
      <c r="Y816" s="33" t="e">
        <f>#REF!-U816-V816-W816</f>
        <v>#REF!</v>
      </c>
    </row>
    <row r="817" spans="1:25" ht="22.5" x14ac:dyDescent="0.2">
      <c r="A817" s="1" t="s">
        <v>195</v>
      </c>
      <c r="B817" s="1" t="s">
        <v>196</v>
      </c>
      <c r="C817" s="44" t="s">
        <v>1466</v>
      </c>
      <c r="D817" s="23" t="s">
        <v>1467</v>
      </c>
      <c r="E817" s="1" t="s">
        <v>1467</v>
      </c>
      <c r="G817" s="23" t="s">
        <v>88</v>
      </c>
      <c r="H817" s="23" t="s">
        <v>1492</v>
      </c>
      <c r="I817" s="5" t="s">
        <v>1493</v>
      </c>
      <c r="J817" s="29">
        <v>43196</v>
      </c>
      <c r="K817" s="18">
        <v>519.19000000000005</v>
      </c>
      <c r="L817" s="18">
        <v>0</v>
      </c>
      <c r="M817" s="18">
        <v>519.19000000000005</v>
      </c>
      <c r="N817" s="18">
        <v>0</v>
      </c>
      <c r="P817" s="1" t="s">
        <v>1488</v>
      </c>
      <c r="Q817" s="1" t="s">
        <v>1516</v>
      </c>
      <c r="R817" s="1" t="s">
        <v>1517</v>
      </c>
      <c r="S817" s="1" t="s">
        <v>1518</v>
      </c>
      <c r="T817" s="1" t="s">
        <v>46</v>
      </c>
      <c r="U817" s="2"/>
      <c r="V817" s="2"/>
      <c r="W817" s="2"/>
      <c r="X817" s="3">
        <v>0</v>
      </c>
      <c r="Y817" s="33" t="e">
        <f>#REF!-U817-V817-W817</f>
        <v>#REF!</v>
      </c>
    </row>
    <row r="818" spans="1:25" ht="22.5" x14ac:dyDescent="0.2">
      <c r="A818" s="1" t="s">
        <v>195</v>
      </c>
      <c r="B818" s="1" t="s">
        <v>196</v>
      </c>
      <c r="C818" s="44" t="s">
        <v>1466</v>
      </c>
      <c r="D818" s="23" t="s">
        <v>1467</v>
      </c>
      <c r="E818" s="1" t="s">
        <v>1467</v>
      </c>
      <c r="G818" s="23" t="s">
        <v>88</v>
      </c>
      <c r="H818" s="23" t="s">
        <v>1492</v>
      </c>
      <c r="I818" s="5" t="s">
        <v>1493</v>
      </c>
      <c r="J818" s="29">
        <v>43220</v>
      </c>
      <c r="K818" s="18">
        <v>521.26</v>
      </c>
      <c r="L818" s="18">
        <v>0</v>
      </c>
      <c r="M818" s="18">
        <v>521.26</v>
      </c>
      <c r="N818" s="18">
        <v>0</v>
      </c>
      <c r="P818" s="1" t="s">
        <v>1488</v>
      </c>
      <c r="Q818" s="1" t="s">
        <v>1519</v>
      </c>
      <c r="R818" s="1" t="s">
        <v>1520</v>
      </c>
      <c r="S818" s="1" t="s">
        <v>1521</v>
      </c>
      <c r="T818" s="1" t="s">
        <v>46</v>
      </c>
      <c r="U818" s="2"/>
      <c r="V818" s="2"/>
      <c r="W818" s="2"/>
      <c r="X818" s="3">
        <v>0</v>
      </c>
      <c r="Y818" s="33" t="e">
        <f>#REF!-U818-V818-W818</f>
        <v>#REF!</v>
      </c>
    </row>
    <row r="819" spans="1:25" ht="22.5" x14ac:dyDescent="0.2">
      <c r="A819" s="1" t="s">
        <v>195</v>
      </c>
      <c r="B819" s="1" t="s">
        <v>196</v>
      </c>
      <c r="C819" s="44" t="s">
        <v>1466</v>
      </c>
      <c r="D819" s="23" t="s">
        <v>1467</v>
      </c>
      <c r="E819" s="1" t="s">
        <v>1467</v>
      </c>
      <c r="G819" s="23" t="s">
        <v>88</v>
      </c>
      <c r="H819" s="23" t="s">
        <v>1492</v>
      </c>
      <c r="I819" s="5" t="s">
        <v>1493</v>
      </c>
      <c r="J819" s="29">
        <v>43255</v>
      </c>
      <c r="K819" s="18">
        <v>532.42999999999995</v>
      </c>
      <c r="L819" s="18">
        <v>0</v>
      </c>
      <c r="M819" s="18">
        <v>532.42999999999995</v>
      </c>
      <c r="N819" s="18">
        <v>0</v>
      </c>
      <c r="P819" s="1" t="s">
        <v>1488</v>
      </c>
      <c r="Q819" s="1" t="s">
        <v>1522</v>
      </c>
      <c r="R819" s="1" t="s">
        <v>1523</v>
      </c>
      <c r="S819" s="1" t="s">
        <v>1524</v>
      </c>
      <c r="T819" s="1" t="s">
        <v>46</v>
      </c>
      <c r="U819" s="2"/>
      <c r="V819" s="2"/>
      <c r="W819" s="2"/>
      <c r="X819" s="3">
        <v>0</v>
      </c>
      <c r="Y819" s="33" t="e">
        <f>#REF!-U819-V819-W819</f>
        <v>#REF!</v>
      </c>
    </row>
    <row r="820" spans="1:25" ht="22.5" x14ac:dyDescent="0.2">
      <c r="A820" s="1" t="s">
        <v>195</v>
      </c>
      <c r="B820" s="1" t="s">
        <v>196</v>
      </c>
      <c r="C820" s="44" t="s">
        <v>1466</v>
      </c>
      <c r="D820" s="23" t="s">
        <v>1467</v>
      </c>
      <c r="E820" s="1" t="s">
        <v>1467</v>
      </c>
      <c r="G820" s="23" t="s">
        <v>88</v>
      </c>
      <c r="H820" s="23" t="s">
        <v>1492</v>
      </c>
      <c r="I820" s="5" t="s">
        <v>1493</v>
      </c>
      <c r="J820" s="29">
        <v>43270</v>
      </c>
      <c r="K820" s="18">
        <v>504.6</v>
      </c>
      <c r="L820" s="18">
        <v>0</v>
      </c>
      <c r="M820" s="18">
        <v>504.6</v>
      </c>
      <c r="N820" s="18">
        <v>0</v>
      </c>
      <c r="P820" s="1" t="s">
        <v>1488</v>
      </c>
      <c r="Q820" s="1" t="s">
        <v>1525</v>
      </c>
      <c r="R820" s="1" t="s">
        <v>1526</v>
      </c>
      <c r="S820" s="1" t="s">
        <v>1527</v>
      </c>
      <c r="T820" s="1" t="s">
        <v>46</v>
      </c>
      <c r="U820" s="2"/>
      <c r="V820" s="2"/>
      <c r="W820" s="2"/>
      <c r="X820" s="3">
        <v>0</v>
      </c>
      <c r="Y820" s="33" t="e">
        <f>#REF!-U820-V820-W820</f>
        <v>#REF!</v>
      </c>
    </row>
    <row r="821" spans="1:25" ht="22.5" x14ac:dyDescent="0.2">
      <c r="A821" s="1" t="s">
        <v>195</v>
      </c>
      <c r="B821" s="1" t="s">
        <v>196</v>
      </c>
      <c r="C821" s="44" t="s">
        <v>1466</v>
      </c>
      <c r="D821" s="23" t="s">
        <v>1467</v>
      </c>
      <c r="E821" s="1" t="s">
        <v>1467</v>
      </c>
      <c r="F821" s="23" t="s">
        <v>95</v>
      </c>
      <c r="H821" s="23" t="s">
        <v>1492</v>
      </c>
      <c r="I821" s="5" t="s">
        <v>1493</v>
      </c>
      <c r="J821" s="29">
        <v>43017</v>
      </c>
      <c r="K821" s="18">
        <v>11651.83</v>
      </c>
      <c r="L821" s="18">
        <v>11651.83</v>
      </c>
      <c r="M821" s="18">
        <v>0</v>
      </c>
      <c r="N821" s="18">
        <v>0</v>
      </c>
      <c r="P821" s="1" t="s">
        <v>1488</v>
      </c>
      <c r="Q821" s="1" t="s">
        <v>1489</v>
      </c>
      <c r="R821" s="1" t="s">
        <v>1490</v>
      </c>
      <c r="S821" s="1" t="s">
        <v>1491</v>
      </c>
      <c r="T821" s="1" t="s">
        <v>46</v>
      </c>
      <c r="U821" s="2"/>
      <c r="V821" s="2"/>
      <c r="W821" s="2"/>
      <c r="X821" s="3">
        <v>0</v>
      </c>
      <c r="Y821" s="33" t="e">
        <f>#REF!-U821-V821-W821</f>
        <v>#REF!</v>
      </c>
    </row>
    <row r="822" spans="1:25" ht="22.5" x14ac:dyDescent="0.2">
      <c r="A822" s="1" t="s">
        <v>195</v>
      </c>
      <c r="B822" s="1" t="s">
        <v>196</v>
      </c>
      <c r="C822" s="44" t="s">
        <v>1466</v>
      </c>
      <c r="D822" s="23" t="s">
        <v>1467</v>
      </c>
      <c r="E822" s="1" t="s">
        <v>1467</v>
      </c>
      <c r="F822" s="23" t="s">
        <v>95</v>
      </c>
      <c r="H822" s="23" t="s">
        <v>1492</v>
      </c>
      <c r="I822" s="5" t="s">
        <v>1493</v>
      </c>
      <c r="J822" s="29">
        <v>43028</v>
      </c>
      <c r="K822" s="18">
        <v>11751.58</v>
      </c>
      <c r="L822" s="18">
        <v>11751.58</v>
      </c>
      <c r="M822" s="18">
        <v>0</v>
      </c>
      <c r="N822" s="18">
        <v>0</v>
      </c>
      <c r="P822" s="1" t="s">
        <v>1488</v>
      </c>
      <c r="Q822" s="1" t="s">
        <v>1494</v>
      </c>
      <c r="R822" s="1" t="s">
        <v>1495</v>
      </c>
      <c r="S822" s="1" t="s">
        <v>1496</v>
      </c>
      <c r="T822" s="1" t="s">
        <v>46</v>
      </c>
      <c r="U822" s="2"/>
      <c r="V822" s="2"/>
      <c r="W822" s="2"/>
      <c r="X822" s="3">
        <v>0</v>
      </c>
      <c r="Y822" s="33" t="e">
        <f>#REF!-U822-V822-W822</f>
        <v>#REF!</v>
      </c>
    </row>
    <row r="823" spans="1:25" ht="22.5" x14ac:dyDescent="0.2">
      <c r="A823" s="1" t="s">
        <v>195</v>
      </c>
      <c r="B823" s="1" t="s">
        <v>196</v>
      </c>
      <c r="C823" s="44" t="s">
        <v>1466</v>
      </c>
      <c r="D823" s="23" t="s">
        <v>1467</v>
      </c>
      <c r="E823" s="1" t="s">
        <v>1467</v>
      </c>
      <c r="F823" s="23" t="s">
        <v>95</v>
      </c>
      <c r="H823" s="23" t="s">
        <v>1492</v>
      </c>
      <c r="I823" s="5" t="s">
        <v>1493</v>
      </c>
      <c r="J823" s="29">
        <v>43042</v>
      </c>
      <c r="K823" s="18">
        <v>11751.58</v>
      </c>
      <c r="L823" s="18">
        <v>11751.58</v>
      </c>
      <c r="M823" s="18">
        <v>0</v>
      </c>
      <c r="N823" s="18">
        <v>0</v>
      </c>
      <c r="P823" s="1" t="s">
        <v>1488</v>
      </c>
      <c r="Q823" s="1" t="s">
        <v>1497</v>
      </c>
      <c r="R823" s="1" t="s">
        <v>1498</v>
      </c>
      <c r="S823" s="1" t="s">
        <v>1499</v>
      </c>
      <c r="T823" s="1" t="s">
        <v>46</v>
      </c>
      <c r="U823" s="2"/>
      <c r="V823" s="2"/>
      <c r="W823" s="2"/>
      <c r="X823" s="3">
        <v>0</v>
      </c>
      <c r="Y823" s="33" t="e">
        <f>#REF!-U823-V823-W823</f>
        <v>#REF!</v>
      </c>
    </row>
    <row r="824" spans="1:25" ht="22.5" x14ac:dyDescent="0.2">
      <c r="A824" s="1" t="s">
        <v>195</v>
      </c>
      <c r="B824" s="1" t="s">
        <v>196</v>
      </c>
      <c r="C824" s="44" t="s">
        <v>1466</v>
      </c>
      <c r="D824" s="23" t="s">
        <v>1467</v>
      </c>
      <c r="E824" s="1" t="s">
        <v>1467</v>
      </c>
      <c r="F824" s="23" t="s">
        <v>95</v>
      </c>
      <c r="H824" s="23" t="s">
        <v>1492</v>
      </c>
      <c r="I824" s="5" t="s">
        <v>1493</v>
      </c>
      <c r="J824" s="29">
        <v>43090</v>
      </c>
      <c r="K824" s="18">
        <v>-12128.07</v>
      </c>
      <c r="L824" s="18">
        <v>-12128.07</v>
      </c>
      <c r="M824" s="18">
        <v>0</v>
      </c>
      <c r="N824" s="18">
        <v>0</v>
      </c>
      <c r="P824" s="1" t="s">
        <v>1488</v>
      </c>
      <c r="Q824" s="1" t="s">
        <v>1500</v>
      </c>
      <c r="R824" s="1" t="s">
        <v>1501</v>
      </c>
      <c r="S824" s="1" t="s">
        <v>1502</v>
      </c>
      <c r="T824" s="1" t="s">
        <v>46</v>
      </c>
      <c r="U824" s="2"/>
      <c r="V824" s="2"/>
      <c r="W824" s="2"/>
      <c r="X824" s="3">
        <v>0</v>
      </c>
      <c r="Y824" s="33" t="e">
        <f>#REF!-U824-V824-W824</f>
        <v>#REF!</v>
      </c>
    </row>
    <row r="825" spans="1:25" ht="22.5" x14ac:dyDescent="0.2">
      <c r="A825" s="1" t="s">
        <v>195</v>
      </c>
      <c r="B825" s="1" t="s">
        <v>196</v>
      </c>
      <c r="C825" s="44" t="s">
        <v>1466</v>
      </c>
      <c r="D825" s="23" t="s">
        <v>1467</v>
      </c>
      <c r="E825" s="1" t="s">
        <v>1467</v>
      </c>
      <c r="F825" s="23" t="s">
        <v>95</v>
      </c>
      <c r="H825" s="23" t="s">
        <v>1492</v>
      </c>
      <c r="I825" s="5" t="s">
        <v>1493</v>
      </c>
      <c r="J825" s="29">
        <v>43090</v>
      </c>
      <c r="K825" s="18">
        <v>0.65</v>
      </c>
      <c r="L825" s="18">
        <v>0.65</v>
      </c>
      <c r="M825" s="18">
        <v>0</v>
      </c>
      <c r="N825" s="18">
        <v>0</v>
      </c>
      <c r="R825" s="1" t="s">
        <v>27</v>
      </c>
      <c r="S825" s="1" t="s">
        <v>1503</v>
      </c>
      <c r="T825" s="1" t="s">
        <v>46</v>
      </c>
      <c r="U825" s="2"/>
      <c r="V825" s="2"/>
      <c r="W825" s="2"/>
      <c r="X825" s="3">
        <v>0</v>
      </c>
      <c r="Y825" s="33" t="e">
        <f>#REF!-U825-V825-W825</f>
        <v>#REF!</v>
      </c>
    </row>
    <row r="826" spans="1:25" ht="22.5" x14ac:dyDescent="0.2">
      <c r="A826" s="1" t="s">
        <v>195</v>
      </c>
      <c r="B826" s="1" t="s">
        <v>196</v>
      </c>
      <c r="C826" s="44" t="s">
        <v>1466</v>
      </c>
      <c r="D826" s="23" t="s">
        <v>1467</v>
      </c>
      <c r="E826" s="1" t="s">
        <v>1467</v>
      </c>
      <c r="F826" s="23" t="s">
        <v>95</v>
      </c>
      <c r="H826" s="23" t="s">
        <v>1492</v>
      </c>
      <c r="I826" s="5" t="s">
        <v>1493</v>
      </c>
      <c r="J826" s="29">
        <v>43109</v>
      </c>
      <c r="K826" s="18">
        <v>8307.81</v>
      </c>
      <c r="L826" s="18">
        <v>8307.81</v>
      </c>
      <c r="M826" s="18">
        <v>0</v>
      </c>
      <c r="N826" s="18">
        <v>0</v>
      </c>
      <c r="P826" s="1" t="s">
        <v>1488</v>
      </c>
      <c r="Q826" s="1" t="s">
        <v>1504</v>
      </c>
      <c r="R826" s="1" t="s">
        <v>1505</v>
      </c>
      <c r="S826" s="1" t="s">
        <v>1506</v>
      </c>
      <c r="T826" s="1" t="s">
        <v>46</v>
      </c>
      <c r="U826" s="2"/>
      <c r="V826" s="2"/>
      <c r="W826" s="2"/>
      <c r="X826" s="3">
        <v>0</v>
      </c>
      <c r="Y826" s="33" t="e">
        <f>#REF!-U826-V826-W826</f>
        <v>#REF!</v>
      </c>
    </row>
    <row r="827" spans="1:25" ht="22.5" x14ac:dyDescent="0.2">
      <c r="A827" s="1" t="s">
        <v>195</v>
      </c>
      <c r="B827" s="1" t="s">
        <v>196</v>
      </c>
      <c r="C827" s="44" t="s">
        <v>1466</v>
      </c>
      <c r="D827" s="23" t="s">
        <v>1467</v>
      </c>
      <c r="E827" s="1" t="s">
        <v>1467</v>
      </c>
      <c r="F827" s="23" t="s">
        <v>95</v>
      </c>
      <c r="H827" s="23" t="s">
        <v>1492</v>
      </c>
      <c r="I827" s="5" t="s">
        <v>1493</v>
      </c>
      <c r="J827" s="29">
        <v>43125</v>
      </c>
      <c r="K827" s="18">
        <v>8795.34</v>
      </c>
      <c r="L827" s="18">
        <v>8795.34</v>
      </c>
      <c r="M827" s="18">
        <v>0</v>
      </c>
      <c r="N827" s="18">
        <v>0</v>
      </c>
      <c r="P827" s="1" t="s">
        <v>1488</v>
      </c>
      <c r="Q827" s="1" t="s">
        <v>1507</v>
      </c>
      <c r="R827" s="1" t="s">
        <v>1508</v>
      </c>
      <c r="S827" s="1" t="s">
        <v>1509</v>
      </c>
      <c r="T827" s="1" t="s">
        <v>46</v>
      </c>
      <c r="U827" s="2"/>
      <c r="V827" s="2"/>
      <c r="W827" s="2"/>
      <c r="X827" s="3">
        <v>0</v>
      </c>
      <c r="Y827" s="33" t="e">
        <f>#REF!-U827-V827-W827</f>
        <v>#REF!</v>
      </c>
    </row>
    <row r="828" spans="1:25" ht="22.5" x14ac:dyDescent="0.2">
      <c r="A828" s="1" t="s">
        <v>195</v>
      </c>
      <c r="B828" s="1" t="s">
        <v>196</v>
      </c>
      <c r="C828" s="44" t="s">
        <v>1466</v>
      </c>
      <c r="D828" s="23" t="s">
        <v>1467</v>
      </c>
      <c r="E828" s="1" t="s">
        <v>1467</v>
      </c>
      <c r="F828" s="23" t="s">
        <v>95</v>
      </c>
      <c r="H828" s="23" t="s">
        <v>1492</v>
      </c>
      <c r="I828" s="5" t="s">
        <v>1493</v>
      </c>
      <c r="J828" s="29">
        <v>43140</v>
      </c>
      <c r="K828" s="18">
        <v>12433.95</v>
      </c>
      <c r="L828" s="18">
        <v>12433.95</v>
      </c>
      <c r="M828" s="18">
        <v>0</v>
      </c>
      <c r="N828" s="18">
        <v>0</v>
      </c>
      <c r="P828" s="1" t="s">
        <v>1488</v>
      </c>
      <c r="Q828" s="1" t="s">
        <v>1510</v>
      </c>
      <c r="R828" s="1" t="s">
        <v>1511</v>
      </c>
      <c r="S828" s="1" t="s">
        <v>1512</v>
      </c>
      <c r="T828" s="1" t="s">
        <v>46</v>
      </c>
      <c r="U828" s="2"/>
      <c r="V828" s="2"/>
      <c r="W828" s="2"/>
      <c r="X828" s="3">
        <v>0</v>
      </c>
      <c r="Y828" s="33" t="e">
        <f>#REF!-U828-V828-W828</f>
        <v>#REF!</v>
      </c>
    </row>
    <row r="829" spans="1:25" ht="22.5" x14ac:dyDescent="0.2">
      <c r="A829" s="1" t="s">
        <v>195</v>
      </c>
      <c r="B829" s="1" t="s">
        <v>196</v>
      </c>
      <c r="C829" s="44" t="s">
        <v>1466</v>
      </c>
      <c r="D829" s="23" t="s">
        <v>1467</v>
      </c>
      <c r="E829" s="1" t="s">
        <v>1467</v>
      </c>
      <c r="F829" s="23" t="s">
        <v>95</v>
      </c>
      <c r="H829" s="23" t="s">
        <v>1492</v>
      </c>
      <c r="I829" s="5" t="s">
        <v>1493</v>
      </c>
      <c r="J829" s="29">
        <v>43150</v>
      </c>
      <c r="K829" s="18">
        <v>8678.64</v>
      </c>
      <c r="L829" s="18">
        <v>8678.64</v>
      </c>
      <c r="M829" s="18">
        <v>0</v>
      </c>
      <c r="N829" s="18">
        <v>0</v>
      </c>
      <c r="P829" s="1" t="s">
        <v>1488</v>
      </c>
      <c r="Q829" s="1" t="s">
        <v>1513</v>
      </c>
      <c r="R829" s="1" t="s">
        <v>1514</v>
      </c>
      <c r="S829" s="1" t="s">
        <v>1515</v>
      </c>
      <c r="T829" s="1" t="s">
        <v>46</v>
      </c>
      <c r="U829" s="2"/>
      <c r="V829" s="2"/>
      <c r="W829" s="2"/>
      <c r="X829" s="3">
        <v>0</v>
      </c>
      <c r="Y829" s="33" t="e">
        <f>#REF!-U829-V829-W829</f>
        <v>#REF!</v>
      </c>
    </row>
    <row r="830" spans="1:25" ht="22.5" x14ac:dyDescent="0.2">
      <c r="A830" s="1" t="s">
        <v>195</v>
      </c>
      <c r="B830" s="1" t="s">
        <v>196</v>
      </c>
      <c r="C830" s="44" t="s">
        <v>1466</v>
      </c>
      <c r="D830" s="23" t="s">
        <v>1467</v>
      </c>
      <c r="E830" s="1" t="s">
        <v>1467</v>
      </c>
      <c r="F830" s="23" t="s">
        <v>95</v>
      </c>
      <c r="H830" s="23" t="s">
        <v>1492</v>
      </c>
      <c r="I830" s="5" t="s">
        <v>1493</v>
      </c>
      <c r="J830" s="29">
        <v>43196</v>
      </c>
      <c r="K830" s="18">
        <v>8307.81</v>
      </c>
      <c r="L830" s="18">
        <v>8307.81</v>
      </c>
      <c r="M830" s="18">
        <v>0</v>
      </c>
      <c r="N830" s="18">
        <v>0</v>
      </c>
      <c r="P830" s="1" t="s">
        <v>1488</v>
      </c>
      <c r="Q830" s="1" t="s">
        <v>1516</v>
      </c>
      <c r="R830" s="1" t="s">
        <v>1517</v>
      </c>
      <c r="S830" s="1" t="s">
        <v>1518</v>
      </c>
      <c r="T830" s="1" t="s">
        <v>46</v>
      </c>
      <c r="U830" s="2"/>
      <c r="V830" s="2"/>
      <c r="W830" s="2"/>
      <c r="X830" s="3">
        <v>0</v>
      </c>
      <c r="Y830" s="33" t="e">
        <f>#REF!-U830-V830-W830</f>
        <v>#REF!</v>
      </c>
    </row>
    <row r="831" spans="1:25" ht="22.5" x14ac:dyDescent="0.2">
      <c r="A831" s="1" t="s">
        <v>195</v>
      </c>
      <c r="B831" s="1" t="s">
        <v>196</v>
      </c>
      <c r="C831" s="44" t="s">
        <v>1466</v>
      </c>
      <c r="D831" s="23" t="s">
        <v>1467</v>
      </c>
      <c r="E831" s="1" t="s">
        <v>1467</v>
      </c>
      <c r="F831" s="23" t="s">
        <v>95</v>
      </c>
      <c r="H831" s="23" t="s">
        <v>1492</v>
      </c>
      <c r="I831" s="5" t="s">
        <v>1493</v>
      </c>
      <c r="J831" s="29">
        <v>43220</v>
      </c>
      <c r="K831" s="18">
        <v>8340.74</v>
      </c>
      <c r="L831" s="18">
        <v>8340.74</v>
      </c>
      <c r="M831" s="18">
        <v>0</v>
      </c>
      <c r="N831" s="18">
        <v>0</v>
      </c>
      <c r="P831" s="1" t="s">
        <v>1488</v>
      </c>
      <c r="Q831" s="1" t="s">
        <v>1519</v>
      </c>
      <c r="R831" s="1" t="s">
        <v>1520</v>
      </c>
      <c r="S831" s="1" t="s">
        <v>1521</v>
      </c>
      <c r="T831" s="1" t="s">
        <v>46</v>
      </c>
      <c r="U831" s="2"/>
      <c r="V831" s="2"/>
      <c r="W831" s="2"/>
      <c r="X831" s="3">
        <v>0</v>
      </c>
      <c r="Y831" s="33" t="e">
        <f>#REF!-U831-V831-W831</f>
        <v>#REF!</v>
      </c>
    </row>
    <row r="832" spans="1:25" ht="22.5" x14ac:dyDescent="0.2">
      <c r="A832" s="1" t="s">
        <v>195</v>
      </c>
      <c r="B832" s="1" t="s">
        <v>196</v>
      </c>
      <c r="C832" s="44" t="s">
        <v>1466</v>
      </c>
      <c r="D832" s="23" t="s">
        <v>1467</v>
      </c>
      <c r="E832" s="1" t="s">
        <v>1467</v>
      </c>
      <c r="F832" s="23" t="s">
        <v>95</v>
      </c>
      <c r="H832" s="23" t="s">
        <v>1492</v>
      </c>
      <c r="I832" s="5" t="s">
        <v>1493</v>
      </c>
      <c r="J832" s="29">
        <v>43255</v>
      </c>
      <c r="K832" s="18">
        <v>8519.57</v>
      </c>
      <c r="L832" s="18">
        <v>8519.57</v>
      </c>
      <c r="M832" s="18">
        <v>0</v>
      </c>
      <c r="N832" s="18">
        <v>0</v>
      </c>
      <c r="P832" s="1" t="s">
        <v>1488</v>
      </c>
      <c r="Q832" s="1" t="s">
        <v>1522</v>
      </c>
      <c r="R832" s="1" t="s">
        <v>1523</v>
      </c>
      <c r="S832" s="1" t="s">
        <v>1524</v>
      </c>
      <c r="T832" s="1" t="s">
        <v>46</v>
      </c>
      <c r="U832" s="2"/>
      <c r="V832" s="2"/>
      <c r="W832" s="2"/>
      <c r="X832" s="3">
        <v>0</v>
      </c>
      <c r="Y832" s="33" t="e">
        <f>#REF!-U832-V832-W832</f>
        <v>#REF!</v>
      </c>
    </row>
    <row r="833" spans="1:25" ht="22.5" x14ac:dyDescent="0.2">
      <c r="A833" s="1" t="s">
        <v>195</v>
      </c>
      <c r="B833" s="1" t="s">
        <v>196</v>
      </c>
      <c r="C833" s="44" t="s">
        <v>1466</v>
      </c>
      <c r="D833" s="23" t="s">
        <v>1467</v>
      </c>
      <c r="E833" s="1" t="s">
        <v>1467</v>
      </c>
      <c r="F833" s="23" t="s">
        <v>95</v>
      </c>
      <c r="H833" s="23" t="s">
        <v>1492</v>
      </c>
      <c r="I833" s="5" t="s">
        <v>1493</v>
      </c>
      <c r="J833" s="29">
        <v>43270</v>
      </c>
      <c r="K833" s="18">
        <v>8074.4</v>
      </c>
      <c r="L833" s="18">
        <v>8074.4</v>
      </c>
      <c r="M833" s="18">
        <v>0</v>
      </c>
      <c r="N833" s="18">
        <v>0</v>
      </c>
      <c r="P833" s="1" t="s">
        <v>1488</v>
      </c>
      <c r="Q833" s="1" t="s">
        <v>1525</v>
      </c>
      <c r="R833" s="1" t="s">
        <v>1526</v>
      </c>
      <c r="S833" s="1" t="s">
        <v>1527</v>
      </c>
      <c r="T833" s="1" t="s">
        <v>46</v>
      </c>
      <c r="U833" s="2"/>
      <c r="V833" s="2"/>
      <c r="W833" s="2"/>
      <c r="X833" s="3">
        <v>0</v>
      </c>
      <c r="Y833" s="33" t="e">
        <f>#REF!-U833-V833-W833</f>
        <v>#REF!</v>
      </c>
    </row>
    <row r="834" spans="1:25" x14ac:dyDescent="0.2">
      <c r="H834" s="27" t="s">
        <v>1528</v>
      </c>
      <c r="J834" s="29"/>
      <c r="K834" s="18">
        <f>SUBTOTAL(9,K808:K833)</f>
        <v>100390.69</v>
      </c>
      <c r="L834" s="18">
        <f>SUBTOTAL(9,L808:L833)</f>
        <v>94485.829999999987</v>
      </c>
      <c r="M834" s="18">
        <f>SUBTOTAL(9,M808:M833)</f>
        <v>5904.8600000000006</v>
      </c>
      <c r="N834" s="18">
        <f>SUBTOTAL(9,N808:N833)</f>
        <v>0</v>
      </c>
      <c r="U834" s="2"/>
      <c r="V834" s="2"/>
      <c r="W834" s="2"/>
      <c r="X834" s="3">
        <f>SUBTOTAL(9,X808:X833)</f>
        <v>0</v>
      </c>
      <c r="Y834" s="33" t="e">
        <f>#REF!-U834-V834-W834</f>
        <v>#REF!</v>
      </c>
    </row>
    <row r="835" spans="1:25" ht="11.25" customHeight="1" x14ac:dyDescent="0.2">
      <c r="C835" s="45" t="s">
        <v>1529</v>
      </c>
      <c r="J835" s="29"/>
      <c r="K835" s="18">
        <f>SUBTOTAL(9,K789:K833)</f>
        <v>512186.7</v>
      </c>
      <c r="L835" s="18">
        <f>SUBTOTAL(9,L789:L833)</f>
        <v>99917.07</v>
      </c>
      <c r="M835" s="18">
        <f>SUBTOTAL(9,M789:M833)</f>
        <v>410181.81999999989</v>
      </c>
      <c r="N835" s="18">
        <f>SUBTOTAL(9,N789:N833)</f>
        <v>2087.81</v>
      </c>
      <c r="U835" s="2"/>
      <c r="V835" s="2"/>
      <c r="W835" s="2"/>
      <c r="X835" s="3">
        <f>SUBTOTAL(9,X789:X833)</f>
        <v>0</v>
      </c>
      <c r="Y835" s="33" t="e">
        <f>#REF!-U835-V835-W835</f>
        <v>#REF!</v>
      </c>
    </row>
    <row r="836" spans="1:25" ht="22.5" x14ac:dyDescent="0.2">
      <c r="A836" s="1" t="s">
        <v>21</v>
      </c>
      <c r="B836" s="1" t="s">
        <v>22</v>
      </c>
      <c r="C836" s="44" t="s">
        <v>1530</v>
      </c>
      <c r="D836" s="23" t="s">
        <v>1531</v>
      </c>
      <c r="E836" s="1" t="s">
        <v>1531</v>
      </c>
      <c r="G836" s="23" t="s">
        <v>34</v>
      </c>
      <c r="H836" s="23" t="s">
        <v>1534</v>
      </c>
      <c r="I836" s="5" t="s">
        <v>1535</v>
      </c>
      <c r="J836" s="29">
        <v>43158</v>
      </c>
      <c r="K836" s="18">
        <v>34845.040000000001</v>
      </c>
      <c r="L836" s="18">
        <v>0</v>
      </c>
      <c r="M836" s="18">
        <v>34845.040000000001</v>
      </c>
      <c r="N836" s="18">
        <v>0</v>
      </c>
      <c r="O836" s="1" t="s">
        <v>1532</v>
      </c>
      <c r="R836" s="1" t="s">
        <v>27</v>
      </c>
      <c r="S836" s="1" t="s">
        <v>1533</v>
      </c>
      <c r="T836" s="1" t="s">
        <v>46</v>
      </c>
      <c r="U836" s="2"/>
      <c r="V836" s="2"/>
      <c r="W836" s="2"/>
      <c r="X836" s="3">
        <v>0</v>
      </c>
      <c r="Y836" s="33" t="e">
        <f>#REF!-U836-V836-W836</f>
        <v>#REF!</v>
      </c>
    </row>
    <row r="837" spans="1:25" ht="22.5" x14ac:dyDescent="0.2">
      <c r="A837" s="1" t="s">
        <v>21</v>
      </c>
      <c r="B837" s="1" t="s">
        <v>22</v>
      </c>
      <c r="C837" s="44" t="s">
        <v>1530</v>
      </c>
      <c r="D837" s="23" t="s">
        <v>1531</v>
      </c>
      <c r="E837" s="1" t="s">
        <v>1531</v>
      </c>
      <c r="G837" s="23" t="s">
        <v>34</v>
      </c>
      <c r="H837" s="23" t="s">
        <v>1534</v>
      </c>
      <c r="I837" s="5" t="s">
        <v>1535</v>
      </c>
      <c r="J837" s="29">
        <v>43158</v>
      </c>
      <c r="K837" s="18">
        <v>2447.9899999999998</v>
      </c>
      <c r="L837" s="18">
        <v>0</v>
      </c>
      <c r="M837" s="18">
        <v>2447.9899999999998</v>
      </c>
      <c r="N837" s="18">
        <v>0</v>
      </c>
      <c r="O837" s="1" t="s">
        <v>1532</v>
      </c>
      <c r="R837" s="1" t="s">
        <v>27</v>
      </c>
      <c r="S837" s="1" t="s">
        <v>1536</v>
      </c>
      <c r="T837" s="1" t="s">
        <v>46</v>
      </c>
      <c r="U837" s="2"/>
      <c r="V837" s="2"/>
      <c r="W837" s="2"/>
      <c r="X837" s="3">
        <v>0</v>
      </c>
      <c r="Y837" s="33" t="e">
        <f>#REF!-U837-V837-W837</f>
        <v>#REF!</v>
      </c>
    </row>
    <row r="838" spans="1:25" ht="22.5" x14ac:dyDescent="0.2">
      <c r="A838" s="1" t="s">
        <v>21</v>
      </c>
      <c r="B838" s="1" t="s">
        <v>22</v>
      </c>
      <c r="C838" s="44" t="s">
        <v>1530</v>
      </c>
      <c r="D838" s="23" t="s">
        <v>1531</v>
      </c>
      <c r="E838" s="1" t="s">
        <v>1531</v>
      </c>
      <c r="G838" s="23" t="s">
        <v>34</v>
      </c>
      <c r="H838" s="23" t="s">
        <v>1534</v>
      </c>
      <c r="I838" s="5" t="s">
        <v>1535</v>
      </c>
      <c r="J838" s="29">
        <v>43229</v>
      </c>
      <c r="K838" s="18">
        <v>11141.59</v>
      </c>
      <c r="L838" s="18">
        <v>0</v>
      </c>
      <c r="M838" s="18">
        <v>11141.59</v>
      </c>
      <c r="N838" s="18">
        <v>0</v>
      </c>
      <c r="O838" s="1" t="s">
        <v>1532</v>
      </c>
      <c r="R838" s="1" t="s">
        <v>27</v>
      </c>
      <c r="S838" s="1" t="s">
        <v>1537</v>
      </c>
      <c r="T838" s="1" t="s">
        <v>46</v>
      </c>
      <c r="U838" s="2"/>
      <c r="V838" s="2"/>
      <c r="W838" s="2"/>
      <c r="X838" s="3">
        <v>0</v>
      </c>
      <c r="Y838" s="33" t="e">
        <f>#REF!-U838-V838-W838</f>
        <v>#REF!</v>
      </c>
    </row>
    <row r="839" spans="1:25" x14ac:dyDescent="0.2">
      <c r="H839" s="27" t="s">
        <v>1538</v>
      </c>
      <c r="J839" s="29"/>
      <c r="K839" s="18">
        <f>SUBTOTAL(9,K836:K838)</f>
        <v>48434.619999999995</v>
      </c>
      <c r="L839" s="18">
        <f>SUBTOTAL(9,L836:L838)</f>
        <v>0</v>
      </c>
      <c r="M839" s="18">
        <f>SUBTOTAL(9,M836:M838)</f>
        <v>48434.619999999995</v>
      </c>
      <c r="N839" s="18">
        <f>SUBTOTAL(9,N836:N838)</f>
        <v>0</v>
      </c>
      <c r="U839" s="2"/>
      <c r="V839" s="2"/>
      <c r="W839" s="2"/>
      <c r="X839" s="3">
        <f>SUBTOTAL(9,X836:X838)</f>
        <v>0</v>
      </c>
      <c r="Y839" s="33" t="e">
        <f>#REF!-U839-V839-W839</f>
        <v>#REF!</v>
      </c>
    </row>
    <row r="840" spans="1:25" ht="22.5" x14ac:dyDescent="0.2">
      <c r="A840" s="1" t="s">
        <v>21</v>
      </c>
      <c r="B840" s="1" t="s">
        <v>22</v>
      </c>
      <c r="C840" s="44" t="s">
        <v>1530</v>
      </c>
      <c r="D840" s="23" t="s">
        <v>1531</v>
      </c>
      <c r="E840" s="1" t="s">
        <v>1531</v>
      </c>
      <c r="G840" s="23" t="s">
        <v>34</v>
      </c>
      <c r="H840" s="23" t="s">
        <v>1541</v>
      </c>
      <c r="I840" s="5" t="s">
        <v>1542</v>
      </c>
      <c r="J840" s="29">
        <v>42972</v>
      </c>
      <c r="K840" s="18">
        <v>8669.9599999999991</v>
      </c>
      <c r="L840" s="18">
        <v>0</v>
      </c>
      <c r="M840" s="18">
        <v>8669.9599999999991</v>
      </c>
      <c r="N840" s="18">
        <v>0</v>
      </c>
      <c r="O840" s="1" t="s">
        <v>1539</v>
      </c>
      <c r="R840" s="1" t="s">
        <v>27</v>
      </c>
      <c r="S840" s="1" t="s">
        <v>1540</v>
      </c>
      <c r="T840" s="1" t="s">
        <v>46</v>
      </c>
      <c r="U840" s="2"/>
      <c r="V840" s="2"/>
      <c r="W840" s="2"/>
      <c r="X840" s="3">
        <v>0</v>
      </c>
      <c r="Y840" s="33" t="e">
        <f>#REF!-U840-V840-W840</f>
        <v>#REF!</v>
      </c>
    </row>
    <row r="841" spans="1:25" ht="22.5" x14ac:dyDescent="0.2">
      <c r="A841" s="1" t="s">
        <v>21</v>
      </c>
      <c r="B841" s="1" t="s">
        <v>22</v>
      </c>
      <c r="C841" s="44" t="s">
        <v>1530</v>
      </c>
      <c r="D841" s="23" t="s">
        <v>1531</v>
      </c>
      <c r="E841" s="1" t="s">
        <v>1531</v>
      </c>
      <c r="G841" s="23" t="s">
        <v>34</v>
      </c>
      <c r="H841" s="23" t="s">
        <v>1541</v>
      </c>
      <c r="I841" s="5" t="s">
        <v>1542</v>
      </c>
      <c r="J841" s="29">
        <v>42978</v>
      </c>
      <c r="K841" s="18">
        <v>6887.57</v>
      </c>
      <c r="L841" s="18">
        <v>0</v>
      </c>
      <c r="M841" s="18">
        <v>6887.57</v>
      </c>
      <c r="N841" s="18">
        <v>0</v>
      </c>
      <c r="O841" s="1" t="s">
        <v>1539</v>
      </c>
      <c r="R841" s="1" t="s">
        <v>27</v>
      </c>
      <c r="S841" s="1" t="s">
        <v>1543</v>
      </c>
      <c r="T841" s="1" t="s">
        <v>46</v>
      </c>
      <c r="U841" s="2"/>
      <c r="V841" s="2"/>
      <c r="W841" s="2"/>
      <c r="X841" s="3">
        <v>0</v>
      </c>
      <c r="Y841" s="33" t="e">
        <f>#REF!-U841-V841-W841</f>
        <v>#REF!</v>
      </c>
    </row>
    <row r="842" spans="1:25" ht="22.5" x14ac:dyDescent="0.2">
      <c r="A842" s="1" t="s">
        <v>21</v>
      </c>
      <c r="B842" s="1" t="s">
        <v>22</v>
      </c>
      <c r="C842" s="44" t="s">
        <v>1530</v>
      </c>
      <c r="D842" s="23" t="s">
        <v>1531</v>
      </c>
      <c r="E842" s="1" t="s">
        <v>1531</v>
      </c>
      <c r="G842" s="23" t="s">
        <v>34</v>
      </c>
      <c r="H842" s="23" t="s">
        <v>1541</v>
      </c>
      <c r="I842" s="5" t="s">
        <v>1542</v>
      </c>
      <c r="J842" s="29">
        <v>43104</v>
      </c>
      <c r="K842" s="18">
        <v>3384</v>
      </c>
      <c r="L842" s="18">
        <v>0</v>
      </c>
      <c r="M842" s="18">
        <v>3384</v>
      </c>
      <c r="N842" s="18">
        <v>0</v>
      </c>
      <c r="O842" s="1" t="s">
        <v>1539</v>
      </c>
      <c r="R842" s="1" t="s">
        <v>27</v>
      </c>
      <c r="S842" s="1" t="s">
        <v>1544</v>
      </c>
      <c r="T842" s="1" t="s">
        <v>46</v>
      </c>
      <c r="U842" s="2"/>
      <c r="V842" s="2"/>
      <c r="W842" s="2"/>
      <c r="X842" s="3">
        <v>0</v>
      </c>
      <c r="Y842" s="33" t="e">
        <f>#REF!-U842-V842-W842</f>
        <v>#REF!</v>
      </c>
    </row>
    <row r="843" spans="1:25" ht="22.5" x14ac:dyDescent="0.2">
      <c r="A843" s="1" t="s">
        <v>21</v>
      </c>
      <c r="B843" s="1" t="s">
        <v>22</v>
      </c>
      <c r="C843" s="44" t="s">
        <v>1530</v>
      </c>
      <c r="D843" s="23" t="s">
        <v>1531</v>
      </c>
      <c r="E843" s="1" t="s">
        <v>1531</v>
      </c>
      <c r="G843" s="23" t="s">
        <v>34</v>
      </c>
      <c r="H843" s="23" t="s">
        <v>1541</v>
      </c>
      <c r="I843" s="5" t="s">
        <v>1542</v>
      </c>
      <c r="J843" s="29">
        <v>43145</v>
      </c>
      <c r="K843" s="18">
        <v>6333.47</v>
      </c>
      <c r="L843" s="18">
        <v>0</v>
      </c>
      <c r="M843" s="18">
        <v>6333.47</v>
      </c>
      <c r="N843" s="18">
        <v>0</v>
      </c>
      <c r="O843" s="1" t="s">
        <v>1539</v>
      </c>
      <c r="R843" s="1" t="s">
        <v>27</v>
      </c>
      <c r="S843" s="1" t="s">
        <v>1545</v>
      </c>
      <c r="T843" s="1" t="s">
        <v>46</v>
      </c>
      <c r="U843" s="2"/>
      <c r="V843" s="2"/>
      <c r="W843" s="2"/>
      <c r="X843" s="3">
        <v>0</v>
      </c>
      <c r="Y843" s="33" t="e">
        <f>#REF!-U843-V843-W843</f>
        <v>#REF!</v>
      </c>
    </row>
    <row r="844" spans="1:25" x14ac:dyDescent="0.2">
      <c r="H844" s="27" t="s">
        <v>1546</v>
      </c>
      <c r="J844" s="29"/>
      <c r="K844" s="18">
        <f>SUBTOTAL(9,K840:K843)</f>
        <v>25275</v>
      </c>
      <c r="L844" s="18">
        <f>SUBTOTAL(9,L840:L843)</f>
        <v>0</v>
      </c>
      <c r="M844" s="18">
        <f>SUBTOTAL(9,M840:M843)</f>
        <v>25275</v>
      </c>
      <c r="N844" s="18">
        <f>SUBTOTAL(9,N840:N843)</f>
        <v>0</v>
      </c>
      <c r="U844" s="2"/>
      <c r="V844" s="2"/>
      <c r="W844" s="2"/>
      <c r="X844" s="3">
        <f>SUBTOTAL(9,X840:X843)</f>
        <v>0</v>
      </c>
      <c r="Y844" s="33" t="e">
        <f>#REF!-U844-V844-W844</f>
        <v>#REF!</v>
      </c>
    </row>
    <row r="845" spans="1:25" x14ac:dyDescent="0.2">
      <c r="C845" s="45" t="s">
        <v>1547</v>
      </c>
      <c r="J845" s="29"/>
      <c r="K845" s="18">
        <f>SUBTOTAL(9,K836:K843)</f>
        <v>73709.62</v>
      </c>
      <c r="L845" s="18">
        <f>SUBTOTAL(9,L836:L843)</f>
        <v>0</v>
      </c>
      <c r="M845" s="18">
        <f>SUBTOTAL(9,M836:M843)</f>
        <v>73709.62</v>
      </c>
      <c r="N845" s="18">
        <f>SUBTOTAL(9,N836:N843)</f>
        <v>0</v>
      </c>
      <c r="U845" s="2"/>
      <c r="V845" s="2"/>
      <c r="W845" s="2"/>
      <c r="X845" s="3">
        <f>SUBTOTAL(9,X836:X843)</f>
        <v>0</v>
      </c>
      <c r="Y845" s="33" t="e">
        <f>#REF!-U845-V845-W845</f>
        <v>#REF!</v>
      </c>
    </row>
    <row r="846" spans="1:25" ht="22.5" x14ac:dyDescent="0.2">
      <c r="A846" s="1" t="s">
        <v>1478</v>
      </c>
      <c r="B846" s="1" t="s">
        <v>1479</v>
      </c>
      <c r="C846" s="44" t="s">
        <v>1548</v>
      </c>
      <c r="D846" s="23" t="s">
        <v>1549</v>
      </c>
      <c r="E846" s="1" t="s">
        <v>1549</v>
      </c>
      <c r="G846" s="23" t="s">
        <v>1550</v>
      </c>
      <c r="H846" s="23" t="s">
        <v>1554</v>
      </c>
      <c r="I846" s="5" t="s">
        <v>1555</v>
      </c>
      <c r="J846" s="29">
        <v>42970</v>
      </c>
      <c r="K846" s="18">
        <v>35714.25</v>
      </c>
      <c r="L846" s="18">
        <v>0</v>
      </c>
      <c r="M846" s="18">
        <v>35714.25</v>
      </c>
      <c r="N846" s="18">
        <v>0</v>
      </c>
      <c r="O846" s="1" t="s">
        <v>1551</v>
      </c>
      <c r="R846" s="1" t="s">
        <v>27</v>
      </c>
      <c r="S846" s="1" t="s">
        <v>1552</v>
      </c>
      <c r="T846" s="1" t="s">
        <v>1553</v>
      </c>
      <c r="U846" s="2"/>
      <c r="V846" s="2"/>
      <c r="W846" s="2"/>
      <c r="X846" s="3">
        <v>0</v>
      </c>
      <c r="Y846" s="33" t="e">
        <f>#REF!-U846-V846-W846</f>
        <v>#REF!</v>
      </c>
    </row>
    <row r="847" spans="1:25" ht="22.5" x14ac:dyDescent="0.2">
      <c r="A847" s="1" t="s">
        <v>1478</v>
      </c>
      <c r="B847" s="1" t="s">
        <v>1479</v>
      </c>
      <c r="C847" s="44" t="s">
        <v>1548</v>
      </c>
      <c r="D847" s="23" t="s">
        <v>1549</v>
      </c>
      <c r="E847" s="1" t="s">
        <v>1549</v>
      </c>
      <c r="G847" s="23" t="s">
        <v>1550</v>
      </c>
      <c r="H847" s="23" t="s">
        <v>1554</v>
      </c>
      <c r="I847" s="5" t="s">
        <v>1555</v>
      </c>
      <c r="J847" s="29">
        <v>43017</v>
      </c>
      <c r="K847" s="18">
        <v>35714.25</v>
      </c>
      <c r="L847" s="18">
        <v>0</v>
      </c>
      <c r="M847" s="18">
        <v>35714.25</v>
      </c>
      <c r="N847" s="18">
        <v>0</v>
      </c>
      <c r="O847" s="1" t="s">
        <v>1551</v>
      </c>
      <c r="R847" s="1" t="s">
        <v>27</v>
      </c>
      <c r="S847" s="1" t="s">
        <v>1556</v>
      </c>
      <c r="T847" s="1" t="s">
        <v>1557</v>
      </c>
      <c r="U847" s="2"/>
      <c r="V847" s="2"/>
      <c r="W847" s="2"/>
      <c r="X847" s="3">
        <v>0</v>
      </c>
      <c r="Y847" s="33" t="e">
        <f>#REF!-U847-V847-W847</f>
        <v>#REF!</v>
      </c>
    </row>
    <row r="848" spans="1:25" ht="22.5" x14ac:dyDescent="0.2">
      <c r="A848" s="1" t="s">
        <v>1478</v>
      </c>
      <c r="B848" s="1" t="s">
        <v>1479</v>
      </c>
      <c r="C848" s="44" t="s">
        <v>1548</v>
      </c>
      <c r="D848" s="23" t="s">
        <v>1549</v>
      </c>
      <c r="E848" s="1" t="s">
        <v>1549</v>
      </c>
      <c r="G848" s="23" t="s">
        <v>1550</v>
      </c>
      <c r="H848" s="23" t="s">
        <v>1554</v>
      </c>
      <c r="I848" s="5" t="s">
        <v>1555</v>
      </c>
      <c r="J848" s="29">
        <v>43116</v>
      </c>
      <c r="K848" s="18">
        <v>35714.25</v>
      </c>
      <c r="L848" s="18">
        <v>0</v>
      </c>
      <c r="M848" s="18">
        <v>35714.25</v>
      </c>
      <c r="N848" s="18">
        <v>0</v>
      </c>
      <c r="O848" s="1" t="s">
        <v>1551</v>
      </c>
      <c r="R848" s="1" t="s">
        <v>27</v>
      </c>
      <c r="S848" s="1" t="s">
        <v>1558</v>
      </c>
      <c r="T848" s="1" t="s">
        <v>1559</v>
      </c>
      <c r="U848" s="2"/>
      <c r="V848" s="2"/>
      <c r="W848" s="2"/>
      <c r="X848" s="3">
        <v>0</v>
      </c>
      <c r="Y848" s="33" t="e">
        <f>#REF!-U848-V848-W848</f>
        <v>#REF!</v>
      </c>
    </row>
    <row r="849" spans="1:25" ht="22.5" x14ac:dyDescent="0.2">
      <c r="A849" s="1" t="s">
        <v>1478</v>
      </c>
      <c r="B849" s="1" t="s">
        <v>1479</v>
      </c>
      <c r="C849" s="44" t="s">
        <v>1548</v>
      </c>
      <c r="D849" s="23" t="s">
        <v>1549</v>
      </c>
      <c r="E849" s="1" t="s">
        <v>1549</v>
      </c>
      <c r="G849" s="23" t="s">
        <v>1550</v>
      </c>
      <c r="H849" s="23" t="s">
        <v>1554</v>
      </c>
      <c r="I849" s="5" t="s">
        <v>1555</v>
      </c>
      <c r="J849" s="29">
        <v>43196</v>
      </c>
      <c r="K849" s="18">
        <v>35714.25</v>
      </c>
      <c r="L849" s="18">
        <v>0</v>
      </c>
      <c r="M849" s="18">
        <v>35714.25</v>
      </c>
      <c r="N849" s="18">
        <v>0</v>
      </c>
      <c r="O849" s="1" t="s">
        <v>1551</v>
      </c>
      <c r="R849" s="1" t="s">
        <v>27</v>
      </c>
      <c r="S849" s="1" t="s">
        <v>1560</v>
      </c>
      <c r="T849" s="1" t="s">
        <v>1561</v>
      </c>
      <c r="U849" s="2"/>
      <c r="V849" s="2"/>
      <c r="W849" s="2"/>
      <c r="X849" s="3">
        <v>0</v>
      </c>
      <c r="Y849" s="33" t="e">
        <f>#REF!-U849-V849-W849</f>
        <v>#REF!</v>
      </c>
    </row>
    <row r="850" spans="1:25" x14ac:dyDescent="0.2">
      <c r="H850" s="27" t="s">
        <v>1562</v>
      </c>
      <c r="J850" s="29"/>
      <c r="K850" s="18">
        <f>SUBTOTAL(9,K846:K849)</f>
        <v>142857</v>
      </c>
      <c r="L850" s="18">
        <f>SUBTOTAL(9,L846:L849)</f>
        <v>0</v>
      </c>
      <c r="M850" s="18">
        <f>SUBTOTAL(9,M846:M849)</f>
        <v>142857</v>
      </c>
      <c r="N850" s="18">
        <f>SUBTOTAL(9,N846:N849)</f>
        <v>0</v>
      </c>
      <c r="U850" s="2"/>
      <c r="V850" s="2"/>
      <c r="W850" s="2"/>
      <c r="X850" s="3">
        <f>SUBTOTAL(9,X846:X849)</f>
        <v>0</v>
      </c>
      <c r="Y850" s="33" t="e">
        <f>#REF!-U850-V850-W850</f>
        <v>#REF!</v>
      </c>
    </row>
    <row r="851" spans="1:25" x14ac:dyDescent="0.2">
      <c r="C851" s="45" t="s">
        <v>1563</v>
      </c>
      <c r="J851" s="29"/>
      <c r="K851" s="18">
        <f>SUBTOTAL(9,K846:K849)</f>
        <v>142857</v>
      </c>
      <c r="L851" s="18">
        <f>SUBTOTAL(9,L846:L849)</f>
        <v>0</v>
      </c>
      <c r="M851" s="18">
        <f>SUBTOTAL(9,M846:M849)</f>
        <v>142857</v>
      </c>
      <c r="N851" s="18">
        <f>SUBTOTAL(9,N846:N849)</f>
        <v>0</v>
      </c>
      <c r="U851" s="2"/>
      <c r="V851" s="2"/>
      <c r="W851" s="2"/>
      <c r="X851" s="3">
        <f>SUBTOTAL(9,X846:X849)</f>
        <v>0</v>
      </c>
      <c r="Y851" s="33" t="e">
        <f>#REF!-U851-V851-W851</f>
        <v>#REF!</v>
      </c>
    </row>
    <row r="852" spans="1:25" x14ac:dyDescent="0.2">
      <c r="A852" s="1" t="s">
        <v>1564</v>
      </c>
      <c r="B852" s="1" t="s">
        <v>1565</v>
      </c>
      <c r="C852" s="44" t="s">
        <v>1566</v>
      </c>
      <c r="D852" s="23" t="s">
        <v>1567</v>
      </c>
      <c r="E852" s="1" t="s">
        <v>1567</v>
      </c>
      <c r="G852" s="23" t="s">
        <v>1568</v>
      </c>
      <c r="H852" s="23" t="s">
        <v>1571</v>
      </c>
      <c r="I852" s="5" t="s">
        <v>1572</v>
      </c>
      <c r="J852" s="29">
        <v>42922</v>
      </c>
      <c r="K852" s="18">
        <v>15539.36</v>
      </c>
      <c r="L852" s="18">
        <v>0</v>
      </c>
      <c r="M852" s="18">
        <v>15539.36</v>
      </c>
      <c r="N852" s="18">
        <v>0</v>
      </c>
      <c r="O852" s="1" t="s">
        <v>1569</v>
      </c>
      <c r="R852" s="1" t="s">
        <v>27</v>
      </c>
      <c r="S852" s="1" t="s">
        <v>1570</v>
      </c>
      <c r="T852" s="1" t="s">
        <v>46</v>
      </c>
      <c r="U852" s="2"/>
      <c r="V852" s="2"/>
      <c r="W852" s="2"/>
      <c r="X852" s="3">
        <v>0</v>
      </c>
      <c r="Y852" s="33" t="e">
        <f>#REF!-U852-V852-W852</f>
        <v>#REF!</v>
      </c>
    </row>
    <row r="853" spans="1:25" x14ac:dyDescent="0.2">
      <c r="A853" s="1" t="s">
        <v>1564</v>
      </c>
      <c r="B853" s="1" t="s">
        <v>1565</v>
      </c>
      <c r="C853" s="44" t="s">
        <v>1566</v>
      </c>
      <c r="D853" s="23" t="s">
        <v>1567</v>
      </c>
      <c r="E853" s="1" t="s">
        <v>1567</v>
      </c>
      <c r="G853" s="23" t="s">
        <v>1568</v>
      </c>
      <c r="H853" s="23" t="s">
        <v>1571</v>
      </c>
      <c r="I853" s="5" t="s">
        <v>1572</v>
      </c>
      <c r="J853" s="29">
        <v>42971</v>
      </c>
      <c r="K853" s="18">
        <v>10539.52</v>
      </c>
      <c r="L853" s="18">
        <v>0</v>
      </c>
      <c r="M853" s="18">
        <v>10539.52</v>
      </c>
      <c r="N853" s="18">
        <v>0</v>
      </c>
      <c r="O853" s="1" t="s">
        <v>1569</v>
      </c>
      <c r="R853" s="1" t="s">
        <v>27</v>
      </c>
      <c r="S853" s="1" t="s">
        <v>1573</v>
      </c>
      <c r="T853" s="1" t="s">
        <v>46</v>
      </c>
      <c r="U853" s="2"/>
      <c r="V853" s="2"/>
      <c r="W853" s="2"/>
      <c r="X853" s="3">
        <v>0</v>
      </c>
      <c r="Y853" s="33" t="e">
        <f>#REF!-U853-V853-W853</f>
        <v>#REF!</v>
      </c>
    </row>
    <row r="854" spans="1:25" x14ac:dyDescent="0.2">
      <c r="A854" s="1" t="s">
        <v>1564</v>
      </c>
      <c r="B854" s="1" t="s">
        <v>1565</v>
      </c>
      <c r="C854" s="44" t="s">
        <v>1566</v>
      </c>
      <c r="D854" s="23" t="s">
        <v>1567</v>
      </c>
      <c r="E854" s="1" t="s">
        <v>1567</v>
      </c>
      <c r="G854" s="23" t="s">
        <v>1568</v>
      </c>
      <c r="H854" s="23" t="s">
        <v>1571</v>
      </c>
      <c r="I854" s="5" t="s">
        <v>1572</v>
      </c>
      <c r="J854" s="29">
        <v>43067</v>
      </c>
      <c r="K854" s="18">
        <v>14492.96</v>
      </c>
      <c r="L854" s="18">
        <v>0</v>
      </c>
      <c r="M854" s="18">
        <v>14492.96</v>
      </c>
      <c r="N854" s="18">
        <v>0</v>
      </c>
      <c r="O854" s="1" t="s">
        <v>1569</v>
      </c>
      <c r="R854" s="1" t="s">
        <v>27</v>
      </c>
      <c r="S854" s="1" t="s">
        <v>1574</v>
      </c>
      <c r="T854" s="1" t="s">
        <v>46</v>
      </c>
      <c r="U854" s="2"/>
      <c r="V854" s="2"/>
      <c r="W854" s="2"/>
      <c r="X854" s="3">
        <v>0</v>
      </c>
      <c r="Y854" s="33" t="e">
        <f>#REF!-U854-V854-W854</f>
        <v>#REF!</v>
      </c>
    </row>
    <row r="855" spans="1:25" x14ac:dyDescent="0.2">
      <c r="H855" s="27" t="s">
        <v>1575</v>
      </c>
      <c r="J855" s="29"/>
      <c r="K855" s="18">
        <f>SUBTOTAL(9,K852:K854)</f>
        <v>40571.839999999997</v>
      </c>
      <c r="L855" s="18">
        <f>SUBTOTAL(9,L852:L854)</f>
        <v>0</v>
      </c>
      <c r="M855" s="18">
        <f>SUBTOTAL(9,M852:M854)</f>
        <v>40571.839999999997</v>
      </c>
      <c r="N855" s="18">
        <f>SUBTOTAL(9,N852:N854)</f>
        <v>0</v>
      </c>
      <c r="U855" s="2"/>
      <c r="V855" s="2"/>
      <c r="W855" s="2"/>
      <c r="X855" s="3">
        <f>SUBTOTAL(9,X852:X854)</f>
        <v>0</v>
      </c>
      <c r="Y855" s="33" t="e">
        <f>#REF!-U855-V855-W855</f>
        <v>#REF!</v>
      </c>
    </row>
    <row r="856" spans="1:25" x14ac:dyDescent="0.2">
      <c r="A856" s="1" t="s">
        <v>421</v>
      </c>
      <c r="B856" s="1" t="s">
        <v>422</v>
      </c>
      <c r="C856" s="44" t="s">
        <v>1566</v>
      </c>
      <c r="D856" s="23" t="s">
        <v>1567</v>
      </c>
      <c r="E856" s="1" t="s">
        <v>1567</v>
      </c>
      <c r="F856" s="23" t="s">
        <v>425</v>
      </c>
      <c r="H856" s="23" t="s">
        <v>1578</v>
      </c>
      <c r="I856" s="5" t="s">
        <v>1579</v>
      </c>
      <c r="J856" s="29">
        <v>42975</v>
      </c>
      <c r="K856" s="18">
        <v>26606</v>
      </c>
      <c r="L856" s="18">
        <v>26606</v>
      </c>
      <c r="M856" s="18">
        <v>0</v>
      </c>
      <c r="N856" s="18">
        <v>0</v>
      </c>
      <c r="O856" s="1" t="s">
        <v>1576</v>
      </c>
      <c r="R856" s="1" t="s">
        <v>27</v>
      </c>
      <c r="S856" s="1" t="s">
        <v>1577</v>
      </c>
      <c r="T856" s="1" t="s">
        <v>46</v>
      </c>
      <c r="U856" s="2"/>
      <c r="V856" s="2"/>
      <c r="W856" s="2"/>
      <c r="X856" s="3">
        <v>0</v>
      </c>
      <c r="Y856" s="33" t="e">
        <f>#REF!-U856-V856-W856</f>
        <v>#REF!</v>
      </c>
    </row>
    <row r="857" spans="1:25" x14ac:dyDescent="0.2">
      <c r="H857" s="27" t="s">
        <v>1580</v>
      </c>
      <c r="J857" s="29"/>
      <c r="K857" s="18">
        <f>SUBTOTAL(9,K856:K856)</f>
        <v>26606</v>
      </c>
      <c r="L857" s="18">
        <f>SUBTOTAL(9,L856:L856)</f>
        <v>26606</v>
      </c>
      <c r="M857" s="18">
        <f>SUBTOTAL(9,M856:M856)</f>
        <v>0</v>
      </c>
      <c r="N857" s="18">
        <f>SUBTOTAL(9,N856:N856)</f>
        <v>0</v>
      </c>
      <c r="U857" s="2"/>
      <c r="V857" s="2"/>
      <c r="W857" s="2"/>
      <c r="X857" s="3">
        <f>SUBTOTAL(9,X856:X856)</f>
        <v>0</v>
      </c>
      <c r="Y857" s="33" t="e">
        <f>#REF!-U857-V857-W857</f>
        <v>#REF!</v>
      </c>
    </row>
    <row r="858" spans="1:25" x14ac:dyDescent="0.2">
      <c r="A858" s="1" t="s">
        <v>421</v>
      </c>
      <c r="B858" s="1" t="s">
        <v>422</v>
      </c>
      <c r="C858" s="44" t="s">
        <v>1566</v>
      </c>
      <c r="D858" s="23" t="s">
        <v>1567</v>
      </c>
      <c r="E858" s="1" t="s">
        <v>1567</v>
      </c>
      <c r="F858" s="23" t="s">
        <v>425</v>
      </c>
      <c r="H858" s="23" t="s">
        <v>1583</v>
      </c>
      <c r="I858" s="5" t="s">
        <v>1584</v>
      </c>
      <c r="J858" s="29">
        <v>43077</v>
      </c>
      <c r="K858" s="18">
        <v>21546</v>
      </c>
      <c r="L858" s="18">
        <v>21546</v>
      </c>
      <c r="M858" s="18">
        <v>0</v>
      </c>
      <c r="N858" s="18">
        <v>0</v>
      </c>
      <c r="O858" s="1" t="s">
        <v>1581</v>
      </c>
      <c r="R858" s="1" t="s">
        <v>27</v>
      </c>
      <c r="S858" s="1" t="s">
        <v>1582</v>
      </c>
      <c r="T858" s="1" t="s">
        <v>46</v>
      </c>
      <c r="U858" s="2"/>
      <c r="V858" s="2"/>
      <c r="W858" s="2"/>
      <c r="X858" s="3">
        <v>0</v>
      </c>
      <c r="Y858" s="33" t="e">
        <f>#REF!-U858-V858-W858</f>
        <v>#REF!</v>
      </c>
    </row>
    <row r="859" spans="1:25" x14ac:dyDescent="0.2">
      <c r="A859" s="1" t="s">
        <v>421</v>
      </c>
      <c r="B859" s="1" t="s">
        <v>422</v>
      </c>
      <c r="C859" s="44" t="s">
        <v>1566</v>
      </c>
      <c r="D859" s="23" t="s">
        <v>1567</v>
      </c>
      <c r="E859" s="1" t="s">
        <v>1567</v>
      </c>
      <c r="F859" s="23" t="s">
        <v>425</v>
      </c>
      <c r="H859" s="23" t="s">
        <v>1583</v>
      </c>
      <c r="I859" s="5" t="s">
        <v>1584</v>
      </c>
      <c r="J859" s="29">
        <v>43157</v>
      </c>
      <c r="K859" s="18">
        <v>21038</v>
      </c>
      <c r="L859" s="18">
        <v>21038</v>
      </c>
      <c r="M859" s="18">
        <v>0</v>
      </c>
      <c r="N859" s="18">
        <v>0</v>
      </c>
      <c r="O859" s="1" t="s">
        <v>1581</v>
      </c>
      <c r="R859" s="1" t="s">
        <v>27</v>
      </c>
      <c r="S859" s="1" t="s">
        <v>1585</v>
      </c>
      <c r="T859" s="1" t="s">
        <v>46</v>
      </c>
      <c r="U859" s="2"/>
      <c r="V859" s="2"/>
      <c r="W859" s="2"/>
      <c r="X859" s="3">
        <v>0</v>
      </c>
      <c r="Y859" s="33" t="e">
        <f>#REF!-U859-V859-W859</f>
        <v>#REF!</v>
      </c>
    </row>
    <row r="860" spans="1:25" x14ac:dyDescent="0.2">
      <c r="A860" s="1" t="s">
        <v>421</v>
      </c>
      <c r="B860" s="1" t="s">
        <v>422</v>
      </c>
      <c r="C860" s="44" t="s">
        <v>1566</v>
      </c>
      <c r="D860" s="23" t="s">
        <v>1567</v>
      </c>
      <c r="E860" s="1" t="s">
        <v>1567</v>
      </c>
      <c r="F860" s="23" t="s">
        <v>425</v>
      </c>
      <c r="H860" s="23" t="s">
        <v>1583</v>
      </c>
      <c r="I860" s="5" t="s">
        <v>1584</v>
      </c>
      <c r="J860" s="29">
        <v>43227</v>
      </c>
      <c r="K860" s="18">
        <v>21038</v>
      </c>
      <c r="L860" s="18">
        <v>21038</v>
      </c>
      <c r="M860" s="18">
        <v>0</v>
      </c>
      <c r="N860" s="18">
        <v>0</v>
      </c>
      <c r="O860" s="1" t="s">
        <v>1581</v>
      </c>
      <c r="R860" s="1" t="s">
        <v>27</v>
      </c>
      <c r="S860" s="1" t="s">
        <v>1586</v>
      </c>
      <c r="T860" s="1" t="s">
        <v>46</v>
      </c>
      <c r="U860" s="2"/>
      <c r="V860" s="2"/>
      <c r="W860" s="2"/>
      <c r="X860" s="3">
        <v>0</v>
      </c>
      <c r="Y860" s="33" t="e">
        <f>#REF!-U860-V860-W860</f>
        <v>#REF!</v>
      </c>
    </row>
    <row r="861" spans="1:25" x14ac:dyDescent="0.2">
      <c r="H861" s="27" t="s">
        <v>1587</v>
      </c>
      <c r="J861" s="29"/>
      <c r="K861" s="18">
        <f>SUBTOTAL(9,K858:K860)</f>
        <v>63622</v>
      </c>
      <c r="L861" s="18">
        <f>SUBTOTAL(9,L858:L860)</f>
        <v>63622</v>
      </c>
      <c r="M861" s="18">
        <f>SUBTOTAL(9,M858:M860)</f>
        <v>0</v>
      </c>
      <c r="N861" s="18">
        <f>SUBTOTAL(9,N858:N860)</f>
        <v>0</v>
      </c>
      <c r="U861" s="2"/>
      <c r="V861" s="2"/>
      <c r="W861" s="2"/>
      <c r="X861" s="3">
        <f>SUBTOTAL(9,X858:X860)</f>
        <v>0</v>
      </c>
      <c r="Y861" s="33" t="e">
        <f>#REF!-U861-V861-W861</f>
        <v>#REF!</v>
      </c>
    </row>
    <row r="862" spans="1:25" x14ac:dyDescent="0.2">
      <c r="C862" s="45" t="s">
        <v>1588</v>
      </c>
      <c r="J862" s="29"/>
      <c r="K862" s="18">
        <f>SUBTOTAL(9,K852:K860)</f>
        <v>130799.84</v>
      </c>
      <c r="L862" s="18">
        <f>SUBTOTAL(9,L852:L860)</f>
        <v>90228</v>
      </c>
      <c r="M862" s="18">
        <f>SUBTOTAL(9,M852:M860)</f>
        <v>40571.839999999997</v>
      </c>
      <c r="N862" s="18">
        <f>SUBTOTAL(9,N852:N860)</f>
        <v>0</v>
      </c>
      <c r="U862" s="2"/>
      <c r="V862" s="2"/>
      <c r="W862" s="2"/>
      <c r="X862" s="3">
        <f>SUBTOTAL(9,X852:X860)</f>
        <v>0</v>
      </c>
      <c r="Y862" s="33" t="e">
        <f>#REF!-U862-V862-W862</f>
        <v>#REF!</v>
      </c>
    </row>
    <row r="863" spans="1:25" ht="25.5" customHeight="1" x14ac:dyDescent="0.2">
      <c r="A863" s="1" t="s">
        <v>195</v>
      </c>
      <c r="B863" s="1" t="s">
        <v>196</v>
      </c>
      <c r="C863" s="44" t="s">
        <v>1589</v>
      </c>
      <c r="D863" s="23" t="s">
        <v>1590</v>
      </c>
      <c r="E863" s="1" t="s">
        <v>1590</v>
      </c>
      <c r="G863" s="23" t="s">
        <v>1591</v>
      </c>
      <c r="H863" s="23" t="s">
        <v>1593</v>
      </c>
      <c r="I863" s="5" t="s">
        <v>1594</v>
      </c>
      <c r="J863" s="29">
        <v>43048</v>
      </c>
      <c r="K863" s="18">
        <v>205803.41</v>
      </c>
      <c r="L863" s="18">
        <v>0</v>
      </c>
      <c r="M863" s="18">
        <v>205803.41</v>
      </c>
      <c r="N863" s="18">
        <v>0</v>
      </c>
      <c r="R863" s="1" t="s">
        <v>27</v>
      </c>
      <c r="S863" s="1" t="s">
        <v>1592</v>
      </c>
      <c r="T863" s="1" t="s">
        <v>46</v>
      </c>
      <c r="U863" s="2"/>
      <c r="V863" s="2"/>
      <c r="W863" s="2"/>
      <c r="X863" s="3">
        <v>0</v>
      </c>
      <c r="Y863" s="33" t="e">
        <f>#REF!-U863-V863-W863</f>
        <v>#REF!</v>
      </c>
    </row>
    <row r="864" spans="1:25" ht="25.5" customHeight="1" x14ac:dyDescent="0.2">
      <c r="A864" s="1" t="s">
        <v>195</v>
      </c>
      <c r="B864" s="1" t="s">
        <v>196</v>
      </c>
      <c r="C864" s="44" t="s">
        <v>1589</v>
      </c>
      <c r="D864" s="23" t="s">
        <v>1590</v>
      </c>
      <c r="E864" s="1" t="s">
        <v>1590</v>
      </c>
      <c r="G864" s="23" t="s">
        <v>1591</v>
      </c>
      <c r="H864" s="23" t="s">
        <v>1593</v>
      </c>
      <c r="I864" s="5" t="s">
        <v>1594</v>
      </c>
      <c r="J864" s="29">
        <v>43116</v>
      </c>
      <c r="K864" s="18">
        <v>245102.96</v>
      </c>
      <c r="L864" s="18">
        <v>0</v>
      </c>
      <c r="M864" s="18">
        <v>245102.96</v>
      </c>
      <c r="N864" s="18">
        <v>0</v>
      </c>
      <c r="R864" s="1" t="s">
        <v>27</v>
      </c>
      <c r="S864" s="1" t="s">
        <v>1595</v>
      </c>
      <c r="T864" s="1" t="s">
        <v>46</v>
      </c>
      <c r="U864" s="2"/>
      <c r="V864" s="2"/>
      <c r="W864" s="2"/>
      <c r="X864" s="3">
        <v>0</v>
      </c>
      <c r="Y864" s="33" t="e">
        <f>#REF!-U864-V864-W864</f>
        <v>#REF!</v>
      </c>
    </row>
    <row r="865" spans="1:25" ht="25.5" customHeight="1" x14ac:dyDescent="0.2">
      <c r="A865" s="1" t="s">
        <v>195</v>
      </c>
      <c r="B865" s="1" t="s">
        <v>196</v>
      </c>
      <c r="C865" s="44" t="s">
        <v>1589</v>
      </c>
      <c r="D865" s="23" t="s">
        <v>1590</v>
      </c>
      <c r="E865" s="1" t="s">
        <v>1590</v>
      </c>
      <c r="G865" s="23" t="s">
        <v>1591</v>
      </c>
      <c r="H865" s="23" t="s">
        <v>1593</v>
      </c>
      <c r="I865" s="5" t="s">
        <v>1594</v>
      </c>
      <c r="J865" s="29">
        <v>43140</v>
      </c>
      <c r="K865" s="18">
        <v>72565.91</v>
      </c>
      <c r="L865" s="18">
        <v>0</v>
      </c>
      <c r="M865" s="18">
        <v>72565.91</v>
      </c>
      <c r="N865" s="18">
        <v>0</v>
      </c>
      <c r="R865" s="1" t="s">
        <v>27</v>
      </c>
      <c r="S865" s="1" t="s">
        <v>1596</v>
      </c>
      <c r="T865" s="1" t="s">
        <v>46</v>
      </c>
      <c r="U865" s="2"/>
      <c r="V865" s="2"/>
      <c r="W865" s="2"/>
      <c r="X865" s="3">
        <v>0</v>
      </c>
      <c r="Y865" s="33" t="e">
        <f>#REF!-U865-V865-W865</f>
        <v>#REF!</v>
      </c>
    </row>
    <row r="866" spans="1:25" ht="25.5" customHeight="1" x14ac:dyDescent="0.2">
      <c r="A866" s="1" t="s">
        <v>195</v>
      </c>
      <c r="B866" s="1" t="s">
        <v>196</v>
      </c>
      <c r="C866" s="44" t="s">
        <v>1589</v>
      </c>
      <c r="D866" s="23" t="s">
        <v>1590</v>
      </c>
      <c r="E866" s="1" t="s">
        <v>1590</v>
      </c>
      <c r="G866" s="23" t="s">
        <v>1597</v>
      </c>
      <c r="H866" s="23" t="s">
        <v>1593</v>
      </c>
      <c r="I866" s="5" t="s">
        <v>1594</v>
      </c>
      <c r="J866" s="29">
        <v>42965</v>
      </c>
      <c r="K866" s="18">
        <v>82299.990000000005</v>
      </c>
      <c r="L866" s="18">
        <v>0</v>
      </c>
      <c r="M866" s="18">
        <v>82299.990000000005</v>
      </c>
      <c r="N866" s="18">
        <v>0</v>
      </c>
      <c r="R866" s="1" t="s">
        <v>27</v>
      </c>
      <c r="S866" s="1" t="s">
        <v>1598</v>
      </c>
      <c r="T866" s="1" t="s">
        <v>46</v>
      </c>
      <c r="U866" s="2"/>
      <c r="V866" s="2"/>
      <c r="W866" s="2"/>
      <c r="X866" s="3">
        <v>-3.3300000000000001E-3</v>
      </c>
      <c r="Y866" s="33" t="e">
        <f>#REF!-U866-V866-W866</f>
        <v>#REF!</v>
      </c>
    </row>
    <row r="867" spans="1:25" ht="25.5" customHeight="1" x14ac:dyDescent="0.2">
      <c r="A867" s="1" t="s">
        <v>195</v>
      </c>
      <c r="B867" s="1" t="s">
        <v>196</v>
      </c>
      <c r="C867" s="44" t="s">
        <v>1589</v>
      </c>
      <c r="D867" s="23" t="s">
        <v>1590</v>
      </c>
      <c r="E867" s="1" t="s">
        <v>1590</v>
      </c>
      <c r="G867" s="23" t="s">
        <v>1597</v>
      </c>
      <c r="H867" s="23" t="s">
        <v>1593</v>
      </c>
      <c r="I867" s="5" t="s">
        <v>1594</v>
      </c>
      <c r="J867" s="29">
        <v>43012</v>
      </c>
      <c r="K867" s="18">
        <v>24958.26</v>
      </c>
      <c r="L867" s="18">
        <v>0</v>
      </c>
      <c r="M867" s="18">
        <v>24958.26</v>
      </c>
      <c r="N867" s="18">
        <v>0</v>
      </c>
      <c r="R867" s="1" t="s">
        <v>27</v>
      </c>
      <c r="S867" s="1" t="s">
        <v>1599</v>
      </c>
      <c r="T867" s="1" t="s">
        <v>46</v>
      </c>
      <c r="U867" s="2"/>
      <c r="V867" s="2"/>
      <c r="W867" s="2"/>
      <c r="X867" s="3">
        <v>1.2099999999999999E-3</v>
      </c>
      <c r="Y867" s="33" t="e">
        <f>#REF!-U867-V867-W867</f>
        <v>#REF!</v>
      </c>
    </row>
    <row r="868" spans="1:25" ht="25.5" customHeight="1" x14ac:dyDescent="0.2">
      <c r="A868" s="1" t="s">
        <v>195</v>
      </c>
      <c r="B868" s="1" t="s">
        <v>196</v>
      </c>
      <c r="C868" s="44" t="s">
        <v>1589</v>
      </c>
      <c r="D868" s="23" t="s">
        <v>1590</v>
      </c>
      <c r="E868" s="1" t="s">
        <v>1590</v>
      </c>
      <c r="G868" s="23" t="s">
        <v>1597</v>
      </c>
      <c r="H868" s="23" t="s">
        <v>1593</v>
      </c>
      <c r="I868" s="5" t="s">
        <v>1594</v>
      </c>
      <c r="J868" s="29">
        <v>43048</v>
      </c>
      <c r="K868" s="18">
        <v>13693.75</v>
      </c>
      <c r="L868" s="18">
        <v>0</v>
      </c>
      <c r="M868" s="18">
        <v>13693.75</v>
      </c>
      <c r="N868" s="18">
        <v>0</v>
      </c>
      <c r="R868" s="1" t="s">
        <v>27</v>
      </c>
      <c r="S868" s="1" t="s">
        <v>1592</v>
      </c>
      <c r="T868" s="1" t="s">
        <v>46</v>
      </c>
      <c r="U868" s="2"/>
      <c r="V868" s="2"/>
      <c r="W868" s="2"/>
      <c r="X868" s="3">
        <v>-2.8700000000000002E-3</v>
      </c>
      <c r="Y868" s="33" t="e">
        <f>#REF!-U868-V868-W868</f>
        <v>#REF!</v>
      </c>
    </row>
    <row r="869" spans="1:25" ht="25.5" customHeight="1" x14ac:dyDescent="0.2">
      <c r="A869" s="1" t="s">
        <v>195</v>
      </c>
      <c r="B869" s="1" t="s">
        <v>196</v>
      </c>
      <c r="C869" s="44" t="s">
        <v>1589</v>
      </c>
      <c r="D869" s="23" t="s">
        <v>1590</v>
      </c>
      <c r="E869" s="1" t="s">
        <v>1590</v>
      </c>
      <c r="G869" s="23" t="s">
        <v>1486</v>
      </c>
      <c r="H869" s="23" t="s">
        <v>1593</v>
      </c>
      <c r="I869" s="5" t="s">
        <v>1594</v>
      </c>
      <c r="J869" s="29">
        <v>42965</v>
      </c>
      <c r="K869" s="18">
        <v>6132.51</v>
      </c>
      <c r="L869" s="18">
        <v>0</v>
      </c>
      <c r="M869" s="18">
        <v>0</v>
      </c>
      <c r="N869" s="18">
        <v>6132.51</v>
      </c>
      <c r="R869" s="1" t="s">
        <v>27</v>
      </c>
      <c r="S869" s="1" t="s">
        <v>1598</v>
      </c>
      <c r="T869" s="1" t="s">
        <v>46</v>
      </c>
      <c r="U869" s="2"/>
      <c r="V869" s="2"/>
      <c r="W869" s="2"/>
      <c r="X869" s="3">
        <v>3.3300000000000001E-3</v>
      </c>
      <c r="Y869" s="33" t="e">
        <f>#REF!-U869-V869-W869</f>
        <v>#REF!</v>
      </c>
    </row>
    <row r="870" spans="1:25" ht="25.5" customHeight="1" x14ac:dyDescent="0.2">
      <c r="A870" s="1" t="s">
        <v>195</v>
      </c>
      <c r="B870" s="1" t="s">
        <v>196</v>
      </c>
      <c r="C870" s="44" t="s">
        <v>1589</v>
      </c>
      <c r="D870" s="23" t="s">
        <v>1590</v>
      </c>
      <c r="E870" s="1" t="s">
        <v>1590</v>
      </c>
      <c r="G870" s="23" t="s">
        <v>1486</v>
      </c>
      <c r="H870" s="23" t="s">
        <v>1593</v>
      </c>
      <c r="I870" s="5" t="s">
        <v>1594</v>
      </c>
      <c r="J870" s="29">
        <v>43012</v>
      </c>
      <c r="K870" s="18">
        <v>1859.74</v>
      </c>
      <c r="L870" s="18">
        <v>0</v>
      </c>
      <c r="M870" s="18">
        <v>0</v>
      </c>
      <c r="N870" s="18">
        <v>1859.74</v>
      </c>
      <c r="R870" s="1" t="s">
        <v>27</v>
      </c>
      <c r="S870" s="1" t="s">
        <v>1599</v>
      </c>
      <c r="T870" s="1" t="s">
        <v>46</v>
      </c>
      <c r="U870" s="2"/>
      <c r="V870" s="2"/>
      <c r="W870" s="2"/>
      <c r="X870" s="3">
        <v>-1.2099999999999999E-3</v>
      </c>
      <c r="Y870" s="33" t="e">
        <f>#REF!-U870-V870-W870</f>
        <v>#REF!</v>
      </c>
    </row>
    <row r="871" spans="1:25" ht="25.5" customHeight="1" x14ac:dyDescent="0.2">
      <c r="A871" s="1" t="s">
        <v>195</v>
      </c>
      <c r="B871" s="1" t="s">
        <v>196</v>
      </c>
      <c r="C871" s="44" t="s">
        <v>1589</v>
      </c>
      <c r="D871" s="23" t="s">
        <v>1590</v>
      </c>
      <c r="E871" s="1" t="s">
        <v>1590</v>
      </c>
      <c r="G871" s="23" t="s">
        <v>1486</v>
      </c>
      <c r="H871" s="23" t="s">
        <v>1593</v>
      </c>
      <c r="I871" s="5" t="s">
        <v>1594</v>
      </c>
      <c r="J871" s="29">
        <v>43048</v>
      </c>
      <c r="K871" s="18">
        <v>1020.38</v>
      </c>
      <c r="L871" s="18">
        <v>0</v>
      </c>
      <c r="M871" s="18">
        <v>0</v>
      </c>
      <c r="N871" s="18">
        <v>1020.38</v>
      </c>
      <c r="R871" s="1" t="s">
        <v>27</v>
      </c>
      <c r="S871" s="1" t="s">
        <v>1592</v>
      </c>
      <c r="T871" s="1" t="s">
        <v>46</v>
      </c>
      <c r="U871" s="2"/>
      <c r="V871" s="2"/>
      <c r="W871" s="2"/>
      <c r="X871" s="3">
        <v>2.8700000000000002E-3</v>
      </c>
      <c r="Y871" s="33" t="e">
        <f>#REF!-U871-V871-W871</f>
        <v>#REF!</v>
      </c>
    </row>
    <row r="872" spans="1:25" x14ac:dyDescent="0.2">
      <c r="H872" s="27" t="s">
        <v>1600</v>
      </c>
      <c r="J872" s="29"/>
      <c r="K872" s="18">
        <f>SUBTOTAL(9,K863:K871)</f>
        <v>653436.91</v>
      </c>
      <c r="L872" s="18">
        <f>SUBTOTAL(9,L863:L871)</f>
        <v>0</v>
      </c>
      <c r="M872" s="18">
        <f>SUBTOTAL(9,M863:M871)</f>
        <v>644424.28</v>
      </c>
      <c r="N872" s="18">
        <f>SUBTOTAL(9,N863:N871)</f>
        <v>9012.6299999999992</v>
      </c>
      <c r="U872" s="2"/>
      <c r="V872" s="2"/>
      <c r="W872" s="2"/>
      <c r="X872" s="3">
        <f>SUBTOTAL(9,X863:X871)</f>
        <v>0</v>
      </c>
      <c r="Y872" s="33" t="e">
        <f>#REF!-U872-V872-W872</f>
        <v>#REF!</v>
      </c>
    </row>
    <row r="873" spans="1:25" ht="25.5" customHeight="1" x14ac:dyDescent="0.2">
      <c r="A873" s="1" t="s">
        <v>195</v>
      </c>
      <c r="B873" s="1" t="s">
        <v>196</v>
      </c>
      <c r="C873" s="44" t="s">
        <v>1589</v>
      </c>
      <c r="D873" s="23" t="s">
        <v>1590</v>
      </c>
      <c r="E873" s="1" t="s">
        <v>1590</v>
      </c>
      <c r="F873" s="23" t="s">
        <v>779</v>
      </c>
      <c r="H873" s="23" t="s">
        <v>1605</v>
      </c>
      <c r="I873" s="5" t="s">
        <v>1606</v>
      </c>
      <c r="J873" s="29">
        <v>43081</v>
      </c>
      <c r="K873" s="18">
        <v>34300</v>
      </c>
      <c r="L873" s="18">
        <v>34300</v>
      </c>
      <c r="M873" s="18">
        <v>0</v>
      </c>
      <c r="N873" s="18">
        <v>0</v>
      </c>
      <c r="P873" s="1" t="s">
        <v>1601</v>
      </c>
      <c r="Q873" s="1" t="s">
        <v>1602</v>
      </c>
      <c r="R873" s="1" t="s">
        <v>1603</v>
      </c>
      <c r="S873" s="1" t="s">
        <v>1604</v>
      </c>
      <c r="T873" s="1" t="s">
        <v>46</v>
      </c>
      <c r="U873" s="2"/>
      <c r="V873" s="2"/>
      <c r="W873" s="2"/>
      <c r="X873" s="3">
        <v>0</v>
      </c>
      <c r="Y873" s="33" t="e">
        <f>#REF!-U873-V873-W873</f>
        <v>#REF!</v>
      </c>
    </row>
    <row r="874" spans="1:25" ht="25.5" customHeight="1" x14ac:dyDescent="0.2">
      <c r="A874" s="1" t="s">
        <v>195</v>
      </c>
      <c r="B874" s="1" t="s">
        <v>196</v>
      </c>
      <c r="C874" s="44" t="s">
        <v>1589</v>
      </c>
      <c r="D874" s="23" t="s">
        <v>1590</v>
      </c>
      <c r="E874" s="1" t="s">
        <v>1590</v>
      </c>
      <c r="F874" s="23" t="s">
        <v>779</v>
      </c>
      <c r="H874" s="23" t="s">
        <v>1605</v>
      </c>
      <c r="I874" s="5" t="s">
        <v>1606</v>
      </c>
      <c r="J874" s="29">
        <v>43125</v>
      </c>
      <c r="K874" s="18">
        <v>20039</v>
      </c>
      <c r="L874" s="18">
        <v>20039</v>
      </c>
      <c r="M874" s="18">
        <v>0</v>
      </c>
      <c r="N874" s="18">
        <v>0</v>
      </c>
      <c r="P874" s="1" t="s">
        <v>1601</v>
      </c>
      <c r="Q874" s="1" t="s">
        <v>1607</v>
      </c>
      <c r="R874" s="1" t="s">
        <v>1608</v>
      </c>
      <c r="S874" s="1" t="s">
        <v>1609</v>
      </c>
      <c r="T874" s="1" t="s">
        <v>46</v>
      </c>
      <c r="U874" s="2"/>
      <c r="V874" s="2"/>
      <c r="W874" s="2"/>
      <c r="X874" s="3">
        <v>0</v>
      </c>
      <c r="Y874" s="33" t="e">
        <f>#REF!-U874-V874-W874</f>
        <v>#REF!</v>
      </c>
    </row>
    <row r="875" spans="1:25" x14ac:dyDescent="0.2">
      <c r="H875" s="27" t="s">
        <v>1610</v>
      </c>
      <c r="J875" s="29"/>
      <c r="K875" s="18">
        <f>SUBTOTAL(9,K873:K874)</f>
        <v>54339</v>
      </c>
      <c r="L875" s="18">
        <f>SUBTOTAL(9,L873:L874)</f>
        <v>54339</v>
      </c>
      <c r="M875" s="18">
        <f>SUBTOTAL(9,M873:M874)</f>
        <v>0</v>
      </c>
      <c r="N875" s="18">
        <f>SUBTOTAL(9,N873:N874)</f>
        <v>0</v>
      </c>
      <c r="U875" s="2"/>
      <c r="V875" s="2"/>
      <c r="W875" s="2"/>
      <c r="X875" s="3">
        <f>SUBTOTAL(9,X873:X874)</f>
        <v>0</v>
      </c>
      <c r="Y875" s="33" t="e">
        <f>#REF!-U875-V875-W875</f>
        <v>#REF!</v>
      </c>
    </row>
    <row r="876" spans="1:25" ht="25.5" customHeight="1" x14ac:dyDescent="0.2">
      <c r="A876" s="1" t="s">
        <v>195</v>
      </c>
      <c r="B876" s="1" t="s">
        <v>196</v>
      </c>
      <c r="C876" s="44" t="s">
        <v>1589</v>
      </c>
      <c r="D876" s="23" t="s">
        <v>1590</v>
      </c>
      <c r="E876" s="1" t="s">
        <v>1590</v>
      </c>
      <c r="F876" s="23" t="s">
        <v>318</v>
      </c>
      <c r="H876" s="23" t="s">
        <v>1615</v>
      </c>
      <c r="I876" s="5" t="s">
        <v>17767</v>
      </c>
      <c r="J876" s="29">
        <v>42943</v>
      </c>
      <c r="K876" s="18">
        <v>20764</v>
      </c>
      <c r="L876" s="18">
        <v>20764</v>
      </c>
      <c r="M876" s="18">
        <v>0</v>
      </c>
      <c r="N876" s="18">
        <v>0</v>
      </c>
      <c r="P876" s="1" t="s">
        <v>1611</v>
      </c>
      <c r="Q876" s="1" t="s">
        <v>1612</v>
      </c>
      <c r="R876" s="1" t="s">
        <v>1613</v>
      </c>
      <c r="S876" s="1" t="s">
        <v>1614</v>
      </c>
      <c r="T876" s="1" t="s">
        <v>46</v>
      </c>
      <c r="U876" s="2"/>
      <c r="V876" s="2"/>
      <c r="W876" s="2"/>
      <c r="X876" s="3">
        <v>0</v>
      </c>
      <c r="Y876" s="33" t="e">
        <f>#REF!-U876-V876-W876</f>
        <v>#REF!</v>
      </c>
    </row>
    <row r="877" spans="1:25" ht="25.5" customHeight="1" x14ac:dyDescent="0.2">
      <c r="A877" s="1" t="s">
        <v>195</v>
      </c>
      <c r="B877" s="1" t="s">
        <v>196</v>
      </c>
      <c r="C877" s="44" t="s">
        <v>1589</v>
      </c>
      <c r="D877" s="23" t="s">
        <v>1590</v>
      </c>
      <c r="E877" s="1" t="s">
        <v>1590</v>
      </c>
      <c r="F877" s="23" t="s">
        <v>318</v>
      </c>
      <c r="H877" s="23" t="s">
        <v>1615</v>
      </c>
      <c r="I877" s="5" t="s">
        <v>17767</v>
      </c>
      <c r="J877" s="29">
        <v>42963</v>
      </c>
      <c r="K877" s="18">
        <v>11106</v>
      </c>
      <c r="L877" s="18">
        <v>11106</v>
      </c>
      <c r="M877" s="18">
        <v>0</v>
      </c>
      <c r="N877" s="18">
        <v>0</v>
      </c>
      <c r="P877" s="1" t="s">
        <v>1611</v>
      </c>
      <c r="Q877" s="1" t="s">
        <v>1616</v>
      </c>
      <c r="R877" s="1" t="s">
        <v>1617</v>
      </c>
      <c r="S877" s="1" t="s">
        <v>1618</v>
      </c>
      <c r="T877" s="1" t="s">
        <v>46</v>
      </c>
      <c r="U877" s="2"/>
      <c r="V877" s="2"/>
      <c r="W877" s="2"/>
      <c r="X877" s="3">
        <v>0</v>
      </c>
      <c r="Y877" s="33" t="e">
        <f>#REF!-U877-V877-W877</f>
        <v>#REF!</v>
      </c>
    </row>
    <row r="878" spans="1:25" ht="25.5" customHeight="1" x14ac:dyDescent="0.2">
      <c r="A878" s="1" t="s">
        <v>195</v>
      </c>
      <c r="B878" s="1" t="s">
        <v>196</v>
      </c>
      <c r="C878" s="44" t="s">
        <v>1589</v>
      </c>
      <c r="D878" s="23" t="s">
        <v>1590</v>
      </c>
      <c r="E878" s="1" t="s">
        <v>1590</v>
      </c>
      <c r="F878" s="23" t="s">
        <v>318</v>
      </c>
      <c r="H878" s="23" t="s">
        <v>1615</v>
      </c>
      <c r="I878" s="5" t="s">
        <v>17767</v>
      </c>
      <c r="J878" s="29">
        <v>42992</v>
      </c>
      <c r="K878" s="18">
        <v>10591</v>
      </c>
      <c r="L878" s="18">
        <v>10591</v>
      </c>
      <c r="M878" s="18">
        <v>0</v>
      </c>
      <c r="N878" s="18">
        <v>0</v>
      </c>
      <c r="P878" s="1" t="s">
        <v>1611</v>
      </c>
      <c r="Q878" s="1" t="s">
        <v>1619</v>
      </c>
      <c r="R878" s="1" t="s">
        <v>1620</v>
      </c>
      <c r="S878" s="1" t="s">
        <v>1621</v>
      </c>
      <c r="T878" s="1" t="s">
        <v>46</v>
      </c>
      <c r="U878" s="2"/>
      <c r="V878" s="2"/>
      <c r="W878" s="2"/>
      <c r="X878" s="3">
        <v>0</v>
      </c>
      <c r="Y878" s="33" t="e">
        <f>#REF!-U878-V878-W878</f>
        <v>#REF!</v>
      </c>
    </row>
    <row r="879" spans="1:25" ht="25.5" customHeight="1" x14ac:dyDescent="0.2">
      <c r="A879" s="1" t="s">
        <v>195</v>
      </c>
      <c r="B879" s="1" t="s">
        <v>196</v>
      </c>
      <c r="C879" s="44" t="s">
        <v>1589</v>
      </c>
      <c r="D879" s="23" t="s">
        <v>1590</v>
      </c>
      <c r="E879" s="1" t="s">
        <v>1590</v>
      </c>
      <c r="F879" s="23" t="s">
        <v>318</v>
      </c>
      <c r="H879" s="23" t="s">
        <v>1615</v>
      </c>
      <c r="I879" s="5" t="s">
        <v>17767</v>
      </c>
      <c r="J879" s="29">
        <v>43025</v>
      </c>
      <c r="K879" s="18">
        <v>13667</v>
      </c>
      <c r="L879" s="18">
        <v>13667</v>
      </c>
      <c r="M879" s="18">
        <v>0</v>
      </c>
      <c r="N879" s="18">
        <v>0</v>
      </c>
      <c r="P879" s="1" t="s">
        <v>1611</v>
      </c>
      <c r="Q879" s="1" t="s">
        <v>1622</v>
      </c>
      <c r="R879" s="1" t="s">
        <v>1623</v>
      </c>
      <c r="S879" s="1" t="s">
        <v>1624</v>
      </c>
      <c r="T879" s="1" t="s">
        <v>46</v>
      </c>
      <c r="U879" s="2"/>
      <c r="V879" s="2"/>
      <c r="W879" s="2"/>
      <c r="X879" s="3">
        <v>0</v>
      </c>
      <c r="Y879" s="33" t="e">
        <f>#REF!-U879-V879-W879</f>
        <v>#REF!</v>
      </c>
    </row>
    <row r="880" spans="1:25" ht="25.5" customHeight="1" x14ac:dyDescent="0.2">
      <c r="A880" s="1" t="s">
        <v>195</v>
      </c>
      <c r="B880" s="1" t="s">
        <v>196</v>
      </c>
      <c r="C880" s="44" t="s">
        <v>1589</v>
      </c>
      <c r="D880" s="23" t="s">
        <v>1590</v>
      </c>
      <c r="E880" s="1" t="s">
        <v>1590</v>
      </c>
      <c r="F880" s="23" t="s">
        <v>318</v>
      </c>
      <c r="H880" s="23" t="s">
        <v>1615</v>
      </c>
      <c r="I880" s="5" t="s">
        <v>17767</v>
      </c>
      <c r="J880" s="29">
        <v>43116</v>
      </c>
      <c r="K880" s="18">
        <v>12307</v>
      </c>
      <c r="L880" s="18">
        <v>12307</v>
      </c>
      <c r="M880" s="18">
        <v>0</v>
      </c>
      <c r="N880" s="18">
        <v>0</v>
      </c>
      <c r="P880" s="1" t="s">
        <v>1611</v>
      </c>
      <c r="Q880" s="1" t="s">
        <v>1625</v>
      </c>
      <c r="R880" s="1" t="s">
        <v>1626</v>
      </c>
      <c r="S880" s="1" t="s">
        <v>1627</v>
      </c>
      <c r="T880" s="1" t="s">
        <v>46</v>
      </c>
      <c r="U880" s="2"/>
      <c r="V880" s="2"/>
      <c r="W880" s="2"/>
      <c r="X880" s="3">
        <v>0</v>
      </c>
      <c r="Y880" s="33" t="e">
        <f>#REF!-U880-V880-W880</f>
        <v>#REF!</v>
      </c>
    </row>
    <row r="881" spans="1:25" ht="25.5" customHeight="1" x14ac:dyDescent="0.2">
      <c r="A881" s="1" t="s">
        <v>195</v>
      </c>
      <c r="B881" s="1" t="s">
        <v>196</v>
      </c>
      <c r="C881" s="44" t="s">
        <v>1589</v>
      </c>
      <c r="D881" s="23" t="s">
        <v>1590</v>
      </c>
      <c r="E881" s="1" t="s">
        <v>1590</v>
      </c>
      <c r="F881" s="23" t="s">
        <v>318</v>
      </c>
      <c r="H881" s="23" t="s">
        <v>1615</v>
      </c>
      <c r="I881" s="5" t="s">
        <v>17767</v>
      </c>
      <c r="J881" s="29">
        <v>43125</v>
      </c>
      <c r="K881" s="18">
        <v>12021</v>
      </c>
      <c r="L881" s="18">
        <v>12021</v>
      </c>
      <c r="M881" s="18">
        <v>0</v>
      </c>
      <c r="N881" s="18">
        <v>0</v>
      </c>
      <c r="P881" s="1" t="s">
        <v>1611</v>
      </c>
      <c r="Q881" s="1" t="s">
        <v>1628</v>
      </c>
      <c r="R881" s="1" t="s">
        <v>1629</v>
      </c>
      <c r="S881" s="1" t="s">
        <v>1630</v>
      </c>
      <c r="T881" s="1" t="s">
        <v>46</v>
      </c>
      <c r="U881" s="2"/>
      <c r="V881" s="2"/>
      <c r="W881" s="2"/>
      <c r="X881" s="3">
        <v>0</v>
      </c>
      <c r="Y881" s="33" t="e">
        <f>#REF!-U881-V881-W881</f>
        <v>#REF!</v>
      </c>
    </row>
    <row r="882" spans="1:25" ht="25.5" customHeight="1" x14ac:dyDescent="0.2">
      <c r="A882" s="1" t="s">
        <v>195</v>
      </c>
      <c r="B882" s="1" t="s">
        <v>196</v>
      </c>
      <c r="C882" s="44" t="s">
        <v>1589</v>
      </c>
      <c r="D882" s="23" t="s">
        <v>1590</v>
      </c>
      <c r="E882" s="1" t="s">
        <v>1590</v>
      </c>
      <c r="F882" s="23" t="s">
        <v>318</v>
      </c>
      <c r="H882" s="23" t="s">
        <v>1615</v>
      </c>
      <c r="I882" s="5" t="s">
        <v>17767</v>
      </c>
      <c r="J882" s="29">
        <v>43130</v>
      </c>
      <c r="K882" s="18">
        <v>10612</v>
      </c>
      <c r="L882" s="18">
        <v>10612</v>
      </c>
      <c r="M882" s="18">
        <v>0</v>
      </c>
      <c r="N882" s="18">
        <v>0</v>
      </c>
      <c r="P882" s="1" t="s">
        <v>1611</v>
      </c>
      <c r="Q882" s="1" t="s">
        <v>1631</v>
      </c>
      <c r="R882" s="1" t="s">
        <v>1632</v>
      </c>
      <c r="S882" s="1" t="s">
        <v>1633</v>
      </c>
      <c r="T882" s="1" t="s">
        <v>46</v>
      </c>
      <c r="U882" s="2"/>
      <c r="V882" s="2"/>
      <c r="W882" s="2"/>
      <c r="X882" s="3">
        <v>0</v>
      </c>
      <c r="Y882" s="33" t="e">
        <f>#REF!-U882-V882-W882</f>
        <v>#REF!</v>
      </c>
    </row>
    <row r="883" spans="1:25" ht="25.5" customHeight="1" x14ac:dyDescent="0.2">
      <c r="A883" s="1" t="s">
        <v>195</v>
      </c>
      <c r="B883" s="1" t="s">
        <v>196</v>
      </c>
      <c r="C883" s="44" t="s">
        <v>1589</v>
      </c>
      <c r="D883" s="23" t="s">
        <v>1590</v>
      </c>
      <c r="E883" s="1" t="s">
        <v>1590</v>
      </c>
      <c r="F883" s="23" t="s">
        <v>318</v>
      </c>
      <c r="H883" s="23" t="s">
        <v>1615</v>
      </c>
      <c r="I883" s="5" t="s">
        <v>17767</v>
      </c>
      <c r="J883" s="29">
        <v>43145</v>
      </c>
      <c r="K883" s="18">
        <v>11074</v>
      </c>
      <c r="L883" s="18">
        <v>11074</v>
      </c>
      <c r="M883" s="18">
        <v>0</v>
      </c>
      <c r="N883" s="18">
        <v>0</v>
      </c>
      <c r="P883" s="1" t="s">
        <v>1611</v>
      </c>
      <c r="Q883" s="1" t="s">
        <v>1634</v>
      </c>
      <c r="R883" s="1" t="s">
        <v>1635</v>
      </c>
      <c r="S883" s="1" t="s">
        <v>1636</v>
      </c>
      <c r="T883" s="1" t="s">
        <v>46</v>
      </c>
      <c r="U883" s="2"/>
      <c r="V883" s="2"/>
      <c r="W883" s="2"/>
      <c r="X883" s="3">
        <v>0</v>
      </c>
      <c r="Y883" s="33" t="e">
        <f>#REF!-U883-V883-W883</f>
        <v>#REF!</v>
      </c>
    </row>
    <row r="884" spans="1:25" ht="25.5" customHeight="1" x14ac:dyDescent="0.2">
      <c r="A884" s="1" t="s">
        <v>195</v>
      </c>
      <c r="B884" s="1" t="s">
        <v>196</v>
      </c>
      <c r="C884" s="44" t="s">
        <v>1589</v>
      </c>
      <c r="D884" s="23" t="s">
        <v>1590</v>
      </c>
      <c r="E884" s="1" t="s">
        <v>1590</v>
      </c>
      <c r="F884" s="23" t="s">
        <v>318</v>
      </c>
      <c r="H884" s="23" t="s">
        <v>1615</v>
      </c>
      <c r="I884" s="5" t="s">
        <v>17767</v>
      </c>
      <c r="J884" s="29">
        <v>43168</v>
      </c>
      <c r="K884" s="18">
        <v>11953</v>
      </c>
      <c r="L884" s="18">
        <v>11953</v>
      </c>
      <c r="M884" s="18">
        <v>0</v>
      </c>
      <c r="N884" s="18">
        <v>0</v>
      </c>
      <c r="P884" s="1" t="s">
        <v>1611</v>
      </c>
      <c r="Q884" s="1" t="s">
        <v>1637</v>
      </c>
      <c r="R884" s="1" t="s">
        <v>1638</v>
      </c>
      <c r="S884" s="1" t="s">
        <v>1639</v>
      </c>
      <c r="T884" s="1" t="s">
        <v>46</v>
      </c>
      <c r="U884" s="2"/>
      <c r="V884" s="2"/>
      <c r="W884" s="2"/>
      <c r="X884" s="3">
        <v>0</v>
      </c>
      <c r="Y884" s="33" t="e">
        <f>#REF!-U884-V884-W884</f>
        <v>#REF!</v>
      </c>
    </row>
    <row r="885" spans="1:25" ht="25.5" customHeight="1" x14ac:dyDescent="0.2">
      <c r="A885" s="1" t="s">
        <v>195</v>
      </c>
      <c r="B885" s="1" t="s">
        <v>196</v>
      </c>
      <c r="C885" s="44" t="s">
        <v>1589</v>
      </c>
      <c r="D885" s="23" t="s">
        <v>1590</v>
      </c>
      <c r="E885" s="1" t="s">
        <v>1590</v>
      </c>
      <c r="F885" s="23" t="s">
        <v>318</v>
      </c>
      <c r="H885" s="23" t="s">
        <v>1615</v>
      </c>
      <c r="I885" s="5" t="s">
        <v>17767</v>
      </c>
      <c r="J885" s="29">
        <v>43207</v>
      </c>
      <c r="K885" s="18">
        <v>14330</v>
      </c>
      <c r="L885" s="18">
        <v>14330</v>
      </c>
      <c r="M885" s="18">
        <v>0</v>
      </c>
      <c r="N885" s="18">
        <v>0</v>
      </c>
      <c r="P885" s="1" t="s">
        <v>1611</v>
      </c>
      <c r="Q885" s="1" t="s">
        <v>1640</v>
      </c>
      <c r="R885" s="1" t="s">
        <v>1641</v>
      </c>
      <c r="S885" s="1" t="s">
        <v>1642</v>
      </c>
      <c r="T885" s="1" t="s">
        <v>46</v>
      </c>
      <c r="U885" s="2"/>
      <c r="V885" s="2"/>
      <c r="W885" s="2"/>
      <c r="X885" s="3">
        <v>0</v>
      </c>
      <c r="Y885" s="33" t="e">
        <f>#REF!-U885-V885-W885</f>
        <v>#REF!</v>
      </c>
    </row>
    <row r="886" spans="1:25" ht="25.5" customHeight="1" x14ac:dyDescent="0.2">
      <c r="A886" s="1" t="s">
        <v>195</v>
      </c>
      <c r="B886" s="1" t="s">
        <v>196</v>
      </c>
      <c r="C886" s="44" t="s">
        <v>1589</v>
      </c>
      <c r="D886" s="23" t="s">
        <v>1590</v>
      </c>
      <c r="E886" s="1" t="s">
        <v>1590</v>
      </c>
      <c r="F886" s="23" t="s">
        <v>318</v>
      </c>
      <c r="H886" s="23" t="s">
        <v>1615</v>
      </c>
      <c r="I886" s="5" t="s">
        <v>17767</v>
      </c>
      <c r="J886" s="29">
        <v>43235</v>
      </c>
      <c r="K886" s="18">
        <v>11713</v>
      </c>
      <c r="L886" s="18">
        <v>11713</v>
      </c>
      <c r="M886" s="18">
        <v>0</v>
      </c>
      <c r="N886" s="18">
        <v>0</v>
      </c>
      <c r="P886" s="1" t="s">
        <v>1611</v>
      </c>
      <c r="Q886" s="1" t="s">
        <v>1643</v>
      </c>
      <c r="R886" s="1" t="s">
        <v>1644</v>
      </c>
      <c r="S886" s="1" t="s">
        <v>1645</v>
      </c>
      <c r="T886" s="1" t="s">
        <v>46</v>
      </c>
      <c r="U886" s="2"/>
      <c r="V886" s="2"/>
      <c r="W886" s="2"/>
      <c r="X886" s="3">
        <v>0</v>
      </c>
      <c r="Y886" s="33" t="e">
        <f>#REF!-U886-V886-W886</f>
        <v>#REF!</v>
      </c>
    </row>
    <row r="887" spans="1:25" ht="25.5" customHeight="1" x14ac:dyDescent="0.2">
      <c r="A887" s="1" t="s">
        <v>195</v>
      </c>
      <c r="B887" s="1" t="s">
        <v>196</v>
      </c>
      <c r="C887" s="44" t="s">
        <v>1589</v>
      </c>
      <c r="D887" s="23" t="s">
        <v>1590</v>
      </c>
      <c r="E887" s="1" t="s">
        <v>1590</v>
      </c>
      <c r="F887" s="23" t="s">
        <v>318</v>
      </c>
      <c r="H887" s="23" t="s">
        <v>1615</v>
      </c>
      <c r="I887" s="5" t="s">
        <v>17767</v>
      </c>
      <c r="J887" s="29">
        <v>43263</v>
      </c>
      <c r="K887" s="18">
        <v>8864</v>
      </c>
      <c r="L887" s="18">
        <v>8864</v>
      </c>
      <c r="M887" s="18">
        <v>0</v>
      </c>
      <c r="N887" s="18">
        <v>0</v>
      </c>
      <c r="P887" s="1" t="s">
        <v>1611</v>
      </c>
      <c r="Q887" s="1" t="s">
        <v>1646</v>
      </c>
      <c r="R887" s="1" t="s">
        <v>1647</v>
      </c>
      <c r="S887" s="1" t="s">
        <v>1648</v>
      </c>
      <c r="T887" s="1" t="s">
        <v>46</v>
      </c>
      <c r="U887" s="2"/>
      <c r="V887" s="2"/>
      <c r="W887" s="2"/>
      <c r="X887" s="3">
        <v>0</v>
      </c>
      <c r="Y887" s="33" t="e">
        <f>#REF!-U887-V887-W887</f>
        <v>#REF!</v>
      </c>
    </row>
    <row r="888" spans="1:25" x14ac:dyDescent="0.2">
      <c r="H888" s="27" t="s">
        <v>1649</v>
      </c>
      <c r="J888" s="29"/>
      <c r="K888" s="18">
        <f>SUBTOTAL(9,K876:K887)</f>
        <v>149002</v>
      </c>
      <c r="L888" s="18">
        <f>SUBTOTAL(9,L876:L887)</f>
        <v>149002</v>
      </c>
      <c r="M888" s="18">
        <f>SUBTOTAL(9,M876:M887)</f>
        <v>0</v>
      </c>
      <c r="N888" s="18">
        <f>SUBTOTAL(9,N876:N887)</f>
        <v>0</v>
      </c>
      <c r="U888" s="2"/>
      <c r="V888" s="2"/>
      <c r="W888" s="2"/>
      <c r="X888" s="3">
        <f>SUBTOTAL(9,X876:X887)</f>
        <v>0</v>
      </c>
      <c r="Y888" s="33" t="e">
        <f>#REF!-U888-V888-W888</f>
        <v>#REF!</v>
      </c>
    </row>
    <row r="889" spans="1:25" ht="25.5" customHeight="1" x14ac:dyDescent="0.2">
      <c r="A889" s="1" t="s">
        <v>195</v>
      </c>
      <c r="B889" s="1" t="s">
        <v>196</v>
      </c>
      <c r="C889" s="44" t="s">
        <v>1589</v>
      </c>
      <c r="D889" s="23" t="s">
        <v>1590</v>
      </c>
      <c r="E889" s="1" t="s">
        <v>1590</v>
      </c>
      <c r="G889" s="23" t="s">
        <v>88</v>
      </c>
      <c r="H889" s="23" t="s">
        <v>1654</v>
      </c>
      <c r="I889" s="5" t="s">
        <v>1655</v>
      </c>
      <c r="J889" s="29">
        <v>42919</v>
      </c>
      <c r="K889" s="18">
        <v>1000</v>
      </c>
      <c r="L889" s="18">
        <v>0</v>
      </c>
      <c r="M889" s="18">
        <v>1000</v>
      </c>
      <c r="N889" s="18">
        <v>0</v>
      </c>
      <c r="P889" s="1" t="s">
        <v>1650</v>
      </c>
      <c r="Q889" s="1" t="s">
        <v>1651</v>
      </c>
      <c r="R889" s="1" t="s">
        <v>1652</v>
      </c>
      <c r="S889" s="1" t="s">
        <v>1653</v>
      </c>
      <c r="T889" s="1" t="s">
        <v>46</v>
      </c>
      <c r="U889" s="2"/>
      <c r="V889" s="2"/>
      <c r="W889" s="2"/>
      <c r="X889" s="3">
        <v>0</v>
      </c>
      <c r="Y889" s="33" t="e">
        <f>#REF!-U889-V889-W889</f>
        <v>#REF!</v>
      </c>
    </row>
    <row r="890" spans="1:25" x14ac:dyDescent="0.2">
      <c r="H890" s="27" t="s">
        <v>1656</v>
      </c>
      <c r="J890" s="29"/>
      <c r="K890" s="18">
        <f>SUBTOTAL(9,K889:K889)</f>
        <v>1000</v>
      </c>
      <c r="L890" s="18">
        <f>SUBTOTAL(9,L889:L889)</f>
        <v>0</v>
      </c>
      <c r="M890" s="18">
        <f>SUBTOTAL(9,M889:M889)</f>
        <v>1000</v>
      </c>
      <c r="N890" s="18">
        <f>SUBTOTAL(9,N889:N889)</f>
        <v>0</v>
      </c>
      <c r="U890" s="2"/>
      <c r="V890" s="2"/>
      <c r="W890" s="2"/>
      <c r="X890" s="3">
        <f>SUBTOTAL(9,X889:X889)</f>
        <v>0</v>
      </c>
      <c r="Y890" s="33" t="e">
        <f>#REF!-U890-V890-W890</f>
        <v>#REF!</v>
      </c>
    </row>
    <row r="891" spans="1:25" ht="25.5" customHeight="1" x14ac:dyDescent="0.2">
      <c r="A891" s="1" t="s">
        <v>195</v>
      </c>
      <c r="B891" s="1" t="s">
        <v>196</v>
      </c>
      <c r="C891" s="44" t="s">
        <v>1589</v>
      </c>
      <c r="D891" s="23" t="s">
        <v>1590</v>
      </c>
      <c r="E891" s="1" t="s">
        <v>1590</v>
      </c>
      <c r="G891" s="23" t="s">
        <v>88</v>
      </c>
      <c r="H891" s="23" t="s">
        <v>1661</v>
      </c>
      <c r="I891" s="5" t="s">
        <v>1662</v>
      </c>
      <c r="J891" s="29">
        <v>42943</v>
      </c>
      <c r="K891" s="18">
        <v>101.18</v>
      </c>
      <c r="L891" s="18">
        <v>0</v>
      </c>
      <c r="M891" s="18">
        <v>101.18</v>
      </c>
      <c r="N891" s="18">
        <v>0</v>
      </c>
      <c r="P891" s="1" t="s">
        <v>1657</v>
      </c>
      <c r="Q891" s="1" t="s">
        <v>1658</v>
      </c>
      <c r="R891" s="1" t="s">
        <v>1659</v>
      </c>
      <c r="S891" s="1" t="s">
        <v>1660</v>
      </c>
      <c r="T891" s="1" t="s">
        <v>46</v>
      </c>
      <c r="U891" s="2"/>
      <c r="V891" s="2"/>
      <c r="W891" s="2"/>
      <c r="X891" s="3">
        <v>0</v>
      </c>
      <c r="Y891" s="33" t="e">
        <f>#REF!-U891-V891-W891</f>
        <v>#REF!</v>
      </c>
    </row>
    <row r="892" spans="1:25" ht="25.5" customHeight="1" x14ac:dyDescent="0.2">
      <c r="A892" s="1" t="s">
        <v>195</v>
      </c>
      <c r="B892" s="1" t="s">
        <v>196</v>
      </c>
      <c r="C892" s="44" t="s">
        <v>1589</v>
      </c>
      <c r="D892" s="23" t="s">
        <v>1590</v>
      </c>
      <c r="E892" s="1" t="s">
        <v>1590</v>
      </c>
      <c r="F892" s="23" t="s">
        <v>95</v>
      </c>
      <c r="H892" s="23" t="s">
        <v>1661</v>
      </c>
      <c r="I892" s="5" t="s">
        <v>1662</v>
      </c>
      <c r="J892" s="29">
        <v>42943</v>
      </c>
      <c r="K892" s="18">
        <v>15626.82</v>
      </c>
      <c r="L892" s="18">
        <v>15626.82</v>
      </c>
      <c r="M892" s="18">
        <v>0</v>
      </c>
      <c r="N892" s="18">
        <v>0</v>
      </c>
      <c r="P892" s="1" t="s">
        <v>1657</v>
      </c>
      <c r="Q892" s="1" t="s">
        <v>1658</v>
      </c>
      <c r="R892" s="1" t="s">
        <v>1659</v>
      </c>
      <c r="S892" s="1" t="s">
        <v>1660</v>
      </c>
      <c r="T892" s="1" t="s">
        <v>46</v>
      </c>
      <c r="U892" s="2"/>
      <c r="V892" s="2"/>
      <c r="W892" s="2"/>
      <c r="X892" s="3">
        <v>0</v>
      </c>
      <c r="Y892" s="33" t="e">
        <f>#REF!-U892-V892-W892</f>
        <v>#REF!</v>
      </c>
    </row>
    <row r="893" spans="1:25" x14ac:dyDescent="0.2">
      <c r="H893" s="27" t="s">
        <v>1663</v>
      </c>
      <c r="J893" s="29"/>
      <c r="K893" s="18">
        <f>SUBTOTAL(9,K891:K892)</f>
        <v>15728</v>
      </c>
      <c r="L893" s="18">
        <f>SUBTOTAL(9,L891:L892)</f>
        <v>15626.82</v>
      </c>
      <c r="M893" s="18">
        <f>SUBTOTAL(9,M891:M892)</f>
        <v>101.18</v>
      </c>
      <c r="N893" s="18">
        <f>SUBTOTAL(9,N891:N892)</f>
        <v>0</v>
      </c>
      <c r="U893" s="2"/>
      <c r="V893" s="2"/>
      <c r="W893" s="2"/>
      <c r="X893" s="3">
        <f>SUBTOTAL(9,X891:X892)</f>
        <v>0</v>
      </c>
      <c r="Y893" s="33" t="e">
        <f>#REF!-U893-V893-W893</f>
        <v>#REF!</v>
      </c>
    </row>
    <row r="894" spans="1:25" ht="25.5" customHeight="1" x14ac:dyDescent="0.2">
      <c r="A894" s="1" t="s">
        <v>195</v>
      </c>
      <c r="B894" s="1" t="s">
        <v>196</v>
      </c>
      <c r="C894" s="44" t="s">
        <v>1589</v>
      </c>
      <c r="D894" s="23" t="s">
        <v>1590</v>
      </c>
      <c r="E894" s="1" t="s">
        <v>1590</v>
      </c>
      <c r="G894" s="23" t="s">
        <v>88</v>
      </c>
      <c r="H894" s="23" t="s">
        <v>1668</v>
      </c>
      <c r="I894" s="5" t="s">
        <v>1669</v>
      </c>
      <c r="J894" s="29">
        <v>43052</v>
      </c>
      <c r="K894" s="18">
        <v>3394.57</v>
      </c>
      <c r="L894" s="18">
        <v>0</v>
      </c>
      <c r="M894" s="18">
        <v>3394.57</v>
      </c>
      <c r="N894" s="18">
        <v>0</v>
      </c>
      <c r="P894" s="1" t="s">
        <v>1664</v>
      </c>
      <c r="Q894" s="1" t="s">
        <v>1665</v>
      </c>
      <c r="R894" s="1" t="s">
        <v>1666</v>
      </c>
      <c r="S894" s="1" t="s">
        <v>1667</v>
      </c>
      <c r="T894" s="1" t="s">
        <v>46</v>
      </c>
      <c r="U894" s="2"/>
      <c r="V894" s="2"/>
      <c r="W894" s="2"/>
      <c r="X894" s="3">
        <v>-6.62E-3</v>
      </c>
      <c r="Y894" s="33" t="e">
        <f>#REF!-U894-V894-W894</f>
        <v>#REF!</v>
      </c>
    </row>
    <row r="895" spans="1:25" ht="25.5" customHeight="1" x14ac:dyDescent="0.2">
      <c r="A895" s="1" t="s">
        <v>195</v>
      </c>
      <c r="B895" s="1" t="s">
        <v>196</v>
      </c>
      <c r="C895" s="44" t="s">
        <v>1589</v>
      </c>
      <c r="D895" s="23" t="s">
        <v>1590</v>
      </c>
      <c r="E895" s="1" t="s">
        <v>1590</v>
      </c>
      <c r="G895" s="23" t="s">
        <v>88</v>
      </c>
      <c r="H895" s="23" t="s">
        <v>1668</v>
      </c>
      <c r="I895" s="5" t="s">
        <v>1669</v>
      </c>
      <c r="J895" s="29">
        <v>43076</v>
      </c>
      <c r="K895" s="18">
        <v>659.39</v>
      </c>
      <c r="L895" s="18">
        <v>0</v>
      </c>
      <c r="M895" s="18">
        <v>659.39</v>
      </c>
      <c r="N895" s="18">
        <v>0</v>
      </c>
      <c r="P895" s="1" t="s">
        <v>1664</v>
      </c>
      <c r="Q895" s="1" t="s">
        <v>1670</v>
      </c>
      <c r="R895" s="1" t="s">
        <v>1671</v>
      </c>
      <c r="S895" s="1" t="s">
        <v>1672</v>
      </c>
      <c r="T895" s="1" t="s">
        <v>46</v>
      </c>
      <c r="U895" s="2"/>
      <c r="V895" s="2"/>
      <c r="W895" s="2"/>
      <c r="X895" s="3">
        <v>8.3199999999999993E-3</v>
      </c>
      <c r="Y895" s="33" t="e">
        <f>#REF!-U895-V895-W895</f>
        <v>#REF!</v>
      </c>
    </row>
    <row r="896" spans="1:25" ht="25.5" customHeight="1" x14ac:dyDescent="0.2">
      <c r="A896" s="1" t="s">
        <v>195</v>
      </c>
      <c r="B896" s="1" t="s">
        <v>196</v>
      </c>
      <c r="C896" s="44" t="s">
        <v>1589</v>
      </c>
      <c r="D896" s="23" t="s">
        <v>1590</v>
      </c>
      <c r="E896" s="1" t="s">
        <v>1590</v>
      </c>
      <c r="G896" s="23" t="s">
        <v>88</v>
      </c>
      <c r="H896" s="23" t="s">
        <v>1668</v>
      </c>
      <c r="I896" s="5" t="s">
        <v>1669</v>
      </c>
      <c r="J896" s="29">
        <v>43138</v>
      </c>
      <c r="K896" s="18">
        <v>1314</v>
      </c>
      <c r="L896" s="18">
        <v>0</v>
      </c>
      <c r="M896" s="18">
        <v>1314</v>
      </c>
      <c r="N896" s="18">
        <v>0</v>
      </c>
      <c r="P896" s="1" t="s">
        <v>1664</v>
      </c>
      <c r="Q896" s="1" t="s">
        <v>1673</v>
      </c>
      <c r="R896" s="1" t="s">
        <v>1674</v>
      </c>
      <c r="S896" s="1" t="s">
        <v>1675</v>
      </c>
      <c r="T896" s="1" t="s">
        <v>46</v>
      </c>
      <c r="U896" s="2"/>
      <c r="V896" s="2"/>
      <c r="W896" s="2"/>
      <c r="X896" s="3">
        <v>1.1299999999999999E-3</v>
      </c>
      <c r="Y896" s="33" t="e">
        <f>#REF!-U896-V896-W896</f>
        <v>#REF!</v>
      </c>
    </row>
    <row r="897" spans="1:25" ht="25.5" customHeight="1" x14ac:dyDescent="0.2">
      <c r="A897" s="1" t="s">
        <v>195</v>
      </c>
      <c r="B897" s="1" t="s">
        <v>196</v>
      </c>
      <c r="C897" s="44" t="s">
        <v>1589</v>
      </c>
      <c r="D897" s="23" t="s">
        <v>1590</v>
      </c>
      <c r="E897" s="1" t="s">
        <v>1590</v>
      </c>
      <c r="G897" s="23" t="s">
        <v>88</v>
      </c>
      <c r="H897" s="23" t="s">
        <v>1668</v>
      </c>
      <c r="I897" s="5" t="s">
        <v>1669</v>
      </c>
      <c r="J897" s="29">
        <v>43168</v>
      </c>
      <c r="K897" s="18">
        <v>593.98</v>
      </c>
      <c r="L897" s="18">
        <v>0</v>
      </c>
      <c r="M897" s="18">
        <v>593.98</v>
      </c>
      <c r="N897" s="18">
        <v>0</v>
      </c>
      <c r="P897" s="1" t="s">
        <v>1664</v>
      </c>
      <c r="Q897" s="1" t="s">
        <v>1676</v>
      </c>
      <c r="R897" s="1" t="s">
        <v>1677</v>
      </c>
      <c r="S897" s="1" t="s">
        <v>1678</v>
      </c>
      <c r="T897" s="1" t="s">
        <v>46</v>
      </c>
      <c r="U897" s="2"/>
      <c r="V897" s="2"/>
      <c r="W897" s="2"/>
      <c r="X897" s="3">
        <v>7.11E-3</v>
      </c>
      <c r="Y897" s="33" t="e">
        <f>#REF!-U897-V897-W897</f>
        <v>#REF!</v>
      </c>
    </row>
    <row r="898" spans="1:25" ht="25.5" customHeight="1" x14ac:dyDescent="0.2">
      <c r="A898" s="1" t="s">
        <v>195</v>
      </c>
      <c r="B898" s="1" t="s">
        <v>196</v>
      </c>
      <c r="C898" s="44" t="s">
        <v>1589</v>
      </c>
      <c r="D898" s="23" t="s">
        <v>1590</v>
      </c>
      <c r="E898" s="1" t="s">
        <v>1590</v>
      </c>
      <c r="G898" s="23" t="s">
        <v>88</v>
      </c>
      <c r="H898" s="23" t="s">
        <v>1668</v>
      </c>
      <c r="I898" s="5" t="s">
        <v>1669</v>
      </c>
      <c r="J898" s="29">
        <v>43180</v>
      </c>
      <c r="K898" s="18">
        <v>605.04</v>
      </c>
      <c r="L898" s="18">
        <v>0</v>
      </c>
      <c r="M898" s="18">
        <v>605.04</v>
      </c>
      <c r="N898" s="18">
        <v>0</v>
      </c>
      <c r="P898" s="1" t="s">
        <v>1664</v>
      </c>
      <c r="Q898" s="1" t="s">
        <v>1679</v>
      </c>
      <c r="R898" s="1" t="s">
        <v>1680</v>
      </c>
      <c r="S898" s="1" t="s">
        <v>1681</v>
      </c>
      <c r="T898" s="1" t="s">
        <v>46</v>
      </c>
      <c r="U898" s="2"/>
      <c r="V898" s="2"/>
      <c r="W898" s="2"/>
      <c r="X898" s="3">
        <v>8.7899999999999992E-3</v>
      </c>
      <c r="Y898" s="33" t="e">
        <f>#REF!-U898-V898-W898</f>
        <v>#REF!</v>
      </c>
    </row>
    <row r="899" spans="1:25" ht="25.5" customHeight="1" x14ac:dyDescent="0.2">
      <c r="A899" s="1" t="s">
        <v>195</v>
      </c>
      <c r="B899" s="1" t="s">
        <v>196</v>
      </c>
      <c r="C899" s="44" t="s">
        <v>1589</v>
      </c>
      <c r="D899" s="23" t="s">
        <v>1590</v>
      </c>
      <c r="E899" s="1" t="s">
        <v>1590</v>
      </c>
      <c r="G899" s="23" t="s">
        <v>88</v>
      </c>
      <c r="H899" s="23" t="s">
        <v>1668</v>
      </c>
      <c r="I899" s="5" t="s">
        <v>1669</v>
      </c>
      <c r="J899" s="29">
        <v>43207</v>
      </c>
      <c r="K899" s="18">
        <v>605.98</v>
      </c>
      <c r="L899" s="18">
        <v>0</v>
      </c>
      <c r="M899" s="18">
        <v>605.98</v>
      </c>
      <c r="N899" s="18">
        <v>0</v>
      </c>
      <c r="P899" s="1" t="s">
        <v>1664</v>
      </c>
      <c r="Q899" s="1" t="s">
        <v>1682</v>
      </c>
      <c r="R899" s="1" t="s">
        <v>1683</v>
      </c>
      <c r="S899" s="1" t="s">
        <v>1684</v>
      </c>
      <c r="T899" s="1" t="s">
        <v>46</v>
      </c>
      <c r="U899" s="2"/>
      <c r="V899" s="2"/>
      <c r="W899" s="2"/>
      <c r="X899" s="3">
        <v>7.6600000000000001E-3</v>
      </c>
      <c r="Y899" s="33" t="e">
        <f>#REF!-U899-V899-W899</f>
        <v>#REF!</v>
      </c>
    </row>
    <row r="900" spans="1:25" ht="25.5" customHeight="1" x14ac:dyDescent="0.2">
      <c r="A900" s="1" t="s">
        <v>195</v>
      </c>
      <c r="B900" s="1" t="s">
        <v>196</v>
      </c>
      <c r="C900" s="44" t="s">
        <v>1589</v>
      </c>
      <c r="D900" s="23" t="s">
        <v>1590</v>
      </c>
      <c r="E900" s="1" t="s">
        <v>1590</v>
      </c>
      <c r="G900" s="23" t="s">
        <v>88</v>
      </c>
      <c r="H900" s="23" t="s">
        <v>1668</v>
      </c>
      <c r="I900" s="5" t="s">
        <v>1669</v>
      </c>
      <c r="J900" s="29">
        <v>43242</v>
      </c>
      <c r="K900" s="18">
        <v>641.57000000000005</v>
      </c>
      <c r="L900" s="18">
        <v>0</v>
      </c>
      <c r="M900" s="18">
        <v>641.57000000000005</v>
      </c>
      <c r="N900" s="18">
        <v>0</v>
      </c>
      <c r="P900" s="1" t="s">
        <v>1664</v>
      </c>
      <c r="Q900" s="1" t="s">
        <v>1685</v>
      </c>
      <c r="R900" s="1" t="s">
        <v>1686</v>
      </c>
      <c r="S900" s="1" t="s">
        <v>1687</v>
      </c>
      <c r="T900" s="1" t="s">
        <v>46</v>
      </c>
      <c r="U900" s="2"/>
      <c r="V900" s="2"/>
      <c r="W900" s="2"/>
      <c r="X900" s="3">
        <v>1.1050000000000001E-2</v>
      </c>
      <c r="Y900" s="33" t="e">
        <f>#REF!-U900-V900-W900</f>
        <v>#REF!</v>
      </c>
    </row>
    <row r="901" spans="1:25" ht="25.5" customHeight="1" x14ac:dyDescent="0.2">
      <c r="A901" s="1" t="s">
        <v>195</v>
      </c>
      <c r="B901" s="1" t="s">
        <v>196</v>
      </c>
      <c r="C901" s="44" t="s">
        <v>1589</v>
      </c>
      <c r="D901" s="23" t="s">
        <v>1590</v>
      </c>
      <c r="E901" s="1" t="s">
        <v>1590</v>
      </c>
      <c r="G901" s="23" t="s">
        <v>88</v>
      </c>
      <c r="H901" s="23" t="s">
        <v>1668</v>
      </c>
      <c r="I901" s="5" t="s">
        <v>1669</v>
      </c>
      <c r="J901" s="29">
        <v>43264</v>
      </c>
      <c r="K901" s="18">
        <v>572.98</v>
      </c>
      <c r="L901" s="18">
        <v>0</v>
      </c>
      <c r="M901" s="18">
        <v>572.98</v>
      </c>
      <c r="N901" s="18">
        <v>0</v>
      </c>
      <c r="P901" s="1" t="s">
        <v>1664</v>
      </c>
      <c r="Q901" s="1" t="s">
        <v>1688</v>
      </c>
      <c r="R901" s="1" t="s">
        <v>1689</v>
      </c>
      <c r="S901" s="1" t="s">
        <v>1690</v>
      </c>
      <c r="T901" s="1" t="s">
        <v>46</v>
      </c>
      <c r="U901" s="2"/>
      <c r="V901" s="2"/>
      <c r="W901" s="2"/>
      <c r="X901" s="3">
        <v>6.1399999999999996E-3</v>
      </c>
      <c r="Y901" s="33" t="e">
        <f>#REF!-U901-V901-W901</f>
        <v>#REF!</v>
      </c>
    </row>
    <row r="902" spans="1:25" ht="25.5" customHeight="1" x14ac:dyDescent="0.2">
      <c r="A902" s="1" t="s">
        <v>195</v>
      </c>
      <c r="B902" s="1" t="s">
        <v>196</v>
      </c>
      <c r="C902" s="44" t="s">
        <v>1589</v>
      </c>
      <c r="D902" s="23" t="s">
        <v>1590</v>
      </c>
      <c r="E902" s="1" t="s">
        <v>1590</v>
      </c>
      <c r="F902" s="23" t="s">
        <v>95</v>
      </c>
      <c r="H902" s="23" t="s">
        <v>1668</v>
      </c>
      <c r="I902" s="5" t="s">
        <v>1669</v>
      </c>
      <c r="J902" s="29">
        <v>43052</v>
      </c>
      <c r="K902" s="18">
        <v>54307.43</v>
      </c>
      <c r="L902" s="18">
        <v>54307.43</v>
      </c>
      <c r="M902" s="18">
        <v>0</v>
      </c>
      <c r="N902" s="18">
        <v>0</v>
      </c>
      <c r="P902" s="1" t="s">
        <v>1664</v>
      </c>
      <c r="Q902" s="1" t="s">
        <v>1665</v>
      </c>
      <c r="R902" s="1" t="s">
        <v>1666</v>
      </c>
      <c r="S902" s="1" t="s">
        <v>1667</v>
      </c>
      <c r="T902" s="1" t="s">
        <v>46</v>
      </c>
      <c r="U902" s="2"/>
      <c r="V902" s="2"/>
      <c r="W902" s="2"/>
      <c r="X902" s="3">
        <v>6.62E-3</v>
      </c>
      <c r="Y902" s="33" t="e">
        <f>#REF!-U902-V902-W902</f>
        <v>#REF!</v>
      </c>
    </row>
    <row r="903" spans="1:25" ht="25.5" customHeight="1" x14ac:dyDescent="0.2">
      <c r="A903" s="1" t="s">
        <v>195</v>
      </c>
      <c r="B903" s="1" t="s">
        <v>196</v>
      </c>
      <c r="C903" s="44" t="s">
        <v>1589</v>
      </c>
      <c r="D903" s="23" t="s">
        <v>1590</v>
      </c>
      <c r="E903" s="1" t="s">
        <v>1590</v>
      </c>
      <c r="F903" s="23" t="s">
        <v>95</v>
      </c>
      <c r="H903" s="23" t="s">
        <v>1668</v>
      </c>
      <c r="I903" s="5" t="s">
        <v>1669</v>
      </c>
      <c r="J903" s="29">
        <v>43076</v>
      </c>
      <c r="K903" s="18">
        <v>10550.61</v>
      </c>
      <c r="L903" s="18">
        <v>10550.61</v>
      </c>
      <c r="M903" s="18">
        <v>0</v>
      </c>
      <c r="N903" s="18">
        <v>0</v>
      </c>
      <c r="P903" s="1" t="s">
        <v>1664</v>
      </c>
      <c r="Q903" s="1" t="s">
        <v>1670</v>
      </c>
      <c r="R903" s="1" t="s">
        <v>1671</v>
      </c>
      <c r="S903" s="1" t="s">
        <v>1672</v>
      </c>
      <c r="T903" s="1" t="s">
        <v>46</v>
      </c>
      <c r="U903" s="2"/>
      <c r="V903" s="2"/>
      <c r="W903" s="2"/>
      <c r="X903" s="3">
        <v>-8.3199999999999993E-3</v>
      </c>
      <c r="Y903" s="33" t="e">
        <f>#REF!-U903-V903-W903</f>
        <v>#REF!</v>
      </c>
    </row>
    <row r="904" spans="1:25" ht="25.5" customHeight="1" x14ac:dyDescent="0.2">
      <c r="A904" s="1" t="s">
        <v>195</v>
      </c>
      <c r="B904" s="1" t="s">
        <v>196</v>
      </c>
      <c r="C904" s="44" t="s">
        <v>1589</v>
      </c>
      <c r="D904" s="23" t="s">
        <v>1590</v>
      </c>
      <c r="E904" s="1" t="s">
        <v>1590</v>
      </c>
      <c r="F904" s="23" t="s">
        <v>95</v>
      </c>
      <c r="H904" s="23" t="s">
        <v>1668</v>
      </c>
      <c r="I904" s="5" t="s">
        <v>1669</v>
      </c>
      <c r="J904" s="29">
        <v>43138</v>
      </c>
      <c r="K904" s="18">
        <v>21025</v>
      </c>
      <c r="L904" s="18">
        <v>21025</v>
      </c>
      <c r="M904" s="18">
        <v>0</v>
      </c>
      <c r="N904" s="18">
        <v>0</v>
      </c>
      <c r="P904" s="1" t="s">
        <v>1664</v>
      </c>
      <c r="Q904" s="1" t="s">
        <v>1673</v>
      </c>
      <c r="R904" s="1" t="s">
        <v>1674</v>
      </c>
      <c r="S904" s="1" t="s">
        <v>1675</v>
      </c>
      <c r="T904" s="1" t="s">
        <v>46</v>
      </c>
      <c r="U904" s="2"/>
      <c r="V904" s="2"/>
      <c r="W904" s="2"/>
      <c r="X904" s="3">
        <v>-1.1299999999999999E-3</v>
      </c>
      <c r="Y904" s="33" t="e">
        <f>#REF!-U904-V904-W904</f>
        <v>#REF!</v>
      </c>
    </row>
    <row r="905" spans="1:25" ht="25.5" customHeight="1" x14ac:dyDescent="0.2">
      <c r="A905" s="1" t="s">
        <v>195</v>
      </c>
      <c r="B905" s="1" t="s">
        <v>196</v>
      </c>
      <c r="C905" s="44" t="s">
        <v>1589</v>
      </c>
      <c r="D905" s="23" t="s">
        <v>1590</v>
      </c>
      <c r="E905" s="1" t="s">
        <v>1590</v>
      </c>
      <c r="F905" s="23" t="s">
        <v>95</v>
      </c>
      <c r="H905" s="23" t="s">
        <v>1668</v>
      </c>
      <c r="I905" s="5" t="s">
        <v>1669</v>
      </c>
      <c r="J905" s="29">
        <v>43168</v>
      </c>
      <c r="K905" s="18">
        <v>9504.02</v>
      </c>
      <c r="L905" s="18">
        <v>9504.02</v>
      </c>
      <c r="M905" s="18">
        <v>0</v>
      </c>
      <c r="N905" s="18">
        <v>0</v>
      </c>
      <c r="P905" s="1" t="s">
        <v>1664</v>
      </c>
      <c r="Q905" s="1" t="s">
        <v>1676</v>
      </c>
      <c r="R905" s="1" t="s">
        <v>1677</v>
      </c>
      <c r="S905" s="1" t="s">
        <v>1678</v>
      </c>
      <c r="T905" s="1" t="s">
        <v>46</v>
      </c>
      <c r="U905" s="2"/>
      <c r="V905" s="2"/>
      <c r="W905" s="2"/>
      <c r="X905" s="3">
        <v>-7.11E-3</v>
      </c>
      <c r="Y905" s="33" t="e">
        <f>#REF!-U905-V905-W905</f>
        <v>#REF!</v>
      </c>
    </row>
    <row r="906" spans="1:25" ht="25.5" customHeight="1" x14ac:dyDescent="0.2">
      <c r="A906" s="1" t="s">
        <v>195</v>
      </c>
      <c r="B906" s="1" t="s">
        <v>196</v>
      </c>
      <c r="C906" s="44" t="s">
        <v>1589</v>
      </c>
      <c r="D906" s="23" t="s">
        <v>1590</v>
      </c>
      <c r="E906" s="1" t="s">
        <v>1590</v>
      </c>
      <c r="F906" s="23" t="s">
        <v>95</v>
      </c>
      <c r="H906" s="23" t="s">
        <v>1668</v>
      </c>
      <c r="I906" s="5" t="s">
        <v>1669</v>
      </c>
      <c r="J906" s="29">
        <v>43180</v>
      </c>
      <c r="K906" s="18">
        <v>9680.9599999999991</v>
      </c>
      <c r="L906" s="18">
        <v>9680.9599999999991</v>
      </c>
      <c r="M906" s="18">
        <v>0</v>
      </c>
      <c r="N906" s="18">
        <v>0</v>
      </c>
      <c r="P906" s="1" t="s">
        <v>1664</v>
      </c>
      <c r="Q906" s="1" t="s">
        <v>1679</v>
      </c>
      <c r="R906" s="1" t="s">
        <v>1680</v>
      </c>
      <c r="S906" s="1" t="s">
        <v>1681</v>
      </c>
      <c r="T906" s="1" t="s">
        <v>46</v>
      </c>
      <c r="U906" s="2"/>
      <c r="V906" s="2"/>
      <c r="W906" s="2"/>
      <c r="X906" s="3">
        <v>-8.7899999999999992E-3</v>
      </c>
      <c r="Y906" s="33" t="e">
        <f>#REF!-U906-V906-W906</f>
        <v>#REF!</v>
      </c>
    </row>
    <row r="907" spans="1:25" ht="25.5" customHeight="1" x14ac:dyDescent="0.2">
      <c r="A907" s="1" t="s">
        <v>195</v>
      </c>
      <c r="B907" s="1" t="s">
        <v>196</v>
      </c>
      <c r="C907" s="44" t="s">
        <v>1589</v>
      </c>
      <c r="D907" s="23" t="s">
        <v>1590</v>
      </c>
      <c r="E907" s="1" t="s">
        <v>1590</v>
      </c>
      <c r="F907" s="23" t="s">
        <v>95</v>
      </c>
      <c r="H907" s="23" t="s">
        <v>1668</v>
      </c>
      <c r="I907" s="5" t="s">
        <v>1669</v>
      </c>
      <c r="J907" s="29">
        <v>43207</v>
      </c>
      <c r="K907" s="18">
        <v>9696.02</v>
      </c>
      <c r="L907" s="18">
        <v>9696.02</v>
      </c>
      <c r="M907" s="18">
        <v>0</v>
      </c>
      <c r="N907" s="18">
        <v>0</v>
      </c>
      <c r="P907" s="1" t="s">
        <v>1664</v>
      </c>
      <c r="Q907" s="1" t="s">
        <v>1682</v>
      </c>
      <c r="R907" s="1" t="s">
        <v>1683</v>
      </c>
      <c r="S907" s="1" t="s">
        <v>1684</v>
      </c>
      <c r="T907" s="1" t="s">
        <v>46</v>
      </c>
      <c r="U907" s="2"/>
      <c r="V907" s="2"/>
      <c r="W907" s="2"/>
      <c r="X907" s="3">
        <v>-7.6600000000000001E-3</v>
      </c>
      <c r="Y907" s="33" t="e">
        <f>#REF!-U907-V907-W907</f>
        <v>#REF!</v>
      </c>
    </row>
    <row r="908" spans="1:25" ht="25.5" customHeight="1" x14ac:dyDescent="0.2">
      <c r="A908" s="1" t="s">
        <v>195</v>
      </c>
      <c r="B908" s="1" t="s">
        <v>196</v>
      </c>
      <c r="C908" s="44" t="s">
        <v>1589</v>
      </c>
      <c r="D908" s="23" t="s">
        <v>1590</v>
      </c>
      <c r="E908" s="1" t="s">
        <v>1590</v>
      </c>
      <c r="F908" s="23" t="s">
        <v>95</v>
      </c>
      <c r="H908" s="23" t="s">
        <v>1668</v>
      </c>
      <c r="I908" s="5" t="s">
        <v>1669</v>
      </c>
      <c r="J908" s="29">
        <v>43242</v>
      </c>
      <c r="K908" s="18">
        <v>10265.43</v>
      </c>
      <c r="L908" s="18">
        <v>10265.43</v>
      </c>
      <c r="M908" s="18">
        <v>0</v>
      </c>
      <c r="N908" s="18">
        <v>0</v>
      </c>
      <c r="P908" s="1" t="s">
        <v>1664</v>
      </c>
      <c r="Q908" s="1" t="s">
        <v>1685</v>
      </c>
      <c r="R908" s="1" t="s">
        <v>1686</v>
      </c>
      <c r="S908" s="1" t="s">
        <v>1687</v>
      </c>
      <c r="T908" s="1" t="s">
        <v>46</v>
      </c>
      <c r="U908" s="2"/>
      <c r="V908" s="2"/>
      <c r="W908" s="2"/>
      <c r="X908" s="3">
        <v>-1.1050000000000001E-2</v>
      </c>
      <c r="Y908" s="33" t="e">
        <f>#REF!-U908-V908-W908</f>
        <v>#REF!</v>
      </c>
    </row>
    <row r="909" spans="1:25" ht="25.5" customHeight="1" x14ac:dyDescent="0.2">
      <c r="A909" s="1" t="s">
        <v>195</v>
      </c>
      <c r="B909" s="1" t="s">
        <v>196</v>
      </c>
      <c r="C909" s="44" t="s">
        <v>1589</v>
      </c>
      <c r="D909" s="23" t="s">
        <v>1590</v>
      </c>
      <c r="E909" s="1" t="s">
        <v>1590</v>
      </c>
      <c r="F909" s="23" t="s">
        <v>95</v>
      </c>
      <c r="H909" s="23" t="s">
        <v>1668</v>
      </c>
      <c r="I909" s="5" t="s">
        <v>1669</v>
      </c>
      <c r="J909" s="29">
        <v>43264</v>
      </c>
      <c r="K909" s="18">
        <v>9168.02</v>
      </c>
      <c r="L909" s="18">
        <v>9168.02</v>
      </c>
      <c r="M909" s="18">
        <v>0</v>
      </c>
      <c r="N909" s="18">
        <v>0</v>
      </c>
      <c r="P909" s="1" t="s">
        <v>1664</v>
      </c>
      <c r="Q909" s="1" t="s">
        <v>1688</v>
      </c>
      <c r="R909" s="1" t="s">
        <v>1689</v>
      </c>
      <c r="S909" s="1" t="s">
        <v>1690</v>
      </c>
      <c r="T909" s="1" t="s">
        <v>46</v>
      </c>
      <c r="U909" s="2"/>
      <c r="V909" s="2"/>
      <c r="W909" s="2"/>
      <c r="X909" s="3">
        <v>-6.1399999999999996E-3</v>
      </c>
      <c r="Y909" s="33" t="e">
        <f>#REF!-U909-V909-W909</f>
        <v>#REF!</v>
      </c>
    </row>
    <row r="910" spans="1:25" x14ac:dyDescent="0.2">
      <c r="H910" s="27" t="s">
        <v>1691</v>
      </c>
      <c r="J910" s="29"/>
      <c r="K910" s="18">
        <f>SUBTOTAL(9,K894:K909)</f>
        <v>142585</v>
      </c>
      <c r="L910" s="18">
        <f>SUBTOTAL(9,L894:L909)</f>
        <v>134197.49000000002</v>
      </c>
      <c r="M910" s="18">
        <f>SUBTOTAL(9,M894:M909)</f>
        <v>8387.51</v>
      </c>
      <c r="N910" s="18">
        <f>SUBTOTAL(9,N894:N909)</f>
        <v>0</v>
      </c>
      <c r="U910" s="2"/>
      <c r="V910" s="2"/>
      <c r="W910" s="2"/>
      <c r="X910" s="3">
        <f>SUBTOTAL(9,X894:X909)</f>
        <v>0</v>
      </c>
      <c r="Y910" s="33" t="e">
        <f>#REF!-U910-V910-W910</f>
        <v>#REF!</v>
      </c>
    </row>
    <row r="911" spans="1:25" ht="25.5" customHeight="1" x14ac:dyDescent="0.2">
      <c r="A911" s="1" t="s">
        <v>195</v>
      </c>
      <c r="B911" s="1" t="s">
        <v>196</v>
      </c>
      <c r="C911" s="44" t="s">
        <v>1589</v>
      </c>
      <c r="D911" s="23" t="s">
        <v>1590</v>
      </c>
      <c r="E911" s="1" t="s">
        <v>1590</v>
      </c>
      <c r="G911" s="23" t="s">
        <v>1591</v>
      </c>
      <c r="H911" s="23" t="s">
        <v>1696</v>
      </c>
      <c r="I911" s="5" t="s">
        <v>1697</v>
      </c>
      <c r="J911" s="29">
        <v>43034</v>
      </c>
      <c r="K911" s="18">
        <v>10224</v>
      </c>
      <c r="L911" s="18">
        <v>0</v>
      </c>
      <c r="M911" s="18">
        <v>10224</v>
      </c>
      <c r="N911" s="18">
        <v>0</v>
      </c>
      <c r="P911" s="1" t="s">
        <v>1692</v>
      </c>
      <c r="Q911" s="1" t="s">
        <v>1693</v>
      </c>
      <c r="R911" s="1" t="s">
        <v>1694</v>
      </c>
      <c r="S911" s="1" t="s">
        <v>1695</v>
      </c>
      <c r="T911" s="1" t="s">
        <v>46</v>
      </c>
      <c r="U911" s="2"/>
      <c r="V911" s="2"/>
      <c r="W911" s="2"/>
      <c r="X911" s="3">
        <v>0</v>
      </c>
      <c r="Y911" s="33" t="e">
        <f>#REF!-U911-V911-W911</f>
        <v>#REF!</v>
      </c>
    </row>
    <row r="912" spans="1:25" x14ac:dyDescent="0.2">
      <c r="H912" s="27" t="s">
        <v>1698</v>
      </c>
      <c r="J912" s="29"/>
      <c r="K912" s="18">
        <f>SUBTOTAL(9,K911:K911)</f>
        <v>10224</v>
      </c>
      <c r="L912" s="18">
        <f>SUBTOTAL(9,L911:L911)</f>
        <v>0</v>
      </c>
      <c r="M912" s="18">
        <f>SUBTOTAL(9,M911:M911)</f>
        <v>10224</v>
      </c>
      <c r="N912" s="18">
        <f>SUBTOTAL(9,N911:N911)</f>
        <v>0</v>
      </c>
      <c r="U912" s="2"/>
      <c r="V912" s="2"/>
      <c r="W912" s="2"/>
      <c r="X912" s="3">
        <f>SUBTOTAL(9,X911:X911)</f>
        <v>0</v>
      </c>
      <c r="Y912" s="33" t="e">
        <f>#REF!-U912-V912-W912</f>
        <v>#REF!</v>
      </c>
    </row>
    <row r="913" spans="1:25" ht="25.5" customHeight="1" x14ac:dyDescent="0.2">
      <c r="A913" s="1" t="s">
        <v>195</v>
      </c>
      <c r="B913" s="1" t="s">
        <v>196</v>
      </c>
      <c r="C913" s="44" t="s">
        <v>1589</v>
      </c>
      <c r="D913" s="23" t="s">
        <v>1590</v>
      </c>
      <c r="E913" s="1" t="s">
        <v>1590</v>
      </c>
      <c r="G913" s="23" t="s">
        <v>781</v>
      </c>
      <c r="H913" s="23" t="s">
        <v>1700</v>
      </c>
      <c r="I913" s="5" t="s">
        <v>1701</v>
      </c>
      <c r="J913" s="29">
        <v>43048</v>
      </c>
      <c r="K913" s="18">
        <v>176161</v>
      </c>
      <c r="L913" s="18">
        <v>0</v>
      </c>
      <c r="M913" s="18">
        <v>176161</v>
      </c>
      <c r="N913" s="18">
        <v>0</v>
      </c>
      <c r="R913" s="1" t="s">
        <v>27</v>
      </c>
      <c r="S913" s="1" t="s">
        <v>1699</v>
      </c>
      <c r="T913" s="1" t="s">
        <v>46</v>
      </c>
      <c r="U913" s="2"/>
      <c r="V913" s="2"/>
      <c r="W913" s="2"/>
      <c r="X913" s="3">
        <v>0</v>
      </c>
      <c r="Y913" s="33" t="e">
        <f>#REF!-U913-V913-W913</f>
        <v>#REF!</v>
      </c>
    </row>
    <row r="914" spans="1:25" ht="25.5" customHeight="1" x14ac:dyDescent="0.2">
      <c r="A914" s="1" t="s">
        <v>195</v>
      </c>
      <c r="B914" s="1" t="s">
        <v>196</v>
      </c>
      <c r="C914" s="44" t="s">
        <v>1589</v>
      </c>
      <c r="D914" s="23" t="s">
        <v>1590</v>
      </c>
      <c r="E914" s="1" t="s">
        <v>1590</v>
      </c>
      <c r="G914" s="23" t="s">
        <v>781</v>
      </c>
      <c r="H914" s="23" t="s">
        <v>1700</v>
      </c>
      <c r="I914" s="5" t="s">
        <v>1701</v>
      </c>
      <c r="J914" s="29">
        <v>43111</v>
      </c>
      <c r="K914" s="18">
        <v>352322</v>
      </c>
      <c r="L914" s="18">
        <v>0</v>
      </c>
      <c r="M914" s="18">
        <v>352322</v>
      </c>
      <c r="N914" s="18">
        <v>0</v>
      </c>
      <c r="R914" s="1" t="s">
        <v>27</v>
      </c>
      <c r="S914" s="1" t="s">
        <v>1702</v>
      </c>
      <c r="T914" s="1" t="s">
        <v>46</v>
      </c>
      <c r="U914" s="2"/>
      <c r="V914" s="2"/>
      <c r="W914" s="2"/>
      <c r="X914" s="3">
        <v>0</v>
      </c>
      <c r="Y914" s="33" t="e">
        <f>#REF!-U914-V914-W914</f>
        <v>#REF!</v>
      </c>
    </row>
    <row r="915" spans="1:25" ht="25.5" customHeight="1" x14ac:dyDescent="0.2">
      <c r="A915" s="1" t="s">
        <v>195</v>
      </c>
      <c r="B915" s="1" t="s">
        <v>196</v>
      </c>
      <c r="C915" s="44" t="s">
        <v>1589</v>
      </c>
      <c r="D915" s="23" t="s">
        <v>1590</v>
      </c>
      <c r="E915" s="1" t="s">
        <v>1590</v>
      </c>
      <c r="G915" s="23" t="s">
        <v>781</v>
      </c>
      <c r="H915" s="23" t="s">
        <v>1700</v>
      </c>
      <c r="I915" s="5" t="s">
        <v>1701</v>
      </c>
      <c r="J915" s="29">
        <v>43202</v>
      </c>
      <c r="K915" s="18">
        <v>176160</v>
      </c>
      <c r="L915" s="18">
        <v>0</v>
      </c>
      <c r="M915" s="18">
        <v>176160</v>
      </c>
      <c r="N915" s="18">
        <v>0</v>
      </c>
      <c r="R915" s="1" t="s">
        <v>27</v>
      </c>
      <c r="S915" s="1" t="s">
        <v>1703</v>
      </c>
      <c r="T915" s="1" t="s">
        <v>46</v>
      </c>
      <c r="U915" s="2"/>
      <c r="V915" s="2"/>
      <c r="W915" s="2"/>
      <c r="X915" s="3">
        <v>0</v>
      </c>
      <c r="Y915" s="33" t="e">
        <f>#REF!-U915-V915-W915</f>
        <v>#REF!</v>
      </c>
    </row>
    <row r="916" spans="1:25" x14ac:dyDescent="0.2">
      <c r="H916" s="27" t="s">
        <v>1704</v>
      </c>
      <c r="J916" s="29"/>
      <c r="K916" s="18">
        <f>SUBTOTAL(9,K913:K915)</f>
        <v>704643</v>
      </c>
      <c r="L916" s="18">
        <f>SUBTOTAL(9,L913:L915)</f>
        <v>0</v>
      </c>
      <c r="M916" s="18">
        <f>SUBTOTAL(9,M913:M915)</f>
        <v>704643</v>
      </c>
      <c r="N916" s="18">
        <f>SUBTOTAL(9,N913:N915)</f>
        <v>0</v>
      </c>
      <c r="U916" s="2"/>
      <c r="V916" s="2"/>
      <c r="W916" s="2"/>
      <c r="X916" s="3">
        <f>SUBTOTAL(9,X913:X915)</f>
        <v>0</v>
      </c>
      <c r="Y916" s="33" t="e">
        <f>#REF!-U916-V916-W916</f>
        <v>#REF!</v>
      </c>
    </row>
    <row r="917" spans="1:25" x14ac:dyDescent="0.2">
      <c r="C917" s="45" t="s">
        <v>1705</v>
      </c>
      <c r="J917" s="29"/>
      <c r="K917" s="18">
        <f>SUBTOTAL(9,K863:K915)</f>
        <v>1730957.9100000001</v>
      </c>
      <c r="L917" s="18">
        <f>SUBTOTAL(9,L863:L915)</f>
        <v>353165.31000000006</v>
      </c>
      <c r="M917" s="18">
        <f>SUBTOTAL(9,M863:M915)</f>
        <v>1368779.97</v>
      </c>
      <c r="N917" s="18">
        <f>SUBTOTAL(9,N863:N915)</f>
        <v>9012.6299999999992</v>
      </c>
      <c r="U917" s="2"/>
      <c r="V917" s="2"/>
      <c r="W917" s="2"/>
      <c r="X917" s="3">
        <f>SUBTOTAL(9,X863:X915)</f>
        <v>3.4694469519536142E-18</v>
      </c>
      <c r="Y917" s="33" t="e">
        <f>#REF!-U917-V917-W917</f>
        <v>#REF!</v>
      </c>
    </row>
    <row r="918" spans="1:25" ht="25.5" customHeight="1" x14ac:dyDescent="0.2">
      <c r="A918" s="1" t="s">
        <v>21</v>
      </c>
      <c r="B918" s="1" t="s">
        <v>22</v>
      </c>
      <c r="C918" s="44" t="s">
        <v>1706</v>
      </c>
      <c r="D918" s="23" t="s">
        <v>1707</v>
      </c>
      <c r="E918" s="1" t="s">
        <v>1707</v>
      </c>
      <c r="F918" s="23" t="s">
        <v>32</v>
      </c>
      <c r="H918" s="23" t="s">
        <v>1711</v>
      </c>
      <c r="I918" s="5" t="s">
        <v>1712</v>
      </c>
      <c r="J918" s="29">
        <v>43109</v>
      </c>
      <c r="K918" s="18">
        <v>101630</v>
      </c>
      <c r="L918" s="18">
        <v>101630</v>
      </c>
      <c r="M918" s="18">
        <v>0</v>
      </c>
      <c r="N918" s="18">
        <v>0</v>
      </c>
      <c r="O918" s="1" t="s">
        <v>1708</v>
      </c>
      <c r="R918" s="1" t="s">
        <v>27</v>
      </c>
      <c r="S918" s="1" t="s">
        <v>1709</v>
      </c>
      <c r="T918" s="1" t="s">
        <v>1710</v>
      </c>
      <c r="U918" s="2"/>
      <c r="V918" s="2"/>
      <c r="W918" s="2"/>
      <c r="X918" s="3">
        <v>0</v>
      </c>
      <c r="Y918" s="33" t="e">
        <f>#REF!-U918-V918-W918</f>
        <v>#REF!</v>
      </c>
    </row>
    <row r="919" spans="1:25" x14ac:dyDescent="0.2">
      <c r="H919" s="27" t="s">
        <v>1713</v>
      </c>
      <c r="J919" s="29"/>
      <c r="K919" s="18">
        <f>SUBTOTAL(9,K918:K918)</f>
        <v>101630</v>
      </c>
      <c r="L919" s="18">
        <f>SUBTOTAL(9,L918:L918)</f>
        <v>101630</v>
      </c>
      <c r="M919" s="18">
        <f>SUBTOTAL(9,M918:M918)</f>
        <v>0</v>
      </c>
      <c r="N919" s="18">
        <f>SUBTOTAL(9,N918:N918)</f>
        <v>0</v>
      </c>
      <c r="U919" s="2"/>
      <c r="V919" s="2"/>
      <c r="W919" s="2"/>
      <c r="X919" s="3">
        <f>SUBTOTAL(9,X918:X918)</f>
        <v>0</v>
      </c>
      <c r="Y919" s="33" t="e">
        <f>#REF!-U919-V919-W919</f>
        <v>#REF!</v>
      </c>
    </row>
    <row r="920" spans="1:25" x14ac:dyDescent="0.2">
      <c r="A920" s="1" t="s">
        <v>21</v>
      </c>
      <c r="B920" s="1" t="s">
        <v>22</v>
      </c>
      <c r="C920" s="44" t="s">
        <v>1706</v>
      </c>
      <c r="D920" s="23" t="s">
        <v>1707</v>
      </c>
      <c r="E920" s="1" t="s">
        <v>1707</v>
      </c>
      <c r="G920" s="23" t="s">
        <v>34</v>
      </c>
      <c r="H920" s="23" t="s">
        <v>1717</v>
      </c>
      <c r="I920" s="5" t="s">
        <v>1718</v>
      </c>
      <c r="J920" s="29">
        <v>43206</v>
      </c>
      <c r="K920" s="18">
        <v>184947.17</v>
      </c>
      <c r="L920" s="18">
        <v>0</v>
      </c>
      <c r="M920" s="18">
        <v>184947.17</v>
      </c>
      <c r="N920" s="18">
        <v>0</v>
      </c>
      <c r="O920" s="1" t="s">
        <v>1714</v>
      </c>
      <c r="R920" s="1" t="s">
        <v>27</v>
      </c>
      <c r="S920" s="1" t="s">
        <v>1715</v>
      </c>
      <c r="T920" s="1" t="s">
        <v>1716</v>
      </c>
      <c r="U920" s="2"/>
      <c r="V920" s="2"/>
      <c r="W920" s="2"/>
      <c r="X920" s="3">
        <v>0</v>
      </c>
      <c r="Y920" s="33" t="e">
        <f>#REF!-U920-V920-W920</f>
        <v>#REF!</v>
      </c>
    </row>
    <row r="921" spans="1:25" x14ac:dyDescent="0.2">
      <c r="H921" s="27" t="s">
        <v>1719</v>
      </c>
      <c r="J921" s="29"/>
      <c r="K921" s="18">
        <f>SUBTOTAL(9,K920:K920)</f>
        <v>184947.17</v>
      </c>
      <c r="L921" s="18">
        <f>SUBTOTAL(9,L920:L920)</f>
        <v>0</v>
      </c>
      <c r="M921" s="18">
        <f>SUBTOTAL(9,M920:M920)</f>
        <v>184947.17</v>
      </c>
      <c r="N921" s="18">
        <f>SUBTOTAL(9,N920:N920)</f>
        <v>0</v>
      </c>
      <c r="U921" s="2"/>
      <c r="V921" s="2"/>
      <c r="W921" s="2"/>
      <c r="X921" s="3">
        <f>SUBTOTAL(9,X920:X920)</f>
        <v>0</v>
      </c>
      <c r="Y921" s="33" t="e">
        <f>#REF!-U921-V921-W921</f>
        <v>#REF!</v>
      </c>
    </row>
    <row r="922" spans="1:25" ht="22.5" x14ac:dyDescent="0.2">
      <c r="A922" s="1" t="s">
        <v>21</v>
      </c>
      <c r="B922" s="1" t="s">
        <v>22</v>
      </c>
      <c r="C922" s="44" t="s">
        <v>1706</v>
      </c>
      <c r="D922" s="23" t="s">
        <v>1707</v>
      </c>
      <c r="E922" s="1" t="s">
        <v>1707</v>
      </c>
      <c r="G922" s="23" t="s">
        <v>34</v>
      </c>
      <c r="H922" s="23" t="s">
        <v>1723</v>
      </c>
      <c r="I922" s="5" t="s">
        <v>1724</v>
      </c>
      <c r="J922" s="29">
        <v>43068</v>
      </c>
      <c r="K922" s="18">
        <v>32000</v>
      </c>
      <c r="L922" s="18">
        <v>0</v>
      </c>
      <c r="M922" s="18">
        <v>32000</v>
      </c>
      <c r="N922" s="18">
        <v>0</v>
      </c>
      <c r="O922" s="1" t="s">
        <v>1720</v>
      </c>
      <c r="R922" s="1" t="s">
        <v>27</v>
      </c>
      <c r="S922" s="1" t="s">
        <v>1721</v>
      </c>
      <c r="T922" s="1" t="s">
        <v>1722</v>
      </c>
      <c r="U922" s="2"/>
      <c r="V922" s="2"/>
      <c r="W922" s="2"/>
      <c r="X922" s="3">
        <v>0</v>
      </c>
      <c r="Y922" s="33" t="e">
        <f>#REF!-U922-V922-W922</f>
        <v>#REF!</v>
      </c>
    </row>
    <row r="923" spans="1:25" x14ac:dyDescent="0.2">
      <c r="H923" s="27" t="s">
        <v>1725</v>
      </c>
      <c r="J923" s="29"/>
      <c r="K923" s="18">
        <f>SUBTOTAL(9,K922:K922)</f>
        <v>32000</v>
      </c>
      <c r="L923" s="18">
        <f>SUBTOTAL(9,L922:L922)</f>
        <v>0</v>
      </c>
      <c r="M923" s="18">
        <f>SUBTOTAL(9,M922:M922)</f>
        <v>32000</v>
      </c>
      <c r="N923" s="18">
        <f>SUBTOTAL(9,N922:N922)</f>
        <v>0</v>
      </c>
      <c r="U923" s="2"/>
      <c r="V923" s="2"/>
      <c r="W923" s="2"/>
      <c r="X923" s="3">
        <f>SUBTOTAL(9,X922:X922)</f>
        <v>0</v>
      </c>
      <c r="Y923" s="33" t="e">
        <f>#REF!-U923-V923-W923</f>
        <v>#REF!</v>
      </c>
    </row>
    <row r="924" spans="1:25" ht="22.5" x14ac:dyDescent="0.2">
      <c r="A924" s="1" t="s">
        <v>21</v>
      </c>
      <c r="B924" s="1" t="s">
        <v>22</v>
      </c>
      <c r="C924" s="44" t="s">
        <v>1706</v>
      </c>
      <c r="D924" s="23" t="s">
        <v>1707</v>
      </c>
      <c r="E924" s="1" t="s">
        <v>1707</v>
      </c>
      <c r="G924" s="23" t="s">
        <v>34</v>
      </c>
      <c r="H924" s="23" t="s">
        <v>1729</v>
      </c>
      <c r="I924" s="5" t="s">
        <v>1730</v>
      </c>
      <c r="J924" s="29">
        <v>43214</v>
      </c>
      <c r="K924" s="18">
        <v>5600</v>
      </c>
      <c r="L924" s="18">
        <v>0</v>
      </c>
      <c r="M924" s="18">
        <v>5600</v>
      </c>
      <c r="N924" s="18">
        <v>0</v>
      </c>
      <c r="O924" s="1" t="s">
        <v>1726</v>
      </c>
      <c r="R924" s="1" t="s">
        <v>27</v>
      </c>
      <c r="S924" s="1" t="s">
        <v>1727</v>
      </c>
      <c r="T924" s="1" t="s">
        <v>1728</v>
      </c>
      <c r="U924" s="2"/>
      <c r="V924" s="2"/>
      <c r="W924" s="2"/>
      <c r="X924" s="3">
        <v>0</v>
      </c>
      <c r="Y924" s="33" t="e">
        <f>#REF!-U924-V924-W924</f>
        <v>#REF!</v>
      </c>
    </row>
    <row r="925" spans="1:25" x14ac:dyDescent="0.2">
      <c r="H925" s="27" t="s">
        <v>1731</v>
      </c>
      <c r="J925" s="29"/>
      <c r="K925" s="18">
        <f>SUBTOTAL(9,K924:K924)</f>
        <v>5600</v>
      </c>
      <c r="L925" s="18">
        <f>SUBTOTAL(9,L924:L924)</f>
        <v>0</v>
      </c>
      <c r="M925" s="18">
        <f>SUBTOTAL(9,M924:M924)</f>
        <v>5600</v>
      </c>
      <c r="N925" s="18">
        <f>SUBTOTAL(9,N924:N924)</f>
        <v>0</v>
      </c>
      <c r="U925" s="2"/>
      <c r="V925" s="2"/>
      <c r="W925" s="2"/>
      <c r="X925" s="3">
        <f>SUBTOTAL(9,X924:X924)</f>
        <v>0</v>
      </c>
      <c r="Y925" s="33" t="e">
        <f>#REF!-U925-V925-W925</f>
        <v>#REF!</v>
      </c>
    </row>
    <row r="926" spans="1:25" ht="22.5" x14ac:dyDescent="0.2">
      <c r="A926" s="1" t="s">
        <v>21</v>
      </c>
      <c r="B926" s="1" t="s">
        <v>22</v>
      </c>
      <c r="C926" s="44" t="s">
        <v>1706</v>
      </c>
      <c r="D926" s="23" t="s">
        <v>1707</v>
      </c>
      <c r="E926" s="1" t="s">
        <v>1707</v>
      </c>
      <c r="G926" s="23" t="s">
        <v>34</v>
      </c>
      <c r="H926" s="23" t="s">
        <v>1734</v>
      </c>
      <c r="I926" s="5" t="s">
        <v>1735</v>
      </c>
      <c r="J926" s="29">
        <v>43214</v>
      </c>
      <c r="K926" s="18">
        <v>8400</v>
      </c>
      <c r="L926" s="18">
        <v>0</v>
      </c>
      <c r="M926" s="18">
        <v>8400</v>
      </c>
      <c r="N926" s="18">
        <v>0</v>
      </c>
      <c r="O926" s="1" t="s">
        <v>1732</v>
      </c>
      <c r="R926" s="1" t="s">
        <v>27</v>
      </c>
      <c r="S926" s="1" t="s">
        <v>1733</v>
      </c>
      <c r="T926" s="1" t="s">
        <v>1728</v>
      </c>
      <c r="U926" s="2"/>
      <c r="V926" s="2"/>
      <c r="W926" s="2"/>
      <c r="X926" s="3">
        <v>0</v>
      </c>
      <c r="Y926" s="33" t="e">
        <f>#REF!-U926-V926-W926</f>
        <v>#REF!</v>
      </c>
    </row>
    <row r="927" spans="1:25" x14ac:dyDescent="0.2">
      <c r="H927" s="27" t="s">
        <v>1736</v>
      </c>
      <c r="J927" s="29"/>
      <c r="K927" s="18">
        <f>SUBTOTAL(9,K926:K926)</f>
        <v>8400</v>
      </c>
      <c r="L927" s="18">
        <f>SUBTOTAL(9,L926:L926)</f>
        <v>0</v>
      </c>
      <c r="M927" s="18">
        <f>SUBTOTAL(9,M926:M926)</f>
        <v>8400</v>
      </c>
      <c r="N927" s="18">
        <f>SUBTOTAL(9,N926:N926)</f>
        <v>0</v>
      </c>
      <c r="U927" s="2"/>
      <c r="V927" s="2"/>
      <c r="W927" s="2"/>
      <c r="X927" s="3">
        <f>SUBTOTAL(9,X926:X926)</f>
        <v>0</v>
      </c>
      <c r="Y927" s="33" t="e">
        <f>#REF!-U927-V927-W927</f>
        <v>#REF!</v>
      </c>
    </row>
    <row r="928" spans="1:25" ht="22.5" x14ac:dyDescent="0.2">
      <c r="A928" s="1" t="s">
        <v>21</v>
      </c>
      <c r="B928" s="1" t="s">
        <v>22</v>
      </c>
      <c r="C928" s="44" t="s">
        <v>1706</v>
      </c>
      <c r="D928" s="23" t="s">
        <v>1707</v>
      </c>
      <c r="E928" s="1" t="s">
        <v>1707</v>
      </c>
      <c r="G928" s="23" t="s">
        <v>34</v>
      </c>
      <c r="H928" s="23" t="s">
        <v>1740</v>
      </c>
      <c r="I928" s="5" t="s">
        <v>1741</v>
      </c>
      <c r="J928" s="29">
        <v>43070</v>
      </c>
      <c r="K928" s="18">
        <v>16625.12</v>
      </c>
      <c r="L928" s="18">
        <v>0</v>
      </c>
      <c r="M928" s="18">
        <v>16625.12</v>
      </c>
      <c r="N928" s="18">
        <v>0</v>
      </c>
      <c r="O928" s="1" t="s">
        <v>1737</v>
      </c>
      <c r="R928" s="1" t="s">
        <v>27</v>
      </c>
      <c r="S928" s="1" t="s">
        <v>1738</v>
      </c>
      <c r="T928" s="1" t="s">
        <v>1739</v>
      </c>
      <c r="U928" s="2"/>
      <c r="V928" s="2"/>
      <c r="W928" s="2"/>
      <c r="X928" s="3">
        <v>0</v>
      </c>
      <c r="Y928" s="33" t="e">
        <f>#REF!-U928-V928-W928</f>
        <v>#REF!</v>
      </c>
    </row>
    <row r="929" spans="1:25" x14ac:dyDescent="0.2">
      <c r="H929" s="27" t="s">
        <v>1742</v>
      </c>
      <c r="J929" s="29"/>
      <c r="K929" s="18">
        <f>SUBTOTAL(9,K928:K928)</f>
        <v>16625.12</v>
      </c>
      <c r="L929" s="18">
        <f>SUBTOTAL(9,L928:L928)</f>
        <v>0</v>
      </c>
      <c r="M929" s="18">
        <f>SUBTOTAL(9,M928:M928)</f>
        <v>16625.12</v>
      </c>
      <c r="N929" s="18">
        <f>SUBTOTAL(9,N928:N928)</f>
        <v>0</v>
      </c>
      <c r="U929" s="2"/>
      <c r="V929" s="2"/>
      <c r="W929" s="2"/>
      <c r="X929" s="3">
        <f>SUBTOTAL(9,X928:X928)</f>
        <v>0</v>
      </c>
      <c r="Y929" s="33" t="e">
        <f>#REF!-U929-V929-W929</f>
        <v>#REF!</v>
      </c>
    </row>
    <row r="930" spans="1:25" ht="22.5" x14ac:dyDescent="0.2">
      <c r="A930" s="1" t="s">
        <v>21</v>
      </c>
      <c r="B930" s="1" t="s">
        <v>22</v>
      </c>
      <c r="C930" s="44" t="s">
        <v>1706</v>
      </c>
      <c r="D930" s="23" t="s">
        <v>1707</v>
      </c>
      <c r="E930" s="1" t="s">
        <v>1707</v>
      </c>
      <c r="G930" s="23" t="s">
        <v>34</v>
      </c>
      <c r="H930" s="23" t="s">
        <v>1745</v>
      </c>
      <c r="I930" s="5" t="s">
        <v>1746</v>
      </c>
      <c r="J930" s="29">
        <v>43214</v>
      </c>
      <c r="K930" s="18">
        <v>5600</v>
      </c>
      <c r="L930" s="18">
        <v>0</v>
      </c>
      <c r="M930" s="18">
        <v>5600</v>
      </c>
      <c r="N930" s="18">
        <v>0</v>
      </c>
      <c r="O930" s="1" t="s">
        <v>1743</v>
      </c>
      <c r="R930" s="1" t="s">
        <v>27</v>
      </c>
      <c r="S930" s="1" t="s">
        <v>1744</v>
      </c>
      <c r="T930" s="1" t="s">
        <v>1728</v>
      </c>
      <c r="U930" s="2"/>
      <c r="V930" s="2"/>
      <c r="W930" s="2"/>
      <c r="X930" s="3">
        <v>0</v>
      </c>
      <c r="Y930" s="33" t="e">
        <f>#REF!-U930-V930-W930</f>
        <v>#REF!</v>
      </c>
    </row>
    <row r="931" spans="1:25" x14ac:dyDescent="0.2">
      <c r="H931" s="27" t="s">
        <v>1747</v>
      </c>
      <c r="J931" s="29"/>
      <c r="K931" s="18">
        <f>SUBTOTAL(9,K930:K930)</f>
        <v>5600</v>
      </c>
      <c r="L931" s="18">
        <f>SUBTOTAL(9,L930:L930)</f>
        <v>0</v>
      </c>
      <c r="M931" s="18">
        <f>SUBTOTAL(9,M930:M930)</f>
        <v>5600</v>
      </c>
      <c r="N931" s="18">
        <f>SUBTOTAL(9,N930:N930)</f>
        <v>0</v>
      </c>
      <c r="U931" s="2"/>
      <c r="V931" s="2"/>
      <c r="W931" s="2"/>
      <c r="X931" s="3">
        <f>SUBTOTAL(9,X930:X930)</f>
        <v>0</v>
      </c>
      <c r="Y931" s="33" t="e">
        <f>#REF!-U931-V931-W931</f>
        <v>#REF!</v>
      </c>
    </row>
    <row r="932" spans="1:25" ht="22.5" x14ac:dyDescent="0.2">
      <c r="A932" s="1" t="s">
        <v>21</v>
      </c>
      <c r="B932" s="1" t="s">
        <v>22</v>
      </c>
      <c r="C932" s="44" t="s">
        <v>1706</v>
      </c>
      <c r="D932" s="23" t="s">
        <v>1707</v>
      </c>
      <c r="E932" s="1" t="s">
        <v>1707</v>
      </c>
      <c r="G932" s="23" t="s">
        <v>34</v>
      </c>
      <c r="H932" s="23" t="s">
        <v>1750</v>
      </c>
      <c r="I932" s="5" t="s">
        <v>1751</v>
      </c>
      <c r="J932" s="29">
        <v>43214</v>
      </c>
      <c r="K932" s="18">
        <v>5600</v>
      </c>
      <c r="L932" s="18">
        <v>0</v>
      </c>
      <c r="M932" s="18">
        <v>5600</v>
      </c>
      <c r="N932" s="18">
        <v>0</v>
      </c>
      <c r="O932" s="1" t="s">
        <v>1748</v>
      </c>
      <c r="R932" s="1" t="s">
        <v>27</v>
      </c>
      <c r="S932" s="1" t="s">
        <v>1749</v>
      </c>
      <c r="T932" s="1" t="s">
        <v>1728</v>
      </c>
      <c r="U932" s="2"/>
      <c r="V932" s="2"/>
      <c r="W932" s="2"/>
      <c r="X932" s="3">
        <v>0</v>
      </c>
      <c r="Y932" s="33" t="e">
        <f>#REF!-U932-V932-W932</f>
        <v>#REF!</v>
      </c>
    </row>
    <row r="933" spans="1:25" x14ac:dyDescent="0.2">
      <c r="H933" s="27" t="s">
        <v>1752</v>
      </c>
      <c r="J933" s="29"/>
      <c r="K933" s="18">
        <f>SUBTOTAL(9,K932:K932)</f>
        <v>5600</v>
      </c>
      <c r="L933" s="18">
        <f>SUBTOTAL(9,L932:L932)</f>
        <v>0</v>
      </c>
      <c r="M933" s="18">
        <f>SUBTOTAL(9,M932:M932)</f>
        <v>5600</v>
      </c>
      <c r="N933" s="18">
        <f>SUBTOTAL(9,N932:N932)</f>
        <v>0</v>
      </c>
      <c r="U933" s="2"/>
      <c r="V933" s="2"/>
      <c r="W933" s="2"/>
      <c r="X933" s="3">
        <f>SUBTOTAL(9,X932:X932)</f>
        <v>0</v>
      </c>
      <c r="Y933" s="33" t="e">
        <f>#REF!-U933-V933-W933</f>
        <v>#REF!</v>
      </c>
    </row>
    <row r="934" spans="1:25" ht="22.5" x14ac:dyDescent="0.2">
      <c r="A934" s="1" t="s">
        <v>21</v>
      </c>
      <c r="B934" s="1" t="s">
        <v>22</v>
      </c>
      <c r="C934" s="44" t="s">
        <v>1706</v>
      </c>
      <c r="D934" s="23" t="s">
        <v>1707</v>
      </c>
      <c r="E934" s="1" t="s">
        <v>1707</v>
      </c>
      <c r="G934" s="23" t="s">
        <v>34</v>
      </c>
      <c r="H934" s="23" t="s">
        <v>1755</v>
      </c>
      <c r="I934" s="5" t="s">
        <v>1756</v>
      </c>
      <c r="J934" s="29">
        <v>43214</v>
      </c>
      <c r="K934" s="18">
        <v>5600</v>
      </c>
      <c r="L934" s="18">
        <v>0</v>
      </c>
      <c r="M934" s="18">
        <v>5600</v>
      </c>
      <c r="N934" s="18">
        <v>0</v>
      </c>
      <c r="O934" s="1" t="s">
        <v>1753</v>
      </c>
      <c r="R934" s="1" t="s">
        <v>27</v>
      </c>
      <c r="S934" s="1" t="s">
        <v>1754</v>
      </c>
      <c r="T934" s="1" t="s">
        <v>1728</v>
      </c>
      <c r="U934" s="2"/>
      <c r="V934" s="2"/>
      <c r="W934" s="2"/>
      <c r="X934" s="3">
        <v>0</v>
      </c>
      <c r="Y934" s="33" t="e">
        <f>#REF!-U934-V934-W934</f>
        <v>#REF!</v>
      </c>
    </row>
    <row r="935" spans="1:25" x14ac:dyDescent="0.2">
      <c r="H935" s="27" t="s">
        <v>1757</v>
      </c>
      <c r="J935" s="29"/>
      <c r="K935" s="18">
        <f>SUBTOTAL(9,K934:K934)</f>
        <v>5600</v>
      </c>
      <c r="L935" s="18">
        <f>SUBTOTAL(9,L934:L934)</f>
        <v>0</v>
      </c>
      <c r="M935" s="18">
        <f>SUBTOTAL(9,M934:M934)</f>
        <v>5600</v>
      </c>
      <c r="N935" s="18">
        <f>SUBTOTAL(9,N934:N934)</f>
        <v>0</v>
      </c>
      <c r="U935" s="2"/>
      <c r="V935" s="2"/>
      <c r="W935" s="2"/>
      <c r="X935" s="3">
        <f>SUBTOTAL(9,X934:X934)</f>
        <v>0</v>
      </c>
      <c r="Y935" s="33" t="e">
        <f>#REF!-U935-V935-W935</f>
        <v>#REF!</v>
      </c>
    </row>
    <row r="936" spans="1:25" ht="22.5" x14ac:dyDescent="0.2">
      <c r="A936" s="1" t="s">
        <v>21</v>
      </c>
      <c r="B936" s="1" t="s">
        <v>22</v>
      </c>
      <c r="C936" s="44" t="s">
        <v>1706</v>
      </c>
      <c r="D936" s="23" t="s">
        <v>1707</v>
      </c>
      <c r="E936" s="1" t="s">
        <v>1707</v>
      </c>
      <c r="G936" s="23" t="s">
        <v>34</v>
      </c>
      <c r="H936" s="23" t="s">
        <v>1760</v>
      </c>
      <c r="I936" s="5" t="s">
        <v>1761</v>
      </c>
      <c r="J936" s="29">
        <v>43214</v>
      </c>
      <c r="K936" s="18">
        <v>13600</v>
      </c>
      <c r="L936" s="18">
        <v>0</v>
      </c>
      <c r="M936" s="18">
        <v>13600</v>
      </c>
      <c r="N936" s="18">
        <v>0</v>
      </c>
      <c r="O936" s="1" t="s">
        <v>1758</v>
      </c>
      <c r="R936" s="1" t="s">
        <v>27</v>
      </c>
      <c r="S936" s="1" t="s">
        <v>1759</v>
      </c>
      <c r="T936" s="1" t="s">
        <v>1728</v>
      </c>
      <c r="U936" s="2"/>
      <c r="V936" s="2"/>
      <c r="W936" s="2"/>
      <c r="X936" s="3">
        <v>0</v>
      </c>
      <c r="Y936" s="33" t="e">
        <f>#REF!-U936-V936-W936</f>
        <v>#REF!</v>
      </c>
    </row>
    <row r="937" spans="1:25" x14ac:dyDescent="0.2">
      <c r="H937" s="27" t="s">
        <v>1762</v>
      </c>
      <c r="J937" s="29"/>
      <c r="K937" s="18">
        <f>SUBTOTAL(9,K936:K936)</f>
        <v>13600</v>
      </c>
      <c r="L937" s="18">
        <f>SUBTOTAL(9,L936:L936)</f>
        <v>0</v>
      </c>
      <c r="M937" s="18">
        <f>SUBTOTAL(9,M936:M936)</f>
        <v>13600</v>
      </c>
      <c r="N937" s="18">
        <f>SUBTOTAL(9,N936:N936)</f>
        <v>0</v>
      </c>
      <c r="U937" s="2"/>
      <c r="V937" s="2"/>
      <c r="W937" s="2"/>
      <c r="X937" s="3">
        <f>SUBTOTAL(9,X936:X936)</f>
        <v>0</v>
      </c>
      <c r="Y937" s="33" t="e">
        <f>#REF!-U937-V937-W937</f>
        <v>#REF!</v>
      </c>
    </row>
    <row r="938" spans="1:25" ht="22.5" x14ac:dyDescent="0.2">
      <c r="A938" s="1" t="s">
        <v>21</v>
      </c>
      <c r="B938" s="1" t="s">
        <v>22</v>
      </c>
      <c r="C938" s="44" t="s">
        <v>1706</v>
      </c>
      <c r="D938" s="23" t="s">
        <v>1707</v>
      </c>
      <c r="E938" s="1" t="s">
        <v>1707</v>
      </c>
      <c r="G938" s="23" t="s">
        <v>34</v>
      </c>
      <c r="H938" s="23" t="s">
        <v>1765</v>
      </c>
      <c r="I938" s="5" t="s">
        <v>1766</v>
      </c>
      <c r="J938" s="29">
        <v>43214</v>
      </c>
      <c r="K938" s="18">
        <v>5350</v>
      </c>
      <c r="L938" s="18">
        <v>0</v>
      </c>
      <c r="M938" s="18">
        <v>5350</v>
      </c>
      <c r="N938" s="18">
        <v>0</v>
      </c>
      <c r="O938" s="1" t="s">
        <v>1763</v>
      </c>
      <c r="R938" s="1" t="s">
        <v>27</v>
      </c>
      <c r="S938" s="1" t="s">
        <v>1764</v>
      </c>
      <c r="T938" s="1" t="s">
        <v>1728</v>
      </c>
      <c r="U938" s="2"/>
      <c r="V938" s="2"/>
      <c r="W938" s="2"/>
      <c r="X938" s="3">
        <v>0</v>
      </c>
      <c r="Y938" s="33" t="e">
        <f>#REF!-U938-V938-W938</f>
        <v>#REF!</v>
      </c>
    </row>
    <row r="939" spans="1:25" x14ac:dyDescent="0.2">
      <c r="H939" s="27" t="s">
        <v>1767</v>
      </c>
      <c r="J939" s="29"/>
      <c r="K939" s="18">
        <f>SUBTOTAL(9,K938:K938)</f>
        <v>5350</v>
      </c>
      <c r="L939" s="18">
        <f>SUBTOTAL(9,L938:L938)</f>
        <v>0</v>
      </c>
      <c r="M939" s="18">
        <f>SUBTOTAL(9,M938:M938)</f>
        <v>5350</v>
      </c>
      <c r="N939" s="18">
        <f>SUBTOTAL(9,N938:N938)</f>
        <v>0</v>
      </c>
      <c r="U939" s="2"/>
      <c r="V939" s="2"/>
      <c r="W939" s="2"/>
      <c r="X939" s="3">
        <f>SUBTOTAL(9,X938:X938)</f>
        <v>0</v>
      </c>
      <c r="Y939" s="33" t="e">
        <f>#REF!-U939-V939-W939</f>
        <v>#REF!</v>
      </c>
    </row>
    <row r="940" spans="1:25" ht="22.5" x14ac:dyDescent="0.2">
      <c r="A940" s="1" t="s">
        <v>21</v>
      </c>
      <c r="B940" s="1" t="s">
        <v>22</v>
      </c>
      <c r="C940" s="44" t="s">
        <v>1706</v>
      </c>
      <c r="D940" s="23" t="s">
        <v>1707</v>
      </c>
      <c r="E940" s="1" t="s">
        <v>1707</v>
      </c>
      <c r="G940" s="23" t="s">
        <v>34</v>
      </c>
      <c r="H940" s="23" t="s">
        <v>1770</v>
      </c>
      <c r="I940" s="5" t="s">
        <v>1771</v>
      </c>
      <c r="J940" s="29">
        <v>43214</v>
      </c>
      <c r="K940" s="18">
        <v>9800</v>
      </c>
      <c r="L940" s="18">
        <v>0</v>
      </c>
      <c r="M940" s="18">
        <v>9800</v>
      </c>
      <c r="N940" s="18">
        <v>0</v>
      </c>
      <c r="O940" s="1" t="s">
        <v>1768</v>
      </c>
      <c r="R940" s="1" t="s">
        <v>27</v>
      </c>
      <c r="S940" s="1" t="s">
        <v>1769</v>
      </c>
      <c r="T940" s="1" t="s">
        <v>1728</v>
      </c>
      <c r="U940" s="2"/>
      <c r="V940" s="2"/>
      <c r="W940" s="2"/>
      <c r="X940" s="3">
        <v>0</v>
      </c>
      <c r="Y940" s="33" t="e">
        <f>#REF!-U940-V940-W940</f>
        <v>#REF!</v>
      </c>
    </row>
    <row r="941" spans="1:25" x14ac:dyDescent="0.2">
      <c r="H941" s="27" t="s">
        <v>1772</v>
      </c>
      <c r="J941" s="29"/>
      <c r="K941" s="18">
        <f>SUBTOTAL(9,K940:K940)</f>
        <v>9800</v>
      </c>
      <c r="L941" s="18">
        <f>SUBTOTAL(9,L940:L940)</f>
        <v>0</v>
      </c>
      <c r="M941" s="18">
        <f>SUBTOTAL(9,M940:M940)</f>
        <v>9800</v>
      </c>
      <c r="N941" s="18">
        <f>SUBTOTAL(9,N940:N940)</f>
        <v>0</v>
      </c>
      <c r="U941" s="2"/>
      <c r="V941" s="2"/>
      <c r="W941" s="2"/>
      <c r="X941" s="3">
        <f>SUBTOTAL(9,X940:X940)</f>
        <v>0</v>
      </c>
      <c r="Y941" s="33" t="e">
        <f>#REF!-U941-V941-W941</f>
        <v>#REF!</v>
      </c>
    </row>
    <row r="942" spans="1:25" ht="22.5" x14ac:dyDescent="0.2">
      <c r="A942" s="1" t="s">
        <v>21</v>
      </c>
      <c r="B942" s="1" t="s">
        <v>22</v>
      </c>
      <c r="C942" s="44" t="s">
        <v>1706</v>
      </c>
      <c r="D942" s="23" t="s">
        <v>1707</v>
      </c>
      <c r="E942" s="1" t="s">
        <v>1707</v>
      </c>
      <c r="G942" s="23" t="s">
        <v>34</v>
      </c>
      <c r="H942" s="23" t="s">
        <v>1775</v>
      </c>
      <c r="I942" s="5" t="s">
        <v>1776</v>
      </c>
      <c r="J942" s="29">
        <v>43214</v>
      </c>
      <c r="K942" s="18">
        <v>5600</v>
      </c>
      <c r="L942" s="18">
        <v>0</v>
      </c>
      <c r="M942" s="18">
        <v>5600</v>
      </c>
      <c r="N942" s="18">
        <v>0</v>
      </c>
      <c r="O942" s="1" t="s">
        <v>1773</v>
      </c>
      <c r="R942" s="1" t="s">
        <v>27</v>
      </c>
      <c r="S942" s="1" t="s">
        <v>1774</v>
      </c>
      <c r="T942" s="1" t="s">
        <v>1728</v>
      </c>
      <c r="U942" s="2"/>
      <c r="V942" s="2"/>
      <c r="W942" s="2"/>
      <c r="X942" s="3">
        <v>0</v>
      </c>
      <c r="Y942" s="33" t="e">
        <f>#REF!-U942-V942-W942</f>
        <v>#REF!</v>
      </c>
    </row>
    <row r="943" spans="1:25" x14ac:dyDescent="0.2">
      <c r="H943" s="27" t="s">
        <v>1777</v>
      </c>
      <c r="J943" s="29"/>
      <c r="K943" s="18">
        <f>SUBTOTAL(9,K942:K942)</f>
        <v>5600</v>
      </c>
      <c r="L943" s="18">
        <f>SUBTOTAL(9,L942:L942)</f>
        <v>0</v>
      </c>
      <c r="M943" s="18">
        <f>SUBTOTAL(9,M942:M942)</f>
        <v>5600</v>
      </c>
      <c r="N943" s="18">
        <f>SUBTOTAL(9,N942:N942)</f>
        <v>0</v>
      </c>
      <c r="U943" s="2"/>
      <c r="V943" s="2"/>
      <c r="W943" s="2"/>
      <c r="X943" s="3">
        <f>SUBTOTAL(9,X942:X942)</f>
        <v>0</v>
      </c>
      <c r="Y943" s="33" t="e">
        <f>#REF!-U943-V943-W943</f>
        <v>#REF!</v>
      </c>
    </row>
    <row r="944" spans="1:25" ht="22.5" x14ac:dyDescent="0.2">
      <c r="A944" s="1" t="s">
        <v>21</v>
      </c>
      <c r="B944" s="1" t="s">
        <v>22</v>
      </c>
      <c r="C944" s="44" t="s">
        <v>1706</v>
      </c>
      <c r="D944" s="23" t="s">
        <v>1707</v>
      </c>
      <c r="E944" s="1" t="s">
        <v>1707</v>
      </c>
      <c r="G944" s="23" t="s">
        <v>34</v>
      </c>
      <c r="H944" s="23" t="s">
        <v>1781</v>
      </c>
      <c r="I944" s="5" t="s">
        <v>1782</v>
      </c>
      <c r="J944" s="29">
        <v>43077</v>
      </c>
      <c r="K944" s="18">
        <v>145040</v>
      </c>
      <c r="L944" s="18">
        <v>0</v>
      </c>
      <c r="M944" s="18">
        <v>145040</v>
      </c>
      <c r="N944" s="18">
        <v>0</v>
      </c>
      <c r="O944" s="1" t="s">
        <v>1778</v>
      </c>
      <c r="R944" s="1" t="s">
        <v>27</v>
      </c>
      <c r="S944" s="1" t="s">
        <v>1779</v>
      </c>
      <c r="T944" s="1" t="s">
        <v>1780</v>
      </c>
      <c r="U944" s="2"/>
      <c r="V944" s="2"/>
      <c r="W944" s="2"/>
      <c r="X944" s="3">
        <v>0</v>
      </c>
      <c r="Y944" s="33" t="e">
        <f>#REF!-U944-V944-W944</f>
        <v>#REF!</v>
      </c>
    </row>
    <row r="945" spans="1:25" x14ac:dyDescent="0.2">
      <c r="H945" s="27" t="s">
        <v>1783</v>
      </c>
      <c r="J945" s="29"/>
      <c r="K945" s="18">
        <f>SUBTOTAL(9,K944:K944)</f>
        <v>145040</v>
      </c>
      <c r="L945" s="18">
        <f>SUBTOTAL(9,L944:L944)</f>
        <v>0</v>
      </c>
      <c r="M945" s="18">
        <f>SUBTOTAL(9,M944:M944)</f>
        <v>145040</v>
      </c>
      <c r="N945" s="18">
        <f>SUBTOTAL(9,N944:N944)</f>
        <v>0</v>
      </c>
      <c r="U945" s="2"/>
      <c r="V945" s="2"/>
      <c r="W945" s="2"/>
      <c r="X945" s="3">
        <f>SUBTOTAL(9,X944:X944)</f>
        <v>0</v>
      </c>
      <c r="Y945" s="33" t="e">
        <f>#REF!-U945-V945-W945</f>
        <v>#REF!</v>
      </c>
    </row>
    <row r="946" spans="1:25" ht="22.5" x14ac:dyDescent="0.2">
      <c r="A946" s="1" t="s">
        <v>21</v>
      </c>
      <c r="B946" s="1" t="s">
        <v>22</v>
      </c>
      <c r="C946" s="44" t="s">
        <v>1706</v>
      </c>
      <c r="D946" s="23" t="s">
        <v>1707</v>
      </c>
      <c r="E946" s="1" t="s">
        <v>1707</v>
      </c>
      <c r="G946" s="23" t="s">
        <v>34</v>
      </c>
      <c r="H946" s="23" t="s">
        <v>1786</v>
      </c>
      <c r="I946" s="5" t="s">
        <v>1787</v>
      </c>
      <c r="J946" s="29">
        <v>43214</v>
      </c>
      <c r="K946" s="18">
        <v>5400</v>
      </c>
      <c r="L946" s="18">
        <v>0</v>
      </c>
      <c r="M946" s="18">
        <v>5400</v>
      </c>
      <c r="N946" s="18">
        <v>0</v>
      </c>
      <c r="O946" s="1" t="s">
        <v>1784</v>
      </c>
      <c r="R946" s="1" t="s">
        <v>27</v>
      </c>
      <c r="S946" s="1" t="s">
        <v>1785</v>
      </c>
      <c r="T946" s="1" t="s">
        <v>1728</v>
      </c>
      <c r="U946" s="2"/>
      <c r="V946" s="2"/>
      <c r="W946" s="2"/>
      <c r="X946" s="3">
        <v>0</v>
      </c>
      <c r="Y946" s="33" t="e">
        <f>#REF!-U946-V946-W946</f>
        <v>#REF!</v>
      </c>
    </row>
    <row r="947" spans="1:25" x14ac:dyDescent="0.2">
      <c r="H947" s="27" t="s">
        <v>1788</v>
      </c>
      <c r="J947" s="29"/>
      <c r="K947" s="18">
        <f>SUBTOTAL(9,K946:K946)</f>
        <v>5400</v>
      </c>
      <c r="L947" s="18">
        <f>SUBTOTAL(9,L946:L946)</f>
        <v>0</v>
      </c>
      <c r="M947" s="18">
        <f>SUBTOTAL(9,M946:M946)</f>
        <v>5400</v>
      </c>
      <c r="N947" s="18">
        <f>SUBTOTAL(9,N946:N946)</f>
        <v>0</v>
      </c>
      <c r="U947" s="2"/>
      <c r="V947" s="2"/>
      <c r="W947" s="2"/>
      <c r="X947" s="3">
        <f>SUBTOTAL(9,X946:X946)</f>
        <v>0</v>
      </c>
      <c r="Y947" s="33" t="e">
        <f>#REF!-U947-V947-W947</f>
        <v>#REF!</v>
      </c>
    </row>
    <row r="948" spans="1:25" x14ac:dyDescent="0.2">
      <c r="A948" s="1" t="s">
        <v>21</v>
      </c>
      <c r="B948" s="1" t="s">
        <v>22</v>
      </c>
      <c r="C948" s="44" t="s">
        <v>1706</v>
      </c>
      <c r="D948" s="23" t="s">
        <v>1707</v>
      </c>
      <c r="E948" s="1" t="s">
        <v>1707</v>
      </c>
      <c r="G948" s="23" t="s">
        <v>34</v>
      </c>
      <c r="H948" s="23" t="s">
        <v>1794</v>
      </c>
      <c r="I948" s="5" t="s">
        <v>1795</v>
      </c>
      <c r="J948" s="29">
        <v>43209</v>
      </c>
      <c r="K948" s="18">
        <v>213060</v>
      </c>
      <c r="L948" s="18">
        <v>0</v>
      </c>
      <c r="M948" s="18">
        <v>213060</v>
      </c>
      <c r="N948" s="18">
        <v>0</v>
      </c>
      <c r="P948" s="1" t="s">
        <v>1789</v>
      </c>
      <c r="Q948" s="1" t="s">
        <v>1790</v>
      </c>
      <c r="R948" s="1" t="s">
        <v>1791</v>
      </c>
      <c r="S948" s="1" t="s">
        <v>1792</v>
      </c>
      <c r="T948" s="1" t="s">
        <v>1793</v>
      </c>
      <c r="U948" s="2"/>
      <c r="V948" s="2"/>
      <c r="W948" s="2"/>
      <c r="X948" s="3">
        <v>0</v>
      </c>
      <c r="Y948" s="33" t="e">
        <f>#REF!-U948-V948-W948</f>
        <v>#REF!</v>
      </c>
    </row>
    <row r="949" spans="1:25" x14ac:dyDescent="0.2">
      <c r="H949" s="27" t="s">
        <v>1796</v>
      </c>
      <c r="J949" s="29"/>
      <c r="K949" s="18">
        <f>SUBTOTAL(9,K948:K948)</f>
        <v>213060</v>
      </c>
      <c r="L949" s="18">
        <f>SUBTOTAL(9,L948:L948)</f>
        <v>0</v>
      </c>
      <c r="M949" s="18">
        <f>SUBTOTAL(9,M948:M948)</f>
        <v>213060</v>
      </c>
      <c r="N949" s="18">
        <f>SUBTOTAL(9,N948:N948)</f>
        <v>0</v>
      </c>
      <c r="U949" s="2"/>
      <c r="V949" s="2"/>
      <c r="W949" s="2"/>
      <c r="X949" s="3">
        <f>SUBTOTAL(9,X948:X948)</f>
        <v>0</v>
      </c>
      <c r="Y949" s="33" t="e">
        <f>#REF!-U949-V949-W949</f>
        <v>#REF!</v>
      </c>
    </row>
    <row r="950" spans="1:25" x14ac:dyDescent="0.2">
      <c r="C950" s="45" t="s">
        <v>1797</v>
      </c>
      <c r="J950" s="29"/>
      <c r="K950" s="18">
        <f>SUBTOTAL(9,K918:K948)</f>
        <v>763852.29</v>
      </c>
      <c r="L950" s="18">
        <f>SUBTOTAL(9,L918:L948)</f>
        <v>101630</v>
      </c>
      <c r="M950" s="18">
        <f>SUBTOTAL(9,M918:M948)</f>
        <v>662222.29</v>
      </c>
      <c r="N950" s="18">
        <f>SUBTOTAL(9,N918:N948)</f>
        <v>0</v>
      </c>
      <c r="U950" s="2"/>
      <c r="V950" s="2"/>
      <c r="W950" s="2"/>
      <c r="X950" s="3">
        <f>SUBTOTAL(9,X918:X948)</f>
        <v>0</v>
      </c>
      <c r="Y950" s="33" t="e">
        <f>#REF!-U950-V950-W950</f>
        <v>#REF!</v>
      </c>
    </row>
    <row r="951" spans="1:25" ht="22.5" x14ac:dyDescent="0.2">
      <c r="A951" s="1" t="s">
        <v>1193</v>
      </c>
      <c r="B951" s="1" t="s">
        <v>1194</v>
      </c>
      <c r="C951" s="44" t="s">
        <v>1798</v>
      </c>
      <c r="D951" s="23" t="s">
        <v>1799</v>
      </c>
      <c r="E951" s="1" t="s">
        <v>1799</v>
      </c>
      <c r="F951" s="23" t="s">
        <v>1217</v>
      </c>
      <c r="H951" s="23" t="s">
        <v>1805</v>
      </c>
      <c r="I951" s="5" t="s">
        <v>1806</v>
      </c>
      <c r="J951" s="29">
        <v>42943</v>
      </c>
      <c r="K951" s="18">
        <v>14426.7</v>
      </c>
      <c r="L951" s="18">
        <v>14426.7</v>
      </c>
      <c r="M951" s="18">
        <v>0</v>
      </c>
      <c r="N951" s="18">
        <v>0</v>
      </c>
      <c r="P951" s="1" t="s">
        <v>1800</v>
      </c>
      <c r="Q951" s="1" t="s">
        <v>1801</v>
      </c>
      <c r="R951" s="1" t="s">
        <v>1802</v>
      </c>
      <c r="S951" s="1" t="s">
        <v>1803</v>
      </c>
      <c r="T951" s="1" t="s">
        <v>1804</v>
      </c>
      <c r="U951" s="2"/>
      <c r="V951" s="2"/>
      <c r="W951" s="2"/>
      <c r="X951" s="3">
        <v>0</v>
      </c>
      <c r="Y951" s="33" t="e">
        <f>#REF!-U951-V951-W951</f>
        <v>#REF!</v>
      </c>
    </row>
    <row r="952" spans="1:25" ht="22.5" x14ac:dyDescent="0.2">
      <c r="A952" s="1" t="s">
        <v>1193</v>
      </c>
      <c r="B952" s="1" t="s">
        <v>1194</v>
      </c>
      <c r="C952" s="44" t="s">
        <v>1798</v>
      </c>
      <c r="D952" s="23" t="s">
        <v>1799</v>
      </c>
      <c r="E952" s="1" t="s">
        <v>1799</v>
      </c>
      <c r="F952" s="23" t="s">
        <v>1217</v>
      </c>
      <c r="H952" s="23" t="s">
        <v>1805</v>
      </c>
      <c r="I952" s="5" t="s">
        <v>1806</v>
      </c>
      <c r="J952" s="29">
        <v>43038</v>
      </c>
      <c r="K952" s="18">
        <v>24088.78</v>
      </c>
      <c r="L952" s="18">
        <v>24088.78</v>
      </c>
      <c r="M952" s="18">
        <v>0</v>
      </c>
      <c r="N952" s="18">
        <v>0</v>
      </c>
      <c r="P952" s="1" t="s">
        <v>1800</v>
      </c>
      <c r="Q952" s="1" t="s">
        <v>1807</v>
      </c>
      <c r="R952" s="1" t="s">
        <v>1808</v>
      </c>
      <c r="S952" s="1" t="s">
        <v>1809</v>
      </c>
      <c r="T952" s="1" t="s">
        <v>1810</v>
      </c>
      <c r="U952" s="2"/>
      <c r="V952" s="2"/>
      <c r="W952" s="2"/>
      <c r="X952" s="3">
        <v>0</v>
      </c>
      <c r="Y952" s="33" t="e">
        <f>#REF!-U952-V952-W952</f>
        <v>#REF!</v>
      </c>
    </row>
    <row r="953" spans="1:25" x14ac:dyDescent="0.2">
      <c r="H953" s="27" t="s">
        <v>1811</v>
      </c>
      <c r="J953" s="29"/>
      <c r="K953" s="18">
        <f>SUBTOTAL(9,K951:K952)</f>
        <v>38515.479999999996</v>
      </c>
      <c r="L953" s="18">
        <f>SUBTOTAL(9,L951:L952)</f>
        <v>38515.479999999996</v>
      </c>
      <c r="M953" s="18">
        <f>SUBTOTAL(9,M951:M952)</f>
        <v>0</v>
      </c>
      <c r="N953" s="18">
        <f>SUBTOTAL(9,N951:N952)</f>
        <v>0</v>
      </c>
      <c r="U953" s="2"/>
      <c r="V953" s="2"/>
      <c r="W953" s="2"/>
      <c r="X953" s="3">
        <f>SUBTOTAL(9,X951:X952)</f>
        <v>0</v>
      </c>
      <c r="Y953" s="33" t="e">
        <f>#REF!-U953-V953-W953</f>
        <v>#REF!</v>
      </c>
    </row>
    <row r="954" spans="1:25" x14ac:dyDescent="0.2">
      <c r="C954" s="45" t="s">
        <v>1812</v>
      </c>
      <c r="J954" s="29"/>
      <c r="K954" s="18">
        <f>SUBTOTAL(9,K951:K952)</f>
        <v>38515.479999999996</v>
      </c>
      <c r="L954" s="18">
        <f>SUBTOTAL(9,L951:L952)</f>
        <v>38515.479999999996</v>
      </c>
      <c r="M954" s="18">
        <f>SUBTOTAL(9,M951:M952)</f>
        <v>0</v>
      </c>
      <c r="N954" s="18">
        <f>SUBTOTAL(9,N951:N952)</f>
        <v>0</v>
      </c>
      <c r="U954" s="2"/>
      <c r="V954" s="2"/>
      <c r="W954" s="2"/>
      <c r="X954" s="3">
        <f>SUBTOTAL(9,X951:X952)</f>
        <v>0</v>
      </c>
      <c r="Y954" s="33" t="e">
        <f>#REF!-U954-V954-W954</f>
        <v>#REF!</v>
      </c>
    </row>
    <row r="955" spans="1:25" ht="22.5" x14ac:dyDescent="0.2">
      <c r="A955" s="1" t="s">
        <v>195</v>
      </c>
      <c r="B955" s="1" t="s">
        <v>196</v>
      </c>
      <c r="C955" s="44" t="s">
        <v>1813</v>
      </c>
      <c r="D955" s="23" t="s">
        <v>1814</v>
      </c>
      <c r="E955" s="1" t="s">
        <v>1814</v>
      </c>
      <c r="F955" s="23" t="s">
        <v>95</v>
      </c>
      <c r="H955" s="23" t="s">
        <v>1819</v>
      </c>
      <c r="I955" s="5" t="s">
        <v>1820</v>
      </c>
      <c r="J955" s="29">
        <v>42940</v>
      </c>
      <c r="K955" s="18">
        <v>43430</v>
      </c>
      <c r="L955" s="18">
        <v>43430</v>
      </c>
      <c r="M955" s="18">
        <v>0</v>
      </c>
      <c r="N955" s="18">
        <v>0</v>
      </c>
      <c r="P955" s="1" t="s">
        <v>1815</v>
      </c>
      <c r="Q955" s="1" t="s">
        <v>1816</v>
      </c>
      <c r="R955" s="1" t="s">
        <v>1817</v>
      </c>
      <c r="S955" s="1" t="s">
        <v>1818</v>
      </c>
      <c r="T955" s="1" t="s">
        <v>46</v>
      </c>
      <c r="U955" s="2"/>
      <c r="V955" s="2"/>
      <c r="W955" s="2"/>
      <c r="X955" s="3">
        <v>0</v>
      </c>
      <c r="Y955" s="33" t="e">
        <f>#REF!-U955-V955-W955</f>
        <v>#REF!</v>
      </c>
    </row>
    <row r="956" spans="1:25" x14ac:dyDescent="0.2">
      <c r="H956" s="27" t="s">
        <v>1821</v>
      </c>
      <c r="J956" s="29"/>
      <c r="K956" s="18">
        <f>SUBTOTAL(9,K955:K955)</f>
        <v>43430</v>
      </c>
      <c r="L956" s="18">
        <f>SUBTOTAL(9,L955:L955)</f>
        <v>43430</v>
      </c>
      <c r="M956" s="18">
        <f>SUBTOTAL(9,M955:M955)</f>
        <v>0</v>
      </c>
      <c r="N956" s="18">
        <f>SUBTOTAL(9,N955:N955)</f>
        <v>0</v>
      </c>
      <c r="U956" s="2"/>
      <c r="V956" s="2"/>
      <c r="W956" s="2"/>
      <c r="X956" s="3">
        <f>SUBTOTAL(9,X955:X955)</f>
        <v>0</v>
      </c>
      <c r="Y956" s="33" t="e">
        <f>#REF!-U956-V956-W956</f>
        <v>#REF!</v>
      </c>
    </row>
    <row r="957" spans="1:25" ht="22.5" x14ac:dyDescent="0.2">
      <c r="A957" s="1" t="s">
        <v>195</v>
      </c>
      <c r="B957" s="1" t="s">
        <v>196</v>
      </c>
      <c r="C957" s="44" t="s">
        <v>1813</v>
      </c>
      <c r="D957" s="23" t="s">
        <v>1814</v>
      </c>
      <c r="E957" s="1" t="s">
        <v>1814</v>
      </c>
      <c r="F957" s="23" t="s">
        <v>95</v>
      </c>
      <c r="H957" s="23" t="s">
        <v>1826</v>
      </c>
      <c r="I957" s="5" t="s">
        <v>1827</v>
      </c>
      <c r="J957" s="29">
        <v>43025</v>
      </c>
      <c r="K957" s="18">
        <v>52522</v>
      </c>
      <c r="L957" s="18">
        <v>52522</v>
      </c>
      <c r="M957" s="18">
        <v>0</v>
      </c>
      <c r="N957" s="18">
        <v>0</v>
      </c>
      <c r="P957" s="1" t="s">
        <v>1822</v>
      </c>
      <c r="Q957" s="1" t="s">
        <v>1823</v>
      </c>
      <c r="R957" s="1" t="s">
        <v>1824</v>
      </c>
      <c r="S957" s="1" t="s">
        <v>1825</v>
      </c>
      <c r="T957" s="1" t="s">
        <v>46</v>
      </c>
      <c r="U957" s="2"/>
      <c r="V957" s="2"/>
      <c r="W957" s="2"/>
      <c r="X957" s="3">
        <v>0</v>
      </c>
      <c r="Y957" s="33" t="e">
        <f>#REF!-U957-V957-W957</f>
        <v>#REF!</v>
      </c>
    </row>
    <row r="958" spans="1:25" x14ac:dyDescent="0.2">
      <c r="H958" s="27" t="s">
        <v>1828</v>
      </c>
      <c r="J958" s="29"/>
      <c r="K958" s="18">
        <f>SUBTOTAL(9,K957:K957)</f>
        <v>52522</v>
      </c>
      <c r="L958" s="18">
        <f>SUBTOTAL(9,L957:L957)</f>
        <v>52522</v>
      </c>
      <c r="M958" s="18">
        <f>SUBTOTAL(9,M957:M957)</f>
        <v>0</v>
      </c>
      <c r="N958" s="18">
        <f>SUBTOTAL(9,N957:N957)</f>
        <v>0</v>
      </c>
      <c r="U958" s="2"/>
      <c r="V958" s="2"/>
      <c r="W958" s="2"/>
      <c r="X958" s="3">
        <f>SUBTOTAL(9,X957:X957)</f>
        <v>0</v>
      </c>
      <c r="Y958" s="33" t="e">
        <f>#REF!-U958-V958-W958</f>
        <v>#REF!</v>
      </c>
    </row>
    <row r="959" spans="1:25" ht="22.5" x14ac:dyDescent="0.2">
      <c r="A959" s="1" t="s">
        <v>195</v>
      </c>
      <c r="B959" s="1" t="s">
        <v>196</v>
      </c>
      <c r="C959" s="44" t="s">
        <v>1813</v>
      </c>
      <c r="D959" s="23" t="s">
        <v>1814</v>
      </c>
      <c r="E959" s="1" t="s">
        <v>1814</v>
      </c>
      <c r="F959" s="23" t="s">
        <v>104</v>
      </c>
      <c r="H959" s="23" t="s">
        <v>1833</v>
      </c>
      <c r="I959" s="5" t="s">
        <v>1834</v>
      </c>
      <c r="J959" s="29">
        <v>42933</v>
      </c>
      <c r="K959" s="18">
        <v>34748</v>
      </c>
      <c r="L959" s="18">
        <v>34748</v>
      </c>
      <c r="M959" s="18">
        <v>0</v>
      </c>
      <c r="N959" s="18">
        <v>0</v>
      </c>
      <c r="P959" s="1" t="s">
        <v>1829</v>
      </c>
      <c r="Q959" s="1" t="s">
        <v>1830</v>
      </c>
      <c r="R959" s="1" t="s">
        <v>1831</v>
      </c>
      <c r="S959" s="1" t="s">
        <v>1832</v>
      </c>
      <c r="T959" s="1" t="s">
        <v>46</v>
      </c>
      <c r="U959" s="2"/>
      <c r="V959" s="2"/>
      <c r="W959" s="2"/>
      <c r="X959" s="3">
        <v>0</v>
      </c>
      <c r="Y959" s="33" t="e">
        <f>#REF!-U959-V959-W959</f>
        <v>#REF!</v>
      </c>
    </row>
    <row r="960" spans="1:25" x14ac:dyDescent="0.2">
      <c r="H960" s="27" t="s">
        <v>1835</v>
      </c>
      <c r="J960" s="29"/>
      <c r="K960" s="18">
        <f>SUBTOTAL(9,K959:K959)</f>
        <v>34748</v>
      </c>
      <c r="L960" s="18">
        <f>SUBTOTAL(9,L959:L959)</f>
        <v>34748</v>
      </c>
      <c r="M960" s="18">
        <f>SUBTOTAL(9,M959:M959)</f>
        <v>0</v>
      </c>
      <c r="N960" s="18">
        <f>SUBTOTAL(9,N959:N959)</f>
        <v>0</v>
      </c>
      <c r="U960" s="2"/>
      <c r="V960" s="2"/>
      <c r="W960" s="2"/>
      <c r="X960" s="3">
        <f>SUBTOTAL(9,X959:X959)</f>
        <v>0</v>
      </c>
      <c r="Y960" s="33" t="e">
        <f>#REF!-U960-V960-W960</f>
        <v>#REF!</v>
      </c>
    </row>
    <row r="961" spans="1:25" x14ac:dyDescent="0.2">
      <c r="A961" s="1" t="s">
        <v>195</v>
      </c>
      <c r="B961" s="1" t="s">
        <v>196</v>
      </c>
      <c r="C961" s="44" t="s">
        <v>1813</v>
      </c>
      <c r="D961" s="23" t="s">
        <v>1814</v>
      </c>
      <c r="E961" s="1" t="s">
        <v>1814</v>
      </c>
      <c r="G961" s="23" t="s">
        <v>199</v>
      </c>
      <c r="H961" s="23" t="s">
        <v>201</v>
      </c>
      <c r="I961" s="4" t="s">
        <v>202</v>
      </c>
      <c r="J961" s="29">
        <v>42996</v>
      </c>
      <c r="K961" s="18">
        <v>8923</v>
      </c>
      <c r="L961" s="18">
        <v>0</v>
      </c>
      <c r="M961" s="18">
        <v>8923</v>
      </c>
      <c r="N961" s="18">
        <v>0</v>
      </c>
      <c r="R961" s="1" t="s">
        <v>27</v>
      </c>
      <c r="S961" s="1" t="s">
        <v>1836</v>
      </c>
      <c r="T961" s="1" t="s">
        <v>46</v>
      </c>
      <c r="U961" s="2"/>
      <c r="V961" s="2"/>
      <c r="W961" s="2"/>
      <c r="X961" s="3">
        <v>0</v>
      </c>
      <c r="Y961" s="33" t="e">
        <f>#REF!-U961-V961-W961</f>
        <v>#REF!</v>
      </c>
    </row>
    <row r="962" spans="1:25" x14ac:dyDescent="0.2">
      <c r="A962" s="1" t="s">
        <v>195</v>
      </c>
      <c r="B962" s="1" t="s">
        <v>196</v>
      </c>
      <c r="C962" s="44" t="s">
        <v>1813</v>
      </c>
      <c r="D962" s="23" t="s">
        <v>1814</v>
      </c>
      <c r="E962" s="1" t="s">
        <v>1814</v>
      </c>
      <c r="G962" s="23" t="s">
        <v>199</v>
      </c>
      <c r="H962" s="23" t="s">
        <v>201</v>
      </c>
      <c r="I962" s="4" t="s">
        <v>202</v>
      </c>
      <c r="J962" s="29">
        <v>43111</v>
      </c>
      <c r="K962" s="18">
        <v>4461.5</v>
      </c>
      <c r="L962" s="18">
        <v>0</v>
      </c>
      <c r="M962" s="18">
        <v>4461.5</v>
      </c>
      <c r="N962" s="18">
        <v>0</v>
      </c>
      <c r="R962" s="1" t="s">
        <v>27</v>
      </c>
      <c r="S962" s="1" t="s">
        <v>1837</v>
      </c>
      <c r="T962" s="1" t="s">
        <v>46</v>
      </c>
      <c r="U962" s="2"/>
      <c r="V962" s="2"/>
      <c r="W962" s="2"/>
      <c r="X962" s="3">
        <v>0</v>
      </c>
      <c r="Y962" s="33" t="e">
        <f>#REF!-U962-V962-W962</f>
        <v>#REF!</v>
      </c>
    </row>
    <row r="963" spans="1:25" x14ac:dyDescent="0.2">
      <c r="A963" s="1" t="s">
        <v>195</v>
      </c>
      <c r="B963" s="1" t="s">
        <v>196</v>
      </c>
      <c r="C963" s="44" t="s">
        <v>1813</v>
      </c>
      <c r="D963" s="23" t="s">
        <v>1814</v>
      </c>
      <c r="E963" s="1" t="s">
        <v>1814</v>
      </c>
      <c r="G963" s="23" t="s">
        <v>199</v>
      </c>
      <c r="H963" s="23" t="s">
        <v>201</v>
      </c>
      <c r="I963" s="4" t="s">
        <v>202</v>
      </c>
      <c r="J963" s="29">
        <v>43203</v>
      </c>
      <c r="K963" s="18">
        <v>4461.5</v>
      </c>
      <c r="L963" s="18">
        <v>0</v>
      </c>
      <c r="M963" s="18">
        <v>4461.5</v>
      </c>
      <c r="N963" s="18">
        <v>0</v>
      </c>
      <c r="R963" s="1" t="s">
        <v>27</v>
      </c>
      <c r="S963" s="1" t="s">
        <v>1838</v>
      </c>
      <c r="T963" s="1" t="s">
        <v>46</v>
      </c>
      <c r="U963" s="2"/>
      <c r="V963" s="2"/>
      <c r="W963" s="2"/>
      <c r="X963" s="3">
        <v>0</v>
      </c>
      <c r="Y963" s="33" t="e">
        <f>#REF!-U963-V963-W963</f>
        <v>#REF!</v>
      </c>
    </row>
    <row r="964" spans="1:25" x14ac:dyDescent="0.2">
      <c r="H964" s="27" t="s">
        <v>205</v>
      </c>
      <c r="J964" s="29"/>
      <c r="K964" s="18">
        <f>SUBTOTAL(9,K961:K963)</f>
        <v>17846</v>
      </c>
      <c r="L964" s="18">
        <f>SUBTOTAL(9,L961:L963)</f>
        <v>0</v>
      </c>
      <c r="M964" s="18">
        <f>SUBTOTAL(9,M961:M963)</f>
        <v>17846</v>
      </c>
      <c r="N964" s="18">
        <f>SUBTOTAL(9,N961:N963)</f>
        <v>0</v>
      </c>
      <c r="U964" s="2"/>
      <c r="V964" s="2"/>
      <c r="W964" s="2"/>
      <c r="X964" s="3">
        <f>SUBTOTAL(9,X961:X963)</f>
        <v>0</v>
      </c>
      <c r="Y964" s="33" t="e">
        <f>#REF!-U964-V964-W964</f>
        <v>#REF!</v>
      </c>
    </row>
    <row r="965" spans="1:25" ht="22.5" x14ac:dyDescent="0.2">
      <c r="A965" s="1" t="s">
        <v>195</v>
      </c>
      <c r="B965" s="1" t="s">
        <v>196</v>
      </c>
      <c r="C965" s="44" t="s">
        <v>1813</v>
      </c>
      <c r="D965" s="23" t="s">
        <v>1814</v>
      </c>
      <c r="E965" s="1" t="s">
        <v>1814</v>
      </c>
      <c r="G965" s="23" t="s">
        <v>97</v>
      </c>
      <c r="H965" s="23" t="s">
        <v>1843</v>
      </c>
      <c r="I965" s="5" t="s">
        <v>1844</v>
      </c>
      <c r="J965" s="29">
        <v>42940</v>
      </c>
      <c r="K965" s="18">
        <v>38</v>
      </c>
      <c r="L965" s="18">
        <v>0</v>
      </c>
      <c r="M965" s="18">
        <v>38</v>
      </c>
      <c r="N965" s="18">
        <v>0</v>
      </c>
      <c r="P965" s="1" t="s">
        <v>1839</v>
      </c>
      <c r="Q965" s="1" t="s">
        <v>1840</v>
      </c>
      <c r="R965" s="1" t="s">
        <v>1841</v>
      </c>
      <c r="S965" s="1" t="s">
        <v>1842</v>
      </c>
      <c r="T965" s="1" t="s">
        <v>46</v>
      </c>
      <c r="U965" s="2"/>
      <c r="V965" s="2"/>
      <c r="W965" s="2"/>
      <c r="X965" s="3">
        <v>0</v>
      </c>
      <c r="Y965" s="33" t="e">
        <f>#REF!-U965-V965-W965</f>
        <v>#REF!</v>
      </c>
    </row>
    <row r="966" spans="1:25" ht="22.5" x14ac:dyDescent="0.2">
      <c r="A966" s="1" t="s">
        <v>195</v>
      </c>
      <c r="B966" s="1" t="s">
        <v>196</v>
      </c>
      <c r="C966" s="44" t="s">
        <v>1813</v>
      </c>
      <c r="D966" s="23" t="s">
        <v>1814</v>
      </c>
      <c r="E966" s="1" t="s">
        <v>1814</v>
      </c>
      <c r="G966" s="23" t="s">
        <v>97</v>
      </c>
      <c r="H966" s="23" t="s">
        <v>1843</v>
      </c>
      <c r="I966" s="5" t="s">
        <v>1844</v>
      </c>
      <c r="J966" s="29">
        <v>43025</v>
      </c>
      <c r="K966" s="18">
        <v>145</v>
      </c>
      <c r="L966" s="18">
        <v>0</v>
      </c>
      <c r="M966" s="18">
        <v>145</v>
      </c>
      <c r="N966" s="18">
        <v>0</v>
      </c>
      <c r="P966" s="1" t="s">
        <v>1839</v>
      </c>
      <c r="Q966" s="1" t="s">
        <v>1845</v>
      </c>
      <c r="R966" s="1" t="s">
        <v>1846</v>
      </c>
      <c r="S966" s="1" t="s">
        <v>1847</v>
      </c>
      <c r="T966" s="1" t="s">
        <v>46</v>
      </c>
      <c r="U966" s="2"/>
      <c r="V966" s="2"/>
      <c r="W966" s="2"/>
      <c r="X966" s="3">
        <v>0</v>
      </c>
      <c r="Y966" s="33" t="e">
        <f>#REF!-U966-V966-W966</f>
        <v>#REF!</v>
      </c>
    </row>
    <row r="967" spans="1:25" ht="22.5" x14ac:dyDescent="0.2">
      <c r="A967" s="1" t="s">
        <v>195</v>
      </c>
      <c r="B967" s="1" t="s">
        <v>196</v>
      </c>
      <c r="C967" s="44" t="s">
        <v>1813</v>
      </c>
      <c r="D967" s="23" t="s">
        <v>1814</v>
      </c>
      <c r="E967" s="1" t="s">
        <v>1814</v>
      </c>
      <c r="F967" s="23" t="s">
        <v>95</v>
      </c>
      <c r="H967" s="23" t="s">
        <v>1843</v>
      </c>
      <c r="I967" s="5" t="s">
        <v>1844</v>
      </c>
      <c r="J967" s="29">
        <v>42940</v>
      </c>
      <c r="K967" s="18">
        <v>304</v>
      </c>
      <c r="L967" s="18">
        <v>304</v>
      </c>
      <c r="M967" s="18">
        <v>0</v>
      </c>
      <c r="N967" s="18">
        <v>0</v>
      </c>
      <c r="P967" s="1" t="s">
        <v>1839</v>
      </c>
      <c r="Q967" s="1" t="s">
        <v>1840</v>
      </c>
      <c r="R967" s="1" t="s">
        <v>1841</v>
      </c>
      <c r="S967" s="1" t="s">
        <v>1842</v>
      </c>
      <c r="T967" s="1" t="s">
        <v>46</v>
      </c>
      <c r="U967" s="2"/>
      <c r="V967" s="2"/>
      <c r="W967" s="2"/>
      <c r="X967" s="3">
        <v>0</v>
      </c>
      <c r="Y967" s="33" t="e">
        <f>#REF!-U967-V967-W967</f>
        <v>#REF!</v>
      </c>
    </row>
    <row r="968" spans="1:25" ht="22.5" x14ac:dyDescent="0.2">
      <c r="A968" s="1" t="s">
        <v>195</v>
      </c>
      <c r="B968" s="1" t="s">
        <v>196</v>
      </c>
      <c r="C968" s="44" t="s">
        <v>1813</v>
      </c>
      <c r="D968" s="23" t="s">
        <v>1814</v>
      </c>
      <c r="E968" s="1" t="s">
        <v>1814</v>
      </c>
      <c r="F968" s="23" t="s">
        <v>95</v>
      </c>
      <c r="H968" s="23" t="s">
        <v>1843</v>
      </c>
      <c r="I968" s="5" t="s">
        <v>1844</v>
      </c>
      <c r="J968" s="29">
        <v>43025</v>
      </c>
      <c r="K968" s="18">
        <v>1160</v>
      </c>
      <c r="L968" s="18">
        <v>1160</v>
      </c>
      <c r="M968" s="18">
        <v>0</v>
      </c>
      <c r="N968" s="18">
        <v>0</v>
      </c>
      <c r="P968" s="1" t="s">
        <v>1839</v>
      </c>
      <c r="Q968" s="1" t="s">
        <v>1845</v>
      </c>
      <c r="R968" s="1" t="s">
        <v>1846</v>
      </c>
      <c r="S968" s="1" t="s">
        <v>1847</v>
      </c>
      <c r="T968" s="1" t="s">
        <v>46</v>
      </c>
      <c r="U968" s="2"/>
      <c r="V968" s="2"/>
      <c r="W968" s="2"/>
      <c r="X968" s="3">
        <v>0</v>
      </c>
      <c r="Y968" s="33" t="e">
        <f>#REF!-U968-V968-W968</f>
        <v>#REF!</v>
      </c>
    </row>
    <row r="969" spans="1:25" x14ac:dyDescent="0.2">
      <c r="H969" s="27" t="s">
        <v>1848</v>
      </c>
      <c r="J969" s="29"/>
      <c r="K969" s="18">
        <f>SUBTOTAL(9,K965:K968)</f>
        <v>1647</v>
      </c>
      <c r="L969" s="18">
        <f>SUBTOTAL(9,L965:L968)</f>
        <v>1464</v>
      </c>
      <c r="M969" s="18">
        <f>SUBTOTAL(9,M965:M968)</f>
        <v>183</v>
      </c>
      <c r="N969" s="18">
        <f>SUBTOTAL(9,N965:N968)</f>
        <v>0</v>
      </c>
      <c r="U969" s="2"/>
      <c r="V969" s="2"/>
      <c r="W969" s="2"/>
      <c r="X969" s="3">
        <f>SUBTOTAL(9,X965:X968)</f>
        <v>0</v>
      </c>
      <c r="Y969" s="33" t="e">
        <f>#REF!-U969-V969-W969</f>
        <v>#REF!</v>
      </c>
    </row>
    <row r="970" spans="1:25" x14ac:dyDescent="0.2">
      <c r="A970" s="1" t="s">
        <v>195</v>
      </c>
      <c r="B970" s="1" t="s">
        <v>196</v>
      </c>
      <c r="C970" s="44" t="s">
        <v>1813</v>
      </c>
      <c r="D970" s="23" t="s">
        <v>1814</v>
      </c>
      <c r="E970" s="1" t="s">
        <v>1814</v>
      </c>
      <c r="G970" s="23" t="s">
        <v>199</v>
      </c>
      <c r="H970" s="23" t="s">
        <v>206</v>
      </c>
      <c r="I970" s="4" t="s">
        <v>207</v>
      </c>
      <c r="J970" s="29">
        <v>42996</v>
      </c>
      <c r="K970" s="18">
        <v>40196.5</v>
      </c>
      <c r="L970" s="18">
        <v>0</v>
      </c>
      <c r="M970" s="18">
        <v>40196.5</v>
      </c>
      <c r="N970" s="18">
        <v>0</v>
      </c>
      <c r="R970" s="1" t="s">
        <v>27</v>
      </c>
      <c r="S970" s="1" t="s">
        <v>1836</v>
      </c>
      <c r="T970" s="1" t="s">
        <v>46</v>
      </c>
      <c r="U970" s="2"/>
      <c r="V970" s="2"/>
      <c r="W970" s="2"/>
      <c r="X970" s="3">
        <v>0</v>
      </c>
      <c r="Y970" s="33" t="e">
        <f>#REF!-U970-V970-W970</f>
        <v>#REF!</v>
      </c>
    </row>
    <row r="971" spans="1:25" x14ac:dyDescent="0.2">
      <c r="A971" s="1" t="s">
        <v>195</v>
      </c>
      <c r="B971" s="1" t="s">
        <v>196</v>
      </c>
      <c r="C971" s="44" t="s">
        <v>1813</v>
      </c>
      <c r="D971" s="23" t="s">
        <v>1814</v>
      </c>
      <c r="E971" s="1" t="s">
        <v>1814</v>
      </c>
      <c r="G971" s="23" t="s">
        <v>199</v>
      </c>
      <c r="H971" s="23" t="s">
        <v>206</v>
      </c>
      <c r="I971" s="4" t="s">
        <v>207</v>
      </c>
      <c r="J971" s="29">
        <v>43111</v>
      </c>
      <c r="K971" s="18">
        <v>20098.25</v>
      </c>
      <c r="L971" s="18">
        <v>0</v>
      </c>
      <c r="M971" s="18">
        <v>20098.25</v>
      </c>
      <c r="N971" s="18">
        <v>0</v>
      </c>
      <c r="R971" s="1" t="s">
        <v>27</v>
      </c>
      <c r="S971" s="1" t="s">
        <v>1837</v>
      </c>
      <c r="T971" s="1" t="s">
        <v>46</v>
      </c>
      <c r="U971" s="2"/>
      <c r="V971" s="2"/>
      <c r="W971" s="2"/>
      <c r="X971" s="3">
        <v>0</v>
      </c>
      <c r="Y971" s="33" t="e">
        <f>#REF!-U971-V971-W971</f>
        <v>#REF!</v>
      </c>
    </row>
    <row r="972" spans="1:25" x14ac:dyDescent="0.2">
      <c r="A972" s="1" t="s">
        <v>195</v>
      </c>
      <c r="B972" s="1" t="s">
        <v>196</v>
      </c>
      <c r="C972" s="44" t="s">
        <v>1813</v>
      </c>
      <c r="D972" s="23" t="s">
        <v>1814</v>
      </c>
      <c r="E972" s="1" t="s">
        <v>1814</v>
      </c>
      <c r="G972" s="23" t="s">
        <v>199</v>
      </c>
      <c r="H972" s="23" t="s">
        <v>206</v>
      </c>
      <c r="I972" s="4" t="s">
        <v>207</v>
      </c>
      <c r="J972" s="29">
        <v>43203</v>
      </c>
      <c r="K972" s="18">
        <v>20098.25</v>
      </c>
      <c r="L972" s="18">
        <v>0</v>
      </c>
      <c r="M972" s="18">
        <v>20098.25</v>
      </c>
      <c r="N972" s="18">
        <v>0</v>
      </c>
      <c r="R972" s="1" t="s">
        <v>27</v>
      </c>
      <c r="S972" s="1" t="s">
        <v>1838</v>
      </c>
      <c r="T972" s="1" t="s">
        <v>46</v>
      </c>
      <c r="U972" s="2"/>
      <c r="V972" s="2"/>
      <c r="W972" s="2"/>
      <c r="X972" s="3">
        <v>0</v>
      </c>
      <c r="Y972" s="33" t="e">
        <f>#REF!-U972-V972-W972</f>
        <v>#REF!</v>
      </c>
    </row>
    <row r="973" spans="1:25" x14ac:dyDescent="0.2">
      <c r="H973" s="27" t="s">
        <v>208</v>
      </c>
      <c r="I973" s="4"/>
      <c r="J973" s="29"/>
      <c r="K973" s="18">
        <f>SUBTOTAL(9,K970:K972)</f>
        <v>80393</v>
      </c>
      <c r="L973" s="18">
        <f>SUBTOTAL(9,L970:L972)</f>
        <v>0</v>
      </c>
      <c r="M973" s="18">
        <f>SUBTOTAL(9,M970:M972)</f>
        <v>80393</v>
      </c>
      <c r="N973" s="18">
        <f>SUBTOTAL(9,N970:N972)</f>
        <v>0</v>
      </c>
      <c r="U973" s="2"/>
      <c r="V973" s="2"/>
      <c r="W973" s="2"/>
      <c r="X973" s="3">
        <f>SUBTOTAL(9,X970:X972)</f>
        <v>0</v>
      </c>
      <c r="Y973" s="33" t="e">
        <f>#REF!-U973-V973-W973</f>
        <v>#REF!</v>
      </c>
    </row>
    <row r="974" spans="1:25" x14ac:dyDescent="0.2">
      <c r="A974" s="1" t="s">
        <v>195</v>
      </c>
      <c r="B974" s="1" t="s">
        <v>196</v>
      </c>
      <c r="C974" s="44" t="s">
        <v>1813</v>
      </c>
      <c r="D974" s="23" t="s">
        <v>1814</v>
      </c>
      <c r="E974" s="1" t="s">
        <v>1814</v>
      </c>
      <c r="G974" s="23" t="s">
        <v>199</v>
      </c>
      <c r="H974" s="23" t="s">
        <v>209</v>
      </c>
      <c r="I974" s="4" t="s">
        <v>210</v>
      </c>
      <c r="J974" s="29">
        <v>42996</v>
      </c>
      <c r="K974" s="18">
        <v>48381</v>
      </c>
      <c r="L974" s="18">
        <v>0</v>
      </c>
      <c r="M974" s="18">
        <v>48381</v>
      </c>
      <c r="N974" s="18">
        <v>0</v>
      </c>
      <c r="R974" s="1" t="s">
        <v>27</v>
      </c>
      <c r="S974" s="1" t="s">
        <v>1836</v>
      </c>
      <c r="T974" s="1" t="s">
        <v>46</v>
      </c>
      <c r="U974" s="2"/>
      <c r="V974" s="2"/>
      <c r="W974" s="2"/>
      <c r="X974" s="3">
        <v>0</v>
      </c>
      <c r="Y974" s="33" t="e">
        <f>#REF!-U974-V974-W974</f>
        <v>#REF!</v>
      </c>
    </row>
    <row r="975" spans="1:25" x14ac:dyDescent="0.2">
      <c r="A975" s="1" t="s">
        <v>195</v>
      </c>
      <c r="B975" s="1" t="s">
        <v>196</v>
      </c>
      <c r="C975" s="44" t="s">
        <v>1813</v>
      </c>
      <c r="D975" s="23" t="s">
        <v>1814</v>
      </c>
      <c r="E975" s="1" t="s">
        <v>1814</v>
      </c>
      <c r="G975" s="23" t="s">
        <v>199</v>
      </c>
      <c r="H975" s="23" t="s">
        <v>209</v>
      </c>
      <c r="I975" s="4" t="s">
        <v>210</v>
      </c>
      <c r="J975" s="29">
        <v>43111</v>
      </c>
      <c r="K975" s="18">
        <v>24190.5</v>
      </c>
      <c r="L975" s="18">
        <v>0</v>
      </c>
      <c r="M975" s="18">
        <v>24190.5</v>
      </c>
      <c r="N975" s="18">
        <v>0</v>
      </c>
      <c r="R975" s="1" t="s">
        <v>27</v>
      </c>
      <c r="S975" s="1" t="s">
        <v>1837</v>
      </c>
      <c r="T975" s="1" t="s">
        <v>46</v>
      </c>
      <c r="U975" s="2"/>
      <c r="V975" s="2"/>
      <c r="W975" s="2"/>
      <c r="X975" s="3">
        <v>0</v>
      </c>
      <c r="Y975" s="33" t="e">
        <f>#REF!-U975-V975-W975</f>
        <v>#REF!</v>
      </c>
    </row>
    <row r="976" spans="1:25" x14ac:dyDescent="0.2">
      <c r="A976" s="1" t="s">
        <v>195</v>
      </c>
      <c r="B976" s="1" t="s">
        <v>196</v>
      </c>
      <c r="C976" s="44" t="s">
        <v>1813</v>
      </c>
      <c r="D976" s="23" t="s">
        <v>1814</v>
      </c>
      <c r="E976" s="1" t="s">
        <v>1814</v>
      </c>
      <c r="G976" s="23" t="s">
        <v>199</v>
      </c>
      <c r="H976" s="23" t="s">
        <v>209</v>
      </c>
      <c r="I976" s="4" t="s">
        <v>210</v>
      </c>
      <c r="J976" s="29">
        <v>43203</v>
      </c>
      <c r="K976" s="18">
        <v>24190.5</v>
      </c>
      <c r="L976" s="18">
        <v>0</v>
      </c>
      <c r="M976" s="18">
        <v>24190.5</v>
      </c>
      <c r="N976" s="18">
        <v>0</v>
      </c>
      <c r="R976" s="1" t="s">
        <v>27</v>
      </c>
      <c r="S976" s="1" t="s">
        <v>1838</v>
      </c>
      <c r="T976" s="1" t="s">
        <v>46</v>
      </c>
      <c r="U976" s="2"/>
      <c r="V976" s="2"/>
      <c r="W976" s="2"/>
      <c r="X976" s="3">
        <v>0</v>
      </c>
      <c r="Y976" s="33" t="e">
        <f>#REF!-U976-V976-W976</f>
        <v>#REF!</v>
      </c>
    </row>
    <row r="977" spans="1:25" x14ac:dyDescent="0.2">
      <c r="H977" s="27" t="s">
        <v>211</v>
      </c>
      <c r="J977" s="29"/>
      <c r="K977" s="18">
        <f>SUBTOTAL(9,K974:K976)</f>
        <v>96762</v>
      </c>
      <c r="L977" s="18">
        <f>SUBTOTAL(9,L974:L976)</f>
        <v>0</v>
      </c>
      <c r="M977" s="18">
        <f>SUBTOTAL(9,M974:M976)</f>
        <v>96762</v>
      </c>
      <c r="N977" s="18">
        <f>SUBTOTAL(9,N974:N976)</f>
        <v>0</v>
      </c>
      <c r="U977" s="2"/>
      <c r="V977" s="2"/>
      <c r="W977" s="2"/>
      <c r="X977" s="3">
        <f>SUBTOTAL(9,X974:X976)</f>
        <v>0</v>
      </c>
      <c r="Y977" s="33" t="e">
        <f>#REF!-U977-V977-W977</f>
        <v>#REF!</v>
      </c>
    </row>
    <row r="978" spans="1:25" ht="22.5" x14ac:dyDescent="0.2">
      <c r="A978" s="1" t="s">
        <v>195</v>
      </c>
      <c r="B978" s="1" t="s">
        <v>196</v>
      </c>
      <c r="C978" s="44" t="s">
        <v>1813</v>
      </c>
      <c r="D978" s="23" t="s">
        <v>1814</v>
      </c>
      <c r="E978" s="1" t="s">
        <v>1814</v>
      </c>
      <c r="F978" s="23" t="s">
        <v>104</v>
      </c>
      <c r="H978" s="23" t="s">
        <v>1853</v>
      </c>
      <c r="I978" s="5" t="s">
        <v>1854</v>
      </c>
      <c r="J978" s="29">
        <v>43039</v>
      </c>
      <c r="K978" s="18">
        <v>30406</v>
      </c>
      <c r="L978" s="18">
        <v>30406</v>
      </c>
      <c r="M978" s="18">
        <v>0</v>
      </c>
      <c r="N978" s="18">
        <v>0</v>
      </c>
      <c r="P978" s="1" t="s">
        <v>1849</v>
      </c>
      <c r="Q978" s="1" t="s">
        <v>1850</v>
      </c>
      <c r="R978" s="1" t="s">
        <v>1851</v>
      </c>
      <c r="S978" s="1" t="s">
        <v>1852</v>
      </c>
      <c r="T978" s="1" t="s">
        <v>46</v>
      </c>
      <c r="U978" s="2"/>
      <c r="V978" s="2"/>
      <c r="W978" s="2"/>
      <c r="X978" s="3">
        <v>0</v>
      </c>
      <c r="Y978" s="33" t="e">
        <f>#REF!-U978-V978-W978</f>
        <v>#REF!</v>
      </c>
    </row>
    <row r="979" spans="1:25" ht="22.5" x14ac:dyDescent="0.2">
      <c r="A979" s="1" t="s">
        <v>195</v>
      </c>
      <c r="B979" s="1" t="s">
        <v>196</v>
      </c>
      <c r="C979" s="44" t="s">
        <v>1813</v>
      </c>
      <c r="D979" s="23" t="s">
        <v>1814</v>
      </c>
      <c r="E979" s="1" t="s">
        <v>1814</v>
      </c>
      <c r="F979" s="23" t="s">
        <v>104</v>
      </c>
      <c r="H979" s="23" t="s">
        <v>1853</v>
      </c>
      <c r="I979" s="5" t="s">
        <v>1854</v>
      </c>
      <c r="J979" s="29">
        <v>43116</v>
      </c>
      <c r="K979" s="18">
        <v>34999</v>
      </c>
      <c r="L979" s="18">
        <v>34999</v>
      </c>
      <c r="M979" s="18">
        <v>0</v>
      </c>
      <c r="N979" s="18">
        <v>0</v>
      </c>
      <c r="P979" s="1" t="s">
        <v>1849</v>
      </c>
      <c r="Q979" s="1" t="s">
        <v>1855</v>
      </c>
      <c r="R979" s="1" t="s">
        <v>1856</v>
      </c>
      <c r="S979" s="1" t="s">
        <v>1857</v>
      </c>
      <c r="T979" s="1" t="s">
        <v>46</v>
      </c>
      <c r="U979" s="2"/>
      <c r="V979" s="2"/>
      <c r="W979" s="2"/>
      <c r="X979" s="3">
        <v>0</v>
      </c>
      <c r="Y979" s="33" t="e">
        <f>#REF!-U979-V979-W979</f>
        <v>#REF!</v>
      </c>
    </row>
    <row r="980" spans="1:25" ht="22.5" x14ac:dyDescent="0.2">
      <c r="A980" s="1" t="s">
        <v>195</v>
      </c>
      <c r="B980" s="1" t="s">
        <v>196</v>
      </c>
      <c r="C980" s="44" t="s">
        <v>1813</v>
      </c>
      <c r="D980" s="23" t="s">
        <v>1814</v>
      </c>
      <c r="E980" s="1" t="s">
        <v>1814</v>
      </c>
      <c r="F980" s="23" t="s">
        <v>104</v>
      </c>
      <c r="H980" s="23" t="s">
        <v>1853</v>
      </c>
      <c r="I980" s="5" t="s">
        <v>1854</v>
      </c>
      <c r="J980" s="29">
        <v>43209</v>
      </c>
      <c r="K980" s="18">
        <v>30659</v>
      </c>
      <c r="L980" s="18">
        <v>30659</v>
      </c>
      <c r="M980" s="18">
        <v>0</v>
      </c>
      <c r="N980" s="18">
        <v>0</v>
      </c>
      <c r="P980" s="1" t="s">
        <v>1849</v>
      </c>
      <c r="Q980" s="1" t="s">
        <v>1858</v>
      </c>
      <c r="R980" s="1" t="s">
        <v>1859</v>
      </c>
      <c r="S980" s="1" t="s">
        <v>1860</v>
      </c>
      <c r="T980" s="1" t="s">
        <v>46</v>
      </c>
      <c r="U980" s="2"/>
      <c r="V980" s="2"/>
      <c r="W980" s="2"/>
      <c r="X980" s="3">
        <v>0</v>
      </c>
      <c r="Y980" s="33" t="e">
        <f>#REF!-U980-V980-W980</f>
        <v>#REF!</v>
      </c>
    </row>
    <row r="981" spans="1:25" x14ac:dyDescent="0.2">
      <c r="H981" s="27" t="s">
        <v>1861</v>
      </c>
      <c r="J981" s="29"/>
      <c r="K981" s="18">
        <f>SUBTOTAL(9,K978:K980)</f>
        <v>96064</v>
      </c>
      <c r="L981" s="18">
        <f>SUBTOTAL(9,L978:L980)</f>
        <v>96064</v>
      </c>
      <c r="M981" s="18">
        <f>SUBTOTAL(9,M978:M980)</f>
        <v>0</v>
      </c>
      <c r="N981" s="18">
        <f>SUBTOTAL(9,N978:N980)</f>
        <v>0</v>
      </c>
      <c r="U981" s="2"/>
      <c r="V981" s="2"/>
      <c r="W981" s="2"/>
      <c r="X981" s="3">
        <f>SUBTOTAL(9,X978:X980)</f>
        <v>0</v>
      </c>
      <c r="Y981" s="33" t="e">
        <f>#REF!-U981-V981-W981</f>
        <v>#REF!</v>
      </c>
    </row>
    <row r="982" spans="1:25" ht="22.5" x14ac:dyDescent="0.2">
      <c r="A982" s="1" t="s">
        <v>195</v>
      </c>
      <c r="B982" s="1" t="s">
        <v>196</v>
      </c>
      <c r="C982" s="44" t="s">
        <v>1813</v>
      </c>
      <c r="D982" s="23" t="s">
        <v>1814</v>
      </c>
      <c r="E982" s="1" t="s">
        <v>1814</v>
      </c>
      <c r="G982" s="23" t="s">
        <v>88</v>
      </c>
      <c r="H982" s="23" t="s">
        <v>1866</v>
      </c>
      <c r="I982" s="5" t="s">
        <v>1867</v>
      </c>
      <c r="J982" s="29">
        <v>43021</v>
      </c>
      <c r="K982" s="18">
        <v>3839.28</v>
      </c>
      <c r="L982" s="18">
        <v>0</v>
      </c>
      <c r="M982" s="18">
        <v>3839.28</v>
      </c>
      <c r="N982" s="18">
        <v>0</v>
      </c>
      <c r="P982" s="1" t="s">
        <v>1862</v>
      </c>
      <c r="Q982" s="1" t="s">
        <v>1863</v>
      </c>
      <c r="R982" s="1" t="s">
        <v>1864</v>
      </c>
      <c r="S982" s="1" t="s">
        <v>1865</v>
      </c>
      <c r="T982" s="1" t="s">
        <v>46</v>
      </c>
      <c r="U982" s="2"/>
      <c r="V982" s="2"/>
      <c r="W982" s="2"/>
      <c r="X982" s="3">
        <v>2.5500000000000002E-3</v>
      </c>
      <c r="Y982" s="33" t="e">
        <f>#REF!-U982-V982-W982</f>
        <v>#REF!</v>
      </c>
    </row>
    <row r="983" spans="1:25" ht="22.5" x14ac:dyDescent="0.2">
      <c r="A983" s="1" t="s">
        <v>195</v>
      </c>
      <c r="B983" s="1" t="s">
        <v>196</v>
      </c>
      <c r="C983" s="44" t="s">
        <v>1813</v>
      </c>
      <c r="D983" s="23" t="s">
        <v>1814</v>
      </c>
      <c r="E983" s="1" t="s">
        <v>1814</v>
      </c>
      <c r="G983" s="23" t="s">
        <v>88</v>
      </c>
      <c r="H983" s="23" t="s">
        <v>1866</v>
      </c>
      <c r="I983" s="5" t="s">
        <v>1867</v>
      </c>
      <c r="J983" s="29">
        <v>43125</v>
      </c>
      <c r="K983" s="18">
        <v>2037.62</v>
      </c>
      <c r="L983" s="18">
        <v>0</v>
      </c>
      <c r="M983" s="18">
        <v>2037.62</v>
      </c>
      <c r="N983" s="18">
        <v>0</v>
      </c>
      <c r="P983" s="1" t="s">
        <v>1862</v>
      </c>
      <c r="Q983" s="1" t="s">
        <v>1868</v>
      </c>
      <c r="R983" s="1" t="s">
        <v>1869</v>
      </c>
      <c r="S983" s="1" t="s">
        <v>1870</v>
      </c>
      <c r="T983" s="1" t="s">
        <v>46</v>
      </c>
      <c r="U983" s="2"/>
      <c r="V983" s="2"/>
      <c r="W983" s="2"/>
      <c r="X983" s="3">
        <v>1.7899999999999999E-3</v>
      </c>
      <c r="Y983" s="33" t="e">
        <f>#REF!-U983-V983-W983</f>
        <v>#REF!</v>
      </c>
    </row>
    <row r="984" spans="1:25" ht="22.5" x14ac:dyDescent="0.2">
      <c r="A984" s="1" t="s">
        <v>195</v>
      </c>
      <c r="B984" s="1" t="s">
        <v>196</v>
      </c>
      <c r="C984" s="44" t="s">
        <v>1813</v>
      </c>
      <c r="D984" s="23" t="s">
        <v>1814</v>
      </c>
      <c r="E984" s="1" t="s">
        <v>1814</v>
      </c>
      <c r="G984" s="23" t="s">
        <v>88</v>
      </c>
      <c r="H984" s="23" t="s">
        <v>1866</v>
      </c>
      <c r="I984" s="5" t="s">
        <v>1867</v>
      </c>
      <c r="J984" s="29">
        <v>43210</v>
      </c>
      <c r="K984" s="18">
        <v>2182.14</v>
      </c>
      <c r="L984" s="18">
        <v>0</v>
      </c>
      <c r="M984" s="18">
        <v>2182.14</v>
      </c>
      <c r="N984" s="18">
        <v>0</v>
      </c>
      <c r="P984" s="1" t="s">
        <v>1862</v>
      </c>
      <c r="Q984" s="1" t="s">
        <v>1871</v>
      </c>
      <c r="R984" s="1" t="s">
        <v>1872</v>
      </c>
      <c r="S984" s="1" t="s">
        <v>1873</v>
      </c>
      <c r="T984" s="1" t="s">
        <v>46</v>
      </c>
      <c r="U984" s="2"/>
      <c r="V984" s="2"/>
      <c r="W984" s="2"/>
      <c r="X984" s="3">
        <v>-1.39E-3</v>
      </c>
      <c r="Y984" s="33" t="e">
        <f>#REF!-U984-V984-W984</f>
        <v>#REF!</v>
      </c>
    </row>
    <row r="985" spans="1:25" ht="22.5" x14ac:dyDescent="0.2">
      <c r="A985" s="1" t="s">
        <v>195</v>
      </c>
      <c r="B985" s="1" t="s">
        <v>196</v>
      </c>
      <c r="C985" s="44" t="s">
        <v>1813</v>
      </c>
      <c r="D985" s="23" t="s">
        <v>1814</v>
      </c>
      <c r="E985" s="1" t="s">
        <v>1814</v>
      </c>
      <c r="F985" s="23" t="s">
        <v>95</v>
      </c>
      <c r="H985" s="23" t="s">
        <v>1866</v>
      </c>
      <c r="I985" s="5" t="s">
        <v>1867</v>
      </c>
      <c r="J985" s="29">
        <v>43021</v>
      </c>
      <c r="K985" s="18">
        <v>61424.72</v>
      </c>
      <c r="L985" s="18">
        <v>61424.72</v>
      </c>
      <c r="M985" s="18">
        <v>0</v>
      </c>
      <c r="N985" s="18">
        <v>0</v>
      </c>
      <c r="P985" s="1" t="s">
        <v>1862</v>
      </c>
      <c r="Q985" s="1" t="s">
        <v>1863</v>
      </c>
      <c r="R985" s="1" t="s">
        <v>1864</v>
      </c>
      <c r="S985" s="1" t="s">
        <v>1865</v>
      </c>
      <c r="T985" s="1" t="s">
        <v>46</v>
      </c>
      <c r="U985" s="2"/>
      <c r="V985" s="2"/>
      <c r="W985" s="2"/>
      <c r="X985" s="3">
        <v>-2.5500000000000002E-3</v>
      </c>
      <c r="Y985" s="33" t="e">
        <f>#REF!-U985-V985-W985</f>
        <v>#REF!</v>
      </c>
    </row>
    <row r="986" spans="1:25" ht="22.5" x14ac:dyDescent="0.2">
      <c r="A986" s="1" t="s">
        <v>195</v>
      </c>
      <c r="B986" s="1" t="s">
        <v>196</v>
      </c>
      <c r="C986" s="44" t="s">
        <v>1813</v>
      </c>
      <c r="D986" s="23" t="s">
        <v>1814</v>
      </c>
      <c r="E986" s="1" t="s">
        <v>1814</v>
      </c>
      <c r="F986" s="23" t="s">
        <v>95</v>
      </c>
      <c r="H986" s="23" t="s">
        <v>1866</v>
      </c>
      <c r="I986" s="5" t="s">
        <v>1867</v>
      </c>
      <c r="J986" s="29">
        <v>43125</v>
      </c>
      <c r="K986" s="18">
        <v>32603.38</v>
      </c>
      <c r="L986" s="18">
        <v>32603.38</v>
      </c>
      <c r="M986" s="18">
        <v>0</v>
      </c>
      <c r="N986" s="18">
        <v>0</v>
      </c>
      <c r="P986" s="1" t="s">
        <v>1862</v>
      </c>
      <c r="Q986" s="1" t="s">
        <v>1868</v>
      </c>
      <c r="R986" s="1" t="s">
        <v>1869</v>
      </c>
      <c r="S986" s="1" t="s">
        <v>1870</v>
      </c>
      <c r="T986" s="1" t="s">
        <v>46</v>
      </c>
      <c r="U986" s="2"/>
      <c r="V986" s="2"/>
      <c r="W986" s="2"/>
      <c r="X986" s="3">
        <v>-1.7899999999999999E-3</v>
      </c>
      <c r="Y986" s="33" t="e">
        <f>#REF!-U986-V986-W986</f>
        <v>#REF!</v>
      </c>
    </row>
    <row r="987" spans="1:25" ht="22.5" x14ac:dyDescent="0.2">
      <c r="A987" s="1" t="s">
        <v>195</v>
      </c>
      <c r="B987" s="1" t="s">
        <v>196</v>
      </c>
      <c r="C987" s="44" t="s">
        <v>1813</v>
      </c>
      <c r="D987" s="23" t="s">
        <v>1814</v>
      </c>
      <c r="E987" s="1" t="s">
        <v>1814</v>
      </c>
      <c r="F987" s="23" t="s">
        <v>95</v>
      </c>
      <c r="H987" s="23" t="s">
        <v>1866</v>
      </c>
      <c r="I987" s="5" t="s">
        <v>1867</v>
      </c>
      <c r="J987" s="29">
        <v>43210</v>
      </c>
      <c r="K987" s="18">
        <v>34915.86</v>
      </c>
      <c r="L987" s="18">
        <v>34915.86</v>
      </c>
      <c r="M987" s="18">
        <v>0</v>
      </c>
      <c r="N987" s="18">
        <v>0</v>
      </c>
      <c r="P987" s="1" t="s">
        <v>1862</v>
      </c>
      <c r="Q987" s="1" t="s">
        <v>1871</v>
      </c>
      <c r="R987" s="1" t="s">
        <v>1872</v>
      </c>
      <c r="S987" s="1" t="s">
        <v>1873</v>
      </c>
      <c r="T987" s="1" t="s">
        <v>46</v>
      </c>
      <c r="U987" s="2"/>
      <c r="V987" s="2"/>
      <c r="W987" s="2"/>
      <c r="X987" s="3">
        <v>1.39E-3</v>
      </c>
      <c r="Y987" s="33" t="e">
        <f>#REF!-U987-V987-W987</f>
        <v>#REF!</v>
      </c>
    </row>
    <row r="988" spans="1:25" x14ac:dyDescent="0.2">
      <c r="H988" s="27" t="s">
        <v>1874</v>
      </c>
      <c r="J988" s="29"/>
      <c r="K988" s="18">
        <f>SUBTOTAL(9,K982:K987)</f>
        <v>137003</v>
      </c>
      <c r="L988" s="18">
        <f>SUBTOTAL(9,L982:L987)</f>
        <v>128943.96</v>
      </c>
      <c r="M988" s="18">
        <f>SUBTOTAL(9,M982:M987)</f>
        <v>8059.0399999999991</v>
      </c>
      <c r="N988" s="18">
        <f>SUBTOTAL(9,N982:N987)</f>
        <v>0</v>
      </c>
      <c r="U988" s="2"/>
      <c r="V988" s="2"/>
      <c r="W988" s="2"/>
      <c r="X988" s="3">
        <f>SUBTOTAL(9,X982:X987)</f>
        <v>0</v>
      </c>
      <c r="Y988" s="33" t="e">
        <f>#REF!-U988-V988-W988</f>
        <v>#REF!</v>
      </c>
    </row>
    <row r="989" spans="1:25" ht="22.5" x14ac:dyDescent="0.2">
      <c r="A989" s="1" t="s">
        <v>195</v>
      </c>
      <c r="B989" s="1" t="s">
        <v>196</v>
      </c>
      <c r="C989" s="44" t="s">
        <v>1813</v>
      </c>
      <c r="D989" s="23" t="s">
        <v>1814</v>
      </c>
      <c r="E989" s="1" t="s">
        <v>1814</v>
      </c>
      <c r="G989" s="23" t="s">
        <v>97</v>
      </c>
      <c r="H989" s="23" t="s">
        <v>1879</v>
      </c>
      <c r="I989" s="5" t="s">
        <v>1880</v>
      </c>
      <c r="J989" s="29">
        <v>43213</v>
      </c>
      <c r="K989" s="18">
        <v>5980.77</v>
      </c>
      <c r="L989" s="18">
        <v>0</v>
      </c>
      <c r="M989" s="18">
        <v>5980.77</v>
      </c>
      <c r="N989" s="18">
        <v>0</v>
      </c>
      <c r="P989" s="1" t="s">
        <v>1875</v>
      </c>
      <c r="Q989" s="1" t="s">
        <v>1876</v>
      </c>
      <c r="R989" s="1" t="s">
        <v>1877</v>
      </c>
      <c r="S989" s="1" t="s">
        <v>1878</v>
      </c>
      <c r="T989" s="1" t="s">
        <v>46</v>
      </c>
      <c r="U989" s="2"/>
      <c r="V989" s="2"/>
      <c r="W989" s="2"/>
      <c r="X989" s="3">
        <v>-7.77E-3</v>
      </c>
      <c r="Y989" s="33" t="e">
        <f>#REF!-U989-V989-W989</f>
        <v>#REF!</v>
      </c>
    </row>
    <row r="990" spans="1:25" ht="22.5" x14ac:dyDescent="0.2">
      <c r="A990" s="1" t="s">
        <v>195</v>
      </c>
      <c r="B990" s="1" t="s">
        <v>196</v>
      </c>
      <c r="C990" s="44" t="s">
        <v>1813</v>
      </c>
      <c r="D990" s="23" t="s">
        <v>1814</v>
      </c>
      <c r="E990" s="1" t="s">
        <v>1814</v>
      </c>
      <c r="G990" s="23" t="s">
        <v>97</v>
      </c>
      <c r="H990" s="23" t="s">
        <v>1879</v>
      </c>
      <c r="I990" s="5" t="s">
        <v>1880</v>
      </c>
      <c r="J990" s="29">
        <v>43255</v>
      </c>
      <c r="K990" s="18">
        <v>11557.44</v>
      </c>
      <c r="L990" s="18">
        <v>0</v>
      </c>
      <c r="M990" s="18">
        <v>11557.44</v>
      </c>
      <c r="N990" s="18">
        <v>0</v>
      </c>
      <c r="P990" s="1" t="s">
        <v>1875</v>
      </c>
      <c r="Q990" s="1" t="s">
        <v>1881</v>
      </c>
      <c r="R990" s="1" t="s">
        <v>1882</v>
      </c>
      <c r="S990" s="1" t="s">
        <v>1883</v>
      </c>
      <c r="T990" s="1" t="s">
        <v>46</v>
      </c>
      <c r="U990" s="2"/>
      <c r="V990" s="2"/>
      <c r="W990" s="2"/>
      <c r="X990" s="3">
        <v>-4.4600000000000004E-3</v>
      </c>
      <c r="Y990" s="33" t="e">
        <f>#REF!-U990-V990-W990</f>
        <v>#REF!</v>
      </c>
    </row>
    <row r="991" spans="1:25" ht="22.5" x14ac:dyDescent="0.2">
      <c r="A991" s="1" t="s">
        <v>195</v>
      </c>
      <c r="B991" s="1" t="s">
        <v>196</v>
      </c>
      <c r="C991" s="44" t="s">
        <v>1813</v>
      </c>
      <c r="D991" s="23" t="s">
        <v>1814</v>
      </c>
      <c r="E991" s="1" t="s">
        <v>1814</v>
      </c>
      <c r="F991" s="23" t="s">
        <v>95</v>
      </c>
      <c r="H991" s="23" t="s">
        <v>1879</v>
      </c>
      <c r="I991" s="5" t="s">
        <v>1880</v>
      </c>
      <c r="J991" s="29">
        <v>43213</v>
      </c>
      <c r="K991" s="18">
        <v>47846.23</v>
      </c>
      <c r="L991" s="18">
        <v>47846.23</v>
      </c>
      <c r="M991" s="18">
        <v>0</v>
      </c>
      <c r="N991" s="18">
        <v>0</v>
      </c>
      <c r="P991" s="1" t="s">
        <v>1875</v>
      </c>
      <c r="Q991" s="1" t="s">
        <v>1876</v>
      </c>
      <c r="R991" s="1" t="s">
        <v>1877</v>
      </c>
      <c r="S991" s="1" t="s">
        <v>1878</v>
      </c>
      <c r="T991" s="1" t="s">
        <v>46</v>
      </c>
      <c r="U991" s="2"/>
      <c r="V991" s="2"/>
      <c r="W991" s="2"/>
      <c r="X991" s="3">
        <v>7.77E-3</v>
      </c>
      <c r="Y991" s="33" t="e">
        <f>#REF!-U991-V991-W991</f>
        <v>#REF!</v>
      </c>
    </row>
    <row r="992" spans="1:25" ht="22.5" x14ac:dyDescent="0.2">
      <c r="A992" s="1" t="s">
        <v>195</v>
      </c>
      <c r="B992" s="1" t="s">
        <v>196</v>
      </c>
      <c r="C992" s="44" t="s">
        <v>1813</v>
      </c>
      <c r="D992" s="23" t="s">
        <v>1814</v>
      </c>
      <c r="E992" s="1" t="s">
        <v>1814</v>
      </c>
      <c r="F992" s="23" t="s">
        <v>95</v>
      </c>
      <c r="H992" s="23" t="s">
        <v>1879</v>
      </c>
      <c r="I992" s="5" t="s">
        <v>1880</v>
      </c>
      <c r="J992" s="29">
        <v>43255</v>
      </c>
      <c r="K992" s="18">
        <v>92459.56</v>
      </c>
      <c r="L992" s="18">
        <v>92459.56</v>
      </c>
      <c r="M992" s="18">
        <v>0</v>
      </c>
      <c r="N992" s="18">
        <v>0</v>
      </c>
      <c r="P992" s="1" t="s">
        <v>1875</v>
      </c>
      <c r="Q992" s="1" t="s">
        <v>1881</v>
      </c>
      <c r="R992" s="1" t="s">
        <v>1882</v>
      </c>
      <c r="S992" s="1" t="s">
        <v>1883</v>
      </c>
      <c r="T992" s="1" t="s">
        <v>46</v>
      </c>
      <c r="U992" s="2"/>
      <c r="V992" s="2"/>
      <c r="W992" s="2"/>
      <c r="X992" s="3">
        <v>4.4600000000000004E-3</v>
      </c>
      <c r="Y992" s="33" t="e">
        <f>#REF!-U992-V992-W992</f>
        <v>#REF!</v>
      </c>
    </row>
    <row r="993" spans="1:25" x14ac:dyDescent="0.2">
      <c r="H993" s="27" t="s">
        <v>1884</v>
      </c>
      <c r="J993" s="29"/>
      <c r="K993" s="18">
        <f>SUBTOTAL(9,K989:K992)</f>
        <v>157844</v>
      </c>
      <c r="L993" s="18">
        <f>SUBTOTAL(9,L989:L992)</f>
        <v>140305.79</v>
      </c>
      <c r="M993" s="18">
        <f>SUBTOTAL(9,M989:M992)</f>
        <v>17538.21</v>
      </c>
      <c r="N993" s="18">
        <f>SUBTOTAL(9,N989:N992)</f>
        <v>0</v>
      </c>
      <c r="U993" s="2"/>
      <c r="V993" s="2"/>
      <c r="W993" s="2"/>
      <c r="X993" s="3">
        <f>SUBTOTAL(9,X989:X992)</f>
        <v>0</v>
      </c>
      <c r="Y993" s="33" t="e">
        <f>#REF!-U993-V993-W993</f>
        <v>#REF!</v>
      </c>
    </row>
    <row r="994" spans="1:25" ht="22.5" x14ac:dyDescent="0.2">
      <c r="A994" s="1" t="s">
        <v>195</v>
      </c>
      <c r="B994" s="1" t="s">
        <v>196</v>
      </c>
      <c r="C994" s="44" t="s">
        <v>1813</v>
      </c>
      <c r="D994" s="23" t="s">
        <v>1814</v>
      </c>
      <c r="E994" s="1" t="s">
        <v>1814</v>
      </c>
      <c r="G994" s="23" t="s">
        <v>97</v>
      </c>
      <c r="H994" s="23" t="s">
        <v>1889</v>
      </c>
      <c r="I994" s="5" t="s">
        <v>1890</v>
      </c>
      <c r="J994" s="29">
        <v>43213</v>
      </c>
      <c r="K994" s="18">
        <v>7031.67</v>
      </c>
      <c r="L994" s="18">
        <v>0</v>
      </c>
      <c r="M994" s="18">
        <v>7031.67</v>
      </c>
      <c r="N994" s="18">
        <v>0</v>
      </c>
      <c r="P994" s="1" t="s">
        <v>1885</v>
      </c>
      <c r="Q994" s="1" t="s">
        <v>1886</v>
      </c>
      <c r="R994" s="1" t="s">
        <v>1887</v>
      </c>
      <c r="S994" s="1" t="s">
        <v>1888</v>
      </c>
      <c r="T994" s="1" t="s">
        <v>46</v>
      </c>
      <c r="U994" s="2"/>
      <c r="V994" s="2"/>
      <c r="W994" s="2"/>
      <c r="X994" s="3">
        <v>3.3300000000000001E-3</v>
      </c>
      <c r="Y994" s="33" t="e">
        <f>#REF!-U994-V994-W994</f>
        <v>#REF!</v>
      </c>
    </row>
    <row r="995" spans="1:25" ht="22.5" x14ac:dyDescent="0.2">
      <c r="A995" s="1" t="s">
        <v>195</v>
      </c>
      <c r="B995" s="1" t="s">
        <v>196</v>
      </c>
      <c r="C995" s="44" t="s">
        <v>1813</v>
      </c>
      <c r="D995" s="23" t="s">
        <v>1814</v>
      </c>
      <c r="E995" s="1" t="s">
        <v>1814</v>
      </c>
      <c r="F995" s="23" t="s">
        <v>95</v>
      </c>
      <c r="H995" s="23" t="s">
        <v>1889</v>
      </c>
      <c r="I995" s="5" t="s">
        <v>1890</v>
      </c>
      <c r="J995" s="29">
        <v>43213</v>
      </c>
      <c r="K995" s="18">
        <v>56253.33</v>
      </c>
      <c r="L995" s="18">
        <v>56253.33</v>
      </c>
      <c r="M995" s="18">
        <v>0</v>
      </c>
      <c r="N995" s="18">
        <v>0</v>
      </c>
      <c r="P995" s="1" t="s">
        <v>1885</v>
      </c>
      <c r="Q995" s="1" t="s">
        <v>1886</v>
      </c>
      <c r="R995" s="1" t="s">
        <v>1887</v>
      </c>
      <c r="S995" s="1" t="s">
        <v>1888</v>
      </c>
      <c r="T995" s="1" t="s">
        <v>46</v>
      </c>
      <c r="U995" s="2"/>
      <c r="V995" s="2"/>
      <c r="W995" s="2"/>
      <c r="X995" s="3">
        <v>-3.3300000000000001E-3</v>
      </c>
      <c r="Y995" s="33" t="e">
        <f>#REF!-U995-V995-W995</f>
        <v>#REF!</v>
      </c>
    </row>
    <row r="996" spans="1:25" x14ac:dyDescent="0.2">
      <c r="H996" s="27" t="s">
        <v>1891</v>
      </c>
      <c r="J996" s="29"/>
      <c r="K996" s="18">
        <f>SUBTOTAL(9,K994:K995)</f>
        <v>63285</v>
      </c>
      <c r="L996" s="18">
        <f>SUBTOTAL(9,L994:L995)</f>
        <v>56253.33</v>
      </c>
      <c r="M996" s="18">
        <f>SUBTOTAL(9,M994:M995)</f>
        <v>7031.67</v>
      </c>
      <c r="N996" s="18">
        <f>SUBTOTAL(9,N994:N995)</f>
        <v>0</v>
      </c>
      <c r="U996" s="2"/>
      <c r="V996" s="2"/>
      <c r="W996" s="2"/>
      <c r="X996" s="3">
        <f>SUBTOTAL(9,X994:X995)</f>
        <v>0</v>
      </c>
      <c r="Y996" s="33" t="e">
        <f>#REF!-U996-V996-W996</f>
        <v>#REF!</v>
      </c>
    </row>
    <row r="997" spans="1:25" x14ac:dyDescent="0.2">
      <c r="C997" s="45" t="s">
        <v>1892</v>
      </c>
      <c r="J997" s="29"/>
      <c r="K997" s="18">
        <f>SUBTOTAL(9,K955:K995)</f>
        <v>781544</v>
      </c>
      <c r="L997" s="18">
        <f>SUBTOTAL(9,L955:L995)</f>
        <v>553731.07999999996</v>
      </c>
      <c r="M997" s="18">
        <f>SUBTOTAL(9,M955:M995)</f>
        <v>227812.92</v>
      </c>
      <c r="N997" s="18">
        <f>SUBTOTAL(9,N955:N995)</f>
        <v>0</v>
      </c>
      <c r="U997" s="2"/>
      <c r="V997" s="2"/>
      <c r="W997" s="2"/>
      <c r="X997" s="3">
        <f>SUBTOTAL(9,X955:X995)</f>
        <v>0</v>
      </c>
      <c r="Y997" s="33" t="e">
        <f>#REF!-U997-V997-W997</f>
        <v>#REF!</v>
      </c>
    </row>
    <row r="998" spans="1:25" ht="25.5" customHeight="1" x14ac:dyDescent="0.2">
      <c r="A998" s="1" t="s">
        <v>1478</v>
      </c>
      <c r="B998" s="1" t="s">
        <v>1479</v>
      </c>
      <c r="C998" s="44" t="s">
        <v>1893</v>
      </c>
      <c r="D998" s="23" t="s">
        <v>1894</v>
      </c>
      <c r="E998" s="1" t="s">
        <v>1894</v>
      </c>
      <c r="G998" s="23" t="s">
        <v>1550</v>
      </c>
      <c r="H998" s="23" t="s">
        <v>1554</v>
      </c>
      <c r="I998" s="5" t="s">
        <v>1555</v>
      </c>
      <c r="J998" s="29">
        <v>43116</v>
      </c>
      <c r="K998" s="18">
        <v>107142.75</v>
      </c>
      <c r="L998" s="18">
        <v>0</v>
      </c>
      <c r="M998" s="18">
        <v>107142.75</v>
      </c>
      <c r="N998" s="18">
        <v>0</v>
      </c>
      <c r="O998" s="1" t="s">
        <v>1895</v>
      </c>
      <c r="R998" s="1" t="s">
        <v>27</v>
      </c>
      <c r="S998" s="1" t="s">
        <v>1896</v>
      </c>
      <c r="T998" s="1" t="s">
        <v>1897</v>
      </c>
      <c r="U998" s="2"/>
      <c r="V998" s="2"/>
      <c r="W998" s="2"/>
      <c r="X998" s="3">
        <v>0</v>
      </c>
      <c r="Y998" s="33" t="e">
        <f>#REF!-U998-V998-W998</f>
        <v>#REF!</v>
      </c>
    </row>
    <row r="999" spans="1:25" ht="25.5" customHeight="1" x14ac:dyDescent="0.2">
      <c r="A999" s="1" t="s">
        <v>1478</v>
      </c>
      <c r="B999" s="1" t="s">
        <v>1479</v>
      </c>
      <c r="C999" s="44" t="s">
        <v>1893</v>
      </c>
      <c r="D999" s="23" t="s">
        <v>1894</v>
      </c>
      <c r="E999" s="1" t="s">
        <v>1894</v>
      </c>
      <c r="G999" s="23" t="s">
        <v>1550</v>
      </c>
      <c r="H999" s="23" t="s">
        <v>1554</v>
      </c>
      <c r="I999" s="5" t="s">
        <v>1555</v>
      </c>
      <c r="J999" s="29">
        <v>43196</v>
      </c>
      <c r="K999" s="18">
        <v>35714.25</v>
      </c>
      <c r="L999" s="18">
        <v>0</v>
      </c>
      <c r="M999" s="18">
        <v>35714.25</v>
      </c>
      <c r="N999" s="18">
        <v>0</v>
      </c>
      <c r="O999" s="1" t="s">
        <v>1895</v>
      </c>
      <c r="R999" s="1" t="s">
        <v>27</v>
      </c>
      <c r="S999" s="1" t="s">
        <v>1898</v>
      </c>
      <c r="T999" s="1" t="s">
        <v>1899</v>
      </c>
      <c r="U999" s="2"/>
      <c r="V999" s="2"/>
      <c r="W999" s="2"/>
      <c r="X999" s="3">
        <v>0</v>
      </c>
      <c r="Y999" s="33" t="e">
        <f>#REF!-U999-V999-W999</f>
        <v>#REF!</v>
      </c>
    </row>
    <row r="1000" spans="1:25" x14ac:dyDescent="0.2">
      <c r="H1000" s="27" t="s">
        <v>1562</v>
      </c>
      <c r="J1000" s="29"/>
      <c r="K1000" s="18">
        <f>SUBTOTAL(9,K998:K999)</f>
        <v>142857</v>
      </c>
      <c r="L1000" s="18">
        <f>SUBTOTAL(9,L998:L999)</f>
        <v>0</v>
      </c>
      <c r="M1000" s="18">
        <f>SUBTOTAL(9,M998:M999)</f>
        <v>142857</v>
      </c>
      <c r="N1000" s="18">
        <f>SUBTOTAL(9,N998:N999)</f>
        <v>0</v>
      </c>
      <c r="U1000" s="2"/>
      <c r="V1000" s="2"/>
      <c r="W1000" s="2"/>
      <c r="X1000" s="3">
        <f>SUBTOTAL(9,X998:X999)</f>
        <v>0</v>
      </c>
      <c r="Y1000" s="33" t="e">
        <f>#REF!-U1000-V1000-W1000</f>
        <v>#REF!</v>
      </c>
    </row>
    <row r="1001" spans="1:25" ht="22.5" x14ac:dyDescent="0.2">
      <c r="C1001" s="45" t="s">
        <v>1900</v>
      </c>
      <c r="J1001" s="29"/>
      <c r="K1001" s="18">
        <f>SUBTOTAL(9,K998:K999)</f>
        <v>142857</v>
      </c>
      <c r="L1001" s="18">
        <f>SUBTOTAL(9,L998:L999)</f>
        <v>0</v>
      </c>
      <c r="M1001" s="18">
        <f>SUBTOTAL(9,M998:M999)</f>
        <v>142857</v>
      </c>
      <c r="N1001" s="18">
        <f>SUBTOTAL(9,N998:N999)</f>
        <v>0</v>
      </c>
      <c r="U1001" s="2"/>
      <c r="V1001" s="2"/>
      <c r="W1001" s="2"/>
      <c r="X1001" s="3">
        <f>SUBTOTAL(9,X998:X999)</f>
        <v>0</v>
      </c>
      <c r="Y1001" s="33" t="e">
        <f>#REF!-U1001-V1001-W1001</f>
        <v>#REF!</v>
      </c>
    </row>
    <row r="1002" spans="1:25" ht="22.5" x14ac:dyDescent="0.2">
      <c r="A1002" s="1" t="s">
        <v>195</v>
      </c>
      <c r="B1002" s="1" t="s">
        <v>196</v>
      </c>
      <c r="C1002" s="44" t="s">
        <v>1901</v>
      </c>
      <c r="D1002" s="23" t="s">
        <v>1902</v>
      </c>
      <c r="E1002" s="1" t="s">
        <v>1902</v>
      </c>
      <c r="G1002" s="23" t="s">
        <v>88</v>
      </c>
      <c r="H1002" s="23" t="s">
        <v>1907</v>
      </c>
      <c r="I1002" s="5" t="s">
        <v>1908</v>
      </c>
      <c r="J1002" s="29">
        <v>42933</v>
      </c>
      <c r="K1002" s="18">
        <v>608.02</v>
      </c>
      <c r="L1002" s="18">
        <v>0</v>
      </c>
      <c r="M1002" s="18">
        <v>608.02</v>
      </c>
      <c r="N1002" s="18">
        <v>0</v>
      </c>
      <c r="P1002" s="1" t="s">
        <v>1903</v>
      </c>
      <c r="Q1002" s="1" t="s">
        <v>1904</v>
      </c>
      <c r="R1002" s="1" t="s">
        <v>1905</v>
      </c>
      <c r="S1002" s="1" t="s">
        <v>1906</v>
      </c>
      <c r="T1002" s="1" t="s">
        <v>46</v>
      </c>
      <c r="U1002" s="2"/>
      <c r="V1002" s="2"/>
      <c r="W1002" s="2"/>
      <c r="X1002" s="3">
        <v>6.8199999999999997E-3</v>
      </c>
      <c r="Y1002" s="33" t="e">
        <f>#REF!-U1002-V1002-W1002</f>
        <v>#REF!</v>
      </c>
    </row>
    <row r="1003" spans="1:25" ht="22.5" x14ac:dyDescent="0.2">
      <c r="A1003" s="1" t="s">
        <v>195</v>
      </c>
      <c r="B1003" s="1" t="s">
        <v>196</v>
      </c>
      <c r="C1003" s="44" t="s">
        <v>1901</v>
      </c>
      <c r="D1003" s="23" t="s">
        <v>1902</v>
      </c>
      <c r="E1003" s="1" t="s">
        <v>1902</v>
      </c>
      <c r="G1003" s="23" t="s">
        <v>88</v>
      </c>
      <c r="H1003" s="23" t="s">
        <v>1907</v>
      </c>
      <c r="I1003" s="5" t="s">
        <v>1908</v>
      </c>
      <c r="J1003" s="29">
        <v>42951</v>
      </c>
      <c r="K1003" s="18">
        <v>428.72</v>
      </c>
      <c r="L1003" s="18">
        <v>0</v>
      </c>
      <c r="M1003" s="18">
        <v>428.72</v>
      </c>
      <c r="N1003" s="18">
        <v>0</v>
      </c>
      <c r="P1003" s="1" t="s">
        <v>1903</v>
      </c>
      <c r="Q1003" s="1" t="s">
        <v>1909</v>
      </c>
      <c r="R1003" s="1" t="s">
        <v>1910</v>
      </c>
      <c r="S1003" s="1" t="s">
        <v>1911</v>
      </c>
      <c r="T1003" s="1" t="s">
        <v>46</v>
      </c>
      <c r="U1003" s="2"/>
      <c r="V1003" s="2"/>
      <c r="W1003" s="2"/>
      <c r="X1003" s="3">
        <v>-1.1809999999999999E-2</v>
      </c>
      <c r="Y1003" s="33" t="e">
        <f>#REF!-U1003-V1003-W1003</f>
        <v>#REF!</v>
      </c>
    </row>
    <row r="1004" spans="1:25" ht="22.5" x14ac:dyDescent="0.2">
      <c r="A1004" s="1" t="s">
        <v>195</v>
      </c>
      <c r="B1004" s="1" t="s">
        <v>196</v>
      </c>
      <c r="C1004" s="44" t="s">
        <v>1901</v>
      </c>
      <c r="D1004" s="23" t="s">
        <v>1902</v>
      </c>
      <c r="E1004" s="1" t="s">
        <v>1902</v>
      </c>
      <c r="F1004" s="23" t="s">
        <v>95</v>
      </c>
      <c r="H1004" s="23" t="s">
        <v>1907</v>
      </c>
      <c r="I1004" s="5" t="s">
        <v>1908</v>
      </c>
      <c r="J1004" s="29">
        <v>42933</v>
      </c>
      <c r="K1004" s="18">
        <v>16487.990000000002</v>
      </c>
      <c r="L1004" s="18">
        <v>16487.990000000002</v>
      </c>
      <c r="M1004" s="18">
        <v>0</v>
      </c>
      <c r="N1004" s="18">
        <v>0</v>
      </c>
      <c r="P1004" s="1" t="s">
        <v>1903</v>
      </c>
      <c r="Q1004" s="1" t="s">
        <v>1904</v>
      </c>
      <c r="R1004" s="1" t="s">
        <v>1905</v>
      </c>
      <c r="S1004" s="1" t="s">
        <v>1906</v>
      </c>
      <c r="T1004" s="1" t="s">
        <v>46</v>
      </c>
      <c r="U1004" s="2"/>
      <c r="V1004" s="2"/>
      <c r="W1004" s="2"/>
      <c r="X1004" s="3">
        <v>3.1800000000000001E-3</v>
      </c>
      <c r="Y1004" s="33" t="e">
        <f>#REF!-U1004-V1004-W1004</f>
        <v>#REF!</v>
      </c>
    </row>
    <row r="1005" spans="1:25" ht="22.5" x14ac:dyDescent="0.2">
      <c r="A1005" s="1" t="s">
        <v>195</v>
      </c>
      <c r="B1005" s="1" t="s">
        <v>196</v>
      </c>
      <c r="C1005" s="44" t="s">
        <v>1901</v>
      </c>
      <c r="D1005" s="23" t="s">
        <v>1902</v>
      </c>
      <c r="E1005" s="1" t="s">
        <v>1902</v>
      </c>
      <c r="F1005" s="23" t="s">
        <v>95</v>
      </c>
      <c r="H1005" s="23" t="s">
        <v>1907</v>
      </c>
      <c r="I1005" s="5" t="s">
        <v>1908</v>
      </c>
      <c r="J1005" s="29">
        <v>42951</v>
      </c>
      <c r="K1005" s="18">
        <v>11626.27</v>
      </c>
      <c r="L1005" s="18">
        <v>11626.27</v>
      </c>
      <c r="M1005" s="18">
        <v>0</v>
      </c>
      <c r="N1005" s="18">
        <v>0</v>
      </c>
      <c r="P1005" s="1" t="s">
        <v>1903</v>
      </c>
      <c r="Q1005" s="1" t="s">
        <v>1909</v>
      </c>
      <c r="R1005" s="1" t="s">
        <v>1910</v>
      </c>
      <c r="S1005" s="1" t="s">
        <v>1911</v>
      </c>
      <c r="T1005" s="1" t="s">
        <v>46</v>
      </c>
      <c r="U1005" s="2"/>
      <c r="V1005" s="2"/>
      <c r="W1005" s="2"/>
      <c r="X1005" s="3">
        <v>1.81E-3</v>
      </c>
      <c r="Y1005" s="33" t="e">
        <f>#REF!-U1005-V1005-W1005</f>
        <v>#REF!</v>
      </c>
    </row>
    <row r="1006" spans="1:25" x14ac:dyDescent="0.2">
      <c r="H1006" s="27" t="s">
        <v>1912</v>
      </c>
      <c r="J1006" s="29"/>
      <c r="K1006" s="18">
        <f>SUBTOTAL(9,K1002:K1005)</f>
        <v>29151.000000000004</v>
      </c>
      <c r="L1006" s="18">
        <f>SUBTOTAL(9,L1002:L1005)</f>
        <v>28114.260000000002</v>
      </c>
      <c r="M1006" s="18">
        <f>SUBTOTAL(9,M1002:M1005)</f>
        <v>1036.74</v>
      </c>
      <c r="N1006" s="18">
        <f>SUBTOTAL(9,N1002:N1005)</f>
        <v>0</v>
      </c>
      <c r="U1006" s="2"/>
      <c r="V1006" s="2"/>
      <c r="W1006" s="2"/>
      <c r="X1006" s="3">
        <f>SUBTOTAL(9,X1002:X1005)</f>
        <v>0</v>
      </c>
      <c r="Y1006" s="33" t="e">
        <f>#REF!-U1006-V1006-W1006</f>
        <v>#REF!</v>
      </c>
    </row>
    <row r="1007" spans="1:25" ht="22.5" x14ac:dyDescent="0.2">
      <c r="A1007" s="1" t="s">
        <v>195</v>
      </c>
      <c r="B1007" s="1" t="s">
        <v>196</v>
      </c>
      <c r="C1007" s="44" t="s">
        <v>1901</v>
      </c>
      <c r="D1007" s="23" t="s">
        <v>1902</v>
      </c>
      <c r="E1007" s="1" t="s">
        <v>1902</v>
      </c>
      <c r="G1007" s="23" t="s">
        <v>97</v>
      </c>
      <c r="H1007" s="23" t="s">
        <v>1917</v>
      </c>
      <c r="I1007" s="5" t="s">
        <v>1918</v>
      </c>
      <c r="J1007" s="29">
        <v>42936</v>
      </c>
      <c r="K1007" s="18">
        <v>29.22</v>
      </c>
      <c r="L1007" s="18">
        <v>0</v>
      </c>
      <c r="M1007" s="18">
        <v>29.22</v>
      </c>
      <c r="N1007" s="18">
        <v>0</v>
      </c>
      <c r="P1007" s="1" t="s">
        <v>1913</v>
      </c>
      <c r="Q1007" s="1" t="s">
        <v>1914</v>
      </c>
      <c r="R1007" s="1" t="s">
        <v>1915</v>
      </c>
      <c r="S1007" s="1" t="s">
        <v>1916</v>
      </c>
      <c r="T1007" s="1" t="s">
        <v>46</v>
      </c>
      <c r="U1007" s="2"/>
      <c r="V1007" s="2"/>
      <c r="W1007" s="2"/>
      <c r="X1007" s="3">
        <v>-2.2200000000000002E-3</v>
      </c>
      <c r="Y1007" s="33" t="e">
        <f>#REF!-U1007-V1007-W1007</f>
        <v>#REF!</v>
      </c>
    </row>
    <row r="1008" spans="1:25" ht="22.5" x14ac:dyDescent="0.2">
      <c r="A1008" s="1" t="s">
        <v>195</v>
      </c>
      <c r="B1008" s="1" t="s">
        <v>196</v>
      </c>
      <c r="C1008" s="44" t="s">
        <v>1901</v>
      </c>
      <c r="D1008" s="23" t="s">
        <v>1902</v>
      </c>
      <c r="E1008" s="1" t="s">
        <v>1902</v>
      </c>
      <c r="F1008" s="23" t="s">
        <v>104</v>
      </c>
      <c r="H1008" s="23" t="s">
        <v>1917</v>
      </c>
      <c r="I1008" s="5" t="s">
        <v>1918</v>
      </c>
      <c r="J1008" s="29">
        <v>42936</v>
      </c>
      <c r="K1008" s="18">
        <v>233.78</v>
      </c>
      <c r="L1008" s="18">
        <v>233.78</v>
      </c>
      <c r="M1008" s="18">
        <v>0</v>
      </c>
      <c r="N1008" s="18">
        <v>0</v>
      </c>
      <c r="P1008" s="1" t="s">
        <v>1913</v>
      </c>
      <c r="Q1008" s="1" t="s">
        <v>1914</v>
      </c>
      <c r="R1008" s="1" t="s">
        <v>1915</v>
      </c>
      <c r="S1008" s="1" t="s">
        <v>1916</v>
      </c>
      <c r="T1008" s="1" t="s">
        <v>46</v>
      </c>
      <c r="U1008" s="2"/>
      <c r="V1008" s="2"/>
      <c r="W1008" s="2"/>
      <c r="X1008" s="3">
        <v>2.2200000000000002E-3</v>
      </c>
      <c r="Y1008" s="33" t="e">
        <f>#REF!-U1008-V1008-W1008</f>
        <v>#REF!</v>
      </c>
    </row>
    <row r="1009" spans="1:25" x14ac:dyDescent="0.2">
      <c r="H1009" s="27" t="s">
        <v>1919</v>
      </c>
      <c r="J1009" s="29"/>
      <c r="K1009" s="18">
        <f>SUBTOTAL(9,K1007:K1008)</f>
        <v>263</v>
      </c>
      <c r="L1009" s="18">
        <f>SUBTOTAL(9,L1007:L1008)</f>
        <v>233.78</v>
      </c>
      <c r="M1009" s="18">
        <f>SUBTOTAL(9,M1007:M1008)</f>
        <v>29.22</v>
      </c>
      <c r="N1009" s="18">
        <f>SUBTOTAL(9,N1007:N1008)</f>
        <v>0</v>
      </c>
      <c r="U1009" s="2"/>
      <c r="V1009" s="2"/>
      <c r="W1009" s="2"/>
      <c r="X1009" s="3">
        <f>SUBTOTAL(9,X1007:X1008)</f>
        <v>0</v>
      </c>
      <c r="Y1009" s="33" t="e">
        <f>#REF!-U1009-V1009-W1009</f>
        <v>#REF!</v>
      </c>
    </row>
    <row r="1010" spans="1:25" x14ac:dyDescent="0.2">
      <c r="A1010" s="1" t="s">
        <v>195</v>
      </c>
      <c r="B1010" s="1" t="s">
        <v>196</v>
      </c>
      <c r="C1010" s="44" t="s">
        <v>1901</v>
      </c>
      <c r="D1010" s="23" t="s">
        <v>1902</v>
      </c>
      <c r="E1010" s="1" t="s">
        <v>1902</v>
      </c>
      <c r="G1010" s="23" t="s">
        <v>199</v>
      </c>
      <c r="H1010" s="23" t="s">
        <v>201</v>
      </c>
      <c r="I1010" s="4" t="s">
        <v>202</v>
      </c>
      <c r="J1010" s="29">
        <v>43011</v>
      </c>
      <c r="K1010" s="18">
        <v>3769.5</v>
      </c>
      <c r="L1010" s="18">
        <v>0</v>
      </c>
      <c r="M1010" s="18">
        <v>3769.5</v>
      </c>
      <c r="N1010" s="18">
        <v>0</v>
      </c>
      <c r="R1010" s="1" t="s">
        <v>27</v>
      </c>
      <c r="S1010" s="1" t="s">
        <v>1920</v>
      </c>
      <c r="T1010" s="1" t="s">
        <v>46</v>
      </c>
      <c r="U1010" s="2"/>
      <c r="V1010" s="2"/>
      <c r="W1010" s="2"/>
      <c r="X1010" s="3">
        <v>0</v>
      </c>
      <c r="Y1010" s="33" t="e">
        <f>#REF!-U1010-V1010-W1010</f>
        <v>#REF!</v>
      </c>
    </row>
    <row r="1011" spans="1:25" x14ac:dyDescent="0.2">
      <c r="A1011" s="1" t="s">
        <v>195</v>
      </c>
      <c r="B1011" s="1" t="s">
        <v>196</v>
      </c>
      <c r="C1011" s="44" t="s">
        <v>1901</v>
      </c>
      <c r="D1011" s="23" t="s">
        <v>1902</v>
      </c>
      <c r="E1011" s="1" t="s">
        <v>1902</v>
      </c>
      <c r="G1011" s="23" t="s">
        <v>199</v>
      </c>
      <c r="H1011" s="23" t="s">
        <v>201</v>
      </c>
      <c r="I1011" s="4" t="s">
        <v>202</v>
      </c>
      <c r="J1011" s="29">
        <v>43111</v>
      </c>
      <c r="K1011" s="18">
        <v>1884.75</v>
      </c>
      <c r="L1011" s="18">
        <v>0</v>
      </c>
      <c r="M1011" s="18">
        <v>1884.75</v>
      </c>
      <c r="N1011" s="18">
        <v>0</v>
      </c>
      <c r="R1011" s="1" t="s">
        <v>27</v>
      </c>
      <c r="S1011" s="1" t="s">
        <v>1921</v>
      </c>
      <c r="T1011" s="1" t="s">
        <v>46</v>
      </c>
      <c r="U1011" s="2"/>
      <c r="V1011" s="2"/>
      <c r="W1011" s="2"/>
      <c r="X1011" s="3">
        <v>0</v>
      </c>
      <c r="Y1011" s="33" t="e">
        <f>#REF!-U1011-V1011-W1011</f>
        <v>#REF!</v>
      </c>
    </row>
    <row r="1012" spans="1:25" x14ac:dyDescent="0.2">
      <c r="A1012" s="1" t="s">
        <v>195</v>
      </c>
      <c r="B1012" s="1" t="s">
        <v>196</v>
      </c>
      <c r="C1012" s="44" t="s">
        <v>1901</v>
      </c>
      <c r="D1012" s="23" t="s">
        <v>1902</v>
      </c>
      <c r="E1012" s="1" t="s">
        <v>1902</v>
      </c>
      <c r="G1012" s="23" t="s">
        <v>199</v>
      </c>
      <c r="H1012" s="23" t="s">
        <v>201</v>
      </c>
      <c r="I1012" s="4" t="s">
        <v>202</v>
      </c>
      <c r="J1012" s="29">
        <v>43203</v>
      </c>
      <c r="K1012" s="18">
        <v>1884.75</v>
      </c>
      <c r="L1012" s="18">
        <v>0</v>
      </c>
      <c r="M1012" s="18">
        <v>1884.75</v>
      </c>
      <c r="N1012" s="18">
        <v>0</v>
      </c>
      <c r="R1012" s="1" t="s">
        <v>27</v>
      </c>
      <c r="S1012" s="1" t="s">
        <v>1922</v>
      </c>
      <c r="T1012" s="1" t="s">
        <v>46</v>
      </c>
      <c r="U1012" s="2"/>
      <c r="V1012" s="2"/>
      <c r="W1012" s="2"/>
      <c r="X1012" s="3">
        <v>0</v>
      </c>
      <c r="Y1012" s="33" t="e">
        <f>#REF!-U1012-V1012-W1012</f>
        <v>#REF!</v>
      </c>
    </row>
    <row r="1013" spans="1:25" x14ac:dyDescent="0.2">
      <c r="H1013" s="27" t="s">
        <v>205</v>
      </c>
      <c r="I1013" s="4"/>
      <c r="J1013" s="29"/>
      <c r="K1013" s="18">
        <f>SUBTOTAL(9,K1010:K1012)</f>
        <v>7539</v>
      </c>
      <c r="L1013" s="18">
        <f>SUBTOTAL(9,L1010:L1012)</f>
        <v>0</v>
      </c>
      <c r="M1013" s="18">
        <f>SUBTOTAL(9,M1010:M1012)</f>
        <v>7539</v>
      </c>
      <c r="N1013" s="18">
        <f>SUBTOTAL(9,N1010:N1012)</f>
        <v>0</v>
      </c>
      <c r="U1013" s="2"/>
      <c r="V1013" s="2"/>
      <c r="W1013" s="2"/>
      <c r="X1013" s="3">
        <f>SUBTOTAL(9,X1010:X1012)</f>
        <v>0</v>
      </c>
      <c r="Y1013" s="33" t="e">
        <f>#REF!-U1013-V1013-W1013</f>
        <v>#REF!</v>
      </c>
    </row>
    <row r="1014" spans="1:25" x14ac:dyDescent="0.2">
      <c r="A1014" s="1" t="s">
        <v>195</v>
      </c>
      <c r="B1014" s="1" t="s">
        <v>196</v>
      </c>
      <c r="C1014" s="44" t="s">
        <v>1901</v>
      </c>
      <c r="D1014" s="23" t="s">
        <v>1902</v>
      </c>
      <c r="E1014" s="1" t="s">
        <v>1902</v>
      </c>
      <c r="G1014" s="23" t="s">
        <v>199</v>
      </c>
      <c r="H1014" s="23" t="s">
        <v>206</v>
      </c>
      <c r="I1014" s="4" t="s">
        <v>207</v>
      </c>
      <c r="J1014" s="29">
        <v>43011</v>
      </c>
      <c r="K1014" s="18">
        <v>28470.5</v>
      </c>
      <c r="L1014" s="18">
        <v>0</v>
      </c>
      <c r="M1014" s="18">
        <v>28470.5</v>
      </c>
      <c r="N1014" s="18">
        <v>0</v>
      </c>
      <c r="R1014" s="1" t="s">
        <v>27</v>
      </c>
      <c r="S1014" s="1" t="s">
        <v>1920</v>
      </c>
      <c r="T1014" s="1" t="s">
        <v>46</v>
      </c>
      <c r="U1014" s="2"/>
      <c r="V1014" s="2"/>
      <c r="W1014" s="2"/>
      <c r="X1014" s="3">
        <v>0</v>
      </c>
      <c r="Y1014" s="33" t="e">
        <f>#REF!-U1014-V1014-W1014</f>
        <v>#REF!</v>
      </c>
    </row>
    <row r="1015" spans="1:25" x14ac:dyDescent="0.2">
      <c r="A1015" s="1" t="s">
        <v>195</v>
      </c>
      <c r="B1015" s="1" t="s">
        <v>196</v>
      </c>
      <c r="C1015" s="44" t="s">
        <v>1901</v>
      </c>
      <c r="D1015" s="23" t="s">
        <v>1902</v>
      </c>
      <c r="E1015" s="1" t="s">
        <v>1902</v>
      </c>
      <c r="G1015" s="23" t="s">
        <v>199</v>
      </c>
      <c r="H1015" s="23" t="s">
        <v>206</v>
      </c>
      <c r="I1015" s="4" t="s">
        <v>207</v>
      </c>
      <c r="J1015" s="29">
        <v>43111</v>
      </c>
      <c r="K1015" s="18">
        <v>14235.25</v>
      </c>
      <c r="L1015" s="18">
        <v>0</v>
      </c>
      <c r="M1015" s="18">
        <v>14235.25</v>
      </c>
      <c r="N1015" s="18">
        <v>0</v>
      </c>
      <c r="R1015" s="1" t="s">
        <v>27</v>
      </c>
      <c r="S1015" s="1" t="s">
        <v>1921</v>
      </c>
      <c r="T1015" s="1" t="s">
        <v>46</v>
      </c>
      <c r="U1015" s="2"/>
      <c r="V1015" s="2"/>
      <c r="W1015" s="2"/>
      <c r="X1015" s="3">
        <v>0</v>
      </c>
      <c r="Y1015" s="33" t="e">
        <f>#REF!-U1015-V1015-W1015</f>
        <v>#REF!</v>
      </c>
    </row>
    <row r="1016" spans="1:25" x14ac:dyDescent="0.2">
      <c r="A1016" s="1" t="s">
        <v>195</v>
      </c>
      <c r="B1016" s="1" t="s">
        <v>196</v>
      </c>
      <c r="C1016" s="44" t="s">
        <v>1901</v>
      </c>
      <c r="D1016" s="23" t="s">
        <v>1902</v>
      </c>
      <c r="E1016" s="1" t="s">
        <v>1902</v>
      </c>
      <c r="G1016" s="23" t="s">
        <v>199</v>
      </c>
      <c r="H1016" s="23" t="s">
        <v>206</v>
      </c>
      <c r="I1016" s="4" t="s">
        <v>207</v>
      </c>
      <c r="J1016" s="29">
        <v>43203</v>
      </c>
      <c r="K1016" s="18">
        <v>14235.25</v>
      </c>
      <c r="L1016" s="18">
        <v>0</v>
      </c>
      <c r="M1016" s="18">
        <v>14235.25</v>
      </c>
      <c r="N1016" s="18">
        <v>0</v>
      </c>
      <c r="R1016" s="1" t="s">
        <v>27</v>
      </c>
      <c r="S1016" s="1" t="s">
        <v>1922</v>
      </c>
      <c r="T1016" s="1" t="s">
        <v>46</v>
      </c>
      <c r="U1016" s="2"/>
      <c r="V1016" s="2"/>
      <c r="W1016" s="2"/>
      <c r="X1016" s="3">
        <v>0</v>
      </c>
      <c r="Y1016" s="33" t="e">
        <f>#REF!-U1016-V1016-W1016</f>
        <v>#REF!</v>
      </c>
    </row>
    <row r="1017" spans="1:25" x14ac:dyDescent="0.2">
      <c r="H1017" s="27" t="s">
        <v>208</v>
      </c>
      <c r="I1017" s="4"/>
      <c r="J1017" s="29"/>
      <c r="K1017" s="18">
        <f>SUBTOTAL(9,K1014:K1016)</f>
        <v>56941</v>
      </c>
      <c r="L1017" s="18">
        <f>SUBTOTAL(9,L1014:L1016)</f>
        <v>0</v>
      </c>
      <c r="M1017" s="18">
        <f>SUBTOTAL(9,M1014:M1016)</f>
        <v>56941</v>
      </c>
      <c r="N1017" s="18">
        <f>SUBTOTAL(9,N1014:N1016)</f>
        <v>0</v>
      </c>
      <c r="U1017" s="2"/>
      <c r="V1017" s="2"/>
      <c r="W1017" s="2"/>
      <c r="X1017" s="3">
        <f>SUBTOTAL(9,X1014:X1016)</f>
        <v>0</v>
      </c>
      <c r="Y1017" s="33" t="e">
        <f>#REF!-U1017-V1017-W1017</f>
        <v>#REF!</v>
      </c>
    </row>
    <row r="1018" spans="1:25" x14ac:dyDescent="0.2">
      <c r="A1018" s="1" t="s">
        <v>195</v>
      </c>
      <c r="B1018" s="1" t="s">
        <v>196</v>
      </c>
      <c r="C1018" s="44" t="s">
        <v>1901</v>
      </c>
      <c r="D1018" s="23" t="s">
        <v>1902</v>
      </c>
      <c r="E1018" s="1" t="s">
        <v>1902</v>
      </c>
      <c r="G1018" s="23" t="s">
        <v>199</v>
      </c>
      <c r="H1018" s="23" t="s">
        <v>209</v>
      </c>
      <c r="I1018" s="4" t="s">
        <v>210</v>
      </c>
      <c r="J1018" s="29">
        <v>43011</v>
      </c>
      <c r="K1018" s="18">
        <v>29511.59</v>
      </c>
      <c r="L1018" s="18">
        <v>0</v>
      </c>
      <c r="M1018" s="18">
        <v>29511.59</v>
      </c>
      <c r="N1018" s="18">
        <v>0</v>
      </c>
      <c r="R1018" s="1" t="s">
        <v>27</v>
      </c>
      <c r="S1018" s="1" t="s">
        <v>1920</v>
      </c>
      <c r="T1018" s="1" t="s">
        <v>46</v>
      </c>
      <c r="U1018" s="2"/>
      <c r="V1018" s="2"/>
      <c r="W1018" s="2"/>
      <c r="X1018" s="3">
        <v>0</v>
      </c>
      <c r="Y1018" s="33" t="e">
        <f>#REF!-U1018-V1018-W1018</f>
        <v>#REF!</v>
      </c>
    </row>
    <row r="1019" spans="1:25" x14ac:dyDescent="0.2">
      <c r="A1019" s="1" t="s">
        <v>195</v>
      </c>
      <c r="B1019" s="1" t="s">
        <v>196</v>
      </c>
      <c r="C1019" s="44" t="s">
        <v>1901</v>
      </c>
      <c r="D1019" s="23" t="s">
        <v>1902</v>
      </c>
      <c r="E1019" s="1" t="s">
        <v>1902</v>
      </c>
      <c r="G1019" s="23" t="s">
        <v>199</v>
      </c>
      <c r="H1019" s="23" t="s">
        <v>209</v>
      </c>
      <c r="I1019" s="4" t="s">
        <v>210</v>
      </c>
      <c r="J1019" s="29">
        <v>43111</v>
      </c>
      <c r="K1019" s="18">
        <v>14755.8</v>
      </c>
      <c r="L1019" s="18">
        <v>0</v>
      </c>
      <c r="M1019" s="18">
        <v>14755.8</v>
      </c>
      <c r="N1019" s="18">
        <v>0</v>
      </c>
      <c r="R1019" s="1" t="s">
        <v>27</v>
      </c>
      <c r="S1019" s="1" t="s">
        <v>1921</v>
      </c>
      <c r="T1019" s="1" t="s">
        <v>46</v>
      </c>
      <c r="U1019" s="2"/>
      <c r="V1019" s="2"/>
      <c r="W1019" s="2"/>
      <c r="X1019" s="3">
        <v>0</v>
      </c>
      <c r="Y1019" s="33" t="e">
        <f>#REF!-U1019-V1019-W1019</f>
        <v>#REF!</v>
      </c>
    </row>
    <row r="1020" spans="1:25" x14ac:dyDescent="0.2">
      <c r="A1020" s="1" t="s">
        <v>195</v>
      </c>
      <c r="B1020" s="1" t="s">
        <v>196</v>
      </c>
      <c r="C1020" s="44" t="s">
        <v>1901</v>
      </c>
      <c r="D1020" s="23" t="s">
        <v>1902</v>
      </c>
      <c r="E1020" s="1" t="s">
        <v>1902</v>
      </c>
      <c r="G1020" s="23" t="s">
        <v>199</v>
      </c>
      <c r="H1020" s="23" t="s">
        <v>209</v>
      </c>
      <c r="I1020" s="4" t="s">
        <v>210</v>
      </c>
      <c r="J1020" s="29">
        <v>43203</v>
      </c>
      <c r="K1020" s="18">
        <v>14755.8</v>
      </c>
      <c r="L1020" s="18">
        <v>0</v>
      </c>
      <c r="M1020" s="18">
        <v>14755.8</v>
      </c>
      <c r="N1020" s="18">
        <v>0</v>
      </c>
      <c r="R1020" s="1" t="s">
        <v>27</v>
      </c>
      <c r="S1020" s="1" t="s">
        <v>1922</v>
      </c>
      <c r="T1020" s="1" t="s">
        <v>46</v>
      </c>
      <c r="U1020" s="2"/>
      <c r="V1020" s="2"/>
      <c r="W1020" s="2"/>
      <c r="X1020" s="3">
        <v>0</v>
      </c>
      <c r="Y1020" s="33" t="e">
        <f>#REF!-U1020-V1020-W1020</f>
        <v>#REF!</v>
      </c>
    </row>
    <row r="1021" spans="1:25" x14ac:dyDescent="0.2">
      <c r="H1021" s="27" t="s">
        <v>211</v>
      </c>
      <c r="J1021" s="29"/>
      <c r="K1021" s="18">
        <f>SUBTOTAL(9,K1018:K1020)</f>
        <v>59023.19</v>
      </c>
      <c r="L1021" s="18">
        <f>SUBTOTAL(9,L1018:L1020)</f>
        <v>0</v>
      </c>
      <c r="M1021" s="18">
        <f>SUBTOTAL(9,M1018:M1020)</f>
        <v>59023.19</v>
      </c>
      <c r="N1021" s="18">
        <f>SUBTOTAL(9,N1018:N1020)</f>
        <v>0</v>
      </c>
      <c r="U1021" s="2"/>
      <c r="V1021" s="2"/>
      <c r="W1021" s="2"/>
      <c r="X1021" s="3">
        <f>SUBTOTAL(9,X1018:X1020)</f>
        <v>0</v>
      </c>
      <c r="Y1021" s="33" t="e">
        <f>#REF!-U1021-V1021-W1021</f>
        <v>#REF!</v>
      </c>
    </row>
    <row r="1022" spans="1:25" ht="22.5" x14ac:dyDescent="0.2">
      <c r="A1022" s="1" t="s">
        <v>195</v>
      </c>
      <c r="B1022" s="1" t="s">
        <v>196</v>
      </c>
      <c r="C1022" s="44" t="s">
        <v>1901</v>
      </c>
      <c r="D1022" s="23" t="s">
        <v>1902</v>
      </c>
      <c r="E1022" s="1" t="s">
        <v>1902</v>
      </c>
      <c r="G1022" s="23" t="s">
        <v>97</v>
      </c>
      <c r="H1022" s="23" t="s">
        <v>1927</v>
      </c>
      <c r="I1022" s="5" t="s">
        <v>1928</v>
      </c>
      <c r="J1022" s="29">
        <v>43019</v>
      </c>
      <c r="K1022" s="18">
        <v>324.45</v>
      </c>
      <c r="L1022" s="18">
        <v>0</v>
      </c>
      <c r="M1022" s="18">
        <v>324.45</v>
      </c>
      <c r="N1022" s="18">
        <v>0</v>
      </c>
      <c r="P1022" s="1" t="s">
        <v>1923</v>
      </c>
      <c r="Q1022" s="1" t="s">
        <v>1924</v>
      </c>
      <c r="R1022" s="1" t="s">
        <v>1925</v>
      </c>
      <c r="S1022" s="1" t="s">
        <v>1926</v>
      </c>
      <c r="T1022" s="1" t="s">
        <v>46</v>
      </c>
      <c r="U1022" s="2"/>
      <c r="V1022" s="2"/>
      <c r="W1022" s="2"/>
      <c r="X1022" s="3">
        <v>5.5500000000000002E-3</v>
      </c>
      <c r="Y1022" s="33" t="e">
        <f>#REF!-U1022-V1022-W1022</f>
        <v>#REF!</v>
      </c>
    </row>
    <row r="1023" spans="1:25" ht="22.5" x14ac:dyDescent="0.2">
      <c r="A1023" s="1" t="s">
        <v>195</v>
      </c>
      <c r="B1023" s="1" t="s">
        <v>196</v>
      </c>
      <c r="C1023" s="44" t="s">
        <v>1901</v>
      </c>
      <c r="D1023" s="23" t="s">
        <v>1902</v>
      </c>
      <c r="E1023" s="1" t="s">
        <v>1902</v>
      </c>
      <c r="G1023" s="23" t="s">
        <v>97</v>
      </c>
      <c r="H1023" s="23" t="s">
        <v>1927</v>
      </c>
      <c r="I1023" s="5" t="s">
        <v>1928</v>
      </c>
      <c r="J1023" s="29">
        <v>43039</v>
      </c>
      <c r="K1023" s="18">
        <v>210</v>
      </c>
      <c r="L1023" s="18">
        <v>0</v>
      </c>
      <c r="M1023" s="18">
        <v>210</v>
      </c>
      <c r="N1023" s="18">
        <v>0</v>
      </c>
      <c r="P1023" s="1" t="s">
        <v>1923</v>
      </c>
      <c r="Q1023" s="1" t="s">
        <v>1929</v>
      </c>
      <c r="R1023" s="1" t="s">
        <v>1930</v>
      </c>
      <c r="S1023" s="1" t="s">
        <v>1931</v>
      </c>
      <c r="T1023" s="1" t="s">
        <v>46</v>
      </c>
      <c r="U1023" s="2"/>
      <c r="V1023" s="2"/>
      <c r="W1023" s="2"/>
      <c r="X1023" s="3">
        <v>0</v>
      </c>
      <c r="Y1023" s="33" t="e">
        <f>#REF!-U1023-V1023-W1023</f>
        <v>#REF!</v>
      </c>
    </row>
    <row r="1024" spans="1:25" ht="22.5" x14ac:dyDescent="0.2">
      <c r="A1024" s="1" t="s">
        <v>195</v>
      </c>
      <c r="B1024" s="1" t="s">
        <v>196</v>
      </c>
      <c r="C1024" s="44" t="s">
        <v>1901</v>
      </c>
      <c r="D1024" s="23" t="s">
        <v>1902</v>
      </c>
      <c r="E1024" s="1" t="s">
        <v>1902</v>
      </c>
      <c r="G1024" s="23" t="s">
        <v>97</v>
      </c>
      <c r="H1024" s="23" t="s">
        <v>1927</v>
      </c>
      <c r="I1024" s="5" t="s">
        <v>1928</v>
      </c>
      <c r="J1024" s="29">
        <v>43081</v>
      </c>
      <c r="K1024" s="18">
        <v>272.45</v>
      </c>
      <c r="L1024" s="18">
        <v>0</v>
      </c>
      <c r="M1024" s="18">
        <v>272.45</v>
      </c>
      <c r="N1024" s="18">
        <v>0</v>
      </c>
      <c r="P1024" s="1" t="s">
        <v>1923</v>
      </c>
      <c r="Q1024" s="1" t="s">
        <v>1932</v>
      </c>
      <c r="R1024" s="1" t="s">
        <v>1933</v>
      </c>
      <c r="S1024" s="1" t="s">
        <v>1934</v>
      </c>
      <c r="T1024" s="1" t="s">
        <v>46</v>
      </c>
      <c r="U1024" s="2"/>
      <c r="V1024" s="2"/>
      <c r="W1024" s="2"/>
      <c r="X1024" s="3">
        <v>5.5500000000000002E-3</v>
      </c>
      <c r="Y1024" s="33" t="e">
        <f>#REF!-U1024-V1024-W1024</f>
        <v>#REF!</v>
      </c>
    </row>
    <row r="1025" spans="1:25" ht="22.5" x14ac:dyDescent="0.2">
      <c r="A1025" s="1" t="s">
        <v>195</v>
      </c>
      <c r="B1025" s="1" t="s">
        <v>196</v>
      </c>
      <c r="C1025" s="44" t="s">
        <v>1901</v>
      </c>
      <c r="D1025" s="23" t="s">
        <v>1902</v>
      </c>
      <c r="E1025" s="1" t="s">
        <v>1902</v>
      </c>
      <c r="G1025" s="23" t="s">
        <v>97</v>
      </c>
      <c r="H1025" s="23" t="s">
        <v>1927</v>
      </c>
      <c r="I1025" s="5" t="s">
        <v>1928</v>
      </c>
      <c r="J1025" s="29">
        <v>43125</v>
      </c>
      <c r="K1025" s="18">
        <v>235.67</v>
      </c>
      <c r="L1025" s="18">
        <v>0</v>
      </c>
      <c r="M1025" s="18">
        <v>235.67</v>
      </c>
      <c r="N1025" s="18">
        <v>0</v>
      </c>
      <c r="P1025" s="1" t="s">
        <v>1923</v>
      </c>
      <c r="Q1025" s="1" t="s">
        <v>1935</v>
      </c>
      <c r="R1025" s="1" t="s">
        <v>1936</v>
      </c>
      <c r="S1025" s="1" t="s">
        <v>1937</v>
      </c>
      <c r="T1025" s="1" t="s">
        <v>46</v>
      </c>
      <c r="U1025" s="2"/>
      <c r="V1025" s="2"/>
      <c r="W1025" s="2"/>
      <c r="X1025" s="3">
        <v>3.3300000000000001E-3</v>
      </c>
      <c r="Y1025" s="33" t="e">
        <f>#REF!-U1025-V1025-W1025</f>
        <v>#REF!</v>
      </c>
    </row>
    <row r="1026" spans="1:25" ht="22.5" x14ac:dyDescent="0.2">
      <c r="A1026" s="1" t="s">
        <v>195</v>
      </c>
      <c r="B1026" s="1" t="s">
        <v>196</v>
      </c>
      <c r="C1026" s="44" t="s">
        <v>1901</v>
      </c>
      <c r="D1026" s="23" t="s">
        <v>1902</v>
      </c>
      <c r="E1026" s="1" t="s">
        <v>1902</v>
      </c>
      <c r="G1026" s="23" t="s">
        <v>97</v>
      </c>
      <c r="H1026" s="23" t="s">
        <v>1927</v>
      </c>
      <c r="I1026" s="5" t="s">
        <v>1928</v>
      </c>
      <c r="J1026" s="29">
        <v>43172</v>
      </c>
      <c r="K1026" s="18">
        <v>85</v>
      </c>
      <c r="L1026" s="18">
        <v>0</v>
      </c>
      <c r="M1026" s="18">
        <v>85</v>
      </c>
      <c r="N1026" s="18">
        <v>0</v>
      </c>
      <c r="P1026" s="1" t="s">
        <v>1923</v>
      </c>
      <c r="Q1026" s="1" t="s">
        <v>1938</v>
      </c>
      <c r="R1026" s="1" t="s">
        <v>1939</v>
      </c>
      <c r="S1026" s="1" t="s">
        <v>1940</v>
      </c>
      <c r="T1026" s="1" t="s">
        <v>46</v>
      </c>
      <c r="U1026" s="2"/>
      <c r="V1026" s="2"/>
      <c r="W1026" s="2"/>
      <c r="X1026" s="3">
        <v>0</v>
      </c>
      <c r="Y1026" s="33" t="e">
        <f>#REF!-U1026-V1026-W1026</f>
        <v>#REF!</v>
      </c>
    </row>
    <row r="1027" spans="1:25" ht="22.5" x14ac:dyDescent="0.2">
      <c r="A1027" s="1" t="s">
        <v>195</v>
      </c>
      <c r="B1027" s="1" t="s">
        <v>196</v>
      </c>
      <c r="C1027" s="44" t="s">
        <v>1901</v>
      </c>
      <c r="D1027" s="23" t="s">
        <v>1902</v>
      </c>
      <c r="E1027" s="1" t="s">
        <v>1902</v>
      </c>
      <c r="G1027" s="23" t="s">
        <v>97</v>
      </c>
      <c r="H1027" s="23" t="s">
        <v>1927</v>
      </c>
      <c r="I1027" s="5" t="s">
        <v>1928</v>
      </c>
      <c r="J1027" s="29">
        <v>43182</v>
      </c>
      <c r="K1027" s="18">
        <v>15.67</v>
      </c>
      <c r="L1027" s="18">
        <v>0</v>
      </c>
      <c r="M1027" s="18">
        <v>15.67</v>
      </c>
      <c r="N1027" s="18">
        <v>0</v>
      </c>
      <c r="P1027" s="1" t="s">
        <v>1923</v>
      </c>
      <c r="Q1027" s="1" t="s">
        <v>1941</v>
      </c>
      <c r="R1027" s="1" t="s">
        <v>1942</v>
      </c>
      <c r="S1027" s="1" t="s">
        <v>1943</v>
      </c>
      <c r="T1027" s="1" t="s">
        <v>46</v>
      </c>
      <c r="U1027" s="2"/>
      <c r="V1027" s="2"/>
      <c r="W1027" s="2"/>
      <c r="X1027" s="3">
        <v>3.3400000000000001E-3</v>
      </c>
      <c r="Y1027" s="33" t="e">
        <f>#REF!-U1027-V1027-W1027</f>
        <v>#REF!</v>
      </c>
    </row>
    <row r="1028" spans="1:25" ht="22.5" x14ac:dyDescent="0.2">
      <c r="A1028" s="1" t="s">
        <v>195</v>
      </c>
      <c r="B1028" s="1" t="s">
        <v>196</v>
      </c>
      <c r="C1028" s="44" t="s">
        <v>1901</v>
      </c>
      <c r="D1028" s="23" t="s">
        <v>1902</v>
      </c>
      <c r="E1028" s="1" t="s">
        <v>1902</v>
      </c>
      <c r="G1028" s="23" t="s">
        <v>97</v>
      </c>
      <c r="H1028" s="23" t="s">
        <v>1927</v>
      </c>
      <c r="I1028" s="5" t="s">
        <v>1928</v>
      </c>
      <c r="J1028" s="29">
        <v>43220</v>
      </c>
      <c r="K1028" s="18">
        <v>177.67</v>
      </c>
      <c r="L1028" s="18">
        <v>0</v>
      </c>
      <c r="M1028" s="18">
        <v>177.67</v>
      </c>
      <c r="N1028" s="18">
        <v>0</v>
      </c>
      <c r="P1028" s="1" t="s">
        <v>1923</v>
      </c>
      <c r="Q1028" s="1" t="s">
        <v>1944</v>
      </c>
      <c r="R1028" s="1" t="s">
        <v>1945</v>
      </c>
      <c r="S1028" s="1" t="s">
        <v>1946</v>
      </c>
      <c r="T1028" s="1" t="s">
        <v>46</v>
      </c>
      <c r="U1028" s="2"/>
      <c r="V1028" s="2"/>
      <c r="W1028" s="2"/>
      <c r="X1028" s="3">
        <v>3.3400000000000001E-3</v>
      </c>
      <c r="Y1028" s="33" t="e">
        <f>#REF!-U1028-V1028-W1028</f>
        <v>#REF!</v>
      </c>
    </row>
    <row r="1029" spans="1:25" ht="22.5" x14ac:dyDescent="0.2">
      <c r="A1029" s="1" t="s">
        <v>195</v>
      </c>
      <c r="B1029" s="1" t="s">
        <v>196</v>
      </c>
      <c r="C1029" s="44" t="s">
        <v>1901</v>
      </c>
      <c r="D1029" s="23" t="s">
        <v>1902</v>
      </c>
      <c r="E1029" s="1" t="s">
        <v>1902</v>
      </c>
      <c r="G1029" s="23" t="s">
        <v>97</v>
      </c>
      <c r="H1029" s="23" t="s">
        <v>1927</v>
      </c>
      <c r="I1029" s="5" t="s">
        <v>1928</v>
      </c>
      <c r="J1029" s="29">
        <v>43235</v>
      </c>
      <c r="K1029" s="18">
        <v>43.33</v>
      </c>
      <c r="L1029" s="18">
        <v>0</v>
      </c>
      <c r="M1029" s="18">
        <v>43.33</v>
      </c>
      <c r="N1029" s="18">
        <v>0</v>
      </c>
      <c r="P1029" s="1" t="s">
        <v>1923</v>
      </c>
      <c r="Q1029" s="1" t="s">
        <v>1947</v>
      </c>
      <c r="R1029" s="1" t="s">
        <v>1948</v>
      </c>
      <c r="S1029" s="1" t="s">
        <v>1949</v>
      </c>
      <c r="T1029" s="1" t="s">
        <v>46</v>
      </c>
      <c r="U1029" s="2"/>
      <c r="V1029" s="2"/>
      <c r="W1029" s="2"/>
      <c r="X1029" s="3">
        <v>-3.3300000000000001E-3</v>
      </c>
      <c r="Y1029" s="33" t="e">
        <f>#REF!-U1029-V1029-W1029</f>
        <v>#REF!</v>
      </c>
    </row>
    <row r="1030" spans="1:25" ht="22.5" x14ac:dyDescent="0.2">
      <c r="A1030" s="1" t="s">
        <v>195</v>
      </c>
      <c r="B1030" s="1" t="s">
        <v>196</v>
      </c>
      <c r="C1030" s="44" t="s">
        <v>1901</v>
      </c>
      <c r="D1030" s="23" t="s">
        <v>1902</v>
      </c>
      <c r="E1030" s="1" t="s">
        <v>1902</v>
      </c>
      <c r="G1030" s="23" t="s">
        <v>97</v>
      </c>
      <c r="H1030" s="23" t="s">
        <v>1927</v>
      </c>
      <c r="I1030" s="5" t="s">
        <v>1928</v>
      </c>
      <c r="J1030" s="29">
        <v>43276</v>
      </c>
      <c r="K1030" s="18">
        <v>94.77</v>
      </c>
      <c r="L1030" s="18">
        <v>0</v>
      </c>
      <c r="M1030" s="18">
        <v>94.77</v>
      </c>
      <c r="N1030" s="18">
        <v>0</v>
      </c>
      <c r="P1030" s="1" t="s">
        <v>1923</v>
      </c>
      <c r="Q1030" s="1" t="s">
        <v>1950</v>
      </c>
      <c r="R1030" s="1" t="s">
        <v>1951</v>
      </c>
      <c r="S1030" s="1" t="s">
        <v>1952</v>
      </c>
      <c r="T1030" s="1" t="s">
        <v>46</v>
      </c>
      <c r="U1030" s="2"/>
      <c r="V1030" s="2"/>
      <c r="W1030" s="2"/>
      <c r="X1030" s="3">
        <v>-7.7799999999999996E-3</v>
      </c>
      <c r="Y1030" s="33" t="e">
        <f>#REF!-U1030-V1030-W1030</f>
        <v>#REF!</v>
      </c>
    </row>
    <row r="1031" spans="1:25" ht="22.5" x14ac:dyDescent="0.2">
      <c r="A1031" s="1" t="s">
        <v>195</v>
      </c>
      <c r="B1031" s="1" t="s">
        <v>196</v>
      </c>
      <c r="C1031" s="44" t="s">
        <v>1901</v>
      </c>
      <c r="D1031" s="23" t="s">
        <v>1902</v>
      </c>
      <c r="E1031" s="1" t="s">
        <v>1902</v>
      </c>
      <c r="F1031" s="23" t="s">
        <v>104</v>
      </c>
      <c r="H1031" s="23" t="s">
        <v>1927</v>
      </c>
      <c r="I1031" s="5" t="s">
        <v>1928</v>
      </c>
      <c r="J1031" s="29">
        <v>43019</v>
      </c>
      <c r="K1031" s="18">
        <v>2595.5500000000002</v>
      </c>
      <c r="L1031" s="18">
        <v>2595.5500000000002</v>
      </c>
      <c r="M1031" s="18">
        <v>0</v>
      </c>
      <c r="N1031" s="18">
        <v>0</v>
      </c>
      <c r="P1031" s="1" t="s">
        <v>1923</v>
      </c>
      <c r="Q1031" s="1" t="s">
        <v>1924</v>
      </c>
      <c r="R1031" s="1" t="s">
        <v>1925</v>
      </c>
      <c r="S1031" s="1" t="s">
        <v>1926</v>
      </c>
      <c r="T1031" s="1" t="s">
        <v>46</v>
      </c>
      <c r="U1031" s="2"/>
      <c r="V1031" s="2"/>
      <c r="W1031" s="2"/>
      <c r="X1031" s="3">
        <v>-5.5500000000000002E-3</v>
      </c>
      <c r="Y1031" s="33" t="e">
        <f>#REF!-U1031-V1031-W1031</f>
        <v>#REF!</v>
      </c>
    </row>
    <row r="1032" spans="1:25" ht="22.5" x14ac:dyDescent="0.2">
      <c r="A1032" s="1" t="s">
        <v>195</v>
      </c>
      <c r="B1032" s="1" t="s">
        <v>196</v>
      </c>
      <c r="C1032" s="44" t="s">
        <v>1901</v>
      </c>
      <c r="D1032" s="23" t="s">
        <v>1902</v>
      </c>
      <c r="E1032" s="1" t="s">
        <v>1902</v>
      </c>
      <c r="F1032" s="23" t="s">
        <v>104</v>
      </c>
      <c r="H1032" s="23" t="s">
        <v>1927</v>
      </c>
      <c r="I1032" s="5" t="s">
        <v>1928</v>
      </c>
      <c r="J1032" s="29">
        <v>43039</v>
      </c>
      <c r="K1032" s="18">
        <v>1680</v>
      </c>
      <c r="L1032" s="18">
        <v>1680</v>
      </c>
      <c r="M1032" s="18">
        <v>0</v>
      </c>
      <c r="N1032" s="18">
        <v>0</v>
      </c>
      <c r="P1032" s="1" t="s">
        <v>1923</v>
      </c>
      <c r="Q1032" s="1" t="s">
        <v>1929</v>
      </c>
      <c r="R1032" s="1" t="s">
        <v>1930</v>
      </c>
      <c r="S1032" s="1" t="s">
        <v>1931</v>
      </c>
      <c r="T1032" s="1" t="s">
        <v>46</v>
      </c>
      <c r="U1032" s="2"/>
      <c r="V1032" s="2"/>
      <c r="W1032" s="2"/>
      <c r="X1032" s="3">
        <v>0</v>
      </c>
      <c r="Y1032" s="33" t="e">
        <f>#REF!-U1032-V1032-W1032</f>
        <v>#REF!</v>
      </c>
    </row>
    <row r="1033" spans="1:25" ht="22.5" x14ac:dyDescent="0.2">
      <c r="A1033" s="1" t="s">
        <v>195</v>
      </c>
      <c r="B1033" s="1" t="s">
        <v>196</v>
      </c>
      <c r="C1033" s="44" t="s">
        <v>1901</v>
      </c>
      <c r="D1033" s="23" t="s">
        <v>1902</v>
      </c>
      <c r="E1033" s="1" t="s">
        <v>1902</v>
      </c>
      <c r="F1033" s="23" t="s">
        <v>104</v>
      </c>
      <c r="H1033" s="23" t="s">
        <v>1927</v>
      </c>
      <c r="I1033" s="5" t="s">
        <v>1928</v>
      </c>
      <c r="J1033" s="29">
        <v>43081</v>
      </c>
      <c r="K1033" s="18">
        <v>2179.5500000000002</v>
      </c>
      <c r="L1033" s="18">
        <v>2179.5500000000002</v>
      </c>
      <c r="M1033" s="18">
        <v>0</v>
      </c>
      <c r="N1033" s="18">
        <v>0</v>
      </c>
      <c r="P1033" s="1" t="s">
        <v>1923</v>
      </c>
      <c r="Q1033" s="1" t="s">
        <v>1932</v>
      </c>
      <c r="R1033" s="1" t="s">
        <v>1933</v>
      </c>
      <c r="S1033" s="1" t="s">
        <v>1934</v>
      </c>
      <c r="T1033" s="1" t="s">
        <v>46</v>
      </c>
      <c r="U1033" s="2"/>
      <c r="V1033" s="2"/>
      <c r="W1033" s="2"/>
      <c r="X1033" s="3">
        <v>-5.5500000000000002E-3</v>
      </c>
      <c r="Y1033" s="33" t="e">
        <f>#REF!-U1033-V1033-W1033</f>
        <v>#REF!</v>
      </c>
    </row>
    <row r="1034" spans="1:25" ht="22.5" x14ac:dyDescent="0.2">
      <c r="A1034" s="1" t="s">
        <v>195</v>
      </c>
      <c r="B1034" s="1" t="s">
        <v>196</v>
      </c>
      <c r="C1034" s="44" t="s">
        <v>1901</v>
      </c>
      <c r="D1034" s="23" t="s">
        <v>1902</v>
      </c>
      <c r="E1034" s="1" t="s">
        <v>1902</v>
      </c>
      <c r="F1034" s="23" t="s">
        <v>104</v>
      </c>
      <c r="H1034" s="23" t="s">
        <v>1927</v>
      </c>
      <c r="I1034" s="5" t="s">
        <v>1928</v>
      </c>
      <c r="J1034" s="29">
        <v>43125</v>
      </c>
      <c r="K1034" s="18">
        <v>1885.33</v>
      </c>
      <c r="L1034" s="18">
        <v>1885.33</v>
      </c>
      <c r="M1034" s="18">
        <v>0</v>
      </c>
      <c r="N1034" s="18">
        <v>0</v>
      </c>
      <c r="P1034" s="1" t="s">
        <v>1923</v>
      </c>
      <c r="Q1034" s="1" t="s">
        <v>1935</v>
      </c>
      <c r="R1034" s="1" t="s">
        <v>1936</v>
      </c>
      <c r="S1034" s="1" t="s">
        <v>1937</v>
      </c>
      <c r="T1034" s="1" t="s">
        <v>46</v>
      </c>
      <c r="U1034" s="2"/>
      <c r="V1034" s="2"/>
      <c r="W1034" s="2"/>
      <c r="X1034" s="3">
        <v>-3.3300000000000001E-3</v>
      </c>
      <c r="Y1034" s="33" t="e">
        <f>#REF!-U1034-V1034-W1034</f>
        <v>#REF!</v>
      </c>
    </row>
    <row r="1035" spans="1:25" ht="22.5" x14ac:dyDescent="0.2">
      <c r="A1035" s="1" t="s">
        <v>195</v>
      </c>
      <c r="B1035" s="1" t="s">
        <v>196</v>
      </c>
      <c r="C1035" s="44" t="s">
        <v>1901</v>
      </c>
      <c r="D1035" s="23" t="s">
        <v>1902</v>
      </c>
      <c r="E1035" s="1" t="s">
        <v>1902</v>
      </c>
      <c r="F1035" s="23" t="s">
        <v>104</v>
      </c>
      <c r="H1035" s="23" t="s">
        <v>1927</v>
      </c>
      <c r="I1035" s="5" t="s">
        <v>1928</v>
      </c>
      <c r="J1035" s="29">
        <v>43172</v>
      </c>
      <c r="K1035" s="18">
        <v>680</v>
      </c>
      <c r="L1035" s="18">
        <v>680</v>
      </c>
      <c r="M1035" s="18">
        <v>0</v>
      </c>
      <c r="N1035" s="18">
        <v>0</v>
      </c>
      <c r="P1035" s="1" t="s">
        <v>1923</v>
      </c>
      <c r="Q1035" s="1" t="s">
        <v>1938</v>
      </c>
      <c r="R1035" s="1" t="s">
        <v>1939</v>
      </c>
      <c r="S1035" s="1" t="s">
        <v>1940</v>
      </c>
      <c r="T1035" s="1" t="s">
        <v>46</v>
      </c>
      <c r="U1035" s="2"/>
      <c r="V1035" s="2"/>
      <c r="W1035" s="2"/>
      <c r="X1035" s="3">
        <v>0</v>
      </c>
      <c r="Y1035" s="33" t="e">
        <f>#REF!-U1035-V1035-W1035</f>
        <v>#REF!</v>
      </c>
    </row>
    <row r="1036" spans="1:25" ht="22.5" x14ac:dyDescent="0.2">
      <c r="A1036" s="1" t="s">
        <v>195</v>
      </c>
      <c r="B1036" s="1" t="s">
        <v>196</v>
      </c>
      <c r="C1036" s="44" t="s">
        <v>1901</v>
      </c>
      <c r="D1036" s="23" t="s">
        <v>1902</v>
      </c>
      <c r="E1036" s="1" t="s">
        <v>1902</v>
      </c>
      <c r="F1036" s="23" t="s">
        <v>104</v>
      </c>
      <c r="H1036" s="23" t="s">
        <v>1927</v>
      </c>
      <c r="I1036" s="5" t="s">
        <v>1928</v>
      </c>
      <c r="J1036" s="29">
        <v>43182</v>
      </c>
      <c r="K1036" s="18">
        <v>125.33</v>
      </c>
      <c r="L1036" s="18">
        <v>125.33</v>
      </c>
      <c r="M1036" s="18">
        <v>0</v>
      </c>
      <c r="N1036" s="18">
        <v>0</v>
      </c>
      <c r="P1036" s="1" t="s">
        <v>1923</v>
      </c>
      <c r="Q1036" s="1" t="s">
        <v>1941</v>
      </c>
      <c r="R1036" s="1" t="s">
        <v>1942</v>
      </c>
      <c r="S1036" s="1" t="s">
        <v>1943</v>
      </c>
      <c r="T1036" s="1" t="s">
        <v>46</v>
      </c>
      <c r="U1036" s="2"/>
      <c r="V1036" s="2"/>
      <c r="W1036" s="2"/>
      <c r="X1036" s="3">
        <v>-3.3400000000000001E-3</v>
      </c>
      <c r="Y1036" s="33" t="e">
        <f>#REF!-U1036-V1036-W1036</f>
        <v>#REF!</v>
      </c>
    </row>
    <row r="1037" spans="1:25" ht="22.5" x14ac:dyDescent="0.2">
      <c r="A1037" s="1" t="s">
        <v>195</v>
      </c>
      <c r="B1037" s="1" t="s">
        <v>196</v>
      </c>
      <c r="C1037" s="44" t="s">
        <v>1901</v>
      </c>
      <c r="D1037" s="23" t="s">
        <v>1902</v>
      </c>
      <c r="E1037" s="1" t="s">
        <v>1902</v>
      </c>
      <c r="F1037" s="23" t="s">
        <v>104</v>
      </c>
      <c r="H1037" s="23" t="s">
        <v>1927</v>
      </c>
      <c r="I1037" s="5" t="s">
        <v>1928</v>
      </c>
      <c r="J1037" s="29">
        <v>43220</v>
      </c>
      <c r="K1037" s="18">
        <v>1421.33</v>
      </c>
      <c r="L1037" s="18">
        <v>1421.33</v>
      </c>
      <c r="M1037" s="18">
        <v>0</v>
      </c>
      <c r="N1037" s="18">
        <v>0</v>
      </c>
      <c r="P1037" s="1" t="s">
        <v>1923</v>
      </c>
      <c r="Q1037" s="1" t="s">
        <v>1944</v>
      </c>
      <c r="R1037" s="1" t="s">
        <v>1945</v>
      </c>
      <c r="S1037" s="1" t="s">
        <v>1946</v>
      </c>
      <c r="T1037" s="1" t="s">
        <v>46</v>
      </c>
      <c r="U1037" s="2"/>
      <c r="V1037" s="2"/>
      <c r="W1037" s="2"/>
      <c r="X1037" s="3">
        <v>-3.3400000000000001E-3</v>
      </c>
      <c r="Y1037" s="33" t="e">
        <f>#REF!-U1037-V1037-W1037</f>
        <v>#REF!</v>
      </c>
    </row>
    <row r="1038" spans="1:25" ht="22.5" x14ac:dyDescent="0.2">
      <c r="A1038" s="1" t="s">
        <v>195</v>
      </c>
      <c r="B1038" s="1" t="s">
        <v>196</v>
      </c>
      <c r="C1038" s="44" t="s">
        <v>1901</v>
      </c>
      <c r="D1038" s="23" t="s">
        <v>1902</v>
      </c>
      <c r="E1038" s="1" t="s">
        <v>1902</v>
      </c>
      <c r="F1038" s="23" t="s">
        <v>104</v>
      </c>
      <c r="H1038" s="23" t="s">
        <v>1927</v>
      </c>
      <c r="I1038" s="5" t="s">
        <v>1928</v>
      </c>
      <c r="J1038" s="29">
        <v>43235</v>
      </c>
      <c r="K1038" s="18">
        <v>346.67</v>
      </c>
      <c r="L1038" s="18">
        <v>346.67</v>
      </c>
      <c r="M1038" s="18">
        <v>0</v>
      </c>
      <c r="N1038" s="18">
        <v>0</v>
      </c>
      <c r="P1038" s="1" t="s">
        <v>1923</v>
      </c>
      <c r="Q1038" s="1" t="s">
        <v>1947</v>
      </c>
      <c r="R1038" s="1" t="s">
        <v>1948</v>
      </c>
      <c r="S1038" s="1" t="s">
        <v>1949</v>
      </c>
      <c r="T1038" s="1" t="s">
        <v>46</v>
      </c>
      <c r="U1038" s="2"/>
      <c r="V1038" s="2"/>
      <c r="W1038" s="2"/>
      <c r="X1038" s="3">
        <v>3.3300000000000001E-3</v>
      </c>
      <c r="Y1038" s="33" t="e">
        <f>#REF!-U1038-V1038-W1038</f>
        <v>#REF!</v>
      </c>
    </row>
    <row r="1039" spans="1:25" ht="22.5" x14ac:dyDescent="0.2">
      <c r="A1039" s="1" t="s">
        <v>195</v>
      </c>
      <c r="B1039" s="1" t="s">
        <v>196</v>
      </c>
      <c r="C1039" s="44" t="s">
        <v>1901</v>
      </c>
      <c r="D1039" s="23" t="s">
        <v>1902</v>
      </c>
      <c r="E1039" s="1" t="s">
        <v>1902</v>
      </c>
      <c r="F1039" s="23" t="s">
        <v>104</v>
      </c>
      <c r="H1039" s="23" t="s">
        <v>1927</v>
      </c>
      <c r="I1039" s="5" t="s">
        <v>1928</v>
      </c>
      <c r="J1039" s="29">
        <v>43276</v>
      </c>
      <c r="K1039" s="18">
        <v>758.23</v>
      </c>
      <c r="L1039" s="18">
        <v>758.23</v>
      </c>
      <c r="M1039" s="18">
        <v>0</v>
      </c>
      <c r="N1039" s="18">
        <v>0</v>
      </c>
      <c r="P1039" s="1" t="s">
        <v>1923</v>
      </c>
      <c r="Q1039" s="1" t="s">
        <v>1950</v>
      </c>
      <c r="R1039" s="1" t="s">
        <v>1951</v>
      </c>
      <c r="S1039" s="1" t="s">
        <v>1952</v>
      </c>
      <c r="T1039" s="1" t="s">
        <v>46</v>
      </c>
      <c r="U1039" s="2"/>
      <c r="V1039" s="2"/>
      <c r="W1039" s="2"/>
      <c r="X1039" s="3">
        <v>7.7799999999999996E-3</v>
      </c>
      <c r="Y1039" s="33" t="e">
        <f>#REF!-U1039-V1039-W1039</f>
        <v>#REF!</v>
      </c>
    </row>
    <row r="1040" spans="1:25" x14ac:dyDescent="0.2">
      <c r="H1040" s="27" t="s">
        <v>1953</v>
      </c>
      <c r="J1040" s="29"/>
      <c r="K1040" s="18">
        <f>SUBTOTAL(9,K1022:K1039)</f>
        <v>13131</v>
      </c>
      <c r="L1040" s="18">
        <f>SUBTOTAL(9,L1022:L1039)</f>
        <v>11671.99</v>
      </c>
      <c r="M1040" s="18">
        <f>SUBTOTAL(9,M1022:M1039)</f>
        <v>1459.0100000000002</v>
      </c>
      <c r="N1040" s="18">
        <f>SUBTOTAL(9,N1022:N1039)</f>
        <v>0</v>
      </c>
      <c r="U1040" s="2"/>
      <c r="V1040" s="2"/>
      <c r="W1040" s="2"/>
      <c r="X1040" s="3">
        <f>SUBTOTAL(9,X1022:X1039)</f>
        <v>0</v>
      </c>
      <c r="Y1040" s="33" t="e">
        <f>#REF!-U1040-V1040-W1040</f>
        <v>#REF!</v>
      </c>
    </row>
    <row r="1041" spans="1:25" ht="22.5" x14ac:dyDescent="0.2">
      <c r="A1041" s="1" t="s">
        <v>195</v>
      </c>
      <c r="B1041" s="1" t="s">
        <v>196</v>
      </c>
      <c r="C1041" s="44" t="s">
        <v>1901</v>
      </c>
      <c r="D1041" s="23" t="s">
        <v>1902</v>
      </c>
      <c r="E1041" s="1" t="s">
        <v>1902</v>
      </c>
      <c r="G1041" s="23" t="s">
        <v>88</v>
      </c>
      <c r="H1041" s="23" t="s">
        <v>1958</v>
      </c>
      <c r="I1041" s="5" t="s">
        <v>1959</v>
      </c>
      <c r="J1041" s="29">
        <v>43007</v>
      </c>
      <c r="K1041" s="18">
        <v>725.48</v>
      </c>
      <c r="L1041" s="18">
        <v>0</v>
      </c>
      <c r="M1041" s="18">
        <v>725.48</v>
      </c>
      <c r="N1041" s="18">
        <v>0</v>
      </c>
      <c r="P1041" s="1" t="s">
        <v>1954</v>
      </c>
      <c r="Q1041" s="1" t="s">
        <v>1955</v>
      </c>
      <c r="R1041" s="1" t="s">
        <v>1956</v>
      </c>
      <c r="S1041" s="1" t="s">
        <v>1957</v>
      </c>
      <c r="T1041" s="1" t="s">
        <v>46</v>
      </c>
      <c r="U1041" s="2"/>
      <c r="V1041" s="2"/>
      <c r="W1041" s="2"/>
      <c r="X1041" s="3">
        <v>1.051E-2</v>
      </c>
      <c r="Y1041" s="33" t="e">
        <f>#REF!-U1041-V1041-W1041</f>
        <v>#REF!</v>
      </c>
    </row>
    <row r="1042" spans="1:25" ht="22.5" x14ac:dyDescent="0.2">
      <c r="A1042" s="1" t="s">
        <v>195</v>
      </c>
      <c r="B1042" s="1" t="s">
        <v>196</v>
      </c>
      <c r="C1042" s="44" t="s">
        <v>1901</v>
      </c>
      <c r="D1042" s="23" t="s">
        <v>1902</v>
      </c>
      <c r="E1042" s="1" t="s">
        <v>1902</v>
      </c>
      <c r="G1042" s="23" t="s">
        <v>88</v>
      </c>
      <c r="H1042" s="23" t="s">
        <v>1958</v>
      </c>
      <c r="I1042" s="5" t="s">
        <v>1959</v>
      </c>
      <c r="J1042" s="29">
        <v>43039</v>
      </c>
      <c r="K1042" s="18">
        <v>447.68</v>
      </c>
      <c r="L1042" s="18">
        <v>0</v>
      </c>
      <c r="M1042" s="18">
        <v>447.68</v>
      </c>
      <c r="N1042" s="18">
        <v>0</v>
      </c>
      <c r="P1042" s="1" t="s">
        <v>1954</v>
      </c>
      <c r="Q1042" s="1" t="s">
        <v>1960</v>
      </c>
      <c r="R1042" s="1" t="s">
        <v>1961</v>
      </c>
      <c r="S1042" s="1" t="s">
        <v>1962</v>
      </c>
      <c r="T1042" s="1" t="s">
        <v>46</v>
      </c>
      <c r="U1042" s="2"/>
      <c r="V1042" s="2"/>
      <c r="W1042" s="2"/>
      <c r="X1042" s="3">
        <v>-2.6530000000000001E-2</v>
      </c>
      <c r="Y1042" s="33" t="e">
        <f>#REF!-U1042-V1042-W1042</f>
        <v>#REF!</v>
      </c>
    </row>
    <row r="1043" spans="1:25" ht="22.5" x14ac:dyDescent="0.2">
      <c r="A1043" s="1" t="s">
        <v>195</v>
      </c>
      <c r="B1043" s="1" t="s">
        <v>196</v>
      </c>
      <c r="C1043" s="44" t="s">
        <v>1901</v>
      </c>
      <c r="D1043" s="23" t="s">
        <v>1902</v>
      </c>
      <c r="E1043" s="1" t="s">
        <v>1902</v>
      </c>
      <c r="G1043" s="23" t="s">
        <v>88</v>
      </c>
      <c r="H1043" s="23" t="s">
        <v>1958</v>
      </c>
      <c r="I1043" s="5" t="s">
        <v>1959</v>
      </c>
      <c r="J1043" s="29">
        <v>43073</v>
      </c>
      <c r="K1043" s="18">
        <v>410.24</v>
      </c>
      <c r="L1043" s="18">
        <v>0</v>
      </c>
      <c r="M1043" s="18">
        <v>410.24</v>
      </c>
      <c r="N1043" s="18">
        <v>0</v>
      </c>
      <c r="P1043" s="1" t="s">
        <v>1954</v>
      </c>
      <c r="Q1043" s="1" t="s">
        <v>1963</v>
      </c>
      <c r="R1043" s="1" t="s">
        <v>1964</v>
      </c>
      <c r="S1043" s="1" t="s">
        <v>1965</v>
      </c>
      <c r="T1043" s="1" t="s">
        <v>46</v>
      </c>
      <c r="U1043" s="2"/>
      <c r="V1043" s="2"/>
      <c r="W1043" s="2"/>
      <c r="X1043" s="3">
        <v>-1.5350000000000001E-2</v>
      </c>
      <c r="Y1043" s="33" t="e">
        <f>#REF!-U1043-V1043-W1043</f>
        <v>#REF!</v>
      </c>
    </row>
    <row r="1044" spans="1:25" ht="22.5" x14ac:dyDescent="0.2">
      <c r="A1044" s="1" t="s">
        <v>195</v>
      </c>
      <c r="B1044" s="1" t="s">
        <v>196</v>
      </c>
      <c r="C1044" s="44" t="s">
        <v>1901</v>
      </c>
      <c r="D1044" s="23" t="s">
        <v>1902</v>
      </c>
      <c r="E1044" s="1" t="s">
        <v>1902</v>
      </c>
      <c r="G1044" s="23" t="s">
        <v>88</v>
      </c>
      <c r="H1044" s="23" t="s">
        <v>1958</v>
      </c>
      <c r="I1044" s="5" t="s">
        <v>1959</v>
      </c>
      <c r="J1044" s="29">
        <v>43109</v>
      </c>
      <c r="K1044" s="18">
        <v>357.07</v>
      </c>
      <c r="L1044" s="18">
        <v>0</v>
      </c>
      <c r="M1044" s="18">
        <v>357.07</v>
      </c>
      <c r="N1044" s="18">
        <v>0</v>
      </c>
      <c r="P1044" s="1" t="s">
        <v>1954</v>
      </c>
      <c r="Q1044" s="1" t="s">
        <v>1966</v>
      </c>
      <c r="R1044" s="1" t="s">
        <v>1967</v>
      </c>
      <c r="S1044" s="1" t="s">
        <v>1968</v>
      </c>
      <c r="T1044" s="1" t="s">
        <v>46</v>
      </c>
      <c r="U1044" s="2"/>
      <c r="V1044" s="2"/>
      <c r="W1044" s="2"/>
      <c r="X1044" s="3">
        <v>-1.174E-2</v>
      </c>
      <c r="Y1044" s="33" t="e">
        <f>#REF!-U1044-V1044-W1044</f>
        <v>#REF!</v>
      </c>
    </row>
    <row r="1045" spans="1:25" ht="22.5" x14ac:dyDescent="0.2">
      <c r="A1045" s="1" t="s">
        <v>195</v>
      </c>
      <c r="B1045" s="1" t="s">
        <v>196</v>
      </c>
      <c r="C1045" s="44" t="s">
        <v>1901</v>
      </c>
      <c r="D1045" s="23" t="s">
        <v>1902</v>
      </c>
      <c r="E1045" s="1" t="s">
        <v>1902</v>
      </c>
      <c r="G1045" s="23" t="s">
        <v>88</v>
      </c>
      <c r="H1045" s="23" t="s">
        <v>1958</v>
      </c>
      <c r="I1045" s="5" t="s">
        <v>1959</v>
      </c>
      <c r="J1045" s="29">
        <v>43126</v>
      </c>
      <c r="K1045" s="18">
        <v>548.92999999999995</v>
      </c>
      <c r="L1045" s="18">
        <v>0</v>
      </c>
      <c r="M1045" s="18">
        <v>548.92999999999995</v>
      </c>
      <c r="N1045" s="18">
        <v>0</v>
      </c>
      <c r="P1045" s="1" t="s">
        <v>1954</v>
      </c>
      <c r="Q1045" s="1" t="s">
        <v>1969</v>
      </c>
      <c r="R1045" s="1" t="s">
        <v>1970</v>
      </c>
      <c r="S1045" s="1" t="s">
        <v>1971</v>
      </c>
      <c r="T1045" s="1" t="s">
        <v>46</v>
      </c>
      <c r="U1045" s="2"/>
      <c r="V1045" s="2"/>
      <c r="W1045" s="2"/>
      <c r="X1045" s="3">
        <v>-5.0899999999999999E-3</v>
      </c>
      <c r="Y1045" s="33" t="e">
        <f>#REF!-U1045-V1045-W1045</f>
        <v>#REF!</v>
      </c>
    </row>
    <row r="1046" spans="1:25" ht="22.5" x14ac:dyDescent="0.2">
      <c r="A1046" s="1" t="s">
        <v>195</v>
      </c>
      <c r="B1046" s="1" t="s">
        <v>196</v>
      </c>
      <c r="C1046" s="44" t="s">
        <v>1901</v>
      </c>
      <c r="D1046" s="23" t="s">
        <v>1902</v>
      </c>
      <c r="E1046" s="1" t="s">
        <v>1902</v>
      </c>
      <c r="G1046" s="23" t="s">
        <v>88</v>
      </c>
      <c r="H1046" s="23" t="s">
        <v>1958</v>
      </c>
      <c r="I1046" s="5" t="s">
        <v>1959</v>
      </c>
      <c r="J1046" s="29">
        <v>43157</v>
      </c>
      <c r="K1046" s="18">
        <v>381.41</v>
      </c>
      <c r="L1046" s="18">
        <v>0</v>
      </c>
      <c r="M1046" s="18">
        <v>381.41</v>
      </c>
      <c r="N1046" s="18">
        <v>0</v>
      </c>
      <c r="P1046" s="1" t="s">
        <v>1954</v>
      </c>
      <c r="Q1046" s="1" t="s">
        <v>1972</v>
      </c>
      <c r="R1046" s="1" t="s">
        <v>1973</v>
      </c>
      <c r="S1046" s="1" t="s">
        <v>1974</v>
      </c>
      <c r="T1046" s="1" t="s">
        <v>46</v>
      </c>
      <c r="U1046" s="2"/>
      <c r="V1046" s="2"/>
      <c r="W1046" s="2"/>
      <c r="X1046" s="3">
        <v>-1.0749999999999999E-2</v>
      </c>
      <c r="Y1046" s="33" t="e">
        <f>#REF!-U1046-V1046-W1046</f>
        <v>#REF!</v>
      </c>
    </row>
    <row r="1047" spans="1:25" ht="22.5" x14ac:dyDescent="0.2">
      <c r="A1047" s="1" t="s">
        <v>195</v>
      </c>
      <c r="B1047" s="1" t="s">
        <v>196</v>
      </c>
      <c r="C1047" s="44" t="s">
        <v>1901</v>
      </c>
      <c r="D1047" s="23" t="s">
        <v>1902</v>
      </c>
      <c r="E1047" s="1" t="s">
        <v>1902</v>
      </c>
      <c r="G1047" s="23" t="s">
        <v>88</v>
      </c>
      <c r="H1047" s="23" t="s">
        <v>1958</v>
      </c>
      <c r="I1047" s="5" t="s">
        <v>1959</v>
      </c>
      <c r="J1047" s="29">
        <v>43180</v>
      </c>
      <c r="K1047" s="18">
        <v>374.65</v>
      </c>
      <c r="L1047" s="18">
        <v>0</v>
      </c>
      <c r="M1047" s="18">
        <v>374.65</v>
      </c>
      <c r="N1047" s="18">
        <v>0</v>
      </c>
      <c r="P1047" s="1" t="s">
        <v>1954</v>
      </c>
      <c r="Q1047" s="1" t="s">
        <v>1975</v>
      </c>
      <c r="R1047" s="1" t="s">
        <v>1976</v>
      </c>
      <c r="S1047" s="1" t="s">
        <v>1977</v>
      </c>
      <c r="T1047" s="1" t="s">
        <v>46</v>
      </c>
      <c r="U1047" s="2"/>
      <c r="V1047" s="2"/>
      <c r="W1047" s="2"/>
      <c r="X1047" s="3">
        <v>-1.008E-2</v>
      </c>
      <c r="Y1047" s="33" t="e">
        <f>#REF!-U1047-V1047-W1047</f>
        <v>#REF!</v>
      </c>
    </row>
    <row r="1048" spans="1:25" ht="22.5" x14ac:dyDescent="0.2">
      <c r="A1048" s="1" t="s">
        <v>195</v>
      </c>
      <c r="B1048" s="1" t="s">
        <v>196</v>
      </c>
      <c r="C1048" s="44" t="s">
        <v>1901</v>
      </c>
      <c r="D1048" s="23" t="s">
        <v>1902</v>
      </c>
      <c r="E1048" s="1" t="s">
        <v>1902</v>
      </c>
      <c r="G1048" s="23" t="s">
        <v>88</v>
      </c>
      <c r="H1048" s="23" t="s">
        <v>1958</v>
      </c>
      <c r="I1048" s="5" t="s">
        <v>1959</v>
      </c>
      <c r="J1048" s="29">
        <v>43214</v>
      </c>
      <c r="K1048" s="18">
        <v>514.4</v>
      </c>
      <c r="L1048" s="18">
        <v>0</v>
      </c>
      <c r="M1048" s="18">
        <v>514.4</v>
      </c>
      <c r="N1048" s="18">
        <v>0</v>
      </c>
      <c r="P1048" s="1" t="s">
        <v>1954</v>
      </c>
      <c r="Q1048" s="1" t="s">
        <v>1978</v>
      </c>
      <c r="R1048" s="1" t="s">
        <v>1979</v>
      </c>
      <c r="S1048" s="1" t="s">
        <v>1980</v>
      </c>
      <c r="T1048" s="1" t="s">
        <v>46</v>
      </c>
      <c r="U1048" s="2"/>
      <c r="V1048" s="2"/>
      <c r="W1048" s="2"/>
      <c r="X1048" s="3">
        <v>-6.8999999999999997E-4</v>
      </c>
      <c r="Y1048" s="33" t="e">
        <f>#REF!-U1048-V1048-W1048</f>
        <v>#REF!</v>
      </c>
    </row>
    <row r="1049" spans="1:25" ht="22.5" x14ac:dyDescent="0.2">
      <c r="A1049" s="1" t="s">
        <v>195</v>
      </c>
      <c r="B1049" s="1" t="s">
        <v>196</v>
      </c>
      <c r="C1049" s="44" t="s">
        <v>1901</v>
      </c>
      <c r="D1049" s="23" t="s">
        <v>1902</v>
      </c>
      <c r="E1049" s="1" t="s">
        <v>1902</v>
      </c>
      <c r="G1049" s="23" t="s">
        <v>88</v>
      </c>
      <c r="H1049" s="23" t="s">
        <v>1958</v>
      </c>
      <c r="I1049" s="5" t="s">
        <v>1959</v>
      </c>
      <c r="J1049" s="29">
        <v>43242</v>
      </c>
      <c r="K1049" s="18">
        <v>408.93</v>
      </c>
      <c r="L1049" s="18">
        <v>0</v>
      </c>
      <c r="M1049" s="18">
        <v>408.93</v>
      </c>
      <c r="N1049" s="18">
        <v>0</v>
      </c>
      <c r="P1049" s="1" t="s">
        <v>1954</v>
      </c>
      <c r="Q1049" s="1" t="s">
        <v>1981</v>
      </c>
      <c r="R1049" s="1" t="s">
        <v>1982</v>
      </c>
      <c r="S1049" s="1" t="s">
        <v>1983</v>
      </c>
      <c r="T1049" s="1" t="s">
        <v>46</v>
      </c>
      <c r="U1049" s="2"/>
      <c r="V1049" s="2"/>
      <c r="W1049" s="2"/>
      <c r="X1049" s="3">
        <v>-3.8500000000000001E-3</v>
      </c>
      <c r="Y1049" s="33" t="e">
        <f>#REF!-U1049-V1049-W1049</f>
        <v>#REF!</v>
      </c>
    </row>
    <row r="1050" spans="1:25" ht="22.5" x14ac:dyDescent="0.2">
      <c r="A1050" s="1" t="s">
        <v>195</v>
      </c>
      <c r="B1050" s="1" t="s">
        <v>196</v>
      </c>
      <c r="C1050" s="44" t="s">
        <v>1901</v>
      </c>
      <c r="D1050" s="23" t="s">
        <v>1902</v>
      </c>
      <c r="E1050" s="1" t="s">
        <v>1902</v>
      </c>
      <c r="G1050" s="23" t="s">
        <v>88</v>
      </c>
      <c r="H1050" s="23" t="s">
        <v>1958</v>
      </c>
      <c r="I1050" s="5" t="s">
        <v>1959</v>
      </c>
      <c r="J1050" s="29">
        <v>43272</v>
      </c>
      <c r="K1050" s="18">
        <v>1469.17</v>
      </c>
      <c r="L1050" s="18">
        <v>0</v>
      </c>
      <c r="M1050" s="18">
        <v>1469.17</v>
      </c>
      <c r="N1050" s="18">
        <v>0</v>
      </c>
      <c r="P1050" s="1" t="s">
        <v>1954</v>
      </c>
      <c r="Q1050" s="1" t="s">
        <v>1984</v>
      </c>
      <c r="R1050" s="1" t="s">
        <v>1985</v>
      </c>
      <c r="S1050" s="1" t="s">
        <v>1986</v>
      </c>
      <c r="T1050" s="1" t="s">
        <v>46</v>
      </c>
      <c r="U1050" s="2"/>
      <c r="V1050" s="2"/>
      <c r="W1050" s="2"/>
      <c r="X1050" s="3">
        <v>-1.7149999999999999E-2</v>
      </c>
      <c r="Y1050" s="33" t="e">
        <f>#REF!-U1050-V1050-W1050</f>
        <v>#REF!</v>
      </c>
    </row>
    <row r="1051" spans="1:25" ht="22.5" x14ac:dyDescent="0.2">
      <c r="A1051" s="1" t="s">
        <v>195</v>
      </c>
      <c r="B1051" s="1" t="s">
        <v>196</v>
      </c>
      <c r="C1051" s="44" t="s">
        <v>1901</v>
      </c>
      <c r="D1051" s="23" t="s">
        <v>1902</v>
      </c>
      <c r="E1051" s="1" t="s">
        <v>1902</v>
      </c>
      <c r="F1051" s="23" t="s">
        <v>95</v>
      </c>
      <c r="H1051" s="23" t="s">
        <v>1958</v>
      </c>
      <c r="I1051" s="5" t="s">
        <v>1959</v>
      </c>
      <c r="J1051" s="29">
        <v>43007</v>
      </c>
      <c r="K1051" s="18">
        <v>11594.52</v>
      </c>
      <c r="L1051" s="18">
        <v>11594.52</v>
      </c>
      <c r="M1051" s="18">
        <v>0</v>
      </c>
      <c r="N1051" s="18">
        <v>0</v>
      </c>
      <c r="P1051" s="1" t="s">
        <v>1954</v>
      </c>
      <c r="Q1051" s="1" t="s">
        <v>1955</v>
      </c>
      <c r="R1051" s="1" t="s">
        <v>1956</v>
      </c>
      <c r="S1051" s="1" t="s">
        <v>1957</v>
      </c>
      <c r="T1051" s="1" t="s">
        <v>46</v>
      </c>
      <c r="U1051" s="2"/>
      <c r="V1051" s="2"/>
      <c r="W1051" s="2"/>
      <c r="X1051" s="3">
        <v>-1.051E-2</v>
      </c>
      <c r="Y1051" s="33" t="e">
        <f>#REF!-U1051-V1051-W1051</f>
        <v>#REF!</v>
      </c>
    </row>
    <row r="1052" spans="1:25" ht="22.5" x14ac:dyDescent="0.2">
      <c r="A1052" s="1" t="s">
        <v>195</v>
      </c>
      <c r="B1052" s="1" t="s">
        <v>196</v>
      </c>
      <c r="C1052" s="44" t="s">
        <v>1901</v>
      </c>
      <c r="D1052" s="23" t="s">
        <v>1902</v>
      </c>
      <c r="E1052" s="1" t="s">
        <v>1902</v>
      </c>
      <c r="F1052" s="23" t="s">
        <v>95</v>
      </c>
      <c r="H1052" s="23" t="s">
        <v>1958</v>
      </c>
      <c r="I1052" s="5" t="s">
        <v>1959</v>
      </c>
      <c r="J1052" s="29">
        <v>43039</v>
      </c>
      <c r="K1052" s="18">
        <v>7155.32</v>
      </c>
      <c r="L1052" s="18">
        <v>7155.32</v>
      </c>
      <c r="M1052" s="18">
        <v>0</v>
      </c>
      <c r="N1052" s="18">
        <v>0</v>
      </c>
      <c r="P1052" s="1" t="s">
        <v>1954</v>
      </c>
      <c r="Q1052" s="1" t="s">
        <v>1960</v>
      </c>
      <c r="R1052" s="1" t="s">
        <v>1961</v>
      </c>
      <c r="S1052" s="1" t="s">
        <v>1962</v>
      </c>
      <c r="T1052" s="1" t="s">
        <v>46</v>
      </c>
      <c r="U1052" s="2"/>
      <c r="V1052" s="2"/>
      <c r="W1052" s="2"/>
      <c r="X1052" s="3">
        <v>2.6530000000000001E-2</v>
      </c>
      <c r="Y1052" s="33" t="e">
        <f>#REF!-U1052-V1052-W1052</f>
        <v>#REF!</v>
      </c>
    </row>
    <row r="1053" spans="1:25" ht="22.5" x14ac:dyDescent="0.2">
      <c r="A1053" s="1" t="s">
        <v>195</v>
      </c>
      <c r="B1053" s="1" t="s">
        <v>196</v>
      </c>
      <c r="C1053" s="44" t="s">
        <v>1901</v>
      </c>
      <c r="D1053" s="23" t="s">
        <v>1902</v>
      </c>
      <c r="E1053" s="1" t="s">
        <v>1902</v>
      </c>
      <c r="F1053" s="23" t="s">
        <v>95</v>
      </c>
      <c r="H1053" s="23" t="s">
        <v>1958</v>
      </c>
      <c r="I1053" s="5" t="s">
        <v>1959</v>
      </c>
      <c r="J1053" s="29">
        <v>43073</v>
      </c>
      <c r="K1053" s="18">
        <v>6556.76</v>
      </c>
      <c r="L1053" s="18">
        <v>6556.76</v>
      </c>
      <c r="M1053" s="18">
        <v>0</v>
      </c>
      <c r="N1053" s="18">
        <v>0</v>
      </c>
      <c r="P1053" s="1" t="s">
        <v>1954</v>
      </c>
      <c r="Q1053" s="1" t="s">
        <v>1963</v>
      </c>
      <c r="R1053" s="1" t="s">
        <v>1964</v>
      </c>
      <c r="S1053" s="1" t="s">
        <v>1965</v>
      </c>
      <c r="T1053" s="1" t="s">
        <v>46</v>
      </c>
      <c r="U1053" s="2"/>
      <c r="V1053" s="2"/>
      <c r="W1053" s="2"/>
      <c r="X1053" s="3">
        <v>1.5350000000000001E-2</v>
      </c>
      <c r="Y1053" s="33" t="e">
        <f>#REF!-U1053-V1053-W1053</f>
        <v>#REF!</v>
      </c>
    </row>
    <row r="1054" spans="1:25" ht="22.5" x14ac:dyDescent="0.2">
      <c r="A1054" s="1" t="s">
        <v>195</v>
      </c>
      <c r="B1054" s="1" t="s">
        <v>196</v>
      </c>
      <c r="C1054" s="44" t="s">
        <v>1901</v>
      </c>
      <c r="D1054" s="23" t="s">
        <v>1902</v>
      </c>
      <c r="E1054" s="1" t="s">
        <v>1902</v>
      </c>
      <c r="F1054" s="23" t="s">
        <v>95</v>
      </c>
      <c r="H1054" s="23" t="s">
        <v>1958</v>
      </c>
      <c r="I1054" s="5" t="s">
        <v>1959</v>
      </c>
      <c r="J1054" s="29">
        <v>43109</v>
      </c>
      <c r="K1054" s="18">
        <v>5706.93</v>
      </c>
      <c r="L1054" s="18">
        <v>5706.93</v>
      </c>
      <c r="M1054" s="18">
        <v>0</v>
      </c>
      <c r="N1054" s="18">
        <v>0</v>
      </c>
      <c r="P1054" s="1" t="s">
        <v>1954</v>
      </c>
      <c r="Q1054" s="1" t="s">
        <v>1966</v>
      </c>
      <c r="R1054" s="1" t="s">
        <v>1967</v>
      </c>
      <c r="S1054" s="1" t="s">
        <v>1968</v>
      </c>
      <c r="T1054" s="1" t="s">
        <v>46</v>
      </c>
      <c r="U1054" s="2"/>
      <c r="V1054" s="2"/>
      <c r="W1054" s="2"/>
      <c r="X1054" s="3">
        <v>1.174E-2</v>
      </c>
      <c r="Y1054" s="33" t="e">
        <f>#REF!-U1054-V1054-W1054</f>
        <v>#REF!</v>
      </c>
    </row>
    <row r="1055" spans="1:25" ht="22.5" x14ac:dyDescent="0.2">
      <c r="A1055" s="1" t="s">
        <v>195</v>
      </c>
      <c r="B1055" s="1" t="s">
        <v>196</v>
      </c>
      <c r="C1055" s="44" t="s">
        <v>1901</v>
      </c>
      <c r="D1055" s="23" t="s">
        <v>1902</v>
      </c>
      <c r="E1055" s="1" t="s">
        <v>1902</v>
      </c>
      <c r="F1055" s="23" t="s">
        <v>95</v>
      </c>
      <c r="H1055" s="23" t="s">
        <v>1958</v>
      </c>
      <c r="I1055" s="5" t="s">
        <v>1959</v>
      </c>
      <c r="J1055" s="29">
        <v>43126</v>
      </c>
      <c r="K1055" s="18">
        <v>8788.07</v>
      </c>
      <c r="L1055" s="18">
        <v>8788.07</v>
      </c>
      <c r="M1055" s="18">
        <v>0</v>
      </c>
      <c r="N1055" s="18">
        <v>0</v>
      </c>
      <c r="P1055" s="1" t="s">
        <v>1954</v>
      </c>
      <c r="Q1055" s="1" t="s">
        <v>1969</v>
      </c>
      <c r="R1055" s="1" t="s">
        <v>1970</v>
      </c>
      <c r="S1055" s="1" t="s">
        <v>1971</v>
      </c>
      <c r="T1055" s="1" t="s">
        <v>46</v>
      </c>
      <c r="U1055" s="2"/>
      <c r="V1055" s="2"/>
      <c r="W1055" s="2"/>
      <c r="X1055" s="3">
        <v>5.0899999999999999E-3</v>
      </c>
      <c r="Y1055" s="33" t="e">
        <f>#REF!-U1055-V1055-W1055</f>
        <v>#REF!</v>
      </c>
    </row>
    <row r="1056" spans="1:25" ht="22.5" x14ac:dyDescent="0.2">
      <c r="A1056" s="1" t="s">
        <v>195</v>
      </c>
      <c r="B1056" s="1" t="s">
        <v>196</v>
      </c>
      <c r="C1056" s="44" t="s">
        <v>1901</v>
      </c>
      <c r="D1056" s="23" t="s">
        <v>1902</v>
      </c>
      <c r="E1056" s="1" t="s">
        <v>1902</v>
      </c>
      <c r="F1056" s="23" t="s">
        <v>95</v>
      </c>
      <c r="H1056" s="23" t="s">
        <v>1958</v>
      </c>
      <c r="I1056" s="5" t="s">
        <v>1959</v>
      </c>
      <c r="J1056" s="29">
        <v>43157</v>
      </c>
      <c r="K1056" s="18">
        <v>6106.59</v>
      </c>
      <c r="L1056" s="18">
        <v>6106.59</v>
      </c>
      <c r="M1056" s="18">
        <v>0</v>
      </c>
      <c r="N1056" s="18">
        <v>0</v>
      </c>
      <c r="P1056" s="1" t="s">
        <v>1954</v>
      </c>
      <c r="Q1056" s="1" t="s">
        <v>1972</v>
      </c>
      <c r="R1056" s="1" t="s">
        <v>1973</v>
      </c>
      <c r="S1056" s="1" t="s">
        <v>1974</v>
      </c>
      <c r="T1056" s="1" t="s">
        <v>46</v>
      </c>
      <c r="U1056" s="2"/>
      <c r="V1056" s="2"/>
      <c r="W1056" s="2"/>
      <c r="X1056" s="3">
        <v>1.0749999999999999E-2</v>
      </c>
      <c r="Y1056" s="33" t="e">
        <f>#REF!-U1056-V1056-W1056</f>
        <v>#REF!</v>
      </c>
    </row>
    <row r="1057" spans="1:25" ht="22.5" x14ac:dyDescent="0.2">
      <c r="A1057" s="1" t="s">
        <v>195</v>
      </c>
      <c r="B1057" s="1" t="s">
        <v>196</v>
      </c>
      <c r="C1057" s="44" t="s">
        <v>1901</v>
      </c>
      <c r="D1057" s="23" t="s">
        <v>1902</v>
      </c>
      <c r="E1057" s="1" t="s">
        <v>1902</v>
      </c>
      <c r="F1057" s="23" t="s">
        <v>95</v>
      </c>
      <c r="H1057" s="23" t="s">
        <v>1958</v>
      </c>
      <c r="I1057" s="5" t="s">
        <v>1959</v>
      </c>
      <c r="J1057" s="29">
        <v>43180</v>
      </c>
      <c r="K1057" s="18">
        <v>5998.35</v>
      </c>
      <c r="L1057" s="18">
        <v>5998.35</v>
      </c>
      <c r="M1057" s="18">
        <v>0</v>
      </c>
      <c r="N1057" s="18">
        <v>0</v>
      </c>
      <c r="P1057" s="1" t="s">
        <v>1954</v>
      </c>
      <c r="Q1057" s="1" t="s">
        <v>1975</v>
      </c>
      <c r="R1057" s="1" t="s">
        <v>1976</v>
      </c>
      <c r="S1057" s="1" t="s">
        <v>1977</v>
      </c>
      <c r="T1057" s="1" t="s">
        <v>46</v>
      </c>
      <c r="U1057" s="2"/>
      <c r="V1057" s="2"/>
      <c r="W1057" s="2"/>
      <c r="X1057" s="3">
        <v>1.008E-2</v>
      </c>
      <c r="Y1057" s="33" t="e">
        <f>#REF!-U1057-V1057-W1057</f>
        <v>#REF!</v>
      </c>
    </row>
    <row r="1058" spans="1:25" ht="22.5" x14ac:dyDescent="0.2">
      <c r="A1058" s="1" t="s">
        <v>195</v>
      </c>
      <c r="B1058" s="1" t="s">
        <v>196</v>
      </c>
      <c r="C1058" s="44" t="s">
        <v>1901</v>
      </c>
      <c r="D1058" s="23" t="s">
        <v>1902</v>
      </c>
      <c r="E1058" s="1" t="s">
        <v>1902</v>
      </c>
      <c r="F1058" s="23" t="s">
        <v>95</v>
      </c>
      <c r="H1058" s="23" t="s">
        <v>1958</v>
      </c>
      <c r="I1058" s="5" t="s">
        <v>1959</v>
      </c>
      <c r="J1058" s="29">
        <v>43214</v>
      </c>
      <c r="K1058" s="18">
        <v>8235.6</v>
      </c>
      <c r="L1058" s="18">
        <v>8235.6</v>
      </c>
      <c r="M1058" s="18">
        <v>0</v>
      </c>
      <c r="N1058" s="18">
        <v>0</v>
      </c>
      <c r="P1058" s="1" t="s">
        <v>1954</v>
      </c>
      <c r="Q1058" s="1" t="s">
        <v>1978</v>
      </c>
      <c r="R1058" s="1" t="s">
        <v>1979</v>
      </c>
      <c r="S1058" s="1" t="s">
        <v>1980</v>
      </c>
      <c r="T1058" s="1" t="s">
        <v>46</v>
      </c>
      <c r="U1058" s="2"/>
      <c r="V1058" s="2"/>
      <c r="W1058" s="2"/>
      <c r="X1058" s="3">
        <v>6.8999999999999997E-4</v>
      </c>
      <c r="Y1058" s="33" t="e">
        <f>#REF!-U1058-V1058-W1058</f>
        <v>#REF!</v>
      </c>
    </row>
    <row r="1059" spans="1:25" ht="22.5" x14ac:dyDescent="0.2">
      <c r="A1059" s="1" t="s">
        <v>195</v>
      </c>
      <c r="B1059" s="1" t="s">
        <v>196</v>
      </c>
      <c r="C1059" s="44" t="s">
        <v>1901</v>
      </c>
      <c r="D1059" s="23" t="s">
        <v>1902</v>
      </c>
      <c r="E1059" s="1" t="s">
        <v>1902</v>
      </c>
      <c r="F1059" s="23" t="s">
        <v>95</v>
      </c>
      <c r="H1059" s="23" t="s">
        <v>1958</v>
      </c>
      <c r="I1059" s="5" t="s">
        <v>1959</v>
      </c>
      <c r="J1059" s="29">
        <v>43242</v>
      </c>
      <c r="K1059" s="18">
        <v>6547.07</v>
      </c>
      <c r="L1059" s="18">
        <v>6547.07</v>
      </c>
      <c r="M1059" s="18">
        <v>0</v>
      </c>
      <c r="N1059" s="18">
        <v>0</v>
      </c>
      <c r="P1059" s="1" t="s">
        <v>1954</v>
      </c>
      <c r="Q1059" s="1" t="s">
        <v>1981</v>
      </c>
      <c r="R1059" s="1" t="s">
        <v>1982</v>
      </c>
      <c r="S1059" s="1" t="s">
        <v>1983</v>
      </c>
      <c r="T1059" s="1" t="s">
        <v>46</v>
      </c>
      <c r="U1059" s="2"/>
      <c r="V1059" s="2"/>
      <c r="W1059" s="2"/>
      <c r="X1059" s="3">
        <v>3.8500000000000001E-3</v>
      </c>
      <c r="Y1059" s="33" t="e">
        <f>#REF!-U1059-V1059-W1059</f>
        <v>#REF!</v>
      </c>
    </row>
    <row r="1060" spans="1:25" ht="22.5" x14ac:dyDescent="0.2">
      <c r="A1060" s="1" t="s">
        <v>195</v>
      </c>
      <c r="B1060" s="1" t="s">
        <v>196</v>
      </c>
      <c r="C1060" s="44" t="s">
        <v>1901</v>
      </c>
      <c r="D1060" s="23" t="s">
        <v>1902</v>
      </c>
      <c r="E1060" s="1" t="s">
        <v>1902</v>
      </c>
      <c r="F1060" s="23" t="s">
        <v>95</v>
      </c>
      <c r="H1060" s="23" t="s">
        <v>1958</v>
      </c>
      <c r="I1060" s="5" t="s">
        <v>1959</v>
      </c>
      <c r="J1060" s="29">
        <v>43272</v>
      </c>
      <c r="K1060" s="18">
        <v>23521.83</v>
      </c>
      <c r="L1060" s="18">
        <v>23521.83</v>
      </c>
      <c r="M1060" s="18">
        <v>0</v>
      </c>
      <c r="N1060" s="18">
        <v>0</v>
      </c>
      <c r="P1060" s="1" t="s">
        <v>1954</v>
      </c>
      <c r="Q1060" s="1" t="s">
        <v>1984</v>
      </c>
      <c r="R1060" s="1" t="s">
        <v>1985</v>
      </c>
      <c r="S1060" s="1" t="s">
        <v>1986</v>
      </c>
      <c r="T1060" s="1" t="s">
        <v>46</v>
      </c>
      <c r="U1060" s="2"/>
      <c r="V1060" s="2"/>
      <c r="W1060" s="2"/>
      <c r="X1060" s="3">
        <v>1.7149999999999999E-2</v>
      </c>
      <c r="Y1060" s="33" t="e">
        <f>#REF!-U1060-V1060-W1060</f>
        <v>#REF!</v>
      </c>
    </row>
    <row r="1061" spans="1:25" x14ac:dyDescent="0.2">
      <c r="H1061" s="27" t="s">
        <v>1987</v>
      </c>
      <c r="J1061" s="29"/>
      <c r="K1061" s="18">
        <f>SUBTOTAL(9,K1041:K1060)</f>
        <v>95848.999999999985</v>
      </c>
      <c r="L1061" s="18">
        <f>SUBTOTAL(9,L1041:L1060)</f>
        <v>90211.04</v>
      </c>
      <c r="M1061" s="18">
        <f>SUBTOTAL(9,M1041:M1060)</f>
        <v>5637.96</v>
      </c>
      <c r="N1061" s="18">
        <f>SUBTOTAL(9,N1041:N1060)</f>
        <v>0</v>
      </c>
      <c r="U1061" s="2"/>
      <c r="V1061" s="2"/>
      <c r="W1061" s="2"/>
      <c r="X1061" s="3">
        <f>SUBTOTAL(9,X1041:X1060)</f>
        <v>0</v>
      </c>
      <c r="Y1061" s="33" t="e">
        <f>#REF!-U1061-V1061-W1061</f>
        <v>#REF!</v>
      </c>
    </row>
    <row r="1062" spans="1:25" x14ac:dyDescent="0.2">
      <c r="C1062" s="45" t="s">
        <v>1988</v>
      </c>
      <c r="J1062" s="29"/>
      <c r="K1062" s="18">
        <f>SUBTOTAL(9,K1002:K1060)</f>
        <v>261897.19</v>
      </c>
      <c r="L1062" s="18">
        <f>SUBTOTAL(9,L1002:L1060)</f>
        <v>130231.07000000002</v>
      </c>
      <c r="M1062" s="18">
        <f>SUBTOTAL(9,M1002:M1060)</f>
        <v>131666.11999999997</v>
      </c>
      <c r="N1062" s="18">
        <f>SUBTOTAL(9,N1002:N1060)</f>
        <v>0</v>
      </c>
      <c r="U1062" s="2"/>
      <c r="V1062" s="2"/>
      <c r="W1062" s="2"/>
      <c r="X1062" s="3">
        <f>SUBTOTAL(9,X1002:X1060)</f>
        <v>0</v>
      </c>
      <c r="Y1062" s="33" t="e">
        <f>#REF!-U1062-V1062-W1062</f>
        <v>#REF!</v>
      </c>
    </row>
    <row r="1063" spans="1:25" ht="22.5" x14ac:dyDescent="0.2">
      <c r="A1063" s="1" t="s">
        <v>195</v>
      </c>
      <c r="B1063" s="1" t="s">
        <v>196</v>
      </c>
      <c r="C1063" s="44" t="s">
        <v>1989</v>
      </c>
      <c r="D1063" s="23" t="s">
        <v>1990</v>
      </c>
      <c r="E1063" s="1" t="s">
        <v>1990</v>
      </c>
      <c r="G1063" s="23" t="s">
        <v>97</v>
      </c>
      <c r="H1063" s="23" t="s">
        <v>1996</v>
      </c>
      <c r="I1063" s="5" t="s">
        <v>1997</v>
      </c>
      <c r="J1063" s="29">
        <v>42929</v>
      </c>
      <c r="K1063" s="18">
        <v>2417.56</v>
      </c>
      <c r="L1063" s="18">
        <v>0</v>
      </c>
      <c r="M1063" s="18">
        <v>2417.56</v>
      </c>
      <c r="N1063" s="18">
        <v>0</v>
      </c>
      <c r="P1063" s="1" t="s">
        <v>1991</v>
      </c>
      <c r="Q1063" s="1" t="s">
        <v>1992</v>
      </c>
      <c r="R1063" s="1" t="s">
        <v>1993</v>
      </c>
      <c r="S1063" s="1" t="s">
        <v>1994</v>
      </c>
      <c r="T1063" s="1" t="s">
        <v>1995</v>
      </c>
      <c r="U1063" s="2"/>
      <c r="V1063" s="2"/>
      <c r="W1063" s="2"/>
      <c r="X1063" s="3">
        <v>4.45E-3</v>
      </c>
      <c r="Y1063" s="33" t="e">
        <f>#REF!-U1063-V1063-W1063</f>
        <v>#REF!</v>
      </c>
    </row>
    <row r="1064" spans="1:25" ht="22.5" x14ac:dyDescent="0.2">
      <c r="A1064" s="1" t="s">
        <v>195</v>
      </c>
      <c r="B1064" s="1" t="s">
        <v>196</v>
      </c>
      <c r="C1064" s="44" t="s">
        <v>1989</v>
      </c>
      <c r="D1064" s="23" t="s">
        <v>1990</v>
      </c>
      <c r="E1064" s="1" t="s">
        <v>1990</v>
      </c>
      <c r="F1064" s="23" t="s">
        <v>104</v>
      </c>
      <c r="H1064" s="23" t="s">
        <v>1996</v>
      </c>
      <c r="I1064" s="5" t="s">
        <v>1997</v>
      </c>
      <c r="J1064" s="29">
        <v>42929</v>
      </c>
      <c r="K1064" s="18">
        <v>19338.439999999999</v>
      </c>
      <c r="L1064" s="18">
        <v>19338.439999999999</v>
      </c>
      <c r="M1064" s="18">
        <v>0</v>
      </c>
      <c r="N1064" s="18">
        <v>0</v>
      </c>
      <c r="P1064" s="1" t="s">
        <v>1991</v>
      </c>
      <c r="Q1064" s="1" t="s">
        <v>1992</v>
      </c>
      <c r="R1064" s="1" t="s">
        <v>1993</v>
      </c>
      <c r="S1064" s="1" t="s">
        <v>1994</v>
      </c>
      <c r="T1064" s="1" t="s">
        <v>1995</v>
      </c>
      <c r="U1064" s="2"/>
      <c r="V1064" s="2"/>
      <c r="W1064" s="2"/>
      <c r="X1064" s="3">
        <v>-4.45E-3</v>
      </c>
      <c r="Y1064" s="33" t="e">
        <f>#REF!-U1064-V1064-W1064</f>
        <v>#REF!</v>
      </c>
    </row>
    <row r="1065" spans="1:25" x14ac:dyDescent="0.2">
      <c r="H1065" s="27" t="s">
        <v>1998</v>
      </c>
      <c r="J1065" s="29"/>
      <c r="K1065" s="18">
        <f>SUBTOTAL(9,K1063:K1064)</f>
        <v>21756</v>
      </c>
      <c r="L1065" s="18">
        <f>SUBTOTAL(9,L1063:L1064)</f>
        <v>19338.439999999999</v>
      </c>
      <c r="M1065" s="18">
        <f>SUBTOTAL(9,M1063:M1064)</f>
        <v>2417.56</v>
      </c>
      <c r="N1065" s="18">
        <f>SUBTOTAL(9,N1063:N1064)</f>
        <v>0</v>
      </c>
      <c r="U1065" s="2"/>
      <c r="V1065" s="2"/>
      <c r="W1065" s="2"/>
      <c r="X1065" s="3">
        <f>SUBTOTAL(9,X1063:X1064)</f>
        <v>0</v>
      </c>
      <c r="Y1065" s="33" t="e">
        <f>#REF!-U1065-V1065-W1065</f>
        <v>#REF!</v>
      </c>
    </row>
    <row r="1066" spans="1:25" ht="22.5" x14ac:dyDescent="0.2">
      <c r="A1066" s="1" t="s">
        <v>195</v>
      </c>
      <c r="B1066" s="1" t="s">
        <v>196</v>
      </c>
      <c r="C1066" s="44" t="s">
        <v>1989</v>
      </c>
      <c r="D1066" s="23" t="s">
        <v>1990</v>
      </c>
      <c r="E1066" s="1" t="s">
        <v>1990</v>
      </c>
      <c r="G1066" s="23" t="s">
        <v>97</v>
      </c>
      <c r="H1066" s="23" t="s">
        <v>2004</v>
      </c>
      <c r="I1066" s="5" t="s">
        <v>2005</v>
      </c>
      <c r="J1066" s="29">
        <v>43188</v>
      </c>
      <c r="K1066" s="18">
        <v>3353.11</v>
      </c>
      <c r="L1066" s="18">
        <v>0</v>
      </c>
      <c r="M1066" s="18">
        <v>3353.11</v>
      </c>
      <c r="N1066" s="18">
        <v>0</v>
      </c>
      <c r="P1066" s="1" t="s">
        <v>1999</v>
      </c>
      <c r="Q1066" s="1" t="s">
        <v>2000</v>
      </c>
      <c r="R1066" s="1" t="s">
        <v>2001</v>
      </c>
      <c r="S1066" s="1" t="s">
        <v>2002</v>
      </c>
      <c r="T1066" s="1" t="s">
        <v>2003</v>
      </c>
      <c r="U1066" s="2"/>
      <c r="V1066" s="2"/>
      <c r="W1066" s="2"/>
      <c r="X1066" s="3">
        <v>-1.1100000000000001E-3</v>
      </c>
      <c r="Y1066" s="33" t="e">
        <f>#REF!-U1066-V1066-W1066</f>
        <v>#REF!</v>
      </c>
    </row>
    <row r="1067" spans="1:25" ht="22.5" x14ac:dyDescent="0.2">
      <c r="A1067" s="1" t="s">
        <v>195</v>
      </c>
      <c r="B1067" s="1" t="s">
        <v>196</v>
      </c>
      <c r="C1067" s="44" t="s">
        <v>1989</v>
      </c>
      <c r="D1067" s="23" t="s">
        <v>1990</v>
      </c>
      <c r="E1067" s="1" t="s">
        <v>1990</v>
      </c>
      <c r="G1067" s="23" t="s">
        <v>97</v>
      </c>
      <c r="H1067" s="23" t="s">
        <v>2004</v>
      </c>
      <c r="I1067" s="5" t="s">
        <v>2005</v>
      </c>
      <c r="J1067" s="29">
        <v>43199</v>
      </c>
      <c r="K1067" s="18">
        <v>3298.11</v>
      </c>
      <c r="L1067" s="18">
        <v>0</v>
      </c>
      <c r="M1067" s="18">
        <v>3298.11</v>
      </c>
      <c r="N1067" s="18">
        <v>0</v>
      </c>
      <c r="P1067" s="1" t="s">
        <v>1999</v>
      </c>
      <c r="Q1067" s="1" t="s">
        <v>2006</v>
      </c>
      <c r="R1067" s="1" t="s">
        <v>2007</v>
      </c>
      <c r="S1067" s="1" t="s">
        <v>2008</v>
      </c>
      <c r="T1067" s="1" t="s">
        <v>2009</v>
      </c>
      <c r="U1067" s="2"/>
      <c r="V1067" s="2"/>
      <c r="W1067" s="2"/>
      <c r="X1067" s="3">
        <v>-1.1100000000000001E-3</v>
      </c>
      <c r="Y1067" s="33" t="e">
        <f>#REF!-U1067-V1067-W1067</f>
        <v>#REF!</v>
      </c>
    </row>
    <row r="1068" spans="1:25" ht="22.5" x14ac:dyDescent="0.2">
      <c r="A1068" s="1" t="s">
        <v>195</v>
      </c>
      <c r="B1068" s="1" t="s">
        <v>196</v>
      </c>
      <c r="C1068" s="44" t="s">
        <v>1989</v>
      </c>
      <c r="D1068" s="23" t="s">
        <v>1990</v>
      </c>
      <c r="E1068" s="1" t="s">
        <v>1990</v>
      </c>
      <c r="G1068" s="23" t="s">
        <v>97</v>
      </c>
      <c r="H1068" s="23" t="s">
        <v>2004</v>
      </c>
      <c r="I1068" s="5" t="s">
        <v>2005</v>
      </c>
      <c r="J1068" s="29">
        <v>43237</v>
      </c>
      <c r="K1068" s="18">
        <v>4742.67</v>
      </c>
      <c r="L1068" s="18">
        <v>0</v>
      </c>
      <c r="M1068" s="18">
        <v>4742.67</v>
      </c>
      <c r="N1068" s="18">
        <v>0</v>
      </c>
      <c r="P1068" s="1" t="s">
        <v>1999</v>
      </c>
      <c r="Q1068" s="1" t="s">
        <v>2010</v>
      </c>
      <c r="R1068" s="1" t="s">
        <v>2011</v>
      </c>
      <c r="S1068" s="1" t="s">
        <v>2012</v>
      </c>
      <c r="T1068" s="1" t="s">
        <v>2013</v>
      </c>
      <c r="U1068" s="2"/>
      <c r="V1068" s="2"/>
      <c r="W1068" s="2"/>
      <c r="X1068" s="3">
        <v>3.3300000000000001E-3</v>
      </c>
      <c r="Y1068" s="33" t="e">
        <f>#REF!-U1068-V1068-W1068</f>
        <v>#REF!</v>
      </c>
    </row>
    <row r="1069" spans="1:25" ht="22.5" x14ac:dyDescent="0.2">
      <c r="A1069" s="1" t="s">
        <v>195</v>
      </c>
      <c r="B1069" s="1" t="s">
        <v>196</v>
      </c>
      <c r="C1069" s="44" t="s">
        <v>1989</v>
      </c>
      <c r="D1069" s="23" t="s">
        <v>1990</v>
      </c>
      <c r="E1069" s="1" t="s">
        <v>1990</v>
      </c>
      <c r="F1069" s="23" t="s">
        <v>104</v>
      </c>
      <c r="H1069" s="23" t="s">
        <v>2004</v>
      </c>
      <c r="I1069" s="5" t="s">
        <v>2005</v>
      </c>
      <c r="J1069" s="29">
        <v>43188</v>
      </c>
      <c r="K1069" s="18">
        <v>26824.89</v>
      </c>
      <c r="L1069" s="18">
        <v>26824.89</v>
      </c>
      <c r="M1069" s="18">
        <v>0</v>
      </c>
      <c r="N1069" s="18">
        <v>0</v>
      </c>
      <c r="P1069" s="1" t="s">
        <v>1999</v>
      </c>
      <c r="Q1069" s="1" t="s">
        <v>2000</v>
      </c>
      <c r="R1069" s="1" t="s">
        <v>2001</v>
      </c>
      <c r="S1069" s="1" t="s">
        <v>2002</v>
      </c>
      <c r="T1069" s="1" t="s">
        <v>2003</v>
      </c>
      <c r="U1069" s="2"/>
      <c r="V1069" s="2"/>
      <c r="W1069" s="2"/>
      <c r="X1069" s="3">
        <v>1.1100000000000001E-3</v>
      </c>
      <c r="Y1069" s="33" t="e">
        <f>#REF!-U1069-V1069-W1069</f>
        <v>#REF!</v>
      </c>
    </row>
    <row r="1070" spans="1:25" ht="22.5" x14ac:dyDescent="0.2">
      <c r="A1070" s="1" t="s">
        <v>195</v>
      </c>
      <c r="B1070" s="1" t="s">
        <v>196</v>
      </c>
      <c r="C1070" s="44" t="s">
        <v>1989</v>
      </c>
      <c r="D1070" s="23" t="s">
        <v>1990</v>
      </c>
      <c r="E1070" s="1" t="s">
        <v>1990</v>
      </c>
      <c r="F1070" s="23" t="s">
        <v>104</v>
      </c>
      <c r="H1070" s="23" t="s">
        <v>2004</v>
      </c>
      <c r="I1070" s="5" t="s">
        <v>2005</v>
      </c>
      <c r="J1070" s="29">
        <v>43199</v>
      </c>
      <c r="K1070" s="18">
        <v>26384.89</v>
      </c>
      <c r="L1070" s="18">
        <v>26384.89</v>
      </c>
      <c r="M1070" s="18">
        <v>0</v>
      </c>
      <c r="N1070" s="18">
        <v>0</v>
      </c>
      <c r="P1070" s="1" t="s">
        <v>1999</v>
      </c>
      <c r="Q1070" s="1" t="s">
        <v>2006</v>
      </c>
      <c r="R1070" s="1" t="s">
        <v>2007</v>
      </c>
      <c r="S1070" s="1" t="s">
        <v>2008</v>
      </c>
      <c r="T1070" s="1" t="s">
        <v>2009</v>
      </c>
      <c r="U1070" s="2"/>
      <c r="V1070" s="2"/>
      <c r="W1070" s="2"/>
      <c r="X1070" s="3">
        <v>1.1100000000000001E-3</v>
      </c>
      <c r="Y1070" s="33" t="e">
        <f>#REF!-U1070-V1070-W1070</f>
        <v>#REF!</v>
      </c>
    </row>
    <row r="1071" spans="1:25" ht="22.5" x14ac:dyDescent="0.2">
      <c r="A1071" s="1" t="s">
        <v>195</v>
      </c>
      <c r="B1071" s="1" t="s">
        <v>196</v>
      </c>
      <c r="C1071" s="44" t="s">
        <v>1989</v>
      </c>
      <c r="D1071" s="23" t="s">
        <v>1990</v>
      </c>
      <c r="E1071" s="1" t="s">
        <v>1990</v>
      </c>
      <c r="F1071" s="23" t="s">
        <v>104</v>
      </c>
      <c r="H1071" s="23" t="s">
        <v>2004</v>
      </c>
      <c r="I1071" s="5" t="s">
        <v>2005</v>
      </c>
      <c r="J1071" s="29">
        <v>43237</v>
      </c>
      <c r="K1071" s="18">
        <v>37941.33</v>
      </c>
      <c r="L1071" s="18">
        <v>37941.33</v>
      </c>
      <c r="M1071" s="18">
        <v>0</v>
      </c>
      <c r="N1071" s="18">
        <v>0</v>
      </c>
      <c r="P1071" s="1" t="s">
        <v>1999</v>
      </c>
      <c r="Q1071" s="1" t="s">
        <v>2010</v>
      </c>
      <c r="R1071" s="1" t="s">
        <v>2011</v>
      </c>
      <c r="S1071" s="1" t="s">
        <v>2012</v>
      </c>
      <c r="T1071" s="1" t="s">
        <v>2013</v>
      </c>
      <c r="U1071" s="2"/>
      <c r="V1071" s="2"/>
      <c r="W1071" s="2"/>
      <c r="X1071" s="3">
        <v>-3.3300000000000001E-3</v>
      </c>
      <c r="Y1071" s="33" t="e">
        <f>#REF!-U1071-V1071-W1071</f>
        <v>#REF!</v>
      </c>
    </row>
    <row r="1072" spans="1:25" x14ac:dyDescent="0.2">
      <c r="H1072" s="27" t="s">
        <v>2014</v>
      </c>
      <c r="J1072" s="29"/>
      <c r="K1072" s="18">
        <f>SUBTOTAL(9,K1066:K1071)</f>
        <v>102545</v>
      </c>
      <c r="L1072" s="18">
        <f>SUBTOTAL(9,L1066:L1071)</f>
        <v>91151.11</v>
      </c>
      <c r="M1072" s="18">
        <f>SUBTOTAL(9,M1066:M1071)</f>
        <v>11393.89</v>
      </c>
      <c r="N1072" s="18">
        <f>SUBTOTAL(9,N1066:N1071)</f>
        <v>0</v>
      </c>
      <c r="U1072" s="2"/>
      <c r="V1072" s="2"/>
      <c r="W1072" s="2"/>
      <c r="X1072" s="3">
        <f>SUBTOTAL(9,X1066:X1071)</f>
        <v>0</v>
      </c>
      <c r="Y1072" s="33" t="e">
        <f>#REF!-U1072-V1072-W1072</f>
        <v>#REF!</v>
      </c>
    </row>
    <row r="1073" spans="1:25" x14ac:dyDescent="0.2">
      <c r="C1073" s="45" t="s">
        <v>2015</v>
      </c>
      <c r="J1073" s="29"/>
      <c r="K1073" s="18">
        <f>SUBTOTAL(9,K1063:K1071)</f>
        <v>124301</v>
      </c>
      <c r="L1073" s="18">
        <f>SUBTOTAL(9,L1063:L1071)</f>
        <v>110489.55</v>
      </c>
      <c r="M1073" s="18">
        <f>SUBTOTAL(9,M1063:M1071)</f>
        <v>13811.45</v>
      </c>
      <c r="N1073" s="18">
        <f>SUBTOTAL(9,N1063:N1071)</f>
        <v>0</v>
      </c>
      <c r="U1073" s="2"/>
      <c r="V1073" s="2"/>
      <c r="W1073" s="2"/>
      <c r="X1073" s="3">
        <f>SUBTOTAL(9,X1063:X1071)</f>
        <v>0</v>
      </c>
      <c r="Y1073" s="33" t="e">
        <f>#REF!-U1073-V1073-W1073</f>
        <v>#REF!</v>
      </c>
    </row>
    <row r="1074" spans="1:25" ht="22.5" x14ac:dyDescent="0.2">
      <c r="A1074" s="1" t="s">
        <v>195</v>
      </c>
      <c r="B1074" s="1" t="s">
        <v>196</v>
      </c>
      <c r="C1074" s="44" t="s">
        <v>2016</v>
      </c>
      <c r="D1074" s="23" t="s">
        <v>2017</v>
      </c>
      <c r="E1074" s="1" t="s">
        <v>2017</v>
      </c>
      <c r="F1074" s="23" t="s">
        <v>318</v>
      </c>
      <c r="H1074" s="23" t="s">
        <v>2023</v>
      </c>
      <c r="I1074" s="5" t="s">
        <v>2024</v>
      </c>
      <c r="J1074" s="29">
        <v>42929</v>
      </c>
      <c r="K1074" s="18">
        <v>8520</v>
      </c>
      <c r="L1074" s="18">
        <v>8520</v>
      </c>
      <c r="M1074" s="18">
        <v>0</v>
      </c>
      <c r="N1074" s="18">
        <v>0</v>
      </c>
      <c r="P1074" s="1" t="s">
        <v>2018</v>
      </c>
      <c r="Q1074" s="1" t="s">
        <v>2019</v>
      </c>
      <c r="R1074" s="1" t="s">
        <v>2020</v>
      </c>
      <c r="S1074" s="1" t="s">
        <v>2021</v>
      </c>
      <c r="T1074" s="1" t="s">
        <v>2022</v>
      </c>
      <c r="U1074" s="2"/>
      <c r="V1074" s="2"/>
      <c r="W1074" s="2"/>
      <c r="X1074" s="3">
        <v>0</v>
      </c>
      <c r="Y1074" s="33" t="e">
        <f>#REF!-U1074-V1074-W1074</f>
        <v>#REF!</v>
      </c>
    </row>
    <row r="1075" spans="1:25" ht="22.5" x14ac:dyDescent="0.2">
      <c r="A1075" s="1" t="s">
        <v>195</v>
      </c>
      <c r="B1075" s="1" t="s">
        <v>196</v>
      </c>
      <c r="C1075" s="44" t="s">
        <v>2016</v>
      </c>
      <c r="D1075" s="23" t="s">
        <v>2017</v>
      </c>
      <c r="E1075" s="1" t="s">
        <v>2017</v>
      </c>
      <c r="F1075" s="23" t="s">
        <v>318</v>
      </c>
      <c r="H1075" s="23" t="s">
        <v>2023</v>
      </c>
      <c r="I1075" s="5" t="s">
        <v>2024</v>
      </c>
      <c r="J1075" s="29">
        <v>42978</v>
      </c>
      <c r="K1075" s="18">
        <v>4084</v>
      </c>
      <c r="L1075" s="18">
        <v>4084</v>
      </c>
      <c r="M1075" s="18">
        <v>0</v>
      </c>
      <c r="N1075" s="18">
        <v>0</v>
      </c>
      <c r="P1075" s="1" t="s">
        <v>2018</v>
      </c>
      <c r="Q1075" s="1" t="s">
        <v>2025</v>
      </c>
      <c r="R1075" s="1" t="s">
        <v>2026</v>
      </c>
      <c r="S1075" s="1" t="s">
        <v>2027</v>
      </c>
      <c r="T1075" s="1" t="s">
        <v>2028</v>
      </c>
      <c r="U1075" s="2"/>
      <c r="V1075" s="2"/>
      <c r="W1075" s="2"/>
      <c r="X1075" s="3">
        <v>0</v>
      </c>
      <c r="Y1075" s="33" t="e">
        <f>#REF!-U1075-V1075-W1075</f>
        <v>#REF!</v>
      </c>
    </row>
    <row r="1076" spans="1:25" x14ac:dyDescent="0.2">
      <c r="H1076" s="27" t="s">
        <v>2029</v>
      </c>
      <c r="J1076" s="29"/>
      <c r="K1076" s="18">
        <f>SUBTOTAL(9,K1074:K1075)</f>
        <v>12604</v>
      </c>
      <c r="L1076" s="18">
        <f>SUBTOTAL(9,L1074:L1075)</f>
        <v>12604</v>
      </c>
      <c r="M1076" s="18">
        <f>SUBTOTAL(9,M1074:M1075)</f>
        <v>0</v>
      </c>
      <c r="N1076" s="18">
        <f>SUBTOTAL(9,N1074:N1075)</f>
        <v>0</v>
      </c>
      <c r="U1076" s="2"/>
      <c r="V1076" s="2"/>
      <c r="W1076" s="2"/>
      <c r="X1076" s="3">
        <f>SUBTOTAL(9,X1074:X1075)</f>
        <v>0</v>
      </c>
      <c r="Y1076" s="33" t="e">
        <f>#REF!-U1076-V1076-W1076</f>
        <v>#REF!</v>
      </c>
    </row>
    <row r="1077" spans="1:25" x14ac:dyDescent="0.2">
      <c r="C1077" s="45" t="s">
        <v>2030</v>
      </c>
      <c r="J1077" s="29"/>
      <c r="K1077" s="18">
        <f>SUBTOTAL(9,K1074:K1075)</f>
        <v>12604</v>
      </c>
      <c r="L1077" s="18">
        <f>SUBTOTAL(9,L1074:L1075)</f>
        <v>12604</v>
      </c>
      <c r="M1077" s="18">
        <f>SUBTOTAL(9,M1074:M1075)</f>
        <v>0</v>
      </c>
      <c r="N1077" s="18">
        <f>SUBTOTAL(9,N1074:N1075)</f>
        <v>0</v>
      </c>
      <c r="U1077" s="2"/>
      <c r="V1077" s="2"/>
      <c r="W1077" s="2"/>
      <c r="X1077" s="3">
        <f>SUBTOTAL(9,X1074:X1075)</f>
        <v>0</v>
      </c>
      <c r="Y1077" s="33" t="e">
        <f>#REF!-U1077-V1077-W1077</f>
        <v>#REF!</v>
      </c>
    </row>
    <row r="1078" spans="1:25" ht="25.5" customHeight="1" x14ac:dyDescent="0.2">
      <c r="A1078" s="1" t="s">
        <v>195</v>
      </c>
      <c r="B1078" s="1" t="s">
        <v>196</v>
      </c>
      <c r="C1078" s="44" t="s">
        <v>2031</v>
      </c>
      <c r="D1078" s="23" t="s">
        <v>2032</v>
      </c>
      <c r="E1078" s="1" t="s">
        <v>2032</v>
      </c>
      <c r="G1078" s="23" t="s">
        <v>97</v>
      </c>
      <c r="H1078" s="23" t="s">
        <v>2037</v>
      </c>
      <c r="I1078" s="5" t="s">
        <v>2038</v>
      </c>
      <c r="J1078" s="29">
        <v>42948</v>
      </c>
      <c r="K1078" s="18">
        <v>5344.52</v>
      </c>
      <c r="L1078" s="18">
        <v>0</v>
      </c>
      <c r="M1078" s="18">
        <v>5344.52</v>
      </c>
      <c r="N1078" s="18">
        <v>0</v>
      </c>
      <c r="P1078" s="1" t="s">
        <v>2033</v>
      </c>
      <c r="Q1078" s="1" t="s">
        <v>2034</v>
      </c>
      <c r="R1078" s="1" t="s">
        <v>2035</v>
      </c>
      <c r="S1078" s="1" t="s">
        <v>2036</v>
      </c>
      <c r="T1078" s="1" t="s">
        <v>46</v>
      </c>
      <c r="U1078" s="2"/>
      <c r="V1078" s="2"/>
      <c r="W1078" s="2"/>
      <c r="X1078" s="3">
        <v>-2.1299999999999999E-2</v>
      </c>
      <c r="Y1078" s="33" t="e">
        <f>#REF!-U1078-V1078-W1078</f>
        <v>#REF!</v>
      </c>
    </row>
    <row r="1079" spans="1:25" ht="25.5" customHeight="1" x14ac:dyDescent="0.2">
      <c r="A1079" s="1" t="s">
        <v>195</v>
      </c>
      <c r="B1079" s="1" t="s">
        <v>196</v>
      </c>
      <c r="C1079" s="44" t="s">
        <v>2031</v>
      </c>
      <c r="D1079" s="23" t="s">
        <v>2032</v>
      </c>
      <c r="E1079" s="1" t="s">
        <v>2032</v>
      </c>
      <c r="F1079" s="23" t="s">
        <v>104</v>
      </c>
      <c r="H1079" s="23" t="s">
        <v>2037</v>
      </c>
      <c r="I1079" s="5" t="s">
        <v>2038</v>
      </c>
      <c r="J1079" s="29">
        <v>42948</v>
      </c>
      <c r="K1079" s="18">
        <v>51167.48</v>
      </c>
      <c r="L1079" s="18">
        <v>51167.48</v>
      </c>
      <c r="M1079" s="18">
        <v>0</v>
      </c>
      <c r="N1079" s="18">
        <v>0</v>
      </c>
      <c r="P1079" s="1" t="s">
        <v>2033</v>
      </c>
      <c r="Q1079" s="1" t="s">
        <v>2034</v>
      </c>
      <c r="R1079" s="1" t="s">
        <v>2035</v>
      </c>
      <c r="S1079" s="1" t="s">
        <v>2036</v>
      </c>
      <c r="T1079" s="1" t="s">
        <v>46</v>
      </c>
      <c r="U1079" s="2"/>
      <c r="V1079" s="2"/>
      <c r="W1079" s="2"/>
      <c r="X1079" s="3">
        <v>2.1299999999999999E-2</v>
      </c>
      <c r="Y1079" s="33" t="e">
        <f>#REF!-U1079-V1079-W1079</f>
        <v>#REF!</v>
      </c>
    </row>
    <row r="1080" spans="1:25" x14ac:dyDescent="0.2">
      <c r="H1080" s="27" t="s">
        <v>2039</v>
      </c>
      <c r="J1080" s="29"/>
      <c r="K1080" s="18">
        <f>SUBTOTAL(9,K1078:K1079)</f>
        <v>56512</v>
      </c>
      <c r="L1080" s="18">
        <f>SUBTOTAL(9,L1078:L1079)</f>
        <v>51167.48</v>
      </c>
      <c r="M1080" s="18">
        <f>SUBTOTAL(9,M1078:M1079)</f>
        <v>5344.52</v>
      </c>
      <c r="N1080" s="18">
        <f>SUBTOTAL(9,N1078:N1079)</f>
        <v>0</v>
      </c>
      <c r="U1080" s="2"/>
      <c r="V1080" s="2"/>
      <c r="W1080" s="2"/>
      <c r="X1080" s="3">
        <f>SUBTOTAL(9,X1078:X1079)</f>
        <v>0</v>
      </c>
      <c r="Y1080" s="33" t="e">
        <f>#REF!-U1080-V1080-W1080</f>
        <v>#REF!</v>
      </c>
    </row>
    <row r="1081" spans="1:25" ht="25.5" customHeight="1" x14ac:dyDescent="0.2">
      <c r="A1081" s="1" t="s">
        <v>84</v>
      </c>
      <c r="B1081" s="1" t="s">
        <v>85</v>
      </c>
      <c r="C1081" s="44" t="s">
        <v>2031</v>
      </c>
      <c r="D1081" s="23" t="s">
        <v>2032</v>
      </c>
      <c r="E1081" s="1" t="s">
        <v>2032</v>
      </c>
      <c r="G1081" s="23" t="s">
        <v>25</v>
      </c>
      <c r="H1081" s="23" t="s">
        <v>2042</v>
      </c>
      <c r="I1081" s="5" t="s">
        <v>2043</v>
      </c>
      <c r="J1081" s="29">
        <v>43019</v>
      </c>
      <c r="K1081" s="18">
        <v>11335.09</v>
      </c>
      <c r="L1081" s="18">
        <v>0</v>
      </c>
      <c r="M1081" s="18">
        <v>11335.09</v>
      </c>
      <c r="N1081" s="18">
        <v>0</v>
      </c>
      <c r="O1081" s="1" t="s">
        <v>2040</v>
      </c>
      <c r="R1081" s="1" t="s">
        <v>27</v>
      </c>
      <c r="S1081" s="1" t="s">
        <v>2041</v>
      </c>
      <c r="T1081" s="1" t="s">
        <v>46</v>
      </c>
      <c r="U1081" s="2"/>
      <c r="V1081" s="2"/>
      <c r="W1081" s="2"/>
      <c r="X1081" s="3">
        <v>0</v>
      </c>
      <c r="Y1081" s="33" t="e">
        <f>#REF!-U1081-V1081-W1081</f>
        <v>#REF!</v>
      </c>
    </row>
    <row r="1082" spans="1:25" ht="25.5" customHeight="1" x14ac:dyDescent="0.2">
      <c r="A1082" s="1" t="s">
        <v>84</v>
      </c>
      <c r="B1082" s="1" t="s">
        <v>85</v>
      </c>
      <c r="C1082" s="44" t="s">
        <v>2031</v>
      </c>
      <c r="D1082" s="23" t="s">
        <v>2032</v>
      </c>
      <c r="E1082" s="1" t="s">
        <v>2032</v>
      </c>
      <c r="G1082" s="23" t="s">
        <v>25</v>
      </c>
      <c r="H1082" s="23" t="s">
        <v>2042</v>
      </c>
      <c r="I1082" s="5" t="s">
        <v>2043</v>
      </c>
      <c r="J1082" s="29">
        <v>43067</v>
      </c>
      <c r="K1082" s="18">
        <v>15218.07</v>
      </c>
      <c r="L1082" s="18">
        <v>0</v>
      </c>
      <c r="M1082" s="18">
        <v>15218.07</v>
      </c>
      <c r="N1082" s="18">
        <v>0</v>
      </c>
      <c r="O1082" s="1" t="s">
        <v>2040</v>
      </c>
      <c r="R1082" s="1" t="s">
        <v>27</v>
      </c>
      <c r="S1082" s="1" t="s">
        <v>2044</v>
      </c>
      <c r="T1082" s="1" t="s">
        <v>46</v>
      </c>
      <c r="U1082" s="2"/>
      <c r="V1082" s="2"/>
      <c r="W1082" s="2"/>
      <c r="X1082" s="3">
        <v>0</v>
      </c>
      <c r="Y1082" s="33" t="e">
        <f>#REF!-U1082-V1082-W1082</f>
        <v>#REF!</v>
      </c>
    </row>
    <row r="1083" spans="1:25" ht="25.5" customHeight="1" x14ac:dyDescent="0.2">
      <c r="A1083" s="1" t="s">
        <v>84</v>
      </c>
      <c r="B1083" s="1" t="s">
        <v>85</v>
      </c>
      <c r="C1083" s="44" t="s">
        <v>2031</v>
      </c>
      <c r="D1083" s="23" t="s">
        <v>2032</v>
      </c>
      <c r="E1083" s="1" t="s">
        <v>2032</v>
      </c>
      <c r="F1083" s="23" t="s">
        <v>2045</v>
      </c>
      <c r="H1083" s="23" t="s">
        <v>2042</v>
      </c>
      <c r="I1083" s="5" t="s">
        <v>2043</v>
      </c>
      <c r="J1083" s="29">
        <v>43019</v>
      </c>
      <c r="K1083" s="18">
        <v>45340.34</v>
      </c>
      <c r="L1083" s="18">
        <v>45340.34</v>
      </c>
      <c r="M1083" s="18">
        <v>0</v>
      </c>
      <c r="N1083" s="18">
        <v>0</v>
      </c>
      <c r="O1083" s="1" t="s">
        <v>2040</v>
      </c>
      <c r="R1083" s="1" t="s">
        <v>27</v>
      </c>
      <c r="S1083" s="1" t="s">
        <v>2041</v>
      </c>
      <c r="T1083" s="1" t="s">
        <v>46</v>
      </c>
      <c r="U1083" s="2"/>
      <c r="V1083" s="2"/>
      <c r="W1083" s="2"/>
      <c r="X1083" s="3">
        <v>0</v>
      </c>
      <c r="Y1083" s="33" t="e">
        <f>#REF!-U1083-V1083-W1083</f>
        <v>#REF!</v>
      </c>
    </row>
    <row r="1084" spans="1:25" ht="25.5" customHeight="1" x14ac:dyDescent="0.2">
      <c r="A1084" s="1" t="s">
        <v>84</v>
      </c>
      <c r="B1084" s="1" t="s">
        <v>85</v>
      </c>
      <c r="C1084" s="44" t="s">
        <v>2031</v>
      </c>
      <c r="D1084" s="23" t="s">
        <v>2032</v>
      </c>
      <c r="E1084" s="1" t="s">
        <v>2032</v>
      </c>
      <c r="F1084" s="23" t="s">
        <v>2045</v>
      </c>
      <c r="H1084" s="23" t="s">
        <v>2042</v>
      </c>
      <c r="I1084" s="5" t="s">
        <v>2043</v>
      </c>
      <c r="J1084" s="29">
        <v>43067</v>
      </c>
      <c r="K1084" s="18">
        <v>60872.3</v>
      </c>
      <c r="L1084" s="18">
        <v>60872.3</v>
      </c>
      <c r="M1084" s="18">
        <v>0</v>
      </c>
      <c r="N1084" s="18">
        <v>0</v>
      </c>
      <c r="O1084" s="1" t="s">
        <v>2040</v>
      </c>
      <c r="R1084" s="1" t="s">
        <v>27</v>
      </c>
      <c r="S1084" s="1" t="s">
        <v>2044</v>
      </c>
      <c r="T1084" s="1" t="s">
        <v>46</v>
      </c>
      <c r="U1084" s="2"/>
      <c r="V1084" s="2"/>
      <c r="W1084" s="2"/>
      <c r="X1084" s="3">
        <v>0</v>
      </c>
      <c r="Y1084" s="33" t="e">
        <f>#REF!-U1084-V1084-W1084</f>
        <v>#REF!</v>
      </c>
    </row>
    <row r="1085" spans="1:25" x14ac:dyDescent="0.2">
      <c r="H1085" s="27" t="s">
        <v>2046</v>
      </c>
      <c r="J1085" s="29"/>
      <c r="K1085" s="18">
        <f>SUBTOTAL(9,K1081:K1084)</f>
        <v>132765.79999999999</v>
      </c>
      <c r="L1085" s="18">
        <f>SUBTOTAL(9,L1081:L1084)</f>
        <v>106212.64</v>
      </c>
      <c r="M1085" s="18">
        <f>SUBTOTAL(9,M1081:M1084)</f>
        <v>26553.16</v>
      </c>
      <c r="N1085" s="18">
        <f>SUBTOTAL(9,N1081:N1084)</f>
        <v>0</v>
      </c>
      <c r="U1085" s="2"/>
      <c r="V1085" s="2"/>
      <c r="W1085" s="2"/>
      <c r="X1085" s="3">
        <f>SUBTOTAL(9,X1081:X1084)</f>
        <v>0</v>
      </c>
      <c r="Y1085" s="33" t="e">
        <f>#REF!-U1085-V1085-W1085</f>
        <v>#REF!</v>
      </c>
    </row>
    <row r="1086" spans="1:25" ht="25.5" customHeight="1" x14ac:dyDescent="0.2">
      <c r="A1086" s="1" t="s">
        <v>195</v>
      </c>
      <c r="B1086" s="1" t="s">
        <v>196</v>
      </c>
      <c r="C1086" s="44" t="s">
        <v>2031</v>
      </c>
      <c r="D1086" s="23" t="s">
        <v>2032</v>
      </c>
      <c r="E1086" s="1" t="s">
        <v>2032</v>
      </c>
      <c r="G1086" s="23" t="s">
        <v>97</v>
      </c>
      <c r="H1086" s="23" t="s">
        <v>2051</v>
      </c>
      <c r="I1086" s="5" t="s">
        <v>2052</v>
      </c>
      <c r="J1086" s="29">
        <v>43055</v>
      </c>
      <c r="K1086" s="18">
        <v>2775.33</v>
      </c>
      <c r="L1086" s="18">
        <v>0</v>
      </c>
      <c r="M1086" s="18">
        <v>2775.33</v>
      </c>
      <c r="N1086" s="18">
        <v>0</v>
      </c>
      <c r="P1086" s="1" t="s">
        <v>2047</v>
      </c>
      <c r="Q1086" s="1" t="s">
        <v>2048</v>
      </c>
      <c r="R1086" s="1" t="s">
        <v>2049</v>
      </c>
      <c r="S1086" s="1" t="s">
        <v>2050</v>
      </c>
      <c r="T1086" s="1" t="s">
        <v>46</v>
      </c>
      <c r="U1086" s="2"/>
      <c r="V1086" s="2"/>
      <c r="W1086" s="2"/>
      <c r="X1086" s="3">
        <v>-3.3300000000000001E-3</v>
      </c>
      <c r="Y1086" s="33" t="e">
        <f>#REF!-U1086-V1086-W1086</f>
        <v>#REF!</v>
      </c>
    </row>
    <row r="1087" spans="1:25" ht="25.5" customHeight="1" x14ac:dyDescent="0.2">
      <c r="A1087" s="1" t="s">
        <v>195</v>
      </c>
      <c r="B1087" s="1" t="s">
        <v>196</v>
      </c>
      <c r="C1087" s="44" t="s">
        <v>2031</v>
      </c>
      <c r="D1087" s="23" t="s">
        <v>2032</v>
      </c>
      <c r="E1087" s="1" t="s">
        <v>2032</v>
      </c>
      <c r="G1087" s="23" t="s">
        <v>97</v>
      </c>
      <c r="H1087" s="23" t="s">
        <v>2051</v>
      </c>
      <c r="I1087" s="5" t="s">
        <v>2052</v>
      </c>
      <c r="J1087" s="29">
        <v>43157</v>
      </c>
      <c r="K1087" s="18">
        <v>9370.7800000000007</v>
      </c>
      <c r="L1087" s="18">
        <v>0</v>
      </c>
      <c r="M1087" s="18">
        <v>9370.7800000000007</v>
      </c>
      <c r="N1087" s="18">
        <v>0</v>
      </c>
      <c r="P1087" s="1" t="s">
        <v>2047</v>
      </c>
      <c r="Q1087" s="1" t="s">
        <v>2053</v>
      </c>
      <c r="R1087" s="1" t="s">
        <v>2054</v>
      </c>
      <c r="S1087" s="1" t="s">
        <v>2055</v>
      </c>
      <c r="T1087" s="1" t="s">
        <v>46</v>
      </c>
      <c r="U1087" s="2"/>
      <c r="V1087" s="2"/>
      <c r="W1087" s="2"/>
      <c r="X1087" s="3">
        <v>2.2200000000000002E-3</v>
      </c>
      <c r="Y1087" s="33" t="e">
        <f>#REF!-U1087-V1087-W1087</f>
        <v>#REF!</v>
      </c>
    </row>
    <row r="1088" spans="1:25" ht="25.5" customHeight="1" x14ac:dyDescent="0.2">
      <c r="A1088" s="1" t="s">
        <v>195</v>
      </c>
      <c r="B1088" s="1" t="s">
        <v>196</v>
      </c>
      <c r="C1088" s="44" t="s">
        <v>2031</v>
      </c>
      <c r="D1088" s="23" t="s">
        <v>2032</v>
      </c>
      <c r="E1088" s="1" t="s">
        <v>2032</v>
      </c>
      <c r="G1088" s="23" t="s">
        <v>97</v>
      </c>
      <c r="H1088" s="23" t="s">
        <v>2051</v>
      </c>
      <c r="I1088" s="5" t="s">
        <v>2052</v>
      </c>
      <c r="J1088" s="29">
        <v>43221</v>
      </c>
      <c r="K1088" s="18">
        <v>6741.11</v>
      </c>
      <c r="L1088" s="18">
        <v>0</v>
      </c>
      <c r="M1088" s="18">
        <v>6741.11</v>
      </c>
      <c r="N1088" s="18">
        <v>0</v>
      </c>
      <c r="P1088" s="1" t="s">
        <v>2047</v>
      </c>
      <c r="Q1088" s="1" t="s">
        <v>2056</v>
      </c>
      <c r="R1088" s="1" t="s">
        <v>2057</v>
      </c>
      <c r="S1088" s="1" t="s">
        <v>2058</v>
      </c>
      <c r="T1088" s="1" t="s">
        <v>46</v>
      </c>
      <c r="U1088" s="2"/>
      <c r="V1088" s="2"/>
      <c r="W1088" s="2"/>
      <c r="X1088" s="3">
        <v>-1.1100000000000001E-3</v>
      </c>
      <c r="Y1088" s="33" t="e">
        <f>#REF!-U1088-V1088-W1088</f>
        <v>#REF!</v>
      </c>
    </row>
    <row r="1089" spans="1:25" ht="25.5" customHeight="1" x14ac:dyDescent="0.2">
      <c r="A1089" s="1" t="s">
        <v>195</v>
      </c>
      <c r="B1089" s="1" t="s">
        <v>196</v>
      </c>
      <c r="C1089" s="44" t="s">
        <v>2031</v>
      </c>
      <c r="D1089" s="23" t="s">
        <v>2032</v>
      </c>
      <c r="E1089" s="1" t="s">
        <v>2032</v>
      </c>
      <c r="F1089" s="23" t="s">
        <v>779</v>
      </c>
      <c r="H1089" s="23" t="s">
        <v>2051</v>
      </c>
      <c r="I1089" s="5" t="s">
        <v>2052</v>
      </c>
      <c r="J1089" s="29">
        <v>43055</v>
      </c>
      <c r="K1089" s="18">
        <v>22202.67</v>
      </c>
      <c r="L1089" s="18">
        <v>22202.67</v>
      </c>
      <c r="M1089" s="18">
        <v>0</v>
      </c>
      <c r="N1089" s="18">
        <v>0</v>
      </c>
      <c r="P1089" s="1" t="s">
        <v>2047</v>
      </c>
      <c r="Q1089" s="1" t="s">
        <v>2048</v>
      </c>
      <c r="R1089" s="1" t="s">
        <v>2049</v>
      </c>
      <c r="S1089" s="1" t="s">
        <v>2050</v>
      </c>
      <c r="T1089" s="1" t="s">
        <v>46</v>
      </c>
      <c r="U1089" s="2"/>
      <c r="V1089" s="2"/>
      <c r="W1089" s="2"/>
      <c r="X1089" s="3">
        <v>3.3300000000000001E-3</v>
      </c>
      <c r="Y1089" s="33" t="e">
        <f>#REF!-U1089-V1089-W1089</f>
        <v>#REF!</v>
      </c>
    </row>
    <row r="1090" spans="1:25" ht="25.5" customHeight="1" x14ac:dyDescent="0.2">
      <c r="A1090" s="1" t="s">
        <v>195</v>
      </c>
      <c r="B1090" s="1" t="s">
        <v>196</v>
      </c>
      <c r="C1090" s="44" t="s">
        <v>2031</v>
      </c>
      <c r="D1090" s="23" t="s">
        <v>2032</v>
      </c>
      <c r="E1090" s="1" t="s">
        <v>2032</v>
      </c>
      <c r="F1090" s="23" t="s">
        <v>779</v>
      </c>
      <c r="H1090" s="23" t="s">
        <v>2051</v>
      </c>
      <c r="I1090" s="5" t="s">
        <v>2052</v>
      </c>
      <c r="J1090" s="29">
        <v>43157</v>
      </c>
      <c r="K1090" s="18">
        <v>74966.22</v>
      </c>
      <c r="L1090" s="18">
        <v>74966.22</v>
      </c>
      <c r="M1090" s="18">
        <v>0</v>
      </c>
      <c r="N1090" s="18">
        <v>0</v>
      </c>
      <c r="P1090" s="1" t="s">
        <v>2047</v>
      </c>
      <c r="Q1090" s="1" t="s">
        <v>2053</v>
      </c>
      <c r="R1090" s="1" t="s">
        <v>2054</v>
      </c>
      <c r="S1090" s="1" t="s">
        <v>2055</v>
      </c>
      <c r="T1090" s="1" t="s">
        <v>46</v>
      </c>
      <c r="U1090" s="2"/>
      <c r="V1090" s="2"/>
      <c r="W1090" s="2"/>
      <c r="X1090" s="3">
        <v>-2.2200000000000002E-3</v>
      </c>
      <c r="Y1090" s="33" t="e">
        <f>#REF!-U1090-V1090-W1090</f>
        <v>#REF!</v>
      </c>
    </row>
    <row r="1091" spans="1:25" ht="25.5" customHeight="1" x14ac:dyDescent="0.2">
      <c r="A1091" s="1" t="s">
        <v>195</v>
      </c>
      <c r="B1091" s="1" t="s">
        <v>196</v>
      </c>
      <c r="C1091" s="44" t="s">
        <v>2031</v>
      </c>
      <c r="D1091" s="23" t="s">
        <v>2032</v>
      </c>
      <c r="E1091" s="1" t="s">
        <v>2032</v>
      </c>
      <c r="F1091" s="23" t="s">
        <v>779</v>
      </c>
      <c r="H1091" s="23" t="s">
        <v>2051</v>
      </c>
      <c r="I1091" s="5" t="s">
        <v>2052</v>
      </c>
      <c r="J1091" s="29">
        <v>43221</v>
      </c>
      <c r="K1091" s="18">
        <v>53928.89</v>
      </c>
      <c r="L1091" s="18">
        <v>53928.89</v>
      </c>
      <c r="M1091" s="18">
        <v>0</v>
      </c>
      <c r="N1091" s="18">
        <v>0</v>
      </c>
      <c r="P1091" s="1" t="s">
        <v>2047</v>
      </c>
      <c r="Q1091" s="1" t="s">
        <v>2056</v>
      </c>
      <c r="R1091" s="1" t="s">
        <v>2057</v>
      </c>
      <c r="S1091" s="1" t="s">
        <v>2058</v>
      </c>
      <c r="T1091" s="1" t="s">
        <v>46</v>
      </c>
      <c r="U1091" s="2"/>
      <c r="V1091" s="2"/>
      <c r="W1091" s="2"/>
      <c r="X1091" s="3">
        <v>1.1100000000000001E-3</v>
      </c>
      <c r="Y1091" s="33" t="e">
        <f>#REF!-U1091-V1091-W1091</f>
        <v>#REF!</v>
      </c>
    </row>
    <row r="1092" spans="1:25" x14ac:dyDescent="0.2">
      <c r="H1092" s="27" t="s">
        <v>2059</v>
      </c>
      <c r="J1092" s="29"/>
      <c r="K1092" s="18">
        <f>SUBTOTAL(9,K1086:K1091)</f>
        <v>169985</v>
      </c>
      <c r="L1092" s="18">
        <f>SUBTOTAL(9,L1086:L1091)</f>
        <v>151097.78</v>
      </c>
      <c r="M1092" s="18">
        <f>SUBTOTAL(9,M1086:M1091)</f>
        <v>18887.22</v>
      </c>
      <c r="N1092" s="18">
        <f>SUBTOTAL(9,N1086:N1091)</f>
        <v>0</v>
      </c>
      <c r="U1092" s="2"/>
      <c r="V1092" s="2"/>
      <c r="W1092" s="2"/>
      <c r="X1092" s="3">
        <f>SUBTOTAL(9,X1086:X1091)</f>
        <v>0</v>
      </c>
      <c r="Y1092" s="33" t="e">
        <f>#REF!-U1092-V1092-W1092</f>
        <v>#REF!</v>
      </c>
    </row>
    <row r="1093" spans="1:25" ht="25.5" customHeight="1" x14ac:dyDescent="0.2">
      <c r="A1093" s="1" t="s">
        <v>84</v>
      </c>
      <c r="B1093" s="1" t="s">
        <v>85</v>
      </c>
      <c r="C1093" s="44" t="s">
        <v>2031</v>
      </c>
      <c r="D1093" s="23" t="s">
        <v>2032</v>
      </c>
      <c r="E1093" s="1" t="s">
        <v>2032</v>
      </c>
      <c r="G1093" s="23" t="s">
        <v>25</v>
      </c>
      <c r="H1093" s="23" t="s">
        <v>2062</v>
      </c>
      <c r="I1093" s="5" t="s">
        <v>2063</v>
      </c>
      <c r="J1093" s="29">
        <v>43157</v>
      </c>
      <c r="K1093" s="18">
        <v>5286.69</v>
      </c>
      <c r="L1093" s="18">
        <v>0</v>
      </c>
      <c r="M1093" s="18">
        <v>5286.69</v>
      </c>
      <c r="N1093" s="18">
        <v>0</v>
      </c>
      <c r="O1093" s="1" t="s">
        <v>2060</v>
      </c>
      <c r="R1093" s="1" t="s">
        <v>27</v>
      </c>
      <c r="S1093" s="1" t="s">
        <v>2061</v>
      </c>
      <c r="T1093" s="1" t="s">
        <v>46</v>
      </c>
      <c r="U1093" s="2"/>
      <c r="V1093" s="2"/>
      <c r="W1093" s="2"/>
      <c r="X1093" s="3">
        <v>2E-3</v>
      </c>
      <c r="Y1093" s="33" t="e">
        <f>#REF!-U1093-V1093-W1093</f>
        <v>#REF!</v>
      </c>
    </row>
    <row r="1094" spans="1:25" ht="25.5" customHeight="1" x14ac:dyDescent="0.2">
      <c r="A1094" s="1" t="s">
        <v>84</v>
      </c>
      <c r="B1094" s="1" t="s">
        <v>85</v>
      </c>
      <c r="C1094" s="44" t="s">
        <v>2031</v>
      </c>
      <c r="D1094" s="23" t="s">
        <v>2032</v>
      </c>
      <c r="E1094" s="1" t="s">
        <v>2032</v>
      </c>
      <c r="F1094" s="23" t="s">
        <v>2045</v>
      </c>
      <c r="H1094" s="23" t="s">
        <v>2062</v>
      </c>
      <c r="I1094" s="5" t="s">
        <v>2063</v>
      </c>
      <c r="J1094" s="29">
        <v>43157</v>
      </c>
      <c r="K1094" s="18">
        <v>21146.75</v>
      </c>
      <c r="L1094" s="18">
        <v>21146.75</v>
      </c>
      <c r="M1094" s="18">
        <v>0</v>
      </c>
      <c r="N1094" s="18">
        <v>0</v>
      </c>
      <c r="O1094" s="1" t="s">
        <v>2060</v>
      </c>
      <c r="R1094" s="1" t="s">
        <v>27</v>
      </c>
      <c r="S1094" s="1" t="s">
        <v>2061</v>
      </c>
      <c r="T1094" s="1" t="s">
        <v>46</v>
      </c>
      <c r="U1094" s="2"/>
      <c r="V1094" s="2"/>
      <c r="W1094" s="2"/>
      <c r="X1094" s="3">
        <v>-2E-3</v>
      </c>
      <c r="Y1094" s="33" t="e">
        <f>#REF!-U1094-V1094-W1094</f>
        <v>#REF!</v>
      </c>
    </row>
    <row r="1095" spans="1:25" x14ac:dyDescent="0.2">
      <c r="H1095" s="27" t="s">
        <v>2064</v>
      </c>
      <c r="J1095" s="29"/>
      <c r="K1095" s="18">
        <f>SUBTOTAL(9,K1093:K1094)</f>
        <v>26433.439999999999</v>
      </c>
      <c r="L1095" s="18">
        <f>SUBTOTAL(9,L1093:L1094)</f>
        <v>21146.75</v>
      </c>
      <c r="M1095" s="18">
        <f>SUBTOTAL(9,M1093:M1094)</f>
        <v>5286.69</v>
      </c>
      <c r="N1095" s="18">
        <f>SUBTOTAL(9,N1093:N1094)</f>
        <v>0</v>
      </c>
      <c r="U1095" s="2"/>
      <c r="V1095" s="2"/>
      <c r="W1095" s="2"/>
      <c r="X1095" s="3">
        <f>SUBTOTAL(9,X1093:X1094)</f>
        <v>0</v>
      </c>
      <c r="Y1095" s="33" t="e">
        <f>#REF!-U1095-V1095-W1095</f>
        <v>#REF!</v>
      </c>
    </row>
    <row r="1096" spans="1:25" x14ac:dyDescent="0.2">
      <c r="C1096" s="45" t="s">
        <v>2065</v>
      </c>
      <c r="J1096" s="29"/>
      <c r="K1096" s="18">
        <f>SUBTOTAL(9,K1078:K1094)</f>
        <v>385696.23999999993</v>
      </c>
      <c r="L1096" s="18">
        <f>SUBTOTAL(9,L1078:L1094)</f>
        <v>329624.64999999997</v>
      </c>
      <c r="M1096" s="18">
        <f>SUBTOTAL(9,M1078:M1094)</f>
        <v>56071.590000000004</v>
      </c>
      <c r="N1096" s="18">
        <f>SUBTOTAL(9,N1078:N1094)</f>
        <v>0</v>
      </c>
      <c r="U1096" s="2"/>
      <c r="V1096" s="2"/>
      <c r="W1096" s="2"/>
      <c r="X1096" s="3">
        <f>SUBTOTAL(9,X1078:X1094)</f>
        <v>0</v>
      </c>
      <c r="Y1096" s="33" t="e">
        <f>#REF!-U1096-V1096-W1096</f>
        <v>#REF!</v>
      </c>
    </row>
    <row r="1097" spans="1:25" ht="25.5" customHeight="1" x14ac:dyDescent="0.2">
      <c r="A1097" s="1" t="s">
        <v>1478</v>
      </c>
      <c r="B1097" s="1" t="s">
        <v>1479</v>
      </c>
      <c r="C1097" s="44" t="s">
        <v>2066</v>
      </c>
      <c r="D1097" s="23" t="s">
        <v>2067</v>
      </c>
      <c r="E1097" s="1" t="s">
        <v>2067</v>
      </c>
      <c r="G1097" s="23" t="s">
        <v>25</v>
      </c>
      <c r="H1097" s="23" t="s">
        <v>2070</v>
      </c>
      <c r="I1097" s="5" t="s">
        <v>2071</v>
      </c>
      <c r="J1097" s="29">
        <v>43220</v>
      </c>
      <c r="K1097" s="18">
        <v>25000</v>
      </c>
      <c r="L1097" s="18">
        <v>0</v>
      </c>
      <c r="M1097" s="18">
        <v>25000</v>
      </c>
      <c r="N1097" s="18">
        <v>0</v>
      </c>
      <c r="R1097" s="1" t="s">
        <v>27</v>
      </c>
      <c r="S1097" s="1" t="s">
        <v>2068</v>
      </c>
      <c r="T1097" s="1" t="s">
        <v>2069</v>
      </c>
      <c r="U1097" s="2"/>
      <c r="V1097" s="2"/>
      <c r="W1097" s="2"/>
      <c r="X1097" s="3">
        <v>0</v>
      </c>
      <c r="Y1097" s="33" t="e">
        <f>#REF!-U1097-V1097-W1097</f>
        <v>#REF!</v>
      </c>
    </row>
    <row r="1098" spans="1:25" x14ac:dyDescent="0.2">
      <c r="H1098" s="27" t="s">
        <v>2072</v>
      </c>
      <c r="J1098" s="29"/>
      <c r="K1098" s="18">
        <f>SUBTOTAL(9,K1097:K1097)</f>
        <v>25000</v>
      </c>
      <c r="L1098" s="18">
        <f>SUBTOTAL(9,L1097:L1097)</f>
        <v>0</v>
      </c>
      <c r="M1098" s="18">
        <f>SUBTOTAL(9,M1097:M1097)</f>
        <v>25000</v>
      </c>
      <c r="N1098" s="18">
        <f>SUBTOTAL(9,N1097:N1097)</f>
        <v>0</v>
      </c>
      <c r="U1098" s="2"/>
      <c r="V1098" s="2"/>
      <c r="W1098" s="2"/>
      <c r="X1098" s="3">
        <f>SUBTOTAL(9,X1097:X1097)</f>
        <v>0</v>
      </c>
      <c r="Y1098" s="33" t="e">
        <f>#REF!-U1098-V1098-W1098</f>
        <v>#REF!</v>
      </c>
    </row>
    <row r="1099" spans="1:25" x14ac:dyDescent="0.2">
      <c r="C1099" s="45" t="s">
        <v>2073</v>
      </c>
      <c r="J1099" s="29"/>
      <c r="K1099" s="18">
        <f>SUBTOTAL(9,K1097:K1097)</f>
        <v>25000</v>
      </c>
      <c r="L1099" s="18">
        <f>SUBTOTAL(9,L1097:L1097)</f>
        <v>0</v>
      </c>
      <c r="M1099" s="18">
        <f>SUBTOTAL(9,M1097:M1097)</f>
        <v>25000</v>
      </c>
      <c r="N1099" s="18">
        <f>SUBTOTAL(9,N1097:N1097)</f>
        <v>0</v>
      </c>
      <c r="U1099" s="2"/>
      <c r="V1099" s="2"/>
      <c r="W1099" s="2"/>
      <c r="X1099" s="3">
        <f>SUBTOTAL(9,X1097:X1097)</f>
        <v>0</v>
      </c>
      <c r="Y1099" s="33" t="e">
        <f>#REF!-U1099-V1099-W1099</f>
        <v>#REF!</v>
      </c>
    </row>
    <row r="1100" spans="1:25" x14ac:dyDescent="0.2">
      <c r="A1100" s="1" t="s">
        <v>195</v>
      </c>
      <c r="B1100" s="1" t="s">
        <v>196</v>
      </c>
      <c r="C1100" s="44" t="s">
        <v>2074</v>
      </c>
      <c r="D1100" s="23" t="s">
        <v>2075</v>
      </c>
      <c r="E1100" s="1" t="s">
        <v>2075</v>
      </c>
      <c r="G1100" s="23" t="s">
        <v>199</v>
      </c>
      <c r="H1100" s="23" t="s">
        <v>201</v>
      </c>
      <c r="I1100" s="4" t="s">
        <v>202</v>
      </c>
      <c r="J1100" s="29">
        <v>43011</v>
      </c>
      <c r="K1100" s="18">
        <v>7903</v>
      </c>
      <c r="L1100" s="18">
        <v>0</v>
      </c>
      <c r="M1100" s="18">
        <v>7903</v>
      </c>
      <c r="N1100" s="18">
        <v>0</v>
      </c>
      <c r="R1100" s="1" t="s">
        <v>27</v>
      </c>
      <c r="S1100" s="1" t="s">
        <v>2076</v>
      </c>
      <c r="T1100" s="1" t="s">
        <v>46</v>
      </c>
      <c r="U1100" s="2"/>
      <c r="V1100" s="2"/>
      <c r="W1100" s="2"/>
      <c r="X1100" s="3">
        <v>0</v>
      </c>
      <c r="Y1100" s="33" t="e">
        <f>#REF!-U1100-V1100-W1100</f>
        <v>#REF!</v>
      </c>
    </row>
    <row r="1101" spans="1:25" x14ac:dyDescent="0.2">
      <c r="A1101" s="1" t="s">
        <v>195</v>
      </c>
      <c r="B1101" s="1" t="s">
        <v>196</v>
      </c>
      <c r="C1101" s="44" t="s">
        <v>2074</v>
      </c>
      <c r="D1101" s="23" t="s">
        <v>2075</v>
      </c>
      <c r="E1101" s="1" t="s">
        <v>2075</v>
      </c>
      <c r="G1101" s="23" t="s">
        <v>199</v>
      </c>
      <c r="H1101" s="23" t="s">
        <v>201</v>
      </c>
      <c r="I1101" s="4" t="s">
        <v>202</v>
      </c>
      <c r="J1101" s="29">
        <v>43111</v>
      </c>
      <c r="K1101" s="18">
        <v>3951.5</v>
      </c>
      <c r="L1101" s="18">
        <v>0</v>
      </c>
      <c r="M1101" s="18">
        <v>3951.5</v>
      </c>
      <c r="N1101" s="18">
        <v>0</v>
      </c>
      <c r="R1101" s="1" t="s">
        <v>27</v>
      </c>
      <c r="S1101" s="1" t="s">
        <v>2077</v>
      </c>
      <c r="T1101" s="1" t="s">
        <v>46</v>
      </c>
      <c r="U1101" s="2"/>
      <c r="V1101" s="2"/>
      <c r="W1101" s="2"/>
      <c r="X1101" s="3">
        <v>0</v>
      </c>
      <c r="Y1101" s="33" t="e">
        <f>#REF!-U1101-V1101-W1101</f>
        <v>#REF!</v>
      </c>
    </row>
    <row r="1102" spans="1:25" x14ac:dyDescent="0.2">
      <c r="A1102" s="1" t="s">
        <v>195</v>
      </c>
      <c r="B1102" s="1" t="s">
        <v>196</v>
      </c>
      <c r="C1102" s="44" t="s">
        <v>2074</v>
      </c>
      <c r="D1102" s="23" t="s">
        <v>2075</v>
      </c>
      <c r="E1102" s="1" t="s">
        <v>2075</v>
      </c>
      <c r="G1102" s="23" t="s">
        <v>199</v>
      </c>
      <c r="H1102" s="23" t="s">
        <v>201</v>
      </c>
      <c r="I1102" s="4" t="s">
        <v>202</v>
      </c>
      <c r="J1102" s="29">
        <v>43203</v>
      </c>
      <c r="K1102" s="18">
        <v>3951.5</v>
      </c>
      <c r="L1102" s="18">
        <v>0</v>
      </c>
      <c r="M1102" s="18">
        <v>3951.5</v>
      </c>
      <c r="N1102" s="18">
        <v>0</v>
      </c>
      <c r="R1102" s="1" t="s">
        <v>27</v>
      </c>
      <c r="S1102" s="1" t="s">
        <v>2078</v>
      </c>
      <c r="T1102" s="1" t="s">
        <v>46</v>
      </c>
      <c r="U1102" s="2"/>
      <c r="V1102" s="2"/>
      <c r="W1102" s="2"/>
      <c r="X1102" s="3">
        <v>0</v>
      </c>
      <c r="Y1102" s="33" t="e">
        <f>#REF!-U1102-V1102-W1102</f>
        <v>#REF!</v>
      </c>
    </row>
    <row r="1103" spans="1:25" x14ac:dyDescent="0.2">
      <c r="H1103" s="27" t="s">
        <v>205</v>
      </c>
      <c r="I1103" s="4"/>
      <c r="J1103" s="29"/>
      <c r="K1103" s="18">
        <f>SUBTOTAL(9,K1100:K1102)</f>
        <v>15806</v>
      </c>
      <c r="L1103" s="18">
        <f>SUBTOTAL(9,L1100:L1102)</f>
        <v>0</v>
      </c>
      <c r="M1103" s="18">
        <f>SUBTOTAL(9,M1100:M1102)</f>
        <v>15806</v>
      </c>
      <c r="N1103" s="18">
        <f>SUBTOTAL(9,N1100:N1102)</f>
        <v>0</v>
      </c>
      <c r="U1103" s="2"/>
      <c r="V1103" s="2"/>
      <c r="W1103" s="2"/>
      <c r="X1103" s="3">
        <f>SUBTOTAL(9,X1100:X1102)</f>
        <v>0</v>
      </c>
      <c r="Y1103" s="33" t="e">
        <f>#REF!-U1103-V1103-W1103</f>
        <v>#REF!</v>
      </c>
    </row>
    <row r="1104" spans="1:25" x14ac:dyDescent="0.2">
      <c r="A1104" s="1" t="s">
        <v>195</v>
      </c>
      <c r="B1104" s="1" t="s">
        <v>196</v>
      </c>
      <c r="C1104" s="44" t="s">
        <v>2074</v>
      </c>
      <c r="D1104" s="23" t="s">
        <v>2075</v>
      </c>
      <c r="E1104" s="1" t="s">
        <v>2075</v>
      </c>
      <c r="G1104" s="23" t="s">
        <v>199</v>
      </c>
      <c r="H1104" s="23" t="s">
        <v>206</v>
      </c>
      <c r="I1104" s="4" t="s">
        <v>207</v>
      </c>
      <c r="J1104" s="29">
        <v>43011</v>
      </c>
      <c r="K1104" s="18">
        <v>35525.5</v>
      </c>
      <c r="L1104" s="18">
        <v>0</v>
      </c>
      <c r="M1104" s="18">
        <v>35525.5</v>
      </c>
      <c r="N1104" s="18">
        <v>0</v>
      </c>
      <c r="R1104" s="1" t="s">
        <v>27</v>
      </c>
      <c r="S1104" s="1" t="s">
        <v>2076</v>
      </c>
      <c r="T1104" s="1" t="s">
        <v>46</v>
      </c>
      <c r="U1104" s="2"/>
      <c r="V1104" s="2"/>
      <c r="W1104" s="2"/>
      <c r="X1104" s="3">
        <v>0</v>
      </c>
      <c r="Y1104" s="33" t="e">
        <f>#REF!-U1104-V1104-W1104</f>
        <v>#REF!</v>
      </c>
    </row>
    <row r="1105" spans="1:25" x14ac:dyDescent="0.2">
      <c r="A1105" s="1" t="s">
        <v>195</v>
      </c>
      <c r="B1105" s="1" t="s">
        <v>196</v>
      </c>
      <c r="C1105" s="44" t="s">
        <v>2074</v>
      </c>
      <c r="D1105" s="23" t="s">
        <v>2075</v>
      </c>
      <c r="E1105" s="1" t="s">
        <v>2075</v>
      </c>
      <c r="G1105" s="23" t="s">
        <v>199</v>
      </c>
      <c r="H1105" s="23" t="s">
        <v>206</v>
      </c>
      <c r="I1105" s="4" t="s">
        <v>207</v>
      </c>
      <c r="J1105" s="29">
        <v>43111</v>
      </c>
      <c r="K1105" s="18">
        <v>17762.75</v>
      </c>
      <c r="L1105" s="18">
        <v>0</v>
      </c>
      <c r="M1105" s="18">
        <v>17762.75</v>
      </c>
      <c r="N1105" s="18">
        <v>0</v>
      </c>
      <c r="R1105" s="1" t="s">
        <v>27</v>
      </c>
      <c r="S1105" s="1" t="s">
        <v>2077</v>
      </c>
      <c r="T1105" s="1" t="s">
        <v>46</v>
      </c>
      <c r="U1105" s="2"/>
      <c r="V1105" s="2"/>
      <c r="W1105" s="2"/>
      <c r="X1105" s="3">
        <v>0</v>
      </c>
      <c r="Y1105" s="33" t="e">
        <f>#REF!-U1105-V1105-W1105</f>
        <v>#REF!</v>
      </c>
    </row>
    <row r="1106" spans="1:25" x14ac:dyDescent="0.2">
      <c r="A1106" s="1" t="s">
        <v>195</v>
      </c>
      <c r="B1106" s="1" t="s">
        <v>196</v>
      </c>
      <c r="C1106" s="44" t="s">
        <v>2074</v>
      </c>
      <c r="D1106" s="23" t="s">
        <v>2075</v>
      </c>
      <c r="E1106" s="1" t="s">
        <v>2075</v>
      </c>
      <c r="G1106" s="23" t="s">
        <v>199</v>
      </c>
      <c r="H1106" s="23" t="s">
        <v>206</v>
      </c>
      <c r="I1106" s="4" t="s">
        <v>207</v>
      </c>
      <c r="J1106" s="29">
        <v>43203</v>
      </c>
      <c r="K1106" s="18">
        <v>17762.75</v>
      </c>
      <c r="L1106" s="18">
        <v>0</v>
      </c>
      <c r="M1106" s="18">
        <v>17762.75</v>
      </c>
      <c r="N1106" s="18">
        <v>0</v>
      </c>
      <c r="R1106" s="1" t="s">
        <v>27</v>
      </c>
      <c r="S1106" s="1" t="s">
        <v>2078</v>
      </c>
      <c r="T1106" s="1" t="s">
        <v>46</v>
      </c>
      <c r="U1106" s="2"/>
      <c r="V1106" s="2"/>
      <c r="W1106" s="2"/>
      <c r="X1106" s="3">
        <v>0</v>
      </c>
      <c r="Y1106" s="33" t="e">
        <f>#REF!-U1106-V1106-W1106</f>
        <v>#REF!</v>
      </c>
    </row>
    <row r="1107" spans="1:25" x14ac:dyDescent="0.2">
      <c r="H1107" s="27" t="s">
        <v>208</v>
      </c>
      <c r="I1107" s="4"/>
      <c r="J1107" s="29"/>
      <c r="K1107" s="18">
        <f>SUBTOTAL(9,K1104:K1106)</f>
        <v>71051</v>
      </c>
      <c r="L1107" s="18">
        <f>SUBTOTAL(9,L1104:L1106)</f>
        <v>0</v>
      </c>
      <c r="M1107" s="18">
        <f>SUBTOTAL(9,M1104:M1106)</f>
        <v>71051</v>
      </c>
      <c r="N1107" s="18">
        <f>SUBTOTAL(9,N1104:N1106)</f>
        <v>0</v>
      </c>
      <c r="U1107" s="2"/>
      <c r="V1107" s="2"/>
      <c r="W1107" s="2"/>
      <c r="X1107" s="3">
        <f>SUBTOTAL(9,X1104:X1106)</f>
        <v>0</v>
      </c>
      <c r="Y1107" s="33" t="e">
        <f>#REF!-U1107-V1107-W1107</f>
        <v>#REF!</v>
      </c>
    </row>
    <row r="1108" spans="1:25" x14ac:dyDescent="0.2">
      <c r="A1108" s="1" t="s">
        <v>195</v>
      </c>
      <c r="B1108" s="1" t="s">
        <v>196</v>
      </c>
      <c r="C1108" s="44" t="s">
        <v>2074</v>
      </c>
      <c r="D1108" s="23" t="s">
        <v>2075</v>
      </c>
      <c r="E1108" s="1" t="s">
        <v>2075</v>
      </c>
      <c r="G1108" s="23" t="s">
        <v>199</v>
      </c>
      <c r="H1108" s="23" t="s">
        <v>209</v>
      </c>
      <c r="I1108" s="4" t="s">
        <v>210</v>
      </c>
      <c r="J1108" s="29">
        <v>43011</v>
      </c>
      <c r="K1108" s="18">
        <v>44051</v>
      </c>
      <c r="L1108" s="18">
        <v>0</v>
      </c>
      <c r="M1108" s="18">
        <v>44051</v>
      </c>
      <c r="N1108" s="18">
        <v>0</v>
      </c>
      <c r="R1108" s="1" t="s">
        <v>27</v>
      </c>
      <c r="S1108" s="1" t="s">
        <v>2076</v>
      </c>
      <c r="T1108" s="1" t="s">
        <v>46</v>
      </c>
      <c r="U1108" s="2"/>
      <c r="V1108" s="2"/>
      <c r="W1108" s="2"/>
      <c r="X1108" s="3">
        <v>0</v>
      </c>
      <c r="Y1108" s="33" t="e">
        <f>#REF!-U1108-V1108-W1108</f>
        <v>#REF!</v>
      </c>
    </row>
    <row r="1109" spans="1:25" x14ac:dyDescent="0.2">
      <c r="A1109" s="1" t="s">
        <v>195</v>
      </c>
      <c r="B1109" s="1" t="s">
        <v>196</v>
      </c>
      <c r="C1109" s="44" t="s">
        <v>2074</v>
      </c>
      <c r="D1109" s="23" t="s">
        <v>2075</v>
      </c>
      <c r="E1109" s="1" t="s">
        <v>2075</v>
      </c>
      <c r="G1109" s="23" t="s">
        <v>199</v>
      </c>
      <c r="H1109" s="23" t="s">
        <v>209</v>
      </c>
      <c r="I1109" s="4" t="s">
        <v>210</v>
      </c>
      <c r="J1109" s="29">
        <v>43111</v>
      </c>
      <c r="K1109" s="18">
        <v>22025.5</v>
      </c>
      <c r="L1109" s="18">
        <v>0</v>
      </c>
      <c r="M1109" s="18">
        <v>22025.5</v>
      </c>
      <c r="N1109" s="18">
        <v>0</v>
      </c>
      <c r="R1109" s="1" t="s">
        <v>27</v>
      </c>
      <c r="S1109" s="1" t="s">
        <v>2077</v>
      </c>
      <c r="T1109" s="1" t="s">
        <v>46</v>
      </c>
      <c r="U1109" s="2"/>
      <c r="V1109" s="2"/>
      <c r="W1109" s="2"/>
      <c r="X1109" s="3">
        <v>0</v>
      </c>
      <c r="Y1109" s="33" t="e">
        <f>#REF!-U1109-V1109-W1109</f>
        <v>#REF!</v>
      </c>
    </row>
    <row r="1110" spans="1:25" x14ac:dyDescent="0.2">
      <c r="A1110" s="1" t="s">
        <v>195</v>
      </c>
      <c r="B1110" s="1" t="s">
        <v>196</v>
      </c>
      <c r="C1110" s="44" t="s">
        <v>2074</v>
      </c>
      <c r="D1110" s="23" t="s">
        <v>2075</v>
      </c>
      <c r="E1110" s="1" t="s">
        <v>2075</v>
      </c>
      <c r="G1110" s="23" t="s">
        <v>199</v>
      </c>
      <c r="H1110" s="23" t="s">
        <v>209</v>
      </c>
      <c r="I1110" s="4" t="s">
        <v>210</v>
      </c>
      <c r="J1110" s="29">
        <v>43203</v>
      </c>
      <c r="K1110" s="18">
        <v>22025.5</v>
      </c>
      <c r="L1110" s="18">
        <v>0</v>
      </c>
      <c r="M1110" s="18">
        <v>22025.5</v>
      </c>
      <c r="N1110" s="18">
        <v>0</v>
      </c>
      <c r="R1110" s="1" t="s">
        <v>27</v>
      </c>
      <c r="S1110" s="1" t="s">
        <v>2078</v>
      </c>
      <c r="T1110" s="1" t="s">
        <v>46</v>
      </c>
      <c r="U1110" s="2"/>
      <c r="V1110" s="2"/>
      <c r="W1110" s="2"/>
      <c r="X1110" s="3">
        <v>0</v>
      </c>
      <c r="Y1110" s="33" t="e">
        <f>#REF!-U1110-V1110-W1110</f>
        <v>#REF!</v>
      </c>
    </row>
    <row r="1111" spans="1:25" x14ac:dyDescent="0.2">
      <c r="H1111" s="27" t="s">
        <v>211</v>
      </c>
      <c r="J1111" s="29"/>
      <c r="K1111" s="18">
        <f>SUBTOTAL(9,K1108:K1110)</f>
        <v>88102</v>
      </c>
      <c r="L1111" s="18">
        <f>SUBTOTAL(9,L1108:L1110)</f>
        <v>0</v>
      </c>
      <c r="M1111" s="18">
        <f>SUBTOTAL(9,M1108:M1110)</f>
        <v>88102</v>
      </c>
      <c r="N1111" s="18">
        <f>SUBTOTAL(9,N1108:N1110)</f>
        <v>0</v>
      </c>
      <c r="U1111" s="2"/>
      <c r="V1111" s="2"/>
      <c r="W1111" s="2"/>
      <c r="X1111" s="3">
        <f>SUBTOTAL(9,X1108:X1110)</f>
        <v>0</v>
      </c>
      <c r="Y1111" s="33" t="e">
        <f>#REF!-U1111-V1111-W1111</f>
        <v>#REF!</v>
      </c>
    </row>
    <row r="1112" spans="1:25" x14ac:dyDescent="0.2">
      <c r="C1112" s="45" t="s">
        <v>2079</v>
      </c>
      <c r="J1112" s="29"/>
      <c r="K1112" s="18">
        <f>SUBTOTAL(9,K1100:K1110)</f>
        <v>174959</v>
      </c>
      <c r="L1112" s="18">
        <f>SUBTOTAL(9,L1100:L1110)</f>
        <v>0</v>
      </c>
      <c r="M1112" s="18">
        <f>SUBTOTAL(9,M1100:M1110)</f>
        <v>174959</v>
      </c>
      <c r="N1112" s="18">
        <f>SUBTOTAL(9,N1100:N1110)</f>
        <v>0</v>
      </c>
      <c r="U1112" s="2"/>
      <c r="V1112" s="2"/>
      <c r="W1112" s="2"/>
      <c r="X1112" s="3">
        <f>SUBTOTAL(9,X1100:X1110)</f>
        <v>0</v>
      </c>
      <c r="Y1112" s="33" t="e">
        <f>#REF!-U1112-V1112-W1112</f>
        <v>#REF!</v>
      </c>
    </row>
    <row r="1113" spans="1:25" ht="22.5" x14ac:dyDescent="0.2">
      <c r="A1113" s="1" t="s">
        <v>84</v>
      </c>
      <c r="B1113" s="1" t="s">
        <v>85</v>
      </c>
      <c r="C1113" s="44" t="s">
        <v>2080</v>
      </c>
      <c r="D1113" s="23" t="s">
        <v>2081</v>
      </c>
      <c r="E1113" s="1" t="s">
        <v>2081</v>
      </c>
      <c r="G1113" s="23" t="s">
        <v>97</v>
      </c>
      <c r="H1113" s="23" t="s">
        <v>2086</v>
      </c>
      <c r="I1113" s="5" t="s">
        <v>2087</v>
      </c>
      <c r="J1113" s="29">
        <v>42943</v>
      </c>
      <c r="K1113" s="18">
        <v>2889.56</v>
      </c>
      <c r="L1113" s="18">
        <v>0</v>
      </c>
      <c r="M1113" s="18">
        <v>2889.56</v>
      </c>
      <c r="N1113" s="18">
        <v>0</v>
      </c>
      <c r="P1113" s="1" t="s">
        <v>2082</v>
      </c>
      <c r="Q1113" s="1" t="s">
        <v>2083</v>
      </c>
      <c r="R1113" s="1" t="s">
        <v>2084</v>
      </c>
      <c r="S1113" s="1" t="s">
        <v>2085</v>
      </c>
      <c r="T1113" s="1" t="s">
        <v>46</v>
      </c>
      <c r="U1113" s="2"/>
      <c r="V1113" s="2"/>
      <c r="W1113" s="2"/>
      <c r="X1113" s="3">
        <v>4.45E-3</v>
      </c>
      <c r="Y1113" s="33" t="e">
        <f>#REF!-U1113-V1113-W1113</f>
        <v>#REF!</v>
      </c>
    </row>
    <row r="1114" spans="1:25" ht="22.5" x14ac:dyDescent="0.2">
      <c r="A1114" s="1" t="s">
        <v>84</v>
      </c>
      <c r="B1114" s="1" t="s">
        <v>85</v>
      </c>
      <c r="C1114" s="44" t="s">
        <v>2080</v>
      </c>
      <c r="D1114" s="23" t="s">
        <v>2081</v>
      </c>
      <c r="E1114" s="1" t="s">
        <v>2081</v>
      </c>
      <c r="F1114" s="23" t="s">
        <v>104</v>
      </c>
      <c r="H1114" s="23" t="s">
        <v>2086</v>
      </c>
      <c r="I1114" s="5" t="s">
        <v>2087</v>
      </c>
      <c r="J1114" s="29">
        <v>42943</v>
      </c>
      <c r="K1114" s="18">
        <v>23116.44</v>
      </c>
      <c r="L1114" s="18">
        <v>23116.44</v>
      </c>
      <c r="M1114" s="18">
        <v>0</v>
      </c>
      <c r="N1114" s="18">
        <v>0</v>
      </c>
      <c r="P1114" s="1" t="s">
        <v>2082</v>
      </c>
      <c r="Q1114" s="1" t="s">
        <v>2083</v>
      </c>
      <c r="R1114" s="1" t="s">
        <v>2084</v>
      </c>
      <c r="S1114" s="1" t="s">
        <v>2085</v>
      </c>
      <c r="T1114" s="1" t="s">
        <v>46</v>
      </c>
      <c r="U1114" s="2"/>
      <c r="V1114" s="2"/>
      <c r="W1114" s="2"/>
      <c r="X1114" s="3">
        <v>-4.45E-3</v>
      </c>
      <c r="Y1114" s="33" t="e">
        <f>#REF!-U1114-V1114-W1114</f>
        <v>#REF!</v>
      </c>
    </row>
    <row r="1115" spans="1:25" x14ac:dyDescent="0.2">
      <c r="H1115" s="27" t="s">
        <v>2088</v>
      </c>
      <c r="J1115" s="29"/>
      <c r="K1115" s="18">
        <f>SUBTOTAL(9,K1113:K1114)</f>
        <v>26006</v>
      </c>
      <c r="L1115" s="18">
        <f>SUBTOTAL(9,L1113:L1114)</f>
        <v>23116.44</v>
      </c>
      <c r="M1115" s="18">
        <f>SUBTOTAL(9,M1113:M1114)</f>
        <v>2889.56</v>
      </c>
      <c r="N1115" s="18">
        <f>SUBTOTAL(9,N1113:N1114)</f>
        <v>0</v>
      </c>
      <c r="U1115" s="2"/>
      <c r="V1115" s="2"/>
      <c r="W1115" s="2"/>
      <c r="X1115" s="3">
        <f>SUBTOTAL(9,X1113:X1114)</f>
        <v>0</v>
      </c>
      <c r="Y1115" s="33" t="e">
        <f>#REF!-U1115-V1115-W1115</f>
        <v>#REF!</v>
      </c>
    </row>
    <row r="1116" spans="1:25" ht="22.5" x14ac:dyDescent="0.2">
      <c r="A1116" s="1" t="s">
        <v>84</v>
      </c>
      <c r="B1116" s="1" t="s">
        <v>85</v>
      </c>
      <c r="C1116" s="44" t="s">
        <v>2080</v>
      </c>
      <c r="D1116" s="23" t="s">
        <v>2081</v>
      </c>
      <c r="E1116" s="1" t="s">
        <v>2081</v>
      </c>
      <c r="G1116" s="23" t="s">
        <v>97</v>
      </c>
      <c r="H1116" s="23" t="s">
        <v>2093</v>
      </c>
      <c r="I1116" s="5" t="s">
        <v>2094</v>
      </c>
      <c r="J1116" s="29">
        <v>43039</v>
      </c>
      <c r="K1116" s="18">
        <v>7529.44</v>
      </c>
      <c r="L1116" s="18">
        <v>0</v>
      </c>
      <c r="M1116" s="18">
        <v>7529.44</v>
      </c>
      <c r="N1116" s="18">
        <v>0</v>
      </c>
      <c r="P1116" s="1" t="s">
        <v>2089</v>
      </c>
      <c r="Q1116" s="1" t="s">
        <v>2090</v>
      </c>
      <c r="R1116" s="1" t="s">
        <v>2091</v>
      </c>
      <c r="S1116" s="1" t="s">
        <v>2092</v>
      </c>
      <c r="T1116" s="1" t="s">
        <v>46</v>
      </c>
      <c r="U1116" s="2"/>
      <c r="V1116" s="2"/>
      <c r="W1116" s="2"/>
      <c r="X1116" s="3">
        <v>-4.4400000000000004E-3</v>
      </c>
      <c r="Y1116" s="33" t="e">
        <f>#REF!-U1116-V1116-W1116</f>
        <v>#REF!</v>
      </c>
    </row>
    <row r="1117" spans="1:25" ht="22.5" x14ac:dyDescent="0.2">
      <c r="A1117" s="1" t="s">
        <v>84</v>
      </c>
      <c r="B1117" s="1" t="s">
        <v>85</v>
      </c>
      <c r="C1117" s="44" t="s">
        <v>2080</v>
      </c>
      <c r="D1117" s="23" t="s">
        <v>2081</v>
      </c>
      <c r="E1117" s="1" t="s">
        <v>2081</v>
      </c>
      <c r="G1117" s="23" t="s">
        <v>97</v>
      </c>
      <c r="H1117" s="23" t="s">
        <v>2093</v>
      </c>
      <c r="I1117" s="5" t="s">
        <v>2094</v>
      </c>
      <c r="J1117" s="29">
        <v>43073</v>
      </c>
      <c r="K1117" s="18">
        <v>3201</v>
      </c>
      <c r="L1117" s="18">
        <v>0</v>
      </c>
      <c r="M1117" s="18">
        <v>3201</v>
      </c>
      <c r="N1117" s="18">
        <v>0</v>
      </c>
      <c r="P1117" s="1" t="s">
        <v>2089</v>
      </c>
      <c r="Q1117" s="1" t="s">
        <v>2095</v>
      </c>
      <c r="R1117" s="1" t="s">
        <v>2096</v>
      </c>
      <c r="S1117" s="1" t="s">
        <v>2097</v>
      </c>
      <c r="T1117" s="1" t="s">
        <v>46</v>
      </c>
      <c r="U1117" s="2"/>
      <c r="V1117" s="2"/>
      <c r="W1117" s="2"/>
      <c r="X1117" s="3">
        <v>0</v>
      </c>
      <c r="Y1117" s="33" t="e">
        <f>#REF!-U1117-V1117-W1117</f>
        <v>#REF!</v>
      </c>
    </row>
    <row r="1118" spans="1:25" ht="22.5" x14ac:dyDescent="0.2">
      <c r="A1118" s="1" t="s">
        <v>84</v>
      </c>
      <c r="B1118" s="1" t="s">
        <v>85</v>
      </c>
      <c r="C1118" s="44" t="s">
        <v>2080</v>
      </c>
      <c r="D1118" s="23" t="s">
        <v>2081</v>
      </c>
      <c r="E1118" s="1" t="s">
        <v>2081</v>
      </c>
      <c r="G1118" s="23" t="s">
        <v>97</v>
      </c>
      <c r="H1118" s="23" t="s">
        <v>2093</v>
      </c>
      <c r="I1118" s="5" t="s">
        <v>2094</v>
      </c>
      <c r="J1118" s="29">
        <v>43089</v>
      </c>
      <c r="K1118" s="18">
        <v>2737.78</v>
      </c>
      <c r="L1118" s="18">
        <v>0</v>
      </c>
      <c r="M1118" s="18">
        <v>2737.78</v>
      </c>
      <c r="N1118" s="18">
        <v>0</v>
      </c>
      <c r="P1118" s="1" t="s">
        <v>2089</v>
      </c>
      <c r="Q1118" s="1" t="s">
        <v>2098</v>
      </c>
      <c r="R1118" s="1" t="s">
        <v>2099</v>
      </c>
      <c r="S1118" s="1" t="s">
        <v>2100</v>
      </c>
      <c r="T1118" s="1" t="s">
        <v>46</v>
      </c>
      <c r="U1118" s="2"/>
      <c r="V1118" s="2"/>
      <c r="W1118" s="2"/>
      <c r="X1118" s="3">
        <v>2.2200000000000002E-3</v>
      </c>
      <c r="Y1118" s="33" t="e">
        <f>#REF!-U1118-V1118-W1118</f>
        <v>#REF!</v>
      </c>
    </row>
    <row r="1119" spans="1:25" ht="22.5" x14ac:dyDescent="0.2">
      <c r="A1119" s="1" t="s">
        <v>84</v>
      </c>
      <c r="B1119" s="1" t="s">
        <v>85</v>
      </c>
      <c r="C1119" s="44" t="s">
        <v>2080</v>
      </c>
      <c r="D1119" s="23" t="s">
        <v>2081</v>
      </c>
      <c r="E1119" s="1" t="s">
        <v>2081</v>
      </c>
      <c r="G1119" s="23" t="s">
        <v>97</v>
      </c>
      <c r="H1119" s="23" t="s">
        <v>2093</v>
      </c>
      <c r="I1119" s="5" t="s">
        <v>2094</v>
      </c>
      <c r="J1119" s="29">
        <v>43132</v>
      </c>
      <c r="K1119" s="18">
        <v>2384.2199999999998</v>
      </c>
      <c r="L1119" s="18">
        <v>0</v>
      </c>
      <c r="M1119" s="18">
        <v>2384.2199999999998</v>
      </c>
      <c r="N1119" s="18">
        <v>0</v>
      </c>
      <c r="P1119" s="1" t="s">
        <v>2089</v>
      </c>
      <c r="Q1119" s="1" t="s">
        <v>2101</v>
      </c>
      <c r="R1119" s="1" t="s">
        <v>2102</v>
      </c>
      <c r="S1119" s="1" t="s">
        <v>2103</v>
      </c>
      <c r="T1119" s="1" t="s">
        <v>46</v>
      </c>
      <c r="U1119" s="2"/>
      <c r="V1119" s="2"/>
      <c r="W1119" s="2"/>
      <c r="X1119" s="3">
        <v>-2.2200000000000002E-3</v>
      </c>
      <c r="Y1119" s="33" t="e">
        <f>#REF!-U1119-V1119-W1119</f>
        <v>#REF!</v>
      </c>
    </row>
    <row r="1120" spans="1:25" ht="22.5" x14ac:dyDescent="0.2">
      <c r="A1120" s="1" t="s">
        <v>84</v>
      </c>
      <c r="B1120" s="1" t="s">
        <v>85</v>
      </c>
      <c r="C1120" s="44" t="s">
        <v>2080</v>
      </c>
      <c r="D1120" s="23" t="s">
        <v>2081</v>
      </c>
      <c r="E1120" s="1" t="s">
        <v>2081</v>
      </c>
      <c r="G1120" s="23" t="s">
        <v>97</v>
      </c>
      <c r="H1120" s="23" t="s">
        <v>2093</v>
      </c>
      <c r="I1120" s="5" t="s">
        <v>2094</v>
      </c>
      <c r="J1120" s="29">
        <v>43160</v>
      </c>
      <c r="K1120" s="18">
        <v>2245.2199999999998</v>
      </c>
      <c r="L1120" s="18">
        <v>0</v>
      </c>
      <c r="M1120" s="18">
        <v>2245.2199999999998</v>
      </c>
      <c r="N1120" s="18">
        <v>0</v>
      </c>
      <c r="P1120" s="1" t="s">
        <v>2089</v>
      </c>
      <c r="Q1120" s="1" t="s">
        <v>2104</v>
      </c>
      <c r="R1120" s="1" t="s">
        <v>2105</v>
      </c>
      <c r="S1120" s="1" t="s">
        <v>2106</v>
      </c>
      <c r="T1120" s="1" t="s">
        <v>46</v>
      </c>
      <c r="U1120" s="2"/>
      <c r="V1120" s="2"/>
      <c r="W1120" s="2"/>
      <c r="X1120" s="3">
        <v>-2.2200000000000002E-3</v>
      </c>
      <c r="Y1120" s="33" t="e">
        <f>#REF!-U1120-V1120-W1120</f>
        <v>#REF!</v>
      </c>
    </row>
    <row r="1121" spans="1:25" ht="22.5" x14ac:dyDescent="0.2">
      <c r="A1121" s="1" t="s">
        <v>84</v>
      </c>
      <c r="B1121" s="1" t="s">
        <v>85</v>
      </c>
      <c r="C1121" s="44" t="s">
        <v>2080</v>
      </c>
      <c r="D1121" s="23" t="s">
        <v>2081</v>
      </c>
      <c r="E1121" s="1" t="s">
        <v>2081</v>
      </c>
      <c r="G1121" s="23" t="s">
        <v>97</v>
      </c>
      <c r="H1121" s="23" t="s">
        <v>2093</v>
      </c>
      <c r="I1121" s="5" t="s">
        <v>2094</v>
      </c>
      <c r="J1121" s="29">
        <v>43180</v>
      </c>
      <c r="K1121" s="18">
        <v>2903.33</v>
      </c>
      <c r="L1121" s="18">
        <v>0</v>
      </c>
      <c r="M1121" s="18">
        <v>2903.33</v>
      </c>
      <c r="N1121" s="18">
        <v>0</v>
      </c>
      <c r="P1121" s="1" t="s">
        <v>2089</v>
      </c>
      <c r="Q1121" s="1" t="s">
        <v>2107</v>
      </c>
      <c r="R1121" s="1" t="s">
        <v>2108</v>
      </c>
      <c r="S1121" s="1" t="s">
        <v>2109</v>
      </c>
      <c r="T1121" s="1" t="s">
        <v>46</v>
      </c>
      <c r="U1121" s="2"/>
      <c r="V1121" s="2"/>
      <c r="W1121" s="2"/>
      <c r="X1121" s="3">
        <v>-3.3300000000000001E-3</v>
      </c>
      <c r="Y1121" s="33" t="e">
        <f>#REF!-U1121-V1121-W1121</f>
        <v>#REF!</v>
      </c>
    </row>
    <row r="1122" spans="1:25" ht="22.5" x14ac:dyDescent="0.2">
      <c r="A1122" s="1" t="s">
        <v>84</v>
      </c>
      <c r="B1122" s="1" t="s">
        <v>85</v>
      </c>
      <c r="C1122" s="44" t="s">
        <v>2080</v>
      </c>
      <c r="D1122" s="23" t="s">
        <v>2081</v>
      </c>
      <c r="E1122" s="1" t="s">
        <v>2081</v>
      </c>
      <c r="G1122" s="23" t="s">
        <v>97</v>
      </c>
      <c r="H1122" s="23" t="s">
        <v>2093</v>
      </c>
      <c r="I1122" s="5" t="s">
        <v>2094</v>
      </c>
      <c r="J1122" s="29">
        <v>43213</v>
      </c>
      <c r="K1122" s="18">
        <v>2742.67</v>
      </c>
      <c r="L1122" s="18">
        <v>0</v>
      </c>
      <c r="M1122" s="18">
        <v>2742.67</v>
      </c>
      <c r="N1122" s="18">
        <v>0</v>
      </c>
      <c r="P1122" s="1" t="s">
        <v>2089</v>
      </c>
      <c r="Q1122" s="1" t="s">
        <v>2110</v>
      </c>
      <c r="R1122" s="1" t="s">
        <v>2111</v>
      </c>
      <c r="S1122" s="1" t="s">
        <v>2112</v>
      </c>
      <c r="T1122" s="1" t="s">
        <v>46</v>
      </c>
      <c r="U1122" s="2"/>
      <c r="V1122" s="2"/>
      <c r="W1122" s="2"/>
      <c r="X1122" s="3">
        <v>3.3300000000000001E-3</v>
      </c>
      <c r="Y1122" s="33" t="e">
        <f>#REF!-U1122-V1122-W1122</f>
        <v>#REF!</v>
      </c>
    </row>
    <row r="1123" spans="1:25" ht="22.5" x14ac:dyDescent="0.2">
      <c r="A1123" s="1" t="s">
        <v>84</v>
      </c>
      <c r="B1123" s="1" t="s">
        <v>85</v>
      </c>
      <c r="C1123" s="44" t="s">
        <v>2080</v>
      </c>
      <c r="D1123" s="23" t="s">
        <v>2081</v>
      </c>
      <c r="E1123" s="1" t="s">
        <v>2081</v>
      </c>
      <c r="G1123" s="23" t="s">
        <v>97</v>
      </c>
      <c r="H1123" s="23" t="s">
        <v>2093</v>
      </c>
      <c r="I1123" s="5" t="s">
        <v>2094</v>
      </c>
      <c r="J1123" s="29">
        <v>43237</v>
      </c>
      <c r="K1123" s="18">
        <v>2666.67</v>
      </c>
      <c r="L1123" s="18">
        <v>0</v>
      </c>
      <c r="M1123" s="18">
        <v>2666.67</v>
      </c>
      <c r="N1123" s="18">
        <v>0</v>
      </c>
      <c r="P1123" s="1" t="s">
        <v>2089</v>
      </c>
      <c r="Q1123" s="1" t="s">
        <v>2113</v>
      </c>
      <c r="R1123" s="1" t="s">
        <v>2114</v>
      </c>
      <c r="S1123" s="1" t="s">
        <v>2115</v>
      </c>
      <c r="T1123" s="1" t="s">
        <v>46</v>
      </c>
      <c r="U1123" s="2"/>
      <c r="V1123" s="2"/>
      <c r="W1123" s="2"/>
      <c r="X1123" s="3">
        <v>3.3300000000000001E-3</v>
      </c>
      <c r="Y1123" s="33" t="e">
        <f>#REF!-U1123-V1123-W1123</f>
        <v>#REF!</v>
      </c>
    </row>
    <row r="1124" spans="1:25" ht="22.5" x14ac:dyDescent="0.2">
      <c r="A1124" s="1" t="s">
        <v>84</v>
      </c>
      <c r="B1124" s="1" t="s">
        <v>85</v>
      </c>
      <c r="C1124" s="44" t="s">
        <v>2080</v>
      </c>
      <c r="D1124" s="23" t="s">
        <v>2081</v>
      </c>
      <c r="E1124" s="1" t="s">
        <v>2081</v>
      </c>
      <c r="G1124" s="23" t="s">
        <v>97</v>
      </c>
      <c r="H1124" s="23" t="s">
        <v>2093</v>
      </c>
      <c r="I1124" s="5" t="s">
        <v>2094</v>
      </c>
      <c r="J1124" s="29">
        <v>43277</v>
      </c>
      <c r="K1124" s="18">
        <v>2656.45</v>
      </c>
      <c r="L1124" s="18">
        <v>0</v>
      </c>
      <c r="M1124" s="18">
        <v>2656.45</v>
      </c>
      <c r="N1124" s="18">
        <v>0</v>
      </c>
      <c r="P1124" s="1" t="s">
        <v>2089</v>
      </c>
      <c r="Q1124" s="1" t="s">
        <v>2116</v>
      </c>
      <c r="R1124" s="1" t="s">
        <v>2117</v>
      </c>
      <c r="S1124" s="1" t="s">
        <v>2118</v>
      </c>
      <c r="T1124" s="1" t="s">
        <v>46</v>
      </c>
      <c r="U1124" s="2"/>
      <c r="V1124" s="2"/>
      <c r="W1124" s="2"/>
      <c r="X1124" s="3">
        <v>5.5500000000000002E-3</v>
      </c>
      <c r="Y1124" s="33" t="e">
        <f>#REF!-U1124-V1124-W1124</f>
        <v>#REF!</v>
      </c>
    </row>
    <row r="1125" spans="1:25" ht="22.5" x14ac:dyDescent="0.2">
      <c r="A1125" s="1" t="s">
        <v>84</v>
      </c>
      <c r="B1125" s="1" t="s">
        <v>85</v>
      </c>
      <c r="C1125" s="44" t="s">
        <v>2080</v>
      </c>
      <c r="D1125" s="23" t="s">
        <v>2081</v>
      </c>
      <c r="E1125" s="1" t="s">
        <v>2081</v>
      </c>
      <c r="F1125" s="23" t="s">
        <v>104</v>
      </c>
      <c r="H1125" s="23" t="s">
        <v>2093</v>
      </c>
      <c r="I1125" s="5" t="s">
        <v>2094</v>
      </c>
      <c r="J1125" s="29">
        <v>43039</v>
      </c>
      <c r="K1125" s="18">
        <v>60235.56</v>
      </c>
      <c r="L1125" s="18">
        <v>60235.56</v>
      </c>
      <c r="M1125" s="18">
        <v>0</v>
      </c>
      <c r="N1125" s="18">
        <v>0</v>
      </c>
      <c r="P1125" s="1" t="s">
        <v>2089</v>
      </c>
      <c r="Q1125" s="1" t="s">
        <v>2090</v>
      </c>
      <c r="R1125" s="1" t="s">
        <v>2091</v>
      </c>
      <c r="S1125" s="1" t="s">
        <v>2092</v>
      </c>
      <c r="T1125" s="1" t="s">
        <v>46</v>
      </c>
      <c r="U1125" s="2"/>
      <c r="V1125" s="2"/>
      <c r="W1125" s="2"/>
      <c r="X1125" s="3">
        <v>4.4400000000000004E-3</v>
      </c>
      <c r="Y1125" s="33" t="e">
        <f>#REF!-U1125-V1125-W1125</f>
        <v>#REF!</v>
      </c>
    </row>
    <row r="1126" spans="1:25" ht="22.5" x14ac:dyDescent="0.2">
      <c r="A1126" s="1" t="s">
        <v>84</v>
      </c>
      <c r="B1126" s="1" t="s">
        <v>85</v>
      </c>
      <c r="C1126" s="44" t="s">
        <v>2080</v>
      </c>
      <c r="D1126" s="23" t="s">
        <v>2081</v>
      </c>
      <c r="E1126" s="1" t="s">
        <v>2081</v>
      </c>
      <c r="F1126" s="23" t="s">
        <v>104</v>
      </c>
      <c r="H1126" s="23" t="s">
        <v>2093</v>
      </c>
      <c r="I1126" s="5" t="s">
        <v>2094</v>
      </c>
      <c r="J1126" s="29">
        <v>43073</v>
      </c>
      <c r="K1126" s="18">
        <v>25608</v>
      </c>
      <c r="L1126" s="18">
        <v>25608</v>
      </c>
      <c r="M1126" s="18">
        <v>0</v>
      </c>
      <c r="N1126" s="18">
        <v>0</v>
      </c>
      <c r="P1126" s="1" t="s">
        <v>2089</v>
      </c>
      <c r="Q1126" s="1" t="s">
        <v>2095</v>
      </c>
      <c r="R1126" s="1" t="s">
        <v>2096</v>
      </c>
      <c r="S1126" s="1" t="s">
        <v>2097</v>
      </c>
      <c r="T1126" s="1" t="s">
        <v>46</v>
      </c>
      <c r="U1126" s="2"/>
      <c r="V1126" s="2"/>
      <c r="W1126" s="2"/>
      <c r="X1126" s="3">
        <v>0</v>
      </c>
      <c r="Y1126" s="33" t="e">
        <f>#REF!-U1126-V1126-W1126</f>
        <v>#REF!</v>
      </c>
    </row>
    <row r="1127" spans="1:25" ht="22.5" x14ac:dyDescent="0.2">
      <c r="A1127" s="1" t="s">
        <v>84</v>
      </c>
      <c r="B1127" s="1" t="s">
        <v>85</v>
      </c>
      <c r="C1127" s="44" t="s">
        <v>2080</v>
      </c>
      <c r="D1127" s="23" t="s">
        <v>2081</v>
      </c>
      <c r="E1127" s="1" t="s">
        <v>2081</v>
      </c>
      <c r="F1127" s="23" t="s">
        <v>104</v>
      </c>
      <c r="H1127" s="23" t="s">
        <v>2093</v>
      </c>
      <c r="I1127" s="5" t="s">
        <v>2094</v>
      </c>
      <c r="J1127" s="29">
        <v>43089</v>
      </c>
      <c r="K1127" s="18">
        <v>21902.22</v>
      </c>
      <c r="L1127" s="18">
        <v>21902.22</v>
      </c>
      <c r="M1127" s="18">
        <v>0</v>
      </c>
      <c r="N1127" s="18">
        <v>0</v>
      </c>
      <c r="P1127" s="1" t="s">
        <v>2089</v>
      </c>
      <c r="Q1127" s="1" t="s">
        <v>2098</v>
      </c>
      <c r="R1127" s="1" t="s">
        <v>2099</v>
      </c>
      <c r="S1127" s="1" t="s">
        <v>2100</v>
      </c>
      <c r="T1127" s="1" t="s">
        <v>46</v>
      </c>
      <c r="U1127" s="2"/>
      <c r="V1127" s="2"/>
      <c r="W1127" s="2"/>
      <c r="X1127" s="3">
        <v>-2.2200000000000002E-3</v>
      </c>
      <c r="Y1127" s="33" t="e">
        <f>#REF!-U1127-V1127-W1127</f>
        <v>#REF!</v>
      </c>
    </row>
    <row r="1128" spans="1:25" ht="22.5" x14ac:dyDescent="0.2">
      <c r="A1128" s="1" t="s">
        <v>84</v>
      </c>
      <c r="B1128" s="1" t="s">
        <v>85</v>
      </c>
      <c r="C1128" s="44" t="s">
        <v>2080</v>
      </c>
      <c r="D1128" s="23" t="s">
        <v>2081</v>
      </c>
      <c r="E1128" s="1" t="s">
        <v>2081</v>
      </c>
      <c r="F1128" s="23" t="s">
        <v>104</v>
      </c>
      <c r="H1128" s="23" t="s">
        <v>2093</v>
      </c>
      <c r="I1128" s="5" t="s">
        <v>2094</v>
      </c>
      <c r="J1128" s="29">
        <v>43132</v>
      </c>
      <c r="K1128" s="18">
        <v>19073.78</v>
      </c>
      <c r="L1128" s="18">
        <v>19073.78</v>
      </c>
      <c r="M1128" s="18">
        <v>0</v>
      </c>
      <c r="N1128" s="18">
        <v>0</v>
      </c>
      <c r="P1128" s="1" t="s">
        <v>2089</v>
      </c>
      <c r="Q1128" s="1" t="s">
        <v>2101</v>
      </c>
      <c r="R1128" s="1" t="s">
        <v>2102</v>
      </c>
      <c r="S1128" s="1" t="s">
        <v>2103</v>
      </c>
      <c r="T1128" s="1" t="s">
        <v>46</v>
      </c>
      <c r="U1128" s="2"/>
      <c r="V1128" s="2"/>
      <c r="W1128" s="2"/>
      <c r="X1128" s="3">
        <v>2.2200000000000002E-3</v>
      </c>
      <c r="Y1128" s="33" t="e">
        <f>#REF!-U1128-V1128-W1128</f>
        <v>#REF!</v>
      </c>
    </row>
    <row r="1129" spans="1:25" ht="22.5" x14ac:dyDescent="0.2">
      <c r="A1129" s="1" t="s">
        <v>84</v>
      </c>
      <c r="B1129" s="1" t="s">
        <v>85</v>
      </c>
      <c r="C1129" s="44" t="s">
        <v>2080</v>
      </c>
      <c r="D1129" s="23" t="s">
        <v>2081</v>
      </c>
      <c r="E1129" s="1" t="s">
        <v>2081</v>
      </c>
      <c r="F1129" s="23" t="s">
        <v>104</v>
      </c>
      <c r="H1129" s="23" t="s">
        <v>2093</v>
      </c>
      <c r="I1129" s="5" t="s">
        <v>2094</v>
      </c>
      <c r="J1129" s="29">
        <v>43160</v>
      </c>
      <c r="K1129" s="18">
        <v>17961.78</v>
      </c>
      <c r="L1129" s="18">
        <v>17961.78</v>
      </c>
      <c r="M1129" s="18">
        <v>0</v>
      </c>
      <c r="N1129" s="18">
        <v>0</v>
      </c>
      <c r="P1129" s="1" t="s">
        <v>2089</v>
      </c>
      <c r="Q1129" s="1" t="s">
        <v>2104</v>
      </c>
      <c r="R1129" s="1" t="s">
        <v>2105</v>
      </c>
      <c r="S1129" s="1" t="s">
        <v>2106</v>
      </c>
      <c r="T1129" s="1" t="s">
        <v>46</v>
      </c>
      <c r="U1129" s="2"/>
      <c r="V1129" s="2"/>
      <c r="W1129" s="2"/>
      <c r="X1129" s="3">
        <v>2.2200000000000002E-3</v>
      </c>
      <c r="Y1129" s="33" t="e">
        <f>#REF!-U1129-V1129-W1129</f>
        <v>#REF!</v>
      </c>
    </row>
    <row r="1130" spans="1:25" ht="22.5" x14ac:dyDescent="0.2">
      <c r="A1130" s="1" t="s">
        <v>84</v>
      </c>
      <c r="B1130" s="1" t="s">
        <v>85</v>
      </c>
      <c r="C1130" s="44" t="s">
        <v>2080</v>
      </c>
      <c r="D1130" s="23" t="s">
        <v>2081</v>
      </c>
      <c r="E1130" s="1" t="s">
        <v>2081</v>
      </c>
      <c r="F1130" s="23" t="s">
        <v>104</v>
      </c>
      <c r="H1130" s="23" t="s">
        <v>2093</v>
      </c>
      <c r="I1130" s="5" t="s">
        <v>2094</v>
      </c>
      <c r="J1130" s="29">
        <v>43180</v>
      </c>
      <c r="K1130" s="18">
        <v>23226.67</v>
      </c>
      <c r="L1130" s="18">
        <v>23226.67</v>
      </c>
      <c r="M1130" s="18">
        <v>0</v>
      </c>
      <c r="N1130" s="18">
        <v>0</v>
      </c>
      <c r="P1130" s="1" t="s">
        <v>2089</v>
      </c>
      <c r="Q1130" s="1" t="s">
        <v>2107</v>
      </c>
      <c r="R1130" s="1" t="s">
        <v>2108</v>
      </c>
      <c r="S1130" s="1" t="s">
        <v>2109</v>
      </c>
      <c r="T1130" s="1" t="s">
        <v>46</v>
      </c>
      <c r="U1130" s="2"/>
      <c r="V1130" s="2"/>
      <c r="W1130" s="2"/>
      <c r="X1130" s="3">
        <v>3.3300000000000001E-3</v>
      </c>
      <c r="Y1130" s="33" t="e">
        <f>#REF!-U1130-V1130-W1130</f>
        <v>#REF!</v>
      </c>
    </row>
    <row r="1131" spans="1:25" ht="22.5" x14ac:dyDescent="0.2">
      <c r="A1131" s="1" t="s">
        <v>84</v>
      </c>
      <c r="B1131" s="1" t="s">
        <v>85</v>
      </c>
      <c r="C1131" s="44" t="s">
        <v>2080</v>
      </c>
      <c r="D1131" s="23" t="s">
        <v>2081</v>
      </c>
      <c r="E1131" s="1" t="s">
        <v>2081</v>
      </c>
      <c r="F1131" s="23" t="s">
        <v>104</v>
      </c>
      <c r="H1131" s="23" t="s">
        <v>2093</v>
      </c>
      <c r="I1131" s="5" t="s">
        <v>2094</v>
      </c>
      <c r="J1131" s="29">
        <v>43213</v>
      </c>
      <c r="K1131" s="18">
        <v>21941.33</v>
      </c>
      <c r="L1131" s="18">
        <v>21941.33</v>
      </c>
      <c r="M1131" s="18">
        <v>0</v>
      </c>
      <c r="N1131" s="18">
        <v>0</v>
      </c>
      <c r="P1131" s="1" t="s">
        <v>2089</v>
      </c>
      <c r="Q1131" s="1" t="s">
        <v>2110</v>
      </c>
      <c r="R1131" s="1" t="s">
        <v>2111</v>
      </c>
      <c r="S1131" s="1" t="s">
        <v>2112</v>
      </c>
      <c r="T1131" s="1" t="s">
        <v>46</v>
      </c>
      <c r="U1131" s="2"/>
      <c r="V1131" s="2"/>
      <c r="W1131" s="2"/>
      <c r="X1131" s="3">
        <v>-3.3300000000000001E-3</v>
      </c>
      <c r="Y1131" s="33" t="e">
        <f>#REF!-U1131-V1131-W1131</f>
        <v>#REF!</v>
      </c>
    </row>
    <row r="1132" spans="1:25" ht="22.5" x14ac:dyDescent="0.2">
      <c r="A1132" s="1" t="s">
        <v>84</v>
      </c>
      <c r="B1132" s="1" t="s">
        <v>85</v>
      </c>
      <c r="C1132" s="44" t="s">
        <v>2080</v>
      </c>
      <c r="D1132" s="23" t="s">
        <v>2081</v>
      </c>
      <c r="E1132" s="1" t="s">
        <v>2081</v>
      </c>
      <c r="F1132" s="23" t="s">
        <v>104</v>
      </c>
      <c r="H1132" s="23" t="s">
        <v>2093</v>
      </c>
      <c r="I1132" s="5" t="s">
        <v>2094</v>
      </c>
      <c r="J1132" s="29">
        <v>43237</v>
      </c>
      <c r="K1132" s="18">
        <v>21333.33</v>
      </c>
      <c r="L1132" s="18">
        <v>21333.33</v>
      </c>
      <c r="M1132" s="18">
        <v>0</v>
      </c>
      <c r="N1132" s="18">
        <v>0</v>
      </c>
      <c r="P1132" s="1" t="s">
        <v>2089</v>
      </c>
      <c r="Q1132" s="1" t="s">
        <v>2113</v>
      </c>
      <c r="R1132" s="1" t="s">
        <v>2114</v>
      </c>
      <c r="S1132" s="1" t="s">
        <v>2115</v>
      </c>
      <c r="T1132" s="1" t="s">
        <v>46</v>
      </c>
      <c r="U1132" s="2"/>
      <c r="V1132" s="2"/>
      <c r="W1132" s="2"/>
      <c r="X1132" s="3">
        <v>-3.3300000000000001E-3</v>
      </c>
      <c r="Y1132" s="33" t="e">
        <f>#REF!-U1132-V1132-W1132</f>
        <v>#REF!</v>
      </c>
    </row>
    <row r="1133" spans="1:25" ht="22.5" x14ac:dyDescent="0.2">
      <c r="A1133" s="1" t="s">
        <v>84</v>
      </c>
      <c r="B1133" s="1" t="s">
        <v>85</v>
      </c>
      <c r="C1133" s="44" t="s">
        <v>2080</v>
      </c>
      <c r="D1133" s="23" t="s">
        <v>2081</v>
      </c>
      <c r="E1133" s="1" t="s">
        <v>2081</v>
      </c>
      <c r="F1133" s="23" t="s">
        <v>104</v>
      </c>
      <c r="H1133" s="23" t="s">
        <v>2093</v>
      </c>
      <c r="I1133" s="5" t="s">
        <v>2094</v>
      </c>
      <c r="J1133" s="29">
        <v>43277</v>
      </c>
      <c r="K1133" s="18">
        <v>21251.55</v>
      </c>
      <c r="L1133" s="18">
        <v>21251.55</v>
      </c>
      <c r="M1133" s="18">
        <v>0</v>
      </c>
      <c r="N1133" s="18">
        <v>0</v>
      </c>
      <c r="P1133" s="1" t="s">
        <v>2089</v>
      </c>
      <c r="Q1133" s="1" t="s">
        <v>2116</v>
      </c>
      <c r="R1133" s="1" t="s">
        <v>2117</v>
      </c>
      <c r="S1133" s="1" t="s">
        <v>2118</v>
      </c>
      <c r="T1133" s="1" t="s">
        <v>46</v>
      </c>
      <c r="U1133" s="2"/>
      <c r="V1133" s="2"/>
      <c r="W1133" s="2"/>
      <c r="X1133" s="3">
        <v>-5.5500000000000002E-3</v>
      </c>
      <c r="Y1133" s="33" t="e">
        <f>#REF!-U1133-V1133-W1133</f>
        <v>#REF!</v>
      </c>
    </row>
    <row r="1134" spans="1:25" x14ac:dyDescent="0.2">
      <c r="H1134" s="27" t="s">
        <v>2119</v>
      </c>
      <c r="J1134" s="29"/>
      <c r="K1134" s="18">
        <f>SUBTOTAL(9,K1116:K1133)</f>
        <v>261601</v>
      </c>
      <c r="L1134" s="18">
        <f>SUBTOTAL(9,L1116:L1133)</f>
        <v>232534.22000000003</v>
      </c>
      <c r="M1134" s="18">
        <f>SUBTOTAL(9,M1116:M1133)</f>
        <v>29066.779999999995</v>
      </c>
      <c r="N1134" s="18">
        <f>SUBTOTAL(9,N1116:N1133)</f>
        <v>0</v>
      </c>
      <c r="U1134" s="2"/>
      <c r="V1134" s="2"/>
      <c r="W1134" s="2"/>
      <c r="X1134" s="3">
        <f>SUBTOTAL(9,X1116:X1133)</f>
        <v>0</v>
      </c>
      <c r="Y1134" s="33" t="e">
        <f>#REF!-U1134-V1134-W1134</f>
        <v>#REF!</v>
      </c>
    </row>
    <row r="1135" spans="1:25" x14ac:dyDescent="0.2">
      <c r="C1135" s="45" t="s">
        <v>2120</v>
      </c>
      <c r="J1135" s="29"/>
      <c r="K1135" s="18">
        <f>SUBTOTAL(9,K1113:K1133)</f>
        <v>287607</v>
      </c>
      <c r="L1135" s="18">
        <f>SUBTOTAL(9,L1113:L1133)</f>
        <v>255650.66000000003</v>
      </c>
      <c r="M1135" s="18">
        <f>SUBTOTAL(9,M1113:M1133)</f>
        <v>31956.34</v>
      </c>
      <c r="N1135" s="18">
        <f>SUBTOTAL(9,N1113:N1133)</f>
        <v>0</v>
      </c>
      <c r="U1135" s="2"/>
      <c r="V1135" s="2"/>
      <c r="W1135" s="2"/>
      <c r="X1135" s="3">
        <f>SUBTOTAL(9,X1113:X1133)</f>
        <v>0</v>
      </c>
      <c r="Y1135" s="33" t="e">
        <f>#REF!-U1135-V1135-W1135</f>
        <v>#REF!</v>
      </c>
    </row>
    <row r="1136" spans="1:25" ht="22.5" x14ac:dyDescent="0.2">
      <c r="A1136" s="1" t="s">
        <v>84</v>
      </c>
      <c r="B1136" s="1" t="s">
        <v>85</v>
      </c>
      <c r="C1136" s="44" t="s">
        <v>2121</v>
      </c>
      <c r="D1136" s="23" t="s">
        <v>2122</v>
      </c>
      <c r="E1136" s="1" t="s">
        <v>2122</v>
      </c>
      <c r="F1136" s="23" t="s">
        <v>95</v>
      </c>
      <c r="H1136" s="23" t="s">
        <v>2127</v>
      </c>
      <c r="I1136" s="5" t="s">
        <v>2128</v>
      </c>
      <c r="J1136" s="29">
        <v>42940</v>
      </c>
      <c r="K1136" s="18">
        <v>2814</v>
      </c>
      <c r="L1136" s="18">
        <v>2814</v>
      </c>
      <c r="M1136" s="18">
        <v>0</v>
      </c>
      <c r="N1136" s="18">
        <v>0</v>
      </c>
      <c r="P1136" s="1" t="s">
        <v>2123</v>
      </c>
      <c r="Q1136" s="1" t="s">
        <v>2124</v>
      </c>
      <c r="R1136" s="1" t="s">
        <v>2125</v>
      </c>
      <c r="S1136" s="1" t="s">
        <v>2126</v>
      </c>
      <c r="T1136" s="1" t="s">
        <v>46</v>
      </c>
      <c r="U1136" s="2"/>
      <c r="V1136" s="2"/>
      <c r="W1136" s="2"/>
      <c r="X1136" s="3">
        <v>0</v>
      </c>
      <c r="Y1136" s="33" t="e">
        <f>#REF!-U1136-V1136-W1136</f>
        <v>#REF!</v>
      </c>
    </row>
    <row r="1137" spans="1:25" x14ac:dyDescent="0.2">
      <c r="H1137" s="27" t="s">
        <v>2129</v>
      </c>
      <c r="J1137" s="29"/>
      <c r="K1137" s="18">
        <f>SUBTOTAL(9,K1136:K1136)</f>
        <v>2814</v>
      </c>
      <c r="L1137" s="18">
        <f>SUBTOTAL(9,L1136:L1136)</f>
        <v>2814</v>
      </c>
      <c r="M1137" s="18">
        <f>SUBTOTAL(9,M1136:M1136)</f>
        <v>0</v>
      </c>
      <c r="N1137" s="18">
        <f>SUBTOTAL(9,N1136:N1136)</f>
        <v>0</v>
      </c>
      <c r="U1137" s="2"/>
      <c r="V1137" s="2"/>
      <c r="W1137" s="2"/>
      <c r="X1137" s="3">
        <f>SUBTOTAL(9,X1136:X1136)</f>
        <v>0</v>
      </c>
      <c r="Y1137" s="33" t="e">
        <f>#REF!-U1137-V1137-W1137</f>
        <v>#REF!</v>
      </c>
    </row>
    <row r="1138" spans="1:25" ht="22.5" x14ac:dyDescent="0.2">
      <c r="A1138" s="1" t="s">
        <v>84</v>
      </c>
      <c r="B1138" s="1" t="s">
        <v>85</v>
      </c>
      <c r="C1138" s="44" t="s">
        <v>2121</v>
      </c>
      <c r="D1138" s="23" t="s">
        <v>2122</v>
      </c>
      <c r="E1138" s="1" t="s">
        <v>2122</v>
      </c>
      <c r="F1138" s="23" t="s">
        <v>104</v>
      </c>
      <c r="H1138" s="23" t="s">
        <v>2134</v>
      </c>
      <c r="I1138" s="5" t="s">
        <v>2135</v>
      </c>
      <c r="J1138" s="29">
        <v>42943</v>
      </c>
      <c r="K1138" s="18">
        <v>13083</v>
      </c>
      <c r="L1138" s="18">
        <v>13083</v>
      </c>
      <c r="M1138" s="18">
        <v>0</v>
      </c>
      <c r="N1138" s="18">
        <v>0</v>
      </c>
      <c r="P1138" s="1" t="s">
        <v>2130</v>
      </c>
      <c r="Q1138" s="1" t="s">
        <v>2131</v>
      </c>
      <c r="R1138" s="1" t="s">
        <v>2132</v>
      </c>
      <c r="S1138" s="1" t="s">
        <v>2133</v>
      </c>
      <c r="T1138" s="1" t="s">
        <v>46</v>
      </c>
      <c r="U1138" s="2"/>
      <c r="V1138" s="2"/>
      <c r="W1138" s="2"/>
      <c r="X1138" s="3">
        <v>0</v>
      </c>
      <c r="Y1138" s="33" t="e">
        <f>#REF!-U1138-V1138-W1138</f>
        <v>#REF!</v>
      </c>
    </row>
    <row r="1139" spans="1:25" x14ac:dyDescent="0.2">
      <c r="H1139" s="27" t="s">
        <v>2136</v>
      </c>
      <c r="J1139" s="29"/>
      <c r="K1139" s="18">
        <f>SUBTOTAL(9,K1138:K1138)</f>
        <v>13083</v>
      </c>
      <c r="L1139" s="18">
        <f>SUBTOTAL(9,L1138:L1138)</f>
        <v>13083</v>
      </c>
      <c r="M1139" s="18">
        <f>SUBTOTAL(9,M1138:M1138)</f>
        <v>0</v>
      </c>
      <c r="N1139" s="18">
        <f>SUBTOTAL(9,N1138:N1138)</f>
        <v>0</v>
      </c>
      <c r="U1139" s="2"/>
      <c r="V1139" s="2"/>
      <c r="W1139" s="2"/>
      <c r="X1139" s="3">
        <f>SUBTOTAL(9,X1138:X1138)</f>
        <v>0</v>
      </c>
      <c r="Y1139" s="33" t="e">
        <f>#REF!-U1139-V1139-W1139</f>
        <v>#REF!</v>
      </c>
    </row>
    <row r="1140" spans="1:25" ht="22.5" x14ac:dyDescent="0.2">
      <c r="A1140" s="1" t="s">
        <v>84</v>
      </c>
      <c r="B1140" s="1" t="s">
        <v>85</v>
      </c>
      <c r="C1140" s="44" t="s">
        <v>2121</v>
      </c>
      <c r="D1140" s="23" t="s">
        <v>2122</v>
      </c>
      <c r="E1140" s="1" t="s">
        <v>2122</v>
      </c>
      <c r="F1140" s="23" t="s">
        <v>104</v>
      </c>
      <c r="H1140" s="23" t="s">
        <v>2141</v>
      </c>
      <c r="I1140" s="5" t="s">
        <v>2142</v>
      </c>
      <c r="J1140" s="29">
        <v>43017</v>
      </c>
      <c r="K1140" s="18">
        <v>16770</v>
      </c>
      <c r="L1140" s="18">
        <v>16770</v>
      </c>
      <c r="M1140" s="18">
        <v>0</v>
      </c>
      <c r="N1140" s="18">
        <v>0</v>
      </c>
      <c r="P1140" s="1" t="s">
        <v>2137</v>
      </c>
      <c r="Q1140" s="1" t="s">
        <v>2138</v>
      </c>
      <c r="R1140" s="1" t="s">
        <v>2139</v>
      </c>
      <c r="S1140" s="1" t="s">
        <v>2140</v>
      </c>
      <c r="T1140" s="1" t="s">
        <v>46</v>
      </c>
      <c r="U1140" s="2"/>
      <c r="V1140" s="2"/>
      <c r="W1140" s="2"/>
      <c r="X1140" s="3">
        <v>0</v>
      </c>
      <c r="Y1140" s="33" t="e">
        <f>#REF!-U1140-V1140-W1140</f>
        <v>#REF!</v>
      </c>
    </row>
    <row r="1141" spans="1:25" ht="22.5" x14ac:dyDescent="0.2">
      <c r="A1141" s="1" t="s">
        <v>84</v>
      </c>
      <c r="B1141" s="1" t="s">
        <v>85</v>
      </c>
      <c r="C1141" s="44" t="s">
        <v>2121</v>
      </c>
      <c r="D1141" s="23" t="s">
        <v>2122</v>
      </c>
      <c r="E1141" s="1" t="s">
        <v>2122</v>
      </c>
      <c r="F1141" s="23" t="s">
        <v>104</v>
      </c>
      <c r="H1141" s="23" t="s">
        <v>2141</v>
      </c>
      <c r="I1141" s="5" t="s">
        <v>2142</v>
      </c>
      <c r="J1141" s="29">
        <v>43116</v>
      </c>
      <c r="K1141" s="18">
        <v>17166</v>
      </c>
      <c r="L1141" s="18">
        <v>17166</v>
      </c>
      <c r="M1141" s="18">
        <v>0</v>
      </c>
      <c r="N1141" s="18">
        <v>0</v>
      </c>
      <c r="P1141" s="1" t="s">
        <v>2137</v>
      </c>
      <c r="Q1141" s="1" t="s">
        <v>2143</v>
      </c>
      <c r="R1141" s="1" t="s">
        <v>2144</v>
      </c>
      <c r="S1141" s="1" t="s">
        <v>2145</v>
      </c>
      <c r="T1141" s="1" t="s">
        <v>46</v>
      </c>
      <c r="U1141" s="2"/>
      <c r="V1141" s="2"/>
      <c r="W1141" s="2"/>
      <c r="X1141" s="3">
        <v>0</v>
      </c>
      <c r="Y1141" s="33" t="e">
        <f>#REF!-U1141-V1141-W1141</f>
        <v>#REF!</v>
      </c>
    </row>
    <row r="1142" spans="1:25" ht="22.5" x14ac:dyDescent="0.2">
      <c r="A1142" s="1" t="s">
        <v>84</v>
      </c>
      <c r="B1142" s="1" t="s">
        <v>85</v>
      </c>
      <c r="C1142" s="44" t="s">
        <v>2121</v>
      </c>
      <c r="D1142" s="23" t="s">
        <v>2122</v>
      </c>
      <c r="E1142" s="1" t="s">
        <v>2122</v>
      </c>
      <c r="F1142" s="23" t="s">
        <v>104</v>
      </c>
      <c r="H1142" s="23" t="s">
        <v>2141</v>
      </c>
      <c r="I1142" s="5" t="s">
        <v>2142</v>
      </c>
      <c r="J1142" s="29">
        <v>43200</v>
      </c>
      <c r="K1142" s="18">
        <v>14121</v>
      </c>
      <c r="L1142" s="18">
        <v>14121</v>
      </c>
      <c r="M1142" s="18">
        <v>0</v>
      </c>
      <c r="N1142" s="18">
        <v>0</v>
      </c>
      <c r="P1142" s="1" t="s">
        <v>2137</v>
      </c>
      <c r="Q1142" s="1" t="s">
        <v>2146</v>
      </c>
      <c r="R1142" s="1" t="s">
        <v>2147</v>
      </c>
      <c r="S1142" s="1" t="s">
        <v>2148</v>
      </c>
      <c r="T1142" s="1" t="s">
        <v>46</v>
      </c>
      <c r="U1142" s="2"/>
      <c r="V1142" s="2"/>
      <c r="W1142" s="2"/>
      <c r="X1142" s="3">
        <v>0</v>
      </c>
      <c r="Y1142" s="33" t="e">
        <f>#REF!-U1142-V1142-W1142</f>
        <v>#REF!</v>
      </c>
    </row>
    <row r="1143" spans="1:25" x14ac:dyDescent="0.2">
      <c r="H1143" s="27" t="s">
        <v>2149</v>
      </c>
      <c r="J1143" s="29"/>
      <c r="K1143" s="18">
        <f>SUBTOTAL(9,K1140:K1142)</f>
        <v>48057</v>
      </c>
      <c r="L1143" s="18">
        <f>SUBTOTAL(9,L1140:L1142)</f>
        <v>48057</v>
      </c>
      <c r="M1143" s="18">
        <f>SUBTOTAL(9,M1140:M1142)</f>
        <v>0</v>
      </c>
      <c r="N1143" s="18">
        <f>SUBTOTAL(9,N1140:N1142)</f>
        <v>0</v>
      </c>
      <c r="U1143" s="2"/>
      <c r="V1143" s="2"/>
      <c r="W1143" s="2"/>
      <c r="X1143" s="3">
        <f>SUBTOTAL(9,X1140:X1142)</f>
        <v>0</v>
      </c>
      <c r="Y1143" s="33" t="e">
        <f>#REF!-U1143-V1143-W1143</f>
        <v>#REF!</v>
      </c>
    </row>
    <row r="1144" spans="1:25" ht="22.5" x14ac:dyDescent="0.2">
      <c r="A1144" s="1" t="s">
        <v>84</v>
      </c>
      <c r="B1144" s="1" t="s">
        <v>85</v>
      </c>
      <c r="C1144" s="44" t="s">
        <v>2121</v>
      </c>
      <c r="D1144" s="23" t="s">
        <v>2122</v>
      </c>
      <c r="E1144" s="1" t="s">
        <v>2122</v>
      </c>
      <c r="G1144" s="23" t="s">
        <v>88</v>
      </c>
      <c r="H1144" s="23" t="s">
        <v>2154</v>
      </c>
      <c r="I1144" s="5" t="s">
        <v>2155</v>
      </c>
      <c r="J1144" s="29">
        <v>42998</v>
      </c>
      <c r="K1144" s="18">
        <v>2382.5</v>
      </c>
      <c r="L1144" s="18">
        <v>0</v>
      </c>
      <c r="M1144" s="18">
        <v>2382.5</v>
      </c>
      <c r="N1144" s="18">
        <v>0</v>
      </c>
      <c r="P1144" s="1" t="s">
        <v>2150</v>
      </c>
      <c r="Q1144" s="1" t="s">
        <v>2151</v>
      </c>
      <c r="R1144" s="1" t="s">
        <v>2152</v>
      </c>
      <c r="S1144" s="1" t="s">
        <v>2153</v>
      </c>
      <c r="T1144" s="1" t="s">
        <v>46</v>
      </c>
      <c r="U1144" s="2"/>
      <c r="V1144" s="2"/>
      <c r="W1144" s="2"/>
      <c r="X1144" s="3">
        <v>-2.104E-2</v>
      </c>
      <c r="Y1144" s="33" t="e">
        <f>#REF!-U1144-V1144-W1144</f>
        <v>#REF!</v>
      </c>
    </row>
    <row r="1145" spans="1:25" ht="22.5" x14ac:dyDescent="0.2">
      <c r="A1145" s="1" t="s">
        <v>84</v>
      </c>
      <c r="B1145" s="1" t="s">
        <v>85</v>
      </c>
      <c r="C1145" s="44" t="s">
        <v>2121</v>
      </c>
      <c r="D1145" s="23" t="s">
        <v>2122</v>
      </c>
      <c r="E1145" s="1" t="s">
        <v>2122</v>
      </c>
      <c r="G1145" s="23" t="s">
        <v>88</v>
      </c>
      <c r="H1145" s="23" t="s">
        <v>2154</v>
      </c>
      <c r="I1145" s="5" t="s">
        <v>2155</v>
      </c>
      <c r="J1145" s="29">
        <v>43017</v>
      </c>
      <c r="K1145" s="18">
        <v>1861.41</v>
      </c>
      <c r="L1145" s="18">
        <v>0</v>
      </c>
      <c r="M1145" s="18">
        <v>1861.41</v>
      </c>
      <c r="N1145" s="18">
        <v>0</v>
      </c>
      <c r="P1145" s="1" t="s">
        <v>2150</v>
      </c>
      <c r="Q1145" s="1" t="s">
        <v>2156</v>
      </c>
      <c r="R1145" s="1" t="s">
        <v>2157</v>
      </c>
      <c r="S1145" s="1" t="s">
        <v>2158</v>
      </c>
      <c r="T1145" s="1" t="s">
        <v>46</v>
      </c>
      <c r="U1145" s="2"/>
      <c r="V1145" s="2"/>
      <c r="W1145" s="2"/>
      <c r="X1145" s="3">
        <v>-8.09E-3</v>
      </c>
      <c r="Y1145" s="33" t="e">
        <f>#REF!-U1145-V1145-W1145</f>
        <v>#REF!</v>
      </c>
    </row>
    <row r="1146" spans="1:25" ht="22.5" x14ac:dyDescent="0.2">
      <c r="A1146" s="1" t="s">
        <v>84</v>
      </c>
      <c r="B1146" s="1" t="s">
        <v>85</v>
      </c>
      <c r="C1146" s="44" t="s">
        <v>2121</v>
      </c>
      <c r="D1146" s="23" t="s">
        <v>2122</v>
      </c>
      <c r="E1146" s="1" t="s">
        <v>2122</v>
      </c>
      <c r="G1146" s="23" t="s">
        <v>88</v>
      </c>
      <c r="H1146" s="23" t="s">
        <v>2154</v>
      </c>
      <c r="I1146" s="5" t="s">
        <v>2155</v>
      </c>
      <c r="J1146" s="29">
        <v>43053</v>
      </c>
      <c r="K1146" s="18">
        <v>803.1</v>
      </c>
      <c r="L1146" s="18">
        <v>0</v>
      </c>
      <c r="M1146" s="18">
        <v>803.1</v>
      </c>
      <c r="N1146" s="18">
        <v>0</v>
      </c>
      <c r="P1146" s="1" t="s">
        <v>2150</v>
      </c>
      <c r="Q1146" s="1" t="s">
        <v>2159</v>
      </c>
      <c r="R1146" s="1" t="s">
        <v>2160</v>
      </c>
      <c r="S1146" s="1" t="s">
        <v>2161</v>
      </c>
      <c r="T1146" s="1" t="s">
        <v>46</v>
      </c>
      <c r="U1146" s="2"/>
      <c r="V1146" s="2"/>
      <c r="W1146" s="2"/>
      <c r="X1146" s="3">
        <v>4.9899999999999996E-3</v>
      </c>
      <c r="Y1146" s="33" t="e">
        <f>#REF!-U1146-V1146-W1146</f>
        <v>#REF!</v>
      </c>
    </row>
    <row r="1147" spans="1:25" ht="22.5" x14ac:dyDescent="0.2">
      <c r="A1147" s="1" t="s">
        <v>84</v>
      </c>
      <c r="B1147" s="1" t="s">
        <v>85</v>
      </c>
      <c r="C1147" s="44" t="s">
        <v>2121</v>
      </c>
      <c r="D1147" s="23" t="s">
        <v>2122</v>
      </c>
      <c r="E1147" s="1" t="s">
        <v>2122</v>
      </c>
      <c r="G1147" s="23" t="s">
        <v>88</v>
      </c>
      <c r="H1147" s="23" t="s">
        <v>2154</v>
      </c>
      <c r="I1147" s="5" t="s">
        <v>2155</v>
      </c>
      <c r="J1147" s="29">
        <v>43084</v>
      </c>
      <c r="K1147" s="18">
        <v>924.05</v>
      </c>
      <c r="L1147" s="18">
        <v>0</v>
      </c>
      <c r="M1147" s="18">
        <v>924.05</v>
      </c>
      <c r="N1147" s="18">
        <v>0</v>
      </c>
      <c r="P1147" s="1" t="s">
        <v>2150</v>
      </c>
      <c r="Q1147" s="1" t="s">
        <v>2162</v>
      </c>
      <c r="R1147" s="1" t="s">
        <v>2163</v>
      </c>
      <c r="S1147" s="1" t="s">
        <v>2164</v>
      </c>
      <c r="T1147" s="1" t="s">
        <v>46</v>
      </c>
      <c r="U1147" s="2"/>
      <c r="V1147" s="2"/>
      <c r="W1147" s="2"/>
      <c r="X1147" s="3">
        <v>1.7219999999999999E-2</v>
      </c>
      <c r="Y1147" s="33" t="e">
        <f>#REF!-U1147-V1147-W1147</f>
        <v>#REF!</v>
      </c>
    </row>
    <row r="1148" spans="1:25" ht="22.5" x14ac:dyDescent="0.2">
      <c r="A1148" s="1" t="s">
        <v>84</v>
      </c>
      <c r="B1148" s="1" t="s">
        <v>85</v>
      </c>
      <c r="C1148" s="44" t="s">
        <v>2121</v>
      </c>
      <c r="D1148" s="23" t="s">
        <v>2122</v>
      </c>
      <c r="E1148" s="1" t="s">
        <v>2122</v>
      </c>
      <c r="G1148" s="23" t="s">
        <v>88</v>
      </c>
      <c r="H1148" s="23" t="s">
        <v>2154</v>
      </c>
      <c r="I1148" s="5" t="s">
        <v>2155</v>
      </c>
      <c r="J1148" s="29">
        <v>43132</v>
      </c>
      <c r="K1148" s="18">
        <v>1844.24</v>
      </c>
      <c r="L1148" s="18">
        <v>0</v>
      </c>
      <c r="M1148" s="18">
        <v>1844.24</v>
      </c>
      <c r="N1148" s="18">
        <v>0</v>
      </c>
      <c r="P1148" s="1" t="s">
        <v>2150</v>
      </c>
      <c r="Q1148" s="1" t="s">
        <v>2165</v>
      </c>
      <c r="R1148" s="1" t="s">
        <v>2166</v>
      </c>
      <c r="S1148" s="1" t="s">
        <v>2167</v>
      </c>
      <c r="T1148" s="1" t="s">
        <v>46</v>
      </c>
      <c r="U1148" s="2"/>
      <c r="V1148" s="2"/>
      <c r="W1148" s="2"/>
      <c r="X1148" s="3">
        <v>-2.1199999999999999E-3</v>
      </c>
      <c r="Y1148" s="33" t="e">
        <f>#REF!-U1148-V1148-W1148</f>
        <v>#REF!</v>
      </c>
    </row>
    <row r="1149" spans="1:25" ht="22.5" x14ac:dyDescent="0.2">
      <c r="A1149" s="1" t="s">
        <v>84</v>
      </c>
      <c r="B1149" s="1" t="s">
        <v>85</v>
      </c>
      <c r="C1149" s="44" t="s">
        <v>2121</v>
      </c>
      <c r="D1149" s="23" t="s">
        <v>2122</v>
      </c>
      <c r="E1149" s="1" t="s">
        <v>2122</v>
      </c>
      <c r="G1149" s="23" t="s">
        <v>88</v>
      </c>
      <c r="H1149" s="23" t="s">
        <v>2154</v>
      </c>
      <c r="I1149" s="5" t="s">
        <v>2155</v>
      </c>
      <c r="J1149" s="29">
        <v>43145</v>
      </c>
      <c r="K1149" s="18">
        <v>771.75</v>
      </c>
      <c r="L1149" s="18">
        <v>0</v>
      </c>
      <c r="M1149" s="18">
        <v>771.75</v>
      </c>
      <c r="N1149" s="18">
        <v>0</v>
      </c>
      <c r="P1149" s="1" t="s">
        <v>2150</v>
      </c>
      <c r="Q1149" s="1" t="s">
        <v>2168</v>
      </c>
      <c r="R1149" s="1" t="s">
        <v>2169</v>
      </c>
      <c r="S1149" s="1" t="s">
        <v>2170</v>
      </c>
      <c r="T1149" s="1" t="s">
        <v>46</v>
      </c>
      <c r="U1149" s="2"/>
      <c r="V1149" s="2"/>
      <c r="W1149" s="2"/>
      <c r="X1149" s="3">
        <v>7.0400000000000003E-3</v>
      </c>
      <c r="Y1149" s="33" t="e">
        <f>#REF!-U1149-V1149-W1149</f>
        <v>#REF!</v>
      </c>
    </row>
    <row r="1150" spans="1:25" ht="22.5" x14ac:dyDescent="0.2">
      <c r="A1150" s="1" t="s">
        <v>84</v>
      </c>
      <c r="B1150" s="1" t="s">
        <v>85</v>
      </c>
      <c r="C1150" s="44" t="s">
        <v>2121</v>
      </c>
      <c r="D1150" s="23" t="s">
        <v>2122</v>
      </c>
      <c r="E1150" s="1" t="s">
        <v>2122</v>
      </c>
      <c r="G1150" s="23" t="s">
        <v>88</v>
      </c>
      <c r="H1150" s="23" t="s">
        <v>2154</v>
      </c>
      <c r="I1150" s="5" t="s">
        <v>2155</v>
      </c>
      <c r="J1150" s="29">
        <v>43174</v>
      </c>
      <c r="K1150" s="18">
        <v>683.23</v>
      </c>
      <c r="L1150" s="18">
        <v>0</v>
      </c>
      <c r="M1150" s="18">
        <v>683.23</v>
      </c>
      <c r="N1150" s="18">
        <v>0</v>
      </c>
      <c r="P1150" s="1" t="s">
        <v>2150</v>
      </c>
      <c r="Q1150" s="1" t="s">
        <v>2171</v>
      </c>
      <c r="R1150" s="1" t="s">
        <v>2172</v>
      </c>
      <c r="S1150" s="1" t="s">
        <v>2173</v>
      </c>
      <c r="T1150" s="1" t="s">
        <v>46</v>
      </c>
      <c r="U1150" s="2"/>
      <c r="V1150" s="2"/>
      <c r="W1150" s="2"/>
      <c r="X1150" s="3">
        <v>1.397E-2</v>
      </c>
      <c r="Y1150" s="33" t="e">
        <f>#REF!-U1150-V1150-W1150</f>
        <v>#REF!</v>
      </c>
    </row>
    <row r="1151" spans="1:25" ht="22.5" x14ac:dyDescent="0.2">
      <c r="A1151" s="1" t="s">
        <v>84</v>
      </c>
      <c r="B1151" s="1" t="s">
        <v>85</v>
      </c>
      <c r="C1151" s="44" t="s">
        <v>2121</v>
      </c>
      <c r="D1151" s="23" t="s">
        <v>2122</v>
      </c>
      <c r="E1151" s="1" t="s">
        <v>2122</v>
      </c>
      <c r="G1151" s="23" t="s">
        <v>88</v>
      </c>
      <c r="H1151" s="23" t="s">
        <v>2154</v>
      </c>
      <c r="I1151" s="5" t="s">
        <v>2155</v>
      </c>
      <c r="J1151" s="29">
        <v>43200</v>
      </c>
      <c r="K1151" s="18">
        <v>1041.5</v>
      </c>
      <c r="L1151" s="18">
        <v>0</v>
      </c>
      <c r="M1151" s="18">
        <v>1041.5</v>
      </c>
      <c r="N1151" s="18">
        <v>0</v>
      </c>
      <c r="P1151" s="1" t="s">
        <v>2150</v>
      </c>
      <c r="Q1151" s="1" t="s">
        <v>2174</v>
      </c>
      <c r="R1151" s="1" t="s">
        <v>2175</v>
      </c>
      <c r="S1151" s="1" t="s">
        <v>2176</v>
      </c>
      <c r="T1151" s="1" t="s">
        <v>46</v>
      </c>
      <c r="U1151" s="2"/>
      <c r="V1151" s="2"/>
      <c r="W1151" s="2"/>
      <c r="X1151" s="3">
        <v>-2.0000000000000002E-5</v>
      </c>
      <c r="Y1151" s="33" t="e">
        <f>#REF!-U1151-V1151-W1151</f>
        <v>#REF!</v>
      </c>
    </row>
    <row r="1152" spans="1:25" ht="22.5" x14ac:dyDescent="0.2">
      <c r="A1152" s="1" t="s">
        <v>84</v>
      </c>
      <c r="B1152" s="1" t="s">
        <v>85</v>
      </c>
      <c r="C1152" s="44" t="s">
        <v>2121</v>
      </c>
      <c r="D1152" s="23" t="s">
        <v>2122</v>
      </c>
      <c r="E1152" s="1" t="s">
        <v>2122</v>
      </c>
      <c r="G1152" s="23" t="s">
        <v>88</v>
      </c>
      <c r="H1152" s="23" t="s">
        <v>2154</v>
      </c>
      <c r="I1152" s="5" t="s">
        <v>2155</v>
      </c>
      <c r="J1152" s="29">
        <v>43230</v>
      </c>
      <c r="K1152" s="18">
        <v>765.88</v>
      </c>
      <c r="L1152" s="18">
        <v>0</v>
      </c>
      <c r="M1152" s="18">
        <v>765.88</v>
      </c>
      <c r="N1152" s="18">
        <v>0</v>
      </c>
      <c r="P1152" s="1" t="s">
        <v>2150</v>
      </c>
      <c r="Q1152" s="1" t="s">
        <v>2177</v>
      </c>
      <c r="R1152" s="1" t="s">
        <v>2178</v>
      </c>
      <c r="S1152" s="1" t="s">
        <v>2179</v>
      </c>
      <c r="T1152" s="1" t="s">
        <v>46</v>
      </c>
      <c r="U1152" s="2"/>
      <c r="V1152" s="2"/>
      <c r="W1152" s="2"/>
      <c r="X1152" s="3">
        <v>1.924E-2</v>
      </c>
      <c r="Y1152" s="33" t="e">
        <f>#REF!-U1152-V1152-W1152</f>
        <v>#REF!</v>
      </c>
    </row>
    <row r="1153" spans="1:25" ht="22.5" x14ac:dyDescent="0.2">
      <c r="A1153" s="1" t="s">
        <v>84</v>
      </c>
      <c r="B1153" s="1" t="s">
        <v>85</v>
      </c>
      <c r="C1153" s="44" t="s">
        <v>2121</v>
      </c>
      <c r="D1153" s="23" t="s">
        <v>2122</v>
      </c>
      <c r="E1153" s="1" t="s">
        <v>2122</v>
      </c>
      <c r="G1153" s="23" t="s">
        <v>88</v>
      </c>
      <c r="H1153" s="23" t="s">
        <v>2154</v>
      </c>
      <c r="I1153" s="5" t="s">
        <v>2155</v>
      </c>
      <c r="J1153" s="29">
        <v>43263</v>
      </c>
      <c r="K1153" s="18">
        <v>531.99</v>
      </c>
      <c r="L1153" s="18">
        <v>0</v>
      </c>
      <c r="M1153" s="18">
        <v>531.99</v>
      </c>
      <c r="N1153" s="18">
        <v>0</v>
      </c>
      <c r="P1153" s="1" t="s">
        <v>2150</v>
      </c>
      <c r="Q1153" s="1" t="s">
        <v>2180</v>
      </c>
      <c r="R1153" s="1" t="s">
        <v>2181</v>
      </c>
      <c r="S1153" s="1" t="s">
        <v>2182</v>
      </c>
      <c r="T1153" s="1" t="s">
        <v>46</v>
      </c>
      <c r="U1153" s="2"/>
      <c r="V1153" s="2"/>
      <c r="W1153" s="2"/>
      <c r="X1153" s="3">
        <v>5.0000000000000001E-3</v>
      </c>
      <c r="Y1153" s="33" t="e">
        <f>#REF!-U1153-V1153-W1153</f>
        <v>#REF!</v>
      </c>
    </row>
    <row r="1154" spans="1:25" ht="22.5" x14ac:dyDescent="0.2">
      <c r="A1154" s="1" t="s">
        <v>84</v>
      </c>
      <c r="B1154" s="1" t="s">
        <v>85</v>
      </c>
      <c r="C1154" s="44" t="s">
        <v>2121</v>
      </c>
      <c r="D1154" s="23" t="s">
        <v>2122</v>
      </c>
      <c r="E1154" s="1" t="s">
        <v>2122</v>
      </c>
      <c r="F1154" s="23" t="s">
        <v>95</v>
      </c>
      <c r="H1154" s="23" t="s">
        <v>2154</v>
      </c>
      <c r="I1154" s="5" t="s">
        <v>2155</v>
      </c>
      <c r="J1154" s="29">
        <v>42998</v>
      </c>
      <c r="K1154" s="18">
        <v>38121.5</v>
      </c>
      <c r="L1154" s="18">
        <v>38121.5</v>
      </c>
      <c r="M1154" s="18">
        <v>0</v>
      </c>
      <c r="N1154" s="18">
        <v>0</v>
      </c>
      <c r="P1154" s="1" t="s">
        <v>2150</v>
      </c>
      <c r="Q1154" s="1" t="s">
        <v>2151</v>
      </c>
      <c r="R1154" s="1" t="s">
        <v>2152</v>
      </c>
      <c r="S1154" s="1" t="s">
        <v>2153</v>
      </c>
      <c r="T1154" s="1" t="s">
        <v>46</v>
      </c>
      <c r="U1154" s="2"/>
      <c r="V1154" s="2"/>
      <c r="W1154" s="2"/>
      <c r="X1154" s="3">
        <v>2.104E-2</v>
      </c>
      <c r="Y1154" s="33" t="e">
        <f>#REF!-U1154-V1154-W1154</f>
        <v>#REF!</v>
      </c>
    </row>
    <row r="1155" spans="1:25" ht="22.5" x14ac:dyDescent="0.2">
      <c r="A1155" s="1" t="s">
        <v>84</v>
      </c>
      <c r="B1155" s="1" t="s">
        <v>85</v>
      </c>
      <c r="C1155" s="44" t="s">
        <v>2121</v>
      </c>
      <c r="D1155" s="23" t="s">
        <v>2122</v>
      </c>
      <c r="E1155" s="1" t="s">
        <v>2122</v>
      </c>
      <c r="F1155" s="23" t="s">
        <v>95</v>
      </c>
      <c r="H1155" s="23" t="s">
        <v>2154</v>
      </c>
      <c r="I1155" s="5" t="s">
        <v>2155</v>
      </c>
      <c r="J1155" s="29">
        <v>43017</v>
      </c>
      <c r="K1155" s="18">
        <v>29783.59</v>
      </c>
      <c r="L1155" s="18">
        <v>29783.59</v>
      </c>
      <c r="M1155" s="18">
        <v>0</v>
      </c>
      <c r="N1155" s="18">
        <v>0</v>
      </c>
      <c r="P1155" s="1" t="s">
        <v>2150</v>
      </c>
      <c r="Q1155" s="1" t="s">
        <v>2156</v>
      </c>
      <c r="R1155" s="1" t="s">
        <v>2157</v>
      </c>
      <c r="S1155" s="1" t="s">
        <v>2158</v>
      </c>
      <c r="T1155" s="1" t="s">
        <v>46</v>
      </c>
      <c r="U1155" s="2"/>
      <c r="V1155" s="2"/>
      <c r="W1155" s="2"/>
      <c r="X1155" s="3">
        <v>8.09E-3</v>
      </c>
      <c r="Y1155" s="33" t="e">
        <f>#REF!-U1155-V1155-W1155</f>
        <v>#REF!</v>
      </c>
    </row>
    <row r="1156" spans="1:25" ht="22.5" x14ac:dyDescent="0.2">
      <c r="A1156" s="1" t="s">
        <v>84</v>
      </c>
      <c r="B1156" s="1" t="s">
        <v>85</v>
      </c>
      <c r="C1156" s="44" t="s">
        <v>2121</v>
      </c>
      <c r="D1156" s="23" t="s">
        <v>2122</v>
      </c>
      <c r="E1156" s="1" t="s">
        <v>2122</v>
      </c>
      <c r="F1156" s="23" t="s">
        <v>95</v>
      </c>
      <c r="H1156" s="23" t="s">
        <v>2154</v>
      </c>
      <c r="I1156" s="5" t="s">
        <v>2155</v>
      </c>
      <c r="J1156" s="29">
        <v>43053</v>
      </c>
      <c r="K1156" s="18">
        <v>12849.9</v>
      </c>
      <c r="L1156" s="18">
        <v>12849.9</v>
      </c>
      <c r="M1156" s="18">
        <v>0</v>
      </c>
      <c r="N1156" s="18">
        <v>0</v>
      </c>
      <c r="P1156" s="1" t="s">
        <v>2150</v>
      </c>
      <c r="Q1156" s="1" t="s">
        <v>2159</v>
      </c>
      <c r="R1156" s="1" t="s">
        <v>2160</v>
      </c>
      <c r="S1156" s="1" t="s">
        <v>2161</v>
      </c>
      <c r="T1156" s="1" t="s">
        <v>46</v>
      </c>
      <c r="U1156" s="2"/>
      <c r="V1156" s="2"/>
      <c r="W1156" s="2"/>
      <c r="X1156" s="3">
        <v>-4.9899999999999996E-3</v>
      </c>
      <c r="Y1156" s="33" t="e">
        <f>#REF!-U1156-V1156-W1156</f>
        <v>#REF!</v>
      </c>
    </row>
    <row r="1157" spans="1:25" ht="22.5" x14ac:dyDescent="0.2">
      <c r="A1157" s="1" t="s">
        <v>84</v>
      </c>
      <c r="B1157" s="1" t="s">
        <v>85</v>
      </c>
      <c r="C1157" s="44" t="s">
        <v>2121</v>
      </c>
      <c r="D1157" s="23" t="s">
        <v>2122</v>
      </c>
      <c r="E1157" s="1" t="s">
        <v>2122</v>
      </c>
      <c r="F1157" s="23" t="s">
        <v>95</v>
      </c>
      <c r="H1157" s="23" t="s">
        <v>2154</v>
      </c>
      <c r="I1157" s="5" t="s">
        <v>2155</v>
      </c>
      <c r="J1157" s="29">
        <v>43084</v>
      </c>
      <c r="K1157" s="18">
        <v>14784.95</v>
      </c>
      <c r="L1157" s="18">
        <v>14784.95</v>
      </c>
      <c r="M1157" s="18">
        <v>0</v>
      </c>
      <c r="N1157" s="18">
        <v>0</v>
      </c>
      <c r="P1157" s="1" t="s">
        <v>2150</v>
      </c>
      <c r="Q1157" s="1" t="s">
        <v>2162</v>
      </c>
      <c r="R1157" s="1" t="s">
        <v>2163</v>
      </c>
      <c r="S1157" s="1" t="s">
        <v>2164</v>
      </c>
      <c r="T1157" s="1" t="s">
        <v>46</v>
      </c>
      <c r="U1157" s="2"/>
      <c r="V1157" s="2"/>
      <c r="W1157" s="2"/>
      <c r="X1157" s="3">
        <v>-1.7219999999999999E-2</v>
      </c>
      <c r="Y1157" s="33" t="e">
        <f>#REF!-U1157-V1157-W1157</f>
        <v>#REF!</v>
      </c>
    </row>
    <row r="1158" spans="1:25" ht="22.5" x14ac:dyDescent="0.2">
      <c r="A1158" s="1" t="s">
        <v>84</v>
      </c>
      <c r="B1158" s="1" t="s">
        <v>85</v>
      </c>
      <c r="C1158" s="44" t="s">
        <v>2121</v>
      </c>
      <c r="D1158" s="23" t="s">
        <v>2122</v>
      </c>
      <c r="E1158" s="1" t="s">
        <v>2122</v>
      </c>
      <c r="F1158" s="23" t="s">
        <v>95</v>
      </c>
      <c r="H1158" s="23" t="s">
        <v>2154</v>
      </c>
      <c r="I1158" s="5" t="s">
        <v>2155</v>
      </c>
      <c r="J1158" s="29">
        <v>43132</v>
      </c>
      <c r="K1158" s="18">
        <v>29508.76</v>
      </c>
      <c r="L1158" s="18">
        <v>29508.76</v>
      </c>
      <c r="M1158" s="18">
        <v>0</v>
      </c>
      <c r="N1158" s="18">
        <v>0</v>
      </c>
      <c r="P1158" s="1" t="s">
        <v>2150</v>
      </c>
      <c r="Q1158" s="1" t="s">
        <v>2165</v>
      </c>
      <c r="R1158" s="1" t="s">
        <v>2166</v>
      </c>
      <c r="S1158" s="1" t="s">
        <v>2167</v>
      </c>
      <c r="T1158" s="1" t="s">
        <v>46</v>
      </c>
      <c r="U1158" s="2"/>
      <c r="V1158" s="2"/>
      <c r="W1158" s="2"/>
      <c r="X1158" s="3">
        <v>2.1199999999999999E-3</v>
      </c>
      <c r="Y1158" s="33" t="e">
        <f>#REF!-U1158-V1158-W1158</f>
        <v>#REF!</v>
      </c>
    </row>
    <row r="1159" spans="1:25" ht="22.5" x14ac:dyDescent="0.2">
      <c r="A1159" s="1" t="s">
        <v>84</v>
      </c>
      <c r="B1159" s="1" t="s">
        <v>85</v>
      </c>
      <c r="C1159" s="44" t="s">
        <v>2121</v>
      </c>
      <c r="D1159" s="23" t="s">
        <v>2122</v>
      </c>
      <c r="E1159" s="1" t="s">
        <v>2122</v>
      </c>
      <c r="F1159" s="23" t="s">
        <v>95</v>
      </c>
      <c r="H1159" s="23" t="s">
        <v>2154</v>
      </c>
      <c r="I1159" s="5" t="s">
        <v>2155</v>
      </c>
      <c r="J1159" s="29">
        <v>43145</v>
      </c>
      <c r="K1159" s="18">
        <v>12348.25</v>
      </c>
      <c r="L1159" s="18">
        <v>12348.25</v>
      </c>
      <c r="M1159" s="18">
        <v>0</v>
      </c>
      <c r="N1159" s="18">
        <v>0</v>
      </c>
      <c r="P1159" s="1" t="s">
        <v>2150</v>
      </c>
      <c r="Q1159" s="1" t="s">
        <v>2168</v>
      </c>
      <c r="R1159" s="1" t="s">
        <v>2169</v>
      </c>
      <c r="S1159" s="1" t="s">
        <v>2170</v>
      </c>
      <c r="T1159" s="1" t="s">
        <v>46</v>
      </c>
      <c r="U1159" s="2"/>
      <c r="V1159" s="2"/>
      <c r="W1159" s="2"/>
      <c r="X1159" s="3">
        <v>-7.0400000000000003E-3</v>
      </c>
      <c r="Y1159" s="33" t="e">
        <f>#REF!-U1159-V1159-W1159</f>
        <v>#REF!</v>
      </c>
    </row>
    <row r="1160" spans="1:25" ht="22.5" x14ac:dyDescent="0.2">
      <c r="A1160" s="1" t="s">
        <v>84</v>
      </c>
      <c r="B1160" s="1" t="s">
        <v>85</v>
      </c>
      <c r="C1160" s="44" t="s">
        <v>2121</v>
      </c>
      <c r="D1160" s="23" t="s">
        <v>2122</v>
      </c>
      <c r="E1160" s="1" t="s">
        <v>2122</v>
      </c>
      <c r="F1160" s="23" t="s">
        <v>95</v>
      </c>
      <c r="H1160" s="23" t="s">
        <v>2154</v>
      </c>
      <c r="I1160" s="5" t="s">
        <v>2155</v>
      </c>
      <c r="J1160" s="29">
        <v>43174</v>
      </c>
      <c r="K1160" s="18">
        <v>10931.77</v>
      </c>
      <c r="L1160" s="18">
        <v>10931.77</v>
      </c>
      <c r="M1160" s="18">
        <v>0</v>
      </c>
      <c r="N1160" s="18">
        <v>0</v>
      </c>
      <c r="P1160" s="1" t="s">
        <v>2150</v>
      </c>
      <c r="Q1160" s="1" t="s">
        <v>2171</v>
      </c>
      <c r="R1160" s="1" t="s">
        <v>2172</v>
      </c>
      <c r="S1160" s="1" t="s">
        <v>2173</v>
      </c>
      <c r="T1160" s="1" t="s">
        <v>46</v>
      </c>
      <c r="U1160" s="2"/>
      <c r="V1160" s="2"/>
      <c r="W1160" s="2"/>
      <c r="X1160" s="3">
        <v>-1.397E-2</v>
      </c>
      <c r="Y1160" s="33" t="e">
        <f>#REF!-U1160-V1160-W1160</f>
        <v>#REF!</v>
      </c>
    </row>
    <row r="1161" spans="1:25" ht="22.5" x14ac:dyDescent="0.2">
      <c r="A1161" s="1" t="s">
        <v>84</v>
      </c>
      <c r="B1161" s="1" t="s">
        <v>85</v>
      </c>
      <c r="C1161" s="44" t="s">
        <v>2121</v>
      </c>
      <c r="D1161" s="23" t="s">
        <v>2122</v>
      </c>
      <c r="E1161" s="1" t="s">
        <v>2122</v>
      </c>
      <c r="F1161" s="23" t="s">
        <v>95</v>
      </c>
      <c r="H1161" s="23" t="s">
        <v>2154</v>
      </c>
      <c r="I1161" s="5" t="s">
        <v>2155</v>
      </c>
      <c r="J1161" s="29">
        <v>43200</v>
      </c>
      <c r="K1161" s="18">
        <v>16664.5</v>
      </c>
      <c r="L1161" s="18">
        <v>16664.5</v>
      </c>
      <c r="M1161" s="18">
        <v>0</v>
      </c>
      <c r="N1161" s="18">
        <v>0</v>
      </c>
      <c r="P1161" s="1" t="s">
        <v>2150</v>
      </c>
      <c r="Q1161" s="1" t="s">
        <v>2174</v>
      </c>
      <c r="R1161" s="1" t="s">
        <v>2175</v>
      </c>
      <c r="S1161" s="1" t="s">
        <v>2176</v>
      </c>
      <c r="T1161" s="1" t="s">
        <v>46</v>
      </c>
      <c r="U1161" s="2"/>
      <c r="V1161" s="2"/>
      <c r="W1161" s="2"/>
      <c r="X1161" s="3">
        <v>2.0000000000000002E-5</v>
      </c>
      <c r="Y1161" s="33" t="e">
        <f>#REF!-U1161-V1161-W1161</f>
        <v>#REF!</v>
      </c>
    </row>
    <row r="1162" spans="1:25" ht="22.5" x14ac:dyDescent="0.2">
      <c r="A1162" s="1" t="s">
        <v>84</v>
      </c>
      <c r="B1162" s="1" t="s">
        <v>85</v>
      </c>
      <c r="C1162" s="44" t="s">
        <v>2121</v>
      </c>
      <c r="D1162" s="23" t="s">
        <v>2122</v>
      </c>
      <c r="E1162" s="1" t="s">
        <v>2122</v>
      </c>
      <c r="F1162" s="23" t="s">
        <v>95</v>
      </c>
      <c r="H1162" s="23" t="s">
        <v>2154</v>
      </c>
      <c r="I1162" s="5" t="s">
        <v>2155</v>
      </c>
      <c r="J1162" s="29">
        <v>43230</v>
      </c>
      <c r="K1162" s="18">
        <v>12254.12</v>
      </c>
      <c r="L1162" s="18">
        <v>12254.12</v>
      </c>
      <c r="M1162" s="18">
        <v>0</v>
      </c>
      <c r="N1162" s="18">
        <v>0</v>
      </c>
      <c r="P1162" s="1" t="s">
        <v>2150</v>
      </c>
      <c r="Q1162" s="1" t="s">
        <v>2177</v>
      </c>
      <c r="R1162" s="1" t="s">
        <v>2178</v>
      </c>
      <c r="S1162" s="1" t="s">
        <v>2179</v>
      </c>
      <c r="T1162" s="1" t="s">
        <v>46</v>
      </c>
      <c r="U1162" s="2"/>
      <c r="V1162" s="2"/>
      <c r="W1162" s="2"/>
      <c r="X1162" s="3">
        <v>-1.924E-2</v>
      </c>
      <c r="Y1162" s="33" t="e">
        <f>#REF!-U1162-V1162-W1162</f>
        <v>#REF!</v>
      </c>
    </row>
    <row r="1163" spans="1:25" ht="22.5" x14ac:dyDescent="0.2">
      <c r="A1163" s="1" t="s">
        <v>84</v>
      </c>
      <c r="B1163" s="1" t="s">
        <v>85</v>
      </c>
      <c r="C1163" s="44" t="s">
        <v>2121</v>
      </c>
      <c r="D1163" s="23" t="s">
        <v>2122</v>
      </c>
      <c r="E1163" s="1" t="s">
        <v>2122</v>
      </c>
      <c r="F1163" s="23" t="s">
        <v>95</v>
      </c>
      <c r="H1163" s="23" t="s">
        <v>2154</v>
      </c>
      <c r="I1163" s="5" t="s">
        <v>2155</v>
      </c>
      <c r="J1163" s="29">
        <v>43263</v>
      </c>
      <c r="K1163" s="18">
        <v>8512.01</v>
      </c>
      <c r="L1163" s="18">
        <v>8512.01</v>
      </c>
      <c r="M1163" s="18">
        <v>0</v>
      </c>
      <c r="N1163" s="18">
        <v>0</v>
      </c>
      <c r="P1163" s="1" t="s">
        <v>2150</v>
      </c>
      <c r="Q1163" s="1" t="s">
        <v>2180</v>
      </c>
      <c r="R1163" s="1" t="s">
        <v>2181</v>
      </c>
      <c r="S1163" s="1" t="s">
        <v>2182</v>
      </c>
      <c r="T1163" s="1" t="s">
        <v>46</v>
      </c>
      <c r="U1163" s="2"/>
      <c r="V1163" s="2"/>
      <c r="W1163" s="2"/>
      <c r="X1163" s="3">
        <v>-5.0000000000000001E-3</v>
      </c>
      <c r="Y1163" s="33" t="e">
        <f>#REF!-U1163-V1163-W1163</f>
        <v>#REF!</v>
      </c>
    </row>
    <row r="1164" spans="1:25" x14ac:dyDescent="0.2">
      <c r="H1164" s="27" t="s">
        <v>2183</v>
      </c>
      <c r="J1164" s="29"/>
      <c r="K1164" s="18">
        <f>SUBTOTAL(9,K1144:K1163)</f>
        <v>197368.99999999997</v>
      </c>
      <c r="L1164" s="18">
        <f>SUBTOTAL(9,L1144:L1163)</f>
        <v>185759.34999999998</v>
      </c>
      <c r="M1164" s="18">
        <f>SUBTOTAL(9,M1144:M1163)</f>
        <v>11609.649999999998</v>
      </c>
      <c r="N1164" s="18">
        <f>SUBTOTAL(9,N1144:N1163)</f>
        <v>0</v>
      </c>
      <c r="U1164" s="2"/>
      <c r="V1164" s="2"/>
      <c r="W1164" s="2"/>
      <c r="X1164" s="3">
        <f>SUBTOTAL(9,X1144:X1163)</f>
        <v>0</v>
      </c>
      <c r="Y1164" s="33" t="e">
        <f>#REF!-U1164-V1164-W1164</f>
        <v>#REF!</v>
      </c>
    </row>
    <row r="1165" spans="1:25" ht="22.5" x14ac:dyDescent="0.2">
      <c r="A1165" s="1" t="s">
        <v>84</v>
      </c>
      <c r="B1165" s="1" t="s">
        <v>85</v>
      </c>
      <c r="C1165" s="44" t="s">
        <v>2121</v>
      </c>
      <c r="D1165" s="23" t="s">
        <v>2122</v>
      </c>
      <c r="E1165" s="1" t="s">
        <v>2122</v>
      </c>
      <c r="G1165" s="23" t="s">
        <v>97</v>
      </c>
      <c r="H1165" s="23" t="s">
        <v>2188</v>
      </c>
      <c r="I1165" s="5" t="s">
        <v>2189</v>
      </c>
      <c r="J1165" s="29">
        <v>43266</v>
      </c>
      <c r="K1165" s="18">
        <v>33588.53</v>
      </c>
      <c r="L1165" s="18">
        <v>0</v>
      </c>
      <c r="M1165" s="18">
        <v>33588.53</v>
      </c>
      <c r="N1165" s="18">
        <v>0</v>
      </c>
      <c r="P1165" s="1" t="s">
        <v>2184</v>
      </c>
      <c r="Q1165" s="1" t="s">
        <v>2185</v>
      </c>
      <c r="R1165" s="1" t="s">
        <v>2186</v>
      </c>
      <c r="S1165" s="1" t="s">
        <v>2187</v>
      </c>
      <c r="T1165" s="1" t="s">
        <v>46</v>
      </c>
      <c r="U1165" s="2"/>
      <c r="V1165" s="2"/>
      <c r="W1165" s="2"/>
      <c r="X1165" s="3">
        <v>-8.4000000000000003E-4</v>
      </c>
      <c r="Y1165" s="33" t="e">
        <f>#REF!-U1165-V1165-W1165</f>
        <v>#REF!</v>
      </c>
    </row>
    <row r="1166" spans="1:25" ht="22.5" x14ac:dyDescent="0.2">
      <c r="A1166" s="1" t="s">
        <v>84</v>
      </c>
      <c r="B1166" s="1" t="s">
        <v>85</v>
      </c>
      <c r="C1166" s="44" t="s">
        <v>2121</v>
      </c>
      <c r="D1166" s="23" t="s">
        <v>2122</v>
      </c>
      <c r="E1166" s="1" t="s">
        <v>2122</v>
      </c>
      <c r="G1166" s="23" t="s">
        <v>97</v>
      </c>
      <c r="H1166" s="23" t="s">
        <v>2188</v>
      </c>
      <c r="I1166" s="5" t="s">
        <v>2189</v>
      </c>
      <c r="J1166" s="29">
        <v>43277</v>
      </c>
      <c r="K1166" s="18">
        <v>159</v>
      </c>
      <c r="L1166" s="18">
        <v>0</v>
      </c>
      <c r="M1166" s="18">
        <v>159</v>
      </c>
      <c r="N1166" s="18">
        <v>0</v>
      </c>
      <c r="P1166" s="1" t="s">
        <v>2184</v>
      </c>
      <c r="Q1166" s="1" t="s">
        <v>2190</v>
      </c>
      <c r="R1166" s="1" t="s">
        <v>2191</v>
      </c>
      <c r="S1166" s="1" t="s">
        <v>2192</v>
      </c>
      <c r="T1166" s="1" t="s">
        <v>46</v>
      </c>
      <c r="U1166" s="2"/>
      <c r="V1166" s="2"/>
      <c r="W1166" s="2"/>
      <c r="X1166" s="3">
        <v>-4.7299999999999998E-3</v>
      </c>
      <c r="Y1166" s="33" t="e">
        <f>#REF!-U1166-V1166-W1166</f>
        <v>#REF!</v>
      </c>
    </row>
    <row r="1167" spans="1:25" ht="22.5" x14ac:dyDescent="0.2">
      <c r="A1167" s="1" t="s">
        <v>84</v>
      </c>
      <c r="B1167" s="1" t="s">
        <v>85</v>
      </c>
      <c r="C1167" s="44" t="s">
        <v>2121</v>
      </c>
      <c r="D1167" s="23" t="s">
        <v>2122</v>
      </c>
      <c r="E1167" s="1" t="s">
        <v>2122</v>
      </c>
      <c r="F1167" s="23" t="s">
        <v>95</v>
      </c>
      <c r="H1167" s="23" t="s">
        <v>2188</v>
      </c>
      <c r="I1167" s="5" t="s">
        <v>2189</v>
      </c>
      <c r="J1167" s="29">
        <v>43266</v>
      </c>
      <c r="K1167" s="18">
        <v>268709.46999999997</v>
      </c>
      <c r="L1167" s="18">
        <v>268709.46999999997</v>
      </c>
      <c r="M1167" s="18">
        <v>0</v>
      </c>
      <c r="N1167" s="18">
        <v>0</v>
      </c>
      <c r="P1167" s="1" t="s">
        <v>2184</v>
      </c>
      <c r="Q1167" s="1" t="s">
        <v>2185</v>
      </c>
      <c r="R1167" s="1" t="s">
        <v>2186</v>
      </c>
      <c r="S1167" s="1" t="s">
        <v>2187</v>
      </c>
      <c r="T1167" s="1" t="s">
        <v>46</v>
      </c>
      <c r="U1167" s="2"/>
      <c r="V1167" s="2"/>
      <c r="W1167" s="2"/>
      <c r="X1167" s="3">
        <v>8.4000000000000003E-4</v>
      </c>
      <c r="Y1167" s="33" t="e">
        <f>#REF!-U1167-V1167-W1167</f>
        <v>#REF!</v>
      </c>
    </row>
    <row r="1168" spans="1:25" ht="22.5" x14ac:dyDescent="0.2">
      <c r="A1168" s="1" t="s">
        <v>84</v>
      </c>
      <c r="B1168" s="1" t="s">
        <v>85</v>
      </c>
      <c r="C1168" s="44" t="s">
        <v>2121</v>
      </c>
      <c r="D1168" s="23" t="s">
        <v>2122</v>
      </c>
      <c r="E1168" s="1" t="s">
        <v>2122</v>
      </c>
      <c r="F1168" s="23" t="s">
        <v>95</v>
      </c>
      <c r="H1168" s="23" t="s">
        <v>2188</v>
      </c>
      <c r="I1168" s="5" t="s">
        <v>2189</v>
      </c>
      <c r="J1168" s="29">
        <v>43277</v>
      </c>
      <c r="K1168" s="18">
        <v>1272</v>
      </c>
      <c r="L1168" s="18">
        <v>1272</v>
      </c>
      <c r="M1168" s="18">
        <v>0</v>
      </c>
      <c r="N1168" s="18">
        <v>0</v>
      </c>
      <c r="P1168" s="1" t="s">
        <v>2184</v>
      </c>
      <c r="Q1168" s="1" t="s">
        <v>2190</v>
      </c>
      <c r="R1168" s="1" t="s">
        <v>2191</v>
      </c>
      <c r="S1168" s="1" t="s">
        <v>2192</v>
      </c>
      <c r="T1168" s="1" t="s">
        <v>46</v>
      </c>
      <c r="U1168" s="2"/>
      <c r="V1168" s="2"/>
      <c r="W1168" s="2"/>
      <c r="X1168" s="3">
        <v>4.7299999999999998E-3</v>
      </c>
      <c r="Y1168" s="33" t="e">
        <f>#REF!-U1168-V1168-W1168</f>
        <v>#REF!</v>
      </c>
    </row>
    <row r="1169" spans="1:25" x14ac:dyDescent="0.2">
      <c r="H1169" s="27" t="s">
        <v>2193</v>
      </c>
      <c r="J1169" s="29"/>
      <c r="K1169" s="18">
        <f>SUBTOTAL(9,K1165:K1168)</f>
        <v>303729</v>
      </c>
      <c r="L1169" s="18">
        <f>SUBTOTAL(9,L1165:L1168)</f>
        <v>269981.46999999997</v>
      </c>
      <c r="M1169" s="18">
        <f>SUBTOTAL(9,M1165:M1168)</f>
        <v>33747.53</v>
      </c>
      <c r="N1169" s="18">
        <f>SUBTOTAL(9,N1165:N1168)</f>
        <v>0</v>
      </c>
      <c r="U1169" s="2"/>
      <c r="V1169" s="2"/>
      <c r="W1169" s="2"/>
      <c r="X1169" s="3">
        <f>SUBTOTAL(9,X1165:X1168)</f>
        <v>0</v>
      </c>
      <c r="Y1169" s="33" t="e">
        <f>#REF!-U1169-V1169-W1169</f>
        <v>#REF!</v>
      </c>
    </row>
    <row r="1170" spans="1:25" ht="22.5" x14ac:dyDescent="0.2">
      <c r="A1170" s="1" t="s">
        <v>84</v>
      </c>
      <c r="B1170" s="1" t="s">
        <v>85</v>
      </c>
      <c r="C1170" s="44" t="s">
        <v>2121</v>
      </c>
      <c r="D1170" s="23" t="s">
        <v>2122</v>
      </c>
      <c r="E1170" s="1" t="s">
        <v>2122</v>
      </c>
      <c r="G1170" s="23" t="s">
        <v>97</v>
      </c>
      <c r="H1170" s="23" t="s">
        <v>2198</v>
      </c>
      <c r="I1170" s="5" t="s">
        <v>2199</v>
      </c>
      <c r="J1170" s="29">
        <v>43053</v>
      </c>
      <c r="K1170" s="18">
        <v>90</v>
      </c>
      <c r="L1170" s="18">
        <v>0</v>
      </c>
      <c r="M1170" s="18">
        <v>90</v>
      </c>
      <c r="N1170" s="18">
        <v>0</v>
      </c>
      <c r="P1170" s="1" t="s">
        <v>2194</v>
      </c>
      <c r="Q1170" s="1" t="s">
        <v>2195</v>
      </c>
      <c r="R1170" s="1" t="s">
        <v>2196</v>
      </c>
      <c r="S1170" s="1" t="s">
        <v>2197</v>
      </c>
      <c r="T1170" s="1" t="s">
        <v>46</v>
      </c>
      <c r="U1170" s="2"/>
      <c r="V1170" s="2"/>
      <c r="W1170" s="2"/>
      <c r="X1170" s="3">
        <v>0</v>
      </c>
      <c r="Y1170" s="33" t="e">
        <f>#REF!-U1170-V1170-W1170</f>
        <v>#REF!</v>
      </c>
    </row>
    <row r="1171" spans="1:25" ht="22.5" x14ac:dyDescent="0.2">
      <c r="A1171" s="1" t="s">
        <v>84</v>
      </c>
      <c r="B1171" s="1" t="s">
        <v>85</v>
      </c>
      <c r="C1171" s="44" t="s">
        <v>2121</v>
      </c>
      <c r="D1171" s="23" t="s">
        <v>2122</v>
      </c>
      <c r="E1171" s="1" t="s">
        <v>2122</v>
      </c>
      <c r="F1171" s="23" t="s">
        <v>95</v>
      </c>
      <c r="H1171" s="23" t="s">
        <v>2198</v>
      </c>
      <c r="I1171" s="5" t="s">
        <v>2199</v>
      </c>
      <c r="J1171" s="29">
        <v>43053</v>
      </c>
      <c r="K1171" s="18">
        <v>720</v>
      </c>
      <c r="L1171" s="18">
        <v>720</v>
      </c>
      <c r="M1171" s="18">
        <v>0</v>
      </c>
      <c r="N1171" s="18">
        <v>0</v>
      </c>
      <c r="P1171" s="1" t="s">
        <v>2194</v>
      </c>
      <c r="Q1171" s="1" t="s">
        <v>2195</v>
      </c>
      <c r="R1171" s="1" t="s">
        <v>2196</v>
      </c>
      <c r="S1171" s="1" t="s">
        <v>2197</v>
      </c>
      <c r="T1171" s="1" t="s">
        <v>46</v>
      </c>
      <c r="U1171" s="2"/>
      <c r="V1171" s="2"/>
      <c r="W1171" s="2"/>
      <c r="X1171" s="3">
        <v>0</v>
      </c>
      <c r="Y1171" s="33" t="e">
        <f>#REF!-U1171-V1171-W1171</f>
        <v>#REF!</v>
      </c>
    </row>
    <row r="1172" spans="1:25" x14ac:dyDescent="0.2">
      <c r="H1172" s="27" t="s">
        <v>2200</v>
      </c>
      <c r="J1172" s="29"/>
      <c r="K1172" s="18">
        <f>SUBTOTAL(9,K1170:K1171)</f>
        <v>810</v>
      </c>
      <c r="L1172" s="18">
        <f>SUBTOTAL(9,L1170:L1171)</f>
        <v>720</v>
      </c>
      <c r="M1172" s="18">
        <f>SUBTOTAL(9,M1170:M1171)</f>
        <v>90</v>
      </c>
      <c r="N1172" s="18">
        <f>SUBTOTAL(9,N1170:N1171)</f>
        <v>0</v>
      </c>
      <c r="U1172" s="2"/>
      <c r="V1172" s="2"/>
      <c r="W1172" s="2"/>
      <c r="X1172" s="3">
        <f>SUBTOTAL(9,X1170:X1171)</f>
        <v>0</v>
      </c>
      <c r="Y1172" s="33" t="e">
        <f>#REF!-U1172-V1172-W1172</f>
        <v>#REF!</v>
      </c>
    </row>
    <row r="1173" spans="1:25" ht="22.5" x14ac:dyDescent="0.2">
      <c r="A1173" s="1" t="s">
        <v>84</v>
      </c>
      <c r="B1173" s="1" t="s">
        <v>85</v>
      </c>
      <c r="C1173" s="44" t="s">
        <v>2121</v>
      </c>
      <c r="D1173" s="23" t="s">
        <v>2122</v>
      </c>
      <c r="E1173" s="1" t="s">
        <v>2122</v>
      </c>
      <c r="F1173" s="23" t="s">
        <v>95</v>
      </c>
      <c r="H1173" s="23" t="s">
        <v>2205</v>
      </c>
      <c r="I1173" s="5" t="s">
        <v>2206</v>
      </c>
      <c r="J1173" s="29">
        <v>43237</v>
      </c>
      <c r="K1173" s="18">
        <v>47364</v>
      </c>
      <c r="L1173" s="18">
        <v>47364</v>
      </c>
      <c r="M1173" s="18">
        <v>0</v>
      </c>
      <c r="N1173" s="18">
        <v>0</v>
      </c>
      <c r="P1173" s="1" t="s">
        <v>2201</v>
      </c>
      <c r="Q1173" s="1" t="s">
        <v>2202</v>
      </c>
      <c r="R1173" s="1" t="s">
        <v>2203</v>
      </c>
      <c r="S1173" s="1" t="s">
        <v>2204</v>
      </c>
      <c r="T1173" s="1" t="s">
        <v>46</v>
      </c>
      <c r="U1173" s="2"/>
      <c r="V1173" s="2"/>
      <c r="W1173" s="2"/>
      <c r="X1173" s="3">
        <v>0</v>
      </c>
      <c r="Y1173" s="33" t="e">
        <f>#REF!-U1173-V1173-W1173</f>
        <v>#REF!</v>
      </c>
    </row>
    <row r="1174" spans="1:25" x14ac:dyDescent="0.2">
      <c r="H1174" s="27" t="s">
        <v>2207</v>
      </c>
      <c r="J1174" s="29"/>
      <c r="K1174" s="18">
        <f>SUBTOTAL(9,K1173:K1173)</f>
        <v>47364</v>
      </c>
      <c r="L1174" s="18">
        <f>SUBTOTAL(9,L1173:L1173)</f>
        <v>47364</v>
      </c>
      <c r="M1174" s="18">
        <f>SUBTOTAL(9,M1173:M1173)</f>
        <v>0</v>
      </c>
      <c r="N1174" s="18">
        <f>SUBTOTAL(9,N1173:N1173)</f>
        <v>0</v>
      </c>
      <c r="U1174" s="2"/>
      <c r="V1174" s="2"/>
      <c r="W1174" s="2"/>
      <c r="X1174" s="3">
        <f>SUBTOTAL(9,X1173:X1173)</f>
        <v>0</v>
      </c>
      <c r="Y1174" s="33" t="e">
        <f>#REF!-U1174-V1174-W1174</f>
        <v>#REF!</v>
      </c>
    </row>
    <row r="1175" spans="1:25" ht="22.5" x14ac:dyDescent="0.2">
      <c r="A1175" s="1" t="s">
        <v>84</v>
      </c>
      <c r="B1175" s="1" t="s">
        <v>85</v>
      </c>
      <c r="C1175" s="44" t="s">
        <v>2121</v>
      </c>
      <c r="D1175" s="23" t="s">
        <v>2122</v>
      </c>
      <c r="E1175" s="1" t="s">
        <v>2122</v>
      </c>
      <c r="F1175" s="23" t="s">
        <v>95</v>
      </c>
      <c r="H1175" s="23" t="s">
        <v>2212</v>
      </c>
      <c r="I1175" s="5" t="s">
        <v>2206</v>
      </c>
      <c r="J1175" s="29">
        <v>43242</v>
      </c>
      <c r="K1175" s="18">
        <v>555</v>
      </c>
      <c r="L1175" s="18">
        <v>555</v>
      </c>
      <c r="M1175" s="18">
        <v>0</v>
      </c>
      <c r="N1175" s="18">
        <v>0</v>
      </c>
      <c r="P1175" s="1" t="s">
        <v>2208</v>
      </c>
      <c r="Q1175" s="1" t="s">
        <v>2209</v>
      </c>
      <c r="R1175" s="1" t="s">
        <v>2210</v>
      </c>
      <c r="S1175" s="1" t="s">
        <v>2211</v>
      </c>
      <c r="T1175" s="1" t="s">
        <v>46</v>
      </c>
      <c r="U1175" s="2"/>
      <c r="V1175" s="2"/>
      <c r="W1175" s="2"/>
      <c r="X1175" s="3">
        <v>0</v>
      </c>
      <c r="Y1175" s="33" t="e">
        <f>#REF!-U1175-V1175-W1175</f>
        <v>#REF!</v>
      </c>
    </row>
    <row r="1176" spans="1:25" x14ac:dyDescent="0.2">
      <c r="H1176" s="27" t="s">
        <v>2213</v>
      </c>
      <c r="J1176" s="29"/>
      <c r="K1176" s="18">
        <f>SUBTOTAL(9,K1175:K1175)</f>
        <v>555</v>
      </c>
      <c r="L1176" s="18">
        <f>SUBTOTAL(9,L1175:L1175)</f>
        <v>555</v>
      </c>
      <c r="M1176" s="18">
        <f>SUBTOTAL(9,M1175:M1175)</f>
        <v>0</v>
      </c>
      <c r="N1176" s="18">
        <f>SUBTOTAL(9,N1175:N1175)</f>
        <v>0</v>
      </c>
      <c r="U1176" s="2"/>
      <c r="V1176" s="2"/>
      <c r="W1176" s="2"/>
      <c r="X1176" s="3">
        <f>SUBTOTAL(9,X1175:X1175)</f>
        <v>0</v>
      </c>
      <c r="Y1176" s="33" t="e">
        <f>#REF!-U1176-V1176-W1176</f>
        <v>#REF!</v>
      </c>
    </row>
    <row r="1177" spans="1:25" x14ac:dyDescent="0.2">
      <c r="C1177" s="45" t="s">
        <v>2214</v>
      </c>
      <c r="J1177" s="29"/>
      <c r="K1177" s="18">
        <f>SUBTOTAL(9,K1136:K1175)</f>
        <v>613781</v>
      </c>
      <c r="L1177" s="18">
        <f>SUBTOTAL(9,L1136:L1175)</f>
        <v>568333.81999999995</v>
      </c>
      <c r="M1177" s="18">
        <f>SUBTOTAL(9,M1136:M1175)</f>
        <v>45447.179999999993</v>
      </c>
      <c r="N1177" s="18">
        <f>SUBTOTAL(9,N1136:N1175)</f>
        <v>0</v>
      </c>
      <c r="U1177" s="2"/>
      <c r="V1177" s="2"/>
      <c r="W1177" s="2"/>
      <c r="X1177" s="3">
        <f>SUBTOTAL(9,X1136:X1175)</f>
        <v>1.7347234759768071E-18</v>
      </c>
      <c r="Y1177" s="33" t="e">
        <f>#REF!-U1177-V1177-W1177</f>
        <v>#REF!</v>
      </c>
    </row>
    <row r="1178" spans="1:25" ht="22.5" x14ac:dyDescent="0.2">
      <c r="A1178" s="1" t="s">
        <v>140</v>
      </c>
      <c r="B1178" s="1" t="s">
        <v>141</v>
      </c>
      <c r="C1178" s="44" t="s">
        <v>2215</v>
      </c>
      <c r="D1178" s="23" t="s">
        <v>2216</v>
      </c>
      <c r="E1178" s="1" t="s">
        <v>2216</v>
      </c>
      <c r="H1178" s="23" t="s">
        <v>2218</v>
      </c>
      <c r="I1178" s="5" t="s">
        <v>17768</v>
      </c>
      <c r="J1178" s="29">
        <v>42950</v>
      </c>
      <c r="K1178" s="18">
        <v>0</v>
      </c>
      <c r="L1178" s="18">
        <v>0</v>
      </c>
      <c r="M1178" s="18">
        <v>0</v>
      </c>
      <c r="N1178" s="18">
        <v>0</v>
      </c>
      <c r="R1178" s="1" t="s">
        <v>27</v>
      </c>
      <c r="S1178" s="1" t="s">
        <v>2217</v>
      </c>
      <c r="T1178" s="1" t="s">
        <v>46</v>
      </c>
      <c r="U1178" s="2"/>
      <c r="V1178" s="2"/>
      <c r="W1178" s="2"/>
      <c r="X1178" s="3">
        <v>0</v>
      </c>
      <c r="Y1178" s="33" t="e">
        <f>#REF!-U1178-V1178-W1178</f>
        <v>#REF!</v>
      </c>
    </row>
    <row r="1179" spans="1:25" ht="22.5" x14ac:dyDescent="0.2">
      <c r="A1179" s="1" t="s">
        <v>140</v>
      </c>
      <c r="B1179" s="1" t="s">
        <v>141</v>
      </c>
      <c r="C1179" s="44" t="s">
        <v>2215</v>
      </c>
      <c r="D1179" s="23" t="s">
        <v>2216</v>
      </c>
      <c r="E1179" s="1" t="s">
        <v>2216</v>
      </c>
      <c r="F1179" s="23" t="s">
        <v>146</v>
      </c>
      <c r="H1179" s="23" t="s">
        <v>2218</v>
      </c>
      <c r="I1179" s="5" t="s">
        <v>17768</v>
      </c>
      <c r="J1179" s="29">
        <v>42950</v>
      </c>
      <c r="K1179" s="18">
        <v>54000</v>
      </c>
      <c r="L1179" s="18">
        <v>54000</v>
      </c>
      <c r="M1179" s="18">
        <v>0</v>
      </c>
      <c r="N1179" s="18">
        <v>0</v>
      </c>
      <c r="R1179" s="1" t="s">
        <v>27</v>
      </c>
      <c r="S1179" s="1" t="s">
        <v>2217</v>
      </c>
      <c r="T1179" s="1" t="s">
        <v>46</v>
      </c>
      <c r="U1179" s="2"/>
      <c r="V1179" s="2"/>
      <c r="W1179" s="2"/>
      <c r="X1179" s="3">
        <v>0</v>
      </c>
      <c r="Y1179" s="33" t="e">
        <f>#REF!-U1179-V1179-W1179</f>
        <v>#REF!</v>
      </c>
    </row>
    <row r="1180" spans="1:25" x14ac:dyDescent="0.2">
      <c r="H1180" s="27" t="s">
        <v>2219</v>
      </c>
      <c r="J1180" s="29"/>
      <c r="K1180" s="18">
        <f>SUBTOTAL(9,K1178:K1179)</f>
        <v>54000</v>
      </c>
      <c r="L1180" s="18">
        <f>SUBTOTAL(9,L1178:L1179)</f>
        <v>54000</v>
      </c>
      <c r="M1180" s="18">
        <f>SUBTOTAL(9,M1178:M1179)</f>
        <v>0</v>
      </c>
      <c r="N1180" s="18">
        <f>SUBTOTAL(9,N1178:N1179)</f>
        <v>0</v>
      </c>
      <c r="U1180" s="2"/>
      <c r="V1180" s="2"/>
      <c r="W1180" s="2"/>
      <c r="X1180" s="3">
        <f>SUBTOTAL(9,X1178:X1179)</f>
        <v>0</v>
      </c>
      <c r="Y1180" s="33" t="e">
        <f>#REF!-U1180-V1180-W1180</f>
        <v>#REF!</v>
      </c>
    </row>
    <row r="1181" spans="1:25" ht="22.5" x14ac:dyDescent="0.2">
      <c r="A1181" s="1" t="s">
        <v>195</v>
      </c>
      <c r="B1181" s="1" t="s">
        <v>196</v>
      </c>
      <c r="C1181" s="44" t="s">
        <v>2215</v>
      </c>
      <c r="D1181" s="23" t="s">
        <v>2220</v>
      </c>
      <c r="E1181" s="1" t="s">
        <v>2220</v>
      </c>
      <c r="G1181" s="23" t="s">
        <v>88</v>
      </c>
      <c r="H1181" s="23" t="s">
        <v>2225</v>
      </c>
      <c r="I1181" s="5" t="s">
        <v>2226</v>
      </c>
      <c r="J1181" s="29">
        <v>42955</v>
      </c>
      <c r="K1181" s="18">
        <v>1680.6</v>
      </c>
      <c r="L1181" s="18">
        <v>0</v>
      </c>
      <c r="M1181" s="18">
        <v>1680.6</v>
      </c>
      <c r="N1181" s="18">
        <v>0</v>
      </c>
      <c r="P1181" s="1" t="s">
        <v>2221</v>
      </c>
      <c r="Q1181" s="1" t="s">
        <v>2222</v>
      </c>
      <c r="R1181" s="1" t="s">
        <v>2223</v>
      </c>
      <c r="S1181" s="1" t="s">
        <v>2224</v>
      </c>
      <c r="T1181" s="1" t="s">
        <v>46</v>
      </c>
      <c r="U1181" s="2"/>
      <c r="V1181" s="2"/>
      <c r="W1181" s="2"/>
      <c r="X1181" s="3">
        <v>-2.3800000000000002E-3</v>
      </c>
      <c r="Y1181" s="33" t="e">
        <f>#REF!-U1181-V1181-W1181</f>
        <v>#REF!</v>
      </c>
    </row>
    <row r="1182" spans="1:25" ht="22.5" x14ac:dyDescent="0.2">
      <c r="A1182" s="1" t="s">
        <v>195</v>
      </c>
      <c r="B1182" s="1" t="s">
        <v>196</v>
      </c>
      <c r="C1182" s="44" t="s">
        <v>2215</v>
      </c>
      <c r="D1182" s="23" t="s">
        <v>2220</v>
      </c>
      <c r="E1182" s="1" t="s">
        <v>2220</v>
      </c>
      <c r="F1182" s="23" t="s">
        <v>95</v>
      </c>
      <c r="H1182" s="23" t="s">
        <v>2225</v>
      </c>
      <c r="I1182" s="5" t="s">
        <v>2226</v>
      </c>
      <c r="J1182" s="29">
        <v>42955</v>
      </c>
      <c r="K1182" s="18">
        <v>26890.400000000001</v>
      </c>
      <c r="L1182" s="18">
        <v>26890.400000000001</v>
      </c>
      <c r="M1182" s="18">
        <v>0</v>
      </c>
      <c r="N1182" s="18">
        <v>0</v>
      </c>
      <c r="P1182" s="1" t="s">
        <v>2221</v>
      </c>
      <c r="Q1182" s="1" t="s">
        <v>2222</v>
      </c>
      <c r="R1182" s="1" t="s">
        <v>2223</v>
      </c>
      <c r="S1182" s="1" t="s">
        <v>2224</v>
      </c>
      <c r="T1182" s="1" t="s">
        <v>46</v>
      </c>
      <c r="U1182" s="2"/>
      <c r="V1182" s="2"/>
      <c r="W1182" s="2"/>
      <c r="X1182" s="3">
        <v>2.3800000000000002E-3</v>
      </c>
      <c r="Y1182" s="33" t="e">
        <f>#REF!-U1182-V1182-W1182</f>
        <v>#REF!</v>
      </c>
    </row>
    <row r="1183" spans="1:25" x14ac:dyDescent="0.2">
      <c r="H1183" s="27" t="s">
        <v>2227</v>
      </c>
      <c r="J1183" s="29"/>
      <c r="K1183" s="18">
        <f>SUBTOTAL(9,K1181:K1182)</f>
        <v>28571</v>
      </c>
      <c r="L1183" s="18">
        <f>SUBTOTAL(9,L1181:L1182)</f>
        <v>26890.400000000001</v>
      </c>
      <c r="M1183" s="18">
        <f>SUBTOTAL(9,M1181:M1182)</f>
        <v>1680.6</v>
      </c>
      <c r="N1183" s="18">
        <f>SUBTOTAL(9,N1181:N1182)</f>
        <v>0</v>
      </c>
      <c r="U1183" s="2"/>
      <c r="V1183" s="2"/>
      <c r="W1183" s="2"/>
      <c r="X1183" s="3">
        <f>SUBTOTAL(9,X1181:X1182)</f>
        <v>0</v>
      </c>
      <c r="Y1183" s="33" t="e">
        <f>#REF!-U1183-V1183-W1183</f>
        <v>#REF!</v>
      </c>
    </row>
    <row r="1184" spans="1:25" ht="22.5" x14ac:dyDescent="0.2">
      <c r="A1184" s="1" t="s">
        <v>195</v>
      </c>
      <c r="B1184" s="1" t="s">
        <v>196</v>
      </c>
      <c r="C1184" s="44" t="s">
        <v>2215</v>
      </c>
      <c r="D1184" s="23" t="s">
        <v>2220</v>
      </c>
      <c r="E1184" s="1" t="s">
        <v>2220</v>
      </c>
      <c r="G1184" s="23" t="s">
        <v>97</v>
      </c>
      <c r="H1184" s="23" t="s">
        <v>2232</v>
      </c>
      <c r="I1184" s="5" t="s">
        <v>2233</v>
      </c>
      <c r="J1184" s="29">
        <v>42950</v>
      </c>
      <c r="K1184" s="18">
        <v>10773</v>
      </c>
      <c r="L1184" s="18">
        <v>0</v>
      </c>
      <c r="M1184" s="18">
        <v>10773</v>
      </c>
      <c r="N1184" s="18">
        <v>0</v>
      </c>
      <c r="P1184" s="1" t="s">
        <v>2228</v>
      </c>
      <c r="Q1184" s="1" t="s">
        <v>2229</v>
      </c>
      <c r="R1184" s="1" t="s">
        <v>2230</v>
      </c>
      <c r="S1184" s="1" t="s">
        <v>2231</v>
      </c>
      <c r="T1184" s="1" t="s">
        <v>46</v>
      </c>
      <c r="U1184" s="2"/>
      <c r="V1184" s="2"/>
      <c r="W1184" s="2"/>
      <c r="X1184" s="3">
        <v>0</v>
      </c>
      <c r="Y1184" s="33" t="e">
        <f>#REF!-U1184-V1184-W1184</f>
        <v>#REF!</v>
      </c>
    </row>
    <row r="1185" spans="1:25" ht="22.5" x14ac:dyDescent="0.2">
      <c r="A1185" s="1" t="s">
        <v>195</v>
      </c>
      <c r="B1185" s="1" t="s">
        <v>196</v>
      </c>
      <c r="C1185" s="44" t="s">
        <v>2215</v>
      </c>
      <c r="D1185" s="23" t="s">
        <v>2220</v>
      </c>
      <c r="E1185" s="1" t="s">
        <v>2220</v>
      </c>
      <c r="F1185" s="23" t="s">
        <v>95</v>
      </c>
      <c r="H1185" s="23" t="s">
        <v>2232</v>
      </c>
      <c r="I1185" s="5" t="s">
        <v>2233</v>
      </c>
      <c r="J1185" s="29">
        <v>42950</v>
      </c>
      <c r="K1185" s="18">
        <v>86176</v>
      </c>
      <c r="L1185" s="18">
        <v>86176</v>
      </c>
      <c r="M1185" s="18">
        <v>0</v>
      </c>
      <c r="N1185" s="18">
        <v>0</v>
      </c>
      <c r="P1185" s="1" t="s">
        <v>2228</v>
      </c>
      <c r="Q1185" s="1" t="s">
        <v>2229</v>
      </c>
      <c r="R1185" s="1" t="s">
        <v>2230</v>
      </c>
      <c r="S1185" s="1" t="s">
        <v>2231</v>
      </c>
      <c r="T1185" s="1" t="s">
        <v>46</v>
      </c>
      <c r="U1185" s="2"/>
      <c r="V1185" s="2"/>
      <c r="W1185" s="2"/>
      <c r="X1185" s="3">
        <v>0</v>
      </c>
      <c r="Y1185" s="33" t="e">
        <f>#REF!-U1185-V1185-W1185</f>
        <v>#REF!</v>
      </c>
    </row>
    <row r="1186" spans="1:25" x14ac:dyDescent="0.2">
      <c r="H1186" s="27" t="s">
        <v>2234</v>
      </c>
      <c r="J1186" s="29"/>
      <c r="K1186" s="18">
        <f>SUBTOTAL(9,K1184:K1185)</f>
        <v>96949</v>
      </c>
      <c r="L1186" s="18">
        <f>SUBTOTAL(9,L1184:L1185)</f>
        <v>86176</v>
      </c>
      <c r="M1186" s="18">
        <f>SUBTOTAL(9,M1184:M1185)</f>
        <v>10773</v>
      </c>
      <c r="N1186" s="18">
        <f>SUBTOTAL(9,N1184:N1185)</f>
        <v>0</v>
      </c>
      <c r="U1186" s="2"/>
      <c r="V1186" s="2"/>
      <c r="W1186" s="2"/>
      <c r="X1186" s="3">
        <f>SUBTOTAL(9,X1184:X1185)</f>
        <v>0</v>
      </c>
      <c r="Y1186" s="33" t="e">
        <f>#REF!-U1186-V1186-W1186</f>
        <v>#REF!</v>
      </c>
    </row>
    <row r="1187" spans="1:25" ht="22.5" x14ac:dyDescent="0.2">
      <c r="A1187" s="1" t="s">
        <v>195</v>
      </c>
      <c r="B1187" s="1" t="s">
        <v>196</v>
      </c>
      <c r="C1187" s="44" t="s">
        <v>2215</v>
      </c>
      <c r="D1187" s="23" t="s">
        <v>2220</v>
      </c>
      <c r="E1187" s="1" t="s">
        <v>2220</v>
      </c>
      <c r="F1187" s="23" t="s">
        <v>104</v>
      </c>
      <c r="H1187" s="23" t="s">
        <v>2239</v>
      </c>
      <c r="I1187" s="5" t="s">
        <v>2240</v>
      </c>
      <c r="J1187" s="29">
        <v>42943</v>
      </c>
      <c r="K1187" s="18">
        <v>18251</v>
      </c>
      <c r="L1187" s="18">
        <v>18251</v>
      </c>
      <c r="M1187" s="18">
        <v>0</v>
      </c>
      <c r="N1187" s="18">
        <v>0</v>
      </c>
      <c r="P1187" s="1" t="s">
        <v>2235</v>
      </c>
      <c r="Q1187" s="1" t="s">
        <v>2236</v>
      </c>
      <c r="R1187" s="1" t="s">
        <v>2237</v>
      </c>
      <c r="S1187" s="1" t="s">
        <v>2238</v>
      </c>
      <c r="T1187" s="1" t="s">
        <v>46</v>
      </c>
      <c r="U1187" s="2"/>
      <c r="V1187" s="2"/>
      <c r="W1187" s="2"/>
      <c r="X1187" s="3">
        <v>0</v>
      </c>
      <c r="Y1187" s="33" t="e">
        <f>#REF!-U1187-V1187-W1187</f>
        <v>#REF!</v>
      </c>
    </row>
    <row r="1188" spans="1:25" x14ac:dyDescent="0.2">
      <c r="H1188" s="27" t="s">
        <v>2241</v>
      </c>
      <c r="J1188" s="29"/>
      <c r="K1188" s="18">
        <f>SUBTOTAL(9,K1187:K1187)</f>
        <v>18251</v>
      </c>
      <c r="L1188" s="18">
        <f>SUBTOTAL(9,L1187:L1187)</f>
        <v>18251</v>
      </c>
      <c r="M1188" s="18">
        <f>SUBTOTAL(9,M1187:M1187)</f>
        <v>0</v>
      </c>
      <c r="N1188" s="18">
        <f>SUBTOTAL(9,N1187:N1187)</f>
        <v>0</v>
      </c>
      <c r="U1188" s="2"/>
      <c r="V1188" s="2"/>
      <c r="W1188" s="2"/>
      <c r="X1188" s="3">
        <f>SUBTOTAL(9,X1187:X1187)</f>
        <v>0</v>
      </c>
      <c r="Y1188" s="33" t="e">
        <f>#REF!-U1188-V1188-W1188</f>
        <v>#REF!</v>
      </c>
    </row>
    <row r="1189" spans="1:25" x14ac:dyDescent="0.2">
      <c r="A1189" s="1" t="s">
        <v>195</v>
      </c>
      <c r="B1189" s="1" t="s">
        <v>196</v>
      </c>
      <c r="C1189" s="44" t="s">
        <v>2215</v>
      </c>
      <c r="D1189" s="23" t="s">
        <v>2220</v>
      </c>
      <c r="E1189" s="1" t="s">
        <v>2220</v>
      </c>
      <c r="G1189" s="23" t="s">
        <v>199</v>
      </c>
      <c r="H1189" s="23" t="s">
        <v>201</v>
      </c>
      <c r="I1189" s="4" t="s">
        <v>202</v>
      </c>
      <c r="J1189" s="29">
        <v>42996</v>
      </c>
      <c r="K1189" s="18">
        <v>4252.5</v>
      </c>
      <c r="L1189" s="18">
        <v>0</v>
      </c>
      <c r="M1189" s="18">
        <v>4252.5</v>
      </c>
      <c r="N1189" s="18">
        <v>0</v>
      </c>
      <c r="R1189" s="1" t="s">
        <v>27</v>
      </c>
      <c r="S1189" s="1" t="s">
        <v>2242</v>
      </c>
      <c r="T1189" s="1" t="s">
        <v>46</v>
      </c>
      <c r="U1189" s="2"/>
      <c r="V1189" s="2"/>
      <c r="W1189" s="2"/>
      <c r="X1189" s="3">
        <v>0</v>
      </c>
      <c r="Y1189" s="33" t="e">
        <f>#REF!-U1189-V1189-W1189</f>
        <v>#REF!</v>
      </c>
    </row>
    <row r="1190" spans="1:25" x14ac:dyDescent="0.2">
      <c r="A1190" s="1" t="s">
        <v>195</v>
      </c>
      <c r="B1190" s="1" t="s">
        <v>196</v>
      </c>
      <c r="C1190" s="44" t="s">
        <v>2215</v>
      </c>
      <c r="D1190" s="23" t="s">
        <v>2220</v>
      </c>
      <c r="E1190" s="1" t="s">
        <v>2220</v>
      </c>
      <c r="G1190" s="23" t="s">
        <v>199</v>
      </c>
      <c r="H1190" s="23" t="s">
        <v>201</v>
      </c>
      <c r="I1190" s="4" t="s">
        <v>202</v>
      </c>
      <c r="J1190" s="29">
        <v>43111</v>
      </c>
      <c r="K1190" s="18">
        <v>2126.25</v>
      </c>
      <c r="L1190" s="18">
        <v>0</v>
      </c>
      <c r="M1190" s="18">
        <v>2126.25</v>
      </c>
      <c r="N1190" s="18">
        <v>0</v>
      </c>
      <c r="R1190" s="1" t="s">
        <v>27</v>
      </c>
      <c r="S1190" s="1" t="s">
        <v>2243</v>
      </c>
      <c r="T1190" s="1" t="s">
        <v>46</v>
      </c>
      <c r="U1190" s="2"/>
      <c r="V1190" s="2"/>
      <c r="W1190" s="2"/>
      <c r="X1190" s="3">
        <v>0</v>
      </c>
      <c r="Y1190" s="33" t="e">
        <f>#REF!-U1190-V1190-W1190</f>
        <v>#REF!</v>
      </c>
    </row>
    <row r="1191" spans="1:25" x14ac:dyDescent="0.2">
      <c r="A1191" s="1" t="s">
        <v>195</v>
      </c>
      <c r="B1191" s="1" t="s">
        <v>196</v>
      </c>
      <c r="C1191" s="44" t="s">
        <v>2215</v>
      </c>
      <c r="D1191" s="23" t="s">
        <v>2220</v>
      </c>
      <c r="E1191" s="1" t="s">
        <v>2220</v>
      </c>
      <c r="G1191" s="23" t="s">
        <v>199</v>
      </c>
      <c r="H1191" s="23" t="s">
        <v>201</v>
      </c>
      <c r="I1191" s="4" t="s">
        <v>202</v>
      </c>
      <c r="J1191" s="29">
        <v>43203</v>
      </c>
      <c r="K1191" s="18">
        <v>2126.25</v>
      </c>
      <c r="L1191" s="18">
        <v>0</v>
      </c>
      <c r="M1191" s="18">
        <v>2126.25</v>
      </c>
      <c r="N1191" s="18">
        <v>0</v>
      </c>
      <c r="R1191" s="1" t="s">
        <v>27</v>
      </c>
      <c r="S1191" s="1" t="s">
        <v>2244</v>
      </c>
      <c r="T1191" s="1" t="s">
        <v>46</v>
      </c>
      <c r="U1191" s="2"/>
      <c r="V1191" s="2"/>
      <c r="W1191" s="2"/>
      <c r="X1191" s="3">
        <v>0</v>
      </c>
      <c r="Y1191" s="33" t="e">
        <f>#REF!-U1191-V1191-W1191</f>
        <v>#REF!</v>
      </c>
    </row>
    <row r="1192" spans="1:25" x14ac:dyDescent="0.2">
      <c r="H1192" s="27" t="s">
        <v>205</v>
      </c>
      <c r="I1192" s="4"/>
      <c r="J1192" s="29"/>
      <c r="K1192" s="18">
        <f>SUBTOTAL(9,K1189:K1191)</f>
        <v>8505</v>
      </c>
      <c r="L1192" s="18">
        <f>SUBTOTAL(9,L1189:L1191)</f>
        <v>0</v>
      </c>
      <c r="M1192" s="18">
        <f>SUBTOTAL(9,M1189:M1191)</f>
        <v>8505</v>
      </c>
      <c r="N1192" s="18">
        <f>SUBTOTAL(9,N1189:N1191)</f>
        <v>0</v>
      </c>
      <c r="U1192" s="2"/>
      <c r="V1192" s="2"/>
      <c r="W1192" s="2"/>
      <c r="X1192" s="3">
        <f>SUBTOTAL(9,X1189:X1191)</f>
        <v>0</v>
      </c>
      <c r="Y1192" s="33" t="e">
        <f>#REF!-U1192-V1192-W1192</f>
        <v>#REF!</v>
      </c>
    </row>
    <row r="1193" spans="1:25" x14ac:dyDescent="0.2">
      <c r="A1193" s="1" t="s">
        <v>195</v>
      </c>
      <c r="B1193" s="1" t="s">
        <v>196</v>
      </c>
      <c r="C1193" s="44" t="s">
        <v>2215</v>
      </c>
      <c r="D1193" s="23" t="s">
        <v>2220</v>
      </c>
      <c r="E1193" s="1" t="s">
        <v>2220</v>
      </c>
      <c r="G1193" s="23" t="s">
        <v>199</v>
      </c>
      <c r="H1193" s="23" t="s">
        <v>206</v>
      </c>
      <c r="I1193" s="4" t="s">
        <v>207</v>
      </c>
      <c r="J1193" s="29">
        <v>42996</v>
      </c>
      <c r="K1193" s="18">
        <v>30212</v>
      </c>
      <c r="L1193" s="18">
        <v>0</v>
      </c>
      <c r="M1193" s="18">
        <v>30212</v>
      </c>
      <c r="N1193" s="18">
        <v>0</v>
      </c>
      <c r="R1193" s="1" t="s">
        <v>27</v>
      </c>
      <c r="S1193" s="1" t="s">
        <v>2242</v>
      </c>
      <c r="T1193" s="1" t="s">
        <v>46</v>
      </c>
      <c r="U1193" s="2"/>
      <c r="V1193" s="2"/>
      <c r="W1193" s="2"/>
      <c r="X1193" s="3">
        <v>0</v>
      </c>
      <c r="Y1193" s="33" t="e">
        <f>#REF!-U1193-V1193-W1193</f>
        <v>#REF!</v>
      </c>
    </row>
    <row r="1194" spans="1:25" x14ac:dyDescent="0.2">
      <c r="A1194" s="1" t="s">
        <v>195</v>
      </c>
      <c r="B1194" s="1" t="s">
        <v>196</v>
      </c>
      <c r="C1194" s="44" t="s">
        <v>2215</v>
      </c>
      <c r="D1194" s="23" t="s">
        <v>2220</v>
      </c>
      <c r="E1194" s="1" t="s">
        <v>2220</v>
      </c>
      <c r="G1194" s="23" t="s">
        <v>199</v>
      </c>
      <c r="H1194" s="23" t="s">
        <v>206</v>
      </c>
      <c r="I1194" s="4" t="s">
        <v>207</v>
      </c>
      <c r="J1194" s="29">
        <v>43111</v>
      </c>
      <c r="K1194" s="18">
        <v>15106</v>
      </c>
      <c r="L1194" s="18">
        <v>0</v>
      </c>
      <c r="M1194" s="18">
        <v>15106</v>
      </c>
      <c r="N1194" s="18">
        <v>0</v>
      </c>
      <c r="R1194" s="1" t="s">
        <v>27</v>
      </c>
      <c r="S1194" s="1" t="s">
        <v>2243</v>
      </c>
      <c r="T1194" s="1" t="s">
        <v>46</v>
      </c>
      <c r="U1194" s="2"/>
      <c r="V1194" s="2"/>
      <c r="W1194" s="2"/>
      <c r="X1194" s="3">
        <v>0</v>
      </c>
      <c r="Y1194" s="33" t="e">
        <f>#REF!-U1194-V1194-W1194</f>
        <v>#REF!</v>
      </c>
    </row>
    <row r="1195" spans="1:25" x14ac:dyDescent="0.2">
      <c r="A1195" s="1" t="s">
        <v>195</v>
      </c>
      <c r="B1195" s="1" t="s">
        <v>196</v>
      </c>
      <c r="C1195" s="44" t="s">
        <v>2215</v>
      </c>
      <c r="D1195" s="23" t="s">
        <v>2220</v>
      </c>
      <c r="E1195" s="1" t="s">
        <v>2220</v>
      </c>
      <c r="G1195" s="23" t="s">
        <v>199</v>
      </c>
      <c r="H1195" s="23" t="s">
        <v>206</v>
      </c>
      <c r="I1195" s="4" t="s">
        <v>207</v>
      </c>
      <c r="J1195" s="29">
        <v>43203</v>
      </c>
      <c r="K1195" s="18">
        <v>15106</v>
      </c>
      <c r="L1195" s="18">
        <v>0</v>
      </c>
      <c r="M1195" s="18">
        <v>15106</v>
      </c>
      <c r="N1195" s="18">
        <v>0</v>
      </c>
      <c r="R1195" s="1" t="s">
        <v>27</v>
      </c>
      <c r="S1195" s="1" t="s">
        <v>2244</v>
      </c>
      <c r="T1195" s="1" t="s">
        <v>46</v>
      </c>
      <c r="U1195" s="2"/>
      <c r="V1195" s="2"/>
      <c r="W1195" s="2"/>
      <c r="X1195" s="3">
        <v>0</v>
      </c>
      <c r="Y1195" s="33" t="e">
        <f>#REF!-U1195-V1195-W1195</f>
        <v>#REF!</v>
      </c>
    </row>
    <row r="1196" spans="1:25" x14ac:dyDescent="0.2">
      <c r="H1196" s="27" t="s">
        <v>208</v>
      </c>
      <c r="I1196" s="4"/>
      <c r="J1196" s="29"/>
      <c r="K1196" s="18">
        <f>SUBTOTAL(9,K1193:K1195)</f>
        <v>60424</v>
      </c>
      <c r="L1196" s="18">
        <f>SUBTOTAL(9,L1193:L1195)</f>
        <v>0</v>
      </c>
      <c r="M1196" s="18">
        <f>SUBTOTAL(9,M1193:M1195)</f>
        <v>60424</v>
      </c>
      <c r="N1196" s="18">
        <f>SUBTOTAL(9,N1193:N1195)</f>
        <v>0</v>
      </c>
      <c r="U1196" s="2"/>
      <c r="V1196" s="2"/>
      <c r="W1196" s="2"/>
      <c r="X1196" s="3">
        <f>SUBTOTAL(9,X1193:X1195)</f>
        <v>0</v>
      </c>
      <c r="Y1196" s="33" t="e">
        <f>#REF!-U1196-V1196-W1196</f>
        <v>#REF!</v>
      </c>
    </row>
    <row r="1197" spans="1:25" x14ac:dyDescent="0.2">
      <c r="A1197" s="1" t="s">
        <v>195</v>
      </c>
      <c r="B1197" s="1" t="s">
        <v>196</v>
      </c>
      <c r="C1197" s="44" t="s">
        <v>2215</v>
      </c>
      <c r="D1197" s="23" t="s">
        <v>2220</v>
      </c>
      <c r="E1197" s="1" t="s">
        <v>2220</v>
      </c>
      <c r="G1197" s="23" t="s">
        <v>199</v>
      </c>
      <c r="H1197" s="23" t="s">
        <v>209</v>
      </c>
      <c r="I1197" s="4" t="s">
        <v>210</v>
      </c>
      <c r="J1197" s="29">
        <v>42996</v>
      </c>
      <c r="K1197" s="18">
        <v>31062</v>
      </c>
      <c r="L1197" s="18">
        <v>0</v>
      </c>
      <c r="M1197" s="18">
        <v>31062</v>
      </c>
      <c r="N1197" s="18">
        <v>0</v>
      </c>
      <c r="R1197" s="1" t="s">
        <v>27</v>
      </c>
      <c r="S1197" s="1" t="s">
        <v>2242</v>
      </c>
      <c r="T1197" s="1" t="s">
        <v>46</v>
      </c>
      <c r="U1197" s="2"/>
      <c r="V1197" s="2"/>
      <c r="W1197" s="2"/>
      <c r="X1197" s="3">
        <v>0</v>
      </c>
      <c r="Y1197" s="33" t="e">
        <f>#REF!-U1197-V1197-W1197</f>
        <v>#REF!</v>
      </c>
    </row>
    <row r="1198" spans="1:25" x14ac:dyDescent="0.2">
      <c r="A1198" s="1" t="s">
        <v>195</v>
      </c>
      <c r="B1198" s="1" t="s">
        <v>196</v>
      </c>
      <c r="C1198" s="44" t="s">
        <v>2215</v>
      </c>
      <c r="D1198" s="23" t="s">
        <v>2220</v>
      </c>
      <c r="E1198" s="1" t="s">
        <v>2220</v>
      </c>
      <c r="G1198" s="23" t="s">
        <v>199</v>
      </c>
      <c r="H1198" s="23" t="s">
        <v>209</v>
      </c>
      <c r="I1198" s="4" t="s">
        <v>210</v>
      </c>
      <c r="J1198" s="29">
        <v>43111</v>
      </c>
      <c r="K1198" s="18">
        <v>15531</v>
      </c>
      <c r="L1198" s="18">
        <v>0</v>
      </c>
      <c r="M1198" s="18">
        <v>15531</v>
      </c>
      <c r="N1198" s="18">
        <v>0</v>
      </c>
      <c r="R1198" s="1" t="s">
        <v>27</v>
      </c>
      <c r="S1198" s="1" t="s">
        <v>2243</v>
      </c>
      <c r="T1198" s="1" t="s">
        <v>46</v>
      </c>
      <c r="U1198" s="2"/>
      <c r="V1198" s="2"/>
      <c r="W1198" s="2"/>
      <c r="X1198" s="3">
        <v>0</v>
      </c>
      <c r="Y1198" s="33" t="e">
        <f>#REF!-U1198-V1198-W1198</f>
        <v>#REF!</v>
      </c>
    </row>
    <row r="1199" spans="1:25" x14ac:dyDescent="0.2">
      <c r="A1199" s="1" t="s">
        <v>195</v>
      </c>
      <c r="B1199" s="1" t="s">
        <v>196</v>
      </c>
      <c r="C1199" s="44" t="s">
        <v>2215</v>
      </c>
      <c r="D1199" s="23" t="s">
        <v>2220</v>
      </c>
      <c r="E1199" s="1" t="s">
        <v>2220</v>
      </c>
      <c r="G1199" s="23" t="s">
        <v>199</v>
      </c>
      <c r="H1199" s="23" t="s">
        <v>209</v>
      </c>
      <c r="I1199" s="4" t="s">
        <v>210</v>
      </c>
      <c r="J1199" s="29">
        <v>43203</v>
      </c>
      <c r="K1199" s="18">
        <v>15531</v>
      </c>
      <c r="L1199" s="18">
        <v>0</v>
      </c>
      <c r="M1199" s="18">
        <v>15531</v>
      </c>
      <c r="N1199" s="18">
        <v>0</v>
      </c>
      <c r="R1199" s="1" t="s">
        <v>27</v>
      </c>
      <c r="S1199" s="1" t="s">
        <v>2244</v>
      </c>
      <c r="T1199" s="1" t="s">
        <v>46</v>
      </c>
      <c r="U1199" s="2"/>
      <c r="V1199" s="2"/>
      <c r="W1199" s="2"/>
      <c r="X1199" s="3">
        <v>0</v>
      </c>
      <c r="Y1199" s="33" t="e">
        <f>#REF!-U1199-V1199-W1199</f>
        <v>#REF!</v>
      </c>
    </row>
    <row r="1200" spans="1:25" x14ac:dyDescent="0.2">
      <c r="H1200" s="27" t="s">
        <v>211</v>
      </c>
      <c r="J1200" s="29"/>
      <c r="K1200" s="18">
        <f>SUBTOTAL(9,K1197:K1199)</f>
        <v>62124</v>
      </c>
      <c r="L1200" s="18">
        <f>SUBTOTAL(9,L1197:L1199)</f>
        <v>0</v>
      </c>
      <c r="M1200" s="18">
        <f>SUBTOTAL(9,M1197:M1199)</f>
        <v>62124</v>
      </c>
      <c r="N1200" s="18">
        <f>SUBTOTAL(9,N1197:N1199)</f>
        <v>0</v>
      </c>
      <c r="U1200" s="2"/>
      <c r="V1200" s="2"/>
      <c r="W1200" s="2"/>
      <c r="X1200" s="3">
        <f>SUBTOTAL(9,X1197:X1199)</f>
        <v>0</v>
      </c>
      <c r="Y1200" s="33" t="e">
        <f>#REF!-U1200-V1200-W1200</f>
        <v>#REF!</v>
      </c>
    </row>
    <row r="1201" spans="1:25" ht="22.5" x14ac:dyDescent="0.2">
      <c r="A1201" s="1" t="s">
        <v>195</v>
      </c>
      <c r="B1201" s="1" t="s">
        <v>196</v>
      </c>
      <c r="C1201" s="44" t="s">
        <v>2215</v>
      </c>
      <c r="D1201" s="23" t="s">
        <v>2220</v>
      </c>
      <c r="E1201" s="1" t="s">
        <v>2220</v>
      </c>
      <c r="F1201" s="23" t="s">
        <v>104</v>
      </c>
      <c r="H1201" s="23" t="s">
        <v>2249</v>
      </c>
      <c r="I1201" s="5" t="s">
        <v>2250</v>
      </c>
      <c r="J1201" s="29">
        <v>43021</v>
      </c>
      <c r="K1201" s="18">
        <v>16627</v>
      </c>
      <c r="L1201" s="18">
        <v>16627</v>
      </c>
      <c r="M1201" s="18">
        <v>0</v>
      </c>
      <c r="N1201" s="18">
        <v>0</v>
      </c>
      <c r="P1201" s="1" t="s">
        <v>2245</v>
      </c>
      <c r="Q1201" s="1" t="s">
        <v>2246</v>
      </c>
      <c r="R1201" s="1" t="s">
        <v>2247</v>
      </c>
      <c r="S1201" s="1" t="s">
        <v>2248</v>
      </c>
      <c r="T1201" s="1" t="s">
        <v>46</v>
      </c>
      <c r="U1201" s="2"/>
      <c r="V1201" s="2"/>
      <c r="W1201" s="2"/>
      <c r="X1201" s="3">
        <v>0</v>
      </c>
      <c r="Y1201" s="33" t="e">
        <f>#REF!-U1201-V1201-W1201</f>
        <v>#REF!</v>
      </c>
    </row>
    <row r="1202" spans="1:25" ht="22.5" x14ac:dyDescent="0.2">
      <c r="A1202" s="1" t="s">
        <v>195</v>
      </c>
      <c r="B1202" s="1" t="s">
        <v>196</v>
      </c>
      <c r="C1202" s="44" t="s">
        <v>2215</v>
      </c>
      <c r="D1202" s="23" t="s">
        <v>2220</v>
      </c>
      <c r="E1202" s="1" t="s">
        <v>2220</v>
      </c>
      <c r="F1202" s="23" t="s">
        <v>104</v>
      </c>
      <c r="H1202" s="23" t="s">
        <v>2249</v>
      </c>
      <c r="I1202" s="5" t="s">
        <v>2250</v>
      </c>
      <c r="J1202" s="29">
        <v>43110</v>
      </c>
      <c r="K1202" s="18">
        <v>15713</v>
      </c>
      <c r="L1202" s="18">
        <v>15713</v>
      </c>
      <c r="M1202" s="18">
        <v>0</v>
      </c>
      <c r="N1202" s="18">
        <v>0</v>
      </c>
      <c r="P1202" s="1" t="s">
        <v>2245</v>
      </c>
      <c r="Q1202" s="1" t="s">
        <v>2251</v>
      </c>
      <c r="R1202" s="1" t="s">
        <v>2252</v>
      </c>
      <c r="S1202" s="1" t="s">
        <v>2253</v>
      </c>
      <c r="T1202" s="1" t="s">
        <v>46</v>
      </c>
      <c r="U1202" s="2"/>
      <c r="V1202" s="2"/>
      <c r="W1202" s="2"/>
      <c r="X1202" s="3">
        <v>0</v>
      </c>
      <c r="Y1202" s="33" t="e">
        <f>#REF!-U1202-V1202-W1202</f>
        <v>#REF!</v>
      </c>
    </row>
    <row r="1203" spans="1:25" ht="22.5" x14ac:dyDescent="0.2">
      <c r="A1203" s="1" t="s">
        <v>195</v>
      </c>
      <c r="B1203" s="1" t="s">
        <v>196</v>
      </c>
      <c r="C1203" s="44" t="s">
        <v>2215</v>
      </c>
      <c r="D1203" s="23" t="s">
        <v>2220</v>
      </c>
      <c r="E1203" s="1" t="s">
        <v>2220</v>
      </c>
      <c r="F1203" s="23" t="s">
        <v>104</v>
      </c>
      <c r="H1203" s="23" t="s">
        <v>2249</v>
      </c>
      <c r="I1203" s="5" t="s">
        <v>2250</v>
      </c>
      <c r="J1203" s="29">
        <v>43221</v>
      </c>
      <c r="K1203" s="18">
        <v>13909</v>
      </c>
      <c r="L1203" s="18">
        <v>13909</v>
      </c>
      <c r="M1203" s="18">
        <v>0</v>
      </c>
      <c r="N1203" s="18">
        <v>0</v>
      </c>
      <c r="P1203" s="1" t="s">
        <v>2245</v>
      </c>
      <c r="Q1203" s="1" t="s">
        <v>2254</v>
      </c>
      <c r="R1203" s="1" t="s">
        <v>2255</v>
      </c>
      <c r="S1203" s="1" t="s">
        <v>2256</v>
      </c>
      <c r="T1203" s="1" t="s">
        <v>46</v>
      </c>
      <c r="U1203" s="2"/>
      <c r="V1203" s="2"/>
      <c r="W1203" s="2"/>
      <c r="X1203" s="3">
        <v>0</v>
      </c>
      <c r="Y1203" s="33" t="e">
        <f>#REF!-U1203-V1203-W1203</f>
        <v>#REF!</v>
      </c>
    </row>
    <row r="1204" spans="1:25" x14ac:dyDescent="0.2">
      <c r="H1204" s="27" t="s">
        <v>2257</v>
      </c>
      <c r="J1204" s="29"/>
      <c r="K1204" s="18">
        <f>SUBTOTAL(9,K1201:K1203)</f>
        <v>46249</v>
      </c>
      <c r="L1204" s="18">
        <f>SUBTOTAL(9,L1201:L1203)</f>
        <v>46249</v>
      </c>
      <c r="M1204" s="18">
        <f>SUBTOTAL(9,M1201:M1203)</f>
        <v>0</v>
      </c>
      <c r="N1204" s="18">
        <f>SUBTOTAL(9,N1201:N1203)</f>
        <v>0</v>
      </c>
      <c r="U1204" s="2"/>
      <c r="V1204" s="2"/>
      <c r="W1204" s="2"/>
      <c r="X1204" s="3">
        <f>SUBTOTAL(9,X1201:X1203)</f>
        <v>0</v>
      </c>
      <c r="Y1204" s="33" t="e">
        <f>#REF!-U1204-V1204-W1204</f>
        <v>#REF!</v>
      </c>
    </row>
    <row r="1205" spans="1:25" ht="22.5" x14ac:dyDescent="0.2">
      <c r="A1205" s="1" t="s">
        <v>195</v>
      </c>
      <c r="B1205" s="1" t="s">
        <v>196</v>
      </c>
      <c r="C1205" s="44" t="s">
        <v>2215</v>
      </c>
      <c r="D1205" s="23" t="s">
        <v>2220</v>
      </c>
      <c r="E1205" s="1" t="s">
        <v>2220</v>
      </c>
      <c r="G1205" s="23" t="s">
        <v>88</v>
      </c>
      <c r="H1205" s="23" t="s">
        <v>2262</v>
      </c>
      <c r="I1205" s="5" t="s">
        <v>2263</v>
      </c>
      <c r="J1205" s="29">
        <v>43048</v>
      </c>
      <c r="K1205" s="18">
        <v>2342.86</v>
      </c>
      <c r="L1205" s="18">
        <v>0</v>
      </c>
      <c r="M1205" s="18">
        <v>2342.86</v>
      </c>
      <c r="N1205" s="18">
        <v>0</v>
      </c>
      <c r="P1205" s="1" t="s">
        <v>2258</v>
      </c>
      <c r="Q1205" s="1" t="s">
        <v>2259</v>
      </c>
      <c r="R1205" s="1" t="s">
        <v>2260</v>
      </c>
      <c r="S1205" s="1" t="s">
        <v>2261</v>
      </c>
      <c r="T1205" s="1" t="s">
        <v>46</v>
      </c>
      <c r="U1205" s="2"/>
      <c r="V1205" s="2"/>
      <c r="W1205" s="2"/>
      <c r="X1205" s="3">
        <v>8.9899999999999997E-3</v>
      </c>
      <c r="Y1205" s="33" t="e">
        <f>#REF!-U1205-V1205-W1205</f>
        <v>#REF!</v>
      </c>
    </row>
    <row r="1206" spans="1:25" ht="22.5" x14ac:dyDescent="0.2">
      <c r="A1206" s="1" t="s">
        <v>195</v>
      </c>
      <c r="B1206" s="1" t="s">
        <v>196</v>
      </c>
      <c r="C1206" s="44" t="s">
        <v>2215</v>
      </c>
      <c r="D1206" s="23" t="s">
        <v>2220</v>
      </c>
      <c r="E1206" s="1" t="s">
        <v>2220</v>
      </c>
      <c r="G1206" s="23" t="s">
        <v>88</v>
      </c>
      <c r="H1206" s="23" t="s">
        <v>2262</v>
      </c>
      <c r="I1206" s="5" t="s">
        <v>2263</v>
      </c>
      <c r="J1206" s="29">
        <v>43131</v>
      </c>
      <c r="K1206" s="18">
        <v>1637.61</v>
      </c>
      <c r="L1206" s="18">
        <v>0</v>
      </c>
      <c r="M1206" s="18">
        <v>1637.61</v>
      </c>
      <c r="N1206" s="18">
        <v>0</v>
      </c>
      <c r="P1206" s="1" t="s">
        <v>2258</v>
      </c>
      <c r="Q1206" s="1" t="s">
        <v>2264</v>
      </c>
      <c r="R1206" s="1" t="s">
        <v>2265</v>
      </c>
      <c r="S1206" s="1" t="s">
        <v>2266</v>
      </c>
      <c r="T1206" s="1" t="s">
        <v>46</v>
      </c>
      <c r="U1206" s="2"/>
      <c r="V1206" s="2"/>
      <c r="W1206" s="2"/>
      <c r="X1206" s="3">
        <v>-9.4400000000000005E-3</v>
      </c>
      <c r="Y1206" s="33" t="e">
        <f>#REF!-U1206-V1206-W1206</f>
        <v>#REF!</v>
      </c>
    </row>
    <row r="1207" spans="1:25" ht="22.5" x14ac:dyDescent="0.2">
      <c r="A1207" s="1" t="s">
        <v>195</v>
      </c>
      <c r="B1207" s="1" t="s">
        <v>196</v>
      </c>
      <c r="C1207" s="44" t="s">
        <v>2215</v>
      </c>
      <c r="D1207" s="23" t="s">
        <v>2220</v>
      </c>
      <c r="E1207" s="1" t="s">
        <v>2220</v>
      </c>
      <c r="G1207" s="23" t="s">
        <v>88</v>
      </c>
      <c r="H1207" s="23" t="s">
        <v>2262</v>
      </c>
      <c r="I1207" s="5" t="s">
        <v>2263</v>
      </c>
      <c r="J1207" s="29">
        <v>43221</v>
      </c>
      <c r="K1207" s="18">
        <v>1569.26</v>
      </c>
      <c r="L1207" s="18">
        <v>0</v>
      </c>
      <c r="M1207" s="18">
        <v>1569.26</v>
      </c>
      <c r="N1207" s="18">
        <v>0</v>
      </c>
      <c r="P1207" s="1" t="s">
        <v>2258</v>
      </c>
      <c r="Q1207" s="1" t="s">
        <v>2267</v>
      </c>
      <c r="R1207" s="1" t="s">
        <v>2268</v>
      </c>
      <c r="S1207" s="1" t="s">
        <v>2269</v>
      </c>
      <c r="T1207" s="1" t="s">
        <v>46</v>
      </c>
      <c r="U1207" s="2"/>
      <c r="V1207" s="2"/>
      <c r="W1207" s="2"/>
      <c r="X1207" s="3">
        <v>-1.257E-2</v>
      </c>
      <c r="Y1207" s="33" t="e">
        <f>#REF!-U1207-V1207-W1207</f>
        <v>#REF!</v>
      </c>
    </row>
    <row r="1208" spans="1:25" ht="22.5" x14ac:dyDescent="0.2">
      <c r="A1208" s="1" t="s">
        <v>195</v>
      </c>
      <c r="B1208" s="1" t="s">
        <v>196</v>
      </c>
      <c r="C1208" s="44" t="s">
        <v>2215</v>
      </c>
      <c r="D1208" s="23" t="s">
        <v>2220</v>
      </c>
      <c r="E1208" s="1" t="s">
        <v>2220</v>
      </c>
      <c r="F1208" s="23" t="s">
        <v>95</v>
      </c>
      <c r="H1208" s="23" t="s">
        <v>2262</v>
      </c>
      <c r="I1208" s="5" t="s">
        <v>2263</v>
      </c>
      <c r="J1208" s="29">
        <v>43048</v>
      </c>
      <c r="K1208" s="18">
        <v>37489.14</v>
      </c>
      <c r="L1208" s="18">
        <v>37489.14</v>
      </c>
      <c r="M1208" s="18">
        <v>0</v>
      </c>
      <c r="N1208" s="18">
        <v>0</v>
      </c>
      <c r="P1208" s="1" t="s">
        <v>2258</v>
      </c>
      <c r="Q1208" s="1" t="s">
        <v>2259</v>
      </c>
      <c r="R1208" s="1" t="s">
        <v>2260</v>
      </c>
      <c r="S1208" s="1" t="s">
        <v>2261</v>
      </c>
      <c r="T1208" s="1" t="s">
        <v>46</v>
      </c>
      <c r="U1208" s="2"/>
      <c r="V1208" s="2"/>
      <c r="W1208" s="2"/>
      <c r="X1208" s="3">
        <v>-8.9899999999999997E-3</v>
      </c>
      <c r="Y1208" s="33" t="e">
        <f>#REF!-U1208-V1208-W1208</f>
        <v>#REF!</v>
      </c>
    </row>
    <row r="1209" spans="1:25" ht="22.5" x14ac:dyDescent="0.2">
      <c r="A1209" s="1" t="s">
        <v>195</v>
      </c>
      <c r="B1209" s="1" t="s">
        <v>196</v>
      </c>
      <c r="C1209" s="44" t="s">
        <v>2215</v>
      </c>
      <c r="D1209" s="23" t="s">
        <v>2220</v>
      </c>
      <c r="E1209" s="1" t="s">
        <v>2220</v>
      </c>
      <c r="F1209" s="23" t="s">
        <v>95</v>
      </c>
      <c r="H1209" s="23" t="s">
        <v>2262</v>
      </c>
      <c r="I1209" s="5" t="s">
        <v>2263</v>
      </c>
      <c r="J1209" s="29">
        <v>43131</v>
      </c>
      <c r="K1209" s="18">
        <v>26204.39</v>
      </c>
      <c r="L1209" s="18">
        <v>26204.39</v>
      </c>
      <c r="M1209" s="18">
        <v>0</v>
      </c>
      <c r="N1209" s="18">
        <v>0</v>
      </c>
      <c r="P1209" s="1" t="s">
        <v>2258</v>
      </c>
      <c r="Q1209" s="1" t="s">
        <v>2264</v>
      </c>
      <c r="R1209" s="1" t="s">
        <v>2265</v>
      </c>
      <c r="S1209" s="1" t="s">
        <v>2266</v>
      </c>
      <c r="T1209" s="1" t="s">
        <v>46</v>
      </c>
      <c r="U1209" s="2"/>
      <c r="V1209" s="2"/>
      <c r="W1209" s="2"/>
      <c r="X1209" s="3">
        <v>9.4400000000000005E-3</v>
      </c>
      <c r="Y1209" s="33" t="e">
        <f>#REF!-U1209-V1209-W1209</f>
        <v>#REF!</v>
      </c>
    </row>
    <row r="1210" spans="1:25" ht="22.5" x14ac:dyDescent="0.2">
      <c r="A1210" s="1" t="s">
        <v>195</v>
      </c>
      <c r="B1210" s="1" t="s">
        <v>196</v>
      </c>
      <c r="C1210" s="44" t="s">
        <v>2215</v>
      </c>
      <c r="D1210" s="23" t="s">
        <v>2220</v>
      </c>
      <c r="E1210" s="1" t="s">
        <v>2220</v>
      </c>
      <c r="F1210" s="23" t="s">
        <v>95</v>
      </c>
      <c r="H1210" s="23" t="s">
        <v>2262</v>
      </c>
      <c r="I1210" s="5" t="s">
        <v>2263</v>
      </c>
      <c r="J1210" s="29">
        <v>43221</v>
      </c>
      <c r="K1210" s="18">
        <v>25110.74</v>
      </c>
      <c r="L1210" s="18">
        <v>25110.74</v>
      </c>
      <c r="M1210" s="18">
        <v>0</v>
      </c>
      <c r="N1210" s="18">
        <v>0</v>
      </c>
      <c r="P1210" s="1" t="s">
        <v>2258</v>
      </c>
      <c r="Q1210" s="1" t="s">
        <v>2267</v>
      </c>
      <c r="R1210" s="1" t="s">
        <v>2268</v>
      </c>
      <c r="S1210" s="1" t="s">
        <v>2269</v>
      </c>
      <c r="T1210" s="1" t="s">
        <v>46</v>
      </c>
      <c r="U1210" s="2"/>
      <c r="V1210" s="2"/>
      <c r="W1210" s="2"/>
      <c r="X1210" s="3">
        <v>1.257E-2</v>
      </c>
      <c r="Y1210" s="33" t="e">
        <f>#REF!-U1210-V1210-W1210</f>
        <v>#REF!</v>
      </c>
    </row>
    <row r="1211" spans="1:25" x14ac:dyDescent="0.2">
      <c r="H1211" s="27" t="s">
        <v>2270</v>
      </c>
      <c r="J1211" s="29"/>
      <c r="K1211" s="18">
        <f>SUBTOTAL(9,K1205:K1210)</f>
        <v>94354.000000000015</v>
      </c>
      <c r="L1211" s="18">
        <f>SUBTOTAL(9,L1205:L1210)</f>
        <v>88804.27</v>
      </c>
      <c r="M1211" s="18">
        <f>SUBTOTAL(9,M1205:M1210)</f>
        <v>5549.7300000000005</v>
      </c>
      <c r="N1211" s="18">
        <f>SUBTOTAL(9,N1205:N1210)</f>
        <v>0</v>
      </c>
      <c r="U1211" s="2"/>
      <c r="V1211" s="2"/>
      <c r="W1211" s="2"/>
      <c r="X1211" s="3">
        <f>SUBTOTAL(9,X1205:X1210)</f>
        <v>0</v>
      </c>
      <c r="Y1211" s="33" t="e">
        <f>#REF!-U1211-V1211-W1211</f>
        <v>#REF!</v>
      </c>
    </row>
    <row r="1212" spans="1:25" x14ac:dyDescent="0.2">
      <c r="C1212" s="45" t="s">
        <v>2271</v>
      </c>
      <c r="J1212" s="29"/>
      <c r="K1212" s="18">
        <f>SUBTOTAL(9,K1178:K1210)</f>
        <v>469427</v>
      </c>
      <c r="L1212" s="18">
        <f>SUBTOTAL(9,L1178:L1210)</f>
        <v>320370.67</v>
      </c>
      <c r="M1212" s="18">
        <f>SUBTOTAL(9,M1178:M1210)</f>
        <v>149056.32999999999</v>
      </c>
      <c r="N1212" s="18">
        <f>SUBTOTAL(9,N1178:N1210)</f>
        <v>0</v>
      </c>
      <c r="U1212" s="2"/>
      <c r="V1212" s="2"/>
      <c r="W1212" s="2"/>
      <c r="X1212" s="3">
        <f>SUBTOTAL(9,X1178:X1210)</f>
        <v>0</v>
      </c>
      <c r="Y1212" s="33" t="e">
        <f>#REF!-U1212-V1212-W1212</f>
        <v>#REF!</v>
      </c>
    </row>
    <row r="1213" spans="1:25" ht="22.5" x14ac:dyDescent="0.2">
      <c r="A1213" s="1" t="s">
        <v>21</v>
      </c>
      <c r="B1213" s="1" t="s">
        <v>22</v>
      </c>
      <c r="C1213" s="44" t="s">
        <v>2272</v>
      </c>
      <c r="D1213" s="23" t="s">
        <v>2273</v>
      </c>
      <c r="E1213" s="1" t="s">
        <v>2273</v>
      </c>
      <c r="G1213" s="23" t="s">
        <v>34</v>
      </c>
      <c r="H1213" s="23" t="s">
        <v>2277</v>
      </c>
      <c r="I1213" s="5" t="s">
        <v>2278</v>
      </c>
      <c r="J1213" s="29">
        <v>42949</v>
      </c>
      <c r="K1213" s="18">
        <v>31204.87</v>
      </c>
      <c r="L1213" s="18">
        <v>0</v>
      </c>
      <c r="M1213" s="18">
        <v>31204.87</v>
      </c>
      <c r="N1213" s="18">
        <v>0</v>
      </c>
      <c r="O1213" s="1" t="s">
        <v>2274</v>
      </c>
      <c r="R1213" s="1" t="s">
        <v>27</v>
      </c>
      <c r="S1213" s="1" t="s">
        <v>2275</v>
      </c>
      <c r="T1213" s="1" t="s">
        <v>2276</v>
      </c>
      <c r="U1213" s="2"/>
      <c r="V1213" s="2"/>
      <c r="W1213" s="2"/>
      <c r="X1213" s="3">
        <v>0</v>
      </c>
      <c r="Y1213" s="33" t="e">
        <f>#REF!-U1213-V1213-W1213</f>
        <v>#REF!</v>
      </c>
    </row>
    <row r="1214" spans="1:25" x14ac:dyDescent="0.2">
      <c r="H1214" s="27" t="s">
        <v>2279</v>
      </c>
      <c r="J1214" s="29"/>
      <c r="K1214" s="18">
        <f>SUBTOTAL(9,K1213:K1213)</f>
        <v>31204.87</v>
      </c>
      <c r="L1214" s="18">
        <f>SUBTOTAL(9,L1213:L1213)</f>
        <v>0</v>
      </c>
      <c r="M1214" s="18">
        <f>SUBTOTAL(9,M1213:M1213)</f>
        <v>31204.87</v>
      </c>
      <c r="N1214" s="18">
        <f>SUBTOTAL(9,N1213:N1213)</f>
        <v>0</v>
      </c>
      <c r="U1214" s="2"/>
      <c r="V1214" s="2"/>
      <c r="W1214" s="2"/>
      <c r="X1214" s="3">
        <f>SUBTOTAL(9,X1213:X1213)</f>
        <v>0</v>
      </c>
      <c r="Y1214" s="33" t="e">
        <f>#REF!-U1214-V1214-W1214</f>
        <v>#REF!</v>
      </c>
    </row>
    <row r="1215" spans="1:25" x14ac:dyDescent="0.2">
      <c r="A1215" s="1" t="s">
        <v>21</v>
      </c>
      <c r="B1215" s="1" t="s">
        <v>22</v>
      </c>
      <c r="C1215" s="44" t="s">
        <v>2272</v>
      </c>
      <c r="D1215" s="23" t="s">
        <v>2273</v>
      </c>
      <c r="E1215" s="1" t="s">
        <v>2273</v>
      </c>
      <c r="G1215" s="23" t="s">
        <v>34</v>
      </c>
      <c r="H1215" s="23" t="s">
        <v>2283</v>
      </c>
      <c r="I1215" s="5" t="s">
        <v>2284</v>
      </c>
      <c r="J1215" s="29">
        <v>42996</v>
      </c>
      <c r="K1215" s="18">
        <v>73844.399999999994</v>
      </c>
      <c r="L1215" s="18">
        <v>0</v>
      </c>
      <c r="M1215" s="18">
        <v>73844.399999999994</v>
      </c>
      <c r="N1215" s="18">
        <v>0</v>
      </c>
      <c r="O1215" s="1" t="s">
        <v>2280</v>
      </c>
      <c r="R1215" s="1" t="s">
        <v>27</v>
      </c>
      <c r="S1215" s="1" t="s">
        <v>2281</v>
      </c>
      <c r="T1215" s="1" t="s">
        <v>2282</v>
      </c>
      <c r="U1215" s="2"/>
      <c r="V1215" s="2"/>
      <c r="W1215" s="2"/>
      <c r="X1215" s="3">
        <v>0</v>
      </c>
      <c r="Y1215" s="33" t="e">
        <f>#REF!-U1215-V1215-W1215</f>
        <v>#REF!</v>
      </c>
    </row>
    <row r="1216" spans="1:25" x14ac:dyDescent="0.2">
      <c r="A1216" s="1" t="s">
        <v>21</v>
      </c>
      <c r="B1216" s="1" t="s">
        <v>22</v>
      </c>
      <c r="C1216" s="44" t="s">
        <v>2272</v>
      </c>
      <c r="D1216" s="23" t="s">
        <v>2273</v>
      </c>
      <c r="E1216" s="1" t="s">
        <v>2273</v>
      </c>
      <c r="G1216" s="23" t="s">
        <v>34</v>
      </c>
      <c r="H1216" s="23" t="s">
        <v>2283</v>
      </c>
      <c r="I1216" s="5" t="s">
        <v>2284</v>
      </c>
      <c r="J1216" s="29">
        <v>43171</v>
      </c>
      <c r="K1216" s="18">
        <v>-74.209999999999994</v>
      </c>
      <c r="L1216" s="18">
        <v>0</v>
      </c>
      <c r="M1216" s="18">
        <v>-74.209999999999994</v>
      </c>
      <c r="N1216" s="18">
        <v>0</v>
      </c>
      <c r="O1216" s="1" t="s">
        <v>2280</v>
      </c>
      <c r="R1216" s="1" t="s">
        <v>27</v>
      </c>
      <c r="S1216" s="1" t="s">
        <v>2285</v>
      </c>
      <c r="T1216" s="1" t="s">
        <v>46</v>
      </c>
      <c r="U1216" s="2"/>
      <c r="V1216" s="2"/>
      <c r="W1216" s="2"/>
      <c r="X1216" s="3">
        <v>0</v>
      </c>
      <c r="Y1216" s="33" t="e">
        <f>#REF!-U1216-V1216-W1216</f>
        <v>#REF!</v>
      </c>
    </row>
    <row r="1217" spans="1:25" x14ac:dyDescent="0.2">
      <c r="H1217" s="27" t="s">
        <v>2286</v>
      </c>
      <c r="J1217" s="29"/>
      <c r="K1217" s="18">
        <f>SUBTOTAL(9,K1215:K1216)</f>
        <v>73770.189999999988</v>
      </c>
      <c r="L1217" s="18">
        <f>SUBTOTAL(9,L1215:L1216)</f>
        <v>0</v>
      </c>
      <c r="M1217" s="18">
        <f>SUBTOTAL(9,M1215:M1216)</f>
        <v>73770.189999999988</v>
      </c>
      <c r="N1217" s="18">
        <f>SUBTOTAL(9,N1215:N1216)</f>
        <v>0</v>
      </c>
      <c r="U1217" s="2"/>
      <c r="V1217" s="2"/>
      <c r="W1217" s="2"/>
      <c r="X1217" s="3">
        <f>SUBTOTAL(9,X1215:X1216)</f>
        <v>0</v>
      </c>
      <c r="Y1217" s="33" t="e">
        <f>#REF!-U1217-V1217-W1217</f>
        <v>#REF!</v>
      </c>
    </row>
    <row r="1218" spans="1:25" x14ac:dyDescent="0.2">
      <c r="A1218" s="1" t="s">
        <v>21</v>
      </c>
      <c r="B1218" s="1" t="s">
        <v>22</v>
      </c>
      <c r="C1218" s="44" t="s">
        <v>2272</v>
      </c>
      <c r="D1218" s="23" t="s">
        <v>2273</v>
      </c>
      <c r="E1218" s="1" t="s">
        <v>2273</v>
      </c>
      <c r="G1218" s="23" t="s">
        <v>34</v>
      </c>
      <c r="H1218" s="23" t="s">
        <v>2292</v>
      </c>
      <c r="I1218" s="5" t="s">
        <v>2293</v>
      </c>
      <c r="J1218" s="29">
        <v>43181</v>
      </c>
      <c r="K1218" s="18">
        <v>32276</v>
      </c>
      <c r="L1218" s="18">
        <v>0</v>
      </c>
      <c r="M1218" s="18">
        <v>32276</v>
      </c>
      <c r="N1218" s="18">
        <v>0</v>
      </c>
      <c r="P1218" s="1" t="s">
        <v>2287</v>
      </c>
      <c r="Q1218" s="1" t="s">
        <v>2288</v>
      </c>
      <c r="R1218" s="1" t="s">
        <v>2289</v>
      </c>
      <c r="S1218" s="1" t="s">
        <v>2290</v>
      </c>
      <c r="T1218" s="1" t="s">
        <v>2291</v>
      </c>
      <c r="U1218" s="2"/>
      <c r="V1218" s="2"/>
      <c r="W1218" s="2"/>
      <c r="X1218" s="3">
        <v>0</v>
      </c>
      <c r="Y1218" s="33" t="e">
        <f>#REF!-U1218-V1218-W1218</f>
        <v>#REF!</v>
      </c>
    </row>
    <row r="1219" spans="1:25" x14ac:dyDescent="0.2">
      <c r="A1219" s="1" t="s">
        <v>21</v>
      </c>
      <c r="B1219" s="1" t="s">
        <v>22</v>
      </c>
      <c r="C1219" s="44" t="s">
        <v>2272</v>
      </c>
      <c r="D1219" s="23" t="s">
        <v>2273</v>
      </c>
      <c r="E1219" s="1" t="s">
        <v>2273</v>
      </c>
      <c r="G1219" s="23" t="s">
        <v>34</v>
      </c>
      <c r="H1219" s="23" t="s">
        <v>2292</v>
      </c>
      <c r="I1219" s="5" t="s">
        <v>2293</v>
      </c>
      <c r="J1219" s="29">
        <v>43209</v>
      </c>
      <c r="K1219" s="18">
        <v>96585</v>
      </c>
      <c r="L1219" s="18">
        <v>0</v>
      </c>
      <c r="M1219" s="18">
        <v>96585</v>
      </c>
      <c r="N1219" s="18">
        <v>0</v>
      </c>
      <c r="P1219" s="1" t="s">
        <v>2287</v>
      </c>
      <c r="Q1219" s="1" t="s">
        <v>2294</v>
      </c>
      <c r="R1219" s="1" t="s">
        <v>2295</v>
      </c>
      <c r="S1219" s="1" t="s">
        <v>2296</v>
      </c>
      <c r="T1219" s="1" t="s">
        <v>2297</v>
      </c>
      <c r="U1219" s="2"/>
      <c r="V1219" s="2"/>
      <c r="W1219" s="2"/>
      <c r="X1219" s="3">
        <v>0</v>
      </c>
      <c r="Y1219" s="33" t="e">
        <f>#REF!-U1219-V1219-W1219</f>
        <v>#REF!</v>
      </c>
    </row>
    <row r="1220" spans="1:25" x14ac:dyDescent="0.2">
      <c r="H1220" s="27" t="s">
        <v>2298</v>
      </c>
      <c r="J1220" s="29"/>
      <c r="K1220" s="18">
        <f>SUBTOTAL(9,K1218:K1219)</f>
        <v>128861</v>
      </c>
      <c r="L1220" s="18">
        <f>SUBTOTAL(9,L1218:L1219)</f>
        <v>0</v>
      </c>
      <c r="M1220" s="18">
        <f>SUBTOTAL(9,M1218:M1219)</f>
        <v>128861</v>
      </c>
      <c r="N1220" s="18">
        <f>SUBTOTAL(9,N1218:N1219)</f>
        <v>0</v>
      </c>
      <c r="U1220" s="2"/>
      <c r="V1220" s="2"/>
      <c r="W1220" s="2"/>
      <c r="X1220" s="3">
        <f>SUBTOTAL(9,X1218:X1219)</f>
        <v>0</v>
      </c>
      <c r="Y1220" s="33" t="e">
        <f>#REF!-U1220-V1220-W1220</f>
        <v>#REF!</v>
      </c>
    </row>
    <row r="1221" spans="1:25" x14ac:dyDescent="0.2">
      <c r="C1221" s="45" t="s">
        <v>2299</v>
      </c>
      <c r="J1221" s="29"/>
      <c r="K1221" s="18">
        <f>SUBTOTAL(9,K1213:K1219)</f>
        <v>233836.06</v>
      </c>
      <c r="L1221" s="18">
        <f>SUBTOTAL(9,L1213:L1219)</f>
        <v>0</v>
      </c>
      <c r="M1221" s="18">
        <f>SUBTOTAL(9,M1213:M1219)</f>
        <v>233836.06</v>
      </c>
      <c r="N1221" s="18">
        <f>SUBTOTAL(9,N1213:N1219)</f>
        <v>0</v>
      </c>
      <c r="U1221" s="2"/>
      <c r="V1221" s="2"/>
      <c r="W1221" s="2"/>
      <c r="X1221" s="3">
        <f>SUBTOTAL(9,X1213:X1219)</f>
        <v>0</v>
      </c>
      <c r="Y1221" s="33" t="e">
        <f>#REF!-U1221-V1221-W1221</f>
        <v>#REF!</v>
      </c>
    </row>
    <row r="1222" spans="1:25" ht="25.5" customHeight="1" x14ac:dyDescent="0.2">
      <c r="A1222" s="1" t="s">
        <v>195</v>
      </c>
      <c r="B1222" s="1" t="s">
        <v>196</v>
      </c>
      <c r="C1222" s="44" t="s">
        <v>2300</v>
      </c>
      <c r="D1222" s="23" t="s">
        <v>2301</v>
      </c>
      <c r="E1222" s="1" t="s">
        <v>2301</v>
      </c>
      <c r="G1222" s="23" t="s">
        <v>88</v>
      </c>
      <c r="H1222" s="23" t="s">
        <v>2306</v>
      </c>
      <c r="I1222" s="5" t="s">
        <v>2307</v>
      </c>
      <c r="J1222" s="29">
        <v>42948</v>
      </c>
      <c r="K1222" s="18">
        <v>2323.08</v>
      </c>
      <c r="L1222" s="18">
        <v>0</v>
      </c>
      <c r="M1222" s="18">
        <v>2323.08</v>
      </c>
      <c r="N1222" s="18">
        <v>0</v>
      </c>
      <c r="P1222" s="1" t="s">
        <v>2302</v>
      </c>
      <c r="Q1222" s="1" t="s">
        <v>2303</v>
      </c>
      <c r="R1222" s="1" t="s">
        <v>2304</v>
      </c>
      <c r="S1222" s="1" t="s">
        <v>2305</v>
      </c>
      <c r="T1222" s="1" t="s">
        <v>46</v>
      </c>
      <c r="U1222" s="2"/>
      <c r="V1222" s="2"/>
      <c r="W1222" s="2"/>
      <c r="X1222" s="3">
        <v>1.7979999999999999E-2</v>
      </c>
      <c r="Y1222" s="33" t="e">
        <f>#REF!-U1222-V1222-W1222</f>
        <v>#REF!</v>
      </c>
    </row>
    <row r="1223" spans="1:25" ht="25.5" customHeight="1" x14ac:dyDescent="0.2">
      <c r="A1223" s="1" t="s">
        <v>195</v>
      </c>
      <c r="B1223" s="1" t="s">
        <v>196</v>
      </c>
      <c r="C1223" s="44" t="s">
        <v>2300</v>
      </c>
      <c r="D1223" s="23" t="s">
        <v>2301</v>
      </c>
      <c r="E1223" s="1" t="s">
        <v>2301</v>
      </c>
      <c r="F1223" s="23" t="s">
        <v>95</v>
      </c>
      <c r="H1223" s="23" t="s">
        <v>2306</v>
      </c>
      <c r="I1223" s="5" t="s">
        <v>2307</v>
      </c>
      <c r="J1223" s="29">
        <v>42948</v>
      </c>
      <c r="K1223" s="18">
        <v>37169.919999999998</v>
      </c>
      <c r="L1223" s="18">
        <v>37169.919999999998</v>
      </c>
      <c r="M1223" s="18">
        <v>0</v>
      </c>
      <c r="N1223" s="18">
        <v>0</v>
      </c>
      <c r="P1223" s="1" t="s">
        <v>2302</v>
      </c>
      <c r="Q1223" s="1" t="s">
        <v>2303</v>
      </c>
      <c r="R1223" s="1" t="s">
        <v>2304</v>
      </c>
      <c r="S1223" s="1" t="s">
        <v>2305</v>
      </c>
      <c r="T1223" s="1" t="s">
        <v>46</v>
      </c>
      <c r="U1223" s="2"/>
      <c r="V1223" s="2"/>
      <c r="W1223" s="2"/>
      <c r="X1223" s="3">
        <v>-1.7979999999999999E-2</v>
      </c>
      <c r="Y1223" s="33" t="e">
        <f>#REF!-U1223-V1223-W1223</f>
        <v>#REF!</v>
      </c>
    </row>
    <row r="1224" spans="1:25" x14ac:dyDescent="0.2">
      <c r="H1224" s="27" t="s">
        <v>2308</v>
      </c>
      <c r="J1224" s="29"/>
      <c r="K1224" s="18">
        <f>SUBTOTAL(9,K1222:K1223)</f>
        <v>39493</v>
      </c>
      <c r="L1224" s="18">
        <f>SUBTOTAL(9,L1222:L1223)</f>
        <v>37169.919999999998</v>
      </c>
      <c r="M1224" s="18">
        <f>SUBTOTAL(9,M1222:M1223)</f>
        <v>2323.08</v>
      </c>
      <c r="N1224" s="18">
        <f>SUBTOTAL(9,N1222:N1223)</f>
        <v>0</v>
      </c>
      <c r="U1224" s="2"/>
      <c r="V1224" s="2"/>
      <c r="W1224" s="2"/>
      <c r="X1224" s="3">
        <f>SUBTOTAL(9,X1222:X1223)</f>
        <v>0</v>
      </c>
      <c r="Y1224" s="33" t="e">
        <f>#REF!-U1224-V1224-W1224</f>
        <v>#REF!</v>
      </c>
    </row>
    <row r="1225" spans="1:25" ht="25.5" customHeight="1" x14ac:dyDescent="0.2">
      <c r="A1225" s="1" t="s">
        <v>195</v>
      </c>
      <c r="B1225" s="1" t="s">
        <v>196</v>
      </c>
      <c r="C1225" s="44" t="s">
        <v>2300</v>
      </c>
      <c r="D1225" s="23" t="s">
        <v>2301</v>
      </c>
      <c r="E1225" s="1" t="s">
        <v>2301</v>
      </c>
      <c r="G1225" s="23" t="s">
        <v>97</v>
      </c>
      <c r="H1225" s="23" t="s">
        <v>2313</v>
      </c>
      <c r="I1225" s="5" t="s">
        <v>2314</v>
      </c>
      <c r="J1225" s="29">
        <v>42940</v>
      </c>
      <c r="K1225" s="18">
        <v>574.17999999999995</v>
      </c>
      <c r="L1225" s="18">
        <v>0</v>
      </c>
      <c r="M1225" s="18">
        <v>574.17999999999995</v>
      </c>
      <c r="N1225" s="18">
        <v>0</v>
      </c>
      <c r="P1225" s="1" t="s">
        <v>2309</v>
      </c>
      <c r="Q1225" s="1" t="s">
        <v>2310</v>
      </c>
      <c r="R1225" s="1" t="s">
        <v>2311</v>
      </c>
      <c r="S1225" s="1" t="s">
        <v>2312</v>
      </c>
      <c r="T1225" s="1" t="s">
        <v>46</v>
      </c>
      <c r="U1225" s="2"/>
      <c r="V1225" s="2"/>
      <c r="W1225" s="2"/>
      <c r="X1225" s="3">
        <v>-1.5900000000000001E-3</v>
      </c>
      <c r="Y1225" s="33" t="e">
        <f>#REF!-U1225-V1225-W1225</f>
        <v>#REF!</v>
      </c>
    </row>
    <row r="1226" spans="1:25" ht="25.5" customHeight="1" x14ac:dyDescent="0.2">
      <c r="A1226" s="1" t="s">
        <v>195</v>
      </c>
      <c r="B1226" s="1" t="s">
        <v>196</v>
      </c>
      <c r="C1226" s="44" t="s">
        <v>2300</v>
      </c>
      <c r="D1226" s="23" t="s">
        <v>2301</v>
      </c>
      <c r="E1226" s="1" t="s">
        <v>2301</v>
      </c>
      <c r="F1226" s="23" t="s">
        <v>95</v>
      </c>
      <c r="H1226" s="23" t="s">
        <v>2313</v>
      </c>
      <c r="I1226" s="5" t="s">
        <v>2314</v>
      </c>
      <c r="J1226" s="29">
        <v>42940</v>
      </c>
      <c r="K1226" s="18">
        <v>4592.82</v>
      </c>
      <c r="L1226" s="18">
        <v>4592.82</v>
      </c>
      <c r="M1226" s="18">
        <v>0</v>
      </c>
      <c r="N1226" s="18">
        <v>0</v>
      </c>
      <c r="P1226" s="1" t="s">
        <v>2309</v>
      </c>
      <c r="Q1226" s="1" t="s">
        <v>2310</v>
      </c>
      <c r="R1226" s="1" t="s">
        <v>2311</v>
      </c>
      <c r="S1226" s="1" t="s">
        <v>2312</v>
      </c>
      <c r="T1226" s="1" t="s">
        <v>46</v>
      </c>
      <c r="U1226" s="2"/>
      <c r="V1226" s="2"/>
      <c r="W1226" s="2"/>
      <c r="X1226" s="3">
        <v>1.5900000000000001E-3</v>
      </c>
      <c r="Y1226" s="33" t="e">
        <f>#REF!-U1226-V1226-W1226</f>
        <v>#REF!</v>
      </c>
    </row>
    <row r="1227" spans="1:25" x14ac:dyDescent="0.2">
      <c r="H1227" s="27" t="s">
        <v>2315</v>
      </c>
      <c r="J1227" s="29"/>
      <c r="K1227" s="18">
        <f>SUBTOTAL(9,K1225:K1226)</f>
        <v>5167</v>
      </c>
      <c r="L1227" s="18">
        <f>SUBTOTAL(9,L1225:L1226)</f>
        <v>4592.82</v>
      </c>
      <c r="M1227" s="18">
        <f>SUBTOTAL(9,M1225:M1226)</f>
        <v>574.17999999999995</v>
      </c>
      <c r="N1227" s="18">
        <f>SUBTOTAL(9,N1225:N1226)</f>
        <v>0</v>
      </c>
      <c r="U1227" s="2"/>
      <c r="V1227" s="2"/>
      <c r="W1227" s="2"/>
      <c r="X1227" s="3">
        <f>SUBTOTAL(9,X1225:X1226)</f>
        <v>0</v>
      </c>
      <c r="Y1227" s="33" t="e">
        <f>#REF!-U1227-V1227-W1227</f>
        <v>#REF!</v>
      </c>
    </row>
    <row r="1228" spans="1:25" ht="25.5" customHeight="1" x14ac:dyDescent="0.2">
      <c r="A1228" s="1" t="s">
        <v>195</v>
      </c>
      <c r="B1228" s="1" t="s">
        <v>196</v>
      </c>
      <c r="C1228" s="44" t="s">
        <v>2300</v>
      </c>
      <c r="D1228" s="23" t="s">
        <v>2301</v>
      </c>
      <c r="E1228" s="1" t="s">
        <v>2301</v>
      </c>
      <c r="G1228" s="23" t="s">
        <v>97</v>
      </c>
      <c r="H1228" s="23" t="s">
        <v>2320</v>
      </c>
      <c r="I1228" s="5" t="s">
        <v>2321</v>
      </c>
      <c r="J1228" s="29">
        <v>43216</v>
      </c>
      <c r="K1228" s="18">
        <v>17774.689999999999</v>
      </c>
      <c r="L1228" s="18">
        <v>0</v>
      </c>
      <c r="M1228" s="18">
        <v>17774.689999999999</v>
      </c>
      <c r="N1228" s="18">
        <v>0</v>
      </c>
      <c r="P1228" s="1" t="s">
        <v>2316</v>
      </c>
      <c r="Q1228" s="1" t="s">
        <v>2317</v>
      </c>
      <c r="R1228" s="1" t="s">
        <v>2318</v>
      </c>
      <c r="S1228" s="1" t="s">
        <v>2319</v>
      </c>
      <c r="T1228" s="1" t="s">
        <v>46</v>
      </c>
      <c r="U1228" s="2"/>
      <c r="V1228" s="2"/>
      <c r="W1228" s="2"/>
      <c r="X1228" s="3">
        <v>4.7800000000000004E-3</v>
      </c>
      <c r="Y1228" s="33" t="e">
        <f>#REF!-U1228-V1228-W1228</f>
        <v>#REF!</v>
      </c>
    </row>
    <row r="1229" spans="1:25" ht="25.5" customHeight="1" x14ac:dyDescent="0.2">
      <c r="A1229" s="1" t="s">
        <v>195</v>
      </c>
      <c r="B1229" s="1" t="s">
        <v>196</v>
      </c>
      <c r="C1229" s="44" t="s">
        <v>2300</v>
      </c>
      <c r="D1229" s="23" t="s">
        <v>2301</v>
      </c>
      <c r="E1229" s="1" t="s">
        <v>2301</v>
      </c>
      <c r="G1229" s="23" t="s">
        <v>97</v>
      </c>
      <c r="H1229" s="23" t="s">
        <v>2320</v>
      </c>
      <c r="I1229" s="5" t="s">
        <v>2321</v>
      </c>
      <c r="J1229" s="29">
        <v>43242</v>
      </c>
      <c r="K1229" s="18">
        <v>135</v>
      </c>
      <c r="L1229" s="18">
        <v>0</v>
      </c>
      <c r="M1229" s="18">
        <v>135</v>
      </c>
      <c r="N1229" s="18">
        <v>0</v>
      </c>
      <c r="P1229" s="1" t="s">
        <v>2316</v>
      </c>
      <c r="Q1229" s="1" t="s">
        <v>2322</v>
      </c>
      <c r="R1229" s="1" t="s">
        <v>2323</v>
      </c>
      <c r="S1229" s="1" t="s">
        <v>2324</v>
      </c>
      <c r="T1229" s="1" t="s">
        <v>46</v>
      </c>
      <c r="U1229" s="2"/>
      <c r="V1229" s="2"/>
      <c r="W1229" s="2"/>
      <c r="X1229" s="3">
        <v>2.3900000000000002E-3</v>
      </c>
      <c r="Y1229" s="33" t="e">
        <f>#REF!-U1229-V1229-W1229</f>
        <v>#REF!</v>
      </c>
    </row>
    <row r="1230" spans="1:25" ht="25.5" customHeight="1" x14ac:dyDescent="0.2">
      <c r="A1230" s="1" t="s">
        <v>195</v>
      </c>
      <c r="B1230" s="1" t="s">
        <v>196</v>
      </c>
      <c r="C1230" s="44" t="s">
        <v>2300</v>
      </c>
      <c r="D1230" s="23" t="s">
        <v>2301</v>
      </c>
      <c r="E1230" s="1" t="s">
        <v>2301</v>
      </c>
      <c r="F1230" s="23" t="s">
        <v>95</v>
      </c>
      <c r="H1230" s="23" t="s">
        <v>2320</v>
      </c>
      <c r="I1230" s="5" t="s">
        <v>2321</v>
      </c>
      <c r="J1230" s="29">
        <v>43216</v>
      </c>
      <c r="K1230" s="18">
        <v>142207.31</v>
      </c>
      <c r="L1230" s="18">
        <v>142207.31</v>
      </c>
      <c r="M1230" s="18">
        <v>0</v>
      </c>
      <c r="N1230" s="18">
        <v>0</v>
      </c>
      <c r="P1230" s="1" t="s">
        <v>2316</v>
      </c>
      <c r="Q1230" s="1" t="s">
        <v>2317</v>
      </c>
      <c r="R1230" s="1" t="s">
        <v>2318</v>
      </c>
      <c r="S1230" s="1" t="s">
        <v>2319</v>
      </c>
      <c r="T1230" s="1" t="s">
        <v>46</v>
      </c>
      <c r="U1230" s="2"/>
      <c r="V1230" s="2"/>
      <c r="W1230" s="2"/>
      <c r="X1230" s="3">
        <v>-4.7800000000000004E-3</v>
      </c>
      <c r="Y1230" s="33" t="e">
        <f>#REF!-U1230-V1230-W1230</f>
        <v>#REF!</v>
      </c>
    </row>
    <row r="1231" spans="1:25" ht="25.5" customHeight="1" x14ac:dyDescent="0.2">
      <c r="A1231" s="1" t="s">
        <v>195</v>
      </c>
      <c r="B1231" s="1" t="s">
        <v>196</v>
      </c>
      <c r="C1231" s="44" t="s">
        <v>2300</v>
      </c>
      <c r="D1231" s="23" t="s">
        <v>2301</v>
      </c>
      <c r="E1231" s="1" t="s">
        <v>2301</v>
      </c>
      <c r="F1231" s="23" t="s">
        <v>95</v>
      </c>
      <c r="H1231" s="23" t="s">
        <v>2320</v>
      </c>
      <c r="I1231" s="5" t="s">
        <v>2321</v>
      </c>
      <c r="J1231" s="29">
        <v>43242</v>
      </c>
      <c r="K1231" s="18">
        <v>1080</v>
      </c>
      <c r="L1231" s="18">
        <v>1080</v>
      </c>
      <c r="M1231" s="18">
        <v>0</v>
      </c>
      <c r="N1231" s="18">
        <v>0</v>
      </c>
      <c r="P1231" s="1" t="s">
        <v>2316</v>
      </c>
      <c r="Q1231" s="1" t="s">
        <v>2322</v>
      </c>
      <c r="R1231" s="1" t="s">
        <v>2323</v>
      </c>
      <c r="S1231" s="1" t="s">
        <v>2324</v>
      </c>
      <c r="T1231" s="1" t="s">
        <v>46</v>
      </c>
      <c r="U1231" s="2"/>
      <c r="V1231" s="2"/>
      <c r="W1231" s="2"/>
      <c r="X1231" s="3">
        <v>-2.3900000000000002E-3</v>
      </c>
      <c r="Y1231" s="33" t="e">
        <f>#REF!-U1231-V1231-W1231</f>
        <v>#REF!</v>
      </c>
    </row>
    <row r="1232" spans="1:25" x14ac:dyDescent="0.2">
      <c r="H1232" s="27" t="s">
        <v>2325</v>
      </c>
      <c r="J1232" s="29"/>
      <c r="K1232" s="18">
        <f>SUBTOTAL(9,K1228:K1231)</f>
        <v>161197</v>
      </c>
      <c r="L1232" s="18">
        <f>SUBTOTAL(9,L1228:L1231)</f>
        <v>143287.31</v>
      </c>
      <c r="M1232" s="18">
        <f>SUBTOTAL(9,M1228:M1231)</f>
        <v>17909.689999999999</v>
      </c>
      <c r="N1232" s="18">
        <f>SUBTOTAL(9,N1228:N1231)</f>
        <v>0</v>
      </c>
      <c r="U1232" s="2"/>
      <c r="V1232" s="2"/>
      <c r="W1232" s="2"/>
      <c r="X1232" s="3">
        <f>SUBTOTAL(9,X1228:X1231)</f>
        <v>0</v>
      </c>
      <c r="Y1232" s="33" t="e">
        <f>#REF!-U1232-V1232-W1232</f>
        <v>#REF!</v>
      </c>
    </row>
    <row r="1233" spans="1:25" ht="25.5" customHeight="1" x14ac:dyDescent="0.2">
      <c r="A1233" s="1" t="s">
        <v>195</v>
      </c>
      <c r="B1233" s="1" t="s">
        <v>196</v>
      </c>
      <c r="C1233" s="44" t="s">
        <v>2300</v>
      </c>
      <c r="D1233" s="23" t="s">
        <v>2301</v>
      </c>
      <c r="E1233" s="1" t="s">
        <v>2301</v>
      </c>
      <c r="G1233" s="23" t="s">
        <v>88</v>
      </c>
      <c r="H1233" s="23" t="s">
        <v>2330</v>
      </c>
      <c r="I1233" s="5" t="s">
        <v>2331</v>
      </c>
      <c r="J1233" s="29">
        <v>42985</v>
      </c>
      <c r="K1233" s="18">
        <v>4867.3100000000004</v>
      </c>
      <c r="L1233" s="18">
        <v>0</v>
      </c>
      <c r="M1233" s="18">
        <v>4867.3100000000004</v>
      </c>
      <c r="N1233" s="18">
        <v>0</v>
      </c>
      <c r="P1233" s="1" t="s">
        <v>2326</v>
      </c>
      <c r="Q1233" s="1" t="s">
        <v>2327</v>
      </c>
      <c r="R1233" s="1" t="s">
        <v>2328</v>
      </c>
      <c r="S1233" s="1" t="s">
        <v>2329</v>
      </c>
      <c r="T1233" s="1" t="s">
        <v>46</v>
      </c>
      <c r="U1233" s="2"/>
      <c r="V1233" s="2"/>
      <c r="W1233" s="2"/>
      <c r="X1233" s="3">
        <v>-3.5699999999999998E-3</v>
      </c>
      <c r="Y1233" s="33" t="e">
        <f>#REF!-U1233-V1233-W1233</f>
        <v>#REF!</v>
      </c>
    </row>
    <row r="1234" spans="1:25" ht="25.5" customHeight="1" x14ac:dyDescent="0.2">
      <c r="A1234" s="1" t="s">
        <v>195</v>
      </c>
      <c r="B1234" s="1" t="s">
        <v>196</v>
      </c>
      <c r="C1234" s="44" t="s">
        <v>2300</v>
      </c>
      <c r="D1234" s="23" t="s">
        <v>2301</v>
      </c>
      <c r="E1234" s="1" t="s">
        <v>2301</v>
      </c>
      <c r="G1234" s="23" t="s">
        <v>88</v>
      </c>
      <c r="H1234" s="23" t="s">
        <v>2330</v>
      </c>
      <c r="I1234" s="5" t="s">
        <v>2331</v>
      </c>
      <c r="J1234" s="29">
        <v>43017</v>
      </c>
      <c r="K1234" s="18">
        <v>1771.92</v>
      </c>
      <c r="L1234" s="18">
        <v>0</v>
      </c>
      <c r="M1234" s="18">
        <v>1771.92</v>
      </c>
      <c r="N1234" s="18">
        <v>0</v>
      </c>
      <c r="P1234" s="1" t="s">
        <v>2326</v>
      </c>
      <c r="Q1234" s="1" t="s">
        <v>2332</v>
      </c>
      <c r="R1234" s="1" t="s">
        <v>2333</v>
      </c>
      <c r="S1234" s="1" t="s">
        <v>2334</v>
      </c>
      <c r="T1234" s="1" t="s">
        <v>46</v>
      </c>
      <c r="U1234" s="2"/>
      <c r="V1234" s="2"/>
      <c r="W1234" s="2"/>
      <c r="X1234" s="3">
        <v>-2.2839999999999999E-2</v>
      </c>
      <c r="Y1234" s="33" t="e">
        <f>#REF!-U1234-V1234-W1234</f>
        <v>#REF!</v>
      </c>
    </row>
    <row r="1235" spans="1:25" ht="25.5" customHeight="1" x14ac:dyDescent="0.2">
      <c r="A1235" s="1" t="s">
        <v>195</v>
      </c>
      <c r="B1235" s="1" t="s">
        <v>196</v>
      </c>
      <c r="C1235" s="44" t="s">
        <v>2300</v>
      </c>
      <c r="D1235" s="23" t="s">
        <v>2301</v>
      </c>
      <c r="E1235" s="1" t="s">
        <v>2301</v>
      </c>
      <c r="G1235" s="23" t="s">
        <v>88</v>
      </c>
      <c r="H1235" s="23" t="s">
        <v>2330</v>
      </c>
      <c r="I1235" s="5" t="s">
        <v>2331</v>
      </c>
      <c r="J1235" s="29">
        <v>43033</v>
      </c>
      <c r="K1235" s="18">
        <v>2320.69</v>
      </c>
      <c r="L1235" s="18">
        <v>0</v>
      </c>
      <c r="M1235" s="18">
        <v>2320.69</v>
      </c>
      <c r="N1235" s="18">
        <v>0</v>
      </c>
      <c r="P1235" s="1" t="s">
        <v>2326</v>
      </c>
      <c r="Q1235" s="1" t="s">
        <v>2335</v>
      </c>
      <c r="R1235" s="1" t="s">
        <v>2336</v>
      </c>
      <c r="S1235" s="1" t="s">
        <v>2337</v>
      </c>
      <c r="T1235" s="1" t="s">
        <v>46</v>
      </c>
      <c r="U1235" s="2"/>
      <c r="V1235" s="2"/>
      <c r="W1235" s="2"/>
      <c r="X1235" s="3">
        <v>1.7000000000000001E-4</v>
      </c>
      <c r="Y1235" s="33" t="e">
        <f>#REF!-U1235-V1235-W1235</f>
        <v>#REF!</v>
      </c>
    </row>
    <row r="1236" spans="1:25" ht="25.5" customHeight="1" x14ac:dyDescent="0.2">
      <c r="A1236" s="1" t="s">
        <v>195</v>
      </c>
      <c r="B1236" s="1" t="s">
        <v>196</v>
      </c>
      <c r="C1236" s="44" t="s">
        <v>2300</v>
      </c>
      <c r="D1236" s="23" t="s">
        <v>2301</v>
      </c>
      <c r="E1236" s="1" t="s">
        <v>2301</v>
      </c>
      <c r="G1236" s="23" t="s">
        <v>88</v>
      </c>
      <c r="H1236" s="23" t="s">
        <v>2330</v>
      </c>
      <c r="I1236" s="5" t="s">
        <v>2331</v>
      </c>
      <c r="J1236" s="29">
        <v>43054</v>
      </c>
      <c r="K1236" s="18">
        <v>1652</v>
      </c>
      <c r="L1236" s="18">
        <v>0</v>
      </c>
      <c r="M1236" s="18">
        <v>1652</v>
      </c>
      <c r="N1236" s="18">
        <v>0</v>
      </c>
      <c r="P1236" s="1" t="s">
        <v>2326</v>
      </c>
      <c r="Q1236" s="1" t="s">
        <v>2338</v>
      </c>
      <c r="R1236" s="1" t="s">
        <v>2339</v>
      </c>
      <c r="S1236" s="1" t="s">
        <v>2340</v>
      </c>
      <c r="T1236" s="1" t="s">
        <v>46</v>
      </c>
      <c r="U1236" s="2"/>
      <c r="V1236" s="2"/>
      <c r="W1236" s="2"/>
      <c r="X1236" s="3">
        <v>-5.5300000000000002E-3</v>
      </c>
      <c r="Y1236" s="33" t="e">
        <f>#REF!-U1236-V1236-W1236</f>
        <v>#REF!</v>
      </c>
    </row>
    <row r="1237" spans="1:25" ht="25.5" customHeight="1" x14ac:dyDescent="0.2">
      <c r="A1237" s="1" t="s">
        <v>195</v>
      </c>
      <c r="B1237" s="1" t="s">
        <v>196</v>
      </c>
      <c r="C1237" s="44" t="s">
        <v>2300</v>
      </c>
      <c r="D1237" s="23" t="s">
        <v>2301</v>
      </c>
      <c r="E1237" s="1" t="s">
        <v>2301</v>
      </c>
      <c r="G1237" s="23" t="s">
        <v>88</v>
      </c>
      <c r="H1237" s="23" t="s">
        <v>2330</v>
      </c>
      <c r="I1237" s="5" t="s">
        <v>2331</v>
      </c>
      <c r="J1237" s="29">
        <v>43090</v>
      </c>
      <c r="K1237" s="18">
        <v>1564.77</v>
      </c>
      <c r="L1237" s="18">
        <v>0</v>
      </c>
      <c r="M1237" s="18">
        <v>1564.77</v>
      </c>
      <c r="N1237" s="18">
        <v>0</v>
      </c>
      <c r="P1237" s="1" t="s">
        <v>2326</v>
      </c>
      <c r="Q1237" s="1" t="s">
        <v>2341</v>
      </c>
      <c r="R1237" s="1" t="s">
        <v>2342</v>
      </c>
      <c r="S1237" s="1" t="s">
        <v>2343</v>
      </c>
      <c r="T1237" s="1" t="s">
        <v>46</v>
      </c>
      <c r="U1237" s="2"/>
      <c r="V1237" s="2"/>
      <c r="W1237" s="2"/>
      <c r="X1237" s="3">
        <v>-3.0400000000000002E-3</v>
      </c>
      <c r="Y1237" s="33" t="e">
        <f>#REF!-U1237-V1237-W1237</f>
        <v>#REF!</v>
      </c>
    </row>
    <row r="1238" spans="1:25" ht="25.5" customHeight="1" x14ac:dyDescent="0.2">
      <c r="A1238" s="1" t="s">
        <v>195</v>
      </c>
      <c r="B1238" s="1" t="s">
        <v>196</v>
      </c>
      <c r="C1238" s="44" t="s">
        <v>2300</v>
      </c>
      <c r="D1238" s="23" t="s">
        <v>2301</v>
      </c>
      <c r="E1238" s="1" t="s">
        <v>2301</v>
      </c>
      <c r="G1238" s="23" t="s">
        <v>88</v>
      </c>
      <c r="H1238" s="23" t="s">
        <v>2330</v>
      </c>
      <c r="I1238" s="5" t="s">
        <v>2331</v>
      </c>
      <c r="J1238" s="29">
        <v>43125</v>
      </c>
      <c r="K1238" s="18">
        <v>1990.47</v>
      </c>
      <c r="L1238" s="18">
        <v>0</v>
      </c>
      <c r="M1238" s="18">
        <v>1990.47</v>
      </c>
      <c r="N1238" s="18">
        <v>0</v>
      </c>
      <c r="P1238" s="1" t="s">
        <v>2326</v>
      </c>
      <c r="Q1238" s="1" t="s">
        <v>2344</v>
      </c>
      <c r="R1238" s="1" t="s">
        <v>2345</v>
      </c>
      <c r="S1238" s="1" t="s">
        <v>2346</v>
      </c>
      <c r="T1238" s="1" t="s">
        <v>46</v>
      </c>
      <c r="U1238" s="2"/>
      <c r="V1238" s="2"/>
      <c r="W1238" s="2"/>
      <c r="X1238" s="3">
        <v>4.79E-3</v>
      </c>
      <c r="Y1238" s="33" t="e">
        <f>#REF!-U1238-V1238-W1238</f>
        <v>#REF!</v>
      </c>
    </row>
    <row r="1239" spans="1:25" ht="25.5" customHeight="1" x14ac:dyDescent="0.2">
      <c r="A1239" s="1" t="s">
        <v>195</v>
      </c>
      <c r="B1239" s="1" t="s">
        <v>196</v>
      </c>
      <c r="C1239" s="44" t="s">
        <v>2300</v>
      </c>
      <c r="D1239" s="23" t="s">
        <v>2301</v>
      </c>
      <c r="E1239" s="1" t="s">
        <v>2301</v>
      </c>
      <c r="G1239" s="23" t="s">
        <v>88</v>
      </c>
      <c r="H1239" s="23" t="s">
        <v>2330</v>
      </c>
      <c r="I1239" s="5" t="s">
        <v>2331</v>
      </c>
      <c r="J1239" s="29">
        <v>43160</v>
      </c>
      <c r="K1239" s="18">
        <v>1716.25</v>
      </c>
      <c r="L1239" s="18">
        <v>0</v>
      </c>
      <c r="M1239" s="18">
        <v>1716.25</v>
      </c>
      <c r="N1239" s="18">
        <v>0</v>
      </c>
      <c r="P1239" s="1" t="s">
        <v>2326</v>
      </c>
      <c r="Q1239" s="1" t="s">
        <v>2347</v>
      </c>
      <c r="R1239" s="1" t="s">
        <v>2348</v>
      </c>
      <c r="S1239" s="1" t="s">
        <v>2349</v>
      </c>
      <c r="T1239" s="1" t="s">
        <v>46</v>
      </c>
      <c r="U1239" s="2"/>
      <c r="V1239" s="2"/>
      <c r="W1239" s="2"/>
      <c r="X1239" s="3">
        <v>1.1259999999999999E-2</v>
      </c>
      <c r="Y1239" s="33" t="e">
        <f>#REF!-U1239-V1239-W1239</f>
        <v>#REF!</v>
      </c>
    </row>
    <row r="1240" spans="1:25" ht="25.5" customHeight="1" x14ac:dyDescent="0.2">
      <c r="A1240" s="1" t="s">
        <v>195</v>
      </c>
      <c r="B1240" s="1" t="s">
        <v>196</v>
      </c>
      <c r="C1240" s="44" t="s">
        <v>2300</v>
      </c>
      <c r="D1240" s="23" t="s">
        <v>2301</v>
      </c>
      <c r="E1240" s="1" t="s">
        <v>2301</v>
      </c>
      <c r="G1240" s="23" t="s">
        <v>88</v>
      </c>
      <c r="H1240" s="23" t="s">
        <v>2330</v>
      </c>
      <c r="I1240" s="5" t="s">
        <v>2331</v>
      </c>
      <c r="J1240" s="29">
        <v>43181</v>
      </c>
      <c r="K1240" s="18">
        <v>1603.75</v>
      </c>
      <c r="L1240" s="18">
        <v>0</v>
      </c>
      <c r="M1240" s="18">
        <v>1603.75</v>
      </c>
      <c r="N1240" s="18">
        <v>0</v>
      </c>
      <c r="P1240" s="1" t="s">
        <v>2326</v>
      </c>
      <c r="Q1240" s="1" t="s">
        <v>2350</v>
      </c>
      <c r="R1240" s="1" t="s">
        <v>2351</v>
      </c>
      <c r="S1240" s="1" t="s">
        <v>2352</v>
      </c>
      <c r="T1240" s="1" t="s">
        <v>46</v>
      </c>
      <c r="U1240" s="2"/>
      <c r="V1240" s="2"/>
      <c r="W1240" s="2"/>
      <c r="X1240" s="3">
        <v>3.705E-2</v>
      </c>
      <c r="Y1240" s="33" t="e">
        <f>#REF!-U1240-V1240-W1240</f>
        <v>#REF!</v>
      </c>
    </row>
    <row r="1241" spans="1:25" ht="25.5" customHeight="1" x14ac:dyDescent="0.2">
      <c r="A1241" s="1" t="s">
        <v>195</v>
      </c>
      <c r="B1241" s="1" t="s">
        <v>196</v>
      </c>
      <c r="C1241" s="44" t="s">
        <v>2300</v>
      </c>
      <c r="D1241" s="23" t="s">
        <v>2301</v>
      </c>
      <c r="E1241" s="1" t="s">
        <v>2301</v>
      </c>
      <c r="G1241" s="23" t="s">
        <v>88</v>
      </c>
      <c r="H1241" s="23" t="s">
        <v>2330</v>
      </c>
      <c r="I1241" s="5" t="s">
        <v>2331</v>
      </c>
      <c r="J1241" s="29">
        <v>43216</v>
      </c>
      <c r="K1241" s="18">
        <v>2287.02</v>
      </c>
      <c r="L1241" s="18">
        <v>0</v>
      </c>
      <c r="M1241" s="18">
        <v>2287.02</v>
      </c>
      <c r="N1241" s="18">
        <v>0</v>
      </c>
      <c r="P1241" s="1" t="s">
        <v>2326</v>
      </c>
      <c r="Q1241" s="1" t="s">
        <v>2353</v>
      </c>
      <c r="R1241" s="1" t="s">
        <v>2354</v>
      </c>
      <c r="S1241" s="1" t="s">
        <v>2355</v>
      </c>
      <c r="T1241" s="1" t="s">
        <v>46</v>
      </c>
      <c r="U1241" s="2"/>
      <c r="V1241" s="2"/>
      <c r="W1241" s="2"/>
      <c r="X1241" s="3">
        <v>-2.384E-2</v>
      </c>
      <c r="Y1241" s="33" t="e">
        <f>#REF!-U1241-V1241-W1241</f>
        <v>#REF!</v>
      </c>
    </row>
    <row r="1242" spans="1:25" ht="25.5" customHeight="1" x14ac:dyDescent="0.2">
      <c r="A1242" s="1" t="s">
        <v>195</v>
      </c>
      <c r="B1242" s="1" t="s">
        <v>196</v>
      </c>
      <c r="C1242" s="44" t="s">
        <v>2300</v>
      </c>
      <c r="D1242" s="23" t="s">
        <v>2301</v>
      </c>
      <c r="E1242" s="1" t="s">
        <v>2301</v>
      </c>
      <c r="G1242" s="23" t="s">
        <v>88</v>
      </c>
      <c r="H1242" s="23" t="s">
        <v>2330</v>
      </c>
      <c r="I1242" s="5" t="s">
        <v>2331</v>
      </c>
      <c r="J1242" s="29">
        <v>43242</v>
      </c>
      <c r="K1242" s="18">
        <v>2356</v>
      </c>
      <c r="L1242" s="18">
        <v>0</v>
      </c>
      <c r="M1242" s="18">
        <v>2356</v>
      </c>
      <c r="N1242" s="18">
        <v>0</v>
      </c>
      <c r="P1242" s="1" t="s">
        <v>2326</v>
      </c>
      <c r="Q1242" s="1" t="s">
        <v>2356</v>
      </c>
      <c r="R1242" s="1" t="s">
        <v>2357</v>
      </c>
      <c r="S1242" s="1" t="s">
        <v>2358</v>
      </c>
      <c r="T1242" s="1" t="s">
        <v>46</v>
      </c>
      <c r="U1242" s="2"/>
      <c r="V1242" s="2"/>
      <c r="W1242" s="2"/>
      <c r="X1242" s="3">
        <v>1.719E-2</v>
      </c>
      <c r="Y1242" s="33" t="e">
        <f>#REF!-U1242-V1242-W1242</f>
        <v>#REF!</v>
      </c>
    </row>
    <row r="1243" spans="1:25" ht="25.5" customHeight="1" x14ac:dyDescent="0.2">
      <c r="A1243" s="1" t="s">
        <v>195</v>
      </c>
      <c r="B1243" s="1" t="s">
        <v>196</v>
      </c>
      <c r="C1243" s="44" t="s">
        <v>2300</v>
      </c>
      <c r="D1243" s="23" t="s">
        <v>2301</v>
      </c>
      <c r="E1243" s="1" t="s">
        <v>2301</v>
      </c>
      <c r="G1243" s="23" t="s">
        <v>88</v>
      </c>
      <c r="H1243" s="23" t="s">
        <v>2330</v>
      </c>
      <c r="I1243" s="5" t="s">
        <v>2331</v>
      </c>
      <c r="J1243" s="29">
        <v>43272</v>
      </c>
      <c r="K1243" s="18">
        <v>1708.66</v>
      </c>
      <c r="L1243" s="18">
        <v>0</v>
      </c>
      <c r="M1243" s="18">
        <v>1708.66</v>
      </c>
      <c r="N1243" s="18">
        <v>0</v>
      </c>
      <c r="P1243" s="1" t="s">
        <v>2326</v>
      </c>
      <c r="Q1243" s="1" t="s">
        <v>2359</v>
      </c>
      <c r="R1243" s="1" t="s">
        <v>2360</v>
      </c>
      <c r="S1243" s="1" t="s">
        <v>2361</v>
      </c>
      <c r="T1243" s="1" t="s">
        <v>46</v>
      </c>
      <c r="U1243" s="2"/>
      <c r="V1243" s="2"/>
      <c r="W1243" s="2"/>
      <c r="X1243" s="3">
        <v>9.2300000000000004E-3</v>
      </c>
      <c r="Y1243" s="33" t="e">
        <f>#REF!-U1243-V1243-W1243</f>
        <v>#REF!</v>
      </c>
    </row>
    <row r="1244" spans="1:25" ht="25.5" customHeight="1" x14ac:dyDescent="0.2">
      <c r="A1244" s="1" t="s">
        <v>195</v>
      </c>
      <c r="B1244" s="1" t="s">
        <v>196</v>
      </c>
      <c r="C1244" s="44" t="s">
        <v>2300</v>
      </c>
      <c r="D1244" s="23" t="s">
        <v>2301</v>
      </c>
      <c r="E1244" s="1" t="s">
        <v>2301</v>
      </c>
      <c r="F1244" s="23" t="s">
        <v>95</v>
      </c>
      <c r="H1244" s="23" t="s">
        <v>2330</v>
      </c>
      <c r="I1244" s="5" t="s">
        <v>2331</v>
      </c>
      <c r="J1244" s="29">
        <v>42985</v>
      </c>
      <c r="K1244" s="18">
        <v>77879.69</v>
      </c>
      <c r="L1244" s="18">
        <v>77879.69</v>
      </c>
      <c r="M1244" s="18">
        <v>0</v>
      </c>
      <c r="N1244" s="18">
        <v>0</v>
      </c>
      <c r="P1244" s="1" t="s">
        <v>2326</v>
      </c>
      <c r="Q1244" s="1" t="s">
        <v>2327</v>
      </c>
      <c r="R1244" s="1" t="s">
        <v>2328</v>
      </c>
      <c r="S1244" s="1" t="s">
        <v>2329</v>
      </c>
      <c r="T1244" s="1" t="s">
        <v>46</v>
      </c>
      <c r="U1244" s="2"/>
      <c r="V1244" s="2"/>
      <c r="W1244" s="2"/>
      <c r="X1244" s="3">
        <v>3.5699999999999998E-3</v>
      </c>
      <c r="Y1244" s="33" t="e">
        <f>#REF!-U1244-V1244-W1244</f>
        <v>#REF!</v>
      </c>
    </row>
    <row r="1245" spans="1:25" ht="25.5" customHeight="1" x14ac:dyDescent="0.2">
      <c r="A1245" s="1" t="s">
        <v>195</v>
      </c>
      <c r="B1245" s="1" t="s">
        <v>196</v>
      </c>
      <c r="C1245" s="44" t="s">
        <v>2300</v>
      </c>
      <c r="D1245" s="23" t="s">
        <v>2301</v>
      </c>
      <c r="E1245" s="1" t="s">
        <v>2301</v>
      </c>
      <c r="F1245" s="23" t="s">
        <v>95</v>
      </c>
      <c r="H1245" s="23" t="s">
        <v>2330</v>
      </c>
      <c r="I1245" s="5" t="s">
        <v>2331</v>
      </c>
      <c r="J1245" s="29">
        <v>43017</v>
      </c>
      <c r="K1245" s="18">
        <v>28352.080000000002</v>
      </c>
      <c r="L1245" s="18">
        <v>28352.080000000002</v>
      </c>
      <c r="M1245" s="18">
        <v>0</v>
      </c>
      <c r="N1245" s="18">
        <v>0</v>
      </c>
      <c r="P1245" s="1" t="s">
        <v>2326</v>
      </c>
      <c r="Q1245" s="1" t="s">
        <v>2332</v>
      </c>
      <c r="R1245" s="1" t="s">
        <v>2333</v>
      </c>
      <c r="S1245" s="1" t="s">
        <v>2334</v>
      </c>
      <c r="T1245" s="1" t="s">
        <v>46</v>
      </c>
      <c r="U1245" s="2"/>
      <c r="V1245" s="2"/>
      <c r="W1245" s="2"/>
      <c r="X1245" s="3">
        <v>2.2839999999999999E-2</v>
      </c>
      <c r="Y1245" s="33" t="e">
        <f>#REF!-U1245-V1245-W1245</f>
        <v>#REF!</v>
      </c>
    </row>
    <row r="1246" spans="1:25" ht="25.5" customHeight="1" x14ac:dyDescent="0.2">
      <c r="A1246" s="1" t="s">
        <v>195</v>
      </c>
      <c r="B1246" s="1" t="s">
        <v>196</v>
      </c>
      <c r="C1246" s="44" t="s">
        <v>2300</v>
      </c>
      <c r="D1246" s="23" t="s">
        <v>2301</v>
      </c>
      <c r="E1246" s="1" t="s">
        <v>2301</v>
      </c>
      <c r="F1246" s="23" t="s">
        <v>95</v>
      </c>
      <c r="H1246" s="23" t="s">
        <v>2330</v>
      </c>
      <c r="I1246" s="5" t="s">
        <v>2331</v>
      </c>
      <c r="J1246" s="29">
        <v>43033</v>
      </c>
      <c r="K1246" s="18">
        <v>37132.31</v>
      </c>
      <c r="L1246" s="18">
        <v>37132.31</v>
      </c>
      <c r="M1246" s="18">
        <v>0</v>
      </c>
      <c r="N1246" s="18">
        <v>0</v>
      </c>
      <c r="P1246" s="1" t="s">
        <v>2326</v>
      </c>
      <c r="Q1246" s="1" t="s">
        <v>2335</v>
      </c>
      <c r="R1246" s="1" t="s">
        <v>2336</v>
      </c>
      <c r="S1246" s="1" t="s">
        <v>2337</v>
      </c>
      <c r="T1246" s="1" t="s">
        <v>46</v>
      </c>
      <c r="U1246" s="2"/>
      <c r="V1246" s="2"/>
      <c r="W1246" s="2"/>
      <c r="X1246" s="3">
        <v>-1.7000000000000001E-4</v>
      </c>
      <c r="Y1246" s="33" t="e">
        <f>#REF!-U1246-V1246-W1246</f>
        <v>#REF!</v>
      </c>
    </row>
    <row r="1247" spans="1:25" ht="25.5" customHeight="1" x14ac:dyDescent="0.2">
      <c r="A1247" s="1" t="s">
        <v>195</v>
      </c>
      <c r="B1247" s="1" t="s">
        <v>196</v>
      </c>
      <c r="C1247" s="44" t="s">
        <v>2300</v>
      </c>
      <c r="D1247" s="23" t="s">
        <v>2301</v>
      </c>
      <c r="E1247" s="1" t="s">
        <v>2301</v>
      </c>
      <c r="F1247" s="23" t="s">
        <v>95</v>
      </c>
      <c r="H1247" s="23" t="s">
        <v>2330</v>
      </c>
      <c r="I1247" s="5" t="s">
        <v>2331</v>
      </c>
      <c r="J1247" s="29">
        <v>43054</v>
      </c>
      <c r="K1247" s="18">
        <v>26433</v>
      </c>
      <c r="L1247" s="18">
        <v>26433</v>
      </c>
      <c r="M1247" s="18">
        <v>0</v>
      </c>
      <c r="N1247" s="18">
        <v>0</v>
      </c>
      <c r="P1247" s="1" t="s">
        <v>2326</v>
      </c>
      <c r="Q1247" s="1" t="s">
        <v>2338</v>
      </c>
      <c r="R1247" s="1" t="s">
        <v>2339</v>
      </c>
      <c r="S1247" s="1" t="s">
        <v>2340</v>
      </c>
      <c r="T1247" s="1" t="s">
        <v>46</v>
      </c>
      <c r="U1247" s="2"/>
      <c r="V1247" s="2"/>
      <c r="W1247" s="2"/>
      <c r="X1247" s="3">
        <v>5.5300000000000002E-3</v>
      </c>
      <c r="Y1247" s="33" t="e">
        <f>#REF!-U1247-V1247-W1247</f>
        <v>#REF!</v>
      </c>
    </row>
    <row r="1248" spans="1:25" ht="25.5" customHeight="1" x14ac:dyDescent="0.2">
      <c r="A1248" s="1" t="s">
        <v>195</v>
      </c>
      <c r="B1248" s="1" t="s">
        <v>196</v>
      </c>
      <c r="C1248" s="44" t="s">
        <v>2300</v>
      </c>
      <c r="D1248" s="23" t="s">
        <v>2301</v>
      </c>
      <c r="E1248" s="1" t="s">
        <v>2301</v>
      </c>
      <c r="F1248" s="23" t="s">
        <v>95</v>
      </c>
      <c r="H1248" s="23" t="s">
        <v>2330</v>
      </c>
      <c r="I1248" s="5" t="s">
        <v>2331</v>
      </c>
      <c r="J1248" s="29">
        <v>43090</v>
      </c>
      <c r="K1248" s="18">
        <v>25037.23</v>
      </c>
      <c r="L1248" s="18">
        <v>25037.23</v>
      </c>
      <c r="M1248" s="18">
        <v>0</v>
      </c>
      <c r="N1248" s="18">
        <v>0</v>
      </c>
      <c r="P1248" s="1" t="s">
        <v>2326</v>
      </c>
      <c r="Q1248" s="1" t="s">
        <v>2341</v>
      </c>
      <c r="R1248" s="1" t="s">
        <v>2342</v>
      </c>
      <c r="S1248" s="1" t="s">
        <v>2343</v>
      </c>
      <c r="T1248" s="1" t="s">
        <v>46</v>
      </c>
      <c r="U1248" s="2"/>
      <c r="V1248" s="2"/>
      <c r="W1248" s="2"/>
      <c r="X1248" s="3">
        <v>3.0400000000000002E-3</v>
      </c>
      <c r="Y1248" s="33" t="e">
        <f>#REF!-U1248-V1248-W1248</f>
        <v>#REF!</v>
      </c>
    </row>
    <row r="1249" spans="1:25" ht="25.5" customHeight="1" x14ac:dyDescent="0.2">
      <c r="A1249" s="1" t="s">
        <v>195</v>
      </c>
      <c r="B1249" s="1" t="s">
        <v>196</v>
      </c>
      <c r="C1249" s="44" t="s">
        <v>2300</v>
      </c>
      <c r="D1249" s="23" t="s">
        <v>2301</v>
      </c>
      <c r="E1249" s="1" t="s">
        <v>2301</v>
      </c>
      <c r="F1249" s="23" t="s">
        <v>95</v>
      </c>
      <c r="H1249" s="23" t="s">
        <v>2330</v>
      </c>
      <c r="I1249" s="5" t="s">
        <v>2331</v>
      </c>
      <c r="J1249" s="29">
        <v>43125</v>
      </c>
      <c r="K1249" s="18">
        <v>31848.53</v>
      </c>
      <c r="L1249" s="18">
        <v>31848.53</v>
      </c>
      <c r="M1249" s="18">
        <v>0</v>
      </c>
      <c r="N1249" s="18">
        <v>0</v>
      </c>
      <c r="P1249" s="1" t="s">
        <v>2326</v>
      </c>
      <c r="Q1249" s="1" t="s">
        <v>2344</v>
      </c>
      <c r="R1249" s="1" t="s">
        <v>2345</v>
      </c>
      <c r="S1249" s="1" t="s">
        <v>2346</v>
      </c>
      <c r="T1249" s="1" t="s">
        <v>46</v>
      </c>
      <c r="U1249" s="2"/>
      <c r="V1249" s="2"/>
      <c r="W1249" s="2"/>
      <c r="X1249" s="3">
        <v>-4.79E-3</v>
      </c>
      <c r="Y1249" s="33" t="e">
        <f>#REF!-U1249-V1249-W1249</f>
        <v>#REF!</v>
      </c>
    </row>
    <row r="1250" spans="1:25" ht="25.5" customHeight="1" x14ac:dyDescent="0.2">
      <c r="A1250" s="1" t="s">
        <v>195</v>
      </c>
      <c r="B1250" s="1" t="s">
        <v>196</v>
      </c>
      <c r="C1250" s="44" t="s">
        <v>2300</v>
      </c>
      <c r="D1250" s="23" t="s">
        <v>2301</v>
      </c>
      <c r="E1250" s="1" t="s">
        <v>2301</v>
      </c>
      <c r="F1250" s="23" t="s">
        <v>95</v>
      </c>
      <c r="H1250" s="23" t="s">
        <v>2330</v>
      </c>
      <c r="I1250" s="5" t="s">
        <v>2331</v>
      </c>
      <c r="J1250" s="29">
        <v>43160</v>
      </c>
      <c r="K1250" s="18">
        <v>27460.75</v>
      </c>
      <c r="L1250" s="18">
        <v>27460.75</v>
      </c>
      <c r="M1250" s="18">
        <v>0</v>
      </c>
      <c r="N1250" s="18">
        <v>0</v>
      </c>
      <c r="P1250" s="1" t="s">
        <v>2326</v>
      </c>
      <c r="Q1250" s="1" t="s">
        <v>2347</v>
      </c>
      <c r="R1250" s="1" t="s">
        <v>2348</v>
      </c>
      <c r="S1250" s="1" t="s">
        <v>2349</v>
      </c>
      <c r="T1250" s="1" t="s">
        <v>46</v>
      </c>
      <c r="U1250" s="2"/>
      <c r="V1250" s="2"/>
      <c r="W1250" s="2"/>
      <c r="X1250" s="3">
        <v>-1.1259999999999999E-2</v>
      </c>
      <c r="Y1250" s="33" t="e">
        <f>#REF!-U1250-V1250-W1250</f>
        <v>#REF!</v>
      </c>
    </row>
    <row r="1251" spans="1:25" ht="25.5" customHeight="1" x14ac:dyDescent="0.2">
      <c r="A1251" s="1" t="s">
        <v>195</v>
      </c>
      <c r="B1251" s="1" t="s">
        <v>196</v>
      </c>
      <c r="C1251" s="44" t="s">
        <v>2300</v>
      </c>
      <c r="D1251" s="23" t="s">
        <v>2301</v>
      </c>
      <c r="E1251" s="1" t="s">
        <v>2301</v>
      </c>
      <c r="F1251" s="23" t="s">
        <v>95</v>
      </c>
      <c r="H1251" s="23" t="s">
        <v>2330</v>
      </c>
      <c r="I1251" s="5" t="s">
        <v>2331</v>
      </c>
      <c r="J1251" s="29">
        <v>43181</v>
      </c>
      <c r="K1251" s="18">
        <v>25660.25</v>
      </c>
      <c r="L1251" s="18">
        <v>25660.25</v>
      </c>
      <c r="M1251" s="18">
        <v>0</v>
      </c>
      <c r="N1251" s="18">
        <v>0</v>
      </c>
      <c r="P1251" s="1" t="s">
        <v>2326</v>
      </c>
      <c r="Q1251" s="1" t="s">
        <v>2350</v>
      </c>
      <c r="R1251" s="1" t="s">
        <v>2351</v>
      </c>
      <c r="S1251" s="1" t="s">
        <v>2352</v>
      </c>
      <c r="T1251" s="1" t="s">
        <v>46</v>
      </c>
      <c r="U1251" s="2"/>
      <c r="V1251" s="2"/>
      <c r="W1251" s="2"/>
      <c r="X1251" s="3">
        <v>-3.705E-2</v>
      </c>
      <c r="Y1251" s="33" t="e">
        <f>#REF!-U1251-V1251-W1251</f>
        <v>#REF!</v>
      </c>
    </row>
    <row r="1252" spans="1:25" ht="25.5" customHeight="1" x14ac:dyDescent="0.2">
      <c r="A1252" s="1" t="s">
        <v>195</v>
      </c>
      <c r="B1252" s="1" t="s">
        <v>196</v>
      </c>
      <c r="C1252" s="44" t="s">
        <v>2300</v>
      </c>
      <c r="D1252" s="23" t="s">
        <v>2301</v>
      </c>
      <c r="E1252" s="1" t="s">
        <v>2301</v>
      </c>
      <c r="F1252" s="23" t="s">
        <v>95</v>
      </c>
      <c r="H1252" s="23" t="s">
        <v>2330</v>
      </c>
      <c r="I1252" s="5" t="s">
        <v>2331</v>
      </c>
      <c r="J1252" s="29">
        <v>43216</v>
      </c>
      <c r="K1252" s="18">
        <v>36593.980000000003</v>
      </c>
      <c r="L1252" s="18">
        <v>36593.980000000003</v>
      </c>
      <c r="M1252" s="18">
        <v>0</v>
      </c>
      <c r="N1252" s="18">
        <v>0</v>
      </c>
      <c r="P1252" s="1" t="s">
        <v>2326</v>
      </c>
      <c r="Q1252" s="1" t="s">
        <v>2353</v>
      </c>
      <c r="R1252" s="1" t="s">
        <v>2354</v>
      </c>
      <c r="S1252" s="1" t="s">
        <v>2355</v>
      </c>
      <c r="T1252" s="1" t="s">
        <v>46</v>
      </c>
      <c r="U1252" s="2"/>
      <c r="V1252" s="2"/>
      <c r="W1252" s="2"/>
      <c r="X1252" s="3">
        <v>2.384E-2</v>
      </c>
      <c r="Y1252" s="33" t="e">
        <f>#REF!-U1252-V1252-W1252</f>
        <v>#REF!</v>
      </c>
    </row>
    <row r="1253" spans="1:25" ht="25.5" customHeight="1" x14ac:dyDescent="0.2">
      <c r="A1253" s="1" t="s">
        <v>195</v>
      </c>
      <c r="B1253" s="1" t="s">
        <v>196</v>
      </c>
      <c r="C1253" s="44" t="s">
        <v>2300</v>
      </c>
      <c r="D1253" s="23" t="s">
        <v>2301</v>
      </c>
      <c r="E1253" s="1" t="s">
        <v>2301</v>
      </c>
      <c r="F1253" s="23" t="s">
        <v>95</v>
      </c>
      <c r="H1253" s="23" t="s">
        <v>2330</v>
      </c>
      <c r="I1253" s="5" t="s">
        <v>2331</v>
      </c>
      <c r="J1253" s="29">
        <v>43242</v>
      </c>
      <c r="K1253" s="18">
        <v>37697</v>
      </c>
      <c r="L1253" s="18">
        <v>37697</v>
      </c>
      <c r="M1253" s="18">
        <v>0</v>
      </c>
      <c r="N1253" s="18">
        <v>0</v>
      </c>
      <c r="P1253" s="1" t="s">
        <v>2326</v>
      </c>
      <c r="Q1253" s="1" t="s">
        <v>2356</v>
      </c>
      <c r="R1253" s="1" t="s">
        <v>2357</v>
      </c>
      <c r="S1253" s="1" t="s">
        <v>2358</v>
      </c>
      <c r="T1253" s="1" t="s">
        <v>46</v>
      </c>
      <c r="U1253" s="2"/>
      <c r="V1253" s="2"/>
      <c r="W1253" s="2"/>
      <c r="X1253" s="3">
        <v>-1.719E-2</v>
      </c>
      <c r="Y1253" s="33" t="e">
        <f>#REF!-U1253-V1253-W1253</f>
        <v>#REF!</v>
      </c>
    </row>
    <row r="1254" spans="1:25" ht="25.5" customHeight="1" x14ac:dyDescent="0.2">
      <c r="A1254" s="1" t="s">
        <v>195</v>
      </c>
      <c r="B1254" s="1" t="s">
        <v>196</v>
      </c>
      <c r="C1254" s="44" t="s">
        <v>2300</v>
      </c>
      <c r="D1254" s="23" t="s">
        <v>2301</v>
      </c>
      <c r="E1254" s="1" t="s">
        <v>2301</v>
      </c>
      <c r="F1254" s="23" t="s">
        <v>95</v>
      </c>
      <c r="H1254" s="23" t="s">
        <v>2330</v>
      </c>
      <c r="I1254" s="5" t="s">
        <v>2331</v>
      </c>
      <c r="J1254" s="29">
        <v>43272</v>
      </c>
      <c r="K1254" s="18">
        <v>27339.34</v>
      </c>
      <c r="L1254" s="18">
        <v>27339.34</v>
      </c>
      <c r="M1254" s="18">
        <v>0</v>
      </c>
      <c r="N1254" s="18">
        <v>0</v>
      </c>
      <c r="P1254" s="1" t="s">
        <v>2326</v>
      </c>
      <c r="Q1254" s="1" t="s">
        <v>2359</v>
      </c>
      <c r="R1254" s="1" t="s">
        <v>2360</v>
      </c>
      <c r="S1254" s="1" t="s">
        <v>2361</v>
      </c>
      <c r="T1254" s="1" t="s">
        <v>46</v>
      </c>
      <c r="U1254" s="2"/>
      <c r="V1254" s="2"/>
      <c r="W1254" s="2"/>
      <c r="X1254" s="3">
        <v>-9.2300000000000004E-3</v>
      </c>
      <c r="Y1254" s="33" t="e">
        <f>#REF!-U1254-V1254-W1254</f>
        <v>#REF!</v>
      </c>
    </row>
    <row r="1255" spans="1:25" x14ac:dyDescent="0.2">
      <c r="H1255" s="27" t="s">
        <v>2362</v>
      </c>
      <c r="J1255" s="29"/>
      <c r="K1255" s="18">
        <f>SUBTOTAL(9,K1233:K1254)</f>
        <v>405273</v>
      </c>
      <c r="L1255" s="18">
        <f>SUBTOTAL(9,L1233:L1254)</f>
        <v>381434.16000000003</v>
      </c>
      <c r="M1255" s="18">
        <f>SUBTOTAL(9,M1233:M1254)</f>
        <v>23838.84</v>
      </c>
      <c r="N1255" s="18">
        <f>SUBTOTAL(9,N1233:N1254)</f>
        <v>0</v>
      </c>
      <c r="U1255" s="2"/>
      <c r="V1255" s="2"/>
      <c r="W1255" s="2"/>
      <c r="X1255" s="3">
        <f>SUBTOTAL(9,X1233:X1254)</f>
        <v>0</v>
      </c>
      <c r="Y1255" s="33" t="e">
        <f>#REF!-U1255-V1255-W1255</f>
        <v>#REF!</v>
      </c>
    </row>
    <row r="1256" spans="1:25" ht="25.5" customHeight="1" x14ac:dyDescent="0.2">
      <c r="A1256" s="1" t="s">
        <v>195</v>
      </c>
      <c r="B1256" s="1" t="s">
        <v>196</v>
      </c>
      <c r="C1256" s="44" t="s">
        <v>2300</v>
      </c>
      <c r="D1256" s="23" t="s">
        <v>2301</v>
      </c>
      <c r="E1256" s="1" t="s">
        <v>2301</v>
      </c>
      <c r="G1256" s="23" t="s">
        <v>97</v>
      </c>
      <c r="H1256" s="23" t="s">
        <v>2367</v>
      </c>
      <c r="I1256" s="5" t="s">
        <v>2368</v>
      </c>
      <c r="J1256" s="29">
        <v>43033</v>
      </c>
      <c r="K1256" s="18">
        <v>95</v>
      </c>
      <c r="L1256" s="18">
        <v>0</v>
      </c>
      <c r="M1256" s="18">
        <v>95</v>
      </c>
      <c r="N1256" s="18">
        <v>0</v>
      </c>
      <c r="P1256" s="1" t="s">
        <v>2363</v>
      </c>
      <c r="Q1256" s="1" t="s">
        <v>2364</v>
      </c>
      <c r="R1256" s="1" t="s">
        <v>2365</v>
      </c>
      <c r="S1256" s="1" t="s">
        <v>2366</v>
      </c>
      <c r="T1256" s="1" t="s">
        <v>46</v>
      </c>
      <c r="U1256" s="2"/>
      <c r="V1256" s="2"/>
      <c r="W1256" s="2"/>
      <c r="X1256" s="3">
        <v>0</v>
      </c>
      <c r="Y1256" s="33" t="e">
        <f>#REF!-U1256-V1256-W1256</f>
        <v>#REF!</v>
      </c>
    </row>
    <row r="1257" spans="1:25" ht="25.5" customHeight="1" x14ac:dyDescent="0.2">
      <c r="A1257" s="1" t="s">
        <v>195</v>
      </c>
      <c r="B1257" s="1" t="s">
        <v>196</v>
      </c>
      <c r="C1257" s="44" t="s">
        <v>2300</v>
      </c>
      <c r="D1257" s="23" t="s">
        <v>2301</v>
      </c>
      <c r="E1257" s="1" t="s">
        <v>2301</v>
      </c>
      <c r="G1257" s="23" t="s">
        <v>97</v>
      </c>
      <c r="H1257" s="23" t="s">
        <v>2367</v>
      </c>
      <c r="I1257" s="5" t="s">
        <v>2368</v>
      </c>
      <c r="J1257" s="29">
        <v>43160</v>
      </c>
      <c r="K1257" s="18">
        <v>389.78</v>
      </c>
      <c r="L1257" s="18">
        <v>0</v>
      </c>
      <c r="M1257" s="18">
        <v>389.78</v>
      </c>
      <c r="N1257" s="18">
        <v>0</v>
      </c>
      <c r="P1257" s="1" t="s">
        <v>2363</v>
      </c>
      <c r="Q1257" s="1" t="s">
        <v>2369</v>
      </c>
      <c r="R1257" s="1" t="s">
        <v>2370</v>
      </c>
      <c r="S1257" s="1" t="s">
        <v>2371</v>
      </c>
      <c r="T1257" s="1" t="s">
        <v>46</v>
      </c>
      <c r="U1257" s="2"/>
      <c r="V1257" s="2"/>
      <c r="W1257" s="2"/>
      <c r="X1257" s="3">
        <v>2.2200000000000002E-3</v>
      </c>
      <c r="Y1257" s="33" t="e">
        <f>#REF!-U1257-V1257-W1257</f>
        <v>#REF!</v>
      </c>
    </row>
    <row r="1258" spans="1:25" ht="25.5" customHeight="1" x14ac:dyDescent="0.2">
      <c r="A1258" s="1" t="s">
        <v>195</v>
      </c>
      <c r="B1258" s="1" t="s">
        <v>196</v>
      </c>
      <c r="C1258" s="44" t="s">
        <v>2300</v>
      </c>
      <c r="D1258" s="23" t="s">
        <v>2301</v>
      </c>
      <c r="E1258" s="1" t="s">
        <v>2301</v>
      </c>
      <c r="G1258" s="23" t="s">
        <v>97</v>
      </c>
      <c r="H1258" s="23" t="s">
        <v>2367</v>
      </c>
      <c r="I1258" s="5" t="s">
        <v>2368</v>
      </c>
      <c r="J1258" s="29">
        <v>43214</v>
      </c>
      <c r="K1258" s="18">
        <v>764.22</v>
      </c>
      <c r="L1258" s="18">
        <v>0</v>
      </c>
      <c r="M1258" s="18">
        <v>764.22</v>
      </c>
      <c r="N1258" s="18">
        <v>0</v>
      </c>
      <c r="P1258" s="1" t="s">
        <v>2363</v>
      </c>
      <c r="Q1258" s="1" t="s">
        <v>2372</v>
      </c>
      <c r="R1258" s="1" t="s">
        <v>2373</v>
      </c>
      <c r="S1258" s="1" t="s">
        <v>2374</v>
      </c>
      <c r="T1258" s="1" t="s">
        <v>46</v>
      </c>
      <c r="U1258" s="2"/>
      <c r="V1258" s="2"/>
      <c r="W1258" s="2"/>
      <c r="X1258" s="3">
        <v>-2.2200000000000002E-3</v>
      </c>
      <c r="Y1258" s="33" t="e">
        <f>#REF!-U1258-V1258-W1258</f>
        <v>#REF!</v>
      </c>
    </row>
    <row r="1259" spans="1:25" ht="25.5" customHeight="1" x14ac:dyDescent="0.2">
      <c r="A1259" s="1" t="s">
        <v>195</v>
      </c>
      <c r="B1259" s="1" t="s">
        <v>196</v>
      </c>
      <c r="C1259" s="44" t="s">
        <v>2300</v>
      </c>
      <c r="D1259" s="23" t="s">
        <v>2301</v>
      </c>
      <c r="E1259" s="1" t="s">
        <v>2301</v>
      </c>
      <c r="G1259" s="23" t="s">
        <v>97</v>
      </c>
      <c r="H1259" s="23" t="s">
        <v>2367</v>
      </c>
      <c r="I1259" s="5" t="s">
        <v>2368</v>
      </c>
      <c r="J1259" s="29">
        <v>43242</v>
      </c>
      <c r="K1259" s="18">
        <v>767.78</v>
      </c>
      <c r="L1259" s="18">
        <v>0</v>
      </c>
      <c r="M1259" s="18">
        <v>767.78</v>
      </c>
      <c r="N1259" s="18">
        <v>0</v>
      </c>
      <c r="P1259" s="1" t="s">
        <v>2363</v>
      </c>
      <c r="Q1259" s="1" t="s">
        <v>2375</v>
      </c>
      <c r="R1259" s="1" t="s">
        <v>2376</v>
      </c>
      <c r="S1259" s="1" t="s">
        <v>2377</v>
      </c>
      <c r="T1259" s="1" t="s">
        <v>46</v>
      </c>
      <c r="U1259" s="2"/>
      <c r="V1259" s="2"/>
      <c r="W1259" s="2"/>
      <c r="X1259" s="3">
        <v>-1E-4</v>
      </c>
      <c r="Y1259" s="33" t="e">
        <f>#REF!-U1259-V1259-W1259</f>
        <v>#REF!</v>
      </c>
    </row>
    <row r="1260" spans="1:25" ht="25.5" customHeight="1" x14ac:dyDescent="0.2">
      <c r="A1260" s="1" t="s">
        <v>195</v>
      </c>
      <c r="B1260" s="1" t="s">
        <v>196</v>
      </c>
      <c r="C1260" s="44" t="s">
        <v>2300</v>
      </c>
      <c r="D1260" s="23" t="s">
        <v>2301</v>
      </c>
      <c r="E1260" s="1" t="s">
        <v>2301</v>
      </c>
      <c r="G1260" s="23" t="s">
        <v>97</v>
      </c>
      <c r="H1260" s="23" t="s">
        <v>2367</v>
      </c>
      <c r="I1260" s="5" t="s">
        <v>2368</v>
      </c>
      <c r="J1260" s="29">
        <v>43272</v>
      </c>
      <c r="K1260" s="18">
        <v>515.29</v>
      </c>
      <c r="L1260" s="18">
        <v>0</v>
      </c>
      <c r="M1260" s="18">
        <v>515.29</v>
      </c>
      <c r="N1260" s="18">
        <v>0</v>
      </c>
      <c r="P1260" s="1" t="s">
        <v>2363</v>
      </c>
      <c r="Q1260" s="1" t="s">
        <v>2378</v>
      </c>
      <c r="R1260" s="1" t="s">
        <v>2379</v>
      </c>
      <c r="S1260" s="1" t="s">
        <v>2380</v>
      </c>
      <c r="T1260" s="1" t="s">
        <v>46</v>
      </c>
      <c r="U1260" s="2"/>
      <c r="V1260" s="2"/>
      <c r="W1260" s="2"/>
      <c r="X1260" s="3">
        <v>-6.6600000000000001E-3</v>
      </c>
      <c r="Y1260" s="33" t="e">
        <f>#REF!-U1260-V1260-W1260</f>
        <v>#REF!</v>
      </c>
    </row>
    <row r="1261" spans="1:25" ht="25.5" customHeight="1" x14ac:dyDescent="0.2">
      <c r="A1261" s="1" t="s">
        <v>195</v>
      </c>
      <c r="B1261" s="1" t="s">
        <v>196</v>
      </c>
      <c r="C1261" s="44" t="s">
        <v>2300</v>
      </c>
      <c r="D1261" s="23" t="s">
        <v>2301</v>
      </c>
      <c r="E1261" s="1" t="s">
        <v>2301</v>
      </c>
      <c r="F1261" s="23" t="s">
        <v>95</v>
      </c>
      <c r="H1261" s="23" t="s">
        <v>2367</v>
      </c>
      <c r="I1261" s="5" t="s">
        <v>2368</v>
      </c>
      <c r="J1261" s="29">
        <v>43033</v>
      </c>
      <c r="K1261" s="18">
        <v>760</v>
      </c>
      <c r="L1261" s="18">
        <v>760</v>
      </c>
      <c r="M1261" s="18">
        <v>0</v>
      </c>
      <c r="N1261" s="18">
        <v>0</v>
      </c>
      <c r="P1261" s="1" t="s">
        <v>2363</v>
      </c>
      <c r="Q1261" s="1" t="s">
        <v>2364</v>
      </c>
      <c r="R1261" s="1" t="s">
        <v>2365</v>
      </c>
      <c r="S1261" s="1" t="s">
        <v>2366</v>
      </c>
      <c r="T1261" s="1" t="s">
        <v>46</v>
      </c>
      <c r="U1261" s="2"/>
      <c r="V1261" s="2"/>
      <c r="W1261" s="2"/>
      <c r="X1261" s="3">
        <v>0</v>
      </c>
      <c r="Y1261" s="33" t="e">
        <f>#REF!-U1261-V1261-W1261</f>
        <v>#REF!</v>
      </c>
    </row>
    <row r="1262" spans="1:25" ht="25.5" customHeight="1" x14ac:dyDescent="0.2">
      <c r="A1262" s="1" t="s">
        <v>195</v>
      </c>
      <c r="B1262" s="1" t="s">
        <v>196</v>
      </c>
      <c r="C1262" s="44" t="s">
        <v>2300</v>
      </c>
      <c r="D1262" s="23" t="s">
        <v>2301</v>
      </c>
      <c r="E1262" s="1" t="s">
        <v>2301</v>
      </c>
      <c r="F1262" s="23" t="s">
        <v>95</v>
      </c>
      <c r="H1262" s="23" t="s">
        <v>2367</v>
      </c>
      <c r="I1262" s="5" t="s">
        <v>2368</v>
      </c>
      <c r="J1262" s="29">
        <v>43160</v>
      </c>
      <c r="K1262" s="18">
        <v>3118.22</v>
      </c>
      <c r="L1262" s="18">
        <v>3118.22</v>
      </c>
      <c r="M1262" s="18">
        <v>0</v>
      </c>
      <c r="N1262" s="18">
        <v>0</v>
      </c>
      <c r="P1262" s="1" t="s">
        <v>2363</v>
      </c>
      <c r="Q1262" s="1" t="s">
        <v>2369</v>
      </c>
      <c r="R1262" s="1" t="s">
        <v>2370</v>
      </c>
      <c r="S1262" s="1" t="s">
        <v>2371</v>
      </c>
      <c r="T1262" s="1" t="s">
        <v>46</v>
      </c>
      <c r="U1262" s="2"/>
      <c r="V1262" s="2"/>
      <c r="W1262" s="2"/>
      <c r="X1262" s="3">
        <v>-2.2200000000000002E-3</v>
      </c>
      <c r="Y1262" s="33" t="e">
        <f>#REF!-U1262-V1262-W1262</f>
        <v>#REF!</v>
      </c>
    </row>
    <row r="1263" spans="1:25" ht="25.5" customHeight="1" x14ac:dyDescent="0.2">
      <c r="A1263" s="1" t="s">
        <v>195</v>
      </c>
      <c r="B1263" s="1" t="s">
        <v>196</v>
      </c>
      <c r="C1263" s="44" t="s">
        <v>2300</v>
      </c>
      <c r="D1263" s="23" t="s">
        <v>2301</v>
      </c>
      <c r="E1263" s="1" t="s">
        <v>2301</v>
      </c>
      <c r="F1263" s="23" t="s">
        <v>95</v>
      </c>
      <c r="H1263" s="23" t="s">
        <v>2367</v>
      </c>
      <c r="I1263" s="5" t="s">
        <v>2368</v>
      </c>
      <c r="J1263" s="29">
        <v>43214</v>
      </c>
      <c r="K1263" s="18">
        <v>6113.78</v>
      </c>
      <c r="L1263" s="18">
        <v>6113.78</v>
      </c>
      <c r="M1263" s="18">
        <v>0</v>
      </c>
      <c r="N1263" s="18">
        <v>0</v>
      </c>
      <c r="P1263" s="1" t="s">
        <v>2363</v>
      </c>
      <c r="Q1263" s="1" t="s">
        <v>2372</v>
      </c>
      <c r="R1263" s="1" t="s">
        <v>2373</v>
      </c>
      <c r="S1263" s="1" t="s">
        <v>2374</v>
      </c>
      <c r="T1263" s="1" t="s">
        <v>46</v>
      </c>
      <c r="U1263" s="2"/>
      <c r="V1263" s="2"/>
      <c r="W1263" s="2"/>
      <c r="X1263" s="3">
        <v>2.2200000000000002E-3</v>
      </c>
      <c r="Y1263" s="33" t="e">
        <f>#REF!-U1263-V1263-W1263</f>
        <v>#REF!</v>
      </c>
    </row>
    <row r="1264" spans="1:25" ht="25.5" customHeight="1" x14ac:dyDescent="0.2">
      <c r="A1264" s="1" t="s">
        <v>195</v>
      </c>
      <c r="B1264" s="1" t="s">
        <v>196</v>
      </c>
      <c r="C1264" s="44" t="s">
        <v>2300</v>
      </c>
      <c r="D1264" s="23" t="s">
        <v>2301</v>
      </c>
      <c r="E1264" s="1" t="s">
        <v>2301</v>
      </c>
      <c r="F1264" s="23" t="s">
        <v>95</v>
      </c>
      <c r="H1264" s="23" t="s">
        <v>2367</v>
      </c>
      <c r="I1264" s="5" t="s">
        <v>2368</v>
      </c>
      <c r="J1264" s="29">
        <v>43242</v>
      </c>
      <c r="K1264" s="18">
        <v>6144.22</v>
      </c>
      <c r="L1264" s="18">
        <v>6144.22</v>
      </c>
      <c r="M1264" s="18">
        <v>0</v>
      </c>
      <c r="N1264" s="18">
        <v>0</v>
      </c>
      <c r="P1264" s="1" t="s">
        <v>2363</v>
      </c>
      <c r="Q1264" s="1" t="s">
        <v>2375</v>
      </c>
      <c r="R1264" s="1" t="s">
        <v>2376</v>
      </c>
      <c r="S1264" s="1" t="s">
        <v>2377</v>
      </c>
      <c r="T1264" s="1" t="s">
        <v>46</v>
      </c>
      <c r="U1264" s="2"/>
      <c r="V1264" s="2"/>
      <c r="W1264" s="2"/>
      <c r="X1264" s="3">
        <v>1E-4</v>
      </c>
      <c r="Y1264" s="33" t="e">
        <f>#REF!-U1264-V1264-W1264</f>
        <v>#REF!</v>
      </c>
    </row>
    <row r="1265" spans="1:25" ht="25.5" customHeight="1" x14ac:dyDescent="0.2">
      <c r="A1265" s="1" t="s">
        <v>195</v>
      </c>
      <c r="B1265" s="1" t="s">
        <v>196</v>
      </c>
      <c r="C1265" s="44" t="s">
        <v>2300</v>
      </c>
      <c r="D1265" s="23" t="s">
        <v>2301</v>
      </c>
      <c r="E1265" s="1" t="s">
        <v>2301</v>
      </c>
      <c r="F1265" s="23" t="s">
        <v>95</v>
      </c>
      <c r="H1265" s="23" t="s">
        <v>2367</v>
      </c>
      <c r="I1265" s="5" t="s">
        <v>2368</v>
      </c>
      <c r="J1265" s="29">
        <v>43272</v>
      </c>
      <c r="K1265" s="18">
        <v>4123.71</v>
      </c>
      <c r="L1265" s="18">
        <v>4123.71</v>
      </c>
      <c r="M1265" s="18">
        <v>0</v>
      </c>
      <c r="N1265" s="18">
        <v>0</v>
      </c>
      <c r="P1265" s="1" t="s">
        <v>2363</v>
      </c>
      <c r="Q1265" s="1" t="s">
        <v>2378</v>
      </c>
      <c r="R1265" s="1" t="s">
        <v>2379</v>
      </c>
      <c r="S1265" s="1" t="s">
        <v>2380</v>
      </c>
      <c r="T1265" s="1" t="s">
        <v>46</v>
      </c>
      <c r="U1265" s="2"/>
      <c r="V1265" s="2"/>
      <c r="W1265" s="2"/>
      <c r="X1265" s="3">
        <v>6.6600000000000001E-3</v>
      </c>
      <c r="Y1265" s="33" t="e">
        <f>#REF!-U1265-V1265-W1265</f>
        <v>#REF!</v>
      </c>
    </row>
    <row r="1266" spans="1:25" x14ac:dyDescent="0.2">
      <c r="H1266" s="27" t="s">
        <v>2381</v>
      </c>
      <c r="J1266" s="29"/>
      <c r="K1266" s="18">
        <f>SUBTOTAL(9,K1256:K1265)</f>
        <v>22792</v>
      </c>
      <c r="L1266" s="18">
        <f>SUBTOTAL(9,L1256:L1265)</f>
        <v>20259.93</v>
      </c>
      <c r="M1266" s="18">
        <f>SUBTOTAL(9,M1256:M1265)</f>
        <v>2532.0699999999997</v>
      </c>
      <c r="N1266" s="18">
        <f>SUBTOTAL(9,N1256:N1265)</f>
        <v>0</v>
      </c>
      <c r="U1266" s="2"/>
      <c r="V1266" s="2"/>
      <c r="W1266" s="2"/>
      <c r="X1266" s="3">
        <f>SUBTOTAL(9,X1256:X1265)</f>
        <v>0</v>
      </c>
      <c r="Y1266" s="33" t="e">
        <f>#REF!-U1266-V1266-W1266</f>
        <v>#REF!</v>
      </c>
    </row>
    <row r="1267" spans="1:25" ht="25.5" customHeight="1" x14ac:dyDescent="0.2">
      <c r="A1267" s="1" t="s">
        <v>195</v>
      </c>
      <c r="B1267" s="1" t="s">
        <v>196</v>
      </c>
      <c r="C1267" s="44" t="s">
        <v>2300</v>
      </c>
      <c r="D1267" s="23" t="s">
        <v>2301</v>
      </c>
      <c r="E1267" s="1" t="s">
        <v>2301</v>
      </c>
      <c r="G1267" s="23" t="s">
        <v>88</v>
      </c>
      <c r="H1267" s="23" t="s">
        <v>2386</v>
      </c>
      <c r="I1267" s="5" t="s">
        <v>2387</v>
      </c>
      <c r="J1267" s="29">
        <v>42985</v>
      </c>
      <c r="K1267" s="18">
        <v>4245</v>
      </c>
      <c r="L1267" s="18">
        <v>0</v>
      </c>
      <c r="M1267" s="18">
        <v>4245</v>
      </c>
      <c r="N1267" s="18">
        <v>0</v>
      </c>
      <c r="P1267" s="1" t="s">
        <v>2382</v>
      </c>
      <c r="Q1267" s="1" t="s">
        <v>2383</v>
      </c>
      <c r="R1267" s="1" t="s">
        <v>2384</v>
      </c>
      <c r="S1267" s="1" t="s">
        <v>2385</v>
      </c>
      <c r="T1267" s="1" t="s">
        <v>46</v>
      </c>
      <c r="U1267" s="2"/>
      <c r="V1267" s="2"/>
      <c r="W1267" s="2"/>
      <c r="X1267" s="3">
        <v>0</v>
      </c>
      <c r="Y1267" s="33" t="e">
        <f>#REF!-U1267-V1267-W1267</f>
        <v>#REF!</v>
      </c>
    </row>
    <row r="1268" spans="1:25" ht="25.5" customHeight="1" x14ac:dyDescent="0.2">
      <c r="A1268" s="1" t="s">
        <v>195</v>
      </c>
      <c r="B1268" s="1" t="s">
        <v>196</v>
      </c>
      <c r="C1268" s="44" t="s">
        <v>2300</v>
      </c>
      <c r="D1268" s="23" t="s">
        <v>2301</v>
      </c>
      <c r="E1268" s="1" t="s">
        <v>2301</v>
      </c>
      <c r="G1268" s="23" t="s">
        <v>88</v>
      </c>
      <c r="H1268" s="23" t="s">
        <v>2386</v>
      </c>
      <c r="I1268" s="5" t="s">
        <v>2387</v>
      </c>
      <c r="J1268" s="29">
        <v>43017</v>
      </c>
      <c r="K1268" s="18">
        <v>8979</v>
      </c>
      <c r="L1268" s="18">
        <v>0</v>
      </c>
      <c r="M1268" s="18">
        <v>8979</v>
      </c>
      <c r="N1268" s="18">
        <v>0</v>
      </c>
      <c r="P1268" s="1" t="s">
        <v>2382</v>
      </c>
      <c r="Q1268" s="1" t="s">
        <v>2388</v>
      </c>
      <c r="R1268" s="1" t="s">
        <v>2389</v>
      </c>
      <c r="S1268" s="1" t="s">
        <v>2390</v>
      </c>
      <c r="T1268" s="1" t="s">
        <v>46</v>
      </c>
      <c r="U1268" s="2"/>
      <c r="V1268" s="2"/>
      <c r="W1268" s="2"/>
      <c r="X1268" s="3">
        <v>0</v>
      </c>
      <c r="Y1268" s="33" t="e">
        <f>#REF!-U1268-V1268-W1268</f>
        <v>#REF!</v>
      </c>
    </row>
    <row r="1269" spans="1:25" ht="25.5" customHeight="1" x14ac:dyDescent="0.2">
      <c r="A1269" s="1" t="s">
        <v>195</v>
      </c>
      <c r="B1269" s="1" t="s">
        <v>196</v>
      </c>
      <c r="C1269" s="44" t="s">
        <v>2300</v>
      </c>
      <c r="D1269" s="23" t="s">
        <v>2301</v>
      </c>
      <c r="E1269" s="1" t="s">
        <v>2301</v>
      </c>
      <c r="G1269" s="23" t="s">
        <v>88</v>
      </c>
      <c r="H1269" s="23" t="s">
        <v>2386</v>
      </c>
      <c r="I1269" s="5" t="s">
        <v>2387</v>
      </c>
      <c r="J1269" s="29">
        <v>43033</v>
      </c>
      <c r="K1269" s="18">
        <v>10612</v>
      </c>
      <c r="L1269" s="18">
        <v>0</v>
      </c>
      <c r="M1269" s="18">
        <v>10612</v>
      </c>
      <c r="N1269" s="18">
        <v>0</v>
      </c>
      <c r="P1269" s="1" t="s">
        <v>2382</v>
      </c>
      <c r="Q1269" s="1" t="s">
        <v>2391</v>
      </c>
      <c r="R1269" s="1" t="s">
        <v>2392</v>
      </c>
      <c r="S1269" s="1" t="s">
        <v>2393</v>
      </c>
      <c r="T1269" s="1" t="s">
        <v>46</v>
      </c>
      <c r="U1269" s="2"/>
      <c r="V1269" s="2"/>
      <c r="W1269" s="2"/>
      <c r="X1269" s="3">
        <v>0</v>
      </c>
      <c r="Y1269" s="33" t="e">
        <f>#REF!-U1269-V1269-W1269</f>
        <v>#REF!</v>
      </c>
    </row>
    <row r="1270" spans="1:25" ht="25.5" customHeight="1" x14ac:dyDescent="0.2">
      <c r="A1270" s="1" t="s">
        <v>195</v>
      </c>
      <c r="B1270" s="1" t="s">
        <v>196</v>
      </c>
      <c r="C1270" s="44" t="s">
        <v>2300</v>
      </c>
      <c r="D1270" s="23" t="s">
        <v>2301</v>
      </c>
      <c r="E1270" s="1" t="s">
        <v>2301</v>
      </c>
      <c r="G1270" s="23" t="s">
        <v>88</v>
      </c>
      <c r="H1270" s="23" t="s">
        <v>2386</v>
      </c>
      <c r="I1270" s="5" t="s">
        <v>2387</v>
      </c>
      <c r="J1270" s="29">
        <v>43054</v>
      </c>
      <c r="K1270" s="18">
        <v>6986</v>
      </c>
      <c r="L1270" s="18">
        <v>0</v>
      </c>
      <c r="M1270" s="18">
        <v>6986</v>
      </c>
      <c r="N1270" s="18">
        <v>0</v>
      </c>
      <c r="P1270" s="1" t="s">
        <v>2382</v>
      </c>
      <c r="Q1270" s="1" t="s">
        <v>2394</v>
      </c>
      <c r="R1270" s="1" t="s">
        <v>2395</v>
      </c>
      <c r="S1270" s="1" t="s">
        <v>2396</v>
      </c>
      <c r="T1270" s="1" t="s">
        <v>46</v>
      </c>
      <c r="U1270" s="2"/>
      <c r="V1270" s="2"/>
      <c r="W1270" s="2"/>
      <c r="X1270" s="3">
        <v>0</v>
      </c>
      <c r="Y1270" s="33" t="e">
        <f>#REF!-U1270-V1270-W1270</f>
        <v>#REF!</v>
      </c>
    </row>
    <row r="1271" spans="1:25" ht="25.5" customHeight="1" x14ac:dyDescent="0.2">
      <c r="A1271" s="1" t="s">
        <v>195</v>
      </c>
      <c r="B1271" s="1" t="s">
        <v>196</v>
      </c>
      <c r="C1271" s="44" t="s">
        <v>2300</v>
      </c>
      <c r="D1271" s="23" t="s">
        <v>2301</v>
      </c>
      <c r="E1271" s="1" t="s">
        <v>2301</v>
      </c>
      <c r="G1271" s="23" t="s">
        <v>88</v>
      </c>
      <c r="H1271" s="23" t="s">
        <v>2386</v>
      </c>
      <c r="I1271" s="5" t="s">
        <v>2387</v>
      </c>
      <c r="J1271" s="29">
        <v>43090</v>
      </c>
      <c r="K1271" s="18">
        <v>7010</v>
      </c>
      <c r="L1271" s="18">
        <v>0</v>
      </c>
      <c r="M1271" s="18">
        <v>7010</v>
      </c>
      <c r="N1271" s="18">
        <v>0</v>
      </c>
      <c r="P1271" s="1" t="s">
        <v>2382</v>
      </c>
      <c r="Q1271" s="1" t="s">
        <v>2397</v>
      </c>
      <c r="R1271" s="1" t="s">
        <v>2398</v>
      </c>
      <c r="S1271" s="1" t="s">
        <v>2399</v>
      </c>
      <c r="T1271" s="1" t="s">
        <v>46</v>
      </c>
      <c r="U1271" s="2"/>
      <c r="V1271" s="2"/>
      <c r="W1271" s="2"/>
      <c r="X1271" s="3">
        <v>0</v>
      </c>
      <c r="Y1271" s="33" t="e">
        <f>#REF!-U1271-V1271-W1271</f>
        <v>#REF!</v>
      </c>
    </row>
    <row r="1272" spans="1:25" ht="25.5" customHeight="1" x14ac:dyDescent="0.2">
      <c r="A1272" s="1" t="s">
        <v>195</v>
      </c>
      <c r="B1272" s="1" t="s">
        <v>196</v>
      </c>
      <c r="C1272" s="44" t="s">
        <v>2300</v>
      </c>
      <c r="D1272" s="23" t="s">
        <v>2301</v>
      </c>
      <c r="E1272" s="1" t="s">
        <v>2301</v>
      </c>
      <c r="G1272" s="23" t="s">
        <v>88</v>
      </c>
      <c r="H1272" s="23" t="s">
        <v>2386</v>
      </c>
      <c r="I1272" s="5" t="s">
        <v>2387</v>
      </c>
      <c r="J1272" s="29">
        <v>43125</v>
      </c>
      <c r="K1272" s="18">
        <v>7732</v>
      </c>
      <c r="L1272" s="18">
        <v>0</v>
      </c>
      <c r="M1272" s="18">
        <v>7732</v>
      </c>
      <c r="N1272" s="18">
        <v>0</v>
      </c>
      <c r="P1272" s="1" t="s">
        <v>2382</v>
      </c>
      <c r="Q1272" s="1" t="s">
        <v>2400</v>
      </c>
      <c r="R1272" s="1" t="s">
        <v>2401</v>
      </c>
      <c r="S1272" s="1" t="s">
        <v>2402</v>
      </c>
      <c r="T1272" s="1" t="s">
        <v>46</v>
      </c>
      <c r="U1272" s="2"/>
      <c r="V1272" s="2"/>
      <c r="W1272" s="2"/>
      <c r="X1272" s="3">
        <v>0</v>
      </c>
      <c r="Y1272" s="33" t="e">
        <f>#REF!-U1272-V1272-W1272</f>
        <v>#REF!</v>
      </c>
    </row>
    <row r="1273" spans="1:25" ht="25.5" customHeight="1" x14ac:dyDescent="0.2">
      <c r="A1273" s="1" t="s">
        <v>195</v>
      </c>
      <c r="B1273" s="1" t="s">
        <v>196</v>
      </c>
      <c r="C1273" s="44" t="s">
        <v>2300</v>
      </c>
      <c r="D1273" s="23" t="s">
        <v>2301</v>
      </c>
      <c r="E1273" s="1" t="s">
        <v>2301</v>
      </c>
      <c r="G1273" s="23" t="s">
        <v>88</v>
      </c>
      <c r="H1273" s="23" t="s">
        <v>2386</v>
      </c>
      <c r="I1273" s="5" t="s">
        <v>2387</v>
      </c>
      <c r="J1273" s="29">
        <v>43160</v>
      </c>
      <c r="K1273" s="18">
        <v>7016</v>
      </c>
      <c r="L1273" s="18">
        <v>0</v>
      </c>
      <c r="M1273" s="18">
        <v>7016</v>
      </c>
      <c r="N1273" s="18">
        <v>0</v>
      </c>
      <c r="P1273" s="1" t="s">
        <v>2382</v>
      </c>
      <c r="Q1273" s="1" t="s">
        <v>2403</v>
      </c>
      <c r="R1273" s="1" t="s">
        <v>2404</v>
      </c>
      <c r="S1273" s="1" t="s">
        <v>2405</v>
      </c>
      <c r="T1273" s="1" t="s">
        <v>46</v>
      </c>
      <c r="U1273" s="2"/>
      <c r="V1273" s="2"/>
      <c r="W1273" s="2"/>
      <c r="X1273" s="3">
        <v>0</v>
      </c>
      <c r="Y1273" s="33" t="e">
        <f>#REF!-U1273-V1273-W1273</f>
        <v>#REF!</v>
      </c>
    </row>
    <row r="1274" spans="1:25" ht="25.5" customHeight="1" x14ac:dyDescent="0.2">
      <c r="A1274" s="1" t="s">
        <v>195</v>
      </c>
      <c r="B1274" s="1" t="s">
        <v>196</v>
      </c>
      <c r="C1274" s="44" t="s">
        <v>2300</v>
      </c>
      <c r="D1274" s="23" t="s">
        <v>2301</v>
      </c>
      <c r="E1274" s="1" t="s">
        <v>2301</v>
      </c>
      <c r="G1274" s="23" t="s">
        <v>88</v>
      </c>
      <c r="H1274" s="23" t="s">
        <v>2386</v>
      </c>
      <c r="I1274" s="5" t="s">
        <v>2387</v>
      </c>
      <c r="J1274" s="29">
        <v>43181</v>
      </c>
      <c r="K1274" s="18">
        <v>6987</v>
      </c>
      <c r="L1274" s="18">
        <v>0</v>
      </c>
      <c r="M1274" s="18">
        <v>6987</v>
      </c>
      <c r="N1274" s="18">
        <v>0</v>
      </c>
      <c r="P1274" s="1" t="s">
        <v>2382</v>
      </c>
      <c r="Q1274" s="1" t="s">
        <v>2406</v>
      </c>
      <c r="R1274" s="1" t="s">
        <v>2407</v>
      </c>
      <c r="S1274" s="1" t="s">
        <v>2408</v>
      </c>
      <c r="T1274" s="1" t="s">
        <v>46</v>
      </c>
      <c r="U1274" s="2"/>
      <c r="V1274" s="2"/>
      <c r="W1274" s="2"/>
      <c r="X1274" s="3">
        <v>0</v>
      </c>
      <c r="Y1274" s="33" t="e">
        <f>#REF!-U1274-V1274-W1274</f>
        <v>#REF!</v>
      </c>
    </row>
    <row r="1275" spans="1:25" ht="25.5" customHeight="1" x14ac:dyDescent="0.2">
      <c r="A1275" s="1" t="s">
        <v>195</v>
      </c>
      <c r="B1275" s="1" t="s">
        <v>196</v>
      </c>
      <c r="C1275" s="44" t="s">
        <v>2300</v>
      </c>
      <c r="D1275" s="23" t="s">
        <v>2301</v>
      </c>
      <c r="E1275" s="1" t="s">
        <v>2301</v>
      </c>
      <c r="G1275" s="23" t="s">
        <v>88</v>
      </c>
      <c r="H1275" s="23" t="s">
        <v>2386</v>
      </c>
      <c r="I1275" s="5" t="s">
        <v>2387</v>
      </c>
      <c r="J1275" s="29">
        <v>43214</v>
      </c>
      <c r="K1275" s="18">
        <v>10319</v>
      </c>
      <c r="L1275" s="18">
        <v>0</v>
      </c>
      <c r="M1275" s="18">
        <v>10319</v>
      </c>
      <c r="N1275" s="18">
        <v>0</v>
      </c>
      <c r="P1275" s="1" t="s">
        <v>2382</v>
      </c>
      <c r="Q1275" s="1" t="s">
        <v>2409</v>
      </c>
      <c r="R1275" s="1" t="s">
        <v>2410</v>
      </c>
      <c r="S1275" s="1" t="s">
        <v>2411</v>
      </c>
      <c r="T1275" s="1" t="s">
        <v>46</v>
      </c>
      <c r="U1275" s="2"/>
      <c r="V1275" s="2"/>
      <c r="W1275" s="2"/>
      <c r="X1275" s="3">
        <v>0</v>
      </c>
      <c r="Y1275" s="33" t="e">
        <f>#REF!-U1275-V1275-W1275</f>
        <v>#REF!</v>
      </c>
    </row>
    <row r="1276" spans="1:25" ht="25.5" customHeight="1" x14ac:dyDescent="0.2">
      <c r="A1276" s="1" t="s">
        <v>195</v>
      </c>
      <c r="B1276" s="1" t="s">
        <v>196</v>
      </c>
      <c r="C1276" s="44" t="s">
        <v>2300</v>
      </c>
      <c r="D1276" s="23" t="s">
        <v>2301</v>
      </c>
      <c r="E1276" s="1" t="s">
        <v>2301</v>
      </c>
      <c r="G1276" s="23" t="s">
        <v>88</v>
      </c>
      <c r="H1276" s="23" t="s">
        <v>2386</v>
      </c>
      <c r="I1276" s="5" t="s">
        <v>2387</v>
      </c>
      <c r="J1276" s="29">
        <v>43242</v>
      </c>
      <c r="K1276" s="18">
        <v>6994</v>
      </c>
      <c r="L1276" s="18">
        <v>0</v>
      </c>
      <c r="M1276" s="18">
        <v>6994</v>
      </c>
      <c r="N1276" s="18">
        <v>0</v>
      </c>
      <c r="P1276" s="1" t="s">
        <v>2382</v>
      </c>
      <c r="Q1276" s="1" t="s">
        <v>2412</v>
      </c>
      <c r="R1276" s="1" t="s">
        <v>2413</v>
      </c>
      <c r="S1276" s="1" t="s">
        <v>2414</v>
      </c>
      <c r="T1276" s="1" t="s">
        <v>46</v>
      </c>
      <c r="U1276" s="2"/>
      <c r="V1276" s="2"/>
      <c r="W1276" s="2"/>
      <c r="X1276" s="3">
        <v>0</v>
      </c>
      <c r="Y1276" s="33" t="e">
        <f>#REF!-U1276-V1276-W1276</f>
        <v>#REF!</v>
      </c>
    </row>
    <row r="1277" spans="1:25" ht="25.5" customHeight="1" x14ac:dyDescent="0.2">
      <c r="A1277" s="1" t="s">
        <v>195</v>
      </c>
      <c r="B1277" s="1" t="s">
        <v>196</v>
      </c>
      <c r="C1277" s="44" t="s">
        <v>2300</v>
      </c>
      <c r="D1277" s="23" t="s">
        <v>2301</v>
      </c>
      <c r="E1277" s="1" t="s">
        <v>2301</v>
      </c>
      <c r="G1277" s="23" t="s">
        <v>88</v>
      </c>
      <c r="H1277" s="23" t="s">
        <v>2386</v>
      </c>
      <c r="I1277" s="5" t="s">
        <v>2387</v>
      </c>
      <c r="J1277" s="29">
        <v>43272</v>
      </c>
      <c r="K1277" s="18">
        <v>7619</v>
      </c>
      <c r="L1277" s="18">
        <v>0</v>
      </c>
      <c r="M1277" s="18">
        <v>7619</v>
      </c>
      <c r="N1277" s="18">
        <v>0</v>
      </c>
      <c r="P1277" s="1" t="s">
        <v>2382</v>
      </c>
      <c r="Q1277" s="1" t="s">
        <v>2415</v>
      </c>
      <c r="R1277" s="1" t="s">
        <v>2416</v>
      </c>
      <c r="S1277" s="1" t="s">
        <v>2417</v>
      </c>
      <c r="T1277" s="1" t="s">
        <v>46</v>
      </c>
      <c r="U1277" s="2"/>
      <c r="V1277" s="2"/>
      <c r="W1277" s="2"/>
      <c r="X1277" s="3">
        <v>0</v>
      </c>
      <c r="Y1277" s="33" t="e">
        <f>#REF!-U1277-V1277-W1277</f>
        <v>#REF!</v>
      </c>
    </row>
    <row r="1278" spans="1:25" x14ac:dyDescent="0.2">
      <c r="H1278" s="27" t="s">
        <v>2418</v>
      </c>
      <c r="J1278" s="29"/>
      <c r="K1278" s="18">
        <f>SUBTOTAL(9,K1267:K1277)</f>
        <v>84499</v>
      </c>
      <c r="L1278" s="18">
        <f>SUBTOTAL(9,L1267:L1277)</f>
        <v>0</v>
      </c>
      <c r="M1278" s="18">
        <f>SUBTOTAL(9,M1267:M1277)</f>
        <v>84499</v>
      </c>
      <c r="N1278" s="18">
        <f>SUBTOTAL(9,N1267:N1277)</f>
        <v>0</v>
      </c>
      <c r="U1278" s="2"/>
      <c r="V1278" s="2"/>
      <c r="W1278" s="2"/>
      <c r="X1278" s="3">
        <f>SUBTOTAL(9,X1267:X1277)</f>
        <v>0</v>
      </c>
      <c r="Y1278" s="33" t="e">
        <f>#REF!-U1278-V1278-W1278</f>
        <v>#REF!</v>
      </c>
    </row>
    <row r="1279" spans="1:25" ht="25.5" customHeight="1" x14ac:dyDescent="0.2">
      <c r="A1279" s="1" t="s">
        <v>195</v>
      </c>
      <c r="B1279" s="1" t="s">
        <v>196</v>
      </c>
      <c r="C1279" s="44" t="s">
        <v>2300</v>
      </c>
      <c r="D1279" s="23" t="s">
        <v>2301</v>
      </c>
      <c r="E1279" s="1" t="s">
        <v>2301</v>
      </c>
      <c r="G1279" s="23" t="s">
        <v>2419</v>
      </c>
      <c r="H1279" s="23" t="s">
        <v>2424</v>
      </c>
      <c r="I1279" s="5" t="s">
        <v>2425</v>
      </c>
      <c r="J1279" s="29">
        <v>42947</v>
      </c>
      <c r="K1279" s="18">
        <v>34.619999999999997</v>
      </c>
      <c r="L1279" s="18">
        <v>0</v>
      </c>
      <c r="M1279" s="18">
        <v>34.619999999999997</v>
      </c>
      <c r="N1279" s="18">
        <v>0</v>
      </c>
      <c r="P1279" s="1" t="s">
        <v>2420</v>
      </c>
      <c r="Q1279" s="1" t="s">
        <v>2421</v>
      </c>
      <c r="R1279" s="1" t="s">
        <v>2422</v>
      </c>
      <c r="S1279" s="1" t="s">
        <v>2423</v>
      </c>
      <c r="T1279" s="1" t="s">
        <v>46</v>
      </c>
      <c r="U1279" s="2"/>
      <c r="V1279" s="2"/>
      <c r="W1279" s="2"/>
      <c r="X1279" s="3">
        <v>0</v>
      </c>
      <c r="Y1279" s="33" t="e">
        <f>#REF!-U1279-V1279-W1279</f>
        <v>#REF!</v>
      </c>
    </row>
    <row r="1280" spans="1:25" ht="25.5" customHeight="1" x14ac:dyDescent="0.2">
      <c r="A1280" s="1" t="s">
        <v>195</v>
      </c>
      <c r="B1280" s="1" t="s">
        <v>196</v>
      </c>
      <c r="C1280" s="44" t="s">
        <v>2300</v>
      </c>
      <c r="D1280" s="23" t="s">
        <v>2301</v>
      </c>
      <c r="E1280" s="1" t="s">
        <v>2301</v>
      </c>
      <c r="G1280" s="23" t="s">
        <v>97</v>
      </c>
      <c r="H1280" s="23" t="s">
        <v>2424</v>
      </c>
      <c r="I1280" s="5" t="s">
        <v>2425</v>
      </c>
      <c r="J1280" s="29">
        <v>42947</v>
      </c>
      <c r="K1280" s="18">
        <v>12265.38</v>
      </c>
      <c r="L1280" s="18">
        <v>0</v>
      </c>
      <c r="M1280" s="18">
        <v>12265.38</v>
      </c>
      <c r="N1280" s="18">
        <v>0</v>
      </c>
      <c r="P1280" s="1" t="s">
        <v>2420</v>
      </c>
      <c r="Q1280" s="1" t="s">
        <v>2421</v>
      </c>
      <c r="R1280" s="1" t="s">
        <v>2422</v>
      </c>
      <c r="S1280" s="1" t="s">
        <v>2423</v>
      </c>
      <c r="T1280" s="1" t="s">
        <v>46</v>
      </c>
      <c r="U1280" s="2"/>
      <c r="V1280" s="2"/>
      <c r="W1280" s="2"/>
      <c r="X1280" s="3">
        <v>0</v>
      </c>
      <c r="Y1280" s="33" t="e">
        <f>#REF!-U1280-V1280-W1280</f>
        <v>#REF!</v>
      </c>
    </row>
    <row r="1281" spans="1:25" x14ac:dyDescent="0.2">
      <c r="H1281" s="27" t="s">
        <v>2426</v>
      </c>
      <c r="J1281" s="29"/>
      <c r="K1281" s="18">
        <f>SUBTOTAL(9,K1279:K1280)</f>
        <v>12300</v>
      </c>
      <c r="L1281" s="18">
        <f>SUBTOTAL(9,L1279:L1280)</f>
        <v>0</v>
      </c>
      <c r="M1281" s="18">
        <f>SUBTOTAL(9,M1279:M1280)</f>
        <v>12300</v>
      </c>
      <c r="N1281" s="18">
        <f>SUBTOTAL(9,N1279:N1280)</f>
        <v>0</v>
      </c>
      <c r="U1281" s="2"/>
      <c r="V1281" s="2"/>
      <c r="W1281" s="2"/>
      <c r="X1281" s="3">
        <f>SUBTOTAL(9,X1279:X1280)</f>
        <v>0</v>
      </c>
      <c r="Y1281" s="33" t="e">
        <f>#REF!-U1281-V1281-W1281</f>
        <v>#REF!</v>
      </c>
    </row>
    <row r="1282" spans="1:25" x14ac:dyDescent="0.2">
      <c r="C1282" s="45" t="s">
        <v>2427</v>
      </c>
      <c r="J1282" s="29"/>
      <c r="K1282" s="18">
        <f>SUBTOTAL(9,K1222:K1280)</f>
        <v>730721</v>
      </c>
      <c r="L1282" s="18">
        <f>SUBTOTAL(9,L1222:L1280)</f>
        <v>586744.1399999999</v>
      </c>
      <c r="M1282" s="18">
        <f>SUBTOTAL(9,M1222:M1280)</f>
        <v>143976.85999999999</v>
      </c>
      <c r="N1282" s="18">
        <f>SUBTOTAL(9,N1222:N1280)</f>
        <v>0</v>
      </c>
      <c r="U1282" s="2"/>
      <c r="V1282" s="2"/>
      <c r="W1282" s="2"/>
      <c r="X1282" s="3">
        <f>SUBTOTAL(9,X1222:X1280)</f>
        <v>-1.7347234759768071E-18</v>
      </c>
      <c r="Y1282" s="33" t="e">
        <f>#REF!-U1282-V1282-W1282</f>
        <v>#REF!</v>
      </c>
    </row>
    <row r="1283" spans="1:25" x14ac:dyDescent="0.2">
      <c r="A1283" s="1" t="s">
        <v>2428</v>
      </c>
      <c r="B1283" s="1" t="s">
        <v>2429</v>
      </c>
      <c r="C1283" s="44" t="s">
        <v>2430</v>
      </c>
      <c r="D1283" s="23" t="s">
        <v>2431</v>
      </c>
      <c r="E1283" s="1" t="s">
        <v>2431</v>
      </c>
      <c r="G1283" s="23" t="s">
        <v>2432</v>
      </c>
      <c r="H1283" s="23" t="s">
        <v>2434</v>
      </c>
      <c r="I1283" s="5" t="s">
        <v>2435</v>
      </c>
      <c r="J1283" s="29">
        <v>43005</v>
      </c>
      <c r="K1283" s="18">
        <v>258221.6</v>
      </c>
      <c r="L1283" s="18">
        <v>0</v>
      </c>
      <c r="M1283" s="18">
        <v>258221.6</v>
      </c>
      <c r="N1283" s="18">
        <v>0</v>
      </c>
      <c r="R1283" s="1" t="s">
        <v>27</v>
      </c>
      <c r="S1283" s="1" t="s">
        <v>2433</v>
      </c>
      <c r="T1283" s="1" t="s">
        <v>46</v>
      </c>
      <c r="U1283" s="2"/>
      <c r="V1283" s="2"/>
      <c r="W1283" s="2"/>
      <c r="X1283" s="3">
        <v>0</v>
      </c>
      <c r="Y1283" s="33" t="e">
        <f>#REF!-U1283-V1283-W1283</f>
        <v>#REF!</v>
      </c>
    </row>
    <row r="1284" spans="1:25" x14ac:dyDescent="0.2">
      <c r="A1284" s="1" t="s">
        <v>2428</v>
      </c>
      <c r="B1284" s="1" t="s">
        <v>2429</v>
      </c>
      <c r="C1284" s="44" t="s">
        <v>2430</v>
      </c>
      <c r="D1284" s="23" t="s">
        <v>2431</v>
      </c>
      <c r="E1284" s="1" t="s">
        <v>2431</v>
      </c>
      <c r="G1284" s="23" t="s">
        <v>2432</v>
      </c>
      <c r="H1284" s="23" t="s">
        <v>2434</v>
      </c>
      <c r="I1284" s="5" t="s">
        <v>2435</v>
      </c>
      <c r="J1284" s="29">
        <v>43091</v>
      </c>
      <c r="K1284" s="18">
        <v>258221.58</v>
      </c>
      <c r="L1284" s="18">
        <v>0</v>
      </c>
      <c r="M1284" s="18">
        <v>258221.58</v>
      </c>
      <c r="N1284" s="18">
        <v>0</v>
      </c>
      <c r="R1284" s="1" t="s">
        <v>27</v>
      </c>
      <c r="S1284" s="1" t="s">
        <v>2436</v>
      </c>
      <c r="T1284" s="1" t="s">
        <v>46</v>
      </c>
      <c r="U1284" s="2"/>
      <c r="V1284" s="2"/>
      <c r="W1284" s="2"/>
      <c r="X1284" s="3">
        <v>0</v>
      </c>
      <c r="Y1284" s="33" t="e">
        <f>#REF!-U1284-V1284-W1284</f>
        <v>#REF!</v>
      </c>
    </row>
    <row r="1285" spans="1:25" x14ac:dyDescent="0.2">
      <c r="H1285" s="27" t="s">
        <v>2437</v>
      </c>
      <c r="J1285" s="29"/>
      <c r="K1285" s="18">
        <f>SUBTOTAL(9,K1283:K1284)</f>
        <v>516443.18</v>
      </c>
      <c r="L1285" s="18">
        <f>SUBTOTAL(9,L1283:L1284)</f>
        <v>0</v>
      </c>
      <c r="M1285" s="18">
        <f>SUBTOTAL(9,M1283:M1284)</f>
        <v>516443.18</v>
      </c>
      <c r="N1285" s="18">
        <f>SUBTOTAL(9,N1283:N1284)</f>
        <v>0</v>
      </c>
      <c r="U1285" s="2"/>
      <c r="V1285" s="2"/>
      <c r="W1285" s="2"/>
      <c r="X1285" s="3">
        <f>SUBTOTAL(9,X1283:X1284)</f>
        <v>0</v>
      </c>
      <c r="Y1285" s="33" t="e">
        <f>#REF!-U1285-V1285-W1285</f>
        <v>#REF!</v>
      </c>
    </row>
    <row r="1286" spans="1:25" x14ac:dyDescent="0.2">
      <c r="C1286" s="45" t="s">
        <v>2438</v>
      </c>
      <c r="J1286" s="29"/>
      <c r="K1286" s="18">
        <f>SUBTOTAL(9,K1283:K1284)</f>
        <v>516443.18</v>
      </c>
      <c r="L1286" s="18">
        <f>SUBTOTAL(9,L1283:L1284)</f>
        <v>0</v>
      </c>
      <c r="M1286" s="18">
        <f>SUBTOTAL(9,M1283:M1284)</f>
        <v>516443.18</v>
      </c>
      <c r="N1286" s="18">
        <f>SUBTOTAL(9,N1283:N1284)</f>
        <v>0</v>
      </c>
      <c r="U1286" s="2"/>
      <c r="V1286" s="2"/>
      <c r="W1286" s="2"/>
      <c r="X1286" s="3">
        <f>SUBTOTAL(9,X1283:X1284)</f>
        <v>0</v>
      </c>
      <c r="Y1286" s="33" t="e">
        <f>#REF!-U1286-V1286-W1286</f>
        <v>#REF!</v>
      </c>
    </row>
    <row r="1287" spans="1:25" x14ac:dyDescent="0.2">
      <c r="A1287" s="1" t="s">
        <v>2428</v>
      </c>
      <c r="B1287" s="1" t="s">
        <v>2429</v>
      </c>
      <c r="C1287" s="44" t="s">
        <v>2439</v>
      </c>
      <c r="D1287" s="23" t="s">
        <v>2440</v>
      </c>
      <c r="E1287" s="1" t="s">
        <v>2440</v>
      </c>
      <c r="G1287" s="23" t="s">
        <v>2432</v>
      </c>
      <c r="H1287" s="23" t="s">
        <v>2434</v>
      </c>
      <c r="I1287" s="5" t="s">
        <v>2435</v>
      </c>
      <c r="J1287" s="29">
        <v>43005</v>
      </c>
      <c r="K1287" s="18">
        <v>163407.56</v>
      </c>
      <c r="L1287" s="18">
        <v>0</v>
      </c>
      <c r="M1287" s="18">
        <v>163407.56</v>
      </c>
      <c r="N1287" s="18">
        <v>0</v>
      </c>
      <c r="R1287" s="1" t="s">
        <v>27</v>
      </c>
      <c r="S1287" s="1" t="s">
        <v>2441</v>
      </c>
      <c r="T1287" s="1" t="s">
        <v>46</v>
      </c>
      <c r="U1287" s="2"/>
      <c r="V1287" s="2"/>
      <c r="W1287" s="2"/>
      <c r="X1287" s="3">
        <v>0</v>
      </c>
      <c r="Y1287" s="33" t="e">
        <f>#REF!-U1287-V1287-W1287</f>
        <v>#REF!</v>
      </c>
    </row>
    <row r="1288" spans="1:25" x14ac:dyDescent="0.2">
      <c r="A1288" s="1" t="s">
        <v>2428</v>
      </c>
      <c r="B1288" s="1" t="s">
        <v>2429</v>
      </c>
      <c r="C1288" s="44" t="s">
        <v>2439</v>
      </c>
      <c r="D1288" s="23" t="s">
        <v>2440</v>
      </c>
      <c r="E1288" s="1" t="s">
        <v>2440</v>
      </c>
      <c r="G1288" s="23" t="s">
        <v>2432</v>
      </c>
      <c r="H1288" s="23" t="s">
        <v>2434</v>
      </c>
      <c r="I1288" s="5" t="s">
        <v>2435</v>
      </c>
      <c r="J1288" s="29">
        <v>43091</v>
      </c>
      <c r="K1288" s="18">
        <v>163407.54999999999</v>
      </c>
      <c r="L1288" s="18">
        <v>0</v>
      </c>
      <c r="M1288" s="18">
        <v>163407.54999999999</v>
      </c>
      <c r="N1288" s="18">
        <v>0</v>
      </c>
      <c r="R1288" s="1" t="s">
        <v>27</v>
      </c>
      <c r="S1288" s="1" t="s">
        <v>2442</v>
      </c>
      <c r="T1288" s="1" t="s">
        <v>46</v>
      </c>
      <c r="U1288" s="2"/>
      <c r="V1288" s="2"/>
      <c r="W1288" s="2"/>
      <c r="X1288" s="3">
        <v>0</v>
      </c>
      <c r="Y1288" s="33" t="e">
        <f>#REF!-U1288-V1288-W1288</f>
        <v>#REF!</v>
      </c>
    </row>
    <row r="1289" spans="1:25" x14ac:dyDescent="0.2">
      <c r="H1289" s="27" t="s">
        <v>2437</v>
      </c>
      <c r="J1289" s="29"/>
      <c r="K1289" s="18">
        <f>SUBTOTAL(9,K1287:K1288)</f>
        <v>326815.11</v>
      </c>
      <c r="L1289" s="18">
        <f>SUBTOTAL(9,L1287:L1288)</f>
        <v>0</v>
      </c>
      <c r="M1289" s="18">
        <f>SUBTOTAL(9,M1287:M1288)</f>
        <v>326815.11</v>
      </c>
      <c r="N1289" s="18">
        <f>SUBTOTAL(9,N1287:N1288)</f>
        <v>0</v>
      </c>
      <c r="U1289" s="2"/>
      <c r="V1289" s="2"/>
      <c r="W1289" s="2"/>
      <c r="X1289" s="3">
        <f>SUBTOTAL(9,X1287:X1288)</f>
        <v>0</v>
      </c>
      <c r="Y1289" s="33" t="e">
        <f>#REF!-U1289-V1289-W1289</f>
        <v>#REF!</v>
      </c>
    </row>
    <row r="1290" spans="1:25" x14ac:dyDescent="0.2">
      <c r="C1290" s="45" t="s">
        <v>2443</v>
      </c>
      <c r="J1290" s="29"/>
      <c r="K1290" s="18">
        <f>SUBTOTAL(9,K1287:K1288)</f>
        <v>326815.11</v>
      </c>
      <c r="L1290" s="18">
        <f>SUBTOTAL(9,L1287:L1288)</f>
        <v>0</v>
      </c>
      <c r="M1290" s="18">
        <f>SUBTOTAL(9,M1287:M1288)</f>
        <v>326815.11</v>
      </c>
      <c r="N1290" s="18">
        <f>SUBTOTAL(9,N1287:N1288)</f>
        <v>0</v>
      </c>
      <c r="U1290" s="2"/>
      <c r="V1290" s="2"/>
      <c r="W1290" s="2"/>
      <c r="X1290" s="3">
        <f>SUBTOTAL(9,X1287:X1288)</f>
        <v>0</v>
      </c>
      <c r="Y1290" s="33" t="e">
        <f>#REF!-U1290-V1290-W1290</f>
        <v>#REF!</v>
      </c>
    </row>
    <row r="1291" spans="1:25" x14ac:dyDescent="0.2">
      <c r="A1291" s="1" t="s">
        <v>2428</v>
      </c>
      <c r="B1291" s="1" t="s">
        <v>2429</v>
      </c>
      <c r="C1291" s="44" t="s">
        <v>2444</v>
      </c>
      <c r="D1291" s="23" t="s">
        <v>2445</v>
      </c>
      <c r="E1291" s="1" t="s">
        <v>2445</v>
      </c>
      <c r="G1291" s="23" t="s">
        <v>2432</v>
      </c>
      <c r="H1291" s="23" t="s">
        <v>2434</v>
      </c>
      <c r="I1291" s="5" t="s">
        <v>2435</v>
      </c>
      <c r="J1291" s="29">
        <v>43005</v>
      </c>
      <c r="K1291" s="18">
        <v>336687.32</v>
      </c>
      <c r="L1291" s="18">
        <v>0</v>
      </c>
      <c r="M1291" s="18">
        <v>336687.32</v>
      </c>
      <c r="N1291" s="18">
        <v>0</v>
      </c>
      <c r="R1291" s="1" t="s">
        <v>27</v>
      </c>
      <c r="S1291" s="1" t="s">
        <v>2446</v>
      </c>
      <c r="T1291" s="1" t="s">
        <v>46</v>
      </c>
      <c r="U1291" s="2"/>
      <c r="V1291" s="2"/>
      <c r="W1291" s="2"/>
      <c r="X1291" s="3">
        <v>0</v>
      </c>
      <c r="Y1291" s="33" t="e">
        <f>#REF!-U1291-V1291-W1291</f>
        <v>#REF!</v>
      </c>
    </row>
    <row r="1292" spans="1:25" x14ac:dyDescent="0.2">
      <c r="A1292" s="1" t="s">
        <v>2428</v>
      </c>
      <c r="B1292" s="1" t="s">
        <v>2429</v>
      </c>
      <c r="C1292" s="44" t="s">
        <v>2444</v>
      </c>
      <c r="D1292" s="23" t="s">
        <v>2445</v>
      </c>
      <c r="E1292" s="1" t="s">
        <v>2445</v>
      </c>
      <c r="G1292" s="23" t="s">
        <v>2432</v>
      </c>
      <c r="H1292" s="23" t="s">
        <v>2434</v>
      </c>
      <c r="I1292" s="5" t="s">
        <v>2435</v>
      </c>
      <c r="J1292" s="29">
        <v>43091</v>
      </c>
      <c r="K1292" s="18">
        <v>336687.31</v>
      </c>
      <c r="L1292" s="18">
        <v>0</v>
      </c>
      <c r="M1292" s="18">
        <v>336687.31</v>
      </c>
      <c r="N1292" s="18">
        <v>0</v>
      </c>
      <c r="R1292" s="1" t="s">
        <v>27</v>
      </c>
      <c r="S1292" s="1" t="s">
        <v>2447</v>
      </c>
      <c r="T1292" s="1" t="s">
        <v>46</v>
      </c>
      <c r="U1292" s="2"/>
      <c r="V1292" s="2"/>
      <c r="W1292" s="2"/>
      <c r="X1292" s="3">
        <v>0</v>
      </c>
      <c r="Y1292" s="33" t="e">
        <f>#REF!-U1292-V1292-W1292</f>
        <v>#REF!</v>
      </c>
    </row>
    <row r="1293" spans="1:25" x14ac:dyDescent="0.2">
      <c r="H1293" s="27" t="s">
        <v>2437</v>
      </c>
      <c r="J1293" s="29"/>
      <c r="K1293" s="18">
        <f>SUBTOTAL(9,K1291:K1292)</f>
        <v>673374.63</v>
      </c>
      <c r="L1293" s="18">
        <f>SUBTOTAL(9,L1291:L1292)</f>
        <v>0</v>
      </c>
      <c r="M1293" s="18">
        <f>SUBTOTAL(9,M1291:M1292)</f>
        <v>673374.63</v>
      </c>
      <c r="N1293" s="18">
        <f>SUBTOTAL(9,N1291:N1292)</f>
        <v>0</v>
      </c>
      <c r="U1293" s="2"/>
      <c r="V1293" s="2"/>
      <c r="W1293" s="2"/>
      <c r="X1293" s="3">
        <f>SUBTOTAL(9,X1291:X1292)</f>
        <v>0</v>
      </c>
      <c r="Y1293" s="33" t="e">
        <f>#REF!-U1293-V1293-W1293</f>
        <v>#REF!</v>
      </c>
    </row>
    <row r="1294" spans="1:25" ht="22.5" x14ac:dyDescent="0.2">
      <c r="A1294" s="1" t="s">
        <v>140</v>
      </c>
      <c r="B1294" s="1" t="s">
        <v>141</v>
      </c>
      <c r="C1294" s="44" t="s">
        <v>2444</v>
      </c>
      <c r="D1294" s="23" t="s">
        <v>2448</v>
      </c>
      <c r="E1294" s="1" t="s">
        <v>2448</v>
      </c>
      <c r="G1294" s="23" t="s">
        <v>165</v>
      </c>
      <c r="H1294" s="23" t="s">
        <v>2451</v>
      </c>
      <c r="I1294" s="5" t="s">
        <v>17769</v>
      </c>
      <c r="J1294" s="29">
        <v>42933</v>
      </c>
      <c r="K1294" s="18">
        <v>26597.42</v>
      </c>
      <c r="L1294" s="18">
        <v>0</v>
      </c>
      <c r="M1294" s="18">
        <v>26597.42</v>
      </c>
      <c r="N1294" s="18">
        <v>0</v>
      </c>
      <c r="R1294" s="1" t="s">
        <v>27</v>
      </c>
      <c r="S1294" s="1" t="s">
        <v>2449</v>
      </c>
      <c r="T1294" s="1" t="s">
        <v>2450</v>
      </c>
      <c r="U1294" s="2"/>
      <c r="V1294" s="2"/>
      <c r="W1294" s="2"/>
      <c r="X1294" s="3">
        <v>0</v>
      </c>
      <c r="Y1294" s="33" t="e">
        <f>#REF!-U1294-V1294-W1294</f>
        <v>#REF!</v>
      </c>
    </row>
    <row r="1295" spans="1:25" x14ac:dyDescent="0.2">
      <c r="H1295" s="27" t="s">
        <v>2452</v>
      </c>
      <c r="J1295" s="29"/>
      <c r="K1295" s="18">
        <f>SUBTOTAL(9,K1294:K1294)</f>
        <v>26597.42</v>
      </c>
      <c r="L1295" s="18">
        <f>SUBTOTAL(9,L1294:L1294)</f>
        <v>0</v>
      </c>
      <c r="M1295" s="18">
        <f>SUBTOTAL(9,M1294:M1294)</f>
        <v>26597.42</v>
      </c>
      <c r="N1295" s="18">
        <f>SUBTOTAL(9,N1294:N1294)</f>
        <v>0</v>
      </c>
      <c r="U1295" s="2"/>
      <c r="V1295" s="2"/>
      <c r="W1295" s="2"/>
      <c r="X1295" s="3">
        <f>SUBTOTAL(9,X1294:X1294)</f>
        <v>0</v>
      </c>
      <c r="Y1295" s="33" t="e">
        <f>#REF!-U1295-V1295-W1295</f>
        <v>#REF!</v>
      </c>
    </row>
    <row r="1296" spans="1:25" ht="33.75" x14ac:dyDescent="0.2">
      <c r="A1296" s="1" t="s">
        <v>140</v>
      </c>
      <c r="B1296" s="1" t="s">
        <v>141</v>
      </c>
      <c r="C1296" s="44" t="s">
        <v>2444</v>
      </c>
      <c r="D1296" s="23" t="s">
        <v>2448</v>
      </c>
      <c r="E1296" s="1" t="s">
        <v>2448</v>
      </c>
      <c r="F1296" s="23" t="s">
        <v>146</v>
      </c>
      <c r="H1296" s="23" t="s">
        <v>2455</v>
      </c>
      <c r="I1296" s="5" t="s">
        <v>17770</v>
      </c>
      <c r="J1296" s="29">
        <v>42919</v>
      </c>
      <c r="K1296" s="18">
        <v>61967.66</v>
      </c>
      <c r="L1296" s="18">
        <v>61967.66</v>
      </c>
      <c r="M1296" s="18">
        <v>0</v>
      </c>
      <c r="N1296" s="18">
        <v>0</v>
      </c>
      <c r="R1296" s="1" t="s">
        <v>27</v>
      </c>
      <c r="S1296" s="1" t="s">
        <v>2453</v>
      </c>
      <c r="T1296" s="1" t="s">
        <v>2454</v>
      </c>
      <c r="U1296" s="2"/>
      <c r="V1296" s="2"/>
      <c r="W1296" s="2"/>
      <c r="X1296" s="3">
        <v>0</v>
      </c>
      <c r="Y1296" s="33" t="e">
        <f>#REF!-U1296-V1296-W1296</f>
        <v>#REF!</v>
      </c>
    </row>
    <row r="1297" spans="1:25" ht="33.75" x14ac:dyDescent="0.2">
      <c r="A1297" s="1" t="s">
        <v>140</v>
      </c>
      <c r="B1297" s="1" t="s">
        <v>141</v>
      </c>
      <c r="C1297" s="44" t="s">
        <v>2444</v>
      </c>
      <c r="D1297" s="23" t="s">
        <v>2448</v>
      </c>
      <c r="E1297" s="1" t="s">
        <v>2448</v>
      </c>
      <c r="F1297" s="23" t="s">
        <v>146</v>
      </c>
      <c r="H1297" s="23" t="s">
        <v>2455</v>
      </c>
      <c r="I1297" s="5" t="s">
        <v>17770</v>
      </c>
      <c r="J1297" s="29">
        <v>43164</v>
      </c>
      <c r="K1297" s="18">
        <v>21927.15</v>
      </c>
      <c r="L1297" s="18">
        <v>21927.15</v>
      </c>
      <c r="M1297" s="18">
        <v>0</v>
      </c>
      <c r="N1297" s="18">
        <v>0</v>
      </c>
      <c r="R1297" s="1" t="s">
        <v>27</v>
      </c>
      <c r="S1297" s="1" t="s">
        <v>2456</v>
      </c>
      <c r="T1297" s="1" t="s">
        <v>2457</v>
      </c>
      <c r="U1297" s="2"/>
      <c r="V1297" s="2"/>
      <c r="W1297" s="2"/>
      <c r="X1297" s="3">
        <v>0</v>
      </c>
      <c r="Y1297" s="33" t="e">
        <f>#REF!-U1297-V1297-W1297</f>
        <v>#REF!</v>
      </c>
    </row>
    <row r="1298" spans="1:25" ht="33.75" x14ac:dyDescent="0.2">
      <c r="A1298" s="1" t="s">
        <v>140</v>
      </c>
      <c r="B1298" s="1" t="s">
        <v>141</v>
      </c>
      <c r="C1298" s="44" t="s">
        <v>2444</v>
      </c>
      <c r="D1298" s="23" t="s">
        <v>2448</v>
      </c>
      <c r="E1298" s="1" t="s">
        <v>2448</v>
      </c>
      <c r="F1298" s="23" t="s">
        <v>146</v>
      </c>
      <c r="H1298" s="23" t="s">
        <v>2455</v>
      </c>
      <c r="I1298" s="5" t="s">
        <v>17770</v>
      </c>
      <c r="J1298" s="29">
        <v>43279</v>
      </c>
      <c r="K1298" s="18">
        <v>32842.54</v>
      </c>
      <c r="L1298" s="18">
        <v>32842.54</v>
      </c>
      <c r="M1298" s="18">
        <v>0</v>
      </c>
      <c r="N1298" s="18">
        <v>0</v>
      </c>
      <c r="R1298" s="1" t="s">
        <v>27</v>
      </c>
      <c r="S1298" s="1" t="s">
        <v>2458</v>
      </c>
      <c r="T1298" s="1" t="s">
        <v>2459</v>
      </c>
      <c r="U1298" s="2"/>
      <c r="V1298" s="2"/>
      <c r="W1298" s="2"/>
      <c r="X1298" s="3">
        <v>0</v>
      </c>
      <c r="Y1298" s="33" t="e">
        <f>#REF!-U1298-V1298-W1298</f>
        <v>#REF!</v>
      </c>
    </row>
    <row r="1299" spans="1:25" x14ac:dyDescent="0.2">
      <c r="H1299" s="27" t="s">
        <v>2460</v>
      </c>
      <c r="J1299" s="29"/>
      <c r="K1299" s="18">
        <f>SUBTOTAL(9,K1296:K1298)</f>
        <v>116737.35</v>
      </c>
      <c r="L1299" s="18">
        <f>SUBTOTAL(9,L1296:L1298)</f>
        <v>116737.35</v>
      </c>
      <c r="M1299" s="18">
        <f>SUBTOTAL(9,M1296:M1298)</f>
        <v>0</v>
      </c>
      <c r="N1299" s="18">
        <f>SUBTOTAL(9,N1296:N1298)</f>
        <v>0</v>
      </c>
      <c r="U1299" s="2"/>
      <c r="V1299" s="2"/>
      <c r="W1299" s="2"/>
      <c r="X1299" s="3">
        <f>SUBTOTAL(9,X1296:X1298)</f>
        <v>0</v>
      </c>
      <c r="Y1299" s="33" t="e">
        <f>#REF!-U1299-V1299-W1299</f>
        <v>#REF!</v>
      </c>
    </row>
    <row r="1300" spans="1:25" x14ac:dyDescent="0.2">
      <c r="C1300" s="45" t="s">
        <v>2461</v>
      </c>
      <c r="J1300" s="29"/>
      <c r="K1300" s="18">
        <f>SUBTOTAL(9,K1291:K1298)</f>
        <v>816709.40000000014</v>
      </c>
      <c r="L1300" s="18">
        <f>SUBTOTAL(9,L1291:L1298)</f>
        <v>116737.35</v>
      </c>
      <c r="M1300" s="18">
        <f>SUBTOTAL(9,M1291:M1298)</f>
        <v>699972.05</v>
      </c>
      <c r="N1300" s="18">
        <f>SUBTOTAL(9,N1291:N1298)</f>
        <v>0</v>
      </c>
      <c r="U1300" s="2"/>
      <c r="V1300" s="2"/>
      <c r="W1300" s="2"/>
      <c r="X1300" s="3">
        <f>SUBTOTAL(9,X1291:X1298)</f>
        <v>0</v>
      </c>
      <c r="Y1300" s="33" t="e">
        <f>#REF!-U1300-V1300-W1300</f>
        <v>#REF!</v>
      </c>
    </row>
    <row r="1301" spans="1:25" x14ac:dyDescent="0.2">
      <c r="A1301" s="1" t="s">
        <v>2428</v>
      </c>
      <c r="B1301" s="1" t="s">
        <v>2429</v>
      </c>
      <c r="C1301" s="44" t="s">
        <v>2462</v>
      </c>
      <c r="D1301" s="23" t="s">
        <v>2463</v>
      </c>
      <c r="E1301" s="1" t="s">
        <v>2463</v>
      </c>
      <c r="G1301" s="23" t="s">
        <v>2432</v>
      </c>
      <c r="H1301" s="23" t="s">
        <v>2434</v>
      </c>
      <c r="I1301" s="5" t="s">
        <v>2435</v>
      </c>
      <c r="J1301" s="29">
        <v>43005</v>
      </c>
      <c r="K1301" s="18">
        <v>1222604.5900000001</v>
      </c>
      <c r="L1301" s="18">
        <v>0</v>
      </c>
      <c r="M1301" s="18">
        <v>1222604.5900000001</v>
      </c>
      <c r="N1301" s="18">
        <v>0</v>
      </c>
      <c r="R1301" s="1" t="s">
        <v>27</v>
      </c>
      <c r="S1301" s="1" t="s">
        <v>2464</v>
      </c>
      <c r="T1301" s="1" t="s">
        <v>46</v>
      </c>
      <c r="U1301" s="2"/>
      <c r="V1301" s="2"/>
      <c r="W1301" s="2"/>
      <c r="X1301" s="3">
        <v>0</v>
      </c>
      <c r="Y1301" s="33" t="e">
        <f>#REF!-U1301-V1301-W1301</f>
        <v>#REF!</v>
      </c>
    </row>
    <row r="1302" spans="1:25" x14ac:dyDescent="0.2">
      <c r="A1302" s="1" t="s">
        <v>2428</v>
      </c>
      <c r="B1302" s="1" t="s">
        <v>2429</v>
      </c>
      <c r="C1302" s="44" t="s">
        <v>2462</v>
      </c>
      <c r="D1302" s="23" t="s">
        <v>2463</v>
      </c>
      <c r="E1302" s="1" t="s">
        <v>2463</v>
      </c>
      <c r="G1302" s="23" t="s">
        <v>2432</v>
      </c>
      <c r="H1302" s="23" t="s">
        <v>2434</v>
      </c>
      <c r="I1302" s="5" t="s">
        <v>2435</v>
      </c>
      <c r="J1302" s="29">
        <v>43091</v>
      </c>
      <c r="K1302" s="18">
        <v>1222604.58</v>
      </c>
      <c r="L1302" s="18">
        <v>0</v>
      </c>
      <c r="M1302" s="18">
        <v>1222604.58</v>
      </c>
      <c r="N1302" s="18">
        <v>0</v>
      </c>
      <c r="R1302" s="1" t="s">
        <v>27</v>
      </c>
      <c r="S1302" s="1" t="s">
        <v>2465</v>
      </c>
      <c r="T1302" s="1" t="s">
        <v>46</v>
      </c>
      <c r="U1302" s="2"/>
      <c r="V1302" s="2"/>
      <c r="W1302" s="2"/>
      <c r="X1302" s="3">
        <v>0</v>
      </c>
      <c r="Y1302" s="33" t="e">
        <f>#REF!-U1302-V1302-W1302</f>
        <v>#REF!</v>
      </c>
    </row>
    <row r="1303" spans="1:25" x14ac:dyDescent="0.2">
      <c r="H1303" s="27" t="s">
        <v>2437</v>
      </c>
      <c r="J1303" s="29"/>
      <c r="K1303" s="18">
        <f>SUBTOTAL(9,K1301:K1302)</f>
        <v>2445209.17</v>
      </c>
      <c r="L1303" s="18">
        <f>SUBTOTAL(9,L1301:L1302)</f>
        <v>0</v>
      </c>
      <c r="M1303" s="18">
        <f>SUBTOTAL(9,M1301:M1302)</f>
        <v>2445209.17</v>
      </c>
      <c r="N1303" s="18">
        <f>SUBTOTAL(9,N1301:N1302)</f>
        <v>0</v>
      </c>
      <c r="U1303" s="2"/>
      <c r="V1303" s="2"/>
      <c r="W1303" s="2"/>
      <c r="X1303" s="3">
        <f>SUBTOTAL(9,X1301:X1302)</f>
        <v>0</v>
      </c>
      <c r="Y1303" s="33" t="e">
        <f>#REF!-U1303-V1303-W1303</f>
        <v>#REF!</v>
      </c>
    </row>
    <row r="1304" spans="1:25" ht="22.5" x14ac:dyDescent="0.2">
      <c r="A1304" s="1" t="s">
        <v>2466</v>
      </c>
      <c r="B1304" s="1" t="s">
        <v>2467</v>
      </c>
      <c r="C1304" s="44" t="s">
        <v>2462</v>
      </c>
      <c r="D1304" s="23" t="s">
        <v>2468</v>
      </c>
      <c r="E1304" s="1" t="s">
        <v>2468</v>
      </c>
      <c r="G1304" s="23" t="s">
        <v>25</v>
      </c>
      <c r="H1304" s="23" t="s">
        <v>2471</v>
      </c>
      <c r="I1304" s="5" t="s">
        <v>2472</v>
      </c>
      <c r="J1304" s="29">
        <v>43019</v>
      </c>
      <c r="K1304" s="18">
        <v>769</v>
      </c>
      <c r="L1304" s="18">
        <v>0</v>
      </c>
      <c r="M1304" s="18">
        <v>769</v>
      </c>
      <c r="N1304" s="18">
        <v>0</v>
      </c>
      <c r="O1304" s="1" t="s">
        <v>2469</v>
      </c>
      <c r="R1304" s="1" t="s">
        <v>27</v>
      </c>
      <c r="S1304" s="1" t="s">
        <v>2470</v>
      </c>
      <c r="T1304" s="1" t="s">
        <v>46</v>
      </c>
      <c r="U1304" s="2"/>
      <c r="V1304" s="2"/>
      <c r="W1304" s="2"/>
      <c r="X1304" s="3">
        <v>0</v>
      </c>
      <c r="Y1304" s="33" t="e">
        <f>#REF!-U1304-V1304-W1304</f>
        <v>#REF!</v>
      </c>
    </row>
    <row r="1305" spans="1:25" ht="22.5" x14ac:dyDescent="0.2">
      <c r="A1305" s="1" t="s">
        <v>2466</v>
      </c>
      <c r="B1305" s="1" t="s">
        <v>2467</v>
      </c>
      <c r="C1305" s="44" t="s">
        <v>2462</v>
      </c>
      <c r="D1305" s="23" t="s">
        <v>2468</v>
      </c>
      <c r="E1305" s="1" t="s">
        <v>2468</v>
      </c>
      <c r="G1305" s="23" t="s">
        <v>25</v>
      </c>
      <c r="H1305" s="23" t="s">
        <v>2471</v>
      </c>
      <c r="I1305" s="5" t="s">
        <v>2472</v>
      </c>
      <c r="J1305" s="29">
        <v>43056</v>
      </c>
      <c r="K1305" s="18">
        <v>769</v>
      </c>
      <c r="L1305" s="18">
        <v>0</v>
      </c>
      <c r="M1305" s="18">
        <v>769</v>
      </c>
      <c r="N1305" s="18">
        <v>0</v>
      </c>
      <c r="O1305" s="1" t="s">
        <v>2469</v>
      </c>
      <c r="R1305" s="1" t="s">
        <v>27</v>
      </c>
      <c r="S1305" s="1" t="s">
        <v>2473</v>
      </c>
      <c r="T1305" s="1" t="s">
        <v>46</v>
      </c>
      <c r="U1305" s="2"/>
      <c r="V1305" s="2"/>
      <c r="W1305" s="2"/>
      <c r="X1305" s="3">
        <v>0</v>
      </c>
      <c r="Y1305" s="33" t="e">
        <f>#REF!-U1305-V1305-W1305</f>
        <v>#REF!</v>
      </c>
    </row>
    <row r="1306" spans="1:25" ht="22.5" x14ac:dyDescent="0.2">
      <c r="A1306" s="1" t="s">
        <v>2466</v>
      </c>
      <c r="B1306" s="1" t="s">
        <v>2467</v>
      </c>
      <c r="C1306" s="44" t="s">
        <v>2462</v>
      </c>
      <c r="D1306" s="23" t="s">
        <v>2468</v>
      </c>
      <c r="E1306" s="1" t="s">
        <v>2468</v>
      </c>
      <c r="G1306" s="23" t="s">
        <v>25</v>
      </c>
      <c r="H1306" s="23" t="s">
        <v>2471</v>
      </c>
      <c r="I1306" s="5" t="s">
        <v>2472</v>
      </c>
      <c r="J1306" s="29">
        <v>43081</v>
      </c>
      <c r="K1306" s="18">
        <v>769</v>
      </c>
      <c r="L1306" s="18">
        <v>0</v>
      </c>
      <c r="M1306" s="18">
        <v>769</v>
      </c>
      <c r="N1306" s="18">
        <v>0</v>
      </c>
      <c r="O1306" s="1" t="s">
        <v>2469</v>
      </c>
      <c r="R1306" s="1" t="s">
        <v>27</v>
      </c>
      <c r="S1306" s="1" t="s">
        <v>2474</v>
      </c>
      <c r="T1306" s="1" t="s">
        <v>46</v>
      </c>
      <c r="U1306" s="2"/>
      <c r="V1306" s="2"/>
      <c r="W1306" s="2"/>
      <c r="X1306" s="3">
        <v>0</v>
      </c>
      <c r="Y1306" s="33" t="e">
        <f>#REF!-U1306-V1306-W1306</f>
        <v>#REF!</v>
      </c>
    </row>
    <row r="1307" spans="1:25" ht="22.5" x14ac:dyDescent="0.2">
      <c r="A1307" s="1" t="s">
        <v>2466</v>
      </c>
      <c r="B1307" s="1" t="s">
        <v>2467</v>
      </c>
      <c r="C1307" s="44" t="s">
        <v>2462</v>
      </c>
      <c r="D1307" s="23" t="s">
        <v>2468</v>
      </c>
      <c r="E1307" s="1" t="s">
        <v>2468</v>
      </c>
      <c r="G1307" s="23" t="s">
        <v>25</v>
      </c>
      <c r="H1307" s="23" t="s">
        <v>2471</v>
      </c>
      <c r="I1307" s="5" t="s">
        <v>2472</v>
      </c>
      <c r="J1307" s="29">
        <v>43116</v>
      </c>
      <c r="K1307" s="18">
        <v>769</v>
      </c>
      <c r="L1307" s="18">
        <v>0</v>
      </c>
      <c r="M1307" s="18">
        <v>769</v>
      </c>
      <c r="N1307" s="18">
        <v>0</v>
      </c>
      <c r="O1307" s="1" t="s">
        <v>2469</v>
      </c>
      <c r="R1307" s="1" t="s">
        <v>27</v>
      </c>
      <c r="S1307" s="1" t="s">
        <v>2475</v>
      </c>
      <c r="T1307" s="1" t="s">
        <v>46</v>
      </c>
      <c r="U1307" s="2"/>
      <c r="V1307" s="2"/>
      <c r="W1307" s="2"/>
      <c r="X1307" s="3">
        <v>0</v>
      </c>
      <c r="Y1307" s="33" t="e">
        <f>#REF!-U1307-V1307-W1307</f>
        <v>#REF!</v>
      </c>
    </row>
    <row r="1308" spans="1:25" ht="22.5" x14ac:dyDescent="0.2">
      <c r="A1308" s="1" t="s">
        <v>2466</v>
      </c>
      <c r="B1308" s="1" t="s">
        <v>2467</v>
      </c>
      <c r="C1308" s="44" t="s">
        <v>2462</v>
      </c>
      <c r="D1308" s="23" t="s">
        <v>2468</v>
      </c>
      <c r="E1308" s="1" t="s">
        <v>2468</v>
      </c>
      <c r="G1308" s="23" t="s">
        <v>25</v>
      </c>
      <c r="H1308" s="23" t="s">
        <v>2471</v>
      </c>
      <c r="I1308" s="5" t="s">
        <v>2472</v>
      </c>
      <c r="J1308" s="29">
        <v>43145</v>
      </c>
      <c r="K1308" s="18">
        <v>769</v>
      </c>
      <c r="L1308" s="18">
        <v>0</v>
      </c>
      <c r="M1308" s="18">
        <v>769</v>
      </c>
      <c r="N1308" s="18">
        <v>0</v>
      </c>
      <c r="O1308" s="1" t="s">
        <v>2469</v>
      </c>
      <c r="R1308" s="1" t="s">
        <v>27</v>
      </c>
      <c r="S1308" s="1" t="s">
        <v>2476</v>
      </c>
      <c r="T1308" s="1" t="s">
        <v>46</v>
      </c>
      <c r="U1308" s="2"/>
      <c r="V1308" s="2"/>
      <c r="W1308" s="2"/>
      <c r="X1308" s="3">
        <v>0</v>
      </c>
      <c r="Y1308" s="33" t="e">
        <f>#REF!-U1308-V1308-W1308</f>
        <v>#REF!</v>
      </c>
    </row>
    <row r="1309" spans="1:25" ht="22.5" x14ac:dyDescent="0.2">
      <c r="A1309" s="1" t="s">
        <v>2466</v>
      </c>
      <c r="B1309" s="1" t="s">
        <v>2467</v>
      </c>
      <c r="C1309" s="44" t="s">
        <v>2462</v>
      </c>
      <c r="D1309" s="23" t="s">
        <v>2468</v>
      </c>
      <c r="E1309" s="1" t="s">
        <v>2468</v>
      </c>
      <c r="G1309" s="23" t="s">
        <v>25</v>
      </c>
      <c r="H1309" s="23" t="s">
        <v>2471</v>
      </c>
      <c r="I1309" s="5" t="s">
        <v>2472</v>
      </c>
      <c r="J1309" s="29">
        <v>43178</v>
      </c>
      <c r="K1309" s="18">
        <v>769</v>
      </c>
      <c r="L1309" s="18">
        <v>0</v>
      </c>
      <c r="M1309" s="18">
        <v>769</v>
      </c>
      <c r="N1309" s="18">
        <v>0</v>
      </c>
      <c r="O1309" s="1" t="s">
        <v>2469</v>
      </c>
      <c r="R1309" s="1" t="s">
        <v>27</v>
      </c>
      <c r="S1309" s="1" t="s">
        <v>2477</v>
      </c>
      <c r="T1309" s="1" t="s">
        <v>46</v>
      </c>
      <c r="U1309" s="2"/>
      <c r="V1309" s="2"/>
      <c r="W1309" s="2"/>
      <c r="X1309" s="3">
        <v>0</v>
      </c>
      <c r="Y1309" s="33" t="e">
        <f>#REF!-U1309-V1309-W1309</f>
        <v>#REF!</v>
      </c>
    </row>
    <row r="1310" spans="1:25" ht="22.5" x14ac:dyDescent="0.2">
      <c r="A1310" s="1" t="s">
        <v>2466</v>
      </c>
      <c r="B1310" s="1" t="s">
        <v>2467</v>
      </c>
      <c r="C1310" s="44" t="s">
        <v>2462</v>
      </c>
      <c r="D1310" s="23" t="s">
        <v>2468</v>
      </c>
      <c r="E1310" s="1" t="s">
        <v>2468</v>
      </c>
      <c r="G1310" s="23" t="s">
        <v>25</v>
      </c>
      <c r="H1310" s="23" t="s">
        <v>2471</v>
      </c>
      <c r="I1310" s="5" t="s">
        <v>2472</v>
      </c>
      <c r="J1310" s="29">
        <v>43208</v>
      </c>
      <c r="K1310" s="18">
        <v>769</v>
      </c>
      <c r="L1310" s="18">
        <v>0</v>
      </c>
      <c r="M1310" s="18">
        <v>769</v>
      </c>
      <c r="N1310" s="18">
        <v>0</v>
      </c>
      <c r="O1310" s="1" t="s">
        <v>2469</v>
      </c>
      <c r="R1310" s="1" t="s">
        <v>27</v>
      </c>
      <c r="S1310" s="1" t="s">
        <v>2478</v>
      </c>
      <c r="T1310" s="1" t="s">
        <v>46</v>
      </c>
      <c r="U1310" s="2"/>
      <c r="V1310" s="2"/>
      <c r="W1310" s="2"/>
      <c r="X1310" s="3">
        <v>0</v>
      </c>
      <c r="Y1310" s="33" t="e">
        <f>#REF!-U1310-V1310-W1310</f>
        <v>#REF!</v>
      </c>
    </row>
    <row r="1311" spans="1:25" ht="22.5" x14ac:dyDescent="0.2">
      <c r="A1311" s="1" t="s">
        <v>2466</v>
      </c>
      <c r="B1311" s="1" t="s">
        <v>2467</v>
      </c>
      <c r="C1311" s="44" t="s">
        <v>2462</v>
      </c>
      <c r="D1311" s="23" t="s">
        <v>2468</v>
      </c>
      <c r="E1311" s="1" t="s">
        <v>2468</v>
      </c>
      <c r="G1311" s="23" t="s">
        <v>25</v>
      </c>
      <c r="H1311" s="23" t="s">
        <v>2471</v>
      </c>
      <c r="I1311" s="5" t="s">
        <v>2472</v>
      </c>
      <c r="J1311" s="29">
        <v>43238</v>
      </c>
      <c r="K1311" s="18">
        <v>769</v>
      </c>
      <c r="L1311" s="18">
        <v>0</v>
      </c>
      <c r="M1311" s="18">
        <v>769</v>
      </c>
      <c r="N1311" s="18">
        <v>0</v>
      </c>
      <c r="O1311" s="1" t="s">
        <v>2469</v>
      </c>
      <c r="R1311" s="1" t="s">
        <v>27</v>
      </c>
      <c r="S1311" s="1" t="s">
        <v>2479</v>
      </c>
      <c r="T1311" s="1" t="s">
        <v>46</v>
      </c>
      <c r="U1311" s="2"/>
      <c r="V1311" s="2"/>
      <c r="W1311" s="2"/>
      <c r="X1311" s="3">
        <v>0</v>
      </c>
      <c r="Y1311" s="33" t="e">
        <f>#REF!-U1311-V1311-W1311</f>
        <v>#REF!</v>
      </c>
    </row>
    <row r="1312" spans="1:25" ht="22.5" x14ac:dyDescent="0.2">
      <c r="A1312" s="1" t="s">
        <v>2466</v>
      </c>
      <c r="B1312" s="1" t="s">
        <v>2467</v>
      </c>
      <c r="C1312" s="44" t="s">
        <v>2462</v>
      </c>
      <c r="D1312" s="23" t="s">
        <v>2468</v>
      </c>
      <c r="E1312" s="1" t="s">
        <v>2468</v>
      </c>
      <c r="G1312" s="23" t="s">
        <v>25</v>
      </c>
      <c r="H1312" s="23" t="s">
        <v>2471</v>
      </c>
      <c r="I1312" s="5" t="s">
        <v>2472</v>
      </c>
      <c r="J1312" s="29">
        <v>43279</v>
      </c>
      <c r="K1312" s="18">
        <v>769</v>
      </c>
      <c r="L1312" s="18">
        <v>0</v>
      </c>
      <c r="M1312" s="18">
        <v>769</v>
      </c>
      <c r="N1312" s="18">
        <v>0</v>
      </c>
      <c r="O1312" s="1" t="s">
        <v>2469</v>
      </c>
      <c r="R1312" s="1" t="s">
        <v>27</v>
      </c>
      <c r="S1312" s="1" t="s">
        <v>2480</v>
      </c>
      <c r="T1312" s="1" t="s">
        <v>46</v>
      </c>
      <c r="U1312" s="2"/>
      <c r="V1312" s="2"/>
      <c r="W1312" s="2"/>
      <c r="X1312" s="3">
        <v>0</v>
      </c>
      <c r="Y1312" s="33" t="e">
        <f>#REF!-U1312-V1312-W1312</f>
        <v>#REF!</v>
      </c>
    </row>
    <row r="1313" spans="1:25" x14ac:dyDescent="0.2">
      <c r="H1313" s="27" t="s">
        <v>2481</v>
      </c>
      <c r="J1313" s="29"/>
      <c r="K1313" s="18">
        <f>SUBTOTAL(9,K1304:K1312)</f>
        <v>6921</v>
      </c>
      <c r="L1313" s="18">
        <f>SUBTOTAL(9,L1304:L1312)</f>
        <v>0</v>
      </c>
      <c r="M1313" s="18">
        <f>SUBTOTAL(9,M1304:M1312)</f>
        <v>6921</v>
      </c>
      <c r="N1313" s="18">
        <f>SUBTOTAL(9,N1304:N1312)</f>
        <v>0</v>
      </c>
      <c r="U1313" s="2"/>
      <c r="V1313" s="2"/>
      <c r="W1313" s="2"/>
      <c r="X1313" s="3">
        <f>SUBTOTAL(9,X1304:X1312)</f>
        <v>0</v>
      </c>
      <c r="Y1313" s="33" t="e">
        <f>#REF!-U1313-V1313-W1313</f>
        <v>#REF!</v>
      </c>
    </row>
    <row r="1314" spans="1:25" ht="22.5" x14ac:dyDescent="0.2">
      <c r="A1314" s="1" t="s">
        <v>1478</v>
      </c>
      <c r="B1314" s="1" t="s">
        <v>1479</v>
      </c>
      <c r="C1314" s="44" t="s">
        <v>2462</v>
      </c>
      <c r="D1314" s="23" t="s">
        <v>2468</v>
      </c>
      <c r="E1314" s="1" t="s">
        <v>2468</v>
      </c>
      <c r="F1314" s="23" t="s">
        <v>32</v>
      </c>
      <c r="H1314" s="23" t="s">
        <v>2484</v>
      </c>
      <c r="I1314" s="5" t="s">
        <v>2485</v>
      </c>
      <c r="J1314" s="29">
        <v>42922</v>
      </c>
      <c r="K1314" s="18">
        <v>17522.2</v>
      </c>
      <c r="L1314" s="18">
        <v>17522.2</v>
      </c>
      <c r="M1314" s="18">
        <v>0</v>
      </c>
      <c r="N1314" s="18">
        <v>0</v>
      </c>
      <c r="O1314" s="1" t="s">
        <v>2482</v>
      </c>
      <c r="R1314" s="1" t="s">
        <v>27</v>
      </c>
      <c r="S1314" s="1" t="s">
        <v>2483</v>
      </c>
      <c r="T1314" s="1" t="s">
        <v>46</v>
      </c>
      <c r="U1314" s="2"/>
      <c r="V1314" s="2"/>
      <c r="W1314" s="2"/>
      <c r="X1314" s="3">
        <v>0</v>
      </c>
      <c r="Y1314" s="33" t="e">
        <f>#REF!-U1314-V1314-W1314</f>
        <v>#REF!</v>
      </c>
    </row>
    <row r="1315" spans="1:25" ht="22.5" x14ac:dyDescent="0.2">
      <c r="A1315" s="1" t="s">
        <v>1478</v>
      </c>
      <c r="B1315" s="1" t="s">
        <v>1479</v>
      </c>
      <c r="C1315" s="44" t="s">
        <v>2462</v>
      </c>
      <c r="D1315" s="23" t="s">
        <v>2468</v>
      </c>
      <c r="E1315" s="1" t="s">
        <v>2468</v>
      </c>
      <c r="F1315" s="23" t="s">
        <v>32</v>
      </c>
      <c r="H1315" s="23" t="s">
        <v>2484</v>
      </c>
      <c r="I1315" s="5" t="s">
        <v>2485</v>
      </c>
      <c r="J1315" s="29">
        <v>42954</v>
      </c>
      <c r="K1315" s="18">
        <v>15961.23</v>
      </c>
      <c r="L1315" s="18">
        <v>15961.23</v>
      </c>
      <c r="M1315" s="18">
        <v>0</v>
      </c>
      <c r="N1315" s="18">
        <v>0</v>
      </c>
      <c r="O1315" s="1" t="s">
        <v>2482</v>
      </c>
      <c r="R1315" s="1" t="s">
        <v>27</v>
      </c>
      <c r="S1315" s="1" t="s">
        <v>2486</v>
      </c>
      <c r="T1315" s="1" t="s">
        <v>46</v>
      </c>
      <c r="U1315" s="2"/>
      <c r="V1315" s="2"/>
      <c r="W1315" s="2"/>
      <c r="X1315" s="3">
        <v>0</v>
      </c>
      <c r="Y1315" s="33" t="e">
        <f>#REF!-U1315-V1315-W1315</f>
        <v>#REF!</v>
      </c>
    </row>
    <row r="1316" spans="1:25" ht="22.5" x14ac:dyDescent="0.2">
      <c r="A1316" s="1" t="s">
        <v>1478</v>
      </c>
      <c r="B1316" s="1" t="s">
        <v>1479</v>
      </c>
      <c r="C1316" s="44" t="s">
        <v>2462</v>
      </c>
      <c r="D1316" s="23" t="s">
        <v>2468</v>
      </c>
      <c r="E1316" s="1" t="s">
        <v>2468</v>
      </c>
      <c r="F1316" s="23" t="s">
        <v>32</v>
      </c>
      <c r="H1316" s="23" t="s">
        <v>2484</v>
      </c>
      <c r="I1316" s="5" t="s">
        <v>2485</v>
      </c>
      <c r="J1316" s="29">
        <v>42954</v>
      </c>
      <c r="K1316" s="18">
        <v>5349.79</v>
      </c>
      <c r="L1316" s="18">
        <v>5349.79</v>
      </c>
      <c r="M1316" s="18">
        <v>0</v>
      </c>
      <c r="N1316" s="18">
        <v>0</v>
      </c>
      <c r="O1316" s="1" t="s">
        <v>2482</v>
      </c>
      <c r="R1316" s="1" t="s">
        <v>27</v>
      </c>
      <c r="S1316" s="1" t="s">
        <v>2487</v>
      </c>
      <c r="T1316" s="1" t="s">
        <v>46</v>
      </c>
      <c r="U1316" s="2"/>
      <c r="V1316" s="2"/>
      <c r="W1316" s="2"/>
      <c r="X1316" s="3">
        <v>0</v>
      </c>
      <c r="Y1316" s="33" t="e">
        <f>#REF!-U1316-V1316-W1316</f>
        <v>#REF!</v>
      </c>
    </row>
    <row r="1317" spans="1:25" ht="22.5" x14ac:dyDescent="0.2">
      <c r="A1317" s="1" t="s">
        <v>1478</v>
      </c>
      <c r="B1317" s="1" t="s">
        <v>1479</v>
      </c>
      <c r="C1317" s="44" t="s">
        <v>2462</v>
      </c>
      <c r="D1317" s="23" t="s">
        <v>2468</v>
      </c>
      <c r="E1317" s="1" t="s">
        <v>2468</v>
      </c>
      <c r="F1317" s="23" t="s">
        <v>32</v>
      </c>
      <c r="H1317" s="23" t="s">
        <v>2484</v>
      </c>
      <c r="I1317" s="5" t="s">
        <v>2485</v>
      </c>
      <c r="J1317" s="29">
        <v>42970</v>
      </c>
      <c r="K1317" s="18">
        <v>64992.29</v>
      </c>
      <c r="L1317" s="18">
        <v>64992.29</v>
      </c>
      <c r="M1317" s="18">
        <v>0</v>
      </c>
      <c r="N1317" s="18">
        <v>0</v>
      </c>
      <c r="O1317" s="1" t="s">
        <v>2482</v>
      </c>
      <c r="R1317" s="1" t="s">
        <v>27</v>
      </c>
      <c r="S1317" s="1" t="s">
        <v>2488</v>
      </c>
      <c r="T1317" s="1" t="s">
        <v>46</v>
      </c>
      <c r="U1317" s="2"/>
      <c r="V1317" s="2"/>
      <c r="W1317" s="2"/>
      <c r="X1317" s="3">
        <v>0</v>
      </c>
      <c r="Y1317" s="33" t="e">
        <f>#REF!-U1317-V1317-W1317</f>
        <v>#REF!</v>
      </c>
    </row>
    <row r="1318" spans="1:25" ht="22.5" x14ac:dyDescent="0.2">
      <c r="A1318" s="1" t="s">
        <v>1478</v>
      </c>
      <c r="B1318" s="1" t="s">
        <v>1479</v>
      </c>
      <c r="C1318" s="44" t="s">
        <v>2462</v>
      </c>
      <c r="D1318" s="23" t="s">
        <v>2468</v>
      </c>
      <c r="E1318" s="1" t="s">
        <v>2468</v>
      </c>
      <c r="F1318" s="23" t="s">
        <v>32</v>
      </c>
      <c r="H1318" s="23" t="s">
        <v>2484</v>
      </c>
      <c r="I1318" s="5" t="s">
        <v>2485</v>
      </c>
      <c r="J1318" s="29">
        <v>42970</v>
      </c>
      <c r="K1318" s="18">
        <v>9092.7199999999993</v>
      </c>
      <c r="L1318" s="18">
        <v>9092.7199999999993</v>
      </c>
      <c r="M1318" s="18">
        <v>0</v>
      </c>
      <c r="N1318" s="18">
        <v>0</v>
      </c>
      <c r="O1318" s="1" t="s">
        <v>2482</v>
      </c>
      <c r="R1318" s="1" t="s">
        <v>27</v>
      </c>
      <c r="S1318" s="1" t="s">
        <v>2489</v>
      </c>
      <c r="T1318" s="1" t="s">
        <v>46</v>
      </c>
      <c r="U1318" s="2"/>
      <c r="V1318" s="2"/>
      <c r="W1318" s="2"/>
      <c r="X1318" s="3">
        <v>0</v>
      </c>
      <c r="Y1318" s="33" t="e">
        <f>#REF!-U1318-V1318-W1318</f>
        <v>#REF!</v>
      </c>
    </row>
    <row r="1319" spans="1:25" ht="22.5" x14ac:dyDescent="0.2">
      <c r="A1319" s="1" t="s">
        <v>1478</v>
      </c>
      <c r="B1319" s="1" t="s">
        <v>1479</v>
      </c>
      <c r="C1319" s="44" t="s">
        <v>2462</v>
      </c>
      <c r="D1319" s="23" t="s">
        <v>2468</v>
      </c>
      <c r="E1319" s="1" t="s">
        <v>2468</v>
      </c>
      <c r="F1319" s="23" t="s">
        <v>32</v>
      </c>
      <c r="H1319" s="23" t="s">
        <v>2484</v>
      </c>
      <c r="I1319" s="5" t="s">
        <v>2485</v>
      </c>
      <c r="J1319" s="29">
        <v>42970</v>
      </c>
      <c r="K1319" s="18">
        <v>79426.59</v>
      </c>
      <c r="L1319" s="18">
        <v>79426.59</v>
      </c>
      <c r="M1319" s="18">
        <v>0</v>
      </c>
      <c r="N1319" s="18">
        <v>0</v>
      </c>
      <c r="O1319" s="1" t="s">
        <v>2482</v>
      </c>
      <c r="R1319" s="1" t="s">
        <v>27</v>
      </c>
      <c r="S1319" s="1" t="s">
        <v>2490</v>
      </c>
      <c r="T1319" s="1" t="s">
        <v>46</v>
      </c>
      <c r="U1319" s="2"/>
      <c r="V1319" s="2"/>
      <c r="W1319" s="2"/>
      <c r="X1319" s="3">
        <v>0</v>
      </c>
      <c r="Y1319" s="33" t="e">
        <f>#REF!-U1319-V1319-W1319</f>
        <v>#REF!</v>
      </c>
    </row>
    <row r="1320" spans="1:25" ht="22.5" x14ac:dyDescent="0.2">
      <c r="A1320" s="1" t="s">
        <v>1478</v>
      </c>
      <c r="B1320" s="1" t="s">
        <v>1479</v>
      </c>
      <c r="C1320" s="44" t="s">
        <v>2462</v>
      </c>
      <c r="D1320" s="23" t="s">
        <v>2468</v>
      </c>
      <c r="E1320" s="1" t="s">
        <v>2468</v>
      </c>
      <c r="F1320" s="23" t="s">
        <v>32</v>
      </c>
      <c r="H1320" s="23" t="s">
        <v>2484</v>
      </c>
      <c r="I1320" s="5" t="s">
        <v>2485</v>
      </c>
      <c r="J1320" s="29">
        <v>43038</v>
      </c>
      <c r="K1320" s="18">
        <v>23266.67</v>
      </c>
      <c r="L1320" s="18">
        <v>23266.67</v>
      </c>
      <c r="M1320" s="18">
        <v>0</v>
      </c>
      <c r="N1320" s="18">
        <v>0</v>
      </c>
      <c r="O1320" s="1" t="s">
        <v>2482</v>
      </c>
      <c r="R1320" s="1" t="s">
        <v>27</v>
      </c>
      <c r="S1320" s="1" t="s">
        <v>2491</v>
      </c>
      <c r="T1320" s="1" t="s">
        <v>46</v>
      </c>
      <c r="U1320" s="2"/>
      <c r="V1320" s="2"/>
      <c r="W1320" s="2"/>
      <c r="X1320" s="3">
        <v>0</v>
      </c>
      <c r="Y1320" s="33" t="e">
        <f>#REF!-U1320-V1320-W1320</f>
        <v>#REF!</v>
      </c>
    </row>
    <row r="1321" spans="1:25" ht="22.5" x14ac:dyDescent="0.2">
      <c r="A1321" s="1" t="s">
        <v>1478</v>
      </c>
      <c r="B1321" s="1" t="s">
        <v>1479</v>
      </c>
      <c r="C1321" s="44" t="s">
        <v>2462</v>
      </c>
      <c r="D1321" s="23" t="s">
        <v>2468</v>
      </c>
      <c r="E1321" s="1" t="s">
        <v>2468</v>
      </c>
      <c r="F1321" s="23" t="s">
        <v>32</v>
      </c>
      <c r="H1321" s="23" t="s">
        <v>2484</v>
      </c>
      <c r="I1321" s="5" t="s">
        <v>2485</v>
      </c>
      <c r="J1321" s="29">
        <v>43081</v>
      </c>
      <c r="K1321" s="18">
        <v>4761.7</v>
      </c>
      <c r="L1321" s="18">
        <v>4761.7</v>
      </c>
      <c r="M1321" s="18">
        <v>0</v>
      </c>
      <c r="N1321" s="18">
        <v>0</v>
      </c>
      <c r="O1321" s="1" t="s">
        <v>2482</v>
      </c>
      <c r="R1321" s="1" t="s">
        <v>27</v>
      </c>
      <c r="S1321" s="1" t="s">
        <v>2492</v>
      </c>
      <c r="T1321" s="1" t="s">
        <v>46</v>
      </c>
      <c r="U1321" s="2"/>
      <c r="V1321" s="2"/>
      <c r="W1321" s="2"/>
      <c r="X1321" s="3">
        <v>0</v>
      </c>
      <c r="Y1321" s="33" t="e">
        <f>#REF!-U1321-V1321-W1321</f>
        <v>#REF!</v>
      </c>
    </row>
    <row r="1322" spans="1:25" ht="22.5" x14ac:dyDescent="0.2">
      <c r="A1322" s="1" t="s">
        <v>1478</v>
      </c>
      <c r="B1322" s="1" t="s">
        <v>1479</v>
      </c>
      <c r="C1322" s="44" t="s">
        <v>2462</v>
      </c>
      <c r="D1322" s="23" t="s">
        <v>2468</v>
      </c>
      <c r="E1322" s="1" t="s">
        <v>2468</v>
      </c>
      <c r="F1322" s="23" t="s">
        <v>32</v>
      </c>
      <c r="H1322" s="23" t="s">
        <v>2484</v>
      </c>
      <c r="I1322" s="5" t="s">
        <v>2485</v>
      </c>
      <c r="J1322" s="29">
        <v>43116</v>
      </c>
      <c r="K1322" s="18">
        <v>16759.8</v>
      </c>
      <c r="L1322" s="18">
        <v>16759.8</v>
      </c>
      <c r="M1322" s="18">
        <v>0</v>
      </c>
      <c r="N1322" s="18">
        <v>0</v>
      </c>
      <c r="O1322" s="1" t="s">
        <v>2482</v>
      </c>
      <c r="R1322" s="1" t="s">
        <v>27</v>
      </c>
      <c r="S1322" s="1" t="s">
        <v>2493</v>
      </c>
      <c r="T1322" s="1" t="s">
        <v>46</v>
      </c>
      <c r="U1322" s="2"/>
      <c r="V1322" s="2"/>
      <c r="W1322" s="2"/>
      <c r="X1322" s="3">
        <v>0</v>
      </c>
      <c r="Y1322" s="33" t="e">
        <f>#REF!-U1322-V1322-W1322</f>
        <v>#REF!</v>
      </c>
    </row>
    <row r="1323" spans="1:25" ht="22.5" x14ac:dyDescent="0.2">
      <c r="A1323" s="1" t="s">
        <v>1478</v>
      </c>
      <c r="B1323" s="1" t="s">
        <v>1479</v>
      </c>
      <c r="C1323" s="44" t="s">
        <v>2462</v>
      </c>
      <c r="D1323" s="23" t="s">
        <v>2468</v>
      </c>
      <c r="E1323" s="1" t="s">
        <v>2468</v>
      </c>
      <c r="F1323" s="23" t="s">
        <v>32</v>
      </c>
      <c r="H1323" s="23" t="s">
        <v>2484</v>
      </c>
      <c r="I1323" s="5" t="s">
        <v>2485</v>
      </c>
      <c r="J1323" s="29">
        <v>43125</v>
      </c>
      <c r="K1323" s="18">
        <v>2284.96</v>
      </c>
      <c r="L1323" s="18">
        <v>2284.96</v>
      </c>
      <c r="M1323" s="18">
        <v>0</v>
      </c>
      <c r="N1323" s="18">
        <v>0</v>
      </c>
      <c r="O1323" s="1" t="s">
        <v>2482</v>
      </c>
      <c r="R1323" s="1" t="s">
        <v>27</v>
      </c>
      <c r="S1323" s="1" t="s">
        <v>2494</v>
      </c>
      <c r="T1323" s="1" t="s">
        <v>46</v>
      </c>
      <c r="U1323" s="2"/>
      <c r="V1323" s="2"/>
      <c r="W1323" s="2"/>
      <c r="X1323" s="3">
        <v>0</v>
      </c>
      <c r="Y1323" s="33" t="e">
        <f>#REF!-U1323-V1323-W1323</f>
        <v>#REF!</v>
      </c>
    </row>
    <row r="1324" spans="1:25" ht="22.5" x14ac:dyDescent="0.2">
      <c r="A1324" s="1" t="s">
        <v>1478</v>
      </c>
      <c r="B1324" s="1" t="s">
        <v>1479</v>
      </c>
      <c r="C1324" s="44" t="s">
        <v>2462</v>
      </c>
      <c r="D1324" s="23" t="s">
        <v>2468</v>
      </c>
      <c r="E1324" s="1" t="s">
        <v>2468</v>
      </c>
      <c r="F1324" s="23" t="s">
        <v>32</v>
      </c>
      <c r="H1324" s="23" t="s">
        <v>2484</v>
      </c>
      <c r="I1324" s="5" t="s">
        <v>2485</v>
      </c>
      <c r="J1324" s="29">
        <v>43145</v>
      </c>
      <c r="K1324" s="18">
        <v>94208.84</v>
      </c>
      <c r="L1324" s="18">
        <v>94208.84</v>
      </c>
      <c r="M1324" s="18">
        <v>0</v>
      </c>
      <c r="N1324" s="18">
        <v>0</v>
      </c>
      <c r="O1324" s="1" t="s">
        <v>2482</v>
      </c>
      <c r="R1324" s="1" t="s">
        <v>27</v>
      </c>
      <c r="S1324" s="1" t="s">
        <v>2495</v>
      </c>
      <c r="T1324" s="1" t="s">
        <v>46</v>
      </c>
      <c r="U1324" s="2"/>
      <c r="V1324" s="2"/>
      <c r="W1324" s="2"/>
      <c r="X1324" s="3">
        <v>0</v>
      </c>
      <c r="Y1324" s="33" t="e">
        <f>#REF!-U1324-V1324-W1324</f>
        <v>#REF!</v>
      </c>
    </row>
    <row r="1325" spans="1:25" ht="22.5" x14ac:dyDescent="0.2">
      <c r="A1325" s="1" t="s">
        <v>1478</v>
      </c>
      <c r="B1325" s="1" t="s">
        <v>1479</v>
      </c>
      <c r="C1325" s="44" t="s">
        <v>2462</v>
      </c>
      <c r="D1325" s="23" t="s">
        <v>2468</v>
      </c>
      <c r="E1325" s="1" t="s">
        <v>2468</v>
      </c>
      <c r="F1325" s="23" t="s">
        <v>32</v>
      </c>
      <c r="H1325" s="23" t="s">
        <v>2484</v>
      </c>
      <c r="I1325" s="5" t="s">
        <v>2485</v>
      </c>
      <c r="J1325" s="29">
        <v>43145</v>
      </c>
      <c r="K1325" s="18">
        <v>78202.37</v>
      </c>
      <c r="L1325" s="18">
        <v>78202.37</v>
      </c>
      <c r="M1325" s="18">
        <v>0</v>
      </c>
      <c r="N1325" s="18">
        <v>0</v>
      </c>
      <c r="O1325" s="1" t="s">
        <v>2482</v>
      </c>
      <c r="R1325" s="1" t="s">
        <v>27</v>
      </c>
      <c r="S1325" s="1" t="s">
        <v>2496</v>
      </c>
      <c r="T1325" s="1" t="s">
        <v>46</v>
      </c>
      <c r="U1325" s="2"/>
      <c r="V1325" s="2"/>
      <c r="W1325" s="2"/>
      <c r="X1325" s="3">
        <v>0</v>
      </c>
      <c r="Y1325" s="33" t="e">
        <f>#REF!-U1325-V1325-W1325</f>
        <v>#REF!</v>
      </c>
    </row>
    <row r="1326" spans="1:25" ht="22.5" x14ac:dyDescent="0.2">
      <c r="A1326" s="1" t="s">
        <v>1478</v>
      </c>
      <c r="B1326" s="1" t="s">
        <v>1479</v>
      </c>
      <c r="C1326" s="44" t="s">
        <v>2462</v>
      </c>
      <c r="D1326" s="23" t="s">
        <v>2468</v>
      </c>
      <c r="E1326" s="1" t="s">
        <v>2468</v>
      </c>
      <c r="F1326" s="23" t="s">
        <v>32</v>
      </c>
      <c r="H1326" s="23" t="s">
        <v>2484</v>
      </c>
      <c r="I1326" s="5" t="s">
        <v>2485</v>
      </c>
      <c r="J1326" s="29">
        <v>43145</v>
      </c>
      <c r="K1326" s="18">
        <v>5838.22</v>
      </c>
      <c r="L1326" s="18">
        <v>5838.22</v>
      </c>
      <c r="M1326" s="18">
        <v>0</v>
      </c>
      <c r="N1326" s="18">
        <v>0</v>
      </c>
      <c r="O1326" s="1" t="s">
        <v>2482</v>
      </c>
      <c r="R1326" s="1" t="s">
        <v>27</v>
      </c>
      <c r="S1326" s="1" t="s">
        <v>2497</v>
      </c>
      <c r="T1326" s="1" t="s">
        <v>46</v>
      </c>
      <c r="U1326" s="2"/>
      <c r="V1326" s="2"/>
      <c r="W1326" s="2"/>
      <c r="X1326" s="3">
        <v>0</v>
      </c>
      <c r="Y1326" s="33" t="e">
        <f>#REF!-U1326-V1326-W1326</f>
        <v>#REF!</v>
      </c>
    </row>
    <row r="1327" spans="1:25" ht="22.5" x14ac:dyDescent="0.2">
      <c r="A1327" s="1" t="s">
        <v>1478</v>
      </c>
      <c r="B1327" s="1" t="s">
        <v>1479</v>
      </c>
      <c r="C1327" s="44" t="s">
        <v>2462</v>
      </c>
      <c r="D1327" s="23" t="s">
        <v>2468</v>
      </c>
      <c r="E1327" s="1" t="s">
        <v>2468</v>
      </c>
      <c r="F1327" s="23" t="s">
        <v>32</v>
      </c>
      <c r="H1327" s="23" t="s">
        <v>2484</v>
      </c>
      <c r="I1327" s="5" t="s">
        <v>2485</v>
      </c>
      <c r="J1327" s="29">
        <v>43145</v>
      </c>
      <c r="K1327" s="18">
        <v>7182.84</v>
      </c>
      <c r="L1327" s="18">
        <v>7182.84</v>
      </c>
      <c r="M1327" s="18">
        <v>0</v>
      </c>
      <c r="N1327" s="18">
        <v>0</v>
      </c>
      <c r="O1327" s="1" t="s">
        <v>2482</v>
      </c>
      <c r="R1327" s="1" t="s">
        <v>27</v>
      </c>
      <c r="S1327" s="1" t="s">
        <v>2498</v>
      </c>
      <c r="T1327" s="1" t="s">
        <v>46</v>
      </c>
      <c r="U1327" s="2"/>
      <c r="V1327" s="2"/>
      <c r="W1327" s="2"/>
      <c r="X1327" s="3">
        <v>0</v>
      </c>
      <c r="Y1327" s="33" t="e">
        <f>#REF!-U1327-V1327-W1327</f>
        <v>#REF!</v>
      </c>
    </row>
    <row r="1328" spans="1:25" ht="22.5" x14ac:dyDescent="0.2">
      <c r="A1328" s="1" t="s">
        <v>1478</v>
      </c>
      <c r="B1328" s="1" t="s">
        <v>1479</v>
      </c>
      <c r="C1328" s="44" t="s">
        <v>2462</v>
      </c>
      <c r="D1328" s="23" t="s">
        <v>2468</v>
      </c>
      <c r="E1328" s="1" t="s">
        <v>2468</v>
      </c>
      <c r="F1328" s="23" t="s">
        <v>32</v>
      </c>
      <c r="H1328" s="23" t="s">
        <v>2484</v>
      </c>
      <c r="I1328" s="5" t="s">
        <v>2485</v>
      </c>
      <c r="J1328" s="29">
        <v>43145</v>
      </c>
      <c r="K1328" s="18">
        <v>23184.080000000002</v>
      </c>
      <c r="L1328" s="18">
        <v>23184.080000000002</v>
      </c>
      <c r="M1328" s="18">
        <v>0</v>
      </c>
      <c r="N1328" s="18">
        <v>0</v>
      </c>
      <c r="O1328" s="1" t="s">
        <v>2482</v>
      </c>
      <c r="R1328" s="1" t="s">
        <v>27</v>
      </c>
      <c r="S1328" s="1" t="s">
        <v>2499</v>
      </c>
      <c r="T1328" s="1" t="s">
        <v>46</v>
      </c>
      <c r="U1328" s="2"/>
      <c r="V1328" s="2"/>
      <c r="W1328" s="2"/>
      <c r="X1328" s="3">
        <v>0</v>
      </c>
      <c r="Y1328" s="33" t="e">
        <f>#REF!-U1328-V1328-W1328</f>
        <v>#REF!</v>
      </c>
    </row>
    <row r="1329" spans="1:25" ht="22.5" x14ac:dyDescent="0.2">
      <c r="A1329" s="1" t="s">
        <v>1478</v>
      </c>
      <c r="B1329" s="1" t="s">
        <v>1479</v>
      </c>
      <c r="C1329" s="44" t="s">
        <v>2462</v>
      </c>
      <c r="D1329" s="23" t="s">
        <v>2468</v>
      </c>
      <c r="E1329" s="1" t="s">
        <v>2468</v>
      </c>
      <c r="F1329" s="23" t="s">
        <v>32</v>
      </c>
      <c r="H1329" s="23" t="s">
        <v>2484</v>
      </c>
      <c r="I1329" s="5" t="s">
        <v>2485</v>
      </c>
      <c r="J1329" s="29">
        <v>43145</v>
      </c>
      <c r="K1329" s="18">
        <v>11804.68</v>
      </c>
      <c r="L1329" s="18">
        <v>11804.68</v>
      </c>
      <c r="M1329" s="18">
        <v>0</v>
      </c>
      <c r="N1329" s="18">
        <v>0</v>
      </c>
      <c r="O1329" s="1" t="s">
        <v>2482</v>
      </c>
      <c r="R1329" s="1" t="s">
        <v>27</v>
      </c>
      <c r="S1329" s="1" t="s">
        <v>2500</v>
      </c>
      <c r="T1329" s="1" t="s">
        <v>46</v>
      </c>
      <c r="U1329" s="2"/>
      <c r="V1329" s="2"/>
      <c r="W1329" s="2"/>
      <c r="X1329" s="3">
        <v>0</v>
      </c>
      <c r="Y1329" s="33" t="e">
        <f>#REF!-U1329-V1329-W1329</f>
        <v>#REF!</v>
      </c>
    </row>
    <row r="1330" spans="1:25" ht="22.5" x14ac:dyDescent="0.2">
      <c r="A1330" s="1" t="s">
        <v>1478</v>
      </c>
      <c r="B1330" s="1" t="s">
        <v>1479</v>
      </c>
      <c r="C1330" s="44" t="s">
        <v>2462</v>
      </c>
      <c r="D1330" s="23" t="s">
        <v>2468</v>
      </c>
      <c r="E1330" s="1" t="s">
        <v>2468</v>
      </c>
      <c r="F1330" s="23" t="s">
        <v>32</v>
      </c>
      <c r="H1330" s="23" t="s">
        <v>2484</v>
      </c>
      <c r="I1330" s="5" t="s">
        <v>2485</v>
      </c>
      <c r="J1330" s="29">
        <v>43145</v>
      </c>
      <c r="K1330" s="18">
        <v>14582.16</v>
      </c>
      <c r="L1330" s="18">
        <v>14582.16</v>
      </c>
      <c r="M1330" s="18">
        <v>0</v>
      </c>
      <c r="N1330" s="18">
        <v>0</v>
      </c>
      <c r="O1330" s="1" t="s">
        <v>2482</v>
      </c>
      <c r="R1330" s="1" t="s">
        <v>27</v>
      </c>
      <c r="S1330" s="1" t="s">
        <v>2501</v>
      </c>
      <c r="T1330" s="1" t="s">
        <v>46</v>
      </c>
      <c r="U1330" s="2"/>
      <c r="V1330" s="2"/>
      <c r="W1330" s="2"/>
      <c r="X1330" s="3">
        <v>0</v>
      </c>
      <c r="Y1330" s="33" t="e">
        <f>#REF!-U1330-V1330-W1330</f>
        <v>#REF!</v>
      </c>
    </row>
    <row r="1331" spans="1:25" ht="22.5" x14ac:dyDescent="0.2">
      <c r="A1331" s="1" t="s">
        <v>1478</v>
      </c>
      <c r="B1331" s="1" t="s">
        <v>1479</v>
      </c>
      <c r="C1331" s="44" t="s">
        <v>2462</v>
      </c>
      <c r="D1331" s="23" t="s">
        <v>2468</v>
      </c>
      <c r="E1331" s="1" t="s">
        <v>2468</v>
      </c>
      <c r="F1331" s="23" t="s">
        <v>32</v>
      </c>
      <c r="H1331" s="23" t="s">
        <v>2484</v>
      </c>
      <c r="I1331" s="5" t="s">
        <v>2485</v>
      </c>
      <c r="J1331" s="29">
        <v>43145</v>
      </c>
      <c r="K1331" s="18">
        <v>38121.19</v>
      </c>
      <c r="L1331" s="18">
        <v>38121.19</v>
      </c>
      <c r="M1331" s="18">
        <v>0</v>
      </c>
      <c r="N1331" s="18">
        <v>0</v>
      </c>
      <c r="O1331" s="1" t="s">
        <v>2482</v>
      </c>
      <c r="R1331" s="1" t="s">
        <v>27</v>
      </c>
      <c r="S1331" s="1" t="s">
        <v>2502</v>
      </c>
      <c r="T1331" s="1" t="s">
        <v>46</v>
      </c>
      <c r="U1331" s="2"/>
      <c r="V1331" s="2"/>
      <c r="W1331" s="2"/>
      <c r="X1331" s="3">
        <v>0</v>
      </c>
      <c r="Y1331" s="33" t="e">
        <f>#REF!-U1331-V1331-W1331</f>
        <v>#REF!</v>
      </c>
    </row>
    <row r="1332" spans="1:25" ht="22.5" x14ac:dyDescent="0.2">
      <c r="A1332" s="1" t="s">
        <v>1478</v>
      </c>
      <c r="B1332" s="1" t="s">
        <v>1479</v>
      </c>
      <c r="C1332" s="44" t="s">
        <v>2462</v>
      </c>
      <c r="D1332" s="23" t="s">
        <v>2468</v>
      </c>
      <c r="E1332" s="1" t="s">
        <v>2468</v>
      </c>
      <c r="F1332" s="23" t="s">
        <v>32</v>
      </c>
      <c r="H1332" s="23" t="s">
        <v>2484</v>
      </c>
      <c r="I1332" s="5" t="s">
        <v>2485</v>
      </c>
      <c r="J1332" s="29">
        <v>43143</v>
      </c>
      <c r="K1332" s="18">
        <v>104768.78</v>
      </c>
      <c r="L1332" s="18">
        <v>104768.78</v>
      </c>
      <c r="M1332" s="18">
        <v>0</v>
      </c>
      <c r="N1332" s="18">
        <v>0</v>
      </c>
      <c r="O1332" s="1" t="s">
        <v>2482</v>
      </c>
      <c r="R1332" s="1" t="s">
        <v>27</v>
      </c>
      <c r="S1332" s="1" t="s">
        <v>2503</v>
      </c>
      <c r="T1332" s="1" t="s">
        <v>46</v>
      </c>
      <c r="U1332" s="2"/>
      <c r="V1332" s="2"/>
      <c r="W1332" s="2"/>
      <c r="X1332" s="3">
        <v>0</v>
      </c>
      <c r="Y1332" s="33" t="e">
        <f>#REF!-U1332-V1332-W1332</f>
        <v>#REF!</v>
      </c>
    </row>
    <row r="1333" spans="1:25" ht="22.5" x14ac:dyDescent="0.2">
      <c r="A1333" s="1" t="s">
        <v>1478</v>
      </c>
      <c r="B1333" s="1" t="s">
        <v>1479</v>
      </c>
      <c r="C1333" s="44" t="s">
        <v>2462</v>
      </c>
      <c r="D1333" s="23" t="s">
        <v>2468</v>
      </c>
      <c r="E1333" s="1" t="s">
        <v>2468</v>
      </c>
      <c r="F1333" s="23" t="s">
        <v>32</v>
      </c>
      <c r="H1333" s="23" t="s">
        <v>2484</v>
      </c>
      <c r="I1333" s="5" t="s">
        <v>2485</v>
      </c>
      <c r="J1333" s="29">
        <v>43145</v>
      </c>
      <c r="K1333" s="18">
        <v>90831.38</v>
      </c>
      <c r="L1333" s="18">
        <v>90831.38</v>
      </c>
      <c r="M1333" s="18">
        <v>0</v>
      </c>
      <c r="N1333" s="18">
        <v>0</v>
      </c>
      <c r="O1333" s="1" t="s">
        <v>2482</v>
      </c>
      <c r="R1333" s="1" t="s">
        <v>27</v>
      </c>
      <c r="S1333" s="1" t="s">
        <v>2504</v>
      </c>
      <c r="T1333" s="1" t="s">
        <v>46</v>
      </c>
      <c r="U1333" s="2"/>
      <c r="V1333" s="2"/>
      <c r="W1333" s="2"/>
      <c r="X1333" s="3">
        <v>0</v>
      </c>
      <c r="Y1333" s="33" t="e">
        <f>#REF!-U1333-V1333-W1333</f>
        <v>#REF!</v>
      </c>
    </row>
    <row r="1334" spans="1:25" ht="22.5" x14ac:dyDescent="0.2">
      <c r="A1334" s="1" t="s">
        <v>1478</v>
      </c>
      <c r="B1334" s="1" t="s">
        <v>1479</v>
      </c>
      <c r="C1334" s="44" t="s">
        <v>2462</v>
      </c>
      <c r="D1334" s="23" t="s">
        <v>2468</v>
      </c>
      <c r="E1334" s="1" t="s">
        <v>2468</v>
      </c>
      <c r="F1334" s="23" t="s">
        <v>32</v>
      </c>
      <c r="H1334" s="23" t="s">
        <v>2484</v>
      </c>
      <c r="I1334" s="5" t="s">
        <v>2485</v>
      </c>
      <c r="J1334" s="29">
        <v>43151</v>
      </c>
      <c r="K1334" s="18">
        <v>7233.97</v>
      </c>
      <c r="L1334" s="18">
        <v>7233.97</v>
      </c>
      <c r="M1334" s="18">
        <v>0</v>
      </c>
      <c r="N1334" s="18">
        <v>0</v>
      </c>
      <c r="O1334" s="1" t="s">
        <v>2482</v>
      </c>
      <c r="R1334" s="1" t="s">
        <v>27</v>
      </c>
      <c r="S1334" s="1" t="s">
        <v>2505</v>
      </c>
      <c r="T1334" s="1" t="s">
        <v>46</v>
      </c>
      <c r="U1334" s="2"/>
      <c r="V1334" s="2"/>
      <c r="W1334" s="2"/>
      <c r="X1334" s="3">
        <v>0</v>
      </c>
      <c r="Y1334" s="33" t="e">
        <f>#REF!-U1334-V1334-W1334</f>
        <v>#REF!</v>
      </c>
    </row>
    <row r="1335" spans="1:25" ht="22.5" x14ac:dyDescent="0.2">
      <c r="A1335" s="1" t="s">
        <v>1478</v>
      </c>
      <c r="B1335" s="1" t="s">
        <v>1479</v>
      </c>
      <c r="C1335" s="44" t="s">
        <v>2462</v>
      </c>
      <c r="D1335" s="23" t="s">
        <v>2468</v>
      </c>
      <c r="E1335" s="1" t="s">
        <v>2468</v>
      </c>
      <c r="F1335" s="23" t="s">
        <v>32</v>
      </c>
      <c r="H1335" s="23" t="s">
        <v>2484</v>
      </c>
      <c r="I1335" s="5" t="s">
        <v>2485</v>
      </c>
      <c r="J1335" s="29">
        <v>43151</v>
      </c>
      <c r="K1335" s="18">
        <v>4895.6400000000003</v>
      </c>
      <c r="L1335" s="18">
        <v>4895.6400000000003</v>
      </c>
      <c r="M1335" s="18">
        <v>0</v>
      </c>
      <c r="N1335" s="18">
        <v>0</v>
      </c>
      <c r="O1335" s="1" t="s">
        <v>2482</v>
      </c>
      <c r="R1335" s="1" t="s">
        <v>27</v>
      </c>
      <c r="S1335" s="1" t="s">
        <v>2506</v>
      </c>
      <c r="T1335" s="1" t="s">
        <v>46</v>
      </c>
      <c r="U1335" s="2"/>
      <c r="V1335" s="2"/>
      <c r="W1335" s="2"/>
      <c r="X1335" s="3">
        <v>0</v>
      </c>
      <c r="Y1335" s="33" t="e">
        <f>#REF!-U1335-V1335-W1335</f>
        <v>#REF!</v>
      </c>
    </row>
    <row r="1336" spans="1:25" ht="22.5" x14ac:dyDescent="0.2">
      <c r="A1336" s="1" t="s">
        <v>1478</v>
      </c>
      <c r="B1336" s="1" t="s">
        <v>1479</v>
      </c>
      <c r="C1336" s="44" t="s">
        <v>2462</v>
      </c>
      <c r="D1336" s="23" t="s">
        <v>2468</v>
      </c>
      <c r="E1336" s="1" t="s">
        <v>2468</v>
      </c>
      <c r="F1336" s="23" t="s">
        <v>32</v>
      </c>
      <c r="H1336" s="23" t="s">
        <v>2484</v>
      </c>
      <c r="I1336" s="5" t="s">
        <v>2485</v>
      </c>
      <c r="J1336" s="29">
        <v>43151</v>
      </c>
      <c r="K1336" s="18">
        <v>7530.38</v>
      </c>
      <c r="L1336" s="18">
        <v>7530.38</v>
      </c>
      <c r="M1336" s="18">
        <v>0</v>
      </c>
      <c r="N1336" s="18">
        <v>0</v>
      </c>
      <c r="O1336" s="1" t="s">
        <v>2482</v>
      </c>
      <c r="R1336" s="1" t="s">
        <v>27</v>
      </c>
      <c r="S1336" s="1" t="s">
        <v>2507</v>
      </c>
      <c r="T1336" s="1" t="s">
        <v>46</v>
      </c>
      <c r="U1336" s="2"/>
      <c r="V1336" s="2"/>
      <c r="W1336" s="2"/>
      <c r="X1336" s="3">
        <v>0</v>
      </c>
      <c r="Y1336" s="33" t="e">
        <f>#REF!-U1336-V1336-W1336</f>
        <v>#REF!</v>
      </c>
    </row>
    <row r="1337" spans="1:25" x14ac:dyDescent="0.2">
      <c r="H1337" s="27" t="s">
        <v>2508</v>
      </c>
      <c r="J1337" s="29"/>
      <c r="K1337" s="18">
        <f>SUBTOTAL(9,K1314:K1336)</f>
        <v>727802.48</v>
      </c>
      <c r="L1337" s="18">
        <f>SUBTOTAL(9,L1314:L1336)</f>
        <v>727802.48</v>
      </c>
      <c r="M1337" s="18">
        <f>SUBTOTAL(9,M1314:M1336)</f>
        <v>0</v>
      </c>
      <c r="N1337" s="18">
        <f>SUBTOTAL(9,N1314:N1336)</f>
        <v>0</v>
      </c>
      <c r="U1337" s="2"/>
      <c r="V1337" s="2"/>
      <c r="W1337" s="2"/>
      <c r="X1337" s="3">
        <f>SUBTOTAL(9,X1314:X1336)</f>
        <v>0</v>
      </c>
      <c r="Y1337" s="33" t="e">
        <f>#REF!-U1337-V1337-W1337</f>
        <v>#REF!</v>
      </c>
    </row>
    <row r="1338" spans="1:25" ht="22.5" x14ac:dyDescent="0.2">
      <c r="A1338" s="1" t="s">
        <v>1478</v>
      </c>
      <c r="B1338" s="1" t="s">
        <v>1479</v>
      </c>
      <c r="C1338" s="44" t="s">
        <v>2462</v>
      </c>
      <c r="D1338" s="23" t="s">
        <v>2468</v>
      </c>
      <c r="E1338" s="1" t="s">
        <v>2468</v>
      </c>
      <c r="F1338" s="23" t="s">
        <v>32</v>
      </c>
      <c r="H1338" s="23" t="s">
        <v>2513</v>
      </c>
      <c r="I1338" s="5" t="s">
        <v>2514</v>
      </c>
      <c r="J1338" s="29">
        <v>43214</v>
      </c>
      <c r="K1338" s="18">
        <v>442540</v>
      </c>
      <c r="L1338" s="18">
        <v>442540</v>
      </c>
      <c r="M1338" s="18">
        <v>0</v>
      </c>
      <c r="N1338" s="18">
        <v>0</v>
      </c>
      <c r="P1338" s="1" t="s">
        <v>2509</v>
      </c>
      <c r="Q1338" s="1" t="s">
        <v>2510</v>
      </c>
      <c r="R1338" s="1" t="s">
        <v>2511</v>
      </c>
      <c r="S1338" s="1" t="s">
        <v>2512</v>
      </c>
      <c r="T1338" s="1" t="s">
        <v>46</v>
      </c>
      <c r="U1338" s="2"/>
      <c r="V1338" s="2"/>
      <c r="W1338" s="2"/>
      <c r="X1338" s="3">
        <v>0</v>
      </c>
      <c r="Y1338" s="33" t="e">
        <f>#REF!-U1338-V1338-W1338</f>
        <v>#REF!</v>
      </c>
    </row>
    <row r="1339" spans="1:25" x14ac:dyDescent="0.2">
      <c r="H1339" s="27" t="s">
        <v>2515</v>
      </c>
      <c r="J1339" s="29"/>
      <c r="K1339" s="18">
        <f>SUBTOTAL(9,K1338:K1338)</f>
        <v>442540</v>
      </c>
      <c r="L1339" s="18">
        <f>SUBTOTAL(9,L1338:L1338)</f>
        <v>442540</v>
      </c>
      <c r="M1339" s="18">
        <f>SUBTOTAL(9,M1338:M1338)</f>
        <v>0</v>
      </c>
      <c r="N1339" s="18">
        <f>SUBTOTAL(9,N1338:N1338)</f>
        <v>0</v>
      </c>
      <c r="U1339" s="2"/>
      <c r="V1339" s="2"/>
      <c r="W1339" s="2"/>
      <c r="X1339" s="3">
        <f>SUBTOTAL(9,X1338:X1338)</f>
        <v>0</v>
      </c>
      <c r="Y1339" s="33" t="e">
        <f>#REF!-U1339-V1339-W1339</f>
        <v>#REF!</v>
      </c>
    </row>
    <row r="1340" spans="1:25" ht="22.5" x14ac:dyDescent="0.2">
      <c r="A1340" s="1" t="s">
        <v>195</v>
      </c>
      <c r="B1340" s="1" t="s">
        <v>196</v>
      </c>
      <c r="C1340" s="44" t="s">
        <v>2462</v>
      </c>
      <c r="D1340" s="23" t="s">
        <v>2516</v>
      </c>
      <c r="E1340" s="1" t="s">
        <v>2516</v>
      </c>
      <c r="G1340" s="23" t="s">
        <v>88</v>
      </c>
      <c r="H1340" s="23" t="s">
        <v>2521</v>
      </c>
      <c r="I1340" s="5" t="s">
        <v>2522</v>
      </c>
      <c r="J1340" s="29">
        <v>42965</v>
      </c>
      <c r="K1340" s="18">
        <v>972.1</v>
      </c>
      <c r="L1340" s="18">
        <v>0</v>
      </c>
      <c r="M1340" s="18">
        <v>972.1</v>
      </c>
      <c r="N1340" s="18">
        <v>0</v>
      </c>
      <c r="P1340" s="1" t="s">
        <v>2517</v>
      </c>
      <c r="Q1340" s="1" t="s">
        <v>2518</v>
      </c>
      <c r="R1340" s="1" t="s">
        <v>2519</v>
      </c>
      <c r="S1340" s="1" t="s">
        <v>2520</v>
      </c>
      <c r="T1340" s="1" t="s">
        <v>46</v>
      </c>
      <c r="U1340" s="2"/>
      <c r="V1340" s="2"/>
      <c r="W1340" s="2"/>
      <c r="X1340" s="3">
        <v>-1.112E-2</v>
      </c>
      <c r="Y1340" s="33" t="e">
        <f>#REF!-U1340-V1340-W1340</f>
        <v>#REF!</v>
      </c>
    </row>
    <row r="1341" spans="1:25" ht="22.5" x14ac:dyDescent="0.2">
      <c r="A1341" s="1" t="s">
        <v>195</v>
      </c>
      <c r="B1341" s="1" t="s">
        <v>196</v>
      </c>
      <c r="C1341" s="44" t="s">
        <v>2462</v>
      </c>
      <c r="D1341" s="23" t="s">
        <v>2516</v>
      </c>
      <c r="E1341" s="1" t="s">
        <v>2516</v>
      </c>
      <c r="F1341" s="23" t="s">
        <v>2523</v>
      </c>
      <c r="H1341" s="23" t="s">
        <v>2521</v>
      </c>
      <c r="I1341" s="5" t="s">
        <v>2522</v>
      </c>
      <c r="J1341" s="29">
        <v>42965</v>
      </c>
      <c r="K1341" s="18">
        <v>7776.9</v>
      </c>
      <c r="L1341" s="18">
        <v>7776.9</v>
      </c>
      <c r="M1341" s="18">
        <v>0</v>
      </c>
      <c r="N1341" s="18">
        <v>0</v>
      </c>
      <c r="P1341" s="1" t="s">
        <v>2517</v>
      </c>
      <c r="Q1341" s="1" t="s">
        <v>2518</v>
      </c>
      <c r="R1341" s="1" t="s">
        <v>2519</v>
      </c>
      <c r="S1341" s="1" t="s">
        <v>2520</v>
      </c>
      <c r="T1341" s="1" t="s">
        <v>46</v>
      </c>
      <c r="U1341" s="2"/>
      <c r="V1341" s="2"/>
      <c r="W1341" s="2"/>
      <c r="X1341" s="3">
        <v>1.112E-2</v>
      </c>
      <c r="Y1341" s="33" t="e">
        <f>#REF!-U1341-V1341-W1341</f>
        <v>#REF!</v>
      </c>
    </row>
    <row r="1342" spans="1:25" x14ac:dyDescent="0.2">
      <c r="H1342" s="27" t="s">
        <v>2524</v>
      </c>
      <c r="J1342" s="29"/>
      <c r="K1342" s="18">
        <f>SUBTOTAL(9,K1340:K1341)</f>
        <v>8749</v>
      </c>
      <c r="L1342" s="18">
        <f>SUBTOTAL(9,L1340:L1341)</f>
        <v>7776.9</v>
      </c>
      <c r="M1342" s="18">
        <f>SUBTOTAL(9,M1340:M1341)</f>
        <v>972.1</v>
      </c>
      <c r="N1342" s="18">
        <f>SUBTOTAL(9,N1340:N1341)</f>
        <v>0</v>
      </c>
      <c r="U1342" s="2"/>
      <c r="V1342" s="2"/>
      <c r="W1342" s="2"/>
      <c r="X1342" s="3">
        <f>SUBTOTAL(9,X1340:X1341)</f>
        <v>0</v>
      </c>
      <c r="Y1342" s="33" t="e">
        <f>#REF!-U1342-V1342-W1342</f>
        <v>#REF!</v>
      </c>
    </row>
    <row r="1343" spans="1:25" x14ac:dyDescent="0.2">
      <c r="A1343" s="1" t="s">
        <v>1193</v>
      </c>
      <c r="B1343" s="1" t="s">
        <v>1194</v>
      </c>
      <c r="C1343" s="44" t="s">
        <v>2462</v>
      </c>
      <c r="D1343" s="23" t="s">
        <v>2516</v>
      </c>
      <c r="E1343" s="1" t="s">
        <v>2525</v>
      </c>
      <c r="F1343" s="23" t="s">
        <v>1217</v>
      </c>
      <c r="H1343" s="23" t="s">
        <v>2531</v>
      </c>
      <c r="I1343" s="5" t="s">
        <v>2532</v>
      </c>
      <c r="J1343" s="29">
        <v>42964</v>
      </c>
      <c r="K1343" s="18">
        <v>4744.9799999999996</v>
      </c>
      <c r="L1343" s="18">
        <v>4744.9799999999996</v>
      </c>
      <c r="M1343" s="18">
        <v>0</v>
      </c>
      <c r="N1343" s="18">
        <v>0</v>
      </c>
      <c r="P1343" s="1" t="s">
        <v>2526</v>
      </c>
      <c r="Q1343" s="1" t="s">
        <v>2527</v>
      </c>
      <c r="R1343" s="1" t="s">
        <v>2528</v>
      </c>
      <c r="S1343" s="1" t="s">
        <v>2529</v>
      </c>
      <c r="T1343" s="1" t="s">
        <v>2530</v>
      </c>
      <c r="U1343" s="2"/>
      <c r="V1343" s="2"/>
      <c r="W1343" s="2"/>
      <c r="X1343" s="3">
        <v>0</v>
      </c>
      <c r="Y1343" s="33" t="e">
        <f>#REF!-U1343-V1343-W1343</f>
        <v>#REF!</v>
      </c>
    </row>
    <row r="1344" spans="1:25" x14ac:dyDescent="0.2">
      <c r="H1344" s="27" t="s">
        <v>2533</v>
      </c>
      <c r="J1344" s="29"/>
      <c r="K1344" s="18">
        <f>SUBTOTAL(9,K1343:K1343)</f>
        <v>4744.9799999999996</v>
      </c>
      <c r="L1344" s="18">
        <f>SUBTOTAL(9,L1343:L1343)</f>
        <v>4744.9799999999996</v>
      </c>
      <c r="M1344" s="18">
        <f>SUBTOTAL(9,M1343:M1343)</f>
        <v>0</v>
      </c>
      <c r="N1344" s="18">
        <f>SUBTOTAL(9,N1343:N1343)</f>
        <v>0</v>
      </c>
      <c r="U1344" s="2"/>
      <c r="V1344" s="2"/>
      <c r="W1344" s="2"/>
      <c r="X1344" s="3">
        <f>SUBTOTAL(9,X1343:X1343)</f>
        <v>0</v>
      </c>
      <c r="Y1344" s="33" t="e">
        <f>#REF!-U1344-V1344-W1344</f>
        <v>#REF!</v>
      </c>
    </row>
    <row r="1345" spans="1:25" ht="22.5" x14ac:dyDescent="0.2">
      <c r="A1345" s="1" t="s">
        <v>1193</v>
      </c>
      <c r="B1345" s="1" t="s">
        <v>1194</v>
      </c>
      <c r="C1345" s="44" t="s">
        <v>2462</v>
      </c>
      <c r="D1345" s="23" t="s">
        <v>2516</v>
      </c>
      <c r="E1345" s="1" t="s">
        <v>2525</v>
      </c>
      <c r="F1345" s="23" t="s">
        <v>1217</v>
      </c>
      <c r="H1345" s="23" t="s">
        <v>2539</v>
      </c>
      <c r="I1345" s="5" t="s">
        <v>2540</v>
      </c>
      <c r="J1345" s="29">
        <v>42954</v>
      </c>
      <c r="K1345" s="18">
        <v>18209.740000000002</v>
      </c>
      <c r="L1345" s="18">
        <v>18209.740000000002</v>
      </c>
      <c r="M1345" s="18">
        <v>0</v>
      </c>
      <c r="N1345" s="18">
        <v>0</v>
      </c>
      <c r="P1345" s="1" t="s">
        <v>2534</v>
      </c>
      <c r="Q1345" s="1" t="s">
        <v>2535</v>
      </c>
      <c r="R1345" s="1" t="s">
        <v>2536</v>
      </c>
      <c r="S1345" s="1" t="s">
        <v>2537</v>
      </c>
      <c r="T1345" s="1" t="s">
        <v>2538</v>
      </c>
      <c r="U1345" s="2"/>
      <c r="V1345" s="2"/>
      <c r="W1345" s="2"/>
      <c r="X1345" s="3">
        <v>0</v>
      </c>
      <c r="Y1345" s="33" t="e">
        <f>#REF!-U1345-V1345-W1345</f>
        <v>#REF!</v>
      </c>
    </row>
    <row r="1346" spans="1:25" ht="22.5" x14ac:dyDescent="0.2">
      <c r="A1346" s="1" t="s">
        <v>1193</v>
      </c>
      <c r="B1346" s="1" t="s">
        <v>1194</v>
      </c>
      <c r="C1346" s="44" t="s">
        <v>2462</v>
      </c>
      <c r="D1346" s="23" t="s">
        <v>2516</v>
      </c>
      <c r="E1346" s="1" t="s">
        <v>2525</v>
      </c>
      <c r="F1346" s="23" t="s">
        <v>1217</v>
      </c>
      <c r="H1346" s="23" t="s">
        <v>2539</v>
      </c>
      <c r="I1346" s="5" t="s">
        <v>2540</v>
      </c>
      <c r="J1346" s="29">
        <v>43034</v>
      </c>
      <c r="K1346" s="18">
        <v>18722.150000000001</v>
      </c>
      <c r="L1346" s="18">
        <v>18722.150000000001</v>
      </c>
      <c r="M1346" s="18">
        <v>0</v>
      </c>
      <c r="N1346" s="18">
        <v>0</v>
      </c>
      <c r="P1346" s="1" t="s">
        <v>2534</v>
      </c>
      <c r="Q1346" s="1" t="s">
        <v>2541</v>
      </c>
      <c r="R1346" s="1" t="s">
        <v>2542</v>
      </c>
      <c r="S1346" s="1" t="s">
        <v>2543</v>
      </c>
      <c r="T1346" s="1" t="s">
        <v>2544</v>
      </c>
      <c r="U1346" s="2"/>
      <c r="V1346" s="2"/>
      <c r="W1346" s="2"/>
      <c r="X1346" s="3">
        <v>0</v>
      </c>
      <c r="Y1346" s="33" t="e">
        <f>#REF!-U1346-V1346-W1346</f>
        <v>#REF!</v>
      </c>
    </row>
    <row r="1347" spans="1:25" ht="22.5" x14ac:dyDescent="0.2">
      <c r="A1347" s="1" t="s">
        <v>1193</v>
      </c>
      <c r="B1347" s="1" t="s">
        <v>1194</v>
      </c>
      <c r="C1347" s="44" t="s">
        <v>2462</v>
      </c>
      <c r="D1347" s="23" t="s">
        <v>2516</v>
      </c>
      <c r="E1347" s="1" t="s">
        <v>2525</v>
      </c>
      <c r="F1347" s="23" t="s">
        <v>1196</v>
      </c>
      <c r="H1347" s="23" t="s">
        <v>2539</v>
      </c>
      <c r="I1347" s="5" t="s">
        <v>2540</v>
      </c>
      <c r="J1347" s="29">
        <v>42954</v>
      </c>
      <c r="K1347" s="18">
        <v>18209.740000000002</v>
      </c>
      <c r="L1347" s="18">
        <v>18209.740000000002</v>
      </c>
      <c r="M1347" s="18">
        <v>0</v>
      </c>
      <c r="N1347" s="18">
        <v>0</v>
      </c>
      <c r="P1347" s="1" t="s">
        <v>2534</v>
      </c>
      <c r="Q1347" s="1" t="s">
        <v>2535</v>
      </c>
      <c r="R1347" s="1" t="s">
        <v>2536</v>
      </c>
      <c r="S1347" s="1" t="s">
        <v>2537</v>
      </c>
      <c r="T1347" s="1" t="s">
        <v>2538</v>
      </c>
      <c r="U1347" s="2"/>
      <c r="V1347" s="2"/>
      <c r="W1347" s="2"/>
      <c r="X1347" s="3">
        <v>0</v>
      </c>
      <c r="Y1347" s="33" t="e">
        <f>#REF!-U1347-V1347-W1347</f>
        <v>#REF!</v>
      </c>
    </row>
    <row r="1348" spans="1:25" ht="22.5" x14ac:dyDescent="0.2">
      <c r="A1348" s="1" t="s">
        <v>1193</v>
      </c>
      <c r="B1348" s="1" t="s">
        <v>1194</v>
      </c>
      <c r="C1348" s="44" t="s">
        <v>2462</v>
      </c>
      <c r="D1348" s="23" t="s">
        <v>2516</v>
      </c>
      <c r="E1348" s="1" t="s">
        <v>2525</v>
      </c>
      <c r="F1348" s="23" t="s">
        <v>1196</v>
      </c>
      <c r="H1348" s="23" t="s">
        <v>2539</v>
      </c>
      <c r="I1348" s="5" t="s">
        <v>2540</v>
      </c>
      <c r="J1348" s="29">
        <v>43034</v>
      </c>
      <c r="K1348" s="18">
        <v>18722.150000000001</v>
      </c>
      <c r="L1348" s="18">
        <v>18722.150000000001</v>
      </c>
      <c r="M1348" s="18">
        <v>0</v>
      </c>
      <c r="N1348" s="18">
        <v>0</v>
      </c>
      <c r="P1348" s="1" t="s">
        <v>2534</v>
      </c>
      <c r="Q1348" s="1" t="s">
        <v>2541</v>
      </c>
      <c r="R1348" s="1" t="s">
        <v>2542</v>
      </c>
      <c r="S1348" s="1" t="s">
        <v>2543</v>
      </c>
      <c r="T1348" s="1" t="s">
        <v>2544</v>
      </c>
      <c r="U1348" s="2"/>
      <c r="V1348" s="2"/>
      <c r="W1348" s="2"/>
      <c r="X1348" s="3">
        <v>0</v>
      </c>
      <c r="Y1348" s="33" t="e">
        <f>#REF!-U1348-V1348-W1348</f>
        <v>#REF!</v>
      </c>
    </row>
    <row r="1349" spans="1:25" x14ac:dyDescent="0.2">
      <c r="H1349" s="27" t="s">
        <v>2545</v>
      </c>
      <c r="J1349" s="29"/>
      <c r="K1349" s="18">
        <f>SUBTOTAL(9,K1345:K1348)</f>
        <v>73863.78</v>
      </c>
      <c r="L1349" s="18">
        <f>SUBTOTAL(9,L1345:L1348)</f>
        <v>73863.78</v>
      </c>
      <c r="M1349" s="18">
        <f>SUBTOTAL(9,M1345:M1348)</f>
        <v>0</v>
      </c>
      <c r="N1349" s="18">
        <f>SUBTOTAL(9,N1345:N1348)</f>
        <v>0</v>
      </c>
      <c r="U1349" s="2"/>
      <c r="V1349" s="2"/>
      <c r="W1349" s="2"/>
      <c r="X1349" s="3">
        <f>SUBTOTAL(9,X1345:X1348)</f>
        <v>0</v>
      </c>
      <c r="Y1349" s="33" t="e">
        <f>#REF!-U1349-V1349-W1349</f>
        <v>#REF!</v>
      </c>
    </row>
    <row r="1350" spans="1:25" ht="22.5" x14ac:dyDescent="0.2">
      <c r="A1350" s="1" t="s">
        <v>195</v>
      </c>
      <c r="B1350" s="1" t="s">
        <v>196</v>
      </c>
      <c r="C1350" s="44" t="s">
        <v>2462</v>
      </c>
      <c r="D1350" s="23" t="s">
        <v>2516</v>
      </c>
      <c r="E1350" s="1" t="s">
        <v>2516</v>
      </c>
      <c r="G1350" s="23" t="s">
        <v>88</v>
      </c>
      <c r="H1350" s="23" t="s">
        <v>2550</v>
      </c>
      <c r="I1350" s="5" t="s">
        <v>2551</v>
      </c>
      <c r="J1350" s="29">
        <v>43076</v>
      </c>
      <c r="K1350" s="18">
        <v>3199.63</v>
      </c>
      <c r="L1350" s="18">
        <v>0</v>
      </c>
      <c r="M1350" s="18">
        <v>3199.63</v>
      </c>
      <c r="N1350" s="18">
        <v>0</v>
      </c>
      <c r="P1350" s="1" t="s">
        <v>2546</v>
      </c>
      <c r="Q1350" s="1" t="s">
        <v>2547</v>
      </c>
      <c r="R1350" s="1" t="s">
        <v>2548</v>
      </c>
      <c r="S1350" s="1" t="s">
        <v>2549</v>
      </c>
      <c r="T1350" s="1" t="s">
        <v>46</v>
      </c>
      <c r="U1350" s="2"/>
      <c r="V1350" s="2"/>
      <c r="W1350" s="2"/>
      <c r="X1350" s="3">
        <v>2.2000000000000001E-4</v>
      </c>
      <c r="Y1350" s="33" t="e">
        <f>#REF!-U1350-V1350-W1350</f>
        <v>#REF!</v>
      </c>
    </row>
    <row r="1351" spans="1:25" ht="22.5" x14ac:dyDescent="0.2">
      <c r="A1351" s="1" t="s">
        <v>195</v>
      </c>
      <c r="B1351" s="1" t="s">
        <v>196</v>
      </c>
      <c r="C1351" s="44" t="s">
        <v>2462</v>
      </c>
      <c r="D1351" s="23" t="s">
        <v>2516</v>
      </c>
      <c r="E1351" s="1" t="s">
        <v>2516</v>
      </c>
      <c r="G1351" s="23" t="s">
        <v>88</v>
      </c>
      <c r="H1351" s="23" t="s">
        <v>2550</v>
      </c>
      <c r="I1351" s="5" t="s">
        <v>2551</v>
      </c>
      <c r="J1351" s="29">
        <v>43125</v>
      </c>
      <c r="K1351" s="18">
        <v>1647.41</v>
      </c>
      <c r="L1351" s="18">
        <v>0</v>
      </c>
      <c r="M1351" s="18">
        <v>1647.41</v>
      </c>
      <c r="N1351" s="18">
        <v>0</v>
      </c>
      <c r="P1351" s="1" t="s">
        <v>2546</v>
      </c>
      <c r="Q1351" s="1" t="s">
        <v>2552</v>
      </c>
      <c r="R1351" s="1" t="s">
        <v>2553</v>
      </c>
      <c r="S1351" s="1" t="s">
        <v>2554</v>
      </c>
      <c r="T1351" s="1" t="s">
        <v>46</v>
      </c>
      <c r="U1351" s="2"/>
      <c r="V1351" s="2"/>
      <c r="W1351" s="2"/>
      <c r="X1351" s="3">
        <v>8.3199999999999993E-3</v>
      </c>
      <c r="Y1351" s="33" t="e">
        <f>#REF!-U1351-V1351-W1351</f>
        <v>#REF!</v>
      </c>
    </row>
    <row r="1352" spans="1:25" ht="22.5" x14ac:dyDescent="0.2">
      <c r="A1352" s="1" t="s">
        <v>195</v>
      </c>
      <c r="B1352" s="1" t="s">
        <v>196</v>
      </c>
      <c r="C1352" s="44" t="s">
        <v>2462</v>
      </c>
      <c r="D1352" s="23" t="s">
        <v>2516</v>
      </c>
      <c r="E1352" s="1" t="s">
        <v>2516</v>
      </c>
      <c r="G1352" s="23" t="s">
        <v>88</v>
      </c>
      <c r="H1352" s="23" t="s">
        <v>2550</v>
      </c>
      <c r="I1352" s="5" t="s">
        <v>2551</v>
      </c>
      <c r="J1352" s="29">
        <v>43230</v>
      </c>
      <c r="K1352" s="18">
        <v>1406.87</v>
      </c>
      <c r="L1352" s="18">
        <v>0</v>
      </c>
      <c r="M1352" s="18">
        <v>1406.87</v>
      </c>
      <c r="N1352" s="18">
        <v>0</v>
      </c>
      <c r="P1352" s="1" t="s">
        <v>2546</v>
      </c>
      <c r="Q1352" s="1" t="s">
        <v>2555</v>
      </c>
      <c r="R1352" s="1" t="s">
        <v>2556</v>
      </c>
      <c r="S1352" s="1" t="s">
        <v>2557</v>
      </c>
      <c r="T1352" s="1" t="s">
        <v>46</v>
      </c>
      <c r="U1352" s="2"/>
      <c r="V1352" s="2"/>
      <c r="W1352" s="2"/>
      <c r="X1352" s="3">
        <v>4.5300000000000002E-3</v>
      </c>
      <c r="Y1352" s="33" t="e">
        <f>#REF!-U1352-V1352-W1352</f>
        <v>#REF!</v>
      </c>
    </row>
    <row r="1353" spans="1:25" ht="22.5" x14ac:dyDescent="0.2">
      <c r="A1353" s="1" t="s">
        <v>195</v>
      </c>
      <c r="B1353" s="1" t="s">
        <v>196</v>
      </c>
      <c r="C1353" s="44" t="s">
        <v>2462</v>
      </c>
      <c r="D1353" s="23" t="s">
        <v>2516</v>
      </c>
      <c r="E1353" s="1" t="s">
        <v>2516</v>
      </c>
      <c r="F1353" s="23" t="s">
        <v>2523</v>
      </c>
      <c r="H1353" s="23" t="s">
        <v>2550</v>
      </c>
      <c r="I1353" s="5" t="s">
        <v>2551</v>
      </c>
      <c r="J1353" s="29">
        <v>43076</v>
      </c>
      <c r="K1353" s="18">
        <v>25595.37</v>
      </c>
      <c r="L1353" s="18">
        <v>25595.37</v>
      </c>
      <c r="M1353" s="18">
        <v>0</v>
      </c>
      <c r="N1353" s="18">
        <v>0</v>
      </c>
      <c r="P1353" s="1" t="s">
        <v>2546</v>
      </c>
      <c r="Q1353" s="1" t="s">
        <v>2547</v>
      </c>
      <c r="R1353" s="1" t="s">
        <v>2548</v>
      </c>
      <c r="S1353" s="1" t="s">
        <v>2549</v>
      </c>
      <c r="T1353" s="1" t="s">
        <v>46</v>
      </c>
      <c r="U1353" s="2"/>
      <c r="V1353" s="2"/>
      <c r="W1353" s="2"/>
      <c r="X1353" s="3">
        <v>-2.2000000000000001E-4</v>
      </c>
      <c r="Y1353" s="33" t="e">
        <f>#REF!-U1353-V1353-W1353</f>
        <v>#REF!</v>
      </c>
    </row>
    <row r="1354" spans="1:25" ht="22.5" x14ac:dyDescent="0.2">
      <c r="A1354" s="1" t="s">
        <v>195</v>
      </c>
      <c r="B1354" s="1" t="s">
        <v>196</v>
      </c>
      <c r="C1354" s="44" t="s">
        <v>2462</v>
      </c>
      <c r="D1354" s="23" t="s">
        <v>2516</v>
      </c>
      <c r="E1354" s="1" t="s">
        <v>2516</v>
      </c>
      <c r="F1354" s="23" t="s">
        <v>2523</v>
      </c>
      <c r="H1354" s="23" t="s">
        <v>2550</v>
      </c>
      <c r="I1354" s="5" t="s">
        <v>2551</v>
      </c>
      <c r="J1354" s="29">
        <v>43125</v>
      </c>
      <c r="K1354" s="18">
        <v>13178.59</v>
      </c>
      <c r="L1354" s="18">
        <v>13178.59</v>
      </c>
      <c r="M1354" s="18">
        <v>0</v>
      </c>
      <c r="N1354" s="18">
        <v>0</v>
      </c>
      <c r="P1354" s="1" t="s">
        <v>2546</v>
      </c>
      <c r="Q1354" s="1" t="s">
        <v>2552</v>
      </c>
      <c r="R1354" s="1" t="s">
        <v>2553</v>
      </c>
      <c r="S1354" s="1" t="s">
        <v>2554</v>
      </c>
      <c r="T1354" s="1" t="s">
        <v>46</v>
      </c>
      <c r="U1354" s="2"/>
      <c r="V1354" s="2"/>
      <c r="W1354" s="2"/>
      <c r="X1354" s="3">
        <v>-8.3199999999999993E-3</v>
      </c>
      <c r="Y1354" s="33" t="e">
        <f>#REF!-U1354-V1354-W1354</f>
        <v>#REF!</v>
      </c>
    </row>
    <row r="1355" spans="1:25" ht="22.5" x14ac:dyDescent="0.2">
      <c r="A1355" s="1" t="s">
        <v>195</v>
      </c>
      <c r="B1355" s="1" t="s">
        <v>196</v>
      </c>
      <c r="C1355" s="44" t="s">
        <v>2462</v>
      </c>
      <c r="D1355" s="23" t="s">
        <v>2516</v>
      </c>
      <c r="E1355" s="1" t="s">
        <v>2516</v>
      </c>
      <c r="F1355" s="23" t="s">
        <v>2523</v>
      </c>
      <c r="H1355" s="23" t="s">
        <v>2550</v>
      </c>
      <c r="I1355" s="5" t="s">
        <v>2551</v>
      </c>
      <c r="J1355" s="29">
        <v>43230</v>
      </c>
      <c r="K1355" s="18">
        <v>11256.13</v>
      </c>
      <c r="L1355" s="18">
        <v>11256.13</v>
      </c>
      <c r="M1355" s="18">
        <v>0</v>
      </c>
      <c r="N1355" s="18">
        <v>0</v>
      </c>
      <c r="P1355" s="1" t="s">
        <v>2546</v>
      </c>
      <c r="Q1355" s="1" t="s">
        <v>2555</v>
      </c>
      <c r="R1355" s="1" t="s">
        <v>2556</v>
      </c>
      <c r="S1355" s="1" t="s">
        <v>2557</v>
      </c>
      <c r="T1355" s="1" t="s">
        <v>46</v>
      </c>
      <c r="U1355" s="2"/>
      <c r="V1355" s="2"/>
      <c r="W1355" s="2"/>
      <c r="X1355" s="3">
        <v>-4.5300000000000002E-3</v>
      </c>
      <c r="Y1355" s="33" t="e">
        <f>#REF!-U1355-V1355-W1355</f>
        <v>#REF!</v>
      </c>
    </row>
    <row r="1356" spans="1:25" x14ac:dyDescent="0.2">
      <c r="H1356" s="27" t="s">
        <v>2558</v>
      </c>
      <c r="J1356" s="29"/>
      <c r="K1356" s="18">
        <f>SUBTOTAL(9,K1350:K1355)</f>
        <v>56283.999999999993</v>
      </c>
      <c r="L1356" s="18">
        <f>SUBTOTAL(9,L1350:L1355)</f>
        <v>50030.09</v>
      </c>
      <c r="M1356" s="18">
        <f>SUBTOTAL(9,M1350:M1355)</f>
        <v>6253.91</v>
      </c>
      <c r="N1356" s="18">
        <f>SUBTOTAL(9,N1350:N1355)</f>
        <v>0</v>
      </c>
      <c r="U1356" s="2"/>
      <c r="V1356" s="2"/>
      <c r="W1356" s="2"/>
      <c r="X1356" s="3">
        <f>SUBTOTAL(9,X1350:X1355)</f>
        <v>0</v>
      </c>
      <c r="Y1356" s="33" t="e">
        <f>#REF!-U1356-V1356-W1356</f>
        <v>#REF!</v>
      </c>
    </row>
    <row r="1357" spans="1:25" ht="22.5" x14ac:dyDescent="0.2">
      <c r="A1357" s="1" t="s">
        <v>195</v>
      </c>
      <c r="B1357" s="1" t="s">
        <v>196</v>
      </c>
      <c r="C1357" s="44" t="s">
        <v>2462</v>
      </c>
      <c r="D1357" s="23" t="s">
        <v>2516</v>
      </c>
      <c r="E1357" s="1" t="s">
        <v>2516</v>
      </c>
      <c r="G1357" s="23" t="s">
        <v>88</v>
      </c>
      <c r="H1357" s="23" t="s">
        <v>2563</v>
      </c>
      <c r="I1357" s="5" t="s">
        <v>2564</v>
      </c>
      <c r="J1357" s="29">
        <v>43073</v>
      </c>
      <c r="K1357" s="18">
        <v>7013</v>
      </c>
      <c r="L1357" s="18">
        <v>0</v>
      </c>
      <c r="M1357" s="18">
        <v>7013</v>
      </c>
      <c r="N1357" s="18">
        <v>0</v>
      </c>
      <c r="P1357" s="1" t="s">
        <v>2559</v>
      </c>
      <c r="Q1357" s="1" t="s">
        <v>2560</v>
      </c>
      <c r="R1357" s="1" t="s">
        <v>2561</v>
      </c>
      <c r="S1357" s="1" t="s">
        <v>2562</v>
      </c>
      <c r="T1357" s="1" t="s">
        <v>46</v>
      </c>
      <c r="U1357" s="2"/>
      <c r="V1357" s="2"/>
      <c r="W1357" s="2"/>
      <c r="X1357" s="3">
        <v>0</v>
      </c>
      <c r="Y1357" s="33" t="e">
        <f>#REF!-U1357-V1357-W1357</f>
        <v>#REF!</v>
      </c>
    </row>
    <row r="1358" spans="1:25" ht="22.5" x14ac:dyDescent="0.2">
      <c r="A1358" s="1" t="s">
        <v>195</v>
      </c>
      <c r="B1358" s="1" t="s">
        <v>196</v>
      </c>
      <c r="C1358" s="44" t="s">
        <v>2462</v>
      </c>
      <c r="D1358" s="23" t="s">
        <v>2516</v>
      </c>
      <c r="E1358" s="1" t="s">
        <v>2516</v>
      </c>
      <c r="G1358" s="23" t="s">
        <v>88</v>
      </c>
      <c r="H1358" s="23" t="s">
        <v>2563</v>
      </c>
      <c r="I1358" s="5" t="s">
        <v>2564</v>
      </c>
      <c r="J1358" s="29">
        <v>43129</v>
      </c>
      <c r="K1358" s="18">
        <v>8012</v>
      </c>
      <c r="L1358" s="18">
        <v>0</v>
      </c>
      <c r="M1358" s="18">
        <v>8012</v>
      </c>
      <c r="N1358" s="18">
        <v>0</v>
      </c>
      <c r="P1358" s="1" t="s">
        <v>2559</v>
      </c>
      <c r="Q1358" s="1" t="s">
        <v>2565</v>
      </c>
      <c r="R1358" s="1" t="s">
        <v>2566</v>
      </c>
      <c r="S1358" s="1" t="s">
        <v>2567</v>
      </c>
      <c r="T1358" s="1" t="s">
        <v>46</v>
      </c>
      <c r="U1358" s="2"/>
      <c r="V1358" s="2"/>
      <c r="W1358" s="2"/>
      <c r="X1358" s="3">
        <v>0</v>
      </c>
      <c r="Y1358" s="33" t="e">
        <f>#REF!-U1358-V1358-W1358</f>
        <v>#REF!</v>
      </c>
    </row>
    <row r="1359" spans="1:25" ht="22.5" x14ac:dyDescent="0.2">
      <c r="A1359" s="1" t="s">
        <v>195</v>
      </c>
      <c r="B1359" s="1" t="s">
        <v>196</v>
      </c>
      <c r="C1359" s="44" t="s">
        <v>2462</v>
      </c>
      <c r="D1359" s="23" t="s">
        <v>2516</v>
      </c>
      <c r="E1359" s="1" t="s">
        <v>2516</v>
      </c>
      <c r="G1359" s="23" t="s">
        <v>88</v>
      </c>
      <c r="H1359" s="23" t="s">
        <v>2563</v>
      </c>
      <c r="I1359" s="5" t="s">
        <v>2564</v>
      </c>
      <c r="J1359" s="29">
        <v>43235</v>
      </c>
      <c r="K1359" s="18">
        <v>7756</v>
      </c>
      <c r="L1359" s="18">
        <v>0</v>
      </c>
      <c r="M1359" s="18">
        <v>7756</v>
      </c>
      <c r="N1359" s="18">
        <v>0</v>
      </c>
      <c r="P1359" s="1" t="s">
        <v>2559</v>
      </c>
      <c r="Q1359" s="1" t="s">
        <v>2568</v>
      </c>
      <c r="R1359" s="1" t="s">
        <v>2569</v>
      </c>
      <c r="S1359" s="1" t="s">
        <v>2570</v>
      </c>
      <c r="T1359" s="1" t="s">
        <v>46</v>
      </c>
      <c r="U1359" s="2"/>
      <c r="V1359" s="2"/>
      <c r="W1359" s="2"/>
      <c r="X1359" s="3">
        <v>0</v>
      </c>
      <c r="Y1359" s="33" t="e">
        <f>#REF!-U1359-V1359-W1359</f>
        <v>#REF!</v>
      </c>
    </row>
    <row r="1360" spans="1:25" x14ac:dyDescent="0.2">
      <c r="H1360" s="27" t="s">
        <v>2571</v>
      </c>
      <c r="J1360" s="29"/>
      <c r="K1360" s="18">
        <f>SUBTOTAL(9,K1357:K1359)</f>
        <v>22781</v>
      </c>
      <c r="L1360" s="18">
        <f>SUBTOTAL(9,L1357:L1359)</f>
        <v>0</v>
      </c>
      <c r="M1360" s="18">
        <f>SUBTOTAL(9,M1357:M1359)</f>
        <v>22781</v>
      </c>
      <c r="N1360" s="18">
        <f>SUBTOTAL(9,N1357:N1359)</f>
        <v>0</v>
      </c>
      <c r="U1360" s="2"/>
      <c r="V1360" s="2"/>
      <c r="W1360" s="2"/>
      <c r="X1360" s="3">
        <f>SUBTOTAL(9,X1357:X1359)</f>
        <v>0</v>
      </c>
      <c r="Y1360" s="33" t="e">
        <f>#REF!-U1360-V1360-W1360</f>
        <v>#REF!</v>
      </c>
    </row>
    <row r="1361" spans="1:25" ht="22.5" x14ac:dyDescent="0.2">
      <c r="A1361" s="1" t="s">
        <v>1193</v>
      </c>
      <c r="B1361" s="1" t="s">
        <v>1194</v>
      </c>
      <c r="C1361" s="44" t="s">
        <v>2462</v>
      </c>
      <c r="D1361" s="23" t="s">
        <v>2516</v>
      </c>
      <c r="E1361" s="1" t="s">
        <v>2525</v>
      </c>
      <c r="F1361" s="23" t="s">
        <v>1196</v>
      </c>
      <c r="H1361" s="23" t="s">
        <v>2577</v>
      </c>
      <c r="I1361" s="5" t="s">
        <v>2578</v>
      </c>
      <c r="J1361" s="29">
        <v>43164</v>
      </c>
      <c r="K1361" s="18">
        <v>17431.27</v>
      </c>
      <c r="L1361" s="18">
        <v>17431.27</v>
      </c>
      <c r="M1361" s="18">
        <v>0</v>
      </c>
      <c r="N1361" s="18">
        <v>0</v>
      </c>
      <c r="P1361" s="1" t="s">
        <v>2572</v>
      </c>
      <c r="Q1361" s="1" t="s">
        <v>2573</v>
      </c>
      <c r="R1361" s="1" t="s">
        <v>2574</v>
      </c>
      <c r="S1361" s="1" t="s">
        <v>2575</v>
      </c>
      <c r="T1361" s="1" t="s">
        <v>2576</v>
      </c>
      <c r="U1361" s="2"/>
      <c r="V1361" s="2"/>
      <c r="W1361" s="2"/>
      <c r="X1361" s="3">
        <v>0</v>
      </c>
      <c r="Y1361" s="33" t="e">
        <f>#REF!-U1361-V1361-W1361</f>
        <v>#REF!</v>
      </c>
    </row>
    <row r="1362" spans="1:25" ht="22.5" x14ac:dyDescent="0.2">
      <c r="A1362" s="1" t="s">
        <v>1193</v>
      </c>
      <c r="B1362" s="1" t="s">
        <v>1194</v>
      </c>
      <c r="C1362" s="44" t="s">
        <v>2462</v>
      </c>
      <c r="D1362" s="23" t="s">
        <v>2516</v>
      </c>
      <c r="E1362" s="1" t="s">
        <v>2525</v>
      </c>
      <c r="F1362" s="23" t="s">
        <v>1196</v>
      </c>
      <c r="H1362" s="23" t="s">
        <v>2577</v>
      </c>
      <c r="I1362" s="5" t="s">
        <v>2578</v>
      </c>
      <c r="J1362" s="29">
        <v>43237</v>
      </c>
      <c r="K1362" s="18">
        <v>19717.66</v>
      </c>
      <c r="L1362" s="18">
        <v>19717.66</v>
      </c>
      <c r="M1362" s="18">
        <v>0</v>
      </c>
      <c r="N1362" s="18">
        <v>0</v>
      </c>
      <c r="P1362" s="1" t="s">
        <v>2572</v>
      </c>
      <c r="Q1362" s="1" t="s">
        <v>2579</v>
      </c>
      <c r="R1362" s="1" t="s">
        <v>2580</v>
      </c>
      <c r="S1362" s="1" t="s">
        <v>2581</v>
      </c>
      <c r="T1362" s="1" t="s">
        <v>2582</v>
      </c>
      <c r="U1362" s="2"/>
      <c r="V1362" s="2"/>
      <c r="W1362" s="2"/>
      <c r="X1362" s="3">
        <v>0</v>
      </c>
      <c r="Y1362" s="33" t="e">
        <f>#REF!-U1362-V1362-W1362</f>
        <v>#REF!</v>
      </c>
    </row>
    <row r="1363" spans="1:25" x14ac:dyDescent="0.2">
      <c r="H1363" s="27" t="s">
        <v>2583</v>
      </c>
      <c r="J1363" s="29"/>
      <c r="K1363" s="18">
        <f>SUBTOTAL(9,K1361:K1362)</f>
        <v>37148.93</v>
      </c>
      <c r="L1363" s="18">
        <f>SUBTOTAL(9,L1361:L1362)</f>
        <v>37148.93</v>
      </c>
      <c r="M1363" s="18">
        <f>SUBTOTAL(9,M1361:M1362)</f>
        <v>0</v>
      </c>
      <c r="N1363" s="18">
        <f>SUBTOTAL(9,N1361:N1362)</f>
        <v>0</v>
      </c>
      <c r="U1363" s="2"/>
      <c r="V1363" s="2"/>
      <c r="W1363" s="2"/>
      <c r="X1363" s="3">
        <f>SUBTOTAL(9,X1361:X1362)</f>
        <v>0</v>
      </c>
      <c r="Y1363" s="33" t="e">
        <f>#REF!-U1363-V1363-W1363</f>
        <v>#REF!</v>
      </c>
    </row>
    <row r="1364" spans="1:25" ht="22.5" x14ac:dyDescent="0.2">
      <c r="A1364" s="1" t="s">
        <v>195</v>
      </c>
      <c r="B1364" s="1" t="s">
        <v>196</v>
      </c>
      <c r="C1364" s="44" t="s">
        <v>2462</v>
      </c>
      <c r="D1364" s="23" t="s">
        <v>2516</v>
      </c>
      <c r="E1364" s="1" t="s">
        <v>2516</v>
      </c>
      <c r="G1364" s="23" t="s">
        <v>781</v>
      </c>
      <c r="H1364" s="23" t="s">
        <v>2585</v>
      </c>
      <c r="I1364" s="5" t="s">
        <v>2586</v>
      </c>
      <c r="J1364" s="29">
        <v>43048</v>
      </c>
      <c r="K1364" s="18">
        <v>278854</v>
      </c>
      <c r="L1364" s="18">
        <v>0</v>
      </c>
      <c r="M1364" s="18">
        <v>278854</v>
      </c>
      <c r="N1364" s="18">
        <v>0</v>
      </c>
      <c r="R1364" s="1" t="s">
        <v>27</v>
      </c>
      <c r="S1364" s="1" t="s">
        <v>2584</v>
      </c>
      <c r="T1364" s="1" t="s">
        <v>46</v>
      </c>
      <c r="U1364" s="2"/>
      <c r="V1364" s="2"/>
      <c r="W1364" s="2"/>
      <c r="X1364" s="3">
        <v>0</v>
      </c>
      <c r="Y1364" s="33" t="e">
        <f>#REF!-U1364-V1364-W1364</f>
        <v>#REF!</v>
      </c>
    </row>
    <row r="1365" spans="1:25" ht="22.5" x14ac:dyDescent="0.2">
      <c r="A1365" s="1" t="s">
        <v>195</v>
      </c>
      <c r="B1365" s="1" t="s">
        <v>196</v>
      </c>
      <c r="C1365" s="44" t="s">
        <v>2462</v>
      </c>
      <c r="D1365" s="23" t="s">
        <v>2516</v>
      </c>
      <c r="E1365" s="1" t="s">
        <v>2516</v>
      </c>
      <c r="G1365" s="23" t="s">
        <v>781</v>
      </c>
      <c r="H1365" s="23" t="s">
        <v>2585</v>
      </c>
      <c r="I1365" s="5" t="s">
        <v>2586</v>
      </c>
      <c r="J1365" s="29">
        <v>43111</v>
      </c>
      <c r="K1365" s="18">
        <v>557708</v>
      </c>
      <c r="L1365" s="18">
        <v>0</v>
      </c>
      <c r="M1365" s="18">
        <v>557708</v>
      </c>
      <c r="N1365" s="18">
        <v>0</v>
      </c>
      <c r="R1365" s="1" t="s">
        <v>27</v>
      </c>
      <c r="S1365" s="1" t="s">
        <v>2587</v>
      </c>
      <c r="T1365" s="1" t="s">
        <v>46</v>
      </c>
      <c r="U1365" s="2"/>
      <c r="V1365" s="2"/>
      <c r="W1365" s="2"/>
      <c r="X1365" s="3">
        <v>0</v>
      </c>
      <c r="Y1365" s="33" t="e">
        <f>#REF!-U1365-V1365-W1365</f>
        <v>#REF!</v>
      </c>
    </row>
    <row r="1366" spans="1:25" ht="22.5" x14ac:dyDescent="0.2">
      <c r="A1366" s="1" t="s">
        <v>195</v>
      </c>
      <c r="B1366" s="1" t="s">
        <v>196</v>
      </c>
      <c r="C1366" s="44" t="s">
        <v>2462</v>
      </c>
      <c r="D1366" s="23" t="s">
        <v>2516</v>
      </c>
      <c r="E1366" s="1" t="s">
        <v>2516</v>
      </c>
      <c r="G1366" s="23" t="s">
        <v>781</v>
      </c>
      <c r="H1366" s="23" t="s">
        <v>2585</v>
      </c>
      <c r="I1366" s="5" t="s">
        <v>2586</v>
      </c>
      <c r="J1366" s="29">
        <v>43202</v>
      </c>
      <c r="K1366" s="18">
        <v>278855</v>
      </c>
      <c r="L1366" s="18">
        <v>0</v>
      </c>
      <c r="M1366" s="18">
        <v>278855</v>
      </c>
      <c r="N1366" s="18">
        <v>0</v>
      </c>
      <c r="R1366" s="1" t="s">
        <v>27</v>
      </c>
      <c r="S1366" s="1" t="s">
        <v>2588</v>
      </c>
      <c r="T1366" s="1" t="s">
        <v>46</v>
      </c>
      <c r="U1366" s="2"/>
      <c r="V1366" s="2"/>
      <c r="W1366" s="2"/>
      <c r="X1366" s="3">
        <v>0</v>
      </c>
      <c r="Y1366" s="33" t="e">
        <f>#REF!-U1366-V1366-W1366</f>
        <v>#REF!</v>
      </c>
    </row>
    <row r="1367" spans="1:25" x14ac:dyDescent="0.2">
      <c r="H1367" s="27" t="s">
        <v>2589</v>
      </c>
      <c r="J1367" s="29"/>
      <c r="K1367" s="18">
        <f>SUBTOTAL(9,K1364:K1366)</f>
        <v>1115417</v>
      </c>
      <c r="L1367" s="18">
        <f>SUBTOTAL(9,L1364:L1366)</f>
        <v>0</v>
      </c>
      <c r="M1367" s="18">
        <f>SUBTOTAL(9,M1364:M1366)</f>
        <v>1115417</v>
      </c>
      <c r="N1367" s="18">
        <f>SUBTOTAL(9,N1364:N1366)</f>
        <v>0</v>
      </c>
      <c r="U1367" s="2"/>
      <c r="V1367" s="2"/>
      <c r="W1367" s="2"/>
      <c r="X1367" s="3">
        <f>SUBTOTAL(9,X1364:X1366)</f>
        <v>0</v>
      </c>
      <c r="Y1367" s="33" t="e">
        <f>#REF!-U1367-V1367-W1367</f>
        <v>#REF!</v>
      </c>
    </row>
    <row r="1368" spans="1:25" ht="22.5" x14ac:dyDescent="0.2">
      <c r="A1368" s="1" t="s">
        <v>1193</v>
      </c>
      <c r="B1368" s="1" t="s">
        <v>1194</v>
      </c>
      <c r="C1368" s="44" t="s">
        <v>2462</v>
      </c>
      <c r="D1368" s="23" t="s">
        <v>2516</v>
      </c>
      <c r="E1368" s="1" t="s">
        <v>2525</v>
      </c>
      <c r="F1368" s="23" t="s">
        <v>1217</v>
      </c>
      <c r="H1368" s="23" t="s">
        <v>2595</v>
      </c>
      <c r="I1368" s="5" t="s">
        <v>2596</v>
      </c>
      <c r="J1368" s="29">
        <v>43223</v>
      </c>
      <c r="K1368" s="18">
        <v>2681.28</v>
      </c>
      <c r="L1368" s="18">
        <v>2681.28</v>
      </c>
      <c r="M1368" s="18">
        <v>0</v>
      </c>
      <c r="N1368" s="18">
        <v>0</v>
      </c>
      <c r="P1368" s="1" t="s">
        <v>2590</v>
      </c>
      <c r="Q1368" s="1" t="s">
        <v>2591</v>
      </c>
      <c r="R1368" s="1" t="s">
        <v>2592</v>
      </c>
      <c r="S1368" s="1" t="s">
        <v>2593</v>
      </c>
      <c r="T1368" s="1" t="s">
        <v>2594</v>
      </c>
      <c r="U1368" s="2"/>
      <c r="V1368" s="2"/>
      <c r="W1368" s="2"/>
      <c r="X1368" s="3">
        <v>0</v>
      </c>
      <c r="Y1368" s="33" t="e">
        <f>#REF!-U1368-V1368-W1368</f>
        <v>#REF!</v>
      </c>
    </row>
    <row r="1369" spans="1:25" ht="22.5" x14ac:dyDescent="0.2">
      <c r="A1369" s="1" t="s">
        <v>1193</v>
      </c>
      <c r="B1369" s="1" t="s">
        <v>1194</v>
      </c>
      <c r="C1369" s="44" t="s">
        <v>2462</v>
      </c>
      <c r="D1369" s="23" t="s">
        <v>2516</v>
      </c>
      <c r="E1369" s="1" t="s">
        <v>2525</v>
      </c>
      <c r="F1369" s="23" t="s">
        <v>1217</v>
      </c>
      <c r="H1369" s="23" t="s">
        <v>2595</v>
      </c>
      <c r="I1369" s="5" t="s">
        <v>2596</v>
      </c>
      <c r="J1369" s="29">
        <v>43255</v>
      </c>
      <c r="K1369" s="18">
        <v>28845.86</v>
      </c>
      <c r="L1369" s="18">
        <v>28845.86</v>
      </c>
      <c r="M1369" s="18">
        <v>0</v>
      </c>
      <c r="N1369" s="18">
        <v>0</v>
      </c>
      <c r="P1369" s="1" t="s">
        <v>2590</v>
      </c>
      <c r="Q1369" s="1" t="s">
        <v>2597</v>
      </c>
      <c r="R1369" s="1" t="s">
        <v>2598</v>
      </c>
      <c r="S1369" s="1" t="s">
        <v>2599</v>
      </c>
      <c r="T1369" s="1" t="s">
        <v>2600</v>
      </c>
      <c r="U1369" s="2"/>
      <c r="V1369" s="2"/>
      <c r="W1369" s="2"/>
      <c r="X1369" s="3">
        <v>0</v>
      </c>
      <c r="Y1369" s="33" t="e">
        <f>#REF!-U1369-V1369-W1369</f>
        <v>#REF!</v>
      </c>
    </row>
    <row r="1370" spans="1:25" x14ac:dyDescent="0.2">
      <c r="H1370" s="27" t="s">
        <v>2601</v>
      </c>
      <c r="J1370" s="29"/>
      <c r="K1370" s="18">
        <f>SUBTOTAL(9,K1368:K1369)</f>
        <v>31527.14</v>
      </c>
      <c r="L1370" s="18">
        <f>SUBTOTAL(9,L1368:L1369)</f>
        <v>31527.14</v>
      </c>
      <c r="M1370" s="18">
        <f>SUBTOTAL(9,M1368:M1369)</f>
        <v>0</v>
      </c>
      <c r="N1370" s="18">
        <f>SUBTOTAL(9,N1368:N1369)</f>
        <v>0</v>
      </c>
      <c r="U1370" s="2"/>
      <c r="V1370" s="2"/>
      <c r="W1370" s="2"/>
      <c r="X1370" s="3">
        <f>SUBTOTAL(9,X1368:X1369)</f>
        <v>0</v>
      </c>
      <c r="Y1370" s="33" t="e">
        <f>#REF!-U1370-V1370-W1370</f>
        <v>#REF!</v>
      </c>
    </row>
    <row r="1371" spans="1:25" x14ac:dyDescent="0.2">
      <c r="C1371" s="45" t="s">
        <v>2602</v>
      </c>
      <c r="J1371" s="29"/>
      <c r="K1371" s="18">
        <f>SUBTOTAL(9,K1301:K1369)</f>
        <v>4972988.4800000014</v>
      </c>
      <c r="L1371" s="18">
        <f>SUBTOTAL(9,L1301:L1369)</f>
        <v>1375434.2999999998</v>
      </c>
      <c r="M1371" s="18">
        <f>SUBTOTAL(9,M1301:M1369)</f>
        <v>3597554.18</v>
      </c>
      <c r="N1371" s="18">
        <f>SUBTOTAL(9,N1301:N1369)</f>
        <v>0</v>
      </c>
      <c r="U1371" s="2"/>
      <c r="V1371" s="2"/>
      <c r="W1371" s="2"/>
      <c r="X1371" s="3">
        <f>SUBTOTAL(9,X1301:X1369)</f>
        <v>-8.6736173798840355E-19</v>
      </c>
      <c r="Y1371" s="33" t="e">
        <f>#REF!-U1371-V1371-W1371</f>
        <v>#REF!</v>
      </c>
    </row>
    <row r="1372" spans="1:25" x14ac:dyDescent="0.2">
      <c r="A1372" s="1" t="s">
        <v>2428</v>
      </c>
      <c r="B1372" s="1" t="s">
        <v>2429</v>
      </c>
      <c r="C1372" s="44" t="s">
        <v>2603</v>
      </c>
      <c r="D1372" s="23" t="s">
        <v>2604</v>
      </c>
      <c r="E1372" s="1" t="s">
        <v>2604</v>
      </c>
      <c r="G1372" s="23" t="s">
        <v>2432</v>
      </c>
      <c r="H1372" s="23" t="s">
        <v>2434</v>
      </c>
      <c r="I1372" s="5" t="s">
        <v>2435</v>
      </c>
      <c r="J1372" s="29">
        <v>43005</v>
      </c>
      <c r="K1372" s="18">
        <v>153760.64000000001</v>
      </c>
      <c r="L1372" s="18">
        <v>0</v>
      </c>
      <c r="M1372" s="18">
        <v>153760.64000000001</v>
      </c>
      <c r="N1372" s="18">
        <v>0</v>
      </c>
      <c r="R1372" s="1" t="s">
        <v>27</v>
      </c>
      <c r="S1372" s="1" t="s">
        <v>2605</v>
      </c>
      <c r="T1372" s="1" t="s">
        <v>46</v>
      </c>
      <c r="U1372" s="2"/>
      <c r="V1372" s="2"/>
      <c r="W1372" s="2"/>
      <c r="X1372" s="3">
        <v>0</v>
      </c>
      <c r="Y1372" s="33" t="e">
        <f>#REF!-U1372-V1372-W1372</f>
        <v>#REF!</v>
      </c>
    </row>
    <row r="1373" spans="1:25" x14ac:dyDescent="0.2">
      <c r="A1373" s="1" t="s">
        <v>2428</v>
      </c>
      <c r="B1373" s="1" t="s">
        <v>2429</v>
      </c>
      <c r="C1373" s="44" t="s">
        <v>2603</v>
      </c>
      <c r="D1373" s="23" t="s">
        <v>2604</v>
      </c>
      <c r="E1373" s="1" t="s">
        <v>2604</v>
      </c>
      <c r="G1373" s="23" t="s">
        <v>2432</v>
      </c>
      <c r="H1373" s="23" t="s">
        <v>2434</v>
      </c>
      <c r="I1373" s="5" t="s">
        <v>2435</v>
      </c>
      <c r="J1373" s="29">
        <v>43091</v>
      </c>
      <c r="K1373" s="18">
        <v>153760.63</v>
      </c>
      <c r="L1373" s="18">
        <v>0</v>
      </c>
      <c r="M1373" s="18">
        <v>153760.63</v>
      </c>
      <c r="N1373" s="18">
        <v>0</v>
      </c>
      <c r="R1373" s="1" t="s">
        <v>27</v>
      </c>
      <c r="S1373" s="1" t="s">
        <v>2606</v>
      </c>
      <c r="T1373" s="1" t="s">
        <v>46</v>
      </c>
      <c r="U1373" s="2"/>
      <c r="V1373" s="2"/>
      <c r="W1373" s="2"/>
      <c r="X1373" s="3">
        <v>0</v>
      </c>
      <c r="Y1373" s="33" t="e">
        <f>#REF!-U1373-V1373-W1373</f>
        <v>#REF!</v>
      </c>
    </row>
    <row r="1374" spans="1:25" x14ac:dyDescent="0.2">
      <c r="H1374" s="27" t="s">
        <v>2437</v>
      </c>
      <c r="J1374" s="29"/>
      <c r="K1374" s="18">
        <f>SUBTOTAL(9,K1372:K1373)</f>
        <v>307521.27</v>
      </c>
      <c r="L1374" s="18">
        <f>SUBTOTAL(9,L1372:L1373)</f>
        <v>0</v>
      </c>
      <c r="M1374" s="18">
        <f>SUBTOTAL(9,M1372:M1373)</f>
        <v>307521.27</v>
      </c>
      <c r="N1374" s="18">
        <f>SUBTOTAL(9,N1372:N1373)</f>
        <v>0</v>
      </c>
      <c r="U1374" s="2"/>
      <c r="V1374" s="2"/>
      <c r="W1374" s="2"/>
      <c r="X1374" s="3">
        <f>SUBTOTAL(9,X1372:X1373)</f>
        <v>0</v>
      </c>
      <c r="Y1374" s="33" t="e">
        <f>#REF!-U1374-V1374-W1374</f>
        <v>#REF!</v>
      </c>
    </row>
    <row r="1375" spans="1:25" x14ac:dyDescent="0.2">
      <c r="C1375" s="45" t="s">
        <v>2607</v>
      </c>
      <c r="J1375" s="29"/>
      <c r="K1375" s="18">
        <f>SUBTOTAL(9,K1372:K1373)</f>
        <v>307521.27</v>
      </c>
      <c r="L1375" s="18">
        <f>SUBTOTAL(9,L1372:L1373)</f>
        <v>0</v>
      </c>
      <c r="M1375" s="18">
        <f>SUBTOTAL(9,M1372:M1373)</f>
        <v>307521.27</v>
      </c>
      <c r="N1375" s="18">
        <f>SUBTOTAL(9,N1372:N1373)</f>
        <v>0</v>
      </c>
      <c r="U1375" s="2"/>
      <c r="V1375" s="2"/>
      <c r="W1375" s="2"/>
      <c r="X1375" s="3">
        <f>SUBTOTAL(9,X1372:X1373)</f>
        <v>0</v>
      </c>
      <c r="Y1375" s="33" t="e">
        <f>#REF!-U1375-V1375-W1375</f>
        <v>#REF!</v>
      </c>
    </row>
    <row r="1376" spans="1:25" x14ac:dyDescent="0.2">
      <c r="A1376" s="1" t="s">
        <v>2428</v>
      </c>
      <c r="B1376" s="1" t="s">
        <v>2429</v>
      </c>
      <c r="C1376" s="44" t="s">
        <v>2608</v>
      </c>
      <c r="D1376" s="23" t="s">
        <v>2609</v>
      </c>
      <c r="E1376" s="1" t="s">
        <v>2609</v>
      </c>
      <c r="G1376" s="23" t="s">
        <v>2432</v>
      </c>
      <c r="H1376" s="23" t="s">
        <v>2434</v>
      </c>
      <c r="I1376" s="5" t="s">
        <v>2435</v>
      </c>
      <c r="J1376" s="29">
        <v>43005</v>
      </c>
      <c r="K1376" s="18">
        <v>83385.19</v>
      </c>
      <c r="L1376" s="18">
        <v>0</v>
      </c>
      <c r="M1376" s="18">
        <v>83385.19</v>
      </c>
      <c r="N1376" s="18">
        <v>0</v>
      </c>
      <c r="R1376" s="1" t="s">
        <v>27</v>
      </c>
      <c r="S1376" s="1" t="s">
        <v>2610</v>
      </c>
      <c r="T1376" s="1" t="s">
        <v>46</v>
      </c>
      <c r="U1376" s="2"/>
      <c r="V1376" s="2"/>
      <c r="W1376" s="2"/>
      <c r="X1376" s="3">
        <v>0</v>
      </c>
      <c r="Y1376" s="33" t="e">
        <f>#REF!-U1376-V1376-W1376</f>
        <v>#REF!</v>
      </c>
    </row>
    <row r="1377" spans="1:25" x14ac:dyDescent="0.2">
      <c r="A1377" s="1" t="s">
        <v>2428</v>
      </c>
      <c r="B1377" s="1" t="s">
        <v>2429</v>
      </c>
      <c r="C1377" s="44" t="s">
        <v>2608</v>
      </c>
      <c r="D1377" s="23" t="s">
        <v>2609</v>
      </c>
      <c r="E1377" s="1" t="s">
        <v>2609</v>
      </c>
      <c r="G1377" s="23" t="s">
        <v>2432</v>
      </c>
      <c r="H1377" s="23" t="s">
        <v>2434</v>
      </c>
      <c r="I1377" s="5" t="s">
        <v>2435</v>
      </c>
      <c r="J1377" s="29">
        <v>43091</v>
      </c>
      <c r="K1377" s="18">
        <v>83385.19</v>
      </c>
      <c r="L1377" s="18">
        <v>0</v>
      </c>
      <c r="M1377" s="18">
        <v>83385.19</v>
      </c>
      <c r="N1377" s="18">
        <v>0</v>
      </c>
      <c r="R1377" s="1" t="s">
        <v>27</v>
      </c>
      <c r="S1377" s="1" t="s">
        <v>2611</v>
      </c>
      <c r="T1377" s="1" t="s">
        <v>46</v>
      </c>
      <c r="U1377" s="2"/>
      <c r="V1377" s="2"/>
      <c r="W1377" s="2"/>
      <c r="X1377" s="3">
        <v>0</v>
      </c>
      <c r="Y1377" s="33" t="e">
        <f>#REF!-U1377-V1377-W1377</f>
        <v>#REF!</v>
      </c>
    </row>
    <row r="1378" spans="1:25" x14ac:dyDescent="0.2">
      <c r="H1378" s="27" t="s">
        <v>2437</v>
      </c>
      <c r="J1378" s="29"/>
      <c r="K1378" s="18">
        <f>SUBTOTAL(9,K1376:K1377)</f>
        <v>166770.38</v>
      </c>
      <c r="L1378" s="18">
        <f>SUBTOTAL(9,L1376:L1377)</f>
        <v>0</v>
      </c>
      <c r="M1378" s="18">
        <f>SUBTOTAL(9,M1376:M1377)</f>
        <v>166770.38</v>
      </c>
      <c r="N1378" s="18">
        <f>SUBTOTAL(9,N1376:N1377)</f>
        <v>0</v>
      </c>
      <c r="U1378" s="2"/>
      <c r="V1378" s="2"/>
      <c r="W1378" s="2"/>
      <c r="X1378" s="3">
        <f>SUBTOTAL(9,X1376:X1377)</f>
        <v>0</v>
      </c>
      <c r="Y1378" s="33" t="e">
        <f>#REF!-U1378-V1378-W1378</f>
        <v>#REF!</v>
      </c>
    </row>
    <row r="1379" spans="1:25" x14ac:dyDescent="0.2">
      <c r="C1379" s="45" t="s">
        <v>2612</v>
      </c>
      <c r="J1379" s="29"/>
      <c r="K1379" s="18">
        <f>SUBTOTAL(9,K1376:K1377)</f>
        <v>166770.38</v>
      </c>
      <c r="L1379" s="18">
        <f>SUBTOTAL(9,L1376:L1377)</f>
        <v>0</v>
      </c>
      <c r="M1379" s="18">
        <f>SUBTOTAL(9,M1376:M1377)</f>
        <v>166770.38</v>
      </c>
      <c r="N1379" s="18">
        <f>SUBTOTAL(9,N1376:N1377)</f>
        <v>0</v>
      </c>
      <c r="U1379" s="2"/>
      <c r="V1379" s="2"/>
      <c r="W1379" s="2"/>
      <c r="X1379" s="3">
        <f>SUBTOTAL(9,X1376:X1377)</f>
        <v>0</v>
      </c>
      <c r="Y1379" s="33" t="e">
        <f>#REF!-U1379-V1379-W1379</f>
        <v>#REF!</v>
      </c>
    </row>
    <row r="1380" spans="1:25" x14ac:dyDescent="0.2">
      <c r="A1380" s="1" t="s">
        <v>2428</v>
      </c>
      <c r="B1380" s="1" t="s">
        <v>2429</v>
      </c>
      <c r="C1380" s="44" t="s">
        <v>2613</v>
      </c>
      <c r="D1380" s="23" t="s">
        <v>2614</v>
      </c>
      <c r="E1380" s="1" t="s">
        <v>2614</v>
      </c>
      <c r="G1380" s="23" t="s">
        <v>2432</v>
      </c>
      <c r="H1380" s="23" t="s">
        <v>2434</v>
      </c>
      <c r="I1380" s="5" t="s">
        <v>2435</v>
      </c>
      <c r="J1380" s="29">
        <v>43005</v>
      </c>
      <c r="K1380" s="18">
        <v>155239.60999999999</v>
      </c>
      <c r="L1380" s="18">
        <v>0</v>
      </c>
      <c r="M1380" s="18">
        <v>155239.60999999999</v>
      </c>
      <c r="N1380" s="18">
        <v>0</v>
      </c>
      <c r="R1380" s="1" t="s">
        <v>27</v>
      </c>
      <c r="S1380" s="1" t="s">
        <v>2615</v>
      </c>
      <c r="T1380" s="1" t="s">
        <v>46</v>
      </c>
      <c r="U1380" s="2"/>
      <c r="V1380" s="2"/>
      <c r="W1380" s="2"/>
      <c r="X1380" s="3">
        <v>0</v>
      </c>
      <c r="Y1380" s="33" t="e">
        <f>#REF!-U1380-V1380-W1380</f>
        <v>#REF!</v>
      </c>
    </row>
    <row r="1381" spans="1:25" x14ac:dyDescent="0.2">
      <c r="A1381" s="1" t="s">
        <v>2428</v>
      </c>
      <c r="B1381" s="1" t="s">
        <v>2429</v>
      </c>
      <c r="C1381" s="44" t="s">
        <v>2613</v>
      </c>
      <c r="D1381" s="23" t="s">
        <v>2614</v>
      </c>
      <c r="E1381" s="1" t="s">
        <v>2614</v>
      </c>
      <c r="G1381" s="23" t="s">
        <v>2432</v>
      </c>
      <c r="H1381" s="23" t="s">
        <v>2434</v>
      </c>
      <c r="I1381" s="5" t="s">
        <v>2435</v>
      </c>
      <c r="J1381" s="29">
        <v>43091</v>
      </c>
      <c r="K1381" s="18">
        <v>155239.60999999999</v>
      </c>
      <c r="L1381" s="18">
        <v>0</v>
      </c>
      <c r="M1381" s="18">
        <v>155239.60999999999</v>
      </c>
      <c r="N1381" s="18">
        <v>0</v>
      </c>
      <c r="R1381" s="1" t="s">
        <v>27</v>
      </c>
      <c r="S1381" s="1" t="s">
        <v>2616</v>
      </c>
      <c r="T1381" s="1" t="s">
        <v>46</v>
      </c>
      <c r="U1381" s="2"/>
      <c r="V1381" s="2"/>
      <c r="W1381" s="2"/>
      <c r="X1381" s="3">
        <v>0</v>
      </c>
      <c r="Y1381" s="33" t="e">
        <f>#REF!-U1381-V1381-W1381</f>
        <v>#REF!</v>
      </c>
    </row>
    <row r="1382" spans="1:25" x14ac:dyDescent="0.2">
      <c r="H1382" s="27" t="s">
        <v>2437</v>
      </c>
      <c r="J1382" s="29"/>
      <c r="K1382" s="18">
        <f>SUBTOTAL(9,K1380:K1381)</f>
        <v>310479.21999999997</v>
      </c>
      <c r="L1382" s="18">
        <f>SUBTOTAL(9,L1380:L1381)</f>
        <v>0</v>
      </c>
      <c r="M1382" s="18">
        <f>SUBTOTAL(9,M1380:M1381)</f>
        <v>310479.21999999997</v>
      </c>
      <c r="N1382" s="18">
        <f>SUBTOTAL(9,N1380:N1381)</f>
        <v>0</v>
      </c>
      <c r="U1382" s="2"/>
      <c r="V1382" s="2"/>
      <c r="W1382" s="2"/>
      <c r="X1382" s="3">
        <f>SUBTOTAL(9,X1380:X1381)</f>
        <v>0</v>
      </c>
      <c r="Y1382" s="33" t="e">
        <f>#REF!-U1382-V1382-W1382</f>
        <v>#REF!</v>
      </c>
    </row>
    <row r="1383" spans="1:25" x14ac:dyDescent="0.2">
      <c r="C1383" s="45" t="s">
        <v>2617</v>
      </c>
      <c r="J1383" s="29"/>
      <c r="K1383" s="18">
        <f>SUBTOTAL(9,K1380:K1381)</f>
        <v>310479.21999999997</v>
      </c>
      <c r="L1383" s="18">
        <f>SUBTOTAL(9,L1380:L1381)</f>
        <v>0</v>
      </c>
      <c r="M1383" s="18">
        <f>SUBTOTAL(9,M1380:M1381)</f>
        <v>310479.21999999997</v>
      </c>
      <c r="N1383" s="18">
        <f>SUBTOTAL(9,N1380:N1381)</f>
        <v>0</v>
      </c>
      <c r="U1383" s="2"/>
      <c r="V1383" s="2"/>
      <c r="W1383" s="2"/>
      <c r="X1383" s="3">
        <f>SUBTOTAL(9,X1380:X1381)</f>
        <v>0</v>
      </c>
      <c r="Y1383" s="33" t="e">
        <f>#REF!-U1383-V1383-W1383</f>
        <v>#REF!</v>
      </c>
    </row>
    <row r="1384" spans="1:25" x14ac:dyDescent="0.2">
      <c r="A1384" s="1" t="s">
        <v>2428</v>
      </c>
      <c r="B1384" s="1" t="s">
        <v>2429</v>
      </c>
      <c r="C1384" s="44" t="s">
        <v>2618</v>
      </c>
      <c r="D1384" s="23" t="s">
        <v>2619</v>
      </c>
      <c r="E1384" s="1" t="s">
        <v>2619</v>
      </c>
      <c r="G1384" s="23" t="s">
        <v>2432</v>
      </c>
      <c r="H1384" s="23" t="s">
        <v>2434</v>
      </c>
      <c r="I1384" s="5" t="s">
        <v>2435</v>
      </c>
      <c r="J1384" s="29">
        <v>43005</v>
      </c>
      <c r="K1384" s="18">
        <v>112127.08</v>
      </c>
      <c r="L1384" s="18">
        <v>0</v>
      </c>
      <c r="M1384" s="18">
        <v>112127.08</v>
      </c>
      <c r="N1384" s="18">
        <v>0</v>
      </c>
      <c r="R1384" s="1" t="s">
        <v>27</v>
      </c>
      <c r="S1384" s="1" t="s">
        <v>2620</v>
      </c>
      <c r="T1384" s="1" t="s">
        <v>46</v>
      </c>
      <c r="U1384" s="2"/>
      <c r="V1384" s="2"/>
      <c r="W1384" s="2"/>
      <c r="X1384" s="3">
        <v>0</v>
      </c>
      <c r="Y1384" s="33" t="e">
        <f>#REF!-U1384-V1384-W1384</f>
        <v>#REF!</v>
      </c>
    </row>
    <row r="1385" spans="1:25" x14ac:dyDescent="0.2">
      <c r="A1385" s="1" t="s">
        <v>2428</v>
      </c>
      <c r="B1385" s="1" t="s">
        <v>2429</v>
      </c>
      <c r="C1385" s="44" t="s">
        <v>2618</v>
      </c>
      <c r="D1385" s="23" t="s">
        <v>2619</v>
      </c>
      <c r="E1385" s="1" t="s">
        <v>2619</v>
      </c>
      <c r="G1385" s="23" t="s">
        <v>2432</v>
      </c>
      <c r="H1385" s="23" t="s">
        <v>2434</v>
      </c>
      <c r="I1385" s="5" t="s">
        <v>2435</v>
      </c>
      <c r="J1385" s="29">
        <v>43091</v>
      </c>
      <c r="K1385" s="18">
        <v>112127.08</v>
      </c>
      <c r="L1385" s="18">
        <v>0</v>
      </c>
      <c r="M1385" s="18">
        <v>112127.08</v>
      </c>
      <c r="N1385" s="18">
        <v>0</v>
      </c>
      <c r="R1385" s="1" t="s">
        <v>27</v>
      </c>
      <c r="S1385" s="1" t="s">
        <v>2621</v>
      </c>
      <c r="T1385" s="1" t="s">
        <v>46</v>
      </c>
      <c r="U1385" s="2"/>
      <c r="V1385" s="2"/>
      <c r="W1385" s="2"/>
      <c r="X1385" s="3">
        <v>0</v>
      </c>
      <c r="Y1385" s="33" t="e">
        <f>#REF!-U1385-V1385-W1385</f>
        <v>#REF!</v>
      </c>
    </row>
    <row r="1386" spans="1:25" x14ac:dyDescent="0.2">
      <c r="H1386" s="27" t="s">
        <v>2437</v>
      </c>
      <c r="J1386" s="29"/>
      <c r="K1386" s="18">
        <f>SUBTOTAL(9,K1384:K1385)</f>
        <v>224254.16</v>
      </c>
      <c r="L1386" s="18">
        <f>SUBTOTAL(9,L1384:L1385)</f>
        <v>0</v>
      </c>
      <c r="M1386" s="18">
        <f>SUBTOTAL(9,M1384:M1385)</f>
        <v>224254.16</v>
      </c>
      <c r="N1386" s="18">
        <f>SUBTOTAL(9,N1384:N1385)</f>
        <v>0</v>
      </c>
      <c r="U1386" s="2"/>
      <c r="V1386" s="2"/>
      <c r="W1386" s="2"/>
      <c r="X1386" s="3">
        <f>SUBTOTAL(9,X1384:X1385)</f>
        <v>0</v>
      </c>
      <c r="Y1386" s="33" t="e">
        <f>#REF!-U1386-V1386-W1386</f>
        <v>#REF!</v>
      </c>
    </row>
    <row r="1387" spans="1:25" x14ac:dyDescent="0.2">
      <c r="C1387" s="45" t="s">
        <v>2622</v>
      </c>
      <c r="J1387" s="29"/>
      <c r="K1387" s="18">
        <f>SUBTOTAL(9,K1384:K1385)</f>
        <v>224254.16</v>
      </c>
      <c r="L1387" s="18">
        <f>SUBTOTAL(9,L1384:L1385)</f>
        <v>0</v>
      </c>
      <c r="M1387" s="18">
        <f>SUBTOTAL(9,M1384:M1385)</f>
        <v>224254.16</v>
      </c>
      <c r="N1387" s="18">
        <f>SUBTOTAL(9,N1384:N1385)</f>
        <v>0</v>
      </c>
      <c r="U1387" s="2"/>
      <c r="V1387" s="2"/>
      <c r="W1387" s="2"/>
      <c r="X1387" s="3">
        <f>SUBTOTAL(9,X1384:X1385)</f>
        <v>0</v>
      </c>
      <c r="Y1387" s="33" t="e">
        <f>#REF!-U1387-V1387-W1387</f>
        <v>#REF!</v>
      </c>
    </row>
    <row r="1388" spans="1:25" x14ac:dyDescent="0.2">
      <c r="A1388" s="1" t="s">
        <v>2428</v>
      </c>
      <c r="B1388" s="1" t="s">
        <v>2429</v>
      </c>
      <c r="C1388" s="44" t="s">
        <v>2623</v>
      </c>
      <c r="D1388" s="23" t="s">
        <v>2624</v>
      </c>
      <c r="E1388" s="1" t="s">
        <v>2624</v>
      </c>
      <c r="G1388" s="23" t="s">
        <v>2432</v>
      </c>
      <c r="H1388" s="23" t="s">
        <v>2434</v>
      </c>
      <c r="I1388" s="5" t="s">
        <v>2435</v>
      </c>
      <c r="J1388" s="29">
        <v>43005</v>
      </c>
      <c r="K1388" s="18">
        <v>717167.26</v>
      </c>
      <c r="L1388" s="18">
        <v>0</v>
      </c>
      <c r="M1388" s="18">
        <v>717167.26</v>
      </c>
      <c r="N1388" s="18">
        <v>0</v>
      </c>
      <c r="R1388" s="1" t="s">
        <v>27</v>
      </c>
      <c r="S1388" s="1" t="s">
        <v>2625</v>
      </c>
      <c r="T1388" s="1" t="s">
        <v>46</v>
      </c>
      <c r="U1388" s="2"/>
      <c r="V1388" s="2"/>
      <c r="W1388" s="2"/>
      <c r="X1388" s="3">
        <v>0</v>
      </c>
      <c r="Y1388" s="33" t="e">
        <f>#REF!-U1388-V1388-W1388</f>
        <v>#REF!</v>
      </c>
    </row>
    <row r="1389" spans="1:25" x14ac:dyDescent="0.2">
      <c r="A1389" s="1" t="s">
        <v>2428</v>
      </c>
      <c r="B1389" s="1" t="s">
        <v>2429</v>
      </c>
      <c r="C1389" s="44" t="s">
        <v>2623</v>
      </c>
      <c r="D1389" s="23" t="s">
        <v>2624</v>
      </c>
      <c r="E1389" s="1" t="s">
        <v>2624</v>
      </c>
      <c r="G1389" s="23" t="s">
        <v>2432</v>
      </c>
      <c r="H1389" s="23" t="s">
        <v>2434</v>
      </c>
      <c r="I1389" s="5" t="s">
        <v>2435</v>
      </c>
      <c r="J1389" s="29">
        <v>43091</v>
      </c>
      <c r="K1389" s="18">
        <v>717167.24</v>
      </c>
      <c r="L1389" s="18">
        <v>0</v>
      </c>
      <c r="M1389" s="18">
        <v>717167.24</v>
      </c>
      <c r="N1389" s="18">
        <v>0</v>
      </c>
      <c r="R1389" s="1" t="s">
        <v>27</v>
      </c>
      <c r="S1389" s="1" t="s">
        <v>2626</v>
      </c>
      <c r="T1389" s="1" t="s">
        <v>46</v>
      </c>
      <c r="U1389" s="2"/>
      <c r="V1389" s="2"/>
      <c r="W1389" s="2"/>
      <c r="X1389" s="3">
        <v>0</v>
      </c>
      <c r="Y1389" s="33" t="e">
        <f>#REF!-U1389-V1389-W1389</f>
        <v>#REF!</v>
      </c>
    </row>
    <row r="1390" spans="1:25" x14ac:dyDescent="0.2">
      <c r="H1390" s="27" t="s">
        <v>2437</v>
      </c>
      <c r="J1390" s="29"/>
      <c r="K1390" s="18">
        <f>SUBTOTAL(9,K1388:K1389)</f>
        <v>1434334.5</v>
      </c>
      <c r="L1390" s="18">
        <f>SUBTOTAL(9,L1388:L1389)</f>
        <v>0</v>
      </c>
      <c r="M1390" s="18">
        <f>SUBTOTAL(9,M1388:M1389)</f>
        <v>1434334.5</v>
      </c>
      <c r="N1390" s="18">
        <f>SUBTOTAL(9,N1388:N1389)</f>
        <v>0</v>
      </c>
      <c r="U1390" s="2"/>
      <c r="V1390" s="2"/>
      <c r="W1390" s="2"/>
      <c r="X1390" s="3">
        <f>SUBTOTAL(9,X1388:X1389)</f>
        <v>0</v>
      </c>
      <c r="Y1390" s="33" t="e">
        <f>#REF!-U1390-V1390-W1390</f>
        <v>#REF!</v>
      </c>
    </row>
    <row r="1391" spans="1:25" ht="22.5" x14ac:dyDescent="0.2">
      <c r="A1391" s="1" t="s">
        <v>195</v>
      </c>
      <c r="B1391" s="1" t="s">
        <v>196</v>
      </c>
      <c r="C1391" s="44" t="s">
        <v>2623</v>
      </c>
      <c r="D1391" s="23" t="s">
        <v>2624</v>
      </c>
      <c r="E1391" s="1" t="s">
        <v>2627</v>
      </c>
      <c r="G1391" s="23" t="s">
        <v>88</v>
      </c>
      <c r="H1391" s="23" t="s">
        <v>2632</v>
      </c>
      <c r="I1391" s="5" t="s">
        <v>2633</v>
      </c>
      <c r="J1391" s="29">
        <v>42943</v>
      </c>
      <c r="K1391" s="18">
        <v>31533</v>
      </c>
      <c r="L1391" s="18">
        <v>0</v>
      </c>
      <c r="M1391" s="18">
        <v>31533</v>
      </c>
      <c r="N1391" s="18">
        <v>0</v>
      </c>
      <c r="P1391" s="1" t="s">
        <v>2628</v>
      </c>
      <c r="Q1391" s="1" t="s">
        <v>2629</v>
      </c>
      <c r="R1391" s="1" t="s">
        <v>2630</v>
      </c>
      <c r="S1391" s="1" t="s">
        <v>2631</v>
      </c>
      <c r="T1391" s="1" t="s">
        <v>46</v>
      </c>
      <c r="U1391" s="2"/>
      <c r="V1391" s="2"/>
      <c r="W1391" s="2"/>
      <c r="X1391" s="3">
        <v>0</v>
      </c>
      <c r="Y1391" s="33" t="e">
        <f>#REF!-U1391-V1391-W1391</f>
        <v>#REF!</v>
      </c>
    </row>
    <row r="1392" spans="1:25" ht="22.5" x14ac:dyDescent="0.2">
      <c r="A1392" s="1" t="s">
        <v>195</v>
      </c>
      <c r="B1392" s="1" t="s">
        <v>196</v>
      </c>
      <c r="C1392" s="44" t="s">
        <v>2623</v>
      </c>
      <c r="D1392" s="23" t="s">
        <v>2624</v>
      </c>
      <c r="E1392" s="1" t="s">
        <v>2627</v>
      </c>
      <c r="G1392" s="23" t="s">
        <v>88</v>
      </c>
      <c r="H1392" s="23" t="s">
        <v>2632</v>
      </c>
      <c r="I1392" s="5" t="s">
        <v>2633</v>
      </c>
      <c r="J1392" s="29">
        <v>43017</v>
      </c>
      <c r="K1392" s="18">
        <v>9055</v>
      </c>
      <c r="L1392" s="18">
        <v>0</v>
      </c>
      <c r="M1392" s="18">
        <v>9055</v>
      </c>
      <c r="N1392" s="18">
        <v>0</v>
      </c>
      <c r="P1392" s="1" t="s">
        <v>2628</v>
      </c>
      <c r="Q1392" s="1" t="s">
        <v>2634</v>
      </c>
      <c r="R1392" s="1" t="s">
        <v>2635</v>
      </c>
      <c r="S1392" s="1" t="s">
        <v>2636</v>
      </c>
      <c r="T1392" s="1" t="s">
        <v>46</v>
      </c>
      <c r="U1392" s="2"/>
      <c r="V1392" s="2"/>
      <c r="W1392" s="2"/>
      <c r="X1392" s="3">
        <v>0</v>
      </c>
      <c r="Y1392" s="33" t="e">
        <f>#REF!-U1392-V1392-W1392</f>
        <v>#REF!</v>
      </c>
    </row>
    <row r="1393" spans="1:25" ht="22.5" x14ac:dyDescent="0.2">
      <c r="A1393" s="1" t="s">
        <v>195</v>
      </c>
      <c r="B1393" s="1" t="s">
        <v>196</v>
      </c>
      <c r="C1393" s="44" t="s">
        <v>2623</v>
      </c>
      <c r="D1393" s="23" t="s">
        <v>2624</v>
      </c>
      <c r="E1393" s="1" t="s">
        <v>2627</v>
      </c>
      <c r="G1393" s="23" t="s">
        <v>88</v>
      </c>
      <c r="H1393" s="23" t="s">
        <v>2632</v>
      </c>
      <c r="I1393" s="5" t="s">
        <v>2633</v>
      </c>
      <c r="J1393" s="29">
        <v>43116</v>
      </c>
      <c r="K1393" s="18">
        <v>6356</v>
      </c>
      <c r="L1393" s="18">
        <v>0</v>
      </c>
      <c r="M1393" s="18">
        <v>6356</v>
      </c>
      <c r="N1393" s="18">
        <v>0</v>
      </c>
      <c r="P1393" s="1" t="s">
        <v>2628</v>
      </c>
      <c r="Q1393" s="1" t="s">
        <v>2637</v>
      </c>
      <c r="R1393" s="1" t="s">
        <v>2638</v>
      </c>
      <c r="S1393" s="1" t="s">
        <v>2639</v>
      </c>
      <c r="T1393" s="1" t="s">
        <v>46</v>
      </c>
      <c r="U1393" s="2"/>
      <c r="V1393" s="2"/>
      <c r="W1393" s="2"/>
      <c r="X1393" s="3">
        <v>0</v>
      </c>
      <c r="Y1393" s="33" t="e">
        <f>#REF!-U1393-V1393-W1393</f>
        <v>#REF!</v>
      </c>
    </row>
    <row r="1394" spans="1:25" ht="22.5" x14ac:dyDescent="0.2">
      <c r="A1394" s="1" t="s">
        <v>195</v>
      </c>
      <c r="B1394" s="1" t="s">
        <v>196</v>
      </c>
      <c r="C1394" s="44" t="s">
        <v>2623</v>
      </c>
      <c r="D1394" s="23" t="s">
        <v>2624</v>
      </c>
      <c r="E1394" s="1" t="s">
        <v>2627</v>
      </c>
      <c r="G1394" s="23" t="s">
        <v>88</v>
      </c>
      <c r="H1394" s="23" t="s">
        <v>2632</v>
      </c>
      <c r="I1394" s="5" t="s">
        <v>2633</v>
      </c>
      <c r="J1394" s="29">
        <v>43202</v>
      </c>
      <c r="K1394" s="18">
        <v>6135</v>
      </c>
      <c r="L1394" s="18">
        <v>0</v>
      </c>
      <c r="M1394" s="18">
        <v>6135</v>
      </c>
      <c r="N1394" s="18">
        <v>0</v>
      </c>
      <c r="P1394" s="1" t="s">
        <v>2628</v>
      </c>
      <c r="Q1394" s="1" t="s">
        <v>2640</v>
      </c>
      <c r="R1394" s="1" t="s">
        <v>2641</v>
      </c>
      <c r="S1394" s="1" t="s">
        <v>2642</v>
      </c>
      <c r="T1394" s="1" t="s">
        <v>46</v>
      </c>
      <c r="U1394" s="2"/>
      <c r="V1394" s="2"/>
      <c r="W1394" s="2"/>
      <c r="X1394" s="3">
        <v>0</v>
      </c>
      <c r="Y1394" s="33" t="e">
        <f>#REF!-U1394-V1394-W1394</f>
        <v>#REF!</v>
      </c>
    </row>
    <row r="1395" spans="1:25" x14ac:dyDescent="0.2">
      <c r="H1395" s="27" t="s">
        <v>2643</v>
      </c>
      <c r="J1395" s="29"/>
      <c r="K1395" s="18">
        <f>SUBTOTAL(9,K1391:K1394)</f>
        <v>53079</v>
      </c>
      <c r="L1395" s="18">
        <f>SUBTOTAL(9,L1391:L1394)</f>
        <v>0</v>
      </c>
      <c r="M1395" s="18">
        <f>SUBTOTAL(9,M1391:M1394)</f>
        <v>53079</v>
      </c>
      <c r="N1395" s="18">
        <f>SUBTOTAL(9,N1391:N1394)</f>
        <v>0</v>
      </c>
      <c r="U1395" s="2"/>
      <c r="V1395" s="2"/>
      <c r="W1395" s="2"/>
      <c r="X1395" s="3">
        <f>SUBTOTAL(9,X1391:X1394)</f>
        <v>0</v>
      </c>
      <c r="Y1395" s="33" t="e">
        <f>#REF!-U1395-V1395-W1395</f>
        <v>#REF!</v>
      </c>
    </row>
    <row r="1396" spans="1:25" ht="22.5" x14ac:dyDescent="0.2">
      <c r="A1396" s="1" t="s">
        <v>2644</v>
      </c>
      <c r="B1396" s="1" t="s">
        <v>2645</v>
      </c>
      <c r="C1396" s="44" t="s">
        <v>2623</v>
      </c>
      <c r="D1396" s="23" t="s">
        <v>2624</v>
      </c>
      <c r="E1396" s="1" t="s">
        <v>2627</v>
      </c>
      <c r="F1396" s="23" t="s">
        <v>2045</v>
      </c>
      <c r="H1396" s="23" t="s">
        <v>2648</v>
      </c>
      <c r="I1396" s="5" t="s">
        <v>17771</v>
      </c>
      <c r="J1396" s="29">
        <v>43088</v>
      </c>
      <c r="K1396" s="18">
        <v>16290</v>
      </c>
      <c r="L1396" s="18">
        <v>16290</v>
      </c>
      <c r="M1396" s="18">
        <v>0</v>
      </c>
      <c r="N1396" s="18">
        <v>0</v>
      </c>
      <c r="O1396" s="1" t="s">
        <v>2646</v>
      </c>
      <c r="R1396" s="1" t="s">
        <v>27</v>
      </c>
      <c r="S1396" s="1" t="s">
        <v>2647</v>
      </c>
      <c r="T1396" s="1" t="s">
        <v>46</v>
      </c>
      <c r="U1396" s="2"/>
      <c r="V1396" s="2"/>
      <c r="W1396" s="2"/>
      <c r="X1396" s="3">
        <v>0</v>
      </c>
      <c r="Y1396" s="33" t="e">
        <f>#REF!-U1396-V1396-W1396</f>
        <v>#REF!</v>
      </c>
    </row>
    <row r="1397" spans="1:25" ht="22.5" x14ac:dyDescent="0.2">
      <c r="A1397" s="1" t="s">
        <v>2644</v>
      </c>
      <c r="B1397" s="1" t="s">
        <v>2645</v>
      </c>
      <c r="C1397" s="44" t="s">
        <v>2623</v>
      </c>
      <c r="D1397" s="23" t="s">
        <v>2624</v>
      </c>
      <c r="E1397" s="1" t="s">
        <v>2627</v>
      </c>
      <c r="F1397" s="23" t="s">
        <v>2045</v>
      </c>
      <c r="H1397" s="23" t="s">
        <v>2648</v>
      </c>
      <c r="I1397" s="5" t="s">
        <v>17771</v>
      </c>
      <c r="J1397" s="29">
        <v>43108</v>
      </c>
      <c r="K1397" s="18">
        <v>35832</v>
      </c>
      <c r="L1397" s="18">
        <v>35832</v>
      </c>
      <c r="M1397" s="18">
        <v>0</v>
      </c>
      <c r="N1397" s="18">
        <v>0</v>
      </c>
      <c r="O1397" s="1" t="s">
        <v>2646</v>
      </c>
      <c r="R1397" s="1" t="s">
        <v>27</v>
      </c>
      <c r="S1397" s="1" t="s">
        <v>2649</v>
      </c>
      <c r="T1397" s="1" t="s">
        <v>46</v>
      </c>
      <c r="U1397" s="2"/>
      <c r="V1397" s="2"/>
      <c r="W1397" s="2"/>
      <c r="X1397" s="3">
        <v>0</v>
      </c>
      <c r="Y1397" s="33" t="e">
        <f>#REF!-U1397-V1397-W1397</f>
        <v>#REF!</v>
      </c>
    </row>
    <row r="1398" spans="1:25" x14ac:dyDescent="0.2">
      <c r="H1398" s="27" t="s">
        <v>2650</v>
      </c>
      <c r="J1398" s="29"/>
      <c r="K1398" s="18">
        <f>SUBTOTAL(9,K1396:K1397)</f>
        <v>52122</v>
      </c>
      <c r="L1398" s="18">
        <f>SUBTOTAL(9,L1396:L1397)</f>
        <v>52122</v>
      </c>
      <c r="M1398" s="18">
        <f>SUBTOTAL(9,M1396:M1397)</f>
        <v>0</v>
      </c>
      <c r="N1398" s="18">
        <f>SUBTOTAL(9,N1396:N1397)</f>
        <v>0</v>
      </c>
      <c r="U1398" s="2"/>
      <c r="V1398" s="2"/>
      <c r="W1398" s="2"/>
      <c r="X1398" s="3">
        <f>SUBTOTAL(9,X1396:X1397)</f>
        <v>0</v>
      </c>
      <c r="Y1398" s="33" t="e">
        <f>#REF!-U1398-V1398-W1398</f>
        <v>#REF!</v>
      </c>
    </row>
    <row r="1399" spans="1:25" ht="22.5" x14ac:dyDescent="0.2">
      <c r="A1399" s="1" t="s">
        <v>195</v>
      </c>
      <c r="B1399" s="1" t="s">
        <v>196</v>
      </c>
      <c r="C1399" s="44" t="s">
        <v>2623</v>
      </c>
      <c r="D1399" s="23" t="s">
        <v>2624</v>
      </c>
      <c r="E1399" s="1" t="s">
        <v>2627</v>
      </c>
      <c r="G1399" s="23" t="s">
        <v>88</v>
      </c>
      <c r="H1399" s="23" t="s">
        <v>2655</v>
      </c>
      <c r="I1399" s="5" t="s">
        <v>2656</v>
      </c>
      <c r="J1399" s="29">
        <v>43164</v>
      </c>
      <c r="K1399" s="18">
        <v>1894.33</v>
      </c>
      <c r="L1399" s="18">
        <v>0</v>
      </c>
      <c r="M1399" s="18">
        <v>1894.33</v>
      </c>
      <c r="N1399" s="18">
        <v>0</v>
      </c>
      <c r="P1399" s="1" t="s">
        <v>2651</v>
      </c>
      <c r="Q1399" s="1" t="s">
        <v>2652</v>
      </c>
      <c r="R1399" s="1" t="s">
        <v>2653</v>
      </c>
      <c r="S1399" s="1" t="s">
        <v>2654</v>
      </c>
      <c r="T1399" s="1" t="s">
        <v>46</v>
      </c>
      <c r="U1399" s="2"/>
      <c r="V1399" s="2"/>
      <c r="W1399" s="2"/>
      <c r="X1399" s="3">
        <v>-3.3300000000000001E-3</v>
      </c>
      <c r="Y1399" s="33" t="e">
        <f>#REF!-U1399-V1399-W1399</f>
        <v>#REF!</v>
      </c>
    </row>
    <row r="1400" spans="1:25" ht="22.5" x14ac:dyDescent="0.2">
      <c r="A1400" s="1" t="s">
        <v>195</v>
      </c>
      <c r="B1400" s="1" t="s">
        <v>196</v>
      </c>
      <c r="C1400" s="44" t="s">
        <v>2623</v>
      </c>
      <c r="D1400" s="23" t="s">
        <v>2624</v>
      </c>
      <c r="E1400" s="1" t="s">
        <v>2627</v>
      </c>
      <c r="G1400" s="23" t="s">
        <v>88</v>
      </c>
      <c r="H1400" s="23" t="s">
        <v>2655</v>
      </c>
      <c r="I1400" s="5" t="s">
        <v>2656</v>
      </c>
      <c r="J1400" s="29">
        <v>43237</v>
      </c>
      <c r="K1400" s="18">
        <v>605.66999999999996</v>
      </c>
      <c r="L1400" s="18">
        <v>0</v>
      </c>
      <c r="M1400" s="18">
        <v>605.66999999999996</v>
      </c>
      <c r="N1400" s="18">
        <v>0</v>
      </c>
      <c r="P1400" s="1" t="s">
        <v>2651</v>
      </c>
      <c r="Q1400" s="1" t="s">
        <v>2657</v>
      </c>
      <c r="R1400" s="1" t="s">
        <v>2658</v>
      </c>
      <c r="S1400" s="1" t="s">
        <v>2659</v>
      </c>
      <c r="T1400" s="1" t="s">
        <v>46</v>
      </c>
      <c r="U1400" s="2"/>
      <c r="V1400" s="2"/>
      <c r="W1400" s="2"/>
      <c r="X1400" s="3">
        <v>3.3300000000000001E-3</v>
      </c>
      <c r="Y1400" s="33" t="e">
        <f>#REF!-U1400-V1400-W1400</f>
        <v>#REF!</v>
      </c>
    </row>
    <row r="1401" spans="1:25" ht="22.5" x14ac:dyDescent="0.2">
      <c r="A1401" s="1" t="s">
        <v>195</v>
      </c>
      <c r="B1401" s="1" t="s">
        <v>196</v>
      </c>
      <c r="C1401" s="44" t="s">
        <v>2623</v>
      </c>
      <c r="D1401" s="23" t="s">
        <v>2624</v>
      </c>
      <c r="E1401" s="1" t="s">
        <v>2627</v>
      </c>
      <c r="F1401" s="23" t="s">
        <v>2523</v>
      </c>
      <c r="H1401" s="23" t="s">
        <v>2655</v>
      </c>
      <c r="I1401" s="5" t="s">
        <v>2656</v>
      </c>
      <c r="J1401" s="29">
        <v>43164</v>
      </c>
      <c r="K1401" s="18">
        <v>15154.67</v>
      </c>
      <c r="L1401" s="18">
        <v>15154.67</v>
      </c>
      <c r="M1401" s="18">
        <v>0</v>
      </c>
      <c r="N1401" s="18">
        <v>0</v>
      </c>
      <c r="P1401" s="1" t="s">
        <v>2651</v>
      </c>
      <c r="Q1401" s="1" t="s">
        <v>2652</v>
      </c>
      <c r="R1401" s="1" t="s">
        <v>2653</v>
      </c>
      <c r="S1401" s="1" t="s">
        <v>2654</v>
      </c>
      <c r="T1401" s="1" t="s">
        <v>46</v>
      </c>
      <c r="U1401" s="2"/>
      <c r="V1401" s="2"/>
      <c r="W1401" s="2"/>
      <c r="X1401" s="3">
        <v>3.3300000000000001E-3</v>
      </c>
      <c r="Y1401" s="33" t="e">
        <f>#REF!-U1401-V1401-W1401</f>
        <v>#REF!</v>
      </c>
    </row>
    <row r="1402" spans="1:25" ht="22.5" x14ac:dyDescent="0.2">
      <c r="A1402" s="1" t="s">
        <v>195</v>
      </c>
      <c r="B1402" s="1" t="s">
        <v>196</v>
      </c>
      <c r="C1402" s="44" t="s">
        <v>2623</v>
      </c>
      <c r="D1402" s="23" t="s">
        <v>2624</v>
      </c>
      <c r="E1402" s="1" t="s">
        <v>2627</v>
      </c>
      <c r="F1402" s="23" t="s">
        <v>2523</v>
      </c>
      <c r="H1402" s="23" t="s">
        <v>2655</v>
      </c>
      <c r="I1402" s="5" t="s">
        <v>2656</v>
      </c>
      <c r="J1402" s="29">
        <v>43237</v>
      </c>
      <c r="K1402" s="18">
        <v>4845.33</v>
      </c>
      <c r="L1402" s="18">
        <v>4845.33</v>
      </c>
      <c r="M1402" s="18">
        <v>0</v>
      </c>
      <c r="N1402" s="18">
        <v>0</v>
      </c>
      <c r="P1402" s="1" t="s">
        <v>2651</v>
      </c>
      <c r="Q1402" s="1" t="s">
        <v>2657</v>
      </c>
      <c r="R1402" s="1" t="s">
        <v>2658</v>
      </c>
      <c r="S1402" s="1" t="s">
        <v>2659</v>
      </c>
      <c r="T1402" s="1" t="s">
        <v>46</v>
      </c>
      <c r="U1402" s="2"/>
      <c r="V1402" s="2"/>
      <c r="W1402" s="2"/>
      <c r="X1402" s="3">
        <v>-3.3300000000000001E-3</v>
      </c>
      <c r="Y1402" s="33" t="e">
        <f>#REF!-U1402-V1402-W1402</f>
        <v>#REF!</v>
      </c>
    </row>
    <row r="1403" spans="1:25" x14ac:dyDescent="0.2">
      <c r="H1403" s="27" t="s">
        <v>2660</v>
      </c>
      <c r="J1403" s="29"/>
      <c r="K1403" s="18">
        <f>SUBTOTAL(9,K1399:K1402)</f>
        <v>22500</v>
      </c>
      <c r="L1403" s="18">
        <f>SUBTOTAL(9,L1399:L1402)</f>
        <v>20000</v>
      </c>
      <c r="M1403" s="18">
        <f>SUBTOTAL(9,M1399:M1402)</f>
        <v>2500</v>
      </c>
      <c r="N1403" s="18">
        <f>SUBTOTAL(9,N1399:N1402)</f>
        <v>0</v>
      </c>
      <c r="U1403" s="2"/>
      <c r="V1403" s="2"/>
      <c r="W1403" s="2"/>
      <c r="X1403" s="3">
        <f>SUBTOTAL(9,X1399:X1402)</f>
        <v>0</v>
      </c>
      <c r="Y1403" s="33" t="e">
        <f>#REF!-U1403-V1403-W1403</f>
        <v>#REF!</v>
      </c>
    </row>
    <row r="1404" spans="1:25" x14ac:dyDescent="0.2">
      <c r="A1404" s="1" t="s">
        <v>2644</v>
      </c>
      <c r="B1404" s="1" t="s">
        <v>2645</v>
      </c>
      <c r="C1404" s="44" t="s">
        <v>2623</v>
      </c>
      <c r="D1404" s="23" t="s">
        <v>2624</v>
      </c>
      <c r="E1404" s="1" t="s">
        <v>2627</v>
      </c>
      <c r="F1404" s="23" t="s">
        <v>2045</v>
      </c>
      <c r="H1404" s="23" t="s">
        <v>2663</v>
      </c>
      <c r="I1404" s="5" t="s">
        <v>17772</v>
      </c>
      <c r="J1404" s="29">
        <v>43088</v>
      </c>
      <c r="K1404" s="18">
        <v>60505</v>
      </c>
      <c r="L1404" s="18">
        <v>60505</v>
      </c>
      <c r="M1404" s="18">
        <v>0</v>
      </c>
      <c r="N1404" s="18">
        <v>0</v>
      </c>
      <c r="O1404" s="1" t="s">
        <v>2661</v>
      </c>
      <c r="R1404" s="1" t="s">
        <v>27</v>
      </c>
      <c r="S1404" s="1" t="s">
        <v>2662</v>
      </c>
      <c r="T1404" s="1" t="s">
        <v>46</v>
      </c>
      <c r="U1404" s="2"/>
      <c r="V1404" s="2"/>
      <c r="W1404" s="2"/>
      <c r="X1404" s="3">
        <v>0</v>
      </c>
      <c r="Y1404" s="33" t="e">
        <f>#REF!-U1404-V1404-W1404</f>
        <v>#REF!</v>
      </c>
    </row>
    <row r="1405" spans="1:25" x14ac:dyDescent="0.2">
      <c r="A1405" s="1" t="s">
        <v>2644</v>
      </c>
      <c r="B1405" s="1" t="s">
        <v>2645</v>
      </c>
      <c r="C1405" s="44" t="s">
        <v>2623</v>
      </c>
      <c r="D1405" s="23" t="s">
        <v>2624</v>
      </c>
      <c r="E1405" s="1" t="s">
        <v>2627</v>
      </c>
      <c r="F1405" s="23" t="s">
        <v>2045</v>
      </c>
      <c r="H1405" s="23" t="s">
        <v>2663</v>
      </c>
      <c r="I1405" s="5" t="s">
        <v>17772</v>
      </c>
      <c r="J1405" s="29">
        <v>43138</v>
      </c>
      <c r="K1405" s="18">
        <v>47319</v>
      </c>
      <c r="L1405" s="18">
        <v>47319</v>
      </c>
      <c r="M1405" s="18">
        <v>0</v>
      </c>
      <c r="N1405" s="18">
        <v>0</v>
      </c>
      <c r="O1405" s="1" t="s">
        <v>2661</v>
      </c>
      <c r="R1405" s="1" t="s">
        <v>27</v>
      </c>
      <c r="S1405" s="1" t="s">
        <v>2664</v>
      </c>
      <c r="T1405" s="1" t="s">
        <v>46</v>
      </c>
      <c r="U1405" s="2"/>
      <c r="V1405" s="2"/>
      <c r="W1405" s="2"/>
      <c r="X1405" s="3">
        <v>0</v>
      </c>
      <c r="Y1405" s="33" t="e">
        <f>#REF!-U1405-V1405-W1405</f>
        <v>#REF!</v>
      </c>
    </row>
    <row r="1406" spans="1:25" x14ac:dyDescent="0.2">
      <c r="H1406" s="27" t="s">
        <v>2665</v>
      </c>
      <c r="J1406" s="29"/>
      <c r="K1406" s="18">
        <f>SUBTOTAL(9,K1404:K1405)</f>
        <v>107824</v>
      </c>
      <c r="L1406" s="18">
        <f>SUBTOTAL(9,L1404:L1405)</f>
        <v>107824</v>
      </c>
      <c r="M1406" s="18">
        <f>SUBTOTAL(9,M1404:M1405)</f>
        <v>0</v>
      </c>
      <c r="N1406" s="18">
        <f>SUBTOTAL(9,N1404:N1405)</f>
        <v>0</v>
      </c>
      <c r="U1406" s="2"/>
      <c r="V1406" s="2"/>
      <c r="W1406" s="2"/>
      <c r="X1406" s="3">
        <f>SUBTOTAL(9,X1404:X1405)</f>
        <v>0</v>
      </c>
      <c r="Y1406" s="33" t="e">
        <f>#REF!-U1406-V1406-W1406</f>
        <v>#REF!</v>
      </c>
    </row>
    <row r="1407" spans="1:25" ht="22.5" x14ac:dyDescent="0.2">
      <c r="A1407" s="1" t="s">
        <v>195</v>
      </c>
      <c r="B1407" s="1" t="s">
        <v>196</v>
      </c>
      <c r="C1407" s="44" t="s">
        <v>2623</v>
      </c>
      <c r="D1407" s="23" t="s">
        <v>2624</v>
      </c>
      <c r="E1407" s="1" t="s">
        <v>2627</v>
      </c>
      <c r="G1407" s="23" t="s">
        <v>781</v>
      </c>
      <c r="H1407" s="23" t="s">
        <v>2667</v>
      </c>
      <c r="I1407" s="5" t="s">
        <v>2668</v>
      </c>
      <c r="J1407" s="29">
        <v>43048</v>
      </c>
      <c r="K1407" s="18">
        <v>33475</v>
      </c>
      <c r="L1407" s="18">
        <v>0</v>
      </c>
      <c r="M1407" s="18">
        <v>33475</v>
      </c>
      <c r="N1407" s="18">
        <v>0</v>
      </c>
      <c r="R1407" s="1" t="s">
        <v>27</v>
      </c>
      <c r="S1407" s="1" t="s">
        <v>2666</v>
      </c>
      <c r="T1407" s="1" t="s">
        <v>46</v>
      </c>
      <c r="U1407" s="2"/>
      <c r="V1407" s="2"/>
      <c r="W1407" s="2"/>
      <c r="X1407" s="3">
        <v>0</v>
      </c>
      <c r="Y1407" s="33" t="e">
        <f>#REF!-U1407-V1407-W1407</f>
        <v>#REF!</v>
      </c>
    </row>
    <row r="1408" spans="1:25" ht="22.5" x14ac:dyDescent="0.2">
      <c r="A1408" s="1" t="s">
        <v>195</v>
      </c>
      <c r="B1408" s="1" t="s">
        <v>196</v>
      </c>
      <c r="C1408" s="44" t="s">
        <v>2623</v>
      </c>
      <c r="D1408" s="23" t="s">
        <v>2624</v>
      </c>
      <c r="E1408" s="1" t="s">
        <v>2627</v>
      </c>
      <c r="G1408" s="23" t="s">
        <v>781</v>
      </c>
      <c r="H1408" s="23" t="s">
        <v>2667</v>
      </c>
      <c r="I1408" s="5" t="s">
        <v>2668</v>
      </c>
      <c r="J1408" s="29">
        <v>43111</v>
      </c>
      <c r="K1408" s="18">
        <v>66950</v>
      </c>
      <c r="L1408" s="18">
        <v>0</v>
      </c>
      <c r="M1408" s="18">
        <v>66950</v>
      </c>
      <c r="N1408" s="18">
        <v>0</v>
      </c>
      <c r="R1408" s="1" t="s">
        <v>27</v>
      </c>
      <c r="S1408" s="1" t="s">
        <v>2669</v>
      </c>
      <c r="T1408" s="1" t="s">
        <v>46</v>
      </c>
      <c r="U1408" s="2"/>
      <c r="V1408" s="2"/>
      <c r="W1408" s="2"/>
      <c r="X1408" s="3">
        <v>0</v>
      </c>
      <c r="Y1408" s="33" t="e">
        <f>#REF!-U1408-V1408-W1408</f>
        <v>#REF!</v>
      </c>
    </row>
    <row r="1409" spans="1:25" ht="22.5" x14ac:dyDescent="0.2">
      <c r="A1409" s="1" t="s">
        <v>195</v>
      </c>
      <c r="B1409" s="1" t="s">
        <v>196</v>
      </c>
      <c r="C1409" s="44" t="s">
        <v>2623</v>
      </c>
      <c r="D1409" s="23" t="s">
        <v>2624</v>
      </c>
      <c r="E1409" s="1" t="s">
        <v>2627</v>
      </c>
      <c r="G1409" s="23" t="s">
        <v>781</v>
      </c>
      <c r="H1409" s="23" t="s">
        <v>2667</v>
      </c>
      <c r="I1409" s="5" t="s">
        <v>2668</v>
      </c>
      <c r="J1409" s="29">
        <v>43202</v>
      </c>
      <c r="K1409" s="18">
        <v>33474</v>
      </c>
      <c r="L1409" s="18">
        <v>0</v>
      </c>
      <c r="M1409" s="18">
        <v>33474</v>
      </c>
      <c r="N1409" s="18">
        <v>0</v>
      </c>
      <c r="R1409" s="1" t="s">
        <v>27</v>
      </c>
      <c r="S1409" s="1" t="s">
        <v>2670</v>
      </c>
      <c r="T1409" s="1" t="s">
        <v>46</v>
      </c>
      <c r="U1409" s="2"/>
      <c r="V1409" s="2"/>
      <c r="W1409" s="2"/>
      <c r="X1409" s="3">
        <v>0</v>
      </c>
      <c r="Y1409" s="33" t="e">
        <f>#REF!-U1409-V1409-W1409</f>
        <v>#REF!</v>
      </c>
    </row>
    <row r="1410" spans="1:25" x14ac:dyDescent="0.2">
      <c r="H1410" s="27" t="s">
        <v>2671</v>
      </c>
      <c r="J1410" s="29"/>
      <c r="K1410" s="18">
        <f>SUBTOTAL(9,K1407:K1409)</f>
        <v>133899</v>
      </c>
      <c r="L1410" s="18">
        <f>SUBTOTAL(9,L1407:L1409)</f>
        <v>0</v>
      </c>
      <c r="M1410" s="18">
        <f>SUBTOTAL(9,M1407:M1409)</f>
        <v>133899</v>
      </c>
      <c r="N1410" s="18">
        <f>SUBTOTAL(9,N1407:N1409)</f>
        <v>0</v>
      </c>
      <c r="U1410" s="2"/>
      <c r="V1410" s="2"/>
      <c r="W1410" s="2"/>
      <c r="X1410" s="3">
        <f>SUBTOTAL(9,X1407:X1409)</f>
        <v>0</v>
      </c>
      <c r="Y1410" s="33" t="e">
        <f>#REF!-U1410-V1410-W1410</f>
        <v>#REF!</v>
      </c>
    </row>
    <row r="1411" spans="1:25" x14ac:dyDescent="0.2">
      <c r="C1411" s="45" t="s">
        <v>2672</v>
      </c>
      <c r="J1411" s="29"/>
      <c r="K1411" s="18">
        <f>SUBTOTAL(9,K1388:K1409)</f>
        <v>1803758.5</v>
      </c>
      <c r="L1411" s="18">
        <f>SUBTOTAL(9,L1388:L1409)</f>
        <v>179946</v>
      </c>
      <c r="M1411" s="18">
        <f>SUBTOTAL(9,M1388:M1409)</f>
        <v>1623812.5</v>
      </c>
      <c r="N1411" s="18">
        <f>SUBTOTAL(9,N1388:N1409)</f>
        <v>0</v>
      </c>
      <c r="U1411" s="2"/>
      <c r="V1411" s="2"/>
      <c r="W1411" s="2"/>
      <c r="X1411" s="3">
        <f>SUBTOTAL(9,X1388:X1409)</f>
        <v>0</v>
      </c>
      <c r="Y1411" s="33" t="e">
        <f>#REF!-U1411-V1411-W1411</f>
        <v>#REF!</v>
      </c>
    </row>
    <row r="1412" spans="1:25" x14ac:dyDescent="0.2">
      <c r="A1412" s="1" t="s">
        <v>2428</v>
      </c>
      <c r="B1412" s="1" t="s">
        <v>2429</v>
      </c>
      <c r="C1412" s="44" t="s">
        <v>2673</v>
      </c>
      <c r="D1412" s="23" t="s">
        <v>2674</v>
      </c>
      <c r="E1412" s="1" t="s">
        <v>2674</v>
      </c>
      <c r="G1412" s="23" t="s">
        <v>2432</v>
      </c>
      <c r="H1412" s="23" t="s">
        <v>2434</v>
      </c>
      <c r="I1412" s="5" t="s">
        <v>2435</v>
      </c>
      <c r="J1412" s="29">
        <v>43005</v>
      </c>
      <c r="K1412" s="18">
        <v>10251616.9</v>
      </c>
      <c r="L1412" s="18">
        <v>0</v>
      </c>
      <c r="M1412" s="18">
        <v>10251616.9</v>
      </c>
      <c r="N1412" s="18">
        <v>0</v>
      </c>
      <c r="R1412" s="1" t="s">
        <v>27</v>
      </c>
      <c r="S1412" s="1" t="s">
        <v>2675</v>
      </c>
      <c r="T1412" s="1" t="s">
        <v>46</v>
      </c>
      <c r="U1412" s="2"/>
      <c r="V1412" s="2"/>
      <c r="W1412" s="2"/>
      <c r="X1412" s="3">
        <v>0</v>
      </c>
      <c r="Y1412" s="33" t="e">
        <f>#REF!-U1412-V1412-W1412</f>
        <v>#REF!</v>
      </c>
    </row>
    <row r="1413" spans="1:25" x14ac:dyDescent="0.2">
      <c r="A1413" s="1" t="s">
        <v>2428</v>
      </c>
      <c r="B1413" s="1" t="s">
        <v>2429</v>
      </c>
      <c r="C1413" s="44" t="s">
        <v>2673</v>
      </c>
      <c r="D1413" s="23" t="s">
        <v>2674</v>
      </c>
      <c r="E1413" s="1" t="s">
        <v>2674</v>
      </c>
      <c r="G1413" s="23" t="s">
        <v>2432</v>
      </c>
      <c r="H1413" s="23" t="s">
        <v>2434</v>
      </c>
      <c r="I1413" s="5" t="s">
        <v>2435</v>
      </c>
      <c r="J1413" s="29">
        <v>43091</v>
      </c>
      <c r="K1413" s="18">
        <v>10251616.890000001</v>
      </c>
      <c r="L1413" s="18">
        <v>0</v>
      </c>
      <c r="M1413" s="18">
        <v>10251616.890000001</v>
      </c>
      <c r="N1413" s="18">
        <v>0</v>
      </c>
      <c r="R1413" s="1" t="s">
        <v>27</v>
      </c>
      <c r="S1413" s="1" t="s">
        <v>2676</v>
      </c>
      <c r="T1413" s="1" t="s">
        <v>46</v>
      </c>
      <c r="U1413" s="2"/>
      <c r="V1413" s="2"/>
      <c r="W1413" s="2"/>
      <c r="X1413" s="3">
        <v>0</v>
      </c>
      <c r="Y1413" s="33" t="e">
        <f>#REF!-U1413-V1413-W1413</f>
        <v>#REF!</v>
      </c>
    </row>
    <row r="1414" spans="1:25" x14ac:dyDescent="0.2">
      <c r="H1414" s="27" t="s">
        <v>2437</v>
      </c>
      <c r="J1414" s="29"/>
      <c r="K1414" s="18">
        <f>SUBTOTAL(9,K1412:K1413)</f>
        <v>20503233.789999999</v>
      </c>
      <c r="L1414" s="18">
        <f>SUBTOTAL(9,L1412:L1413)</f>
        <v>0</v>
      </c>
      <c r="M1414" s="18">
        <f>SUBTOTAL(9,M1412:M1413)</f>
        <v>20503233.789999999</v>
      </c>
      <c r="N1414" s="18">
        <f>SUBTOTAL(9,N1412:N1413)</f>
        <v>0</v>
      </c>
      <c r="U1414" s="2"/>
      <c r="V1414" s="2"/>
      <c r="W1414" s="2"/>
      <c r="X1414" s="3">
        <f>SUBTOTAL(9,X1412:X1413)</f>
        <v>0</v>
      </c>
      <c r="Y1414" s="33" t="e">
        <f>#REF!-U1414-V1414-W1414</f>
        <v>#REF!</v>
      </c>
    </row>
    <row r="1415" spans="1:25" ht="22.5" x14ac:dyDescent="0.2">
      <c r="A1415" s="1" t="s">
        <v>195</v>
      </c>
      <c r="B1415" s="1" t="s">
        <v>196</v>
      </c>
      <c r="C1415" s="44" t="s">
        <v>2673</v>
      </c>
      <c r="D1415" s="23" t="s">
        <v>2677</v>
      </c>
      <c r="E1415" s="1" t="s">
        <v>2677</v>
      </c>
      <c r="G1415" s="23" t="s">
        <v>88</v>
      </c>
      <c r="H1415" s="23" t="s">
        <v>2680</v>
      </c>
      <c r="I1415" s="5" t="s">
        <v>2681</v>
      </c>
      <c r="J1415" s="29">
        <v>43082</v>
      </c>
      <c r="K1415" s="18">
        <v>1520.61</v>
      </c>
      <c r="L1415" s="18">
        <v>0</v>
      </c>
      <c r="M1415" s="18">
        <v>1520.61</v>
      </c>
      <c r="N1415" s="18">
        <v>0</v>
      </c>
      <c r="O1415" s="1" t="s">
        <v>2678</v>
      </c>
      <c r="R1415" s="1" t="s">
        <v>27</v>
      </c>
      <c r="S1415" s="1" t="s">
        <v>2679</v>
      </c>
      <c r="T1415" s="1" t="s">
        <v>46</v>
      </c>
      <c r="U1415" s="2"/>
      <c r="V1415" s="2"/>
      <c r="W1415" s="2"/>
      <c r="X1415" s="3">
        <v>0</v>
      </c>
      <c r="Y1415" s="33" t="e">
        <f>#REF!-U1415-V1415-W1415</f>
        <v>#REF!</v>
      </c>
    </row>
    <row r="1416" spans="1:25" ht="22.5" x14ac:dyDescent="0.2">
      <c r="A1416" s="1" t="s">
        <v>195</v>
      </c>
      <c r="B1416" s="1" t="s">
        <v>196</v>
      </c>
      <c r="C1416" s="44" t="s">
        <v>2673</v>
      </c>
      <c r="D1416" s="23" t="s">
        <v>2677</v>
      </c>
      <c r="E1416" s="1" t="s">
        <v>2677</v>
      </c>
      <c r="G1416" s="23" t="s">
        <v>88</v>
      </c>
      <c r="H1416" s="23" t="s">
        <v>2680</v>
      </c>
      <c r="I1416" s="5" t="s">
        <v>2681</v>
      </c>
      <c r="J1416" s="29">
        <v>43178</v>
      </c>
      <c r="K1416" s="18">
        <v>1313.2</v>
      </c>
      <c r="L1416" s="18">
        <v>0</v>
      </c>
      <c r="M1416" s="18">
        <v>1313.2</v>
      </c>
      <c r="N1416" s="18">
        <v>0</v>
      </c>
      <c r="O1416" s="1" t="s">
        <v>2678</v>
      </c>
      <c r="R1416" s="1" t="s">
        <v>27</v>
      </c>
      <c r="S1416" s="1" t="s">
        <v>2682</v>
      </c>
      <c r="T1416" s="1" t="s">
        <v>46</v>
      </c>
      <c r="U1416" s="2"/>
      <c r="V1416" s="2"/>
      <c r="W1416" s="2"/>
      <c r="X1416" s="3">
        <v>0</v>
      </c>
      <c r="Y1416" s="33" t="e">
        <f>#REF!-U1416-V1416-W1416</f>
        <v>#REF!</v>
      </c>
    </row>
    <row r="1417" spans="1:25" x14ac:dyDescent="0.2">
      <c r="H1417" s="27" t="s">
        <v>2683</v>
      </c>
      <c r="J1417" s="29"/>
      <c r="K1417" s="18">
        <f>SUBTOTAL(9,K1415:K1416)</f>
        <v>2833.81</v>
      </c>
      <c r="L1417" s="18">
        <f>SUBTOTAL(9,L1415:L1416)</f>
        <v>0</v>
      </c>
      <c r="M1417" s="18">
        <f>SUBTOTAL(9,M1415:M1416)</f>
        <v>2833.81</v>
      </c>
      <c r="N1417" s="18">
        <f>SUBTOTAL(9,N1415:N1416)</f>
        <v>0</v>
      </c>
      <c r="U1417" s="2"/>
      <c r="V1417" s="2"/>
      <c r="W1417" s="2"/>
      <c r="X1417" s="3">
        <f>SUBTOTAL(9,X1415:X1416)</f>
        <v>0</v>
      </c>
      <c r="Y1417" s="33" t="e">
        <f>#REF!-U1417-V1417-W1417</f>
        <v>#REF!</v>
      </c>
    </row>
    <row r="1418" spans="1:25" x14ac:dyDescent="0.2">
      <c r="A1418" s="1" t="s">
        <v>1478</v>
      </c>
      <c r="B1418" s="1" t="s">
        <v>1479</v>
      </c>
      <c r="C1418" s="44" t="s">
        <v>2673</v>
      </c>
      <c r="D1418" s="23" t="s">
        <v>2677</v>
      </c>
      <c r="E1418" s="1" t="s">
        <v>2677</v>
      </c>
      <c r="F1418" s="23" t="s">
        <v>32</v>
      </c>
      <c r="H1418" s="23" t="s">
        <v>2686</v>
      </c>
      <c r="I1418" s="5" t="s">
        <v>2687</v>
      </c>
      <c r="J1418" s="29">
        <v>43241</v>
      </c>
      <c r="K1418" s="18">
        <v>83573.990000000005</v>
      </c>
      <c r="L1418" s="18">
        <v>83573.990000000005</v>
      </c>
      <c r="M1418" s="18">
        <v>0</v>
      </c>
      <c r="N1418" s="18">
        <v>0</v>
      </c>
      <c r="O1418" s="1" t="s">
        <v>2684</v>
      </c>
      <c r="R1418" s="1" t="s">
        <v>27</v>
      </c>
      <c r="S1418" s="1" t="s">
        <v>2685</v>
      </c>
      <c r="T1418" s="1" t="s">
        <v>46</v>
      </c>
      <c r="U1418" s="2"/>
      <c r="V1418" s="2"/>
      <c r="W1418" s="2"/>
      <c r="X1418" s="3">
        <v>0</v>
      </c>
      <c r="Y1418" s="33" t="e">
        <f>#REF!-U1418-V1418-W1418</f>
        <v>#REF!</v>
      </c>
    </row>
    <row r="1419" spans="1:25" x14ac:dyDescent="0.2">
      <c r="H1419" s="27" t="s">
        <v>2688</v>
      </c>
      <c r="J1419" s="29"/>
      <c r="K1419" s="18">
        <f>SUBTOTAL(9,K1418:K1418)</f>
        <v>83573.990000000005</v>
      </c>
      <c r="L1419" s="18">
        <f>SUBTOTAL(9,L1418:L1418)</f>
        <v>83573.990000000005</v>
      </c>
      <c r="M1419" s="18">
        <f>SUBTOTAL(9,M1418:M1418)</f>
        <v>0</v>
      </c>
      <c r="N1419" s="18">
        <f>SUBTOTAL(9,N1418:N1418)</f>
        <v>0</v>
      </c>
      <c r="U1419" s="2"/>
      <c r="V1419" s="2"/>
      <c r="W1419" s="2"/>
      <c r="X1419" s="3">
        <f>SUBTOTAL(9,X1418:X1418)</f>
        <v>0</v>
      </c>
      <c r="Y1419" s="33" t="e">
        <f>#REF!-U1419-V1419-W1419</f>
        <v>#REF!</v>
      </c>
    </row>
    <row r="1420" spans="1:25" x14ac:dyDescent="0.2">
      <c r="A1420" s="1" t="s">
        <v>1478</v>
      </c>
      <c r="B1420" s="1" t="s">
        <v>1479</v>
      </c>
      <c r="C1420" s="44" t="s">
        <v>2673</v>
      </c>
      <c r="D1420" s="23" t="s">
        <v>2677</v>
      </c>
      <c r="E1420" s="1" t="s">
        <v>2677</v>
      </c>
      <c r="F1420" s="23" t="s">
        <v>32</v>
      </c>
      <c r="H1420" s="23" t="s">
        <v>2691</v>
      </c>
      <c r="I1420" s="5" t="s">
        <v>2692</v>
      </c>
      <c r="J1420" s="29">
        <v>43249</v>
      </c>
      <c r="K1420" s="18">
        <v>7822.6</v>
      </c>
      <c r="L1420" s="18">
        <v>7822.6</v>
      </c>
      <c r="M1420" s="18">
        <v>0</v>
      </c>
      <c r="N1420" s="18">
        <v>0</v>
      </c>
      <c r="O1420" s="1" t="s">
        <v>2689</v>
      </c>
      <c r="R1420" s="1" t="s">
        <v>27</v>
      </c>
      <c r="S1420" s="1" t="s">
        <v>2690</v>
      </c>
      <c r="T1420" s="1" t="s">
        <v>46</v>
      </c>
      <c r="U1420" s="2"/>
      <c r="V1420" s="2"/>
      <c r="W1420" s="2"/>
      <c r="X1420" s="3">
        <v>0</v>
      </c>
      <c r="Y1420" s="33" t="e">
        <f>#REF!-U1420-V1420-W1420</f>
        <v>#REF!</v>
      </c>
    </row>
    <row r="1421" spans="1:25" x14ac:dyDescent="0.2">
      <c r="H1421" s="27" t="s">
        <v>2693</v>
      </c>
      <c r="J1421" s="29"/>
      <c r="K1421" s="18">
        <f>SUBTOTAL(9,K1420:K1420)</f>
        <v>7822.6</v>
      </c>
      <c r="L1421" s="18">
        <f>SUBTOTAL(9,L1420:L1420)</f>
        <v>7822.6</v>
      </c>
      <c r="M1421" s="18">
        <f>SUBTOTAL(9,M1420:M1420)</f>
        <v>0</v>
      </c>
      <c r="N1421" s="18">
        <f>SUBTOTAL(9,N1420:N1420)</f>
        <v>0</v>
      </c>
      <c r="U1421" s="2"/>
      <c r="V1421" s="2"/>
      <c r="W1421" s="2"/>
      <c r="X1421" s="3">
        <f>SUBTOTAL(9,X1420:X1420)</f>
        <v>0</v>
      </c>
      <c r="Y1421" s="33" t="e">
        <f>#REF!-U1421-V1421-W1421</f>
        <v>#REF!</v>
      </c>
    </row>
    <row r="1422" spans="1:25" x14ac:dyDescent="0.2">
      <c r="A1422" s="1" t="s">
        <v>1478</v>
      </c>
      <c r="B1422" s="1" t="s">
        <v>1479</v>
      </c>
      <c r="C1422" s="44" t="s">
        <v>2673</v>
      </c>
      <c r="D1422" s="23" t="s">
        <v>2677</v>
      </c>
      <c r="E1422" s="1" t="s">
        <v>2677</v>
      </c>
      <c r="F1422" s="23" t="s">
        <v>2694</v>
      </c>
      <c r="H1422" s="23" t="s">
        <v>2697</v>
      </c>
      <c r="I1422" s="5" t="s">
        <v>2698</v>
      </c>
      <c r="J1422" s="29">
        <v>42999</v>
      </c>
      <c r="K1422" s="18">
        <v>110824.26</v>
      </c>
      <c r="L1422" s="18">
        <v>110824.26</v>
      </c>
      <c r="M1422" s="18">
        <v>0</v>
      </c>
      <c r="N1422" s="18">
        <v>0</v>
      </c>
      <c r="O1422" s="1" t="s">
        <v>2695</v>
      </c>
      <c r="R1422" s="1" t="s">
        <v>27</v>
      </c>
      <c r="S1422" s="1" t="s">
        <v>2696</v>
      </c>
      <c r="T1422" s="1" t="s">
        <v>46</v>
      </c>
      <c r="U1422" s="2"/>
      <c r="V1422" s="2"/>
      <c r="W1422" s="2"/>
      <c r="X1422" s="3">
        <v>0</v>
      </c>
      <c r="Y1422" s="33" t="e">
        <f>#REF!-U1422-V1422-W1422</f>
        <v>#REF!</v>
      </c>
    </row>
    <row r="1423" spans="1:25" x14ac:dyDescent="0.2">
      <c r="H1423" s="27" t="s">
        <v>2699</v>
      </c>
      <c r="J1423" s="29"/>
      <c r="K1423" s="18">
        <f>SUBTOTAL(9,K1422:K1422)</f>
        <v>110824.26</v>
      </c>
      <c r="L1423" s="18">
        <f>SUBTOTAL(9,L1422:L1422)</f>
        <v>110824.26</v>
      </c>
      <c r="M1423" s="18">
        <f>SUBTOTAL(9,M1422:M1422)</f>
        <v>0</v>
      </c>
      <c r="N1423" s="18">
        <f>SUBTOTAL(9,N1422:N1422)</f>
        <v>0</v>
      </c>
      <c r="U1423" s="2"/>
      <c r="V1423" s="2"/>
      <c r="W1423" s="2"/>
      <c r="X1423" s="3">
        <f>SUBTOTAL(9,X1422:X1422)</f>
        <v>0</v>
      </c>
      <c r="Y1423" s="33" t="e">
        <f>#REF!-U1423-V1423-W1423</f>
        <v>#REF!</v>
      </c>
    </row>
    <row r="1424" spans="1:25" ht="22.5" x14ac:dyDescent="0.2">
      <c r="A1424" s="1" t="s">
        <v>2466</v>
      </c>
      <c r="B1424" s="1" t="s">
        <v>2467</v>
      </c>
      <c r="C1424" s="44" t="s">
        <v>2673</v>
      </c>
      <c r="D1424" s="23" t="s">
        <v>2677</v>
      </c>
      <c r="E1424" s="1" t="s">
        <v>2677</v>
      </c>
      <c r="F1424" s="23" t="s">
        <v>32</v>
      </c>
      <c r="H1424" s="23" t="s">
        <v>2702</v>
      </c>
      <c r="I1424" s="5" t="s">
        <v>2703</v>
      </c>
      <c r="J1424" s="29">
        <v>43241</v>
      </c>
      <c r="K1424" s="18">
        <v>74628.14</v>
      </c>
      <c r="L1424" s="18">
        <v>74628.14</v>
      </c>
      <c r="M1424" s="18">
        <v>0</v>
      </c>
      <c r="N1424" s="18">
        <v>0</v>
      </c>
      <c r="O1424" s="1" t="s">
        <v>2700</v>
      </c>
      <c r="R1424" s="1" t="s">
        <v>27</v>
      </c>
      <c r="S1424" s="1" t="s">
        <v>2701</v>
      </c>
      <c r="T1424" s="1" t="s">
        <v>46</v>
      </c>
      <c r="U1424" s="2"/>
      <c r="V1424" s="2"/>
      <c r="W1424" s="2"/>
      <c r="X1424" s="3">
        <v>0</v>
      </c>
      <c r="Y1424" s="33" t="e">
        <f>#REF!-U1424-V1424-W1424</f>
        <v>#REF!</v>
      </c>
    </row>
    <row r="1425" spans="1:25" x14ac:dyDescent="0.2">
      <c r="H1425" s="27" t="s">
        <v>2704</v>
      </c>
      <c r="J1425" s="29"/>
      <c r="K1425" s="18">
        <f>SUBTOTAL(9,K1424:K1424)</f>
        <v>74628.14</v>
      </c>
      <c r="L1425" s="18">
        <f>SUBTOTAL(9,L1424:L1424)</f>
        <v>74628.14</v>
      </c>
      <c r="M1425" s="18">
        <f>SUBTOTAL(9,M1424:M1424)</f>
        <v>0</v>
      </c>
      <c r="N1425" s="18">
        <f>SUBTOTAL(9,N1424:N1424)</f>
        <v>0</v>
      </c>
      <c r="U1425" s="2"/>
      <c r="V1425" s="2"/>
      <c r="W1425" s="2"/>
      <c r="X1425" s="3">
        <f>SUBTOTAL(9,X1424:X1424)</f>
        <v>0</v>
      </c>
      <c r="Y1425" s="33" t="e">
        <f>#REF!-U1425-V1425-W1425</f>
        <v>#REF!</v>
      </c>
    </row>
    <row r="1426" spans="1:25" x14ac:dyDescent="0.2">
      <c r="A1426" s="1" t="s">
        <v>1478</v>
      </c>
      <c r="B1426" s="1" t="s">
        <v>1479</v>
      </c>
      <c r="C1426" s="44" t="s">
        <v>2673</v>
      </c>
      <c r="D1426" s="23" t="s">
        <v>2677</v>
      </c>
      <c r="E1426" s="1" t="s">
        <v>2677</v>
      </c>
      <c r="F1426" s="23" t="s">
        <v>32</v>
      </c>
      <c r="H1426" s="23" t="s">
        <v>2707</v>
      </c>
      <c r="I1426" s="5" t="s">
        <v>2708</v>
      </c>
      <c r="J1426" s="29">
        <v>43178</v>
      </c>
      <c r="K1426" s="18">
        <v>1321.26</v>
      </c>
      <c r="L1426" s="18">
        <v>1321.26</v>
      </c>
      <c r="M1426" s="18">
        <v>0</v>
      </c>
      <c r="N1426" s="18">
        <v>0</v>
      </c>
      <c r="O1426" s="1" t="s">
        <v>2705</v>
      </c>
      <c r="R1426" s="1" t="s">
        <v>27</v>
      </c>
      <c r="S1426" s="1" t="s">
        <v>2706</v>
      </c>
      <c r="T1426" s="1" t="s">
        <v>46</v>
      </c>
      <c r="U1426" s="2"/>
      <c r="V1426" s="2"/>
      <c r="W1426" s="2"/>
      <c r="X1426" s="3">
        <v>0</v>
      </c>
      <c r="Y1426" s="33" t="e">
        <f>#REF!-U1426-V1426-W1426</f>
        <v>#REF!</v>
      </c>
    </row>
    <row r="1427" spans="1:25" x14ac:dyDescent="0.2">
      <c r="H1427" s="27" t="s">
        <v>2709</v>
      </c>
      <c r="J1427" s="29"/>
      <c r="K1427" s="18">
        <f>SUBTOTAL(9,K1426:K1426)</f>
        <v>1321.26</v>
      </c>
      <c r="L1427" s="18">
        <f>SUBTOTAL(9,L1426:L1426)</f>
        <v>1321.26</v>
      </c>
      <c r="M1427" s="18">
        <f>SUBTOTAL(9,M1426:M1426)</f>
        <v>0</v>
      </c>
      <c r="N1427" s="18">
        <f>SUBTOTAL(9,N1426:N1426)</f>
        <v>0</v>
      </c>
      <c r="U1427" s="2"/>
      <c r="V1427" s="2"/>
      <c r="W1427" s="2"/>
      <c r="X1427" s="3">
        <f>SUBTOTAL(9,X1426:X1426)</f>
        <v>0</v>
      </c>
      <c r="Y1427" s="33" t="e">
        <f>#REF!-U1427-V1427-W1427</f>
        <v>#REF!</v>
      </c>
    </row>
    <row r="1428" spans="1:25" x14ac:dyDescent="0.2">
      <c r="A1428" s="1" t="s">
        <v>1478</v>
      </c>
      <c r="B1428" s="1" t="s">
        <v>1479</v>
      </c>
      <c r="C1428" s="44" t="s">
        <v>2673</v>
      </c>
      <c r="D1428" s="23" t="s">
        <v>2677</v>
      </c>
      <c r="E1428" s="1" t="s">
        <v>2677</v>
      </c>
      <c r="F1428" s="23" t="s">
        <v>32</v>
      </c>
      <c r="H1428" s="23" t="s">
        <v>2711</v>
      </c>
      <c r="I1428" s="5" t="s">
        <v>2712</v>
      </c>
      <c r="J1428" s="29">
        <v>42992</v>
      </c>
      <c r="K1428" s="18">
        <v>28920.62</v>
      </c>
      <c r="L1428" s="18">
        <v>28920.62</v>
      </c>
      <c r="M1428" s="18">
        <v>0</v>
      </c>
      <c r="N1428" s="18">
        <v>0</v>
      </c>
      <c r="O1428" s="1" t="s">
        <v>2705</v>
      </c>
      <c r="R1428" s="1" t="s">
        <v>27</v>
      </c>
      <c r="S1428" s="1" t="s">
        <v>2710</v>
      </c>
      <c r="T1428" s="1" t="s">
        <v>46</v>
      </c>
      <c r="U1428" s="2"/>
      <c r="V1428" s="2"/>
      <c r="W1428" s="2"/>
      <c r="X1428" s="3">
        <v>0</v>
      </c>
      <c r="Y1428" s="33" t="e">
        <f>#REF!-U1428-V1428-W1428</f>
        <v>#REF!</v>
      </c>
    </row>
    <row r="1429" spans="1:25" x14ac:dyDescent="0.2">
      <c r="A1429" s="1" t="s">
        <v>1478</v>
      </c>
      <c r="B1429" s="1" t="s">
        <v>1479</v>
      </c>
      <c r="C1429" s="44" t="s">
        <v>2673</v>
      </c>
      <c r="D1429" s="23" t="s">
        <v>2677</v>
      </c>
      <c r="E1429" s="1" t="s">
        <v>2677</v>
      </c>
      <c r="F1429" s="23" t="s">
        <v>32</v>
      </c>
      <c r="H1429" s="23" t="s">
        <v>2711</v>
      </c>
      <c r="I1429" s="5" t="s">
        <v>2712</v>
      </c>
      <c r="J1429" s="29">
        <v>43237</v>
      </c>
      <c r="K1429" s="18">
        <v>305830.43</v>
      </c>
      <c r="L1429" s="18">
        <v>305830.43</v>
      </c>
      <c r="M1429" s="18">
        <v>0</v>
      </c>
      <c r="N1429" s="18">
        <v>0</v>
      </c>
      <c r="O1429" s="1" t="s">
        <v>2705</v>
      </c>
      <c r="R1429" s="1" t="s">
        <v>27</v>
      </c>
      <c r="S1429" s="1" t="s">
        <v>2713</v>
      </c>
      <c r="T1429" s="1" t="s">
        <v>46</v>
      </c>
      <c r="U1429" s="2"/>
      <c r="V1429" s="2"/>
      <c r="W1429" s="2"/>
      <c r="X1429" s="3">
        <v>0</v>
      </c>
      <c r="Y1429" s="33" t="e">
        <f>#REF!-U1429-V1429-W1429</f>
        <v>#REF!</v>
      </c>
    </row>
    <row r="1430" spans="1:25" x14ac:dyDescent="0.2">
      <c r="H1430" s="27" t="s">
        <v>2714</v>
      </c>
      <c r="J1430" s="29"/>
      <c r="K1430" s="18">
        <f>SUBTOTAL(9,K1428:K1429)</f>
        <v>334751.05</v>
      </c>
      <c r="L1430" s="18">
        <f>SUBTOTAL(9,L1428:L1429)</f>
        <v>334751.05</v>
      </c>
      <c r="M1430" s="18">
        <f>SUBTOTAL(9,M1428:M1429)</f>
        <v>0</v>
      </c>
      <c r="N1430" s="18">
        <f>SUBTOTAL(9,N1428:N1429)</f>
        <v>0</v>
      </c>
      <c r="U1430" s="2"/>
      <c r="V1430" s="2"/>
      <c r="W1430" s="2"/>
      <c r="X1430" s="3">
        <f>SUBTOTAL(9,X1428:X1429)</f>
        <v>0</v>
      </c>
      <c r="Y1430" s="33" t="e">
        <f>#REF!-U1430-V1430-W1430</f>
        <v>#REF!</v>
      </c>
    </row>
    <row r="1431" spans="1:25" x14ac:dyDescent="0.2">
      <c r="A1431" s="1" t="s">
        <v>1478</v>
      </c>
      <c r="B1431" s="1" t="s">
        <v>1479</v>
      </c>
      <c r="C1431" s="44" t="s">
        <v>2673</v>
      </c>
      <c r="D1431" s="23" t="s">
        <v>2677</v>
      </c>
      <c r="E1431" s="1" t="s">
        <v>2677</v>
      </c>
      <c r="F1431" s="23" t="s">
        <v>32</v>
      </c>
      <c r="H1431" s="23" t="s">
        <v>2717</v>
      </c>
      <c r="I1431" s="5" t="s">
        <v>2718</v>
      </c>
      <c r="J1431" s="29">
        <v>43017</v>
      </c>
      <c r="K1431" s="18">
        <v>141681.47</v>
      </c>
      <c r="L1431" s="18">
        <v>141681.47</v>
      </c>
      <c r="M1431" s="18">
        <v>0</v>
      </c>
      <c r="N1431" s="18">
        <v>0</v>
      </c>
      <c r="O1431" s="1" t="s">
        <v>2715</v>
      </c>
      <c r="R1431" s="1" t="s">
        <v>27</v>
      </c>
      <c r="S1431" s="1" t="s">
        <v>2716</v>
      </c>
      <c r="T1431" s="1" t="s">
        <v>46</v>
      </c>
      <c r="U1431" s="2"/>
      <c r="V1431" s="2"/>
      <c r="W1431" s="2"/>
      <c r="X1431" s="3">
        <v>0</v>
      </c>
      <c r="Y1431" s="33" t="e">
        <f>#REF!-U1431-V1431-W1431</f>
        <v>#REF!</v>
      </c>
    </row>
    <row r="1432" spans="1:25" x14ac:dyDescent="0.2">
      <c r="H1432" s="27" t="s">
        <v>2719</v>
      </c>
      <c r="J1432" s="29"/>
      <c r="K1432" s="18">
        <f>SUBTOTAL(9,K1431:K1431)</f>
        <v>141681.47</v>
      </c>
      <c r="L1432" s="18">
        <f>SUBTOTAL(9,L1431:L1431)</f>
        <v>141681.47</v>
      </c>
      <c r="M1432" s="18">
        <f>SUBTOTAL(9,M1431:M1431)</f>
        <v>0</v>
      </c>
      <c r="N1432" s="18">
        <f>SUBTOTAL(9,N1431:N1431)</f>
        <v>0</v>
      </c>
      <c r="U1432" s="2"/>
      <c r="V1432" s="2"/>
      <c r="W1432" s="2"/>
      <c r="X1432" s="3">
        <f>SUBTOTAL(9,X1431:X1431)</f>
        <v>0</v>
      </c>
      <c r="Y1432" s="33" t="e">
        <f>#REF!-U1432-V1432-W1432</f>
        <v>#REF!</v>
      </c>
    </row>
    <row r="1433" spans="1:25" x14ac:dyDescent="0.2">
      <c r="A1433" s="1" t="s">
        <v>1478</v>
      </c>
      <c r="B1433" s="1" t="s">
        <v>1479</v>
      </c>
      <c r="C1433" s="44" t="s">
        <v>2673</v>
      </c>
      <c r="D1433" s="23" t="s">
        <v>2677</v>
      </c>
      <c r="E1433" s="1" t="s">
        <v>2677</v>
      </c>
      <c r="F1433" s="23" t="s">
        <v>32</v>
      </c>
      <c r="H1433" s="23" t="s">
        <v>2721</v>
      </c>
      <c r="I1433" s="5" t="s">
        <v>2722</v>
      </c>
      <c r="J1433" s="29">
        <v>43013</v>
      </c>
      <c r="K1433" s="18">
        <v>521594.36</v>
      </c>
      <c r="L1433" s="18">
        <v>521594.36</v>
      </c>
      <c r="M1433" s="18">
        <v>0</v>
      </c>
      <c r="N1433" s="18">
        <v>0</v>
      </c>
      <c r="O1433" s="1" t="s">
        <v>2715</v>
      </c>
      <c r="R1433" s="1" t="s">
        <v>27</v>
      </c>
      <c r="S1433" s="1" t="s">
        <v>2720</v>
      </c>
      <c r="T1433" s="1" t="s">
        <v>46</v>
      </c>
      <c r="U1433" s="2"/>
      <c r="V1433" s="2"/>
      <c r="W1433" s="2"/>
      <c r="X1433" s="3">
        <v>0</v>
      </c>
      <c r="Y1433" s="33" t="e">
        <f>#REF!-U1433-V1433-W1433</f>
        <v>#REF!</v>
      </c>
    </row>
    <row r="1434" spans="1:25" x14ac:dyDescent="0.2">
      <c r="H1434" s="27" t="s">
        <v>2723</v>
      </c>
      <c r="J1434" s="29"/>
      <c r="K1434" s="18">
        <f>SUBTOTAL(9,K1433:K1433)</f>
        <v>521594.36</v>
      </c>
      <c r="L1434" s="18">
        <f>SUBTOTAL(9,L1433:L1433)</f>
        <v>521594.36</v>
      </c>
      <c r="M1434" s="18">
        <f>SUBTOTAL(9,M1433:M1433)</f>
        <v>0</v>
      </c>
      <c r="N1434" s="18">
        <f>SUBTOTAL(9,N1433:N1433)</f>
        <v>0</v>
      </c>
      <c r="U1434" s="2"/>
      <c r="V1434" s="2"/>
      <c r="W1434" s="2"/>
      <c r="X1434" s="3">
        <f>SUBTOTAL(9,X1433:X1433)</f>
        <v>0</v>
      </c>
      <c r="Y1434" s="33" t="e">
        <f>#REF!-U1434-V1434-W1434</f>
        <v>#REF!</v>
      </c>
    </row>
    <row r="1435" spans="1:25" x14ac:dyDescent="0.2">
      <c r="A1435" s="1" t="s">
        <v>1478</v>
      </c>
      <c r="B1435" s="1" t="s">
        <v>1479</v>
      </c>
      <c r="C1435" s="44" t="s">
        <v>2673</v>
      </c>
      <c r="D1435" s="23" t="s">
        <v>2677</v>
      </c>
      <c r="E1435" s="1" t="s">
        <v>2677</v>
      </c>
      <c r="F1435" s="23" t="s">
        <v>32</v>
      </c>
      <c r="H1435" s="23" t="s">
        <v>2726</v>
      </c>
      <c r="I1435" s="5" t="s">
        <v>2727</v>
      </c>
      <c r="J1435" s="29">
        <v>43178</v>
      </c>
      <c r="K1435" s="18">
        <v>3001.21</v>
      </c>
      <c r="L1435" s="18">
        <v>3001.21</v>
      </c>
      <c r="M1435" s="18">
        <v>0</v>
      </c>
      <c r="N1435" s="18">
        <v>0</v>
      </c>
      <c r="O1435" s="1" t="s">
        <v>2724</v>
      </c>
      <c r="R1435" s="1" t="s">
        <v>27</v>
      </c>
      <c r="S1435" s="1" t="s">
        <v>2725</v>
      </c>
      <c r="T1435" s="1" t="s">
        <v>46</v>
      </c>
      <c r="U1435" s="2"/>
      <c r="V1435" s="2"/>
      <c r="W1435" s="2"/>
      <c r="X1435" s="3">
        <v>0</v>
      </c>
      <c r="Y1435" s="33" t="e">
        <f>#REF!-U1435-V1435-W1435</f>
        <v>#REF!</v>
      </c>
    </row>
    <row r="1436" spans="1:25" x14ac:dyDescent="0.2">
      <c r="H1436" s="27" t="s">
        <v>2728</v>
      </c>
      <c r="J1436" s="29"/>
      <c r="K1436" s="18">
        <f>SUBTOTAL(9,K1435:K1435)</f>
        <v>3001.21</v>
      </c>
      <c r="L1436" s="18">
        <f>SUBTOTAL(9,L1435:L1435)</f>
        <v>3001.21</v>
      </c>
      <c r="M1436" s="18">
        <f>SUBTOTAL(9,M1435:M1435)</f>
        <v>0</v>
      </c>
      <c r="N1436" s="18">
        <f>SUBTOTAL(9,N1435:N1435)</f>
        <v>0</v>
      </c>
      <c r="U1436" s="2"/>
      <c r="V1436" s="2"/>
      <c r="W1436" s="2"/>
      <c r="X1436" s="3">
        <f>SUBTOTAL(9,X1435:X1435)</f>
        <v>0</v>
      </c>
      <c r="Y1436" s="33" t="e">
        <f>#REF!-U1436-V1436-W1436</f>
        <v>#REF!</v>
      </c>
    </row>
    <row r="1437" spans="1:25" x14ac:dyDescent="0.2">
      <c r="A1437" s="1" t="s">
        <v>1478</v>
      </c>
      <c r="B1437" s="1" t="s">
        <v>1479</v>
      </c>
      <c r="C1437" s="44" t="s">
        <v>2673</v>
      </c>
      <c r="D1437" s="23" t="s">
        <v>2677</v>
      </c>
      <c r="E1437" s="1" t="s">
        <v>2677</v>
      </c>
      <c r="F1437" s="23" t="s">
        <v>32</v>
      </c>
      <c r="H1437" s="23" t="s">
        <v>2730</v>
      </c>
      <c r="I1437" s="5" t="s">
        <v>2731</v>
      </c>
      <c r="J1437" s="29">
        <v>43007</v>
      </c>
      <c r="K1437" s="18">
        <v>98796.95</v>
      </c>
      <c r="L1437" s="18">
        <v>98796.95</v>
      </c>
      <c r="M1437" s="18">
        <v>0</v>
      </c>
      <c r="N1437" s="18">
        <v>0</v>
      </c>
      <c r="O1437" s="1" t="s">
        <v>2724</v>
      </c>
      <c r="R1437" s="1" t="s">
        <v>27</v>
      </c>
      <c r="S1437" s="1" t="s">
        <v>2729</v>
      </c>
      <c r="T1437" s="1" t="s">
        <v>46</v>
      </c>
      <c r="U1437" s="2"/>
      <c r="V1437" s="2"/>
      <c r="W1437" s="2"/>
      <c r="X1437" s="3">
        <v>0</v>
      </c>
      <c r="Y1437" s="33" t="e">
        <f>#REF!-U1437-V1437-W1437</f>
        <v>#REF!</v>
      </c>
    </row>
    <row r="1438" spans="1:25" x14ac:dyDescent="0.2">
      <c r="A1438" s="1" t="s">
        <v>1478</v>
      </c>
      <c r="B1438" s="1" t="s">
        <v>1479</v>
      </c>
      <c r="C1438" s="44" t="s">
        <v>2673</v>
      </c>
      <c r="D1438" s="23" t="s">
        <v>2677</v>
      </c>
      <c r="E1438" s="1" t="s">
        <v>2677</v>
      </c>
      <c r="F1438" s="23" t="s">
        <v>32</v>
      </c>
      <c r="H1438" s="23" t="s">
        <v>2730</v>
      </c>
      <c r="I1438" s="5" t="s">
        <v>2731</v>
      </c>
      <c r="J1438" s="29">
        <v>43194</v>
      </c>
      <c r="K1438" s="18">
        <v>656549.06000000006</v>
      </c>
      <c r="L1438" s="18">
        <v>656549.06000000006</v>
      </c>
      <c r="M1438" s="18">
        <v>0</v>
      </c>
      <c r="N1438" s="18">
        <v>0</v>
      </c>
      <c r="O1438" s="1" t="s">
        <v>2724</v>
      </c>
      <c r="R1438" s="1" t="s">
        <v>27</v>
      </c>
      <c r="S1438" s="1" t="s">
        <v>2732</v>
      </c>
      <c r="T1438" s="1" t="s">
        <v>46</v>
      </c>
      <c r="U1438" s="2"/>
      <c r="V1438" s="2"/>
      <c r="W1438" s="2"/>
      <c r="X1438" s="3">
        <v>0</v>
      </c>
      <c r="Y1438" s="33" t="e">
        <f>#REF!-U1438-V1438-W1438</f>
        <v>#REF!</v>
      </c>
    </row>
    <row r="1439" spans="1:25" x14ac:dyDescent="0.2">
      <c r="A1439" s="1" t="s">
        <v>1478</v>
      </c>
      <c r="B1439" s="1" t="s">
        <v>1479</v>
      </c>
      <c r="C1439" s="44" t="s">
        <v>2673</v>
      </c>
      <c r="D1439" s="23" t="s">
        <v>2677</v>
      </c>
      <c r="E1439" s="1" t="s">
        <v>2677</v>
      </c>
      <c r="F1439" s="23" t="s">
        <v>32</v>
      </c>
      <c r="H1439" s="23" t="s">
        <v>2730</v>
      </c>
      <c r="I1439" s="5" t="s">
        <v>2731</v>
      </c>
      <c r="J1439" s="29">
        <v>43238</v>
      </c>
      <c r="K1439" s="18">
        <v>20553.75</v>
      </c>
      <c r="L1439" s="18">
        <v>20553.75</v>
      </c>
      <c r="M1439" s="18">
        <v>0</v>
      </c>
      <c r="N1439" s="18">
        <v>0</v>
      </c>
      <c r="O1439" s="1" t="s">
        <v>2724</v>
      </c>
      <c r="R1439" s="1" t="s">
        <v>27</v>
      </c>
      <c r="S1439" s="1" t="s">
        <v>2733</v>
      </c>
      <c r="T1439" s="1" t="s">
        <v>46</v>
      </c>
      <c r="U1439" s="2"/>
      <c r="V1439" s="2"/>
      <c r="W1439" s="2"/>
      <c r="X1439" s="3">
        <v>0</v>
      </c>
      <c r="Y1439" s="33" t="e">
        <f>#REF!-U1439-V1439-W1439</f>
        <v>#REF!</v>
      </c>
    </row>
    <row r="1440" spans="1:25" x14ac:dyDescent="0.2">
      <c r="H1440" s="27" t="s">
        <v>2734</v>
      </c>
      <c r="J1440" s="29"/>
      <c r="K1440" s="18">
        <f>SUBTOTAL(9,K1437:K1439)</f>
        <v>775899.76</v>
      </c>
      <c r="L1440" s="18">
        <f>SUBTOTAL(9,L1437:L1439)</f>
        <v>775899.76</v>
      </c>
      <c r="M1440" s="18">
        <f>SUBTOTAL(9,M1437:M1439)</f>
        <v>0</v>
      </c>
      <c r="N1440" s="18">
        <f>SUBTOTAL(9,N1437:N1439)</f>
        <v>0</v>
      </c>
      <c r="U1440" s="2"/>
      <c r="V1440" s="2"/>
      <c r="W1440" s="2"/>
      <c r="X1440" s="3">
        <f>SUBTOTAL(9,X1437:X1439)</f>
        <v>0</v>
      </c>
      <c r="Y1440" s="33" t="e">
        <f>#REF!-U1440-V1440-W1440</f>
        <v>#REF!</v>
      </c>
    </row>
    <row r="1441" spans="1:25" x14ac:dyDescent="0.2">
      <c r="A1441" s="1" t="s">
        <v>1478</v>
      </c>
      <c r="B1441" s="1" t="s">
        <v>1479</v>
      </c>
      <c r="C1441" s="44" t="s">
        <v>2673</v>
      </c>
      <c r="D1441" s="23" t="s">
        <v>2677</v>
      </c>
      <c r="E1441" s="1" t="s">
        <v>2677</v>
      </c>
      <c r="F1441" s="23" t="s">
        <v>32</v>
      </c>
      <c r="H1441" s="23" t="s">
        <v>2737</v>
      </c>
      <c r="I1441" s="5" t="s">
        <v>2738</v>
      </c>
      <c r="J1441" s="29">
        <v>42933</v>
      </c>
      <c r="K1441" s="18">
        <v>80591.86</v>
      </c>
      <c r="L1441" s="18">
        <v>80591.86</v>
      </c>
      <c r="M1441" s="18">
        <v>0</v>
      </c>
      <c r="N1441" s="18">
        <v>0</v>
      </c>
      <c r="O1441" s="1" t="s">
        <v>2735</v>
      </c>
      <c r="R1441" s="1" t="s">
        <v>27</v>
      </c>
      <c r="S1441" s="1" t="s">
        <v>2736</v>
      </c>
      <c r="T1441" s="1" t="s">
        <v>46</v>
      </c>
      <c r="U1441" s="2"/>
      <c r="V1441" s="2"/>
      <c r="W1441" s="2"/>
      <c r="X1441" s="3">
        <v>0</v>
      </c>
      <c r="Y1441" s="33" t="e">
        <f>#REF!-U1441-V1441-W1441</f>
        <v>#REF!</v>
      </c>
    </row>
    <row r="1442" spans="1:25" x14ac:dyDescent="0.2">
      <c r="A1442" s="1" t="s">
        <v>1478</v>
      </c>
      <c r="B1442" s="1" t="s">
        <v>1479</v>
      </c>
      <c r="C1442" s="44" t="s">
        <v>2673</v>
      </c>
      <c r="D1442" s="23" t="s">
        <v>2677</v>
      </c>
      <c r="E1442" s="1" t="s">
        <v>2677</v>
      </c>
      <c r="F1442" s="23" t="s">
        <v>32</v>
      </c>
      <c r="H1442" s="23" t="s">
        <v>2737</v>
      </c>
      <c r="I1442" s="5" t="s">
        <v>2738</v>
      </c>
      <c r="J1442" s="29">
        <v>43097</v>
      </c>
      <c r="K1442" s="18">
        <v>6388.52</v>
      </c>
      <c r="L1442" s="18">
        <v>6388.52</v>
      </c>
      <c r="M1442" s="18">
        <v>0</v>
      </c>
      <c r="N1442" s="18">
        <v>0</v>
      </c>
      <c r="O1442" s="1" t="s">
        <v>2735</v>
      </c>
      <c r="R1442" s="1" t="s">
        <v>27</v>
      </c>
      <c r="S1442" s="1" t="s">
        <v>2739</v>
      </c>
      <c r="T1442" s="1" t="s">
        <v>46</v>
      </c>
      <c r="U1442" s="2"/>
      <c r="V1442" s="2"/>
      <c r="W1442" s="2"/>
      <c r="X1442" s="3">
        <v>0</v>
      </c>
      <c r="Y1442" s="33" t="e">
        <f>#REF!-U1442-V1442-W1442</f>
        <v>#REF!</v>
      </c>
    </row>
    <row r="1443" spans="1:25" x14ac:dyDescent="0.2">
      <c r="A1443" s="1" t="s">
        <v>1478</v>
      </c>
      <c r="B1443" s="1" t="s">
        <v>1479</v>
      </c>
      <c r="C1443" s="44" t="s">
        <v>2673</v>
      </c>
      <c r="D1443" s="23" t="s">
        <v>2677</v>
      </c>
      <c r="E1443" s="1" t="s">
        <v>2677</v>
      </c>
      <c r="F1443" s="23" t="s">
        <v>32</v>
      </c>
      <c r="H1443" s="23" t="s">
        <v>2737</v>
      </c>
      <c r="I1443" s="5" t="s">
        <v>2738</v>
      </c>
      <c r="J1443" s="29">
        <v>43250</v>
      </c>
      <c r="K1443" s="18">
        <v>19509.169999999998</v>
      </c>
      <c r="L1443" s="18">
        <v>19509.169999999998</v>
      </c>
      <c r="M1443" s="18">
        <v>0</v>
      </c>
      <c r="N1443" s="18">
        <v>0</v>
      </c>
      <c r="O1443" s="1" t="s">
        <v>2735</v>
      </c>
      <c r="R1443" s="1" t="s">
        <v>27</v>
      </c>
      <c r="S1443" s="1" t="s">
        <v>2740</v>
      </c>
      <c r="T1443" s="1" t="s">
        <v>46</v>
      </c>
      <c r="U1443" s="2"/>
      <c r="V1443" s="2"/>
      <c r="W1443" s="2"/>
      <c r="X1443" s="3">
        <v>0</v>
      </c>
      <c r="Y1443" s="33" t="e">
        <f>#REF!-U1443-V1443-W1443</f>
        <v>#REF!</v>
      </c>
    </row>
    <row r="1444" spans="1:25" x14ac:dyDescent="0.2">
      <c r="H1444" s="27" t="s">
        <v>2741</v>
      </c>
      <c r="J1444" s="29"/>
      <c r="K1444" s="18">
        <f>SUBTOTAL(9,K1441:K1443)</f>
        <v>106489.55</v>
      </c>
      <c r="L1444" s="18">
        <f>SUBTOTAL(9,L1441:L1443)</f>
        <v>106489.55</v>
      </c>
      <c r="M1444" s="18">
        <f>SUBTOTAL(9,M1441:M1443)</f>
        <v>0</v>
      </c>
      <c r="N1444" s="18">
        <f>SUBTOTAL(9,N1441:N1443)</f>
        <v>0</v>
      </c>
      <c r="U1444" s="2"/>
      <c r="V1444" s="2"/>
      <c r="W1444" s="2"/>
      <c r="X1444" s="3">
        <f>SUBTOTAL(9,X1441:X1443)</f>
        <v>0</v>
      </c>
      <c r="Y1444" s="33" t="e">
        <f>#REF!-U1444-V1444-W1444</f>
        <v>#REF!</v>
      </c>
    </row>
    <row r="1445" spans="1:25" x14ac:dyDescent="0.2">
      <c r="A1445" s="1" t="s">
        <v>195</v>
      </c>
      <c r="B1445" s="1" t="s">
        <v>196</v>
      </c>
      <c r="C1445" s="44" t="s">
        <v>2673</v>
      </c>
      <c r="D1445" s="23" t="s">
        <v>2677</v>
      </c>
      <c r="E1445" s="1" t="s">
        <v>2677</v>
      </c>
      <c r="G1445" s="23" t="s">
        <v>1591</v>
      </c>
      <c r="H1445" s="23" t="s">
        <v>2746</v>
      </c>
      <c r="I1445" s="5" t="s">
        <v>2747</v>
      </c>
      <c r="J1445" s="29">
        <v>43074</v>
      </c>
      <c r="K1445" s="18">
        <v>12568</v>
      </c>
      <c r="L1445" s="18">
        <v>0</v>
      </c>
      <c r="M1445" s="18">
        <v>12568</v>
      </c>
      <c r="N1445" s="18">
        <v>0</v>
      </c>
      <c r="P1445" s="1" t="s">
        <v>2742</v>
      </c>
      <c r="Q1445" s="1" t="s">
        <v>2743</v>
      </c>
      <c r="R1445" s="1" t="s">
        <v>2744</v>
      </c>
      <c r="S1445" s="1" t="s">
        <v>2745</v>
      </c>
      <c r="T1445" s="1" t="s">
        <v>46</v>
      </c>
      <c r="U1445" s="2"/>
      <c r="V1445" s="2"/>
      <c r="W1445" s="2"/>
      <c r="X1445" s="3">
        <v>0</v>
      </c>
      <c r="Y1445" s="33" t="e">
        <f>#REF!-U1445-V1445-W1445</f>
        <v>#REF!</v>
      </c>
    </row>
    <row r="1446" spans="1:25" x14ac:dyDescent="0.2">
      <c r="A1446" s="1" t="s">
        <v>195</v>
      </c>
      <c r="B1446" s="1" t="s">
        <v>196</v>
      </c>
      <c r="C1446" s="44" t="s">
        <v>2673</v>
      </c>
      <c r="D1446" s="23" t="s">
        <v>2677</v>
      </c>
      <c r="E1446" s="1" t="s">
        <v>2677</v>
      </c>
      <c r="G1446" s="23" t="s">
        <v>1591</v>
      </c>
      <c r="H1446" s="23" t="s">
        <v>2746</v>
      </c>
      <c r="I1446" s="5" t="s">
        <v>2747</v>
      </c>
      <c r="J1446" s="29">
        <v>43263</v>
      </c>
      <c r="K1446" s="18">
        <v>111</v>
      </c>
      <c r="L1446" s="18">
        <v>0</v>
      </c>
      <c r="M1446" s="18">
        <v>111</v>
      </c>
      <c r="N1446" s="18">
        <v>0</v>
      </c>
      <c r="P1446" s="1" t="s">
        <v>2742</v>
      </c>
      <c r="Q1446" s="1" t="s">
        <v>2748</v>
      </c>
      <c r="R1446" s="1" t="s">
        <v>2749</v>
      </c>
      <c r="S1446" s="1" t="s">
        <v>2750</v>
      </c>
      <c r="T1446" s="1" t="s">
        <v>46</v>
      </c>
      <c r="U1446" s="2"/>
      <c r="V1446" s="2"/>
      <c r="W1446" s="2"/>
      <c r="X1446" s="3">
        <v>0</v>
      </c>
      <c r="Y1446" s="33" t="e">
        <f>#REF!-U1446-V1446-W1446</f>
        <v>#REF!</v>
      </c>
    </row>
    <row r="1447" spans="1:25" x14ac:dyDescent="0.2">
      <c r="H1447" s="27" t="s">
        <v>2751</v>
      </c>
      <c r="J1447" s="29"/>
      <c r="K1447" s="18">
        <f>SUBTOTAL(9,K1445:K1446)</f>
        <v>12679</v>
      </c>
      <c r="L1447" s="18">
        <f>SUBTOTAL(9,L1445:L1446)</f>
        <v>0</v>
      </c>
      <c r="M1447" s="18">
        <f>SUBTOTAL(9,M1445:M1446)</f>
        <v>12679</v>
      </c>
      <c r="N1447" s="18">
        <f>SUBTOTAL(9,N1445:N1446)</f>
        <v>0</v>
      </c>
      <c r="U1447" s="2"/>
      <c r="V1447" s="2"/>
      <c r="W1447" s="2"/>
      <c r="X1447" s="3">
        <f>SUBTOTAL(9,X1445:X1446)</f>
        <v>0</v>
      </c>
      <c r="Y1447" s="33" t="e">
        <f>#REF!-U1447-V1447-W1447</f>
        <v>#REF!</v>
      </c>
    </row>
    <row r="1448" spans="1:25" ht="22.5" x14ac:dyDescent="0.2">
      <c r="A1448" s="1" t="s">
        <v>195</v>
      </c>
      <c r="B1448" s="1" t="s">
        <v>196</v>
      </c>
      <c r="C1448" s="44" t="s">
        <v>2673</v>
      </c>
      <c r="D1448" s="23" t="s">
        <v>2677</v>
      </c>
      <c r="E1448" s="1" t="s">
        <v>2677</v>
      </c>
      <c r="G1448" s="23" t="s">
        <v>2752</v>
      </c>
      <c r="H1448" s="23" t="s">
        <v>2757</v>
      </c>
      <c r="I1448" s="5" t="s">
        <v>2758</v>
      </c>
      <c r="J1448" s="29">
        <v>42936</v>
      </c>
      <c r="K1448" s="18">
        <v>12648129</v>
      </c>
      <c r="L1448" s="18">
        <v>0</v>
      </c>
      <c r="M1448" s="18">
        <v>12648129</v>
      </c>
      <c r="N1448" s="18">
        <v>0</v>
      </c>
      <c r="P1448" s="1" t="s">
        <v>2753</v>
      </c>
      <c r="Q1448" s="1" t="s">
        <v>2754</v>
      </c>
      <c r="R1448" s="1" t="s">
        <v>2755</v>
      </c>
      <c r="S1448" s="1" t="s">
        <v>2756</v>
      </c>
      <c r="T1448" s="1" t="s">
        <v>46</v>
      </c>
      <c r="U1448" s="2"/>
      <c r="V1448" s="2"/>
      <c r="W1448" s="2"/>
      <c r="X1448" s="3">
        <v>0</v>
      </c>
      <c r="Y1448" s="33" t="e">
        <f>#REF!-U1448-V1448-W1448</f>
        <v>#REF!</v>
      </c>
    </row>
    <row r="1449" spans="1:25" ht="22.5" x14ac:dyDescent="0.2">
      <c r="A1449" s="1" t="s">
        <v>195</v>
      </c>
      <c r="B1449" s="1" t="s">
        <v>196</v>
      </c>
      <c r="C1449" s="44" t="s">
        <v>2673</v>
      </c>
      <c r="D1449" s="23" t="s">
        <v>2677</v>
      </c>
      <c r="E1449" s="1" t="s">
        <v>2677</v>
      </c>
      <c r="G1449" s="23" t="s">
        <v>2752</v>
      </c>
      <c r="H1449" s="23" t="s">
        <v>2757</v>
      </c>
      <c r="I1449" s="5" t="s">
        <v>2758</v>
      </c>
      <c r="J1449" s="29">
        <v>43245</v>
      </c>
      <c r="K1449" s="18">
        <v>2612991</v>
      </c>
      <c r="L1449" s="18">
        <v>0</v>
      </c>
      <c r="M1449" s="18">
        <v>2612991</v>
      </c>
      <c r="N1449" s="18">
        <v>0</v>
      </c>
      <c r="P1449" s="1" t="s">
        <v>2753</v>
      </c>
      <c r="Q1449" s="1" t="s">
        <v>2759</v>
      </c>
      <c r="R1449" s="1" t="s">
        <v>2760</v>
      </c>
      <c r="S1449" s="1" t="s">
        <v>2761</v>
      </c>
      <c r="T1449" s="1" t="s">
        <v>46</v>
      </c>
      <c r="U1449" s="2"/>
      <c r="V1449" s="2"/>
      <c r="W1449" s="2"/>
      <c r="X1449" s="3">
        <v>0</v>
      </c>
      <c r="Y1449" s="33" t="e">
        <f>#REF!-U1449-V1449-W1449</f>
        <v>#REF!</v>
      </c>
    </row>
    <row r="1450" spans="1:25" ht="22.5" x14ac:dyDescent="0.2">
      <c r="A1450" s="1" t="s">
        <v>195</v>
      </c>
      <c r="B1450" s="1" t="s">
        <v>196</v>
      </c>
      <c r="C1450" s="44" t="s">
        <v>2673</v>
      </c>
      <c r="D1450" s="23" t="s">
        <v>2677</v>
      </c>
      <c r="E1450" s="1" t="s">
        <v>2677</v>
      </c>
      <c r="G1450" s="23" t="s">
        <v>2752</v>
      </c>
      <c r="H1450" s="23" t="s">
        <v>2757</v>
      </c>
      <c r="I1450" s="5" t="s">
        <v>2758</v>
      </c>
      <c r="J1450" s="29">
        <v>43279</v>
      </c>
      <c r="K1450" s="18">
        <v>2410827</v>
      </c>
      <c r="L1450" s="18">
        <v>0</v>
      </c>
      <c r="M1450" s="18">
        <v>2410827</v>
      </c>
      <c r="N1450" s="18">
        <v>0</v>
      </c>
      <c r="P1450" s="1" t="s">
        <v>2753</v>
      </c>
      <c r="Q1450" s="1" t="s">
        <v>2762</v>
      </c>
      <c r="R1450" s="1" t="s">
        <v>2763</v>
      </c>
      <c r="S1450" s="1" t="s">
        <v>2764</v>
      </c>
      <c r="T1450" s="1" t="s">
        <v>46</v>
      </c>
      <c r="U1450" s="2"/>
      <c r="V1450" s="2"/>
      <c r="W1450" s="2"/>
      <c r="X1450" s="3">
        <v>0</v>
      </c>
      <c r="Y1450" s="33" t="e">
        <f>#REF!-U1450-V1450-W1450</f>
        <v>#REF!</v>
      </c>
    </row>
    <row r="1451" spans="1:25" x14ac:dyDescent="0.2">
      <c r="H1451" s="27" t="s">
        <v>2765</v>
      </c>
      <c r="J1451" s="29"/>
      <c r="K1451" s="18">
        <f>SUBTOTAL(9,K1448:K1450)</f>
        <v>17671947</v>
      </c>
      <c r="L1451" s="18">
        <f>SUBTOTAL(9,L1448:L1450)</f>
        <v>0</v>
      </c>
      <c r="M1451" s="18">
        <f>SUBTOTAL(9,M1448:M1450)</f>
        <v>17671947</v>
      </c>
      <c r="N1451" s="18">
        <f>SUBTOTAL(9,N1448:N1450)</f>
        <v>0</v>
      </c>
      <c r="U1451" s="2"/>
      <c r="V1451" s="2"/>
      <c r="W1451" s="2"/>
      <c r="X1451" s="3">
        <f>SUBTOTAL(9,X1448:X1450)</f>
        <v>0</v>
      </c>
      <c r="Y1451" s="33" t="e">
        <f>#REF!-U1451-V1451-W1451</f>
        <v>#REF!</v>
      </c>
    </row>
    <row r="1452" spans="1:25" x14ac:dyDescent="0.2">
      <c r="A1452" s="1" t="s">
        <v>1478</v>
      </c>
      <c r="B1452" s="1" t="s">
        <v>1479</v>
      </c>
      <c r="C1452" s="44" t="s">
        <v>2673</v>
      </c>
      <c r="D1452" s="23" t="s">
        <v>2677</v>
      </c>
      <c r="E1452" s="1" t="s">
        <v>2677</v>
      </c>
      <c r="F1452" s="23" t="s">
        <v>32</v>
      </c>
      <c r="H1452" s="23" t="s">
        <v>2768</v>
      </c>
      <c r="I1452" s="5" t="s">
        <v>2769</v>
      </c>
      <c r="J1452" s="29">
        <v>43116</v>
      </c>
      <c r="K1452" s="18">
        <v>251427.21</v>
      </c>
      <c r="L1452" s="18">
        <v>251427.21</v>
      </c>
      <c r="M1452" s="18">
        <v>0</v>
      </c>
      <c r="N1452" s="18">
        <v>0</v>
      </c>
      <c r="O1452" s="1" t="s">
        <v>2766</v>
      </c>
      <c r="R1452" s="1" t="s">
        <v>27</v>
      </c>
      <c r="S1452" s="1" t="s">
        <v>2767</v>
      </c>
      <c r="T1452" s="1" t="s">
        <v>46</v>
      </c>
      <c r="U1452" s="2"/>
      <c r="V1452" s="2"/>
      <c r="W1452" s="2"/>
      <c r="X1452" s="3">
        <v>0</v>
      </c>
      <c r="Y1452" s="33" t="e">
        <f>#REF!-U1452-V1452-W1452</f>
        <v>#REF!</v>
      </c>
    </row>
    <row r="1453" spans="1:25" x14ac:dyDescent="0.2">
      <c r="A1453" s="1">
        <v>56200010</v>
      </c>
      <c r="B1453" s="1" t="s">
        <v>1479</v>
      </c>
      <c r="C1453" s="44" t="s">
        <v>2673</v>
      </c>
      <c r="D1453" s="23" t="s">
        <v>2677</v>
      </c>
      <c r="E1453" s="1" t="s">
        <v>2677</v>
      </c>
      <c r="F1453" s="23" t="s">
        <v>32</v>
      </c>
      <c r="H1453" s="23" t="s">
        <v>2768</v>
      </c>
      <c r="I1453" s="5" t="s">
        <v>2769</v>
      </c>
      <c r="J1453" s="29">
        <v>43116</v>
      </c>
      <c r="K1453" s="18">
        <v>4900</v>
      </c>
      <c r="L1453" s="18">
        <v>4900</v>
      </c>
      <c r="M1453" s="18">
        <v>0</v>
      </c>
      <c r="N1453" s="18">
        <v>0</v>
      </c>
      <c r="O1453" s="1" t="s">
        <v>2766</v>
      </c>
      <c r="R1453" s="1" t="s">
        <v>27</v>
      </c>
      <c r="S1453" s="1" t="s">
        <v>2770</v>
      </c>
      <c r="T1453" s="1" t="s">
        <v>46</v>
      </c>
      <c r="U1453" s="2"/>
      <c r="V1453" s="2"/>
      <c r="W1453" s="2"/>
      <c r="X1453" s="3">
        <v>0</v>
      </c>
      <c r="Y1453" s="33" t="e">
        <f>#REF!-U1453-V1453-W1453</f>
        <v>#REF!</v>
      </c>
    </row>
    <row r="1454" spans="1:25" x14ac:dyDescent="0.2">
      <c r="H1454" s="27" t="s">
        <v>2771</v>
      </c>
      <c r="J1454" s="29"/>
      <c r="K1454" s="18">
        <f>SUBTOTAL(9,K1452:K1453)</f>
        <v>256327.21</v>
      </c>
      <c r="L1454" s="18">
        <f>SUBTOTAL(9,L1452:L1453)</f>
        <v>256327.21</v>
      </c>
      <c r="M1454" s="18">
        <f>SUBTOTAL(9,M1452:M1453)</f>
        <v>0</v>
      </c>
      <c r="N1454" s="18">
        <f>SUBTOTAL(9,N1452:N1453)</f>
        <v>0</v>
      </c>
      <c r="U1454" s="2"/>
      <c r="V1454" s="2"/>
      <c r="W1454" s="2"/>
      <c r="X1454" s="3">
        <f>SUBTOTAL(9,X1452:X1453)</f>
        <v>0</v>
      </c>
      <c r="Y1454" s="33" t="e">
        <f>#REF!-U1454-V1454-W1454</f>
        <v>#REF!</v>
      </c>
    </row>
    <row r="1455" spans="1:25" ht="22.5" x14ac:dyDescent="0.2">
      <c r="A1455" s="1" t="s">
        <v>1478</v>
      </c>
      <c r="B1455" s="1" t="s">
        <v>1479</v>
      </c>
      <c r="C1455" s="44" t="s">
        <v>2673</v>
      </c>
      <c r="D1455" s="23" t="s">
        <v>2677</v>
      </c>
      <c r="E1455" s="1" t="s">
        <v>2677</v>
      </c>
      <c r="F1455" s="23" t="s">
        <v>32</v>
      </c>
      <c r="H1455" s="23" t="s">
        <v>2774</v>
      </c>
      <c r="I1455" s="5" t="s">
        <v>2775</v>
      </c>
      <c r="J1455" s="29">
        <v>43243</v>
      </c>
      <c r="K1455" s="18">
        <v>74849.820000000007</v>
      </c>
      <c r="L1455" s="18">
        <v>74849.820000000007</v>
      </c>
      <c r="M1455" s="18">
        <v>0</v>
      </c>
      <c r="N1455" s="18">
        <v>0</v>
      </c>
      <c r="O1455" s="1" t="s">
        <v>2772</v>
      </c>
      <c r="R1455" s="1" t="s">
        <v>27</v>
      </c>
      <c r="S1455" s="1" t="s">
        <v>2773</v>
      </c>
      <c r="T1455" s="1" t="s">
        <v>46</v>
      </c>
      <c r="U1455" s="2"/>
      <c r="V1455" s="2"/>
      <c r="W1455" s="2"/>
      <c r="X1455" s="3">
        <v>0</v>
      </c>
      <c r="Y1455" s="33" t="e">
        <f>#REF!-U1455-V1455-W1455</f>
        <v>#REF!</v>
      </c>
    </row>
    <row r="1456" spans="1:25" x14ac:dyDescent="0.2">
      <c r="H1456" s="27" t="s">
        <v>2776</v>
      </c>
      <c r="J1456" s="29"/>
      <c r="K1456" s="18">
        <f>SUBTOTAL(9,K1455:K1455)</f>
        <v>74849.820000000007</v>
      </c>
      <c r="L1456" s="18">
        <f>SUBTOTAL(9,L1455:L1455)</f>
        <v>74849.820000000007</v>
      </c>
      <c r="M1456" s="18">
        <f>SUBTOTAL(9,M1455:M1455)</f>
        <v>0</v>
      </c>
      <c r="N1456" s="18">
        <f>SUBTOTAL(9,N1455:N1455)</f>
        <v>0</v>
      </c>
      <c r="U1456" s="2"/>
      <c r="V1456" s="2"/>
      <c r="W1456" s="2"/>
      <c r="X1456" s="3">
        <f>SUBTOTAL(9,X1455:X1455)</f>
        <v>0</v>
      </c>
      <c r="Y1456" s="33" t="e">
        <f>#REF!-U1456-V1456-W1456</f>
        <v>#REF!</v>
      </c>
    </row>
    <row r="1457" spans="1:25" x14ac:dyDescent="0.2">
      <c r="A1457" s="1" t="s">
        <v>1478</v>
      </c>
      <c r="B1457" s="1" t="s">
        <v>1479</v>
      </c>
      <c r="C1457" s="44" t="s">
        <v>2673</v>
      </c>
      <c r="D1457" s="23" t="s">
        <v>2677</v>
      </c>
      <c r="E1457" s="1" t="s">
        <v>2677</v>
      </c>
      <c r="F1457" s="23" t="s">
        <v>32</v>
      </c>
      <c r="H1457" s="23" t="s">
        <v>2779</v>
      </c>
      <c r="I1457" s="5" t="s">
        <v>2780</v>
      </c>
      <c r="J1457" s="29">
        <v>43243</v>
      </c>
      <c r="K1457" s="18">
        <v>100480.52</v>
      </c>
      <c r="L1457" s="18">
        <v>100480.52</v>
      </c>
      <c r="M1457" s="18">
        <v>0</v>
      </c>
      <c r="N1457" s="18">
        <v>0</v>
      </c>
      <c r="O1457" s="1" t="s">
        <v>2777</v>
      </c>
      <c r="R1457" s="1" t="s">
        <v>27</v>
      </c>
      <c r="S1457" s="1" t="s">
        <v>2778</v>
      </c>
      <c r="T1457" s="1" t="s">
        <v>46</v>
      </c>
      <c r="U1457" s="2"/>
      <c r="V1457" s="2"/>
      <c r="W1457" s="2"/>
      <c r="X1457" s="3">
        <v>0</v>
      </c>
      <c r="Y1457" s="33" t="e">
        <f>#REF!-U1457-V1457-W1457</f>
        <v>#REF!</v>
      </c>
    </row>
    <row r="1458" spans="1:25" x14ac:dyDescent="0.2">
      <c r="H1458" s="27" t="s">
        <v>2781</v>
      </c>
      <c r="J1458" s="29"/>
      <c r="K1458" s="18">
        <f>SUBTOTAL(9,K1457:K1457)</f>
        <v>100480.52</v>
      </c>
      <c r="L1458" s="18">
        <f>SUBTOTAL(9,L1457:L1457)</f>
        <v>100480.52</v>
      </c>
      <c r="M1458" s="18">
        <f>SUBTOTAL(9,M1457:M1457)</f>
        <v>0</v>
      </c>
      <c r="N1458" s="18">
        <f>SUBTOTAL(9,N1457:N1457)</f>
        <v>0</v>
      </c>
      <c r="U1458" s="2"/>
      <c r="V1458" s="2"/>
      <c r="W1458" s="2"/>
      <c r="X1458" s="3">
        <f>SUBTOTAL(9,X1457:X1457)</f>
        <v>0</v>
      </c>
      <c r="Y1458" s="33" t="e">
        <f>#REF!-U1458-V1458-W1458</f>
        <v>#REF!</v>
      </c>
    </row>
    <row r="1459" spans="1:25" ht="33.75" x14ac:dyDescent="0.2">
      <c r="A1459" s="1" t="s">
        <v>140</v>
      </c>
      <c r="B1459" s="1" t="s">
        <v>141</v>
      </c>
      <c r="C1459" s="44" t="s">
        <v>2673</v>
      </c>
      <c r="D1459" s="23" t="s">
        <v>2782</v>
      </c>
      <c r="E1459" s="1" t="s">
        <v>2782</v>
      </c>
      <c r="G1459" s="23" t="s">
        <v>165</v>
      </c>
      <c r="H1459" s="23" t="s">
        <v>2785</v>
      </c>
      <c r="I1459" s="5" t="s">
        <v>17773</v>
      </c>
      <c r="J1459" s="29">
        <v>43244</v>
      </c>
      <c r="K1459" s="18">
        <v>1000000</v>
      </c>
      <c r="L1459" s="18">
        <v>0</v>
      </c>
      <c r="M1459" s="18">
        <v>1000000</v>
      </c>
      <c r="N1459" s="18">
        <v>0</v>
      </c>
      <c r="R1459" s="1" t="s">
        <v>27</v>
      </c>
      <c r="S1459" s="1" t="s">
        <v>2783</v>
      </c>
      <c r="T1459" s="1" t="s">
        <v>2784</v>
      </c>
      <c r="U1459" s="2"/>
      <c r="V1459" s="2"/>
      <c r="W1459" s="2"/>
      <c r="X1459" s="3">
        <v>0</v>
      </c>
      <c r="Y1459" s="33" t="e">
        <f>#REF!-U1459-V1459-W1459</f>
        <v>#REF!</v>
      </c>
    </row>
    <row r="1460" spans="1:25" x14ac:dyDescent="0.2">
      <c r="H1460" s="27" t="s">
        <v>2786</v>
      </c>
      <c r="J1460" s="29"/>
      <c r="K1460" s="18">
        <f>SUBTOTAL(9,K1459:K1459)</f>
        <v>1000000</v>
      </c>
      <c r="L1460" s="18">
        <f>SUBTOTAL(9,L1459:L1459)</f>
        <v>0</v>
      </c>
      <c r="M1460" s="18">
        <f>SUBTOTAL(9,M1459:M1459)</f>
        <v>1000000</v>
      </c>
      <c r="N1460" s="18">
        <f>SUBTOTAL(9,N1459:N1459)</f>
        <v>0</v>
      </c>
      <c r="U1460" s="2"/>
      <c r="V1460" s="2"/>
      <c r="W1460" s="2"/>
      <c r="X1460" s="3">
        <f>SUBTOTAL(9,X1459:X1459)</f>
        <v>0</v>
      </c>
      <c r="Y1460" s="33" t="e">
        <f>#REF!-U1460-V1460-W1460</f>
        <v>#REF!</v>
      </c>
    </row>
    <row r="1461" spans="1:25" ht="22.5" x14ac:dyDescent="0.2">
      <c r="A1461" s="1" t="s">
        <v>1478</v>
      </c>
      <c r="B1461" s="1" t="s">
        <v>1479</v>
      </c>
      <c r="C1461" s="44" t="s">
        <v>2673</v>
      </c>
      <c r="D1461" s="23" t="s">
        <v>2677</v>
      </c>
      <c r="E1461" s="1" t="s">
        <v>2677</v>
      </c>
      <c r="G1461" s="23" t="s">
        <v>25</v>
      </c>
      <c r="H1461" s="23" t="s">
        <v>2789</v>
      </c>
      <c r="I1461" s="5" t="s">
        <v>2790</v>
      </c>
      <c r="J1461" s="29">
        <v>43186</v>
      </c>
      <c r="K1461" s="18">
        <v>600</v>
      </c>
      <c r="L1461" s="18">
        <v>0</v>
      </c>
      <c r="M1461" s="18">
        <v>600</v>
      </c>
      <c r="N1461" s="18">
        <v>0</v>
      </c>
      <c r="O1461" s="1" t="s">
        <v>2787</v>
      </c>
      <c r="R1461" s="1" t="s">
        <v>27</v>
      </c>
      <c r="S1461" s="1" t="s">
        <v>2788</v>
      </c>
      <c r="T1461" s="1" t="s">
        <v>46</v>
      </c>
      <c r="U1461" s="2"/>
      <c r="V1461" s="2"/>
      <c r="W1461" s="2"/>
      <c r="X1461" s="3">
        <v>-4.0000000000000003E-5</v>
      </c>
      <c r="Y1461" s="33" t="e">
        <f>#REF!-U1461-V1461-W1461</f>
        <v>#REF!</v>
      </c>
    </row>
    <row r="1462" spans="1:25" ht="22.5" x14ac:dyDescent="0.2">
      <c r="A1462" s="1" t="s">
        <v>1478</v>
      </c>
      <c r="B1462" s="1" t="s">
        <v>1479</v>
      </c>
      <c r="C1462" s="44" t="s">
        <v>2673</v>
      </c>
      <c r="D1462" s="23" t="s">
        <v>2677</v>
      </c>
      <c r="E1462" s="1" t="s">
        <v>2677</v>
      </c>
      <c r="F1462" s="23" t="s">
        <v>32</v>
      </c>
      <c r="H1462" s="23" t="s">
        <v>2789</v>
      </c>
      <c r="I1462" s="5" t="s">
        <v>2790</v>
      </c>
      <c r="J1462" s="29">
        <v>43186</v>
      </c>
      <c r="K1462" s="18">
        <v>5400</v>
      </c>
      <c r="L1462" s="18">
        <v>5400</v>
      </c>
      <c r="M1462" s="18">
        <v>0</v>
      </c>
      <c r="N1462" s="18">
        <v>0</v>
      </c>
      <c r="O1462" s="1" t="s">
        <v>2787</v>
      </c>
      <c r="R1462" s="1" t="s">
        <v>27</v>
      </c>
      <c r="S1462" s="1" t="s">
        <v>2788</v>
      </c>
      <c r="T1462" s="1" t="s">
        <v>46</v>
      </c>
      <c r="U1462" s="2"/>
      <c r="V1462" s="2"/>
      <c r="W1462" s="2"/>
      <c r="X1462" s="3">
        <v>4.0000000000000003E-5</v>
      </c>
      <c r="Y1462" s="33" t="e">
        <f>#REF!-U1462-V1462-W1462</f>
        <v>#REF!</v>
      </c>
    </row>
    <row r="1463" spans="1:25" x14ac:dyDescent="0.2">
      <c r="H1463" s="27" t="s">
        <v>2791</v>
      </c>
      <c r="J1463" s="29"/>
      <c r="K1463" s="18">
        <f>SUBTOTAL(9,K1461:K1462)</f>
        <v>6000</v>
      </c>
      <c r="L1463" s="18">
        <f>SUBTOTAL(9,L1461:L1462)</f>
        <v>5400</v>
      </c>
      <c r="M1463" s="18">
        <f>SUBTOTAL(9,M1461:M1462)</f>
        <v>600</v>
      </c>
      <c r="N1463" s="18">
        <f>SUBTOTAL(9,N1461:N1462)</f>
        <v>0</v>
      </c>
      <c r="U1463" s="2"/>
      <c r="V1463" s="2"/>
      <c r="W1463" s="2"/>
      <c r="X1463" s="3">
        <f>SUBTOTAL(9,X1461:X1462)</f>
        <v>0</v>
      </c>
      <c r="Y1463" s="33" t="e">
        <f>#REF!-U1463-V1463-W1463</f>
        <v>#REF!</v>
      </c>
    </row>
    <row r="1464" spans="1:25" ht="22.5" x14ac:dyDescent="0.2">
      <c r="A1464" s="1" t="s">
        <v>1478</v>
      </c>
      <c r="B1464" s="1" t="s">
        <v>1479</v>
      </c>
      <c r="C1464" s="44" t="s">
        <v>2673</v>
      </c>
      <c r="D1464" s="23" t="s">
        <v>2677</v>
      </c>
      <c r="E1464" s="1" t="s">
        <v>2677</v>
      </c>
      <c r="G1464" s="23" t="s">
        <v>25</v>
      </c>
      <c r="H1464" s="23" t="s">
        <v>2794</v>
      </c>
      <c r="I1464" s="5" t="s">
        <v>2795</v>
      </c>
      <c r="J1464" s="29">
        <v>43007</v>
      </c>
      <c r="K1464" s="18">
        <v>83000</v>
      </c>
      <c r="L1464" s="18">
        <v>0</v>
      </c>
      <c r="M1464" s="18">
        <v>83000</v>
      </c>
      <c r="N1464" s="18">
        <v>0</v>
      </c>
      <c r="O1464" s="1" t="s">
        <v>2792</v>
      </c>
      <c r="R1464" s="1" t="s">
        <v>27</v>
      </c>
      <c r="S1464" s="1" t="s">
        <v>2793</v>
      </c>
      <c r="T1464" s="1" t="s">
        <v>46</v>
      </c>
      <c r="U1464" s="2"/>
      <c r="V1464" s="2"/>
      <c r="W1464" s="2"/>
      <c r="X1464" s="3">
        <v>0</v>
      </c>
      <c r="Y1464" s="33" t="e">
        <f>#REF!-U1464-V1464-W1464</f>
        <v>#REF!</v>
      </c>
    </row>
    <row r="1465" spans="1:25" x14ac:dyDescent="0.2">
      <c r="H1465" s="27" t="s">
        <v>2796</v>
      </c>
      <c r="J1465" s="29"/>
      <c r="K1465" s="18">
        <f>SUBTOTAL(9,K1464:K1464)</f>
        <v>83000</v>
      </c>
      <c r="L1465" s="18">
        <f>SUBTOTAL(9,L1464:L1464)</f>
        <v>0</v>
      </c>
      <c r="M1465" s="18">
        <f>SUBTOTAL(9,M1464:M1464)</f>
        <v>83000</v>
      </c>
      <c r="N1465" s="18">
        <f>SUBTOTAL(9,N1464:N1464)</f>
        <v>0</v>
      </c>
      <c r="U1465" s="2"/>
      <c r="V1465" s="2"/>
      <c r="W1465" s="2"/>
      <c r="X1465" s="3">
        <f>SUBTOTAL(9,X1464:X1464)</f>
        <v>0</v>
      </c>
      <c r="Y1465" s="33" t="e">
        <f>#REF!-U1465-V1465-W1465</f>
        <v>#REF!</v>
      </c>
    </row>
    <row r="1466" spans="1:25" ht="22.5" x14ac:dyDescent="0.2">
      <c r="A1466" s="1" t="s">
        <v>2644</v>
      </c>
      <c r="B1466" s="1" t="s">
        <v>2645</v>
      </c>
      <c r="C1466" s="44" t="s">
        <v>2673</v>
      </c>
      <c r="D1466" s="23" t="s">
        <v>2677</v>
      </c>
      <c r="E1466" s="1" t="s">
        <v>2677</v>
      </c>
      <c r="F1466" s="23" t="s">
        <v>2045</v>
      </c>
      <c r="H1466" s="23" t="s">
        <v>2799</v>
      </c>
      <c r="I1466" s="5" t="s">
        <v>17774</v>
      </c>
      <c r="J1466" s="29">
        <v>43108</v>
      </c>
      <c r="K1466" s="18">
        <v>122286</v>
      </c>
      <c r="L1466" s="18">
        <v>122286</v>
      </c>
      <c r="M1466" s="18">
        <v>0</v>
      </c>
      <c r="N1466" s="18">
        <v>0</v>
      </c>
      <c r="O1466" s="1" t="s">
        <v>2797</v>
      </c>
      <c r="R1466" s="1" t="s">
        <v>27</v>
      </c>
      <c r="S1466" s="1" t="s">
        <v>2798</v>
      </c>
      <c r="T1466" s="1" t="s">
        <v>46</v>
      </c>
      <c r="U1466" s="2"/>
      <c r="V1466" s="2"/>
      <c r="W1466" s="2"/>
      <c r="X1466" s="3">
        <v>0</v>
      </c>
      <c r="Y1466" s="33" t="e">
        <f>#REF!-U1466-V1466-W1466</f>
        <v>#REF!</v>
      </c>
    </row>
    <row r="1467" spans="1:25" x14ac:dyDescent="0.2">
      <c r="H1467" s="27" t="s">
        <v>2800</v>
      </c>
      <c r="J1467" s="29"/>
      <c r="K1467" s="18">
        <f>SUBTOTAL(9,K1466:K1466)</f>
        <v>122286</v>
      </c>
      <c r="L1467" s="18">
        <f>SUBTOTAL(9,L1466:L1466)</f>
        <v>122286</v>
      </c>
      <c r="M1467" s="18">
        <f>SUBTOTAL(9,M1466:M1466)</f>
        <v>0</v>
      </c>
      <c r="N1467" s="18">
        <f>SUBTOTAL(9,N1466:N1466)</f>
        <v>0</v>
      </c>
      <c r="U1467" s="2"/>
      <c r="V1467" s="2"/>
      <c r="W1467" s="2"/>
      <c r="X1467" s="3">
        <f>SUBTOTAL(9,X1466:X1466)</f>
        <v>0</v>
      </c>
      <c r="Y1467" s="33" t="e">
        <f>#REF!-U1467-V1467-W1467</f>
        <v>#REF!</v>
      </c>
    </row>
    <row r="1468" spans="1:25" ht="22.5" x14ac:dyDescent="0.2">
      <c r="A1468" s="1" t="s">
        <v>195</v>
      </c>
      <c r="B1468" s="1" t="s">
        <v>196</v>
      </c>
      <c r="C1468" s="44" t="s">
        <v>2673</v>
      </c>
      <c r="D1468" s="23" t="s">
        <v>2677</v>
      </c>
      <c r="E1468" s="1" t="s">
        <v>2677</v>
      </c>
      <c r="G1468" s="23" t="s">
        <v>88</v>
      </c>
      <c r="H1468" s="23" t="s">
        <v>2805</v>
      </c>
      <c r="I1468" s="5" t="s">
        <v>2806</v>
      </c>
      <c r="J1468" s="29">
        <v>42943</v>
      </c>
      <c r="K1468" s="18">
        <v>23320.22</v>
      </c>
      <c r="L1468" s="18">
        <v>0</v>
      </c>
      <c r="M1468" s="18">
        <v>23320.22</v>
      </c>
      <c r="N1468" s="18">
        <v>0</v>
      </c>
      <c r="P1468" s="1" t="s">
        <v>2801</v>
      </c>
      <c r="Q1468" s="1" t="s">
        <v>2802</v>
      </c>
      <c r="R1468" s="1" t="s">
        <v>2803</v>
      </c>
      <c r="S1468" s="1" t="s">
        <v>2804</v>
      </c>
      <c r="T1468" s="1" t="s">
        <v>46</v>
      </c>
      <c r="U1468" s="2"/>
      <c r="V1468" s="2"/>
      <c r="W1468" s="2"/>
      <c r="X1468" s="3">
        <v>-2.2200000000000002E-3</v>
      </c>
      <c r="Y1468" s="33" t="e">
        <f>#REF!-U1468-V1468-W1468</f>
        <v>#REF!</v>
      </c>
    </row>
    <row r="1469" spans="1:25" ht="22.5" x14ac:dyDescent="0.2">
      <c r="A1469" s="1" t="s">
        <v>195</v>
      </c>
      <c r="B1469" s="1" t="s">
        <v>196</v>
      </c>
      <c r="C1469" s="44" t="s">
        <v>2673</v>
      </c>
      <c r="D1469" s="23" t="s">
        <v>2677</v>
      </c>
      <c r="E1469" s="1" t="s">
        <v>2677</v>
      </c>
      <c r="F1469" s="23" t="s">
        <v>2523</v>
      </c>
      <c r="H1469" s="23" t="s">
        <v>2805</v>
      </c>
      <c r="I1469" s="5" t="s">
        <v>2806</v>
      </c>
      <c r="J1469" s="29">
        <v>42943</v>
      </c>
      <c r="K1469" s="18">
        <v>186561.78</v>
      </c>
      <c r="L1469" s="18">
        <v>186561.78</v>
      </c>
      <c r="M1469" s="18">
        <v>0</v>
      </c>
      <c r="N1469" s="18">
        <v>0</v>
      </c>
      <c r="P1469" s="1" t="s">
        <v>2801</v>
      </c>
      <c r="Q1469" s="1" t="s">
        <v>2802</v>
      </c>
      <c r="R1469" s="1" t="s">
        <v>2803</v>
      </c>
      <c r="S1469" s="1" t="s">
        <v>2804</v>
      </c>
      <c r="T1469" s="1" t="s">
        <v>46</v>
      </c>
      <c r="U1469" s="2"/>
      <c r="V1469" s="2"/>
      <c r="W1469" s="2"/>
      <c r="X1469" s="3">
        <v>2.2200000000000002E-3</v>
      </c>
      <c r="Y1469" s="33" t="e">
        <f>#REF!-U1469-V1469-W1469</f>
        <v>#REF!</v>
      </c>
    </row>
    <row r="1470" spans="1:25" x14ac:dyDescent="0.2">
      <c r="H1470" s="27" t="s">
        <v>2807</v>
      </c>
      <c r="J1470" s="29"/>
      <c r="K1470" s="18">
        <f>SUBTOTAL(9,K1468:K1469)</f>
        <v>209882</v>
      </c>
      <c r="L1470" s="18">
        <f>SUBTOTAL(9,L1468:L1469)</f>
        <v>186561.78</v>
      </c>
      <c r="M1470" s="18">
        <f>SUBTOTAL(9,M1468:M1469)</f>
        <v>23320.22</v>
      </c>
      <c r="N1470" s="18">
        <f>SUBTOTAL(9,N1468:N1469)</f>
        <v>0</v>
      </c>
      <c r="U1470" s="2"/>
      <c r="V1470" s="2"/>
      <c r="W1470" s="2"/>
      <c r="X1470" s="3">
        <f>SUBTOTAL(9,X1468:X1469)</f>
        <v>0</v>
      </c>
      <c r="Y1470" s="33" t="e">
        <f>#REF!-U1470-V1470-W1470</f>
        <v>#REF!</v>
      </c>
    </row>
    <row r="1471" spans="1:25" ht="22.5" x14ac:dyDescent="0.2">
      <c r="A1471" s="1" t="s">
        <v>195</v>
      </c>
      <c r="B1471" s="1" t="s">
        <v>196</v>
      </c>
      <c r="C1471" s="44" t="s">
        <v>2673</v>
      </c>
      <c r="D1471" s="23" t="s">
        <v>2677</v>
      </c>
      <c r="E1471" s="1" t="s">
        <v>2677</v>
      </c>
      <c r="G1471" s="23" t="s">
        <v>1591</v>
      </c>
      <c r="H1471" s="23" t="s">
        <v>2812</v>
      </c>
      <c r="I1471" s="5" t="s">
        <v>2813</v>
      </c>
      <c r="J1471" s="29">
        <v>42990</v>
      </c>
      <c r="K1471" s="18">
        <v>265474</v>
      </c>
      <c r="L1471" s="18">
        <v>0</v>
      </c>
      <c r="M1471" s="18">
        <v>265474</v>
      </c>
      <c r="N1471" s="18">
        <v>0</v>
      </c>
      <c r="P1471" s="1" t="s">
        <v>2808</v>
      </c>
      <c r="Q1471" s="1" t="s">
        <v>2809</v>
      </c>
      <c r="R1471" s="1" t="s">
        <v>2810</v>
      </c>
      <c r="S1471" s="1" t="s">
        <v>2811</v>
      </c>
      <c r="T1471" s="1" t="s">
        <v>46</v>
      </c>
      <c r="U1471" s="2"/>
      <c r="V1471" s="2"/>
      <c r="W1471" s="2"/>
      <c r="X1471" s="3">
        <v>0</v>
      </c>
      <c r="Y1471" s="33" t="e">
        <f>#REF!-U1471-V1471-W1471</f>
        <v>#REF!</v>
      </c>
    </row>
    <row r="1472" spans="1:25" x14ac:dyDescent="0.2">
      <c r="H1472" s="27" t="s">
        <v>2814</v>
      </c>
      <c r="J1472" s="29"/>
      <c r="K1472" s="18">
        <f>SUBTOTAL(9,K1471:K1471)</f>
        <v>265474</v>
      </c>
      <c r="L1472" s="18">
        <f>SUBTOTAL(9,L1471:L1471)</f>
        <v>0</v>
      </c>
      <c r="M1472" s="18">
        <f>SUBTOTAL(9,M1471:M1471)</f>
        <v>265474</v>
      </c>
      <c r="N1472" s="18">
        <f>SUBTOTAL(9,N1471:N1471)</f>
        <v>0</v>
      </c>
      <c r="U1472" s="2"/>
      <c r="V1472" s="2"/>
      <c r="W1472" s="2"/>
      <c r="X1472" s="3">
        <f>SUBTOTAL(9,X1471:X1471)</f>
        <v>0</v>
      </c>
      <c r="Y1472" s="33" t="e">
        <f>#REF!-U1472-V1472-W1472</f>
        <v>#REF!</v>
      </c>
    </row>
    <row r="1473" spans="1:25" ht="22.5" x14ac:dyDescent="0.2">
      <c r="A1473" s="1" t="s">
        <v>195</v>
      </c>
      <c r="B1473" s="1" t="s">
        <v>196</v>
      </c>
      <c r="C1473" s="44" t="s">
        <v>2673</v>
      </c>
      <c r="D1473" s="23" t="s">
        <v>2677</v>
      </c>
      <c r="E1473" s="1" t="s">
        <v>2677</v>
      </c>
      <c r="G1473" s="23" t="s">
        <v>88</v>
      </c>
      <c r="H1473" s="23" t="s">
        <v>2819</v>
      </c>
      <c r="I1473" s="5" t="s">
        <v>2820</v>
      </c>
      <c r="J1473" s="29">
        <v>42928</v>
      </c>
      <c r="K1473" s="18">
        <v>4133</v>
      </c>
      <c r="L1473" s="18">
        <v>0</v>
      </c>
      <c r="M1473" s="18">
        <v>4133</v>
      </c>
      <c r="N1473" s="18">
        <v>0</v>
      </c>
      <c r="P1473" s="1" t="s">
        <v>2815</v>
      </c>
      <c r="Q1473" s="1" t="s">
        <v>2816</v>
      </c>
      <c r="R1473" s="1" t="s">
        <v>2817</v>
      </c>
      <c r="S1473" s="1" t="s">
        <v>2818</v>
      </c>
      <c r="T1473" s="1" t="s">
        <v>46</v>
      </c>
      <c r="U1473" s="2"/>
      <c r="V1473" s="2"/>
      <c r="W1473" s="2"/>
      <c r="X1473" s="3">
        <v>0</v>
      </c>
      <c r="Y1473" s="33" t="e">
        <f>#REF!-U1473-V1473-W1473</f>
        <v>#REF!</v>
      </c>
    </row>
    <row r="1474" spans="1:25" x14ac:dyDescent="0.2">
      <c r="H1474" s="27" t="s">
        <v>2821</v>
      </c>
      <c r="J1474" s="29"/>
      <c r="K1474" s="18">
        <f>SUBTOTAL(9,K1473:K1473)</f>
        <v>4133</v>
      </c>
      <c r="L1474" s="18">
        <f>SUBTOTAL(9,L1473:L1473)</f>
        <v>0</v>
      </c>
      <c r="M1474" s="18">
        <f>SUBTOTAL(9,M1473:M1473)</f>
        <v>4133</v>
      </c>
      <c r="N1474" s="18">
        <f>SUBTOTAL(9,N1473:N1473)</f>
        <v>0</v>
      </c>
      <c r="U1474" s="2"/>
      <c r="V1474" s="2"/>
      <c r="W1474" s="2"/>
      <c r="X1474" s="3">
        <f>SUBTOTAL(9,X1473:X1473)</f>
        <v>0</v>
      </c>
      <c r="Y1474" s="33" t="e">
        <f>#REF!-U1474-V1474-W1474</f>
        <v>#REF!</v>
      </c>
    </row>
    <row r="1475" spans="1:25" ht="22.5" x14ac:dyDescent="0.2">
      <c r="A1475" s="1" t="s">
        <v>195</v>
      </c>
      <c r="B1475" s="1" t="s">
        <v>196</v>
      </c>
      <c r="C1475" s="44" t="s">
        <v>2673</v>
      </c>
      <c r="D1475" s="23" t="s">
        <v>2677</v>
      </c>
      <c r="E1475" s="1" t="s">
        <v>2677</v>
      </c>
      <c r="G1475" s="23" t="s">
        <v>88</v>
      </c>
      <c r="H1475" s="23" t="s">
        <v>2826</v>
      </c>
      <c r="I1475" s="5" t="s">
        <v>2827</v>
      </c>
      <c r="J1475" s="29">
        <v>42928</v>
      </c>
      <c r="K1475" s="18">
        <v>4272</v>
      </c>
      <c r="L1475" s="18">
        <v>0</v>
      </c>
      <c r="M1475" s="18">
        <v>4272</v>
      </c>
      <c r="N1475" s="18">
        <v>0</v>
      </c>
      <c r="P1475" s="1" t="s">
        <v>2822</v>
      </c>
      <c r="Q1475" s="1" t="s">
        <v>2823</v>
      </c>
      <c r="R1475" s="1" t="s">
        <v>2824</v>
      </c>
      <c r="S1475" s="1" t="s">
        <v>2825</v>
      </c>
      <c r="T1475" s="1" t="s">
        <v>46</v>
      </c>
      <c r="U1475" s="2"/>
      <c r="V1475" s="2"/>
      <c r="W1475" s="2"/>
      <c r="X1475" s="3">
        <v>0</v>
      </c>
      <c r="Y1475" s="33" t="e">
        <f>#REF!-U1475-V1475-W1475</f>
        <v>#REF!</v>
      </c>
    </row>
    <row r="1476" spans="1:25" x14ac:dyDescent="0.2">
      <c r="H1476" s="27" t="s">
        <v>2828</v>
      </c>
      <c r="J1476" s="29"/>
      <c r="K1476" s="18">
        <f>SUBTOTAL(9,K1475:K1475)</f>
        <v>4272</v>
      </c>
      <c r="L1476" s="18">
        <f>SUBTOTAL(9,L1475:L1475)</f>
        <v>0</v>
      </c>
      <c r="M1476" s="18">
        <f>SUBTOTAL(9,M1475:M1475)</f>
        <v>4272</v>
      </c>
      <c r="N1476" s="18">
        <f>SUBTOTAL(9,N1475:N1475)</f>
        <v>0</v>
      </c>
      <c r="U1476" s="2"/>
      <c r="V1476" s="2"/>
      <c r="W1476" s="2"/>
      <c r="X1476" s="3">
        <f>SUBTOTAL(9,X1475:X1475)</f>
        <v>0</v>
      </c>
      <c r="Y1476" s="33" t="e">
        <f>#REF!-U1476-V1476-W1476</f>
        <v>#REF!</v>
      </c>
    </row>
    <row r="1477" spans="1:25" ht="22.5" x14ac:dyDescent="0.2">
      <c r="A1477" s="1" t="s">
        <v>195</v>
      </c>
      <c r="B1477" s="1" t="s">
        <v>196</v>
      </c>
      <c r="C1477" s="44" t="s">
        <v>2673</v>
      </c>
      <c r="D1477" s="23" t="s">
        <v>2677</v>
      </c>
      <c r="E1477" s="1" t="s">
        <v>2677</v>
      </c>
      <c r="G1477" s="23" t="s">
        <v>88</v>
      </c>
      <c r="H1477" s="23" t="s">
        <v>2833</v>
      </c>
      <c r="I1477" s="5" t="s">
        <v>2834</v>
      </c>
      <c r="J1477" s="29">
        <v>42928</v>
      </c>
      <c r="K1477" s="18">
        <v>4923</v>
      </c>
      <c r="L1477" s="18">
        <v>0</v>
      </c>
      <c r="M1477" s="18">
        <v>4923</v>
      </c>
      <c r="N1477" s="18">
        <v>0</v>
      </c>
      <c r="P1477" s="1" t="s">
        <v>2829</v>
      </c>
      <c r="Q1477" s="1" t="s">
        <v>2830</v>
      </c>
      <c r="R1477" s="1" t="s">
        <v>2831</v>
      </c>
      <c r="S1477" s="1" t="s">
        <v>2832</v>
      </c>
      <c r="T1477" s="1" t="s">
        <v>46</v>
      </c>
      <c r="U1477" s="2"/>
      <c r="V1477" s="2"/>
      <c r="W1477" s="2"/>
      <c r="X1477" s="3">
        <v>0</v>
      </c>
      <c r="Y1477" s="33" t="e">
        <f>#REF!-U1477-V1477-W1477</f>
        <v>#REF!</v>
      </c>
    </row>
    <row r="1478" spans="1:25" x14ac:dyDescent="0.2">
      <c r="H1478" s="27" t="s">
        <v>2835</v>
      </c>
      <c r="J1478" s="29"/>
      <c r="K1478" s="18">
        <f>SUBTOTAL(9,K1477:K1477)</f>
        <v>4923</v>
      </c>
      <c r="L1478" s="18">
        <f>SUBTOTAL(9,L1477:L1477)</f>
        <v>0</v>
      </c>
      <c r="M1478" s="18">
        <f>SUBTOTAL(9,M1477:M1477)</f>
        <v>4923</v>
      </c>
      <c r="N1478" s="18">
        <f>SUBTOTAL(9,N1477:N1477)</f>
        <v>0</v>
      </c>
      <c r="U1478" s="2"/>
      <c r="V1478" s="2"/>
      <c r="W1478" s="2"/>
      <c r="X1478" s="3">
        <f>SUBTOTAL(9,X1477:X1477)</f>
        <v>0</v>
      </c>
      <c r="Y1478" s="33" t="e">
        <f>#REF!-U1478-V1478-W1478</f>
        <v>#REF!</v>
      </c>
    </row>
    <row r="1479" spans="1:25" ht="22.5" x14ac:dyDescent="0.2">
      <c r="A1479" s="1" t="s">
        <v>195</v>
      </c>
      <c r="B1479" s="1" t="s">
        <v>196</v>
      </c>
      <c r="C1479" s="44" t="s">
        <v>2673</v>
      </c>
      <c r="D1479" s="23" t="s">
        <v>2677</v>
      </c>
      <c r="E1479" s="1" t="s">
        <v>2677</v>
      </c>
      <c r="G1479" s="23" t="s">
        <v>88</v>
      </c>
      <c r="H1479" s="23" t="s">
        <v>2840</v>
      </c>
      <c r="I1479" s="5" t="s">
        <v>2841</v>
      </c>
      <c r="J1479" s="29">
        <v>43073</v>
      </c>
      <c r="K1479" s="18">
        <v>67919</v>
      </c>
      <c r="L1479" s="18">
        <v>0</v>
      </c>
      <c r="M1479" s="18">
        <v>67919</v>
      </c>
      <c r="N1479" s="18">
        <v>0</v>
      </c>
      <c r="P1479" s="1" t="s">
        <v>2836</v>
      </c>
      <c r="Q1479" s="1" t="s">
        <v>2837</v>
      </c>
      <c r="R1479" s="1" t="s">
        <v>2838</v>
      </c>
      <c r="S1479" s="1" t="s">
        <v>2839</v>
      </c>
      <c r="T1479" s="1" t="s">
        <v>46</v>
      </c>
      <c r="U1479" s="2"/>
      <c r="V1479" s="2"/>
      <c r="W1479" s="2"/>
      <c r="X1479" s="3">
        <v>0</v>
      </c>
      <c r="Y1479" s="33" t="e">
        <f>#REF!-U1479-V1479-W1479</f>
        <v>#REF!</v>
      </c>
    </row>
    <row r="1480" spans="1:25" x14ac:dyDescent="0.2">
      <c r="H1480" s="27" t="s">
        <v>2842</v>
      </c>
      <c r="J1480" s="29"/>
      <c r="K1480" s="18">
        <f>SUBTOTAL(9,K1479:K1479)</f>
        <v>67919</v>
      </c>
      <c r="L1480" s="18">
        <f>SUBTOTAL(9,L1479:L1479)</f>
        <v>0</v>
      </c>
      <c r="M1480" s="18">
        <f>SUBTOTAL(9,M1479:M1479)</f>
        <v>67919</v>
      </c>
      <c r="N1480" s="18">
        <f>SUBTOTAL(9,N1479:N1479)</f>
        <v>0</v>
      </c>
      <c r="U1480" s="2"/>
      <c r="V1480" s="2"/>
      <c r="W1480" s="2"/>
      <c r="X1480" s="3">
        <f>SUBTOTAL(9,X1479:X1479)</f>
        <v>0</v>
      </c>
      <c r="Y1480" s="33" t="e">
        <f>#REF!-U1480-V1480-W1480</f>
        <v>#REF!</v>
      </c>
    </row>
    <row r="1481" spans="1:25" ht="22.5" x14ac:dyDescent="0.2">
      <c r="A1481" s="1" t="s">
        <v>195</v>
      </c>
      <c r="B1481" s="1" t="s">
        <v>196</v>
      </c>
      <c r="C1481" s="44" t="s">
        <v>2673</v>
      </c>
      <c r="D1481" s="23" t="s">
        <v>2677</v>
      </c>
      <c r="E1481" s="1" t="s">
        <v>2677</v>
      </c>
      <c r="G1481" s="23" t="s">
        <v>97</v>
      </c>
      <c r="H1481" s="23" t="s">
        <v>2847</v>
      </c>
      <c r="I1481" s="5" t="s">
        <v>2848</v>
      </c>
      <c r="J1481" s="29">
        <v>43209</v>
      </c>
      <c r="K1481" s="18">
        <v>34278</v>
      </c>
      <c r="L1481" s="18">
        <v>0</v>
      </c>
      <c r="M1481" s="18">
        <v>34278</v>
      </c>
      <c r="N1481" s="18">
        <v>0</v>
      </c>
      <c r="P1481" s="1" t="s">
        <v>2843</v>
      </c>
      <c r="Q1481" s="1" t="s">
        <v>2844</v>
      </c>
      <c r="R1481" s="1" t="s">
        <v>2845</v>
      </c>
      <c r="S1481" s="1" t="s">
        <v>2846</v>
      </c>
      <c r="T1481" s="1" t="s">
        <v>46</v>
      </c>
      <c r="U1481" s="2"/>
      <c r="V1481" s="2"/>
      <c r="W1481" s="2"/>
      <c r="X1481" s="3">
        <v>0</v>
      </c>
      <c r="Y1481" s="33" t="e">
        <f>#REF!-U1481-V1481-W1481</f>
        <v>#REF!</v>
      </c>
    </row>
    <row r="1482" spans="1:25" x14ac:dyDescent="0.2">
      <c r="H1482" s="27" t="s">
        <v>2849</v>
      </c>
      <c r="J1482" s="29"/>
      <c r="K1482" s="18">
        <f>SUBTOTAL(9,K1481:K1481)</f>
        <v>34278</v>
      </c>
      <c r="L1482" s="18">
        <f>SUBTOTAL(9,L1481:L1481)</f>
        <v>0</v>
      </c>
      <c r="M1482" s="18">
        <f>SUBTOTAL(9,M1481:M1481)</f>
        <v>34278</v>
      </c>
      <c r="N1482" s="18">
        <f>SUBTOTAL(9,N1481:N1481)</f>
        <v>0</v>
      </c>
      <c r="U1482" s="2"/>
      <c r="V1482" s="2"/>
      <c r="W1482" s="2"/>
      <c r="X1482" s="3">
        <f>SUBTOTAL(9,X1481:X1481)</f>
        <v>0</v>
      </c>
      <c r="Y1482" s="33" t="e">
        <f>#REF!-U1482-V1482-W1482</f>
        <v>#REF!</v>
      </c>
    </row>
    <row r="1483" spans="1:25" ht="22.5" x14ac:dyDescent="0.2">
      <c r="A1483" s="1" t="s">
        <v>195</v>
      </c>
      <c r="B1483" s="1" t="s">
        <v>196</v>
      </c>
      <c r="C1483" s="44" t="s">
        <v>2673</v>
      </c>
      <c r="D1483" s="23" t="s">
        <v>2677</v>
      </c>
      <c r="E1483" s="1" t="s">
        <v>2677</v>
      </c>
      <c r="G1483" s="23" t="s">
        <v>97</v>
      </c>
      <c r="H1483" s="23" t="s">
        <v>2854</v>
      </c>
      <c r="I1483" s="5" t="s">
        <v>2855</v>
      </c>
      <c r="J1483" s="29">
        <v>42958</v>
      </c>
      <c r="K1483" s="18">
        <v>242726</v>
      </c>
      <c r="L1483" s="18">
        <v>0</v>
      </c>
      <c r="M1483" s="18">
        <v>242726</v>
      </c>
      <c r="N1483" s="18">
        <v>0</v>
      </c>
      <c r="P1483" s="1" t="s">
        <v>2850</v>
      </c>
      <c r="Q1483" s="1" t="s">
        <v>2851</v>
      </c>
      <c r="R1483" s="1" t="s">
        <v>2852</v>
      </c>
      <c r="S1483" s="1" t="s">
        <v>2853</v>
      </c>
      <c r="T1483" s="1" t="s">
        <v>46</v>
      </c>
      <c r="U1483" s="2"/>
      <c r="V1483" s="2"/>
      <c r="W1483" s="2"/>
      <c r="X1483" s="3">
        <v>0</v>
      </c>
      <c r="Y1483" s="33" t="e">
        <f>#REF!-U1483-V1483-W1483</f>
        <v>#REF!</v>
      </c>
    </row>
    <row r="1484" spans="1:25" x14ac:dyDescent="0.2">
      <c r="H1484" s="27" t="s">
        <v>2856</v>
      </c>
      <c r="J1484" s="29"/>
      <c r="K1484" s="18">
        <f>SUBTOTAL(9,K1483:K1483)</f>
        <v>242726</v>
      </c>
      <c r="L1484" s="18">
        <f>SUBTOTAL(9,L1483:L1483)</f>
        <v>0</v>
      </c>
      <c r="M1484" s="18">
        <f>SUBTOTAL(9,M1483:M1483)</f>
        <v>242726</v>
      </c>
      <c r="N1484" s="18">
        <f>SUBTOTAL(9,N1483:N1483)</f>
        <v>0</v>
      </c>
      <c r="U1484" s="2"/>
      <c r="V1484" s="2"/>
      <c r="W1484" s="2"/>
      <c r="X1484" s="3">
        <f>SUBTOTAL(9,X1483:X1483)</f>
        <v>0</v>
      </c>
      <c r="Y1484" s="33" t="e">
        <f>#REF!-U1484-V1484-W1484</f>
        <v>#REF!</v>
      </c>
    </row>
    <row r="1485" spans="1:25" x14ac:dyDescent="0.2">
      <c r="A1485" s="1" t="s">
        <v>1193</v>
      </c>
      <c r="B1485" s="1" t="s">
        <v>1194</v>
      </c>
      <c r="C1485" s="44" t="s">
        <v>2673</v>
      </c>
      <c r="D1485" s="23" t="s">
        <v>2677</v>
      </c>
      <c r="E1485" s="1" t="s">
        <v>2857</v>
      </c>
      <c r="F1485" s="23" t="s">
        <v>1217</v>
      </c>
      <c r="H1485" s="23" t="s">
        <v>2863</v>
      </c>
      <c r="I1485" s="5" t="s">
        <v>2864</v>
      </c>
      <c r="J1485" s="29">
        <v>42919</v>
      </c>
      <c r="K1485" s="18">
        <v>11564</v>
      </c>
      <c r="L1485" s="18">
        <v>11564</v>
      </c>
      <c r="M1485" s="18">
        <v>0</v>
      </c>
      <c r="N1485" s="18">
        <v>0</v>
      </c>
      <c r="P1485" s="1" t="s">
        <v>2858</v>
      </c>
      <c r="Q1485" s="1" t="s">
        <v>2859</v>
      </c>
      <c r="R1485" s="1" t="s">
        <v>2860</v>
      </c>
      <c r="S1485" s="1" t="s">
        <v>2861</v>
      </c>
      <c r="T1485" s="1" t="s">
        <v>2862</v>
      </c>
      <c r="U1485" s="2"/>
      <c r="V1485" s="2"/>
      <c r="W1485" s="2"/>
      <c r="X1485" s="3">
        <v>0</v>
      </c>
      <c r="Y1485" s="33" t="e">
        <f>#REF!-U1485-V1485-W1485</f>
        <v>#REF!</v>
      </c>
    </row>
    <row r="1486" spans="1:25" x14ac:dyDescent="0.2">
      <c r="A1486" s="1" t="s">
        <v>1193</v>
      </c>
      <c r="B1486" s="1" t="s">
        <v>1194</v>
      </c>
      <c r="C1486" s="44" t="s">
        <v>2673</v>
      </c>
      <c r="D1486" s="23" t="s">
        <v>2677</v>
      </c>
      <c r="E1486" s="1" t="s">
        <v>2857</v>
      </c>
      <c r="F1486" s="23" t="s">
        <v>1217</v>
      </c>
      <c r="H1486" s="23" t="s">
        <v>2863</v>
      </c>
      <c r="I1486" s="5" t="s">
        <v>2864</v>
      </c>
      <c r="J1486" s="29">
        <v>43006</v>
      </c>
      <c r="K1486" s="18">
        <v>308.06</v>
      </c>
      <c r="L1486" s="18">
        <v>308.06</v>
      </c>
      <c r="M1486" s="18">
        <v>0</v>
      </c>
      <c r="N1486" s="18">
        <v>0</v>
      </c>
      <c r="P1486" s="1" t="s">
        <v>2858</v>
      </c>
      <c r="Q1486" s="1" t="s">
        <v>2865</v>
      </c>
      <c r="R1486" s="1" t="s">
        <v>2866</v>
      </c>
      <c r="S1486" s="1" t="s">
        <v>2867</v>
      </c>
      <c r="T1486" s="1" t="s">
        <v>2868</v>
      </c>
      <c r="U1486" s="2"/>
      <c r="V1486" s="2"/>
      <c r="W1486" s="2"/>
      <c r="X1486" s="3">
        <v>0</v>
      </c>
      <c r="Y1486" s="33" t="e">
        <f>#REF!-U1486-V1486-W1486</f>
        <v>#REF!</v>
      </c>
    </row>
    <row r="1487" spans="1:25" x14ac:dyDescent="0.2">
      <c r="A1487" s="1" t="s">
        <v>1193</v>
      </c>
      <c r="B1487" s="1" t="s">
        <v>1194</v>
      </c>
      <c r="C1487" s="44" t="s">
        <v>2673</v>
      </c>
      <c r="D1487" s="23" t="s">
        <v>2677</v>
      </c>
      <c r="E1487" s="1" t="s">
        <v>2857</v>
      </c>
      <c r="F1487" s="23" t="s">
        <v>1217</v>
      </c>
      <c r="H1487" s="23" t="s">
        <v>2863</v>
      </c>
      <c r="I1487" s="5" t="s">
        <v>2864</v>
      </c>
      <c r="J1487" s="29">
        <v>43014</v>
      </c>
      <c r="K1487" s="18">
        <v>-9.08</v>
      </c>
      <c r="L1487" s="18">
        <v>-9.08</v>
      </c>
      <c r="M1487" s="18">
        <v>0</v>
      </c>
      <c r="N1487" s="18">
        <v>0</v>
      </c>
      <c r="P1487" s="1" t="s">
        <v>2858</v>
      </c>
      <c r="Q1487" s="1" t="s">
        <v>2869</v>
      </c>
      <c r="R1487" s="1" t="s">
        <v>2870</v>
      </c>
      <c r="S1487" s="1" t="s">
        <v>2871</v>
      </c>
      <c r="T1487" s="1" t="s">
        <v>46</v>
      </c>
      <c r="U1487" s="2"/>
      <c r="V1487" s="2"/>
      <c r="W1487" s="2"/>
      <c r="X1487" s="3">
        <v>0</v>
      </c>
      <c r="Y1487" s="33" t="e">
        <f>#REF!-U1487-V1487-W1487</f>
        <v>#REF!</v>
      </c>
    </row>
    <row r="1488" spans="1:25" x14ac:dyDescent="0.2">
      <c r="A1488" s="1" t="s">
        <v>1193</v>
      </c>
      <c r="B1488" s="1" t="s">
        <v>1194</v>
      </c>
      <c r="C1488" s="44" t="s">
        <v>2673</v>
      </c>
      <c r="D1488" s="23" t="s">
        <v>2677</v>
      </c>
      <c r="E1488" s="1" t="s">
        <v>2857</v>
      </c>
      <c r="F1488" s="23" t="s">
        <v>1217</v>
      </c>
      <c r="H1488" s="23" t="s">
        <v>2863</v>
      </c>
      <c r="I1488" s="5" t="s">
        <v>2864</v>
      </c>
      <c r="J1488" s="29">
        <v>43081</v>
      </c>
      <c r="K1488" s="18">
        <v>50</v>
      </c>
      <c r="L1488" s="18">
        <v>50</v>
      </c>
      <c r="M1488" s="18">
        <v>0</v>
      </c>
      <c r="N1488" s="18">
        <v>0</v>
      </c>
      <c r="P1488" s="1" t="s">
        <v>2858</v>
      </c>
      <c r="Q1488" s="1" t="s">
        <v>2872</v>
      </c>
      <c r="R1488" s="1" t="s">
        <v>2873</v>
      </c>
      <c r="S1488" s="1" t="s">
        <v>2874</v>
      </c>
      <c r="T1488" s="1" t="s">
        <v>2875</v>
      </c>
      <c r="U1488" s="2"/>
      <c r="V1488" s="2"/>
      <c r="W1488" s="2"/>
      <c r="X1488" s="3">
        <v>0</v>
      </c>
      <c r="Y1488" s="33" t="e">
        <f>#REF!-U1488-V1488-W1488</f>
        <v>#REF!</v>
      </c>
    </row>
    <row r="1489" spans="1:25" x14ac:dyDescent="0.2">
      <c r="H1489" s="27" t="s">
        <v>2876</v>
      </c>
      <c r="J1489" s="29"/>
      <c r="K1489" s="18">
        <f>SUBTOTAL(9,K1485:K1488)</f>
        <v>11912.98</v>
      </c>
      <c r="L1489" s="18">
        <f>SUBTOTAL(9,L1485:L1488)</f>
        <v>11912.98</v>
      </c>
      <c r="M1489" s="18">
        <f>SUBTOTAL(9,M1485:M1488)</f>
        <v>0</v>
      </c>
      <c r="N1489" s="18">
        <f>SUBTOTAL(9,N1485:N1488)</f>
        <v>0</v>
      </c>
      <c r="U1489" s="2"/>
      <c r="V1489" s="2"/>
      <c r="W1489" s="2"/>
      <c r="X1489" s="3">
        <f>SUBTOTAL(9,X1485:X1488)</f>
        <v>0</v>
      </c>
      <c r="Y1489" s="33" t="e">
        <f>#REF!-U1489-V1489-W1489</f>
        <v>#REF!</v>
      </c>
    </row>
    <row r="1490" spans="1:25" ht="22.5" x14ac:dyDescent="0.2">
      <c r="A1490" s="1" t="s">
        <v>1193</v>
      </c>
      <c r="B1490" s="1" t="s">
        <v>1194</v>
      </c>
      <c r="C1490" s="44" t="s">
        <v>2673</v>
      </c>
      <c r="D1490" s="23" t="s">
        <v>2677</v>
      </c>
      <c r="E1490" s="1" t="s">
        <v>2857</v>
      </c>
      <c r="F1490" s="23" t="s">
        <v>1196</v>
      </c>
      <c r="H1490" s="23" t="s">
        <v>2882</v>
      </c>
      <c r="I1490" s="5" t="s">
        <v>2883</v>
      </c>
      <c r="J1490" s="29">
        <v>42936</v>
      </c>
      <c r="K1490" s="18">
        <v>24697.79</v>
      </c>
      <c r="L1490" s="18">
        <v>24697.79</v>
      </c>
      <c r="M1490" s="18">
        <v>0</v>
      </c>
      <c r="N1490" s="18">
        <v>0</v>
      </c>
      <c r="P1490" s="1" t="s">
        <v>2877</v>
      </c>
      <c r="Q1490" s="1" t="s">
        <v>2878</v>
      </c>
      <c r="R1490" s="1" t="s">
        <v>2879</v>
      </c>
      <c r="S1490" s="1" t="s">
        <v>2880</v>
      </c>
      <c r="T1490" s="1" t="s">
        <v>2881</v>
      </c>
      <c r="U1490" s="2"/>
      <c r="V1490" s="2"/>
      <c r="W1490" s="2"/>
      <c r="X1490" s="3">
        <v>0</v>
      </c>
      <c r="Y1490" s="33" t="e">
        <f>#REF!-U1490-V1490-W1490</f>
        <v>#REF!</v>
      </c>
    </row>
    <row r="1491" spans="1:25" ht="22.5" x14ac:dyDescent="0.2">
      <c r="A1491" s="1" t="s">
        <v>1193</v>
      </c>
      <c r="B1491" s="1" t="s">
        <v>1194</v>
      </c>
      <c r="C1491" s="44" t="s">
        <v>2673</v>
      </c>
      <c r="D1491" s="23" t="s">
        <v>2677</v>
      </c>
      <c r="E1491" s="1" t="s">
        <v>2857</v>
      </c>
      <c r="F1491" s="23" t="s">
        <v>1196</v>
      </c>
      <c r="H1491" s="23" t="s">
        <v>2882</v>
      </c>
      <c r="I1491" s="5" t="s">
        <v>2883</v>
      </c>
      <c r="J1491" s="29">
        <v>42968</v>
      </c>
      <c r="K1491" s="18">
        <v>31798.28</v>
      </c>
      <c r="L1491" s="18">
        <v>31798.28</v>
      </c>
      <c r="M1491" s="18">
        <v>0</v>
      </c>
      <c r="N1491" s="18">
        <v>0</v>
      </c>
      <c r="P1491" s="1" t="s">
        <v>2877</v>
      </c>
      <c r="Q1491" s="1" t="s">
        <v>2884</v>
      </c>
      <c r="R1491" s="1" t="s">
        <v>2885</v>
      </c>
      <c r="S1491" s="1" t="s">
        <v>2886</v>
      </c>
      <c r="T1491" s="1" t="s">
        <v>2887</v>
      </c>
      <c r="U1491" s="2"/>
      <c r="V1491" s="2"/>
      <c r="W1491" s="2"/>
      <c r="X1491" s="3">
        <v>0</v>
      </c>
      <c r="Y1491" s="33" t="e">
        <f>#REF!-U1491-V1491-W1491</f>
        <v>#REF!</v>
      </c>
    </row>
    <row r="1492" spans="1:25" ht="22.5" x14ac:dyDescent="0.2">
      <c r="A1492" s="1" t="s">
        <v>1193</v>
      </c>
      <c r="B1492" s="1" t="s">
        <v>1194</v>
      </c>
      <c r="C1492" s="44" t="s">
        <v>2673</v>
      </c>
      <c r="D1492" s="23" t="s">
        <v>2677</v>
      </c>
      <c r="E1492" s="1" t="s">
        <v>2857</v>
      </c>
      <c r="F1492" s="23" t="s">
        <v>1196</v>
      </c>
      <c r="H1492" s="23" t="s">
        <v>2882</v>
      </c>
      <c r="I1492" s="5" t="s">
        <v>2883</v>
      </c>
      <c r="J1492" s="29">
        <v>42996</v>
      </c>
      <c r="K1492" s="18">
        <v>25907.86</v>
      </c>
      <c r="L1492" s="18">
        <v>25907.86</v>
      </c>
      <c r="M1492" s="18">
        <v>0</v>
      </c>
      <c r="N1492" s="18">
        <v>0</v>
      </c>
      <c r="P1492" s="1" t="s">
        <v>2877</v>
      </c>
      <c r="Q1492" s="1" t="s">
        <v>2888</v>
      </c>
      <c r="R1492" s="1" t="s">
        <v>2889</v>
      </c>
      <c r="S1492" s="1" t="s">
        <v>2890</v>
      </c>
      <c r="T1492" s="1" t="s">
        <v>2891</v>
      </c>
      <c r="U1492" s="2"/>
      <c r="V1492" s="2"/>
      <c r="W1492" s="2"/>
      <c r="X1492" s="3">
        <v>0</v>
      </c>
      <c r="Y1492" s="33" t="e">
        <f>#REF!-U1492-V1492-W1492</f>
        <v>#REF!</v>
      </c>
    </row>
    <row r="1493" spans="1:25" ht="22.5" x14ac:dyDescent="0.2">
      <c r="A1493" s="1" t="s">
        <v>1193</v>
      </c>
      <c r="B1493" s="1" t="s">
        <v>1194</v>
      </c>
      <c r="C1493" s="44" t="s">
        <v>2673</v>
      </c>
      <c r="D1493" s="23" t="s">
        <v>2677</v>
      </c>
      <c r="E1493" s="1" t="s">
        <v>2857</v>
      </c>
      <c r="F1493" s="23" t="s">
        <v>1196</v>
      </c>
      <c r="H1493" s="23" t="s">
        <v>2882</v>
      </c>
      <c r="I1493" s="5" t="s">
        <v>2883</v>
      </c>
      <c r="J1493" s="29">
        <v>43081</v>
      </c>
      <c r="K1493" s="18">
        <v>24320.83</v>
      </c>
      <c r="L1493" s="18">
        <v>24320.83</v>
      </c>
      <c r="M1493" s="18">
        <v>0</v>
      </c>
      <c r="N1493" s="18">
        <v>0</v>
      </c>
      <c r="P1493" s="1" t="s">
        <v>2877</v>
      </c>
      <c r="Q1493" s="1" t="s">
        <v>2892</v>
      </c>
      <c r="R1493" s="1" t="s">
        <v>2893</v>
      </c>
      <c r="S1493" s="1" t="s">
        <v>2894</v>
      </c>
      <c r="T1493" s="1" t="s">
        <v>2875</v>
      </c>
      <c r="U1493" s="2"/>
      <c r="V1493" s="2"/>
      <c r="W1493" s="2"/>
      <c r="X1493" s="3">
        <v>0</v>
      </c>
      <c r="Y1493" s="33" t="e">
        <f>#REF!-U1493-V1493-W1493</f>
        <v>#REF!</v>
      </c>
    </row>
    <row r="1494" spans="1:25" x14ac:dyDescent="0.2">
      <c r="H1494" s="27" t="s">
        <v>2895</v>
      </c>
      <c r="J1494" s="29"/>
      <c r="K1494" s="18">
        <f>SUBTOTAL(9,K1490:K1493)</f>
        <v>106724.76</v>
      </c>
      <c r="L1494" s="18">
        <f>SUBTOTAL(9,L1490:L1493)</f>
        <v>106724.76</v>
      </c>
      <c r="M1494" s="18">
        <f>SUBTOTAL(9,M1490:M1493)</f>
        <v>0</v>
      </c>
      <c r="N1494" s="18">
        <f>SUBTOTAL(9,N1490:N1493)</f>
        <v>0</v>
      </c>
      <c r="U1494" s="2"/>
      <c r="V1494" s="2"/>
      <c r="W1494" s="2"/>
      <c r="X1494" s="3">
        <f>SUBTOTAL(9,X1490:X1493)</f>
        <v>0</v>
      </c>
      <c r="Y1494" s="33" t="e">
        <f>#REF!-U1494-V1494-W1494</f>
        <v>#REF!</v>
      </c>
    </row>
    <row r="1495" spans="1:25" ht="22.5" x14ac:dyDescent="0.2">
      <c r="A1495" s="1" t="s">
        <v>2644</v>
      </c>
      <c r="B1495" s="1" t="s">
        <v>2645</v>
      </c>
      <c r="C1495" s="44" t="s">
        <v>2673</v>
      </c>
      <c r="D1495" s="23" t="s">
        <v>2677</v>
      </c>
      <c r="E1495" s="1" t="s">
        <v>2677</v>
      </c>
      <c r="F1495" s="23" t="s">
        <v>2045</v>
      </c>
      <c r="H1495" s="23" t="s">
        <v>2898</v>
      </c>
      <c r="I1495" s="5" t="s">
        <v>2899</v>
      </c>
      <c r="J1495" s="29">
        <v>42975</v>
      </c>
      <c r="K1495" s="18">
        <v>511510</v>
      </c>
      <c r="L1495" s="18">
        <v>511510</v>
      </c>
      <c r="M1495" s="18">
        <v>0</v>
      </c>
      <c r="N1495" s="18">
        <v>0</v>
      </c>
      <c r="O1495" s="1" t="s">
        <v>2896</v>
      </c>
      <c r="R1495" s="1" t="s">
        <v>27</v>
      </c>
      <c r="S1495" s="1" t="s">
        <v>2897</v>
      </c>
      <c r="T1495" s="1" t="s">
        <v>46</v>
      </c>
      <c r="U1495" s="2"/>
      <c r="V1495" s="2"/>
      <c r="W1495" s="2"/>
      <c r="X1495" s="3">
        <v>0</v>
      </c>
      <c r="Y1495" s="33" t="e">
        <f>#REF!-U1495-V1495-W1495</f>
        <v>#REF!</v>
      </c>
    </row>
    <row r="1496" spans="1:25" ht="22.5" x14ac:dyDescent="0.2">
      <c r="A1496" s="1" t="s">
        <v>2644</v>
      </c>
      <c r="B1496" s="1" t="s">
        <v>2645</v>
      </c>
      <c r="C1496" s="44" t="s">
        <v>2673</v>
      </c>
      <c r="D1496" s="23" t="s">
        <v>2677</v>
      </c>
      <c r="E1496" s="1" t="s">
        <v>2677</v>
      </c>
      <c r="F1496" s="23" t="s">
        <v>2045</v>
      </c>
      <c r="H1496" s="23" t="s">
        <v>2898</v>
      </c>
      <c r="I1496" s="5" t="s">
        <v>2899</v>
      </c>
      <c r="J1496" s="29">
        <v>43040</v>
      </c>
      <c r="K1496" s="18">
        <v>805810</v>
      </c>
      <c r="L1496" s="18">
        <v>805810</v>
      </c>
      <c r="M1496" s="18">
        <v>0</v>
      </c>
      <c r="N1496" s="18">
        <v>0</v>
      </c>
      <c r="O1496" s="1" t="s">
        <v>2896</v>
      </c>
      <c r="R1496" s="1" t="s">
        <v>27</v>
      </c>
      <c r="S1496" s="1" t="s">
        <v>2900</v>
      </c>
      <c r="T1496" s="1" t="s">
        <v>46</v>
      </c>
      <c r="U1496" s="2"/>
      <c r="V1496" s="2"/>
      <c r="W1496" s="2"/>
      <c r="X1496" s="3">
        <v>0</v>
      </c>
      <c r="Y1496" s="33" t="e">
        <f>#REF!-U1496-V1496-W1496</f>
        <v>#REF!</v>
      </c>
    </row>
    <row r="1497" spans="1:25" x14ac:dyDescent="0.2">
      <c r="H1497" s="27" t="s">
        <v>2901</v>
      </c>
      <c r="J1497" s="29"/>
      <c r="K1497" s="18">
        <f>SUBTOTAL(9,K1495:K1496)</f>
        <v>1317320</v>
      </c>
      <c r="L1497" s="18">
        <f>SUBTOTAL(9,L1495:L1496)</f>
        <v>1317320</v>
      </c>
      <c r="M1497" s="18">
        <f>SUBTOTAL(9,M1495:M1496)</f>
        <v>0</v>
      </c>
      <c r="N1497" s="18">
        <f>SUBTOTAL(9,N1495:N1496)</f>
        <v>0</v>
      </c>
      <c r="U1497" s="2"/>
      <c r="V1497" s="2"/>
      <c r="W1497" s="2"/>
      <c r="X1497" s="3">
        <f>SUBTOTAL(9,X1495:X1496)</f>
        <v>0</v>
      </c>
      <c r="Y1497" s="33" t="e">
        <f>#REF!-U1497-V1497-W1497</f>
        <v>#REF!</v>
      </c>
    </row>
    <row r="1498" spans="1:25" x14ac:dyDescent="0.2">
      <c r="A1498" s="1" t="s">
        <v>2644</v>
      </c>
      <c r="B1498" s="1" t="s">
        <v>2645</v>
      </c>
      <c r="C1498" s="44" t="s">
        <v>2673</v>
      </c>
      <c r="D1498" s="23" t="s">
        <v>2677</v>
      </c>
      <c r="E1498" s="1" t="s">
        <v>2677</v>
      </c>
      <c r="G1498" s="23" t="s">
        <v>25</v>
      </c>
      <c r="H1498" s="23" t="s">
        <v>2904</v>
      </c>
      <c r="I1498" s="5" t="s">
        <v>2905</v>
      </c>
      <c r="J1498" s="29">
        <v>43122</v>
      </c>
      <c r="K1498" s="18">
        <v>4808.09</v>
      </c>
      <c r="L1498" s="18">
        <v>0</v>
      </c>
      <c r="M1498" s="18">
        <v>4808.09</v>
      </c>
      <c r="N1498" s="18">
        <v>0</v>
      </c>
      <c r="O1498" s="1" t="s">
        <v>2902</v>
      </c>
      <c r="R1498" s="1" t="s">
        <v>27</v>
      </c>
      <c r="S1498" s="1" t="s">
        <v>2903</v>
      </c>
      <c r="T1498" s="1" t="s">
        <v>46</v>
      </c>
      <c r="U1498" s="2"/>
      <c r="V1498" s="2"/>
      <c r="W1498" s="2"/>
      <c r="X1498" s="3">
        <v>6.4000000000000005E-4</v>
      </c>
      <c r="Y1498" s="33" t="e">
        <f>#REF!-U1498-V1498-W1498</f>
        <v>#REF!</v>
      </c>
    </row>
    <row r="1499" spans="1:25" x14ac:dyDescent="0.2">
      <c r="A1499" s="1" t="s">
        <v>2644</v>
      </c>
      <c r="B1499" s="1" t="s">
        <v>2645</v>
      </c>
      <c r="C1499" s="44" t="s">
        <v>2673</v>
      </c>
      <c r="D1499" s="23" t="s">
        <v>2677</v>
      </c>
      <c r="E1499" s="1" t="s">
        <v>2677</v>
      </c>
      <c r="G1499" s="23" t="s">
        <v>25</v>
      </c>
      <c r="H1499" s="23" t="s">
        <v>2904</v>
      </c>
      <c r="I1499" s="5" t="s">
        <v>2905</v>
      </c>
      <c r="J1499" s="29">
        <v>43137</v>
      </c>
      <c r="K1499" s="18">
        <v>5175</v>
      </c>
      <c r="L1499" s="18">
        <v>0</v>
      </c>
      <c r="M1499" s="18">
        <v>5175</v>
      </c>
      <c r="N1499" s="18">
        <v>0</v>
      </c>
      <c r="O1499" s="1" t="s">
        <v>2902</v>
      </c>
      <c r="R1499" s="1" t="s">
        <v>27</v>
      </c>
      <c r="S1499" s="1" t="s">
        <v>2906</v>
      </c>
      <c r="T1499" s="1" t="s">
        <v>46</v>
      </c>
      <c r="U1499" s="2"/>
      <c r="V1499" s="2"/>
      <c r="W1499" s="2"/>
      <c r="X1499" s="3">
        <v>6.8999999999999997E-4</v>
      </c>
      <c r="Y1499" s="33" t="e">
        <f>#REF!-U1499-V1499-W1499</f>
        <v>#REF!</v>
      </c>
    </row>
    <row r="1500" spans="1:25" x14ac:dyDescent="0.2">
      <c r="A1500" s="1" t="s">
        <v>2644</v>
      </c>
      <c r="B1500" s="1" t="s">
        <v>2645</v>
      </c>
      <c r="C1500" s="44" t="s">
        <v>2673</v>
      </c>
      <c r="D1500" s="23" t="s">
        <v>2677</v>
      </c>
      <c r="E1500" s="1" t="s">
        <v>2677</v>
      </c>
      <c r="G1500" s="23" t="s">
        <v>25</v>
      </c>
      <c r="H1500" s="23" t="s">
        <v>2904</v>
      </c>
      <c r="I1500" s="5" t="s">
        <v>2905</v>
      </c>
      <c r="J1500" s="29">
        <v>43280</v>
      </c>
      <c r="K1500" s="18">
        <v>4416.8999999999996</v>
      </c>
      <c r="L1500" s="18">
        <v>0</v>
      </c>
      <c r="M1500" s="18">
        <v>4416.8999999999996</v>
      </c>
      <c r="N1500" s="18">
        <v>0</v>
      </c>
      <c r="O1500" s="1" t="s">
        <v>2902</v>
      </c>
      <c r="R1500" s="1" t="s">
        <v>27</v>
      </c>
      <c r="S1500" s="1" t="s">
        <v>2907</v>
      </c>
      <c r="T1500" s="1" t="s">
        <v>46</v>
      </c>
      <c r="U1500" s="2"/>
      <c r="V1500" s="2"/>
      <c r="W1500" s="2"/>
      <c r="X1500" s="3">
        <v>-2.3700000000000001E-3</v>
      </c>
      <c r="Y1500" s="33" t="e">
        <f>#REF!-U1500-V1500-W1500</f>
        <v>#REF!</v>
      </c>
    </row>
    <row r="1501" spans="1:25" x14ac:dyDescent="0.2">
      <c r="A1501" s="1" t="s">
        <v>2644</v>
      </c>
      <c r="B1501" s="1" t="s">
        <v>2645</v>
      </c>
      <c r="C1501" s="44" t="s">
        <v>2673</v>
      </c>
      <c r="D1501" s="23" t="s">
        <v>2677</v>
      </c>
      <c r="E1501" s="1" t="s">
        <v>2677</v>
      </c>
      <c r="F1501" s="23" t="s">
        <v>2045</v>
      </c>
      <c r="H1501" s="23" t="s">
        <v>2904</v>
      </c>
      <c r="I1501" s="5" t="s">
        <v>2905</v>
      </c>
      <c r="J1501" s="29">
        <v>43122</v>
      </c>
      <c r="K1501" s="18">
        <v>19232.36</v>
      </c>
      <c r="L1501" s="18">
        <v>19232.36</v>
      </c>
      <c r="M1501" s="18">
        <v>0</v>
      </c>
      <c r="N1501" s="18">
        <v>0</v>
      </c>
      <c r="O1501" s="1" t="s">
        <v>2902</v>
      </c>
      <c r="R1501" s="1" t="s">
        <v>27</v>
      </c>
      <c r="S1501" s="1" t="s">
        <v>2903</v>
      </c>
      <c r="T1501" s="1" t="s">
        <v>46</v>
      </c>
      <c r="U1501" s="2"/>
      <c r="V1501" s="2"/>
      <c r="W1501" s="2"/>
      <c r="X1501" s="3">
        <v>-6.4000000000000005E-4</v>
      </c>
      <c r="Y1501" s="33" t="e">
        <f>#REF!-U1501-V1501-W1501</f>
        <v>#REF!</v>
      </c>
    </row>
    <row r="1502" spans="1:25" x14ac:dyDescent="0.2">
      <c r="A1502" s="1" t="s">
        <v>2644</v>
      </c>
      <c r="B1502" s="1" t="s">
        <v>2645</v>
      </c>
      <c r="C1502" s="44" t="s">
        <v>2673</v>
      </c>
      <c r="D1502" s="23" t="s">
        <v>2677</v>
      </c>
      <c r="E1502" s="1" t="s">
        <v>2677</v>
      </c>
      <c r="F1502" s="23" t="s">
        <v>2045</v>
      </c>
      <c r="H1502" s="23" t="s">
        <v>2904</v>
      </c>
      <c r="I1502" s="5" t="s">
        <v>2905</v>
      </c>
      <c r="J1502" s="29">
        <v>43137</v>
      </c>
      <c r="K1502" s="18">
        <v>20700</v>
      </c>
      <c r="L1502" s="18">
        <v>20700</v>
      </c>
      <c r="M1502" s="18">
        <v>0</v>
      </c>
      <c r="N1502" s="18">
        <v>0</v>
      </c>
      <c r="O1502" s="1" t="s">
        <v>2902</v>
      </c>
      <c r="R1502" s="1" t="s">
        <v>27</v>
      </c>
      <c r="S1502" s="1" t="s">
        <v>2906</v>
      </c>
      <c r="T1502" s="1" t="s">
        <v>46</v>
      </c>
      <c r="U1502" s="2"/>
      <c r="V1502" s="2"/>
      <c r="W1502" s="2"/>
      <c r="X1502" s="3">
        <v>-6.8999999999999997E-4</v>
      </c>
      <c r="Y1502" s="33" t="e">
        <f>#REF!-U1502-V1502-W1502</f>
        <v>#REF!</v>
      </c>
    </row>
    <row r="1503" spans="1:25" x14ac:dyDescent="0.2">
      <c r="A1503" s="1" t="s">
        <v>2644</v>
      </c>
      <c r="B1503" s="1" t="s">
        <v>2645</v>
      </c>
      <c r="C1503" s="44" t="s">
        <v>2673</v>
      </c>
      <c r="D1503" s="23" t="s">
        <v>2677</v>
      </c>
      <c r="E1503" s="1" t="s">
        <v>2677</v>
      </c>
      <c r="F1503" s="23" t="s">
        <v>2045</v>
      </c>
      <c r="H1503" s="23" t="s">
        <v>2904</v>
      </c>
      <c r="I1503" s="5" t="s">
        <v>2905</v>
      </c>
      <c r="J1503" s="29">
        <v>43280</v>
      </c>
      <c r="K1503" s="18">
        <v>17667.650000000001</v>
      </c>
      <c r="L1503" s="18">
        <v>17667.650000000001</v>
      </c>
      <c r="M1503" s="18">
        <v>0</v>
      </c>
      <c r="N1503" s="18">
        <v>0</v>
      </c>
      <c r="O1503" s="1" t="s">
        <v>2902</v>
      </c>
      <c r="R1503" s="1" t="s">
        <v>27</v>
      </c>
      <c r="S1503" s="1" t="s">
        <v>2907</v>
      </c>
      <c r="T1503" s="1" t="s">
        <v>46</v>
      </c>
      <c r="U1503" s="2"/>
      <c r="V1503" s="2"/>
      <c r="W1503" s="2"/>
      <c r="X1503" s="3">
        <v>2.3700000000000001E-3</v>
      </c>
      <c r="Y1503" s="33" t="e">
        <f>#REF!-U1503-V1503-W1503</f>
        <v>#REF!</v>
      </c>
    </row>
    <row r="1504" spans="1:25" x14ac:dyDescent="0.2">
      <c r="H1504" s="27" t="s">
        <v>2908</v>
      </c>
      <c r="J1504" s="29"/>
      <c r="K1504" s="18">
        <f>SUBTOTAL(9,K1498:K1503)</f>
        <v>72000</v>
      </c>
      <c r="L1504" s="18">
        <f>SUBTOTAL(9,L1498:L1503)</f>
        <v>57600.01</v>
      </c>
      <c r="M1504" s="18">
        <f>SUBTOTAL(9,M1498:M1503)</f>
        <v>14399.99</v>
      </c>
      <c r="N1504" s="18">
        <f>SUBTOTAL(9,N1498:N1503)</f>
        <v>0</v>
      </c>
      <c r="U1504" s="2"/>
      <c r="V1504" s="2"/>
      <c r="W1504" s="2"/>
      <c r="X1504" s="3">
        <f>SUBTOTAL(9,X1498:X1503)</f>
        <v>0</v>
      </c>
      <c r="Y1504" s="33" t="e">
        <f>#REF!-U1504-V1504-W1504</f>
        <v>#REF!</v>
      </c>
    </row>
    <row r="1505" spans="1:25" ht="22.5" x14ac:dyDescent="0.2">
      <c r="A1505" s="1" t="s">
        <v>2644</v>
      </c>
      <c r="B1505" s="1" t="s">
        <v>2645</v>
      </c>
      <c r="C1505" s="44" t="s">
        <v>2673</v>
      </c>
      <c r="D1505" s="23" t="s">
        <v>2677</v>
      </c>
      <c r="E1505" s="1" t="s">
        <v>2677</v>
      </c>
      <c r="F1505" s="23" t="s">
        <v>2045</v>
      </c>
      <c r="H1505" s="23" t="s">
        <v>2909</v>
      </c>
      <c r="I1505" s="5" t="s">
        <v>2910</v>
      </c>
      <c r="J1505" s="29">
        <v>42975</v>
      </c>
      <c r="K1505" s="18">
        <v>81055</v>
      </c>
      <c r="L1505" s="18">
        <v>81055</v>
      </c>
      <c r="M1505" s="18">
        <v>0</v>
      </c>
      <c r="N1505" s="18">
        <v>0</v>
      </c>
      <c r="O1505" s="1" t="s">
        <v>2896</v>
      </c>
      <c r="R1505" s="1" t="s">
        <v>27</v>
      </c>
      <c r="S1505" s="1" t="s">
        <v>2897</v>
      </c>
      <c r="T1505" s="1" t="s">
        <v>46</v>
      </c>
      <c r="U1505" s="2"/>
      <c r="V1505" s="2"/>
      <c r="W1505" s="2"/>
      <c r="X1505" s="3">
        <v>0</v>
      </c>
      <c r="Y1505" s="33" t="e">
        <f>#REF!-U1505-V1505-W1505</f>
        <v>#REF!</v>
      </c>
    </row>
    <row r="1506" spans="1:25" ht="22.5" x14ac:dyDescent="0.2">
      <c r="A1506" s="1" t="s">
        <v>2644</v>
      </c>
      <c r="B1506" s="1" t="s">
        <v>2645</v>
      </c>
      <c r="C1506" s="44" t="s">
        <v>2673</v>
      </c>
      <c r="D1506" s="23" t="s">
        <v>2677</v>
      </c>
      <c r="E1506" s="1" t="s">
        <v>2677</v>
      </c>
      <c r="F1506" s="23" t="s">
        <v>2045</v>
      </c>
      <c r="H1506" s="23" t="s">
        <v>2909</v>
      </c>
      <c r="I1506" s="5" t="s">
        <v>2910</v>
      </c>
      <c r="J1506" s="29">
        <v>43040</v>
      </c>
      <c r="K1506" s="18">
        <v>660358</v>
      </c>
      <c r="L1506" s="18">
        <v>660358</v>
      </c>
      <c r="M1506" s="18">
        <v>0</v>
      </c>
      <c r="N1506" s="18">
        <v>0</v>
      </c>
      <c r="O1506" s="1" t="s">
        <v>2896</v>
      </c>
      <c r="R1506" s="1" t="s">
        <v>27</v>
      </c>
      <c r="S1506" s="1" t="s">
        <v>2900</v>
      </c>
      <c r="T1506" s="1" t="s">
        <v>46</v>
      </c>
      <c r="U1506" s="2"/>
      <c r="V1506" s="2"/>
      <c r="W1506" s="2"/>
      <c r="X1506" s="3">
        <v>0</v>
      </c>
      <c r="Y1506" s="33" t="e">
        <f>#REF!-U1506-V1506-W1506</f>
        <v>#REF!</v>
      </c>
    </row>
    <row r="1507" spans="1:25" x14ac:dyDescent="0.2">
      <c r="H1507" s="27" t="s">
        <v>2911</v>
      </c>
      <c r="J1507" s="29"/>
      <c r="K1507" s="18">
        <f>SUBTOTAL(9,K1505:K1506)</f>
        <v>741413</v>
      </c>
      <c r="L1507" s="18">
        <f>SUBTOTAL(9,L1505:L1506)</f>
        <v>741413</v>
      </c>
      <c r="M1507" s="18">
        <f>SUBTOTAL(9,M1505:M1506)</f>
        <v>0</v>
      </c>
      <c r="N1507" s="18">
        <f>SUBTOTAL(9,N1505:N1506)</f>
        <v>0</v>
      </c>
      <c r="U1507" s="2"/>
      <c r="V1507" s="2"/>
      <c r="W1507" s="2"/>
      <c r="X1507" s="3">
        <f>SUBTOTAL(9,X1505:X1506)</f>
        <v>0</v>
      </c>
      <c r="Y1507" s="33" t="e">
        <f>#REF!-U1507-V1507-W1507</f>
        <v>#REF!</v>
      </c>
    </row>
    <row r="1508" spans="1:25" ht="22.5" x14ac:dyDescent="0.2">
      <c r="A1508" s="1" t="s">
        <v>1478</v>
      </c>
      <c r="B1508" s="1" t="s">
        <v>1479</v>
      </c>
      <c r="C1508" s="44" t="s">
        <v>2673</v>
      </c>
      <c r="D1508" s="23" t="s">
        <v>2677</v>
      </c>
      <c r="E1508" s="1" t="s">
        <v>2677</v>
      </c>
      <c r="G1508" s="23" t="s">
        <v>25</v>
      </c>
      <c r="H1508" s="23" t="s">
        <v>2914</v>
      </c>
      <c r="I1508" s="5" t="s">
        <v>2915</v>
      </c>
      <c r="J1508" s="29">
        <v>43152</v>
      </c>
      <c r="K1508" s="18">
        <v>494002.47</v>
      </c>
      <c r="L1508" s="18">
        <v>0</v>
      </c>
      <c r="M1508" s="18">
        <v>494002.47</v>
      </c>
      <c r="N1508" s="18">
        <v>0</v>
      </c>
      <c r="O1508" s="1" t="s">
        <v>2912</v>
      </c>
      <c r="R1508" s="1" t="s">
        <v>27</v>
      </c>
      <c r="S1508" s="1" t="s">
        <v>2913</v>
      </c>
      <c r="T1508" s="1" t="s">
        <v>46</v>
      </c>
      <c r="U1508" s="2"/>
      <c r="V1508" s="2"/>
      <c r="W1508" s="2"/>
      <c r="X1508" s="3">
        <v>0</v>
      </c>
      <c r="Y1508" s="33" t="e">
        <f>#REF!-U1508-V1508-W1508</f>
        <v>#REF!</v>
      </c>
    </row>
    <row r="1509" spans="1:25" x14ac:dyDescent="0.2">
      <c r="H1509" s="27" t="s">
        <v>2916</v>
      </c>
      <c r="J1509" s="29"/>
      <c r="K1509" s="18">
        <f>SUBTOTAL(9,K1508:K1508)</f>
        <v>494002.47</v>
      </c>
      <c r="L1509" s="18">
        <f>SUBTOTAL(9,L1508:L1508)</f>
        <v>0</v>
      </c>
      <c r="M1509" s="18">
        <f>SUBTOTAL(9,M1508:M1508)</f>
        <v>494002.47</v>
      </c>
      <c r="N1509" s="18">
        <f>SUBTOTAL(9,N1508:N1508)</f>
        <v>0</v>
      </c>
      <c r="U1509" s="2"/>
      <c r="V1509" s="2"/>
      <c r="W1509" s="2"/>
      <c r="X1509" s="3">
        <f>SUBTOTAL(9,X1508:X1508)</f>
        <v>0</v>
      </c>
      <c r="Y1509" s="33" t="e">
        <f>#REF!-U1509-V1509-W1509</f>
        <v>#REF!</v>
      </c>
    </row>
    <row r="1510" spans="1:25" ht="22.5" x14ac:dyDescent="0.2">
      <c r="A1510" s="1" t="s">
        <v>1478</v>
      </c>
      <c r="B1510" s="1" t="s">
        <v>1479</v>
      </c>
      <c r="C1510" s="44" t="s">
        <v>2673</v>
      </c>
      <c r="D1510" s="23" t="s">
        <v>2677</v>
      </c>
      <c r="E1510" s="1" t="s">
        <v>2677</v>
      </c>
      <c r="G1510" s="23" t="s">
        <v>25</v>
      </c>
      <c r="H1510" s="23" t="s">
        <v>2919</v>
      </c>
      <c r="I1510" s="5" t="s">
        <v>2920</v>
      </c>
      <c r="J1510" s="29">
        <v>42996</v>
      </c>
      <c r="K1510" s="18">
        <v>24335.16</v>
      </c>
      <c r="L1510" s="18">
        <v>0</v>
      </c>
      <c r="M1510" s="18">
        <v>24335.16</v>
      </c>
      <c r="N1510" s="18">
        <v>0</v>
      </c>
      <c r="O1510" s="1" t="s">
        <v>2917</v>
      </c>
      <c r="R1510" s="1" t="s">
        <v>27</v>
      </c>
      <c r="S1510" s="1" t="s">
        <v>2918</v>
      </c>
      <c r="T1510" s="1" t="s">
        <v>46</v>
      </c>
      <c r="U1510" s="2"/>
      <c r="V1510" s="2"/>
      <c r="W1510" s="2"/>
      <c r="X1510" s="3">
        <v>-2E-3</v>
      </c>
      <c r="Y1510" s="33" t="e">
        <f>#REF!-U1510-V1510-W1510</f>
        <v>#REF!</v>
      </c>
    </row>
    <row r="1511" spans="1:25" ht="22.5" x14ac:dyDescent="0.2">
      <c r="A1511" s="1" t="s">
        <v>1478</v>
      </c>
      <c r="B1511" s="1" t="s">
        <v>1479</v>
      </c>
      <c r="C1511" s="44" t="s">
        <v>2673</v>
      </c>
      <c r="D1511" s="23" t="s">
        <v>2677</v>
      </c>
      <c r="E1511" s="1" t="s">
        <v>2677</v>
      </c>
      <c r="G1511" s="23" t="s">
        <v>25</v>
      </c>
      <c r="H1511" s="23" t="s">
        <v>2919</v>
      </c>
      <c r="I1511" s="5" t="s">
        <v>2920</v>
      </c>
      <c r="J1511" s="29">
        <v>43097</v>
      </c>
      <c r="K1511" s="18">
        <v>21501.88</v>
      </c>
      <c r="L1511" s="18">
        <v>0</v>
      </c>
      <c r="M1511" s="18">
        <v>21501.88</v>
      </c>
      <c r="N1511" s="18">
        <v>0</v>
      </c>
      <c r="O1511" s="1" t="s">
        <v>2917</v>
      </c>
      <c r="R1511" s="1" t="s">
        <v>27</v>
      </c>
      <c r="S1511" s="1" t="s">
        <v>2921</v>
      </c>
      <c r="T1511" s="1" t="s">
        <v>46</v>
      </c>
      <c r="U1511" s="2"/>
      <c r="V1511" s="2"/>
      <c r="W1511" s="2"/>
      <c r="X1511" s="3">
        <v>-2E-3</v>
      </c>
      <c r="Y1511" s="33" t="e">
        <f>#REF!-U1511-V1511-W1511</f>
        <v>#REF!</v>
      </c>
    </row>
    <row r="1512" spans="1:25" ht="22.5" x14ac:dyDescent="0.2">
      <c r="A1512" s="1" t="s">
        <v>1478</v>
      </c>
      <c r="B1512" s="1" t="s">
        <v>1479</v>
      </c>
      <c r="C1512" s="44" t="s">
        <v>2673</v>
      </c>
      <c r="D1512" s="23" t="s">
        <v>2677</v>
      </c>
      <c r="E1512" s="1" t="s">
        <v>2677</v>
      </c>
      <c r="G1512" s="23" t="s">
        <v>25</v>
      </c>
      <c r="H1512" s="23" t="s">
        <v>2919</v>
      </c>
      <c r="I1512" s="5" t="s">
        <v>2920</v>
      </c>
      <c r="J1512" s="29">
        <v>43151</v>
      </c>
      <c r="K1512" s="18">
        <v>21109.22</v>
      </c>
      <c r="L1512" s="18">
        <v>0</v>
      </c>
      <c r="M1512" s="18">
        <v>21109.22</v>
      </c>
      <c r="N1512" s="18">
        <v>0</v>
      </c>
      <c r="O1512" s="1" t="s">
        <v>2917</v>
      </c>
      <c r="R1512" s="1" t="s">
        <v>27</v>
      </c>
      <c r="S1512" s="1" t="s">
        <v>2922</v>
      </c>
      <c r="T1512" s="1" t="s">
        <v>46</v>
      </c>
      <c r="U1512" s="2"/>
      <c r="V1512" s="2"/>
      <c r="W1512" s="2"/>
      <c r="X1512" s="3">
        <v>-2E-3</v>
      </c>
      <c r="Y1512" s="33" t="e">
        <f>#REF!-U1512-V1512-W1512</f>
        <v>#REF!</v>
      </c>
    </row>
    <row r="1513" spans="1:25" ht="22.5" x14ac:dyDescent="0.2">
      <c r="A1513" s="1" t="s">
        <v>1478</v>
      </c>
      <c r="B1513" s="1" t="s">
        <v>1479</v>
      </c>
      <c r="C1513" s="44" t="s">
        <v>2673</v>
      </c>
      <c r="D1513" s="23" t="s">
        <v>2677</v>
      </c>
      <c r="E1513" s="1" t="s">
        <v>2677</v>
      </c>
      <c r="F1513" s="23" t="s">
        <v>32</v>
      </c>
      <c r="H1513" s="23" t="s">
        <v>2919</v>
      </c>
      <c r="I1513" s="5" t="s">
        <v>2920</v>
      </c>
      <c r="J1513" s="29">
        <v>42996</v>
      </c>
      <c r="K1513" s="18">
        <v>97340.65</v>
      </c>
      <c r="L1513" s="18">
        <v>97340.65</v>
      </c>
      <c r="M1513" s="18">
        <v>0</v>
      </c>
      <c r="N1513" s="18">
        <v>0</v>
      </c>
      <c r="O1513" s="1" t="s">
        <v>2917</v>
      </c>
      <c r="R1513" s="1" t="s">
        <v>27</v>
      </c>
      <c r="S1513" s="1" t="s">
        <v>2918</v>
      </c>
      <c r="T1513" s="1" t="s">
        <v>46</v>
      </c>
      <c r="U1513" s="2"/>
      <c r="V1513" s="2"/>
      <c r="W1513" s="2"/>
      <c r="X1513" s="3">
        <v>2E-3</v>
      </c>
      <c r="Y1513" s="33" t="e">
        <f>#REF!-U1513-V1513-W1513</f>
        <v>#REF!</v>
      </c>
    </row>
    <row r="1514" spans="1:25" ht="22.5" x14ac:dyDescent="0.2">
      <c r="A1514" s="1" t="s">
        <v>1478</v>
      </c>
      <c r="B1514" s="1" t="s">
        <v>1479</v>
      </c>
      <c r="C1514" s="44" t="s">
        <v>2673</v>
      </c>
      <c r="D1514" s="23" t="s">
        <v>2677</v>
      </c>
      <c r="E1514" s="1" t="s">
        <v>2677</v>
      </c>
      <c r="F1514" s="23" t="s">
        <v>32</v>
      </c>
      <c r="H1514" s="23" t="s">
        <v>2919</v>
      </c>
      <c r="I1514" s="5" t="s">
        <v>2920</v>
      </c>
      <c r="J1514" s="29">
        <v>43097</v>
      </c>
      <c r="K1514" s="18">
        <v>86007.53</v>
      </c>
      <c r="L1514" s="18">
        <v>86007.53</v>
      </c>
      <c r="M1514" s="18">
        <v>0</v>
      </c>
      <c r="N1514" s="18">
        <v>0</v>
      </c>
      <c r="O1514" s="1" t="s">
        <v>2917</v>
      </c>
      <c r="R1514" s="1" t="s">
        <v>27</v>
      </c>
      <c r="S1514" s="1" t="s">
        <v>2921</v>
      </c>
      <c r="T1514" s="1" t="s">
        <v>46</v>
      </c>
      <c r="U1514" s="2"/>
      <c r="V1514" s="2"/>
      <c r="W1514" s="2"/>
      <c r="X1514" s="3">
        <v>2E-3</v>
      </c>
      <c r="Y1514" s="33" t="e">
        <f>#REF!-U1514-V1514-W1514</f>
        <v>#REF!</v>
      </c>
    </row>
    <row r="1515" spans="1:25" ht="22.5" x14ac:dyDescent="0.2">
      <c r="A1515" s="1" t="s">
        <v>1478</v>
      </c>
      <c r="B1515" s="1" t="s">
        <v>1479</v>
      </c>
      <c r="C1515" s="44" t="s">
        <v>2673</v>
      </c>
      <c r="D1515" s="23" t="s">
        <v>2677</v>
      </c>
      <c r="E1515" s="1" t="s">
        <v>2677</v>
      </c>
      <c r="F1515" s="23" t="s">
        <v>32</v>
      </c>
      <c r="H1515" s="23" t="s">
        <v>2919</v>
      </c>
      <c r="I1515" s="5" t="s">
        <v>2920</v>
      </c>
      <c r="J1515" s="29">
        <v>43151</v>
      </c>
      <c r="K1515" s="18">
        <v>84436.89</v>
      </c>
      <c r="L1515" s="18">
        <v>84436.89</v>
      </c>
      <c r="M1515" s="18">
        <v>0</v>
      </c>
      <c r="N1515" s="18">
        <v>0</v>
      </c>
      <c r="O1515" s="1" t="s">
        <v>2917</v>
      </c>
      <c r="R1515" s="1" t="s">
        <v>27</v>
      </c>
      <c r="S1515" s="1" t="s">
        <v>2922</v>
      </c>
      <c r="T1515" s="1" t="s">
        <v>46</v>
      </c>
      <c r="U1515" s="2"/>
      <c r="V1515" s="2"/>
      <c r="W1515" s="2"/>
      <c r="X1515" s="3">
        <v>2E-3</v>
      </c>
      <c r="Y1515" s="33" t="e">
        <f>#REF!-U1515-V1515-W1515</f>
        <v>#REF!</v>
      </c>
    </row>
    <row r="1516" spans="1:25" x14ac:dyDescent="0.2">
      <c r="H1516" s="27" t="s">
        <v>2923</v>
      </c>
      <c r="J1516" s="29"/>
      <c r="K1516" s="18">
        <f>SUBTOTAL(9,K1510:K1515)</f>
        <v>334731.33</v>
      </c>
      <c r="L1516" s="18">
        <f>SUBTOTAL(9,L1510:L1515)</f>
        <v>267785.07</v>
      </c>
      <c r="M1516" s="18">
        <f>SUBTOTAL(9,M1510:M1515)</f>
        <v>66946.260000000009</v>
      </c>
      <c r="N1516" s="18">
        <f>SUBTOTAL(9,N1510:N1515)</f>
        <v>0</v>
      </c>
      <c r="U1516" s="2"/>
      <c r="V1516" s="2"/>
      <c r="W1516" s="2"/>
      <c r="X1516" s="3">
        <f>SUBTOTAL(9,X1510:X1515)</f>
        <v>0</v>
      </c>
      <c r="Y1516" s="33" t="e">
        <f>#REF!-U1516-V1516-W1516</f>
        <v>#REF!</v>
      </c>
    </row>
    <row r="1517" spans="1:25" ht="22.5" x14ac:dyDescent="0.2">
      <c r="A1517" s="1" t="s">
        <v>195</v>
      </c>
      <c r="B1517" s="1" t="s">
        <v>196</v>
      </c>
      <c r="C1517" s="44" t="s">
        <v>2673</v>
      </c>
      <c r="D1517" s="23" t="s">
        <v>2677</v>
      </c>
      <c r="E1517" s="1" t="s">
        <v>2677</v>
      </c>
      <c r="G1517" s="23" t="s">
        <v>88</v>
      </c>
      <c r="H1517" s="23" t="s">
        <v>2928</v>
      </c>
      <c r="I1517" s="5" t="s">
        <v>2929</v>
      </c>
      <c r="J1517" s="29">
        <v>43143</v>
      </c>
      <c r="K1517" s="18">
        <v>12748.66</v>
      </c>
      <c r="L1517" s="18">
        <v>0</v>
      </c>
      <c r="M1517" s="18">
        <v>12748.66</v>
      </c>
      <c r="N1517" s="18">
        <v>0</v>
      </c>
      <c r="P1517" s="1" t="s">
        <v>2924</v>
      </c>
      <c r="Q1517" s="1" t="s">
        <v>2925</v>
      </c>
      <c r="R1517" s="1" t="s">
        <v>2926</v>
      </c>
      <c r="S1517" s="1" t="s">
        <v>2927</v>
      </c>
      <c r="T1517" s="1" t="s">
        <v>46</v>
      </c>
      <c r="U1517" s="2"/>
      <c r="V1517" s="2"/>
      <c r="W1517" s="2"/>
      <c r="X1517" s="3">
        <v>-6.6600000000000001E-3</v>
      </c>
      <c r="Y1517" s="33" t="e">
        <f>#REF!-U1517-V1517-W1517</f>
        <v>#REF!</v>
      </c>
    </row>
    <row r="1518" spans="1:25" ht="22.5" x14ac:dyDescent="0.2">
      <c r="A1518" s="1" t="s">
        <v>195</v>
      </c>
      <c r="B1518" s="1" t="s">
        <v>196</v>
      </c>
      <c r="C1518" s="44" t="s">
        <v>2673</v>
      </c>
      <c r="D1518" s="23" t="s">
        <v>2677</v>
      </c>
      <c r="E1518" s="1" t="s">
        <v>2677</v>
      </c>
      <c r="G1518" s="23" t="s">
        <v>88</v>
      </c>
      <c r="H1518" s="23" t="s">
        <v>2928</v>
      </c>
      <c r="I1518" s="5" t="s">
        <v>2929</v>
      </c>
      <c r="J1518" s="29">
        <v>43235</v>
      </c>
      <c r="K1518" s="18">
        <v>23185.45</v>
      </c>
      <c r="L1518" s="18">
        <v>0</v>
      </c>
      <c r="M1518" s="18">
        <v>23185.45</v>
      </c>
      <c r="N1518" s="18">
        <v>0</v>
      </c>
      <c r="P1518" s="1" t="s">
        <v>2924</v>
      </c>
      <c r="Q1518" s="1" t="s">
        <v>2930</v>
      </c>
      <c r="R1518" s="1" t="s">
        <v>2931</v>
      </c>
      <c r="S1518" s="1" t="s">
        <v>2932</v>
      </c>
      <c r="T1518" s="1" t="s">
        <v>46</v>
      </c>
      <c r="U1518" s="2"/>
      <c r="V1518" s="2"/>
      <c r="W1518" s="2"/>
      <c r="X1518" s="3">
        <v>5.5500000000000002E-3</v>
      </c>
      <c r="Y1518" s="33" t="e">
        <f>#REF!-U1518-V1518-W1518</f>
        <v>#REF!</v>
      </c>
    </row>
    <row r="1519" spans="1:25" ht="22.5" x14ac:dyDescent="0.2">
      <c r="A1519" s="1" t="s">
        <v>195</v>
      </c>
      <c r="B1519" s="1" t="s">
        <v>196</v>
      </c>
      <c r="C1519" s="44" t="s">
        <v>2673</v>
      </c>
      <c r="D1519" s="23" t="s">
        <v>2677</v>
      </c>
      <c r="E1519" s="1" t="s">
        <v>2677</v>
      </c>
      <c r="F1519" s="23" t="s">
        <v>2523</v>
      </c>
      <c r="H1519" s="23" t="s">
        <v>2928</v>
      </c>
      <c r="I1519" s="5" t="s">
        <v>2929</v>
      </c>
      <c r="J1519" s="29">
        <v>43143</v>
      </c>
      <c r="K1519" s="18">
        <v>101989.34</v>
      </c>
      <c r="L1519" s="18">
        <v>101989.34</v>
      </c>
      <c r="M1519" s="18">
        <v>0</v>
      </c>
      <c r="N1519" s="18">
        <v>0</v>
      </c>
      <c r="P1519" s="1" t="s">
        <v>2924</v>
      </c>
      <c r="Q1519" s="1" t="s">
        <v>2925</v>
      </c>
      <c r="R1519" s="1" t="s">
        <v>2926</v>
      </c>
      <c r="S1519" s="1" t="s">
        <v>2927</v>
      </c>
      <c r="T1519" s="1" t="s">
        <v>46</v>
      </c>
      <c r="U1519" s="2"/>
      <c r="V1519" s="2"/>
      <c r="W1519" s="2"/>
      <c r="X1519" s="3">
        <v>6.6600000000000001E-3</v>
      </c>
      <c r="Y1519" s="33" t="e">
        <f>#REF!-U1519-V1519-W1519</f>
        <v>#REF!</v>
      </c>
    </row>
    <row r="1520" spans="1:25" ht="22.5" x14ac:dyDescent="0.2">
      <c r="A1520" s="1" t="s">
        <v>195</v>
      </c>
      <c r="B1520" s="1" t="s">
        <v>196</v>
      </c>
      <c r="C1520" s="44" t="s">
        <v>2673</v>
      </c>
      <c r="D1520" s="23" t="s">
        <v>2677</v>
      </c>
      <c r="E1520" s="1" t="s">
        <v>2677</v>
      </c>
      <c r="F1520" s="23" t="s">
        <v>2523</v>
      </c>
      <c r="H1520" s="23" t="s">
        <v>2928</v>
      </c>
      <c r="I1520" s="5" t="s">
        <v>2929</v>
      </c>
      <c r="J1520" s="29">
        <v>43235</v>
      </c>
      <c r="K1520" s="18">
        <v>185483.55</v>
      </c>
      <c r="L1520" s="18">
        <v>185483.55</v>
      </c>
      <c r="M1520" s="18">
        <v>0</v>
      </c>
      <c r="N1520" s="18">
        <v>0</v>
      </c>
      <c r="P1520" s="1" t="s">
        <v>2924</v>
      </c>
      <c r="Q1520" s="1" t="s">
        <v>2930</v>
      </c>
      <c r="R1520" s="1" t="s">
        <v>2931</v>
      </c>
      <c r="S1520" s="1" t="s">
        <v>2932</v>
      </c>
      <c r="T1520" s="1" t="s">
        <v>46</v>
      </c>
      <c r="U1520" s="2"/>
      <c r="V1520" s="2"/>
      <c r="W1520" s="2"/>
      <c r="X1520" s="3">
        <v>-5.5500000000000002E-3</v>
      </c>
      <c r="Y1520" s="33" t="e">
        <f>#REF!-U1520-V1520-W1520</f>
        <v>#REF!</v>
      </c>
    </row>
    <row r="1521" spans="1:25" x14ac:dyDescent="0.2">
      <c r="H1521" s="27" t="s">
        <v>2933</v>
      </c>
      <c r="J1521" s="29"/>
      <c r="K1521" s="18">
        <f>SUBTOTAL(9,K1517:K1520)</f>
        <v>323407</v>
      </c>
      <c r="L1521" s="18">
        <f>SUBTOTAL(9,L1517:L1520)</f>
        <v>287472.89</v>
      </c>
      <c r="M1521" s="18">
        <f>SUBTOTAL(9,M1517:M1520)</f>
        <v>35934.11</v>
      </c>
      <c r="N1521" s="18">
        <f>SUBTOTAL(9,N1517:N1520)</f>
        <v>0</v>
      </c>
      <c r="U1521" s="2"/>
      <c r="V1521" s="2"/>
      <c r="W1521" s="2"/>
      <c r="X1521" s="3">
        <f>SUBTOTAL(9,X1517:X1520)</f>
        <v>0</v>
      </c>
      <c r="Y1521" s="33" t="e">
        <f>#REF!-U1521-V1521-W1521</f>
        <v>#REF!</v>
      </c>
    </row>
    <row r="1522" spans="1:25" ht="22.5" x14ac:dyDescent="0.2">
      <c r="A1522" s="1" t="s">
        <v>195</v>
      </c>
      <c r="B1522" s="1" t="s">
        <v>196</v>
      </c>
      <c r="C1522" s="44" t="s">
        <v>2673</v>
      </c>
      <c r="D1522" s="23" t="s">
        <v>2677</v>
      </c>
      <c r="E1522" s="1" t="s">
        <v>2677</v>
      </c>
      <c r="G1522" s="23" t="s">
        <v>88</v>
      </c>
      <c r="H1522" s="23" t="s">
        <v>2938</v>
      </c>
      <c r="I1522" s="5" t="s">
        <v>2939</v>
      </c>
      <c r="J1522" s="29">
        <v>43042</v>
      </c>
      <c r="K1522" s="18">
        <v>6427</v>
      </c>
      <c r="L1522" s="18">
        <v>0</v>
      </c>
      <c r="M1522" s="18">
        <v>6427</v>
      </c>
      <c r="N1522" s="18">
        <v>0</v>
      </c>
      <c r="P1522" s="1" t="s">
        <v>2934</v>
      </c>
      <c r="Q1522" s="1" t="s">
        <v>2935</v>
      </c>
      <c r="R1522" s="1" t="s">
        <v>2936</v>
      </c>
      <c r="S1522" s="1" t="s">
        <v>2937</v>
      </c>
      <c r="T1522" s="1" t="s">
        <v>46</v>
      </c>
      <c r="U1522" s="2"/>
      <c r="V1522" s="2"/>
      <c r="W1522" s="2"/>
      <c r="X1522" s="3">
        <v>0</v>
      </c>
      <c r="Y1522" s="33" t="e">
        <f>#REF!-U1522-V1522-W1522</f>
        <v>#REF!</v>
      </c>
    </row>
    <row r="1523" spans="1:25" ht="22.5" x14ac:dyDescent="0.2">
      <c r="A1523" s="1" t="s">
        <v>195</v>
      </c>
      <c r="B1523" s="1" t="s">
        <v>196</v>
      </c>
      <c r="C1523" s="44" t="s">
        <v>2673</v>
      </c>
      <c r="D1523" s="23" t="s">
        <v>2677</v>
      </c>
      <c r="E1523" s="1" t="s">
        <v>2677</v>
      </c>
      <c r="G1523" s="23" t="s">
        <v>88</v>
      </c>
      <c r="H1523" s="23" t="s">
        <v>2938</v>
      </c>
      <c r="I1523" s="5" t="s">
        <v>2939</v>
      </c>
      <c r="J1523" s="29">
        <v>43180</v>
      </c>
      <c r="K1523" s="18">
        <v>9413</v>
      </c>
      <c r="L1523" s="18">
        <v>0</v>
      </c>
      <c r="M1523" s="18">
        <v>9413</v>
      </c>
      <c r="N1523" s="18">
        <v>0</v>
      </c>
      <c r="P1523" s="1" t="s">
        <v>2934</v>
      </c>
      <c r="Q1523" s="1" t="s">
        <v>2940</v>
      </c>
      <c r="R1523" s="1" t="s">
        <v>2941</v>
      </c>
      <c r="S1523" s="1" t="s">
        <v>2942</v>
      </c>
      <c r="T1523" s="1" t="s">
        <v>46</v>
      </c>
      <c r="U1523" s="2"/>
      <c r="V1523" s="2"/>
      <c r="W1523" s="2"/>
      <c r="X1523" s="3">
        <v>0</v>
      </c>
      <c r="Y1523" s="33" t="e">
        <f>#REF!-U1523-V1523-W1523</f>
        <v>#REF!</v>
      </c>
    </row>
    <row r="1524" spans="1:25" ht="22.5" x14ac:dyDescent="0.2">
      <c r="A1524" s="1" t="s">
        <v>195</v>
      </c>
      <c r="B1524" s="1" t="s">
        <v>196</v>
      </c>
      <c r="C1524" s="44" t="s">
        <v>2673</v>
      </c>
      <c r="D1524" s="23" t="s">
        <v>2677</v>
      </c>
      <c r="E1524" s="1" t="s">
        <v>2677</v>
      </c>
      <c r="G1524" s="23" t="s">
        <v>88</v>
      </c>
      <c r="H1524" s="23" t="s">
        <v>2938</v>
      </c>
      <c r="I1524" s="5" t="s">
        <v>2939</v>
      </c>
      <c r="J1524" s="29">
        <v>43266</v>
      </c>
      <c r="K1524" s="18">
        <v>5682</v>
      </c>
      <c r="L1524" s="18">
        <v>0</v>
      </c>
      <c r="M1524" s="18">
        <v>5682</v>
      </c>
      <c r="N1524" s="18">
        <v>0</v>
      </c>
      <c r="P1524" s="1" t="s">
        <v>2934</v>
      </c>
      <c r="Q1524" s="1" t="s">
        <v>2943</v>
      </c>
      <c r="R1524" s="1" t="s">
        <v>2944</v>
      </c>
      <c r="S1524" s="1" t="s">
        <v>2945</v>
      </c>
      <c r="T1524" s="1" t="s">
        <v>46</v>
      </c>
      <c r="U1524" s="2"/>
      <c r="V1524" s="2"/>
      <c r="W1524" s="2"/>
      <c r="X1524" s="3">
        <v>0</v>
      </c>
      <c r="Y1524" s="33" t="e">
        <f>#REF!-U1524-V1524-W1524</f>
        <v>#REF!</v>
      </c>
    </row>
    <row r="1525" spans="1:25" x14ac:dyDescent="0.2">
      <c r="H1525" s="27" t="s">
        <v>2946</v>
      </c>
      <c r="J1525" s="29"/>
      <c r="K1525" s="18">
        <f>SUBTOTAL(9,K1522:K1524)</f>
        <v>21522</v>
      </c>
      <c r="L1525" s="18">
        <f>SUBTOTAL(9,L1522:L1524)</f>
        <v>0</v>
      </c>
      <c r="M1525" s="18">
        <f>SUBTOTAL(9,M1522:M1524)</f>
        <v>21522</v>
      </c>
      <c r="N1525" s="18">
        <f>SUBTOTAL(9,N1522:N1524)</f>
        <v>0</v>
      </c>
      <c r="U1525" s="2"/>
      <c r="V1525" s="2"/>
      <c r="W1525" s="2"/>
      <c r="X1525" s="3">
        <f>SUBTOTAL(9,X1522:X1524)</f>
        <v>0</v>
      </c>
      <c r="Y1525" s="33" t="e">
        <f>#REF!-U1525-V1525-W1525</f>
        <v>#REF!</v>
      </c>
    </row>
    <row r="1526" spans="1:25" ht="22.5" x14ac:dyDescent="0.2">
      <c r="A1526" s="1" t="s">
        <v>195</v>
      </c>
      <c r="B1526" s="1" t="s">
        <v>196</v>
      </c>
      <c r="C1526" s="44" t="s">
        <v>2673</v>
      </c>
      <c r="D1526" s="23" t="s">
        <v>2677</v>
      </c>
      <c r="E1526" s="1" t="s">
        <v>2677</v>
      </c>
      <c r="G1526" s="23" t="s">
        <v>88</v>
      </c>
      <c r="H1526" s="23" t="s">
        <v>2951</v>
      </c>
      <c r="I1526" s="5" t="s">
        <v>2952</v>
      </c>
      <c r="J1526" s="29">
        <v>43042</v>
      </c>
      <c r="K1526" s="18">
        <v>6282</v>
      </c>
      <c r="L1526" s="18">
        <v>0</v>
      </c>
      <c r="M1526" s="18">
        <v>6282</v>
      </c>
      <c r="N1526" s="18">
        <v>0</v>
      </c>
      <c r="P1526" s="1" t="s">
        <v>2947</v>
      </c>
      <c r="Q1526" s="1" t="s">
        <v>2948</v>
      </c>
      <c r="R1526" s="1" t="s">
        <v>2949</v>
      </c>
      <c r="S1526" s="1" t="s">
        <v>2950</v>
      </c>
      <c r="T1526" s="1" t="s">
        <v>46</v>
      </c>
      <c r="U1526" s="2"/>
      <c r="V1526" s="2"/>
      <c r="W1526" s="2"/>
      <c r="X1526" s="3">
        <v>0</v>
      </c>
      <c r="Y1526" s="33" t="e">
        <f>#REF!-U1526-V1526-W1526</f>
        <v>#REF!</v>
      </c>
    </row>
    <row r="1527" spans="1:25" ht="22.5" x14ac:dyDescent="0.2">
      <c r="A1527" s="1" t="s">
        <v>195</v>
      </c>
      <c r="B1527" s="1" t="s">
        <v>196</v>
      </c>
      <c r="C1527" s="44" t="s">
        <v>2673</v>
      </c>
      <c r="D1527" s="23" t="s">
        <v>2677</v>
      </c>
      <c r="E1527" s="1" t="s">
        <v>2677</v>
      </c>
      <c r="G1527" s="23" t="s">
        <v>88</v>
      </c>
      <c r="H1527" s="23" t="s">
        <v>2951</v>
      </c>
      <c r="I1527" s="5" t="s">
        <v>2952</v>
      </c>
      <c r="J1527" s="29">
        <v>43180</v>
      </c>
      <c r="K1527" s="18">
        <v>9031</v>
      </c>
      <c r="L1527" s="18">
        <v>0</v>
      </c>
      <c r="M1527" s="18">
        <v>9031</v>
      </c>
      <c r="N1527" s="18">
        <v>0</v>
      </c>
      <c r="P1527" s="1" t="s">
        <v>2947</v>
      </c>
      <c r="Q1527" s="1" t="s">
        <v>2953</v>
      </c>
      <c r="R1527" s="1" t="s">
        <v>2954</v>
      </c>
      <c r="S1527" s="1" t="s">
        <v>2955</v>
      </c>
      <c r="T1527" s="1" t="s">
        <v>46</v>
      </c>
      <c r="U1527" s="2"/>
      <c r="V1527" s="2"/>
      <c r="W1527" s="2"/>
      <c r="X1527" s="3">
        <v>0</v>
      </c>
      <c r="Y1527" s="33" t="e">
        <f>#REF!-U1527-V1527-W1527</f>
        <v>#REF!</v>
      </c>
    </row>
    <row r="1528" spans="1:25" ht="22.5" x14ac:dyDescent="0.2">
      <c r="A1528" s="1" t="s">
        <v>195</v>
      </c>
      <c r="B1528" s="1" t="s">
        <v>196</v>
      </c>
      <c r="C1528" s="44" t="s">
        <v>2673</v>
      </c>
      <c r="D1528" s="23" t="s">
        <v>2677</v>
      </c>
      <c r="E1528" s="1" t="s">
        <v>2677</v>
      </c>
      <c r="G1528" s="23" t="s">
        <v>88</v>
      </c>
      <c r="H1528" s="23" t="s">
        <v>2951</v>
      </c>
      <c r="I1528" s="5" t="s">
        <v>2952</v>
      </c>
      <c r="J1528" s="29">
        <v>43266</v>
      </c>
      <c r="K1528" s="18">
        <v>5139</v>
      </c>
      <c r="L1528" s="18">
        <v>0</v>
      </c>
      <c r="M1528" s="18">
        <v>5139</v>
      </c>
      <c r="N1528" s="18">
        <v>0</v>
      </c>
      <c r="P1528" s="1" t="s">
        <v>2947</v>
      </c>
      <c r="Q1528" s="1" t="s">
        <v>2956</v>
      </c>
      <c r="R1528" s="1" t="s">
        <v>2957</v>
      </c>
      <c r="S1528" s="1" t="s">
        <v>2958</v>
      </c>
      <c r="T1528" s="1" t="s">
        <v>46</v>
      </c>
      <c r="U1528" s="2"/>
      <c r="V1528" s="2"/>
      <c r="W1528" s="2"/>
      <c r="X1528" s="3">
        <v>0</v>
      </c>
      <c r="Y1528" s="33" t="e">
        <f>#REF!-U1528-V1528-W1528</f>
        <v>#REF!</v>
      </c>
    </row>
    <row r="1529" spans="1:25" x14ac:dyDescent="0.2">
      <c r="H1529" s="27" t="s">
        <v>2959</v>
      </c>
      <c r="J1529" s="29"/>
      <c r="K1529" s="18">
        <f>SUBTOTAL(9,K1526:K1528)</f>
        <v>20452</v>
      </c>
      <c r="L1529" s="18">
        <f>SUBTOTAL(9,L1526:L1528)</f>
        <v>0</v>
      </c>
      <c r="M1529" s="18">
        <f>SUBTOTAL(9,M1526:M1528)</f>
        <v>20452</v>
      </c>
      <c r="N1529" s="18">
        <f>SUBTOTAL(9,N1526:N1528)</f>
        <v>0</v>
      </c>
      <c r="U1529" s="2"/>
      <c r="V1529" s="2"/>
      <c r="W1529" s="2"/>
      <c r="X1529" s="3">
        <f>SUBTOTAL(9,X1526:X1528)</f>
        <v>0</v>
      </c>
      <c r="Y1529" s="33" t="e">
        <f>#REF!-U1529-V1529-W1529</f>
        <v>#REF!</v>
      </c>
    </row>
    <row r="1530" spans="1:25" ht="22.5" x14ac:dyDescent="0.2">
      <c r="A1530" s="1" t="s">
        <v>195</v>
      </c>
      <c r="B1530" s="1" t="s">
        <v>196</v>
      </c>
      <c r="C1530" s="44" t="s">
        <v>2673</v>
      </c>
      <c r="D1530" s="23" t="s">
        <v>2677</v>
      </c>
      <c r="E1530" s="1" t="s">
        <v>2677</v>
      </c>
      <c r="G1530" s="23" t="s">
        <v>88</v>
      </c>
      <c r="H1530" s="23" t="s">
        <v>2964</v>
      </c>
      <c r="I1530" s="5" t="s">
        <v>2965</v>
      </c>
      <c r="J1530" s="29">
        <v>43042</v>
      </c>
      <c r="K1530" s="18">
        <v>5897</v>
      </c>
      <c r="L1530" s="18">
        <v>0</v>
      </c>
      <c r="M1530" s="18">
        <v>5897</v>
      </c>
      <c r="N1530" s="18">
        <v>0</v>
      </c>
      <c r="P1530" s="1" t="s">
        <v>2960</v>
      </c>
      <c r="Q1530" s="1" t="s">
        <v>2961</v>
      </c>
      <c r="R1530" s="1" t="s">
        <v>2962</v>
      </c>
      <c r="S1530" s="1" t="s">
        <v>2963</v>
      </c>
      <c r="T1530" s="1" t="s">
        <v>46</v>
      </c>
      <c r="U1530" s="2"/>
      <c r="V1530" s="2"/>
      <c r="W1530" s="2"/>
      <c r="X1530" s="3">
        <v>0</v>
      </c>
      <c r="Y1530" s="33" t="e">
        <f>#REF!-U1530-V1530-W1530</f>
        <v>#REF!</v>
      </c>
    </row>
    <row r="1531" spans="1:25" ht="22.5" x14ac:dyDescent="0.2">
      <c r="A1531" s="1" t="s">
        <v>195</v>
      </c>
      <c r="B1531" s="1" t="s">
        <v>196</v>
      </c>
      <c r="C1531" s="44" t="s">
        <v>2673</v>
      </c>
      <c r="D1531" s="23" t="s">
        <v>2677</v>
      </c>
      <c r="E1531" s="1" t="s">
        <v>2677</v>
      </c>
      <c r="G1531" s="23" t="s">
        <v>88</v>
      </c>
      <c r="H1531" s="23" t="s">
        <v>2964</v>
      </c>
      <c r="I1531" s="5" t="s">
        <v>2965</v>
      </c>
      <c r="J1531" s="29">
        <v>43180</v>
      </c>
      <c r="K1531" s="18">
        <v>9569</v>
      </c>
      <c r="L1531" s="18">
        <v>0</v>
      </c>
      <c r="M1531" s="18">
        <v>9569</v>
      </c>
      <c r="N1531" s="18">
        <v>0</v>
      </c>
      <c r="P1531" s="1" t="s">
        <v>2960</v>
      </c>
      <c r="Q1531" s="1" t="s">
        <v>2966</v>
      </c>
      <c r="R1531" s="1" t="s">
        <v>2967</v>
      </c>
      <c r="S1531" s="1" t="s">
        <v>2968</v>
      </c>
      <c r="T1531" s="1" t="s">
        <v>46</v>
      </c>
      <c r="U1531" s="2"/>
      <c r="V1531" s="2"/>
      <c r="W1531" s="2"/>
      <c r="X1531" s="3">
        <v>0</v>
      </c>
      <c r="Y1531" s="33" t="e">
        <f>#REF!-U1531-V1531-W1531</f>
        <v>#REF!</v>
      </c>
    </row>
    <row r="1532" spans="1:25" ht="22.5" x14ac:dyDescent="0.2">
      <c r="A1532" s="1" t="s">
        <v>195</v>
      </c>
      <c r="B1532" s="1" t="s">
        <v>196</v>
      </c>
      <c r="C1532" s="44" t="s">
        <v>2673</v>
      </c>
      <c r="D1532" s="23" t="s">
        <v>2677</v>
      </c>
      <c r="E1532" s="1" t="s">
        <v>2677</v>
      </c>
      <c r="G1532" s="23" t="s">
        <v>88</v>
      </c>
      <c r="H1532" s="23" t="s">
        <v>2964</v>
      </c>
      <c r="I1532" s="5" t="s">
        <v>2965</v>
      </c>
      <c r="J1532" s="29">
        <v>43266</v>
      </c>
      <c r="K1532" s="18">
        <v>5192</v>
      </c>
      <c r="L1532" s="18">
        <v>0</v>
      </c>
      <c r="M1532" s="18">
        <v>5192</v>
      </c>
      <c r="N1532" s="18">
        <v>0</v>
      </c>
      <c r="P1532" s="1" t="s">
        <v>2960</v>
      </c>
      <c r="Q1532" s="1" t="s">
        <v>2969</v>
      </c>
      <c r="R1532" s="1" t="s">
        <v>2970</v>
      </c>
      <c r="S1532" s="1" t="s">
        <v>2971</v>
      </c>
      <c r="T1532" s="1" t="s">
        <v>46</v>
      </c>
      <c r="U1532" s="2"/>
      <c r="V1532" s="2"/>
      <c r="W1532" s="2"/>
      <c r="X1532" s="3">
        <v>0</v>
      </c>
      <c r="Y1532" s="33" t="e">
        <f>#REF!-U1532-V1532-W1532</f>
        <v>#REF!</v>
      </c>
    </row>
    <row r="1533" spans="1:25" x14ac:dyDescent="0.2">
      <c r="H1533" s="27" t="s">
        <v>2972</v>
      </c>
      <c r="J1533" s="29"/>
      <c r="K1533" s="18">
        <f>SUBTOTAL(9,K1530:K1532)</f>
        <v>20658</v>
      </c>
      <c r="L1533" s="18">
        <f>SUBTOTAL(9,L1530:L1532)</f>
        <v>0</v>
      </c>
      <c r="M1533" s="18">
        <f>SUBTOTAL(9,M1530:M1532)</f>
        <v>20658</v>
      </c>
      <c r="N1533" s="18">
        <f>SUBTOTAL(9,N1530:N1532)</f>
        <v>0</v>
      </c>
      <c r="U1533" s="2"/>
      <c r="V1533" s="2"/>
      <c r="W1533" s="2"/>
      <c r="X1533" s="3">
        <f>SUBTOTAL(9,X1530:X1532)</f>
        <v>0</v>
      </c>
      <c r="Y1533" s="33" t="e">
        <f>#REF!-U1533-V1533-W1533</f>
        <v>#REF!</v>
      </c>
    </row>
    <row r="1534" spans="1:25" ht="22.5" x14ac:dyDescent="0.2">
      <c r="A1534" s="1" t="s">
        <v>195</v>
      </c>
      <c r="B1534" s="1" t="s">
        <v>196</v>
      </c>
      <c r="C1534" s="44" t="s">
        <v>2673</v>
      </c>
      <c r="D1534" s="23" t="s">
        <v>2677</v>
      </c>
      <c r="E1534" s="1" t="s">
        <v>2677</v>
      </c>
      <c r="G1534" s="23" t="s">
        <v>2419</v>
      </c>
      <c r="H1534" s="23" t="s">
        <v>2977</v>
      </c>
      <c r="I1534" s="5" t="s">
        <v>2978</v>
      </c>
      <c r="J1534" s="29">
        <v>43266</v>
      </c>
      <c r="K1534" s="18">
        <v>28396</v>
      </c>
      <c r="L1534" s="18">
        <v>0</v>
      </c>
      <c r="M1534" s="18">
        <v>28396</v>
      </c>
      <c r="N1534" s="18">
        <v>0</v>
      </c>
      <c r="P1534" s="1" t="s">
        <v>2973</v>
      </c>
      <c r="Q1534" s="1" t="s">
        <v>2974</v>
      </c>
      <c r="R1534" s="1" t="s">
        <v>2975</v>
      </c>
      <c r="S1534" s="1" t="s">
        <v>2976</v>
      </c>
      <c r="T1534" s="1" t="s">
        <v>46</v>
      </c>
      <c r="U1534" s="2"/>
      <c r="V1534" s="2"/>
      <c r="W1534" s="2"/>
      <c r="X1534" s="3">
        <v>0</v>
      </c>
      <c r="Y1534" s="33" t="e">
        <f>#REF!-U1534-V1534-W1534</f>
        <v>#REF!</v>
      </c>
    </row>
    <row r="1535" spans="1:25" x14ac:dyDescent="0.2">
      <c r="H1535" s="27" t="s">
        <v>2979</v>
      </c>
      <c r="J1535" s="29"/>
      <c r="K1535" s="18">
        <f>SUBTOTAL(9,K1534:K1534)</f>
        <v>28396</v>
      </c>
      <c r="L1535" s="18">
        <f>SUBTOTAL(9,L1534:L1534)</f>
        <v>0</v>
      </c>
      <c r="M1535" s="18">
        <f>SUBTOTAL(9,M1534:M1534)</f>
        <v>28396</v>
      </c>
      <c r="N1535" s="18">
        <f>SUBTOTAL(9,N1534:N1534)</f>
        <v>0</v>
      </c>
      <c r="U1535" s="2"/>
      <c r="V1535" s="2"/>
      <c r="W1535" s="2"/>
      <c r="X1535" s="3">
        <f>SUBTOTAL(9,X1534:X1534)</f>
        <v>0</v>
      </c>
      <c r="Y1535" s="33" t="e">
        <f>#REF!-U1535-V1535-W1535</f>
        <v>#REF!</v>
      </c>
    </row>
    <row r="1536" spans="1:25" ht="22.5" x14ac:dyDescent="0.2">
      <c r="A1536" s="1" t="s">
        <v>195</v>
      </c>
      <c r="B1536" s="1" t="s">
        <v>196</v>
      </c>
      <c r="C1536" s="44" t="s">
        <v>2673</v>
      </c>
      <c r="D1536" s="23" t="s">
        <v>2677</v>
      </c>
      <c r="E1536" s="1" t="s">
        <v>2677</v>
      </c>
      <c r="G1536" s="23" t="s">
        <v>88</v>
      </c>
      <c r="H1536" s="23" t="s">
        <v>2984</v>
      </c>
      <c r="I1536" s="5" t="s">
        <v>2985</v>
      </c>
      <c r="J1536" s="29">
        <v>43132</v>
      </c>
      <c r="K1536" s="18">
        <v>25872</v>
      </c>
      <c r="L1536" s="18">
        <v>0</v>
      </c>
      <c r="M1536" s="18">
        <v>25872</v>
      </c>
      <c r="N1536" s="18">
        <v>0</v>
      </c>
      <c r="P1536" s="1" t="s">
        <v>2980</v>
      </c>
      <c r="Q1536" s="1" t="s">
        <v>2981</v>
      </c>
      <c r="R1536" s="1" t="s">
        <v>2982</v>
      </c>
      <c r="S1536" s="1" t="s">
        <v>2983</v>
      </c>
      <c r="T1536" s="1" t="s">
        <v>46</v>
      </c>
      <c r="U1536" s="2"/>
      <c r="V1536" s="2"/>
      <c r="W1536" s="2"/>
      <c r="X1536" s="3">
        <v>0</v>
      </c>
      <c r="Y1536" s="33" t="e">
        <f>#REF!-U1536-V1536-W1536</f>
        <v>#REF!</v>
      </c>
    </row>
    <row r="1537" spans="1:25" ht="22.5" x14ac:dyDescent="0.2">
      <c r="A1537" s="1" t="s">
        <v>195</v>
      </c>
      <c r="B1537" s="1" t="s">
        <v>196</v>
      </c>
      <c r="C1537" s="44" t="s">
        <v>2673</v>
      </c>
      <c r="D1537" s="23" t="s">
        <v>2677</v>
      </c>
      <c r="E1537" s="1" t="s">
        <v>2677</v>
      </c>
      <c r="G1537" s="23" t="s">
        <v>88</v>
      </c>
      <c r="H1537" s="23" t="s">
        <v>2984</v>
      </c>
      <c r="I1537" s="5" t="s">
        <v>2985</v>
      </c>
      <c r="J1537" s="29">
        <v>43229</v>
      </c>
      <c r="K1537" s="18">
        <v>23705</v>
      </c>
      <c r="L1537" s="18">
        <v>0</v>
      </c>
      <c r="M1537" s="18">
        <v>23705</v>
      </c>
      <c r="N1537" s="18">
        <v>0</v>
      </c>
      <c r="P1537" s="1" t="s">
        <v>2980</v>
      </c>
      <c r="Q1537" s="1" t="s">
        <v>2986</v>
      </c>
      <c r="R1537" s="1" t="s">
        <v>2987</v>
      </c>
      <c r="S1537" s="1" t="s">
        <v>2988</v>
      </c>
      <c r="T1537" s="1" t="s">
        <v>46</v>
      </c>
      <c r="U1537" s="2"/>
      <c r="V1537" s="2"/>
      <c r="W1537" s="2"/>
      <c r="X1537" s="3">
        <v>0</v>
      </c>
      <c r="Y1537" s="33" t="e">
        <f>#REF!-U1537-V1537-W1537</f>
        <v>#REF!</v>
      </c>
    </row>
    <row r="1538" spans="1:25" ht="22.5" x14ac:dyDescent="0.2">
      <c r="A1538" s="1" t="s">
        <v>195</v>
      </c>
      <c r="B1538" s="1" t="s">
        <v>196</v>
      </c>
      <c r="C1538" s="44" t="s">
        <v>2673</v>
      </c>
      <c r="D1538" s="23" t="s">
        <v>2677</v>
      </c>
      <c r="E1538" s="1" t="s">
        <v>2677</v>
      </c>
      <c r="G1538" s="23" t="s">
        <v>88</v>
      </c>
      <c r="H1538" s="23" t="s">
        <v>2984</v>
      </c>
      <c r="I1538" s="5" t="s">
        <v>2985</v>
      </c>
      <c r="J1538" s="29">
        <v>43263</v>
      </c>
      <c r="K1538" s="18">
        <v>18546</v>
      </c>
      <c r="L1538" s="18">
        <v>0</v>
      </c>
      <c r="M1538" s="18">
        <v>18546</v>
      </c>
      <c r="N1538" s="18">
        <v>0</v>
      </c>
      <c r="P1538" s="1" t="s">
        <v>2980</v>
      </c>
      <c r="Q1538" s="1" t="s">
        <v>2989</v>
      </c>
      <c r="R1538" s="1" t="s">
        <v>2990</v>
      </c>
      <c r="S1538" s="1" t="s">
        <v>2991</v>
      </c>
      <c r="T1538" s="1" t="s">
        <v>46</v>
      </c>
      <c r="U1538" s="2"/>
      <c r="V1538" s="2"/>
      <c r="W1538" s="2"/>
      <c r="X1538" s="3">
        <v>0</v>
      </c>
      <c r="Y1538" s="33" t="e">
        <f>#REF!-U1538-V1538-W1538</f>
        <v>#REF!</v>
      </c>
    </row>
    <row r="1539" spans="1:25" x14ac:dyDescent="0.2">
      <c r="H1539" s="27" t="s">
        <v>2992</v>
      </c>
      <c r="J1539" s="29"/>
      <c r="K1539" s="18">
        <f>SUBTOTAL(9,K1536:K1538)</f>
        <v>68123</v>
      </c>
      <c r="L1539" s="18">
        <f>SUBTOTAL(9,L1536:L1538)</f>
        <v>0</v>
      </c>
      <c r="M1539" s="18">
        <f>SUBTOTAL(9,M1536:M1538)</f>
        <v>68123</v>
      </c>
      <c r="N1539" s="18">
        <f>SUBTOTAL(9,N1536:N1538)</f>
        <v>0</v>
      </c>
      <c r="U1539" s="2"/>
      <c r="V1539" s="2"/>
      <c r="W1539" s="2"/>
      <c r="X1539" s="3">
        <f>SUBTOTAL(9,X1536:X1538)</f>
        <v>0</v>
      </c>
      <c r="Y1539" s="33" t="e">
        <f>#REF!-U1539-V1539-W1539</f>
        <v>#REF!</v>
      </c>
    </row>
    <row r="1540" spans="1:25" ht="22.5" x14ac:dyDescent="0.2">
      <c r="A1540" s="1" t="s">
        <v>1193</v>
      </c>
      <c r="B1540" s="1" t="s">
        <v>1194</v>
      </c>
      <c r="C1540" s="44" t="s">
        <v>2673</v>
      </c>
      <c r="D1540" s="23" t="s">
        <v>2677</v>
      </c>
      <c r="E1540" s="1" t="s">
        <v>2857</v>
      </c>
      <c r="F1540" s="23" t="s">
        <v>1217</v>
      </c>
      <c r="H1540" s="23" t="s">
        <v>2998</v>
      </c>
      <c r="I1540" s="5" t="s">
        <v>2999</v>
      </c>
      <c r="J1540" s="29">
        <v>43111</v>
      </c>
      <c r="K1540" s="18">
        <v>378.08</v>
      </c>
      <c r="L1540" s="18">
        <v>378.08</v>
      </c>
      <c r="M1540" s="18">
        <v>0</v>
      </c>
      <c r="N1540" s="18">
        <v>0</v>
      </c>
      <c r="P1540" s="1" t="s">
        <v>2993</v>
      </c>
      <c r="Q1540" s="1" t="s">
        <v>2994</v>
      </c>
      <c r="R1540" s="1" t="s">
        <v>2995</v>
      </c>
      <c r="S1540" s="1" t="s">
        <v>2996</v>
      </c>
      <c r="T1540" s="1" t="s">
        <v>2997</v>
      </c>
      <c r="U1540" s="2"/>
      <c r="V1540" s="2"/>
      <c r="W1540" s="2"/>
      <c r="X1540" s="3">
        <v>0</v>
      </c>
      <c r="Y1540" s="33" t="e">
        <f>#REF!-U1540-V1540-W1540</f>
        <v>#REF!</v>
      </c>
    </row>
    <row r="1541" spans="1:25" ht="22.5" x14ac:dyDescent="0.2">
      <c r="A1541" s="1" t="s">
        <v>1193</v>
      </c>
      <c r="B1541" s="1" t="s">
        <v>1194</v>
      </c>
      <c r="C1541" s="44" t="s">
        <v>2673</v>
      </c>
      <c r="D1541" s="23" t="s">
        <v>2677</v>
      </c>
      <c r="E1541" s="1" t="s">
        <v>2857</v>
      </c>
      <c r="F1541" s="23" t="s">
        <v>1217</v>
      </c>
      <c r="H1541" s="23" t="s">
        <v>2998</v>
      </c>
      <c r="I1541" s="5" t="s">
        <v>2999</v>
      </c>
      <c r="J1541" s="29">
        <v>43143</v>
      </c>
      <c r="K1541" s="18">
        <v>429.6</v>
      </c>
      <c r="L1541" s="18">
        <v>429.6</v>
      </c>
      <c r="M1541" s="18">
        <v>0</v>
      </c>
      <c r="N1541" s="18">
        <v>0</v>
      </c>
      <c r="P1541" s="1" t="s">
        <v>2993</v>
      </c>
      <c r="Q1541" s="1" t="s">
        <v>3000</v>
      </c>
      <c r="R1541" s="1" t="s">
        <v>3001</v>
      </c>
      <c r="S1541" s="1" t="s">
        <v>3002</v>
      </c>
      <c r="T1541" s="1" t="s">
        <v>3003</v>
      </c>
      <c r="U1541" s="2"/>
      <c r="V1541" s="2"/>
      <c r="W1541" s="2"/>
      <c r="X1541" s="3">
        <v>0</v>
      </c>
      <c r="Y1541" s="33" t="e">
        <f>#REF!-U1541-V1541-W1541</f>
        <v>#REF!</v>
      </c>
    </row>
    <row r="1542" spans="1:25" ht="22.5" x14ac:dyDescent="0.2">
      <c r="A1542" s="1" t="s">
        <v>1193</v>
      </c>
      <c r="B1542" s="1" t="s">
        <v>1194</v>
      </c>
      <c r="C1542" s="44" t="s">
        <v>2673</v>
      </c>
      <c r="D1542" s="23" t="s">
        <v>2677</v>
      </c>
      <c r="E1542" s="1" t="s">
        <v>2857</v>
      </c>
      <c r="F1542" s="23" t="s">
        <v>1217</v>
      </c>
      <c r="H1542" s="23" t="s">
        <v>2998</v>
      </c>
      <c r="I1542" s="5" t="s">
        <v>2999</v>
      </c>
      <c r="J1542" s="29">
        <v>43188</v>
      </c>
      <c r="K1542" s="18">
        <v>20060</v>
      </c>
      <c r="L1542" s="18">
        <v>20060</v>
      </c>
      <c r="M1542" s="18">
        <v>0</v>
      </c>
      <c r="N1542" s="18">
        <v>0</v>
      </c>
      <c r="P1542" s="1" t="s">
        <v>2993</v>
      </c>
      <c r="Q1542" s="1" t="s">
        <v>3004</v>
      </c>
      <c r="R1542" s="1" t="s">
        <v>3005</v>
      </c>
      <c r="S1542" s="1" t="s">
        <v>3006</v>
      </c>
      <c r="T1542" s="1" t="s">
        <v>3007</v>
      </c>
      <c r="U1542" s="2"/>
      <c r="V1542" s="2"/>
      <c r="W1542" s="2"/>
      <c r="X1542" s="3">
        <v>0</v>
      </c>
      <c r="Y1542" s="33" t="e">
        <f>#REF!-U1542-V1542-W1542</f>
        <v>#REF!</v>
      </c>
    </row>
    <row r="1543" spans="1:25" ht="22.5" x14ac:dyDescent="0.2">
      <c r="A1543" s="1" t="s">
        <v>1193</v>
      </c>
      <c r="B1543" s="1" t="s">
        <v>1194</v>
      </c>
      <c r="C1543" s="44" t="s">
        <v>2673</v>
      </c>
      <c r="D1543" s="23" t="s">
        <v>2677</v>
      </c>
      <c r="E1543" s="1" t="s">
        <v>2857</v>
      </c>
      <c r="F1543" s="23" t="s">
        <v>1217</v>
      </c>
      <c r="H1543" s="23" t="s">
        <v>2998</v>
      </c>
      <c r="I1543" s="5" t="s">
        <v>2999</v>
      </c>
      <c r="J1543" s="29">
        <v>43216</v>
      </c>
      <c r="K1543" s="18">
        <v>15055.75</v>
      </c>
      <c r="L1543" s="18">
        <v>15055.75</v>
      </c>
      <c r="M1543" s="18">
        <v>0</v>
      </c>
      <c r="N1543" s="18">
        <v>0</v>
      </c>
      <c r="P1543" s="1" t="s">
        <v>2993</v>
      </c>
      <c r="Q1543" s="1" t="s">
        <v>3008</v>
      </c>
      <c r="R1543" s="1" t="s">
        <v>3009</v>
      </c>
      <c r="S1543" s="1" t="s">
        <v>3010</v>
      </c>
      <c r="T1543" s="1" t="s">
        <v>3011</v>
      </c>
      <c r="U1543" s="2"/>
      <c r="V1543" s="2"/>
      <c r="W1543" s="2"/>
      <c r="X1543" s="3">
        <v>0</v>
      </c>
      <c r="Y1543" s="33" t="e">
        <f>#REF!-U1543-V1543-W1543</f>
        <v>#REF!</v>
      </c>
    </row>
    <row r="1544" spans="1:25" ht="22.5" x14ac:dyDescent="0.2">
      <c r="A1544" s="1" t="s">
        <v>1193</v>
      </c>
      <c r="B1544" s="1" t="s">
        <v>1194</v>
      </c>
      <c r="C1544" s="44" t="s">
        <v>2673</v>
      </c>
      <c r="D1544" s="23" t="s">
        <v>2677</v>
      </c>
      <c r="E1544" s="1" t="s">
        <v>2857</v>
      </c>
      <c r="F1544" s="23" t="s">
        <v>1217</v>
      </c>
      <c r="H1544" s="23" t="s">
        <v>2998</v>
      </c>
      <c r="I1544" s="5" t="s">
        <v>2999</v>
      </c>
      <c r="J1544" s="29">
        <v>43244</v>
      </c>
      <c r="K1544" s="18">
        <v>155</v>
      </c>
      <c r="L1544" s="18">
        <v>155</v>
      </c>
      <c r="M1544" s="18">
        <v>0</v>
      </c>
      <c r="N1544" s="18">
        <v>0</v>
      </c>
      <c r="P1544" s="1" t="s">
        <v>2993</v>
      </c>
      <c r="Q1544" s="1" t="s">
        <v>3012</v>
      </c>
      <c r="R1544" s="1" t="s">
        <v>3013</v>
      </c>
      <c r="S1544" s="1" t="s">
        <v>3014</v>
      </c>
      <c r="T1544" s="1" t="s">
        <v>3015</v>
      </c>
      <c r="U1544" s="2"/>
      <c r="V1544" s="2"/>
      <c r="W1544" s="2"/>
      <c r="X1544" s="3">
        <v>0</v>
      </c>
      <c r="Y1544" s="33" t="e">
        <f>#REF!-U1544-V1544-W1544</f>
        <v>#REF!</v>
      </c>
    </row>
    <row r="1545" spans="1:25" ht="22.5" x14ac:dyDescent="0.2">
      <c r="A1545" s="1" t="s">
        <v>1193</v>
      </c>
      <c r="B1545" s="1" t="s">
        <v>1194</v>
      </c>
      <c r="C1545" s="44" t="s">
        <v>2673</v>
      </c>
      <c r="D1545" s="23" t="s">
        <v>2677</v>
      </c>
      <c r="E1545" s="1" t="s">
        <v>2857</v>
      </c>
      <c r="F1545" s="23" t="s">
        <v>1217</v>
      </c>
      <c r="H1545" s="23" t="s">
        <v>2998</v>
      </c>
      <c r="I1545" s="5" t="s">
        <v>2999</v>
      </c>
      <c r="J1545" s="29">
        <v>43279</v>
      </c>
      <c r="K1545" s="18">
        <v>150.63</v>
      </c>
      <c r="L1545" s="18">
        <v>150.63</v>
      </c>
      <c r="M1545" s="18">
        <v>0</v>
      </c>
      <c r="N1545" s="18">
        <v>0</v>
      </c>
      <c r="P1545" s="1" t="s">
        <v>2993</v>
      </c>
      <c r="Q1545" s="1" t="s">
        <v>3016</v>
      </c>
      <c r="R1545" s="1" t="s">
        <v>3017</v>
      </c>
      <c r="S1545" s="1" t="s">
        <v>3018</v>
      </c>
      <c r="T1545" s="1" t="s">
        <v>3019</v>
      </c>
      <c r="U1545" s="2"/>
      <c r="V1545" s="2"/>
      <c r="W1545" s="2"/>
      <c r="X1545" s="3">
        <v>0</v>
      </c>
      <c r="Y1545" s="33" t="e">
        <f>#REF!-U1545-V1545-W1545</f>
        <v>#REF!</v>
      </c>
    </row>
    <row r="1546" spans="1:25" x14ac:dyDescent="0.2">
      <c r="H1546" s="27" t="s">
        <v>3020</v>
      </c>
      <c r="J1546" s="29"/>
      <c r="K1546" s="18">
        <f>SUBTOTAL(9,K1540:K1545)</f>
        <v>36229.06</v>
      </c>
      <c r="L1546" s="18">
        <f>SUBTOTAL(9,L1540:L1545)</f>
        <v>36229.06</v>
      </c>
      <c r="M1546" s="18">
        <f>SUBTOTAL(9,M1540:M1545)</f>
        <v>0</v>
      </c>
      <c r="N1546" s="18">
        <f>SUBTOTAL(9,N1540:N1545)</f>
        <v>0</v>
      </c>
      <c r="U1546" s="2"/>
      <c r="V1546" s="2"/>
      <c r="W1546" s="2"/>
      <c r="X1546" s="3">
        <f>SUBTOTAL(9,X1540:X1545)</f>
        <v>0</v>
      </c>
      <c r="Y1546" s="33" t="e">
        <f>#REF!-U1546-V1546-W1546</f>
        <v>#REF!</v>
      </c>
    </row>
    <row r="1547" spans="1:25" ht="22.5" x14ac:dyDescent="0.2">
      <c r="A1547" s="1" t="s">
        <v>1193</v>
      </c>
      <c r="B1547" s="1" t="s">
        <v>1194</v>
      </c>
      <c r="C1547" s="44" t="s">
        <v>2673</v>
      </c>
      <c r="D1547" s="23" t="s">
        <v>2677</v>
      </c>
      <c r="E1547" s="1" t="s">
        <v>2857</v>
      </c>
      <c r="F1547" s="23" t="s">
        <v>1196</v>
      </c>
      <c r="H1547" s="23" t="s">
        <v>3025</v>
      </c>
      <c r="I1547" s="5" t="s">
        <v>3026</v>
      </c>
      <c r="J1547" s="29">
        <v>43081</v>
      </c>
      <c r="K1547" s="18">
        <v>14428.72</v>
      </c>
      <c r="L1547" s="18">
        <v>14428.72</v>
      </c>
      <c r="M1547" s="18">
        <v>0</v>
      </c>
      <c r="N1547" s="18">
        <v>0</v>
      </c>
      <c r="P1547" s="1" t="s">
        <v>3021</v>
      </c>
      <c r="Q1547" s="1" t="s">
        <v>3022</v>
      </c>
      <c r="R1547" s="1" t="s">
        <v>3023</v>
      </c>
      <c r="S1547" s="1" t="s">
        <v>3024</v>
      </c>
      <c r="T1547" s="1" t="s">
        <v>2875</v>
      </c>
      <c r="U1547" s="2"/>
      <c r="V1547" s="2"/>
      <c r="W1547" s="2"/>
      <c r="X1547" s="3">
        <v>0</v>
      </c>
      <c r="Y1547" s="33" t="e">
        <f>#REF!-U1547-V1547-W1547</f>
        <v>#REF!</v>
      </c>
    </row>
    <row r="1548" spans="1:25" ht="22.5" x14ac:dyDescent="0.2">
      <c r="A1548" s="1" t="s">
        <v>1193</v>
      </c>
      <c r="B1548" s="1" t="s">
        <v>1194</v>
      </c>
      <c r="C1548" s="44" t="s">
        <v>2673</v>
      </c>
      <c r="D1548" s="23" t="s">
        <v>2677</v>
      </c>
      <c r="E1548" s="1" t="s">
        <v>2857</v>
      </c>
      <c r="F1548" s="23" t="s">
        <v>1196</v>
      </c>
      <c r="H1548" s="23" t="s">
        <v>3025</v>
      </c>
      <c r="I1548" s="5" t="s">
        <v>3026</v>
      </c>
      <c r="J1548" s="29">
        <v>43090</v>
      </c>
      <c r="K1548" s="18">
        <v>12088.97</v>
      </c>
      <c r="L1548" s="18">
        <v>12088.97</v>
      </c>
      <c r="M1548" s="18">
        <v>0</v>
      </c>
      <c r="N1548" s="18">
        <v>0</v>
      </c>
      <c r="P1548" s="1" t="s">
        <v>3021</v>
      </c>
      <c r="Q1548" s="1" t="s">
        <v>3027</v>
      </c>
      <c r="R1548" s="1" t="s">
        <v>3028</v>
      </c>
      <c r="S1548" s="1" t="s">
        <v>3029</v>
      </c>
      <c r="T1548" s="1" t="s">
        <v>3030</v>
      </c>
      <c r="U1548" s="2"/>
      <c r="V1548" s="2"/>
      <c r="W1548" s="2"/>
      <c r="X1548" s="3">
        <v>0</v>
      </c>
      <c r="Y1548" s="33" t="e">
        <f>#REF!-U1548-V1548-W1548</f>
        <v>#REF!</v>
      </c>
    </row>
    <row r="1549" spans="1:25" ht="22.5" x14ac:dyDescent="0.2">
      <c r="A1549" s="1" t="s">
        <v>1193</v>
      </c>
      <c r="B1549" s="1" t="s">
        <v>1194</v>
      </c>
      <c r="C1549" s="44" t="s">
        <v>2673</v>
      </c>
      <c r="D1549" s="23" t="s">
        <v>2677</v>
      </c>
      <c r="E1549" s="1" t="s">
        <v>2857</v>
      </c>
      <c r="F1549" s="23" t="s">
        <v>1196</v>
      </c>
      <c r="H1549" s="23" t="s">
        <v>3025</v>
      </c>
      <c r="I1549" s="5" t="s">
        <v>3026</v>
      </c>
      <c r="J1549" s="29">
        <v>43125</v>
      </c>
      <c r="K1549" s="18">
        <v>15581.38</v>
      </c>
      <c r="L1549" s="18">
        <v>15581.38</v>
      </c>
      <c r="M1549" s="18">
        <v>0</v>
      </c>
      <c r="N1549" s="18">
        <v>0</v>
      </c>
      <c r="P1549" s="1" t="s">
        <v>3021</v>
      </c>
      <c r="Q1549" s="1" t="s">
        <v>3031</v>
      </c>
      <c r="R1549" s="1" t="s">
        <v>3032</v>
      </c>
      <c r="S1549" s="1" t="s">
        <v>3033</v>
      </c>
      <c r="T1549" s="1" t="s">
        <v>3034</v>
      </c>
      <c r="U1549" s="2"/>
      <c r="V1549" s="2"/>
      <c r="W1549" s="2"/>
      <c r="X1549" s="3">
        <v>0</v>
      </c>
      <c r="Y1549" s="33" t="e">
        <f>#REF!-U1549-V1549-W1549</f>
        <v>#REF!</v>
      </c>
    </row>
    <row r="1550" spans="1:25" ht="22.5" x14ac:dyDescent="0.2">
      <c r="A1550" s="1" t="s">
        <v>1193</v>
      </c>
      <c r="B1550" s="1" t="s">
        <v>1194</v>
      </c>
      <c r="C1550" s="44" t="s">
        <v>2673</v>
      </c>
      <c r="D1550" s="23" t="s">
        <v>2677</v>
      </c>
      <c r="E1550" s="1" t="s">
        <v>2857</v>
      </c>
      <c r="F1550" s="23" t="s">
        <v>1196</v>
      </c>
      <c r="H1550" s="23" t="s">
        <v>3025</v>
      </c>
      <c r="I1550" s="5" t="s">
        <v>3026</v>
      </c>
      <c r="J1550" s="29">
        <v>43153</v>
      </c>
      <c r="K1550" s="18">
        <v>11679.64</v>
      </c>
      <c r="L1550" s="18">
        <v>11679.64</v>
      </c>
      <c r="M1550" s="18">
        <v>0</v>
      </c>
      <c r="N1550" s="18">
        <v>0</v>
      </c>
      <c r="P1550" s="1" t="s">
        <v>3021</v>
      </c>
      <c r="Q1550" s="1" t="s">
        <v>3035</v>
      </c>
      <c r="R1550" s="1" t="s">
        <v>3036</v>
      </c>
      <c r="S1550" s="1" t="s">
        <v>3037</v>
      </c>
      <c r="T1550" s="1" t="s">
        <v>3038</v>
      </c>
      <c r="U1550" s="2"/>
      <c r="V1550" s="2"/>
      <c r="W1550" s="2"/>
      <c r="X1550" s="3">
        <v>0</v>
      </c>
      <c r="Y1550" s="33" t="e">
        <f>#REF!-U1550-V1550-W1550</f>
        <v>#REF!</v>
      </c>
    </row>
    <row r="1551" spans="1:25" ht="22.5" x14ac:dyDescent="0.2">
      <c r="A1551" s="1" t="s">
        <v>1193</v>
      </c>
      <c r="B1551" s="1" t="s">
        <v>1194</v>
      </c>
      <c r="C1551" s="44" t="s">
        <v>2673</v>
      </c>
      <c r="D1551" s="23" t="s">
        <v>2677</v>
      </c>
      <c r="E1551" s="1" t="s">
        <v>2857</v>
      </c>
      <c r="F1551" s="23" t="s">
        <v>1196</v>
      </c>
      <c r="H1551" s="23" t="s">
        <v>3025</v>
      </c>
      <c r="I1551" s="5" t="s">
        <v>3026</v>
      </c>
      <c r="J1551" s="29">
        <v>43178</v>
      </c>
      <c r="K1551" s="18">
        <v>12400.18</v>
      </c>
      <c r="L1551" s="18">
        <v>12400.18</v>
      </c>
      <c r="M1551" s="18">
        <v>0</v>
      </c>
      <c r="N1551" s="18">
        <v>0</v>
      </c>
      <c r="P1551" s="1" t="s">
        <v>3021</v>
      </c>
      <c r="Q1551" s="1" t="s">
        <v>3039</v>
      </c>
      <c r="R1551" s="1" t="s">
        <v>3040</v>
      </c>
      <c r="S1551" s="1" t="s">
        <v>3041</v>
      </c>
      <c r="T1551" s="1" t="s">
        <v>3042</v>
      </c>
      <c r="U1551" s="2"/>
      <c r="V1551" s="2"/>
      <c r="W1551" s="2"/>
      <c r="X1551" s="3">
        <v>0</v>
      </c>
      <c r="Y1551" s="33" t="e">
        <f>#REF!-U1551-V1551-W1551</f>
        <v>#REF!</v>
      </c>
    </row>
    <row r="1552" spans="1:25" ht="22.5" x14ac:dyDescent="0.2">
      <c r="A1552" s="1" t="s">
        <v>1193</v>
      </c>
      <c r="B1552" s="1" t="s">
        <v>1194</v>
      </c>
      <c r="C1552" s="44" t="s">
        <v>2673</v>
      </c>
      <c r="D1552" s="23" t="s">
        <v>2677</v>
      </c>
      <c r="E1552" s="1" t="s">
        <v>2857</v>
      </c>
      <c r="F1552" s="23" t="s">
        <v>1196</v>
      </c>
      <c r="H1552" s="23" t="s">
        <v>3025</v>
      </c>
      <c r="I1552" s="5" t="s">
        <v>3026</v>
      </c>
      <c r="J1552" s="29">
        <v>43216</v>
      </c>
      <c r="K1552" s="18">
        <v>11796.66</v>
      </c>
      <c r="L1552" s="18">
        <v>11796.66</v>
      </c>
      <c r="M1552" s="18">
        <v>0</v>
      </c>
      <c r="N1552" s="18">
        <v>0</v>
      </c>
      <c r="P1552" s="1" t="s">
        <v>3021</v>
      </c>
      <c r="Q1552" s="1" t="s">
        <v>3043</v>
      </c>
      <c r="R1552" s="1" t="s">
        <v>3044</v>
      </c>
      <c r="S1552" s="1" t="s">
        <v>3045</v>
      </c>
      <c r="T1552" s="1" t="s">
        <v>3011</v>
      </c>
      <c r="U1552" s="2"/>
      <c r="V1552" s="2"/>
      <c r="W1552" s="2"/>
      <c r="X1552" s="3">
        <v>0</v>
      </c>
      <c r="Y1552" s="33" t="e">
        <f>#REF!-U1552-V1552-W1552</f>
        <v>#REF!</v>
      </c>
    </row>
    <row r="1553" spans="1:25" ht="22.5" x14ac:dyDescent="0.2">
      <c r="A1553" s="1" t="s">
        <v>1193</v>
      </c>
      <c r="B1553" s="1" t="s">
        <v>1194</v>
      </c>
      <c r="C1553" s="44" t="s">
        <v>2673</v>
      </c>
      <c r="D1553" s="23" t="s">
        <v>2677</v>
      </c>
      <c r="E1553" s="1" t="s">
        <v>2857</v>
      </c>
      <c r="F1553" s="23" t="s">
        <v>1196</v>
      </c>
      <c r="H1553" s="23" t="s">
        <v>3025</v>
      </c>
      <c r="I1553" s="5" t="s">
        <v>3026</v>
      </c>
      <c r="J1553" s="29">
        <v>43244</v>
      </c>
      <c r="K1553" s="18">
        <v>19629.84</v>
      </c>
      <c r="L1553" s="18">
        <v>19629.84</v>
      </c>
      <c r="M1553" s="18">
        <v>0</v>
      </c>
      <c r="N1553" s="18">
        <v>0</v>
      </c>
      <c r="P1553" s="1" t="s">
        <v>3021</v>
      </c>
      <c r="Q1553" s="1" t="s">
        <v>3046</v>
      </c>
      <c r="R1553" s="1" t="s">
        <v>3047</v>
      </c>
      <c r="S1553" s="1" t="s">
        <v>3048</v>
      </c>
      <c r="T1553" s="1" t="s">
        <v>3015</v>
      </c>
      <c r="U1553" s="2"/>
      <c r="V1553" s="2"/>
      <c r="W1553" s="2"/>
      <c r="X1553" s="3">
        <v>0</v>
      </c>
      <c r="Y1553" s="33" t="e">
        <f>#REF!-U1553-V1553-W1553</f>
        <v>#REF!</v>
      </c>
    </row>
    <row r="1554" spans="1:25" ht="22.5" x14ac:dyDescent="0.2">
      <c r="A1554" s="1">
        <v>4</v>
      </c>
      <c r="B1554" s="1" t="s">
        <v>1194</v>
      </c>
      <c r="C1554" s="44" t="s">
        <v>2673</v>
      </c>
      <c r="D1554" s="23" t="s">
        <v>2677</v>
      </c>
      <c r="E1554" s="1" t="s">
        <v>2857</v>
      </c>
      <c r="F1554" s="23" t="s">
        <v>1196</v>
      </c>
      <c r="H1554" s="23" t="s">
        <v>3025</v>
      </c>
      <c r="I1554" s="5" t="s">
        <v>3026</v>
      </c>
      <c r="J1554" s="29">
        <v>43279</v>
      </c>
      <c r="K1554" s="18">
        <v>12572.7</v>
      </c>
      <c r="L1554" s="18">
        <v>12572.7</v>
      </c>
      <c r="M1554" s="18">
        <v>0</v>
      </c>
      <c r="N1554" s="18">
        <v>0</v>
      </c>
      <c r="P1554" s="1" t="s">
        <v>3021</v>
      </c>
      <c r="Q1554" s="1" t="s">
        <v>3049</v>
      </c>
      <c r="R1554" s="1" t="s">
        <v>3050</v>
      </c>
      <c r="S1554" s="1" t="s">
        <v>3051</v>
      </c>
      <c r="T1554" s="1" t="s">
        <v>3019</v>
      </c>
      <c r="U1554" s="2"/>
      <c r="V1554" s="2"/>
      <c r="W1554" s="2"/>
      <c r="X1554" s="3">
        <v>0</v>
      </c>
      <c r="Y1554" s="33" t="e">
        <f>#REF!-U1554-V1554-W1554</f>
        <v>#REF!</v>
      </c>
    </row>
    <row r="1555" spans="1:25" x14ac:dyDescent="0.2">
      <c r="H1555" s="27" t="s">
        <v>3052</v>
      </c>
      <c r="J1555" s="29"/>
      <c r="K1555" s="18">
        <f>SUBTOTAL(9,K1547:K1554)</f>
        <v>110178.09</v>
      </c>
      <c r="L1555" s="18">
        <f>SUBTOTAL(9,L1547:L1554)</f>
        <v>110178.09</v>
      </c>
      <c r="M1555" s="18">
        <f>SUBTOTAL(9,M1547:M1554)</f>
        <v>0</v>
      </c>
      <c r="N1555" s="18">
        <f>SUBTOTAL(9,N1547:N1554)</f>
        <v>0</v>
      </c>
      <c r="U1555" s="2"/>
      <c r="V1555" s="2"/>
      <c r="W1555" s="2"/>
      <c r="X1555" s="3">
        <f>SUBTOTAL(9,X1547:X1554)</f>
        <v>0</v>
      </c>
      <c r="Y1555" s="33" t="e">
        <f>#REF!-U1555-V1555-W1555</f>
        <v>#REF!</v>
      </c>
    </row>
    <row r="1556" spans="1:25" s="35" customFormat="1" ht="22.5" x14ac:dyDescent="0.2">
      <c r="A1556" s="6" t="s">
        <v>1478</v>
      </c>
      <c r="B1556" s="6" t="s">
        <v>1479</v>
      </c>
      <c r="C1556" s="46" t="s">
        <v>2673</v>
      </c>
      <c r="D1556" s="24" t="s">
        <v>2677</v>
      </c>
      <c r="E1556" s="6" t="s">
        <v>2677</v>
      </c>
      <c r="F1556" s="24"/>
      <c r="G1556" s="24" t="s">
        <v>25</v>
      </c>
      <c r="H1556" s="24" t="s">
        <v>3054</v>
      </c>
      <c r="I1556" s="12" t="s">
        <v>3055</v>
      </c>
      <c r="J1556" s="30">
        <v>42996</v>
      </c>
      <c r="K1556" s="19">
        <v>69831.509999999995</v>
      </c>
      <c r="L1556" s="19">
        <v>0</v>
      </c>
      <c r="M1556" s="19">
        <v>69831.509999999995</v>
      </c>
      <c r="N1556" s="19">
        <v>0</v>
      </c>
      <c r="O1556" s="6" t="s">
        <v>2917</v>
      </c>
      <c r="P1556" s="6"/>
      <c r="Q1556" s="6"/>
      <c r="R1556" s="6" t="s">
        <v>27</v>
      </c>
      <c r="S1556" s="6" t="s">
        <v>3053</v>
      </c>
      <c r="T1556" s="6" t="s">
        <v>46</v>
      </c>
      <c r="U1556" s="7"/>
      <c r="V1556" s="7"/>
      <c r="W1556" s="7"/>
      <c r="X1556" s="8">
        <v>0</v>
      </c>
      <c r="Y1556" s="33" t="e">
        <f>#REF!-U1556-V1556-W1556</f>
        <v>#REF!</v>
      </c>
    </row>
    <row r="1557" spans="1:25" s="35" customFormat="1" ht="22.5" x14ac:dyDescent="0.2">
      <c r="A1557" s="6" t="s">
        <v>1478</v>
      </c>
      <c r="B1557" s="6" t="s">
        <v>1479</v>
      </c>
      <c r="C1557" s="46" t="s">
        <v>2673</v>
      </c>
      <c r="D1557" s="24" t="s">
        <v>2677</v>
      </c>
      <c r="E1557" s="6" t="s">
        <v>2677</v>
      </c>
      <c r="F1557" s="24"/>
      <c r="G1557" s="24" t="s">
        <v>25</v>
      </c>
      <c r="H1557" s="24" t="s">
        <v>3054</v>
      </c>
      <c r="I1557" s="12" t="s">
        <v>3055</v>
      </c>
      <c r="J1557" s="30">
        <v>42996</v>
      </c>
      <c r="K1557" s="19">
        <v>73323.09</v>
      </c>
      <c r="L1557" s="19">
        <v>0</v>
      </c>
      <c r="M1557" s="19">
        <v>73323.09</v>
      </c>
      <c r="N1557" s="19">
        <v>0</v>
      </c>
      <c r="O1557" s="6" t="s">
        <v>2917</v>
      </c>
      <c r="P1557" s="6"/>
      <c r="Q1557" s="6"/>
      <c r="R1557" s="6" t="s">
        <v>27</v>
      </c>
      <c r="S1557" s="6" t="s">
        <v>3056</v>
      </c>
      <c r="T1557" s="6" t="s">
        <v>46</v>
      </c>
      <c r="U1557" s="7"/>
      <c r="V1557" s="7"/>
      <c r="W1557" s="7"/>
      <c r="X1557" s="8">
        <v>0</v>
      </c>
      <c r="Y1557" s="33" t="e">
        <f>#REF!-U1557-V1557-W1557</f>
        <v>#REF!</v>
      </c>
    </row>
    <row r="1558" spans="1:25" x14ac:dyDescent="0.2">
      <c r="H1558" s="27" t="s">
        <v>3057</v>
      </c>
      <c r="J1558" s="29"/>
      <c r="K1558" s="18">
        <f>SUBTOTAL(9,K1556:K1557)</f>
        <v>143154.59999999998</v>
      </c>
      <c r="L1558" s="18">
        <f>SUBTOTAL(9,L1556:L1557)</f>
        <v>0</v>
      </c>
      <c r="M1558" s="18">
        <f>SUBTOTAL(9,M1556:M1557)</f>
        <v>143154.59999999998</v>
      </c>
      <c r="N1558" s="18">
        <f>SUBTOTAL(9,N1556:N1557)</f>
        <v>0</v>
      </c>
      <c r="U1558" s="2"/>
      <c r="V1558" s="2"/>
      <c r="W1558" s="2"/>
      <c r="X1558" s="3">
        <f>SUBTOTAL(9,X1556:X1557)</f>
        <v>0</v>
      </c>
      <c r="Y1558" s="33" t="e">
        <f>#REF!-U1558-V1558-W1558</f>
        <v>#REF!</v>
      </c>
    </row>
    <row r="1559" spans="1:25" ht="22.5" x14ac:dyDescent="0.2">
      <c r="A1559" s="1" t="s">
        <v>195</v>
      </c>
      <c r="B1559" s="1" t="s">
        <v>196</v>
      </c>
      <c r="C1559" s="44" t="s">
        <v>2673</v>
      </c>
      <c r="D1559" s="23" t="s">
        <v>2677</v>
      </c>
      <c r="E1559" s="1" t="s">
        <v>2677</v>
      </c>
      <c r="G1559" s="23" t="s">
        <v>781</v>
      </c>
      <c r="H1559" s="23" t="s">
        <v>3059</v>
      </c>
      <c r="I1559" s="5" t="s">
        <v>3060</v>
      </c>
      <c r="J1559" s="29">
        <v>43048</v>
      </c>
      <c r="K1559" s="18">
        <v>2765801</v>
      </c>
      <c r="L1559" s="18">
        <v>0</v>
      </c>
      <c r="M1559" s="18">
        <v>2765801</v>
      </c>
      <c r="N1559" s="18">
        <v>0</v>
      </c>
      <c r="R1559" s="1" t="s">
        <v>27</v>
      </c>
      <c r="S1559" s="1" t="s">
        <v>3058</v>
      </c>
      <c r="T1559" s="1" t="s">
        <v>46</v>
      </c>
      <c r="U1559" s="2"/>
      <c r="V1559" s="2"/>
      <c r="W1559" s="2"/>
      <c r="X1559" s="3">
        <v>0</v>
      </c>
      <c r="Y1559" s="33" t="e">
        <f>#REF!-U1559-V1559-W1559</f>
        <v>#REF!</v>
      </c>
    </row>
    <row r="1560" spans="1:25" ht="22.5" x14ac:dyDescent="0.2">
      <c r="A1560" s="1" t="s">
        <v>195</v>
      </c>
      <c r="B1560" s="1" t="s">
        <v>196</v>
      </c>
      <c r="C1560" s="44" t="s">
        <v>2673</v>
      </c>
      <c r="D1560" s="23" t="s">
        <v>2677</v>
      </c>
      <c r="E1560" s="1" t="s">
        <v>2677</v>
      </c>
      <c r="G1560" s="23" t="s">
        <v>781</v>
      </c>
      <c r="H1560" s="23" t="s">
        <v>3059</v>
      </c>
      <c r="I1560" s="5" t="s">
        <v>3060</v>
      </c>
      <c r="J1560" s="29">
        <v>43111</v>
      </c>
      <c r="K1560" s="18">
        <v>5531602</v>
      </c>
      <c r="L1560" s="18">
        <v>0</v>
      </c>
      <c r="M1560" s="18">
        <v>5531602</v>
      </c>
      <c r="N1560" s="18">
        <v>0</v>
      </c>
      <c r="R1560" s="1" t="s">
        <v>27</v>
      </c>
      <c r="S1560" s="1" t="s">
        <v>3061</v>
      </c>
      <c r="T1560" s="1" t="s">
        <v>46</v>
      </c>
      <c r="U1560" s="2"/>
      <c r="V1560" s="2"/>
      <c r="W1560" s="2"/>
      <c r="X1560" s="3">
        <v>0</v>
      </c>
      <c r="Y1560" s="33" t="e">
        <f>#REF!-U1560-V1560-W1560</f>
        <v>#REF!</v>
      </c>
    </row>
    <row r="1561" spans="1:25" ht="22.5" x14ac:dyDescent="0.2">
      <c r="A1561" s="1" t="s">
        <v>195</v>
      </c>
      <c r="B1561" s="1" t="s">
        <v>196</v>
      </c>
      <c r="C1561" s="44" t="s">
        <v>2673</v>
      </c>
      <c r="D1561" s="23" t="s">
        <v>2677</v>
      </c>
      <c r="E1561" s="1" t="s">
        <v>2677</v>
      </c>
      <c r="G1561" s="23" t="s">
        <v>781</v>
      </c>
      <c r="H1561" s="23" t="s">
        <v>3059</v>
      </c>
      <c r="I1561" s="5" t="s">
        <v>3060</v>
      </c>
      <c r="J1561" s="29">
        <v>43202</v>
      </c>
      <c r="K1561" s="18">
        <v>2765802</v>
      </c>
      <c r="L1561" s="18">
        <v>0</v>
      </c>
      <c r="M1561" s="18">
        <v>2765802</v>
      </c>
      <c r="N1561" s="18">
        <v>0</v>
      </c>
      <c r="R1561" s="1" t="s">
        <v>27</v>
      </c>
      <c r="S1561" s="1" t="s">
        <v>3062</v>
      </c>
      <c r="T1561" s="1" t="s">
        <v>46</v>
      </c>
      <c r="U1561" s="2"/>
      <c r="V1561" s="2"/>
      <c r="W1561" s="2"/>
      <c r="X1561" s="3">
        <v>0</v>
      </c>
      <c r="Y1561" s="33" t="e">
        <f>#REF!-U1561-V1561-W1561</f>
        <v>#REF!</v>
      </c>
    </row>
    <row r="1562" spans="1:25" x14ac:dyDescent="0.2">
      <c r="H1562" s="27" t="s">
        <v>3063</v>
      </c>
      <c r="J1562" s="29"/>
      <c r="K1562" s="18">
        <f>SUBTOTAL(9,K1559:K1561)</f>
        <v>11063205</v>
      </c>
      <c r="L1562" s="18">
        <f>SUBTOTAL(9,L1559:L1561)</f>
        <v>0</v>
      </c>
      <c r="M1562" s="18">
        <f>SUBTOTAL(9,M1559:M1561)</f>
        <v>11063205</v>
      </c>
      <c r="N1562" s="18">
        <f>SUBTOTAL(9,N1559:N1561)</f>
        <v>0</v>
      </c>
      <c r="U1562" s="2"/>
      <c r="V1562" s="2"/>
      <c r="W1562" s="2"/>
      <c r="X1562" s="3">
        <f>SUBTOTAL(9,X1559:X1561)</f>
        <v>0</v>
      </c>
      <c r="Y1562" s="33" t="e">
        <f>#REF!-U1562-V1562-W1562</f>
        <v>#REF!</v>
      </c>
    </row>
    <row r="1563" spans="1:25" x14ac:dyDescent="0.2">
      <c r="C1563" s="45" t="s">
        <v>3064</v>
      </c>
      <c r="J1563" s="29"/>
      <c r="K1563" s="18">
        <f>SUBTOTAL(9,K1412:K1561)</f>
        <v>57742261.090000011</v>
      </c>
      <c r="L1563" s="18">
        <f>SUBTOTAL(9,L1412:L1561)</f>
        <v>5844128.839999998</v>
      </c>
      <c r="M1563" s="18">
        <f>SUBTOTAL(9,M1412:M1561)</f>
        <v>51898132.249999993</v>
      </c>
      <c r="N1563" s="18">
        <f>SUBTOTAL(9,N1412:N1561)</f>
        <v>0</v>
      </c>
      <c r="U1563" s="2"/>
      <c r="V1563" s="2"/>
      <c r="W1563" s="2"/>
      <c r="X1563" s="3">
        <f>SUBTOTAL(9,X1412:X1561)</f>
        <v>0</v>
      </c>
      <c r="Y1563" s="33" t="e">
        <f>#REF!-U1563-V1563-W1563</f>
        <v>#REF!</v>
      </c>
    </row>
    <row r="1564" spans="1:25" x14ac:dyDescent="0.2">
      <c r="A1564" s="1" t="s">
        <v>2428</v>
      </c>
      <c r="B1564" s="1" t="s">
        <v>2429</v>
      </c>
      <c r="C1564" s="44" t="s">
        <v>3065</v>
      </c>
      <c r="D1564" s="23" t="s">
        <v>3066</v>
      </c>
      <c r="E1564" s="1" t="s">
        <v>3066</v>
      </c>
      <c r="G1564" s="23" t="s">
        <v>2432</v>
      </c>
      <c r="H1564" s="23" t="s">
        <v>2434</v>
      </c>
      <c r="I1564" s="5" t="s">
        <v>2435</v>
      </c>
      <c r="J1564" s="29">
        <v>43005</v>
      </c>
      <c r="K1564" s="18">
        <v>22224.9</v>
      </c>
      <c r="L1564" s="18">
        <v>0</v>
      </c>
      <c r="M1564" s="18">
        <v>22224.9</v>
      </c>
      <c r="N1564" s="18">
        <v>0</v>
      </c>
      <c r="R1564" s="1" t="s">
        <v>27</v>
      </c>
      <c r="S1564" s="1" t="s">
        <v>3067</v>
      </c>
      <c r="T1564" s="1" t="s">
        <v>46</v>
      </c>
      <c r="U1564" s="2"/>
      <c r="V1564" s="2"/>
      <c r="W1564" s="2"/>
      <c r="X1564" s="3">
        <v>0</v>
      </c>
      <c r="Y1564" s="33" t="e">
        <f>#REF!-U1564-V1564-W1564</f>
        <v>#REF!</v>
      </c>
    </row>
    <row r="1565" spans="1:25" x14ac:dyDescent="0.2">
      <c r="A1565" s="1" t="s">
        <v>2428</v>
      </c>
      <c r="B1565" s="1" t="s">
        <v>2429</v>
      </c>
      <c r="C1565" s="44" t="s">
        <v>3065</v>
      </c>
      <c r="D1565" s="23" t="s">
        <v>3066</v>
      </c>
      <c r="E1565" s="1" t="s">
        <v>3066</v>
      </c>
      <c r="G1565" s="23" t="s">
        <v>2432</v>
      </c>
      <c r="H1565" s="23" t="s">
        <v>2434</v>
      </c>
      <c r="I1565" s="5" t="s">
        <v>2435</v>
      </c>
      <c r="J1565" s="29">
        <v>43091</v>
      </c>
      <c r="K1565" s="18">
        <v>22224.880000000001</v>
      </c>
      <c r="L1565" s="18">
        <v>0</v>
      </c>
      <c r="M1565" s="18">
        <v>22224.880000000001</v>
      </c>
      <c r="N1565" s="18">
        <v>0</v>
      </c>
      <c r="R1565" s="1" t="s">
        <v>27</v>
      </c>
      <c r="S1565" s="1" t="s">
        <v>3068</v>
      </c>
      <c r="T1565" s="1" t="s">
        <v>46</v>
      </c>
      <c r="U1565" s="2"/>
      <c r="V1565" s="2"/>
      <c r="W1565" s="2"/>
      <c r="X1565" s="3">
        <v>0</v>
      </c>
      <c r="Y1565" s="33" t="e">
        <f>#REF!-U1565-V1565-W1565</f>
        <v>#REF!</v>
      </c>
    </row>
    <row r="1566" spans="1:25" x14ac:dyDescent="0.2">
      <c r="H1566" s="27" t="s">
        <v>2437</v>
      </c>
      <c r="J1566" s="29"/>
      <c r="K1566" s="18">
        <f>SUBTOTAL(9,K1564:K1565)</f>
        <v>44449.78</v>
      </c>
      <c r="L1566" s="18">
        <f>SUBTOTAL(9,L1564:L1565)</f>
        <v>0</v>
      </c>
      <c r="M1566" s="18">
        <f>SUBTOTAL(9,M1564:M1565)</f>
        <v>44449.78</v>
      </c>
      <c r="N1566" s="18">
        <f>SUBTOTAL(9,N1564:N1565)</f>
        <v>0</v>
      </c>
      <c r="U1566" s="2"/>
      <c r="V1566" s="2"/>
      <c r="W1566" s="2"/>
      <c r="X1566" s="3">
        <f>SUBTOTAL(9,X1564:X1565)</f>
        <v>0</v>
      </c>
      <c r="Y1566" s="33" t="e">
        <f>#REF!-U1566-V1566-W1566</f>
        <v>#REF!</v>
      </c>
    </row>
    <row r="1567" spans="1:25" x14ac:dyDescent="0.2">
      <c r="C1567" s="45" t="s">
        <v>3069</v>
      </c>
      <c r="J1567" s="29"/>
      <c r="K1567" s="18">
        <f>SUBTOTAL(9,K1564:K1565)</f>
        <v>44449.78</v>
      </c>
      <c r="L1567" s="18">
        <f>SUBTOTAL(9,L1564:L1565)</f>
        <v>0</v>
      </c>
      <c r="M1567" s="18">
        <f>SUBTOTAL(9,M1564:M1565)</f>
        <v>44449.78</v>
      </c>
      <c r="N1567" s="18">
        <f>SUBTOTAL(9,N1564:N1565)</f>
        <v>0</v>
      </c>
      <c r="U1567" s="2"/>
      <c r="V1567" s="2"/>
      <c r="W1567" s="2"/>
      <c r="X1567" s="3">
        <f>SUBTOTAL(9,X1564:X1565)</f>
        <v>0</v>
      </c>
      <c r="Y1567" s="33" t="e">
        <f>#REF!-U1567-V1567-W1567</f>
        <v>#REF!</v>
      </c>
    </row>
    <row r="1568" spans="1:25" x14ac:dyDescent="0.2">
      <c r="A1568" s="1" t="s">
        <v>2428</v>
      </c>
      <c r="B1568" s="1" t="s">
        <v>2429</v>
      </c>
      <c r="C1568" s="44" t="s">
        <v>3070</v>
      </c>
      <c r="D1568" s="23" t="s">
        <v>3071</v>
      </c>
      <c r="E1568" s="1" t="s">
        <v>3071</v>
      </c>
      <c r="G1568" s="23" t="s">
        <v>2432</v>
      </c>
      <c r="H1568" s="23" t="s">
        <v>2434</v>
      </c>
      <c r="I1568" s="5" t="s">
        <v>2435</v>
      </c>
      <c r="J1568" s="29">
        <v>43005</v>
      </c>
      <c r="K1568" s="18">
        <v>125026.27</v>
      </c>
      <c r="L1568" s="18">
        <v>0</v>
      </c>
      <c r="M1568" s="18">
        <v>125026.27</v>
      </c>
      <c r="N1568" s="18">
        <v>0</v>
      </c>
      <c r="R1568" s="1" t="s">
        <v>27</v>
      </c>
      <c r="S1568" s="1" t="s">
        <v>3072</v>
      </c>
      <c r="T1568" s="1" t="s">
        <v>46</v>
      </c>
      <c r="U1568" s="2"/>
      <c r="V1568" s="2"/>
      <c r="W1568" s="2"/>
      <c r="X1568" s="3">
        <v>0</v>
      </c>
      <c r="Y1568" s="33" t="e">
        <f>#REF!-U1568-V1568-W1568</f>
        <v>#REF!</v>
      </c>
    </row>
    <row r="1569" spans="1:25" x14ac:dyDescent="0.2">
      <c r="A1569" s="1" t="s">
        <v>2428</v>
      </c>
      <c r="B1569" s="1" t="s">
        <v>2429</v>
      </c>
      <c r="C1569" s="44" t="s">
        <v>3070</v>
      </c>
      <c r="D1569" s="23" t="s">
        <v>3071</v>
      </c>
      <c r="E1569" s="1" t="s">
        <v>3071</v>
      </c>
      <c r="G1569" s="23" t="s">
        <v>2432</v>
      </c>
      <c r="H1569" s="23" t="s">
        <v>2434</v>
      </c>
      <c r="I1569" s="5" t="s">
        <v>2435</v>
      </c>
      <c r="J1569" s="29">
        <v>43091</v>
      </c>
      <c r="K1569" s="18">
        <v>125026.25</v>
      </c>
      <c r="L1569" s="18">
        <v>0</v>
      </c>
      <c r="M1569" s="18">
        <v>125026.25</v>
      </c>
      <c r="N1569" s="18">
        <v>0</v>
      </c>
      <c r="R1569" s="1" t="s">
        <v>27</v>
      </c>
      <c r="S1569" s="1" t="s">
        <v>3073</v>
      </c>
      <c r="T1569" s="1" t="s">
        <v>46</v>
      </c>
      <c r="U1569" s="2"/>
      <c r="V1569" s="2"/>
      <c r="W1569" s="2"/>
      <c r="X1569" s="3">
        <v>0</v>
      </c>
      <c r="Y1569" s="33" t="e">
        <f>#REF!-U1569-V1569-W1569</f>
        <v>#REF!</v>
      </c>
    </row>
    <row r="1570" spans="1:25" x14ac:dyDescent="0.2">
      <c r="H1570" s="27" t="s">
        <v>2437</v>
      </c>
      <c r="J1570" s="29"/>
      <c r="K1570" s="18">
        <f>SUBTOTAL(9,K1568:K1569)</f>
        <v>250052.52000000002</v>
      </c>
      <c r="L1570" s="18">
        <f>SUBTOTAL(9,L1568:L1569)</f>
        <v>0</v>
      </c>
      <c r="M1570" s="18">
        <f>SUBTOTAL(9,M1568:M1569)</f>
        <v>250052.52000000002</v>
      </c>
      <c r="N1570" s="18">
        <f>SUBTOTAL(9,N1568:N1569)</f>
        <v>0</v>
      </c>
      <c r="U1570" s="2"/>
      <c r="V1570" s="2"/>
      <c r="W1570" s="2"/>
      <c r="X1570" s="3">
        <f>SUBTOTAL(9,X1568:X1569)</f>
        <v>0</v>
      </c>
      <c r="Y1570" s="33" t="e">
        <f>#REF!-U1570-V1570-W1570</f>
        <v>#REF!</v>
      </c>
    </row>
    <row r="1571" spans="1:25" x14ac:dyDescent="0.2">
      <c r="C1571" s="45" t="s">
        <v>3074</v>
      </c>
      <c r="J1571" s="29"/>
      <c r="K1571" s="18">
        <f>SUBTOTAL(9,K1568:K1569)</f>
        <v>250052.52000000002</v>
      </c>
      <c r="L1571" s="18">
        <f>SUBTOTAL(9,L1568:L1569)</f>
        <v>0</v>
      </c>
      <c r="M1571" s="18">
        <f>SUBTOTAL(9,M1568:M1569)</f>
        <v>250052.52000000002</v>
      </c>
      <c r="N1571" s="18">
        <f>SUBTOTAL(9,N1568:N1569)</f>
        <v>0</v>
      </c>
      <c r="U1571" s="2"/>
      <c r="V1571" s="2"/>
      <c r="W1571" s="2"/>
      <c r="X1571" s="3">
        <f>SUBTOTAL(9,X1568:X1569)</f>
        <v>0</v>
      </c>
      <c r="Y1571" s="33" t="e">
        <f>#REF!-U1571-V1571-W1571</f>
        <v>#REF!</v>
      </c>
    </row>
    <row r="1572" spans="1:25" x14ac:dyDescent="0.2">
      <c r="A1572" s="1" t="s">
        <v>2428</v>
      </c>
      <c r="B1572" s="1" t="s">
        <v>2429</v>
      </c>
      <c r="C1572" s="44" t="s">
        <v>3075</v>
      </c>
      <c r="D1572" s="23" t="s">
        <v>3076</v>
      </c>
      <c r="E1572" s="1" t="s">
        <v>3076</v>
      </c>
      <c r="G1572" s="23" t="s">
        <v>2432</v>
      </c>
      <c r="H1572" s="23" t="s">
        <v>2434</v>
      </c>
      <c r="I1572" s="5" t="s">
        <v>2435</v>
      </c>
      <c r="J1572" s="29">
        <v>43005</v>
      </c>
      <c r="K1572" s="18">
        <v>1163597.7</v>
      </c>
      <c r="L1572" s="18">
        <v>0</v>
      </c>
      <c r="M1572" s="18">
        <v>1163597.7</v>
      </c>
      <c r="N1572" s="18">
        <v>0</v>
      </c>
      <c r="R1572" s="1" t="s">
        <v>27</v>
      </c>
      <c r="S1572" s="1" t="s">
        <v>3077</v>
      </c>
      <c r="T1572" s="1" t="s">
        <v>46</v>
      </c>
      <c r="U1572" s="2"/>
      <c r="V1572" s="2"/>
      <c r="W1572" s="2"/>
      <c r="X1572" s="3">
        <v>0</v>
      </c>
      <c r="Y1572" s="33" t="e">
        <f>#REF!-U1572-V1572-W1572</f>
        <v>#REF!</v>
      </c>
    </row>
    <row r="1573" spans="1:25" x14ac:dyDescent="0.2">
      <c r="A1573" s="1" t="s">
        <v>2428</v>
      </c>
      <c r="B1573" s="1" t="s">
        <v>2429</v>
      </c>
      <c r="C1573" s="44" t="s">
        <v>3075</v>
      </c>
      <c r="D1573" s="23" t="s">
        <v>3076</v>
      </c>
      <c r="E1573" s="1" t="s">
        <v>3076</v>
      </c>
      <c r="G1573" s="23" t="s">
        <v>2432</v>
      </c>
      <c r="H1573" s="23" t="s">
        <v>2434</v>
      </c>
      <c r="I1573" s="5" t="s">
        <v>2435</v>
      </c>
      <c r="J1573" s="29">
        <v>43091</v>
      </c>
      <c r="K1573" s="18">
        <v>1163597.69</v>
      </c>
      <c r="L1573" s="18">
        <v>0</v>
      </c>
      <c r="M1573" s="18">
        <v>1163597.69</v>
      </c>
      <c r="N1573" s="18">
        <v>0</v>
      </c>
      <c r="R1573" s="1" t="s">
        <v>27</v>
      </c>
      <c r="S1573" s="1" t="s">
        <v>3078</v>
      </c>
      <c r="T1573" s="1" t="s">
        <v>46</v>
      </c>
      <c r="U1573" s="2"/>
      <c r="V1573" s="2"/>
      <c r="W1573" s="2"/>
      <c r="X1573" s="3">
        <v>0</v>
      </c>
      <c r="Y1573" s="33" t="e">
        <f>#REF!-U1573-V1573-W1573</f>
        <v>#REF!</v>
      </c>
    </row>
    <row r="1574" spans="1:25" x14ac:dyDescent="0.2">
      <c r="H1574" s="27" t="s">
        <v>2437</v>
      </c>
      <c r="J1574" s="29"/>
      <c r="K1574" s="18">
        <f>SUBTOTAL(9,K1572:K1573)</f>
        <v>2327195.3899999997</v>
      </c>
      <c r="L1574" s="18">
        <f>SUBTOTAL(9,L1572:L1573)</f>
        <v>0</v>
      </c>
      <c r="M1574" s="18">
        <f>SUBTOTAL(9,M1572:M1573)</f>
        <v>2327195.3899999997</v>
      </c>
      <c r="N1574" s="18">
        <f>SUBTOTAL(9,N1572:N1573)</f>
        <v>0</v>
      </c>
      <c r="U1574" s="2"/>
      <c r="V1574" s="2"/>
      <c r="W1574" s="2"/>
      <c r="X1574" s="3">
        <f>SUBTOTAL(9,X1572:X1573)</f>
        <v>0</v>
      </c>
      <c r="Y1574" s="33" t="e">
        <f>#REF!-U1574-V1574-W1574</f>
        <v>#REF!</v>
      </c>
    </row>
    <row r="1575" spans="1:25" ht="22.5" x14ac:dyDescent="0.2">
      <c r="A1575" s="1" t="s">
        <v>1478</v>
      </c>
      <c r="B1575" s="1" t="s">
        <v>1479</v>
      </c>
      <c r="C1575" s="44" t="s">
        <v>3075</v>
      </c>
      <c r="D1575" s="23" t="s">
        <v>3079</v>
      </c>
      <c r="E1575" s="1" t="s">
        <v>3079</v>
      </c>
      <c r="F1575" s="23" t="s">
        <v>32</v>
      </c>
      <c r="H1575" s="23" t="s">
        <v>3082</v>
      </c>
      <c r="I1575" s="5" t="s">
        <v>3083</v>
      </c>
      <c r="J1575" s="29">
        <v>43215</v>
      </c>
      <c r="K1575" s="18">
        <v>164021.97</v>
      </c>
      <c r="L1575" s="18">
        <v>164021.97</v>
      </c>
      <c r="M1575" s="18">
        <v>0</v>
      </c>
      <c r="N1575" s="18">
        <v>0</v>
      </c>
      <c r="O1575" s="1" t="s">
        <v>3080</v>
      </c>
      <c r="R1575" s="1" t="s">
        <v>27</v>
      </c>
      <c r="S1575" s="1" t="s">
        <v>3081</v>
      </c>
      <c r="T1575" s="1" t="s">
        <v>46</v>
      </c>
      <c r="U1575" s="2"/>
      <c r="V1575" s="2"/>
      <c r="W1575" s="2"/>
      <c r="X1575" s="3">
        <v>0</v>
      </c>
      <c r="Y1575" s="33" t="e">
        <f>#REF!-U1575-V1575-W1575</f>
        <v>#REF!</v>
      </c>
    </row>
    <row r="1576" spans="1:25" x14ac:dyDescent="0.2">
      <c r="H1576" s="27" t="s">
        <v>3084</v>
      </c>
      <c r="J1576" s="29"/>
      <c r="K1576" s="18">
        <f>SUBTOTAL(9,K1575:K1575)</f>
        <v>164021.97</v>
      </c>
      <c r="L1576" s="18">
        <f>SUBTOTAL(9,L1575:L1575)</f>
        <v>164021.97</v>
      </c>
      <c r="M1576" s="18">
        <f>SUBTOTAL(9,M1575:M1575)</f>
        <v>0</v>
      </c>
      <c r="N1576" s="18">
        <f>SUBTOTAL(9,N1575:N1575)</f>
        <v>0</v>
      </c>
      <c r="U1576" s="2"/>
      <c r="V1576" s="2"/>
      <c r="W1576" s="2"/>
      <c r="X1576" s="3">
        <f>SUBTOTAL(9,X1575:X1575)</f>
        <v>0</v>
      </c>
      <c r="Y1576" s="33" t="e">
        <f>#REF!-U1576-V1576-W1576</f>
        <v>#REF!</v>
      </c>
    </row>
    <row r="1577" spans="1:25" ht="22.5" x14ac:dyDescent="0.2">
      <c r="A1577" s="1" t="s">
        <v>140</v>
      </c>
      <c r="B1577" s="1" t="s">
        <v>141</v>
      </c>
      <c r="C1577" s="44" t="s">
        <v>3075</v>
      </c>
      <c r="D1577" s="23" t="s">
        <v>3085</v>
      </c>
      <c r="E1577" s="1" t="s">
        <v>3085</v>
      </c>
      <c r="F1577" s="23" t="s">
        <v>146</v>
      </c>
      <c r="H1577" s="23" t="s">
        <v>3088</v>
      </c>
      <c r="I1577" s="5" t="s">
        <v>17775</v>
      </c>
      <c r="J1577" s="29">
        <v>42996</v>
      </c>
      <c r="K1577" s="18">
        <v>140467.09</v>
      </c>
      <c r="L1577" s="18">
        <v>140467.09</v>
      </c>
      <c r="M1577" s="18">
        <v>0</v>
      </c>
      <c r="N1577" s="18">
        <v>0</v>
      </c>
      <c r="O1577" s="1" t="s">
        <v>3086</v>
      </c>
      <c r="R1577" s="1" t="s">
        <v>27</v>
      </c>
      <c r="S1577" s="1" t="s">
        <v>3087</v>
      </c>
      <c r="T1577" s="1" t="s">
        <v>46</v>
      </c>
      <c r="U1577" s="2"/>
      <c r="V1577" s="2"/>
      <c r="W1577" s="2"/>
      <c r="X1577" s="3">
        <v>0</v>
      </c>
      <c r="Y1577" s="33" t="e">
        <f>#REF!-U1577-V1577-W1577</f>
        <v>#REF!</v>
      </c>
    </row>
    <row r="1578" spans="1:25" x14ac:dyDescent="0.2">
      <c r="H1578" s="27" t="s">
        <v>3089</v>
      </c>
      <c r="J1578" s="29"/>
      <c r="K1578" s="18">
        <f>SUBTOTAL(9,K1577:K1577)</f>
        <v>140467.09</v>
      </c>
      <c r="L1578" s="18">
        <f>SUBTOTAL(9,L1577:L1577)</f>
        <v>140467.09</v>
      </c>
      <c r="M1578" s="18">
        <f>SUBTOTAL(9,M1577:M1577)</f>
        <v>0</v>
      </c>
      <c r="N1578" s="18">
        <f>SUBTOTAL(9,N1577:N1577)</f>
        <v>0</v>
      </c>
      <c r="U1578" s="2"/>
      <c r="V1578" s="2"/>
      <c r="W1578" s="2"/>
      <c r="X1578" s="3">
        <f>SUBTOTAL(9,X1577:X1577)</f>
        <v>0</v>
      </c>
      <c r="Y1578" s="33" t="e">
        <f>#REF!-U1578-V1578-W1578</f>
        <v>#REF!</v>
      </c>
    </row>
    <row r="1579" spans="1:25" ht="22.5" x14ac:dyDescent="0.2">
      <c r="A1579" s="1" t="s">
        <v>195</v>
      </c>
      <c r="B1579" s="1" t="s">
        <v>196</v>
      </c>
      <c r="C1579" s="44" t="s">
        <v>3075</v>
      </c>
      <c r="D1579" s="23" t="s">
        <v>3090</v>
      </c>
      <c r="E1579" s="1" t="s">
        <v>3090</v>
      </c>
      <c r="G1579" s="23" t="s">
        <v>88</v>
      </c>
      <c r="H1579" s="23" t="s">
        <v>3095</v>
      </c>
      <c r="I1579" s="5" t="s">
        <v>3096</v>
      </c>
      <c r="J1579" s="29">
        <v>42943</v>
      </c>
      <c r="K1579" s="18">
        <v>1350</v>
      </c>
      <c r="L1579" s="18">
        <v>0</v>
      </c>
      <c r="M1579" s="18">
        <v>1350</v>
      </c>
      <c r="N1579" s="18">
        <v>0</v>
      </c>
      <c r="P1579" s="1" t="s">
        <v>3091</v>
      </c>
      <c r="Q1579" s="1" t="s">
        <v>3092</v>
      </c>
      <c r="R1579" s="1" t="s">
        <v>3093</v>
      </c>
      <c r="S1579" s="1" t="s">
        <v>3094</v>
      </c>
      <c r="T1579" s="1" t="s">
        <v>46</v>
      </c>
      <c r="U1579" s="2"/>
      <c r="V1579" s="2"/>
      <c r="W1579" s="2"/>
      <c r="X1579" s="3">
        <v>0</v>
      </c>
      <c r="Y1579" s="33" t="e">
        <f>#REF!-U1579-V1579-W1579</f>
        <v>#REF!</v>
      </c>
    </row>
    <row r="1580" spans="1:25" ht="22.5" x14ac:dyDescent="0.2">
      <c r="A1580" s="1" t="s">
        <v>195</v>
      </c>
      <c r="B1580" s="1" t="s">
        <v>196</v>
      </c>
      <c r="C1580" s="44" t="s">
        <v>3075</v>
      </c>
      <c r="D1580" s="23" t="s">
        <v>3090</v>
      </c>
      <c r="E1580" s="1" t="s">
        <v>3090</v>
      </c>
      <c r="F1580" s="23" t="s">
        <v>2523</v>
      </c>
      <c r="H1580" s="23" t="s">
        <v>3095</v>
      </c>
      <c r="I1580" s="5" t="s">
        <v>3096</v>
      </c>
      <c r="J1580" s="29">
        <v>42943</v>
      </c>
      <c r="K1580" s="18">
        <v>10800</v>
      </c>
      <c r="L1580" s="18">
        <v>10800</v>
      </c>
      <c r="M1580" s="18">
        <v>0</v>
      </c>
      <c r="N1580" s="18">
        <v>0</v>
      </c>
      <c r="P1580" s="1" t="s">
        <v>3091</v>
      </c>
      <c r="Q1580" s="1" t="s">
        <v>3092</v>
      </c>
      <c r="R1580" s="1" t="s">
        <v>3093</v>
      </c>
      <c r="S1580" s="1" t="s">
        <v>3094</v>
      </c>
      <c r="T1580" s="1" t="s">
        <v>46</v>
      </c>
      <c r="U1580" s="2"/>
      <c r="V1580" s="2"/>
      <c r="W1580" s="2"/>
      <c r="X1580" s="3">
        <v>0</v>
      </c>
      <c r="Y1580" s="33" t="e">
        <f>#REF!-U1580-V1580-W1580</f>
        <v>#REF!</v>
      </c>
    </row>
    <row r="1581" spans="1:25" x14ac:dyDescent="0.2">
      <c r="H1581" s="27" t="s">
        <v>3097</v>
      </c>
      <c r="J1581" s="29"/>
      <c r="K1581" s="18">
        <f>SUBTOTAL(9,K1579:K1580)</f>
        <v>12150</v>
      </c>
      <c r="L1581" s="18">
        <f>SUBTOTAL(9,L1579:L1580)</f>
        <v>10800</v>
      </c>
      <c r="M1581" s="18">
        <f>SUBTOTAL(9,M1579:M1580)</f>
        <v>1350</v>
      </c>
      <c r="N1581" s="18">
        <f>SUBTOTAL(9,N1579:N1580)</f>
        <v>0</v>
      </c>
      <c r="U1581" s="2"/>
      <c r="V1581" s="2"/>
      <c r="W1581" s="2"/>
      <c r="X1581" s="3">
        <f>SUBTOTAL(9,X1579:X1580)</f>
        <v>0</v>
      </c>
      <c r="Y1581" s="33" t="e">
        <f>#REF!-U1581-V1581-W1581</f>
        <v>#REF!</v>
      </c>
    </row>
    <row r="1582" spans="1:25" ht="22.5" x14ac:dyDescent="0.2">
      <c r="A1582" s="1" t="s">
        <v>2644</v>
      </c>
      <c r="B1582" s="1" t="s">
        <v>2645</v>
      </c>
      <c r="C1582" s="44" t="s">
        <v>3075</v>
      </c>
      <c r="D1582" s="23" t="s">
        <v>3090</v>
      </c>
      <c r="E1582" s="1" t="s">
        <v>3090</v>
      </c>
      <c r="F1582" s="23" t="s">
        <v>2045</v>
      </c>
      <c r="H1582" s="23" t="s">
        <v>3100</v>
      </c>
      <c r="I1582" s="5" t="s">
        <v>17776</v>
      </c>
      <c r="J1582" s="29">
        <v>42977</v>
      </c>
      <c r="K1582" s="18">
        <v>62395</v>
      </c>
      <c r="L1582" s="18">
        <v>62395</v>
      </c>
      <c r="M1582" s="18">
        <v>0</v>
      </c>
      <c r="N1582" s="18">
        <v>0</v>
      </c>
      <c r="O1582" s="1" t="s">
        <v>3098</v>
      </c>
      <c r="R1582" s="1" t="s">
        <v>27</v>
      </c>
      <c r="S1582" s="1" t="s">
        <v>3099</v>
      </c>
      <c r="T1582" s="1" t="s">
        <v>46</v>
      </c>
      <c r="U1582" s="2"/>
      <c r="V1582" s="2"/>
      <c r="W1582" s="2"/>
      <c r="X1582" s="3">
        <v>0</v>
      </c>
      <c r="Y1582" s="33" t="e">
        <f>#REF!-U1582-V1582-W1582</f>
        <v>#REF!</v>
      </c>
    </row>
    <row r="1583" spans="1:25" x14ac:dyDescent="0.2">
      <c r="H1583" s="27" t="s">
        <v>3101</v>
      </c>
      <c r="J1583" s="29"/>
      <c r="K1583" s="18">
        <f>SUBTOTAL(9,K1582:K1582)</f>
        <v>62395</v>
      </c>
      <c r="L1583" s="18">
        <f>SUBTOTAL(9,L1582:L1582)</f>
        <v>62395</v>
      </c>
      <c r="M1583" s="18">
        <f>SUBTOTAL(9,M1582:M1582)</f>
        <v>0</v>
      </c>
      <c r="N1583" s="18">
        <f>SUBTOTAL(9,N1582:N1582)</f>
        <v>0</v>
      </c>
      <c r="U1583" s="2"/>
      <c r="V1583" s="2"/>
      <c r="W1583" s="2"/>
      <c r="X1583" s="3">
        <f>SUBTOTAL(9,X1582:X1582)</f>
        <v>0</v>
      </c>
      <c r="Y1583" s="33" t="e">
        <f>#REF!-U1583-V1583-W1583</f>
        <v>#REF!</v>
      </c>
    </row>
    <row r="1584" spans="1:25" ht="22.5" x14ac:dyDescent="0.2">
      <c r="A1584" s="1" t="s">
        <v>195</v>
      </c>
      <c r="B1584" s="1" t="s">
        <v>196</v>
      </c>
      <c r="C1584" s="44" t="s">
        <v>3075</v>
      </c>
      <c r="D1584" s="23" t="s">
        <v>3090</v>
      </c>
      <c r="E1584" s="1" t="s">
        <v>3090</v>
      </c>
      <c r="G1584" s="23" t="s">
        <v>88</v>
      </c>
      <c r="H1584" s="23" t="s">
        <v>3106</v>
      </c>
      <c r="I1584" s="5" t="s">
        <v>3107</v>
      </c>
      <c r="J1584" s="29">
        <v>43039</v>
      </c>
      <c r="K1584" s="18">
        <v>1375</v>
      </c>
      <c r="L1584" s="18">
        <v>0</v>
      </c>
      <c r="M1584" s="18">
        <v>1375</v>
      </c>
      <c r="N1584" s="18">
        <v>0</v>
      </c>
      <c r="P1584" s="1" t="s">
        <v>3102</v>
      </c>
      <c r="Q1584" s="1" t="s">
        <v>3103</v>
      </c>
      <c r="R1584" s="1" t="s">
        <v>3104</v>
      </c>
      <c r="S1584" s="1" t="s">
        <v>3105</v>
      </c>
      <c r="T1584" s="1" t="s">
        <v>46</v>
      </c>
      <c r="U1584" s="2"/>
      <c r="V1584" s="2"/>
      <c r="W1584" s="2"/>
      <c r="X1584" s="3">
        <v>0</v>
      </c>
      <c r="Y1584" s="33" t="e">
        <f>#REF!-U1584-V1584-W1584</f>
        <v>#REF!</v>
      </c>
    </row>
    <row r="1585" spans="1:25" ht="22.5" x14ac:dyDescent="0.2">
      <c r="A1585" s="1" t="s">
        <v>195</v>
      </c>
      <c r="B1585" s="1" t="s">
        <v>196</v>
      </c>
      <c r="C1585" s="44" t="s">
        <v>3075</v>
      </c>
      <c r="D1585" s="23" t="s">
        <v>3090</v>
      </c>
      <c r="E1585" s="1" t="s">
        <v>3090</v>
      </c>
      <c r="G1585" s="23" t="s">
        <v>88</v>
      </c>
      <c r="H1585" s="23" t="s">
        <v>3106</v>
      </c>
      <c r="I1585" s="5" t="s">
        <v>3107</v>
      </c>
      <c r="J1585" s="29">
        <v>43125</v>
      </c>
      <c r="K1585" s="18">
        <v>1375</v>
      </c>
      <c r="L1585" s="18">
        <v>0</v>
      </c>
      <c r="M1585" s="18">
        <v>1375</v>
      </c>
      <c r="N1585" s="18">
        <v>0</v>
      </c>
      <c r="P1585" s="1" t="s">
        <v>3102</v>
      </c>
      <c r="Q1585" s="1" t="s">
        <v>3108</v>
      </c>
      <c r="R1585" s="1" t="s">
        <v>3109</v>
      </c>
      <c r="S1585" s="1" t="s">
        <v>3110</v>
      </c>
      <c r="T1585" s="1" t="s">
        <v>46</v>
      </c>
      <c r="U1585" s="2"/>
      <c r="V1585" s="2"/>
      <c r="W1585" s="2"/>
      <c r="X1585" s="3">
        <v>0</v>
      </c>
      <c r="Y1585" s="33" t="e">
        <f>#REF!-U1585-V1585-W1585</f>
        <v>#REF!</v>
      </c>
    </row>
    <row r="1586" spans="1:25" ht="22.5" x14ac:dyDescent="0.2">
      <c r="A1586" s="1" t="s">
        <v>195</v>
      </c>
      <c r="B1586" s="1" t="s">
        <v>196</v>
      </c>
      <c r="C1586" s="44" t="s">
        <v>3075</v>
      </c>
      <c r="D1586" s="23" t="s">
        <v>3090</v>
      </c>
      <c r="E1586" s="1" t="s">
        <v>3090</v>
      </c>
      <c r="G1586" s="23" t="s">
        <v>88</v>
      </c>
      <c r="H1586" s="23" t="s">
        <v>3106</v>
      </c>
      <c r="I1586" s="5" t="s">
        <v>3107</v>
      </c>
      <c r="J1586" s="29">
        <v>43235</v>
      </c>
      <c r="K1586" s="18">
        <v>1375</v>
      </c>
      <c r="L1586" s="18">
        <v>0</v>
      </c>
      <c r="M1586" s="18">
        <v>1375</v>
      </c>
      <c r="N1586" s="18">
        <v>0</v>
      </c>
      <c r="P1586" s="1" t="s">
        <v>3102</v>
      </c>
      <c r="Q1586" s="1" t="s">
        <v>3111</v>
      </c>
      <c r="R1586" s="1" t="s">
        <v>3112</v>
      </c>
      <c r="S1586" s="1" t="s">
        <v>3113</v>
      </c>
      <c r="T1586" s="1" t="s">
        <v>46</v>
      </c>
      <c r="U1586" s="2"/>
      <c r="V1586" s="2"/>
      <c r="W1586" s="2"/>
      <c r="X1586" s="3">
        <v>0</v>
      </c>
      <c r="Y1586" s="33" t="e">
        <f>#REF!-U1586-V1586-W1586</f>
        <v>#REF!</v>
      </c>
    </row>
    <row r="1587" spans="1:25" ht="22.5" x14ac:dyDescent="0.2">
      <c r="A1587" s="1" t="s">
        <v>195</v>
      </c>
      <c r="B1587" s="1" t="s">
        <v>196</v>
      </c>
      <c r="C1587" s="44" t="s">
        <v>3075</v>
      </c>
      <c r="D1587" s="23" t="s">
        <v>3090</v>
      </c>
      <c r="E1587" s="1" t="s">
        <v>3090</v>
      </c>
      <c r="F1587" s="23" t="s">
        <v>2523</v>
      </c>
      <c r="H1587" s="23" t="s">
        <v>3106</v>
      </c>
      <c r="I1587" s="5" t="s">
        <v>3107</v>
      </c>
      <c r="J1587" s="29">
        <v>43039</v>
      </c>
      <c r="K1587" s="18">
        <v>11000</v>
      </c>
      <c r="L1587" s="18">
        <v>11000</v>
      </c>
      <c r="M1587" s="18">
        <v>0</v>
      </c>
      <c r="N1587" s="18">
        <v>0</v>
      </c>
      <c r="P1587" s="1" t="s">
        <v>3102</v>
      </c>
      <c r="Q1587" s="1" t="s">
        <v>3103</v>
      </c>
      <c r="R1587" s="1" t="s">
        <v>3104</v>
      </c>
      <c r="S1587" s="1" t="s">
        <v>3105</v>
      </c>
      <c r="T1587" s="1" t="s">
        <v>46</v>
      </c>
      <c r="U1587" s="2"/>
      <c r="V1587" s="2"/>
      <c r="W1587" s="2"/>
      <c r="X1587" s="3">
        <v>0</v>
      </c>
      <c r="Y1587" s="33" t="e">
        <f>#REF!-U1587-V1587-W1587</f>
        <v>#REF!</v>
      </c>
    </row>
    <row r="1588" spans="1:25" ht="22.5" x14ac:dyDescent="0.2">
      <c r="A1588" s="1" t="s">
        <v>195</v>
      </c>
      <c r="B1588" s="1" t="s">
        <v>196</v>
      </c>
      <c r="C1588" s="44" t="s">
        <v>3075</v>
      </c>
      <c r="D1588" s="23" t="s">
        <v>3090</v>
      </c>
      <c r="E1588" s="1" t="s">
        <v>3090</v>
      </c>
      <c r="F1588" s="23" t="s">
        <v>2523</v>
      </c>
      <c r="H1588" s="23" t="s">
        <v>3106</v>
      </c>
      <c r="I1588" s="5" t="s">
        <v>3107</v>
      </c>
      <c r="J1588" s="29">
        <v>43125</v>
      </c>
      <c r="K1588" s="18">
        <v>11000</v>
      </c>
      <c r="L1588" s="18">
        <v>11000</v>
      </c>
      <c r="M1588" s="18">
        <v>0</v>
      </c>
      <c r="N1588" s="18">
        <v>0</v>
      </c>
      <c r="P1588" s="1" t="s">
        <v>3102</v>
      </c>
      <c r="Q1588" s="1" t="s">
        <v>3108</v>
      </c>
      <c r="R1588" s="1" t="s">
        <v>3109</v>
      </c>
      <c r="S1588" s="1" t="s">
        <v>3110</v>
      </c>
      <c r="T1588" s="1" t="s">
        <v>46</v>
      </c>
      <c r="U1588" s="2"/>
      <c r="V1588" s="2"/>
      <c r="W1588" s="2"/>
      <c r="X1588" s="3">
        <v>0</v>
      </c>
      <c r="Y1588" s="33" t="e">
        <f>#REF!-U1588-V1588-W1588</f>
        <v>#REF!</v>
      </c>
    </row>
    <row r="1589" spans="1:25" ht="22.5" x14ac:dyDescent="0.2">
      <c r="A1589" s="1" t="s">
        <v>195</v>
      </c>
      <c r="B1589" s="1" t="s">
        <v>196</v>
      </c>
      <c r="C1589" s="44" t="s">
        <v>3075</v>
      </c>
      <c r="D1589" s="23" t="s">
        <v>3090</v>
      </c>
      <c r="E1589" s="1" t="s">
        <v>3090</v>
      </c>
      <c r="F1589" s="23" t="s">
        <v>2523</v>
      </c>
      <c r="H1589" s="23" t="s">
        <v>3106</v>
      </c>
      <c r="I1589" s="5" t="s">
        <v>3107</v>
      </c>
      <c r="J1589" s="29">
        <v>43235</v>
      </c>
      <c r="K1589" s="18">
        <v>11000</v>
      </c>
      <c r="L1589" s="18">
        <v>11000</v>
      </c>
      <c r="M1589" s="18">
        <v>0</v>
      </c>
      <c r="N1589" s="18">
        <v>0</v>
      </c>
      <c r="P1589" s="1" t="s">
        <v>3102</v>
      </c>
      <c r="Q1589" s="1" t="s">
        <v>3111</v>
      </c>
      <c r="R1589" s="1" t="s">
        <v>3112</v>
      </c>
      <c r="S1589" s="1" t="s">
        <v>3113</v>
      </c>
      <c r="T1589" s="1" t="s">
        <v>46</v>
      </c>
      <c r="U1589" s="2"/>
      <c r="V1589" s="2"/>
      <c r="W1589" s="2"/>
      <c r="X1589" s="3">
        <v>0</v>
      </c>
      <c r="Y1589" s="33" t="e">
        <f>#REF!-U1589-V1589-W1589</f>
        <v>#REF!</v>
      </c>
    </row>
    <row r="1590" spans="1:25" x14ac:dyDescent="0.2">
      <c r="H1590" s="27" t="s">
        <v>3114</v>
      </c>
      <c r="J1590" s="29"/>
      <c r="K1590" s="18">
        <f>SUBTOTAL(9,K1584:K1589)</f>
        <v>37125</v>
      </c>
      <c r="L1590" s="18">
        <f>SUBTOTAL(9,L1584:L1589)</f>
        <v>33000</v>
      </c>
      <c r="M1590" s="18">
        <f>SUBTOTAL(9,M1584:M1589)</f>
        <v>4125</v>
      </c>
      <c r="N1590" s="18">
        <f>SUBTOTAL(9,N1584:N1589)</f>
        <v>0</v>
      </c>
      <c r="U1590" s="2"/>
      <c r="V1590" s="2"/>
      <c r="W1590" s="2"/>
      <c r="X1590" s="3">
        <f>SUBTOTAL(9,X1584:X1589)</f>
        <v>0</v>
      </c>
      <c r="Y1590" s="33" t="e">
        <f>#REF!-U1590-V1590-W1590</f>
        <v>#REF!</v>
      </c>
    </row>
    <row r="1591" spans="1:25" x14ac:dyDescent="0.2">
      <c r="A1591" s="1" t="s">
        <v>2644</v>
      </c>
      <c r="B1591" s="1" t="s">
        <v>2645</v>
      </c>
      <c r="C1591" s="44" t="s">
        <v>3075</v>
      </c>
      <c r="D1591" s="23" t="s">
        <v>3090</v>
      </c>
      <c r="E1591" s="1" t="s">
        <v>3090</v>
      </c>
      <c r="F1591" s="23" t="s">
        <v>2045</v>
      </c>
      <c r="H1591" s="23" t="s">
        <v>3117</v>
      </c>
      <c r="I1591" s="5" t="s">
        <v>17778</v>
      </c>
      <c r="J1591" s="29">
        <v>43209</v>
      </c>
      <c r="K1591" s="18">
        <v>52032</v>
      </c>
      <c r="L1591" s="18">
        <v>52032</v>
      </c>
      <c r="M1591" s="18">
        <v>0</v>
      </c>
      <c r="N1591" s="18">
        <v>0</v>
      </c>
      <c r="O1591" s="1" t="s">
        <v>3115</v>
      </c>
      <c r="R1591" s="1" t="s">
        <v>27</v>
      </c>
      <c r="S1591" s="1" t="s">
        <v>3116</v>
      </c>
      <c r="T1591" s="1" t="s">
        <v>46</v>
      </c>
      <c r="U1591" s="2"/>
      <c r="V1591" s="2"/>
      <c r="W1591" s="2"/>
      <c r="X1591" s="3">
        <v>0</v>
      </c>
      <c r="Y1591" s="33" t="e">
        <f>#REF!-U1591-V1591-W1591</f>
        <v>#REF!</v>
      </c>
    </row>
    <row r="1592" spans="1:25" x14ac:dyDescent="0.2">
      <c r="A1592" s="1" t="s">
        <v>2644</v>
      </c>
      <c r="B1592" s="1" t="s">
        <v>2645</v>
      </c>
      <c r="C1592" s="44" t="s">
        <v>3075</v>
      </c>
      <c r="D1592" s="23" t="s">
        <v>3090</v>
      </c>
      <c r="E1592" s="1" t="s">
        <v>3090</v>
      </c>
      <c r="F1592" s="23" t="s">
        <v>2045</v>
      </c>
      <c r="H1592" s="23" t="s">
        <v>3117</v>
      </c>
      <c r="I1592" s="5" t="s">
        <v>17777</v>
      </c>
      <c r="J1592" s="29">
        <v>43256</v>
      </c>
      <c r="K1592" s="18">
        <v>68524</v>
      </c>
      <c r="L1592" s="18">
        <v>68524</v>
      </c>
      <c r="M1592" s="18">
        <v>0</v>
      </c>
      <c r="N1592" s="18">
        <v>0</v>
      </c>
      <c r="O1592" s="1" t="s">
        <v>3115</v>
      </c>
      <c r="R1592" s="1" t="s">
        <v>27</v>
      </c>
      <c r="S1592" s="1" t="s">
        <v>3118</v>
      </c>
      <c r="T1592" s="1" t="s">
        <v>46</v>
      </c>
      <c r="U1592" s="2"/>
      <c r="V1592" s="2"/>
      <c r="W1592" s="2"/>
      <c r="X1592" s="3">
        <v>0</v>
      </c>
      <c r="Y1592" s="33" t="e">
        <f>#REF!-U1592-V1592-W1592</f>
        <v>#REF!</v>
      </c>
    </row>
    <row r="1593" spans="1:25" x14ac:dyDescent="0.2">
      <c r="H1593" s="27" t="s">
        <v>3119</v>
      </c>
      <c r="J1593" s="29"/>
      <c r="K1593" s="18">
        <f>SUBTOTAL(9,K1591:K1592)</f>
        <v>120556</v>
      </c>
      <c r="L1593" s="18">
        <f>SUBTOTAL(9,L1591:L1592)</f>
        <v>120556</v>
      </c>
      <c r="M1593" s="18">
        <f>SUBTOTAL(9,M1591:M1592)</f>
        <v>0</v>
      </c>
      <c r="N1593" s="18">
        <f>SUBTOTAL(9,N1591:N1592)</f>
        <v>0</v>
      </c>
      <c r="U1593" s="2"/>
      <c r="V1593" s="2"/>
      <c r="W1593" s="2"/>
      <c r="X1593" s="3">
        <f>SUBTOTAL(9,X1591:X1592)</f>
        <v>0</v>
      </c>
      <c r="Y1593" s="33" t="e">
        <f>#REF!-U1593-V1593-W1593</f>
        <v>#REF!</v>
      </c>
    </row>
    <row r="1594" spans="1:25" x14ac:dyDescent="0.2">
      <c r="A1594" s="1" t="s">
        <v>140</v>
      </c>
      <c r="B1594" s="1" t="s">
        <v>141</v>
      </c>
      <c r="C1594" s="44" t="s">
        <v>3075</v>
      </c>
      <c r="D1594" s="23" t="s">
        <v>3085</v>
      </c>
      <c r="E1594" s="1" t="s">
        <v>3085</v>
      </c>
      <c r="G1594" s="23" t="s">
        <v>165</v>
      </c>
      <c r="H1594" s="23" t="s">
        <v>3121</v>
      </c>
      <c r="I1594" s="5" t="s">
        <v>3122</v>
      </c>
      <c r="J1594" s="29">
        <v>43213</v>
      </c>
      <c r="K1594" s="18">
        <v>656901</v>
      </c>
      <c r="L1594" s="18">
        <v>0</v>
      </c>
      <c r="M1594" s="18">
        <v>656901</v>
      </c>
      <c r="N1594" s="18">
        <v>0</v>
      </c>
      <c r="R1594" s="1" t="s">
        <v>27</v>
      </c>
      <c r="S1594" s="1" t="s">
        <v>3120</v>
      </c>
      <c r="T1594" s="1" t="s">
        <v>46</v>
      </c>
      <c r="U1594" s="2"/>
      <c r="V1594" s="2"/>
      <c r="W1594" s="2"/>
      <c r="X1594" s="3">
        <v>0</v>
      </c>
      <c r="Y1594" s="33" t="e">
        <f>#REF!-U1594-V1594-W1594</f>
        <v>#REF!</v>
      </c>
    </row>
    <row r="1595" spans="1:25" x14ac:dyDescent="0.2">
      <c r="H1595" s="27" t="s">
        <v>3123</v>
      </c>
      <c r="J1595" s="29"/>
      <c r="K1595" s="18">
        <f>SUBTOTAL(9,K1594:K1594)</f>
        <v>656901</v>
      </c>
      <c r="L1595" s="18">
        <f>SUBTOTAL(9,L1594:L1594)</f>
        <v>0</v>
      </c>
      <c r="M1595" s="18">
        <f>SUBTOTAL(9,M1594:M1594)</f>
        <v>656901</v>
      </c>
      <c r="N1595" s="18">
        <f>SUBTOTAL(9,N1594:N1594)</f>
        <v>0</v>
      </c>
      <c r="U1595" s="2"/>
      <c r="V1595" s="2"/>
      <c r="W1595" s="2"/>
      <c r="X1595" s="3">
        <f>SUBTOTAL(9,X1594:X1594)</f>
        <v>0</v>
      </c>
      <c r="Y1595" s="33" t="e">
        <f>#REF!-U1595-V1595-W1595</f>
        <v>#REF!</v>
      </c>
    </row>
    <row r="1596" spans="1:25" ht="22.5" x14ac:dyDescent="0.2">
      <c r="A1596" s="1" t="s">
        <v>195</v>
      </c>
      <c r="B1596" s="1" t="s">
        <v>196</v>
      </c>
      <c r="C1596" s="44" t="s">
        <v>3075</v>
      </c>
      <c r="D1596" s="23" t="s">
        <v>3090</v>
      </c>
      <c r="E1596" s="1" t="s">
        <v>3090</v>
      </c>
      <c r="G1596" s="23" t="s">
        <v>781</v>
      </c>
      <c r="H1596" s="23" t="s">
        <v>3125</v>
      </c>
      <c r="I1596" s="5" t="s">
        <v>3126</v>
      </c>
      <c r="J1596" s="29">
        <v>43048</v>
      </c>
      <c r="K1596" s="18">
        <v>74316</v>
      </c>
      <c r="L1596" s="18">
        <v>0</v>
      </c>
      <c r="M1596" s="18">
        <v>74316</v>
      </c>
      <c r="N1596" s="18">
        <v>0</v>
      </c>
      <c r="R1596" s="1" t="s">
        <v>27</v>
      </c>
      <c r="S1596" s="1" t="s">
        <v>3124</v>
      </c>
      <c r="T1596" s="1" t="s">
        <v>46</v>
      </c>
      <c r="U1596" s="2"/>
      <c r="V1596" s="2"/>
      <c r="W1596" s="2"/>
      <c r="X1596" s="3">
        <v>0</v>
      </c>
      <c r="Y1596" s="33" t="e">
        <f>#REF!-U1596-V1596-W1596</f>
        <v>#REF!</v>
      </c>
    </row>
    <row r="1597" spans="1:25" ht="22.5" x14ac:dyDescent="0.2">
      <c r="A1597" s="1" t="s">
        <v>195</v>
      </c>
      <c r="B1597" s="1" t="s">
        <v>196</v>
      </c>
      <c r="C1597" s="44" t="s">
        <v>3075</v>
      </c>
      <c r="D1597" s="23" t="s">
        <v>3090</v>
      </c>
      <c r="E1597" s="1" t="s">
        <v>3090</v>
      </c>
      <c r="G1597" s="23" t="s">
        <v>781</v>
      </c>
      <c r="H1597" s="23" t="s">
        <v>3125</v>
      </c>
      <c r="I1597" s="5" t="s">
        <v>3126</v>
      </c>
      <c r="J1597" s="29">
        <v>43111</v>
      </c>
      <c r="K1597" s="18">
        <v>148632</v>
      </c>
      <c r="L1597" s="18">
        <v>0</v>
      </c>
      <c r="M1597" s="18">
        <v>148632</v>
      </c>
      <c r="N1597" s="18">
        <v>0</v>
      </c>
      <c r="R1597" s="1" t="s">
        <v>27</v>
      </c>
      <c r="S1597" s="1" t="s">
        <v>3127</v>
      </c>
      <c r="T1597" s="1" t="s">
        <v>46</v>
      </c>
      <c r="U1597" s="2"/>
      <c r="V1597" s="2"/>
      <c r="W1597" s="2"/>
      <c r="X1597" s="3">
        <v>0</v>
      </c>
      <c r="Y1597" s="33" t="e">
        <f>#REF!-U1597-V1597-W1597</f>
        <v>#REF!</v>
      </c>
    </row>
    <row r="1598" spans="1:25" ht="22.5" x14ac:dyDescent="0.2">
      <c r="A1598" s="1" t="s">
        <v>195</v>
      </c>
      <c r="B1598" s="1" t="s">
        <v>196</v>
      </c>
      <c r="C1598" s="44" t="s">
        <v>3075</v>
      </c>
      <c r="D1598" s="23" t="s">
        <v>3090</v>
      </c>
      <c r="E1598" s="1" t="s">
        <v>3090</v>
      </c>
      <c r="G1598" s="23" t="s">
        <v>781</v>
      </c>
      <c r="H1598" s="23" t="s">
        <v>3125</v>
      </c>
      <c r="I1598" s="5" t="s">
        <v>3126</v>
      </c>
      <c r="J1598" s="29">
        <v>43202</v>
      </c>
      <c r="K1598" s="18">
        <v>74317</v>
      </c>
      <c r="L1598" s="18">
        <v>0</v>
      </c>
      <c r="M1598" s="18">
        <v>74317</v>
      </c>
      <c r="N1598" s="18">
        <v>0</v>
      </c>
      <c r="R1598" s="1" t="s">
        <v>27</v>
      </c>
      <c r="S1598" s="1" t="s">
        <v>3128</v>
      </c>
      <c r="T1598" s="1" t="s">
        <v>46</v>
      </c>
      <c r="U1598" s="2"/>
      <c r="V1598" s="2"/>
      <c r="W1598" s="2"/>
      <c r="X1598" s="3">
        <v>0</v>
      </c>
      <c r="Y1598" s="33" t="e">
        <f>#REF!-U1598-V1598-W1598</f>
        <v>#REF!</v>
      </c>
    </row>
    <row r="1599" spans="1:25" x14ac:dyDescent="0.2">
      <c r="H1599" s="27" t="s">
        <v>3129</v>
      </c>
      <c r="J1599" s="29"/>
      <c r="K1599" s="18">
        <f>SUBTOTAL(9,K1596:K1598)</f>
        <v>297265</v>
      </c>
      <c r="L1599" s="18">
        <f>SUBTOTAL(9,L1596:L1598)</f>
        <v>0</v>
      </c>
      <c r="M1599" s="18">
        <f>SUBTOTAL(9,M1596:M1598)</f>
        <v>297265</v>
      </c>
      <c r="N1599" s="18">
        <f>SUBTOTAL(9,N1596:N1598)</f>
        <v>0</v>
      </c>
      <c r="U1599" s="2"/>
      <c r="V1599" s="2"/>
      <c r="W1599" s="2"/>
      <c r="X1599" s="3">
        <f>SUBTOTAL(9,X1596:X1598)</f>
        <v>0</v>
      </c>
      <c r="Y1599" s="33" t="e">
        <f>#REF!-U1599-V1599-W1599</f>
        <v>#REF!</v>
      </c>
    </row>
    <row r="1600" spans="1:25" x14ac:dyDescent="0.2">
      <c r="A1600" s="1" t="s">
        <v>140</v>
      </c>
      <c r="B1600" s="1" t="s">
        <v>141</v>
      </c>
      <c r="C1600" s="44" t="s">
        <v>3075</v>
      </c>
      <c r="D1600" s="23" t="s">
        <v>3085</v>
      </c>
      <c r="E1600" s="1" t="s">
        <v>3085</v>
      </c>
      <c r="F1600" s="23" t="s">
        <v>146</v>
      </c>
      <c r="H1600" s="23" t="s">
        <v>3131</v>
      </c>
      <c r="I1600" s="5" t="s">
        <v>3132</v>
      </c>
      <c r="J1600" s="29">
        <v>43214</v>
      </c>
      <c r="K1600" s="18">
        <v>182961</v>
      </c>
      <c r="L1600" s="18">
        <v>182961</v>
      </c>
      <c r="M1600" s="18">
        <v>0</v>
      </c>
      <c r="N1600" s="18">
        <v>0</v>
      </c>
      <c r="R1600" s="1" t="s">
        <v>27</v>
      </c>
      <c r="S1600" s="1" t="s">
        <v>3130</v>
      </c>
      <c r="T1600" s="1" t="s">
        <v>46</v>
      </c>
      <c r="U1600" s="2"/>
      <c r="V1600" s="2"/>
      <c r="W1600" s="2"/>
      <c r="X1600" s="3">
        <v>0</v>
      </c>
      <c r="Y1600" s="33" t="e">
        <f>#REF!-U1600-V1600-W1600</f>
        <v>#REF!</v>
      </c>
    </row>
    <row r="1601" spans="1:25" x14ac:dyDescent="0.2">
      <c r="H1601" s="27" t="s">
        <v>3133</v>
      </c>
      <c r="J1601" s="29"/>
      <c r="K1601" s="18">
        <f>SUBTOTAL(9,K1600:K1600)</f>
        <v>182961</v>
      </c>
      <c r="L1601" s="18">
        <f>SUBTOTAL(9,L1600:L1600)</f>
        <v>182961</v>
      </c>
      <c r="M1601" s="18">
        <f>SUBTOTAL(9,M1600:M1600)</f>
        <v>0</v>
      </c>
      <c r="N1601" s="18">
        <f>SUBTOTAL(9,N1600:N1600)</f>
        <v>0</v>
      </c>
      <c r="U1601" s="2"/>
      <c r="V1601" s="2"/>
      <c r="W1601" s="2"/>
      <c r="X1601" s="3">
        <f>SUBTOTAL(9,X1600:X1600)</f>
        <v>0</v>
      </c>
      <c r="Y1601" s="33" t="e">
        <f>#REF!-U1601-V1601-W1601</f>
        <v>#REF!</v>
      </c>
    </row>
    <row r="1602" spans="1:25" x14ac:dyDescent="0.2">
      <c r="C1602" s="45" t="s">
        <v>3134</v>
      </c>
      <c r="J1602" s="29"/>
      <c r="K1602" s="18">
        <f>SUBTOTAL(9,K1572:K1600)</f>
        <v>4001037.4499999997</v>
      </c>
      <c r="L1602" s="18">
        <f>SUBTOTAL(9,L1572:L1600)</f>
        <v>714201.06</v>
      </c>
      <c r="M1602" s="18">
        <f>SUBTOTAL(9,M1572:M1600)</f>
        <v>3286836.3899999997</v>
      </c>
      <c r="N1602" s="18">
        <f>SUBTOTAL(9,N1572:N1600)</f>
        <v>0</v>
      </c>
      <c r="U1602" s="2"/>
      <c r="V1602" s="2"/>
      <c r="W1602" s="2"/>
      <c r="X1602" s="3">
        <f>SUBTOTAL(9,X1572:X1600)</f>
        <v>0</v>
      </c>
      <c r="Y1602" s="33" t="e">
        <f>#REF!-U1602-V1602-W1602</f>
        <v>#REF!</v>
      </c>
    </row>
    <row r="1603" spans="1:25" x14ac:dyDescent="0.2">
      <c r="A1603" s="1" t="s">
        <v>2428</v>
      </c>
      <c r="B1603" s="1" t="s">
        <v>2429</v>
      </c>
      <c r="C1603" s="44" t="s">
        <v>3135</v>
      </c>
      <c r="D1603" s="23" t="s">
        <v>3136</v>
      </c>
      <c r="E1603" s="1" t="s">
        <v>3136</v>
      </c>
      <c r="G1603" s="23" t="s">
        <v>2432</v>
      </c>
      <c r="H1603" s="23" t="s">
        <v>2434</v>
      </c>
      <c r="I1603" s="5" t="s">
        <v>2435</v>
      </c>
      <c r="J1603" s="29">
        <v>43005</v>
      </c>
      <c r="K1603" s="18">
        <v>124750.14</v>
      </c>
      <c r="L1603" s="18">
        <v>0</v>
      </c>
      <c r="M1603" s="18">
        <v>124750.14</v>
      </c>
      <c r="N1603" s="18">
        <v>0</v>
      </c>
      <c r="R1603" s="1" t="s">
        <v>27</v>
      </c>
      <c r="S1603" s="1" t="s">
        <v>3137</v>
      </c>
      <c r="T1603" s="1" t="s">
        <v>46</v>
      </c>
      <c r="U1603" s="2"/>
      <c r="V1603" s="2"/>
      <c r="W1603" s="2"/>
      <c r="X1603" s="3">
        <v>0</v>
      </c>
      <c r="Y1603" s="33" t="e">
        <f>#REF!-U1603-V1603-W1603</f>
        <v>#REF!</v>
      </c>
    </row>
    <row r="1604" spans="1:25" x14ac:dyDescent="0.2">
      <c r="A1604" s="1" t="s">
        <v>2428</v>
      </c>
      <c r="B1604" s="1" t="s">
        <v>2429</v>
      </c>
      <c r="C1604" s="44" t="s">
        <v>3135</v>
      </c>
      <c r="D1604" s="23" t="s">
        <v>3136</v>
      </c>
      <c r="E1604" s="1" t="s">
        <v>3136</v>
      </c>
      <c r="G1604" s="23" t="s">
        <v>2432</v>
      </c>
      <c r="H1604" s="23" t="s">
        <v>2434</v>
      </c>
      <c r="I1604" s="5" t="s">
        <v>2435</v>
      </c>
      <c r="J1604" s="29">
        <v>43091</v>
      </c>
      <c r="K1604" s="18">
        <v>124750.13</v>
      </c>
      <c r="L1604" s="18">
        <v>0</v>
      </c>
      <c r="M1604" s="18">
        <v>124750.13</v>
      </c>
      <c r="N1604" s="18">
        <v>0</v>
      </c>
      <c r="R1604" s="1" t="s">
        <v>27</v>
      </c>
      <c r="S1604" s="1" t="s">
        <v>3138</v>
      </c>
      <c r="T1604" s="1" t="s">
        <v>46</v>
      </c>
      <c r="U1604" s="2"/>
      <c r="V1604" s="2"/>
      <c r="W1604" s="2"/>
      <c r="X1604" s="3">
        <v>0</v>
      </c>
      <c r="Y1604" s="33" t="e">
        <f>#REF!-U1604-V1604-W1604</f>
        <v>#REF!</v>
      </c>
    </row>
    <row r="1605" spans="1:25" x14ac:dyDescent="0.2">
      <c r="H1605" s="27" t="s">
        <v>2437</v>
      </c>
      <c r="J1605" s="29"/>
      <c r="K1605" s="18">
        <f>SUBTOTAL(9,K1603:K1604)</f>
        <v>249500.27000000002</v>
      </c>
      <c r="L1605" s="18">
        <f>SUBTOTAL(9,L1603:L1604)</f>
        <v>0</v>
      </c>
      <c r="M1605" s="18">
        <f>SUBTOTAL(9,M1603:M1604)</f>
        <v>249500.27000000002</v>
      </c>
      <c r="N1605" s="18">
        <f>SUBTOTAL(9,N1603:N1604)</f>
        <v>0</v>
      </c>
      <c r="U1605" s="2"/>
      <c r="V1605" s="2"/>
      <c r="W1605" s="2"/>
      <c r="X1605" s="3">
        <f>SUBTOTAL(9,X1603:X1604)</f>
        <v>0</v>
      </c>
      <c r="Y1605" s="33" t="e">
        <f>#REF!-U1605-V1605-W1605</f>
        <v>#REF!</v>
      </c>
    </row>
    <row r="1606" spans="1:25" ht="22.5" x14ac:dyDescent="0.2">
      <c r="A1606" s="1" t="s">
        <v>1478</v>
      </c>
      <c r="B1606" s="1" t="s">
        <v>1479</v>
      </c>
      <c r="C1606" s="44" t="s">
        <v>3135</v>
      </c>
      <c r="D1606" s="23" t="s">
        <v>3139</v>
      </c>
      <c r="E1606" s="1" t="s">
        <v>3139</v>
      </c>
      <c r="F1606" s="23" t="s">
        <v>32</v>
      </c>
      <c r="H1606" s="23" t="s">
        <v>3145</v>
      </c>
      <c r="I1606" s="5" t="s">
        <v>3146</v>
      </c>
      <c r="J1606" s="29">
        <v>43027</v>
      </c>
      <c r="K1606" s="18">
        <v>24616</v>
      </c>
      <c r="L1606" s="18">
        <v>24616</v>
      </c>
      <c r="M1606" s="18">
        <v>0</v>
      </c>
      <c r="N1606" s="18">
        <v>0</v>
      </c>
      <c r="P1606" s="1" t="s">
        <v>3140</v>
      </c>
      <c r="Q1606" s="1" t="s">
        <v>3141</v>
      </c>
      <c r="R1606" s="1" t="s">
        <v>3142</v>
      </c>
      <c r="S1606" s="1" t="s">
        <v>3143</v>
      </c>
      <c r="T1606" s="1" t="s">
        <v>3144</v>
      </c>
      <c r="U1606" s="2"/>
      <c r="V1606" s="2"/>
      <c r="W1606" s="2"/>
      <c r="X1606" s="3">
        <v>0</v>
      </c>
      <c r="Y1606" s="33" t="e">
        <f>#REF!-U1606-V1606-W1606</f>
        <v>#REF!</v>
      </c>
    </row>
    <row r="1607" spans="1:25" ht="22.5" x14ac:dyDescent="0.2">
      <c r="A1607" s="1" t="s">
        <v>1478</v>
      </c>
      <c r="B1607" s="1" t="s">
        <v>1479</v>
      </c>
      <c r="C1607" s="44" t="s">
        <v>3135</v>
      </c>
      <c r="D1607" s="23" t="s">
        <v>3139</v>
      </c>
      <c r="E1607" s="1" t="s">
        <v>3139</v>
      </c>
      <c r="F1607" s="23" t="s">
        <v>32</v>
      </c>
      <c r="H1607" s="23" t="s">
        <v>3145</v>
      </c>
      <c r="I1607" s="5" t="s">
        <v>3146</v>
      </c>
      <c r="J1607" s="29">
        <v>43090</v>
      </c>
      <c r="K1607" s="18">
        <v>68077</v>
      </c>
      <c r="L1607" s="18">
        <v>68077</v>
      </c>
      <c r="M1607" s="18">
        <v>0</v>
      </c>
      <c r="N1607" s="18">
        <v>0</v>
      </c>
      <c r="P1607" s="1" t="s">
        <v>3140</v>
      </c>
      <c r="Q1607" s="1" t="s">
        <v>3147</v>
      </c>
      <c r="R1607" s="1" t="s">
        <v>3148</v>
      </c>
      <c r="S1607" s="1" t="s">
        <v>3149</v>
      </c>
      <c r="T1607" s="1" t="s">
        <v>3150</v>
      </c>
      <c r="U1607" s="2"/>
      <c r="V1607" s="2"/>
      <c r="W1607" s="2"/>
      <c r="X1607" s="3">
        <v>0</v>
      </c>
      <c r="Y1607" s="33" t="e">
        <f>#REF!-U1607-V1607-W1607</f>
        <v>#REF!</v>
      </c>
    </row>
    <row r="1608" spans="1:25" ht="22.5" x14ac:dyDescent="0.2">
      <c r="A1608" s="1" t="s">
        <v>1478</v>
      </c>
      <c r="B1608" s="1" t="s">
        <v>1479</v>
      </c>
      <c r="C1608" s="44" t="s">
        <v>3135</v>
      </c>
      <c r="D1608" s="23" t="s">
        <v>3139</v>
      </c>
      <c r="E1608" s="1" t="s">
        <v>3139</v>
      </c>
      <c r="F1608" s="23" t="s">
        <v>32</v>
      </c>
      <c r="H1608" s="23" t="s">
        <v>3145</v>
      </c>
      <c r="I1608" s="5" t="s">
        <v>3146</v>
      </c>
      <c r="J1608" s="29">
        <v>43244</v>
      </c>
      <c r="K1608" s="18">
        <v>119407</v>
      </c>
      <c r="L1608" s="18">
        <v>119407</v>
      </c>
      <c r="M1608" s="18">
        <v>0</v>
      </c>
      <c r="N1608" s="18">
        <v>0</v>
      </c>
      <c r="P1608" s="1" t="s">
        <v>3140</v>
      </c>
      <c r="Q1608" s="1" t="s">
        <v>3151</v>
      </c>
      <c r="R1608" s="1" t="s">
        <v>3152</v>
      </c>
      <c r="S1608" s="1" t="s">
        <v>3153</v>
      </c>
      <c r="T1608" s="1" t="s">
        <v>3154</v>
      </c>
      <c r="U1608" s="2"/>
      <c r="V1608" s="2"/>
      <c r="W1608" s="2"/>
      <c r="X1608" s="3">
        <v>0</v>
      </c>
      <c r="Y1608" s="33" t="e">
        <f>#REF!-U1608-V1608-W1608</f>
        <v>#REF!</v>
      </c>
    </row>
    <row r="1609" spans="1:25" x14ac:dyDescent="0.2">
      <c r="H1609" s="27" t="s">
        <v>3155</v>
      </c>
      <c r="J1609" s="29"/>
      <c r="K1609" s="18">
        <f>SUBTOTAL(9,K1606:K1608)</f>
        <v>212100</v>
      </c>
      <c r="L1609" s="18">
        <f>SUBTOTAL(9,L1606:L1608)</f>
        <v>212100</v>
      </c>
      <c r="M1609" s="18">
        <f>SUBTOTAL(9,M1606:M1608)</f>
        <v>0</v>
      </c>
      <c r="N1609" s="18">
        <f>SUBTOTAL(9,N1606:N1608)</f>
        <v>0</v>
      </c>
      <c r="U1609" s="2"/>
      <c r="V1609" s="2"/>
      <c r="W1609" s="2"/>
      <c r="X1609" s="3">
        <f>SUBTOTAL(9,X1606:X1608)</f>
        <v>0</v>
      </c>
      <c r="Y1609" s="33" t="e">
        <f>#REF!-U1609-V1609-W1609</f>
        <v>#REF!</v>
      </c>
    </row>
    <row r="1610" spans="1:25" x14ac:dyDescent="0.2">
      <c r="C1610" s="45" t="s">
        <v>3156</v>
      </c>
      <c r="J1610" s="29"/>
      <c r="K1610" s="18">
        <f>SUBTOTAL(9,K1603:K1608)</f>
        <v>461600.27</v>
      </c>
      <c r="L1610" s="18">
        <f>SUBTOTAL(9,L1603:L1608)</f>
        <v>212100</v>
      </c>
      <c r="M1610" s="18">
        <f>SUBTOTAL(9,M1603:M1608)</f>
        <v>249500.27000000002</v>
      </c>
      <c r="N1610" s="18">
        <f>SUBTOTAL(9,N1603:N1608)</f>
        <v>0</v>
      </c>
      <c r="U1610" s="2"/>
      <c r="V1610" s="2"/>
      <c r="W1610" s="2"/>
      <c r="X1610" s="3">
        <f>SUBTOTAL(9,X1603:X1608)</f>
        <v>0</v>
      </c>
      <c r="Y1610" s="33" t="e">
        <f>#REF!-U1610-V1610-W1610</f>
        <v>#REF!</v>
      </c>
    </row>
    <row r="1611" spans="1:25" x14ac:dyDescent="0.2">
      <c r="A1611" s="1" t="s">
        <v>2428</v>
      </c>
      <c r="B1611" s="1" t="s">
        <v>2429</v>
      </c>
      <c r="C1611" s="44" t="s">
        <v>3157</v>
      </c>
      <c r="D1611" s="23" t="s">
        <v>3158</v>
      </c>
      <c r="E1611" s="1" t="s">
        <v>3158</v>
      </c>
      <c r="G1611" s="23" t="s">
        <v>2432</v>
      </c>
      <c r="H1611" s="23" t="s">
        <v>2434</v>
      </c>
      <c r="I1611" s="5" t="s">
        <v>2435</v>
      </c>
      <c r="J1611" s="29">
        <v>43005</v>
      </c>
      <c r="K1611" s="18">
        <v>58398.91</v>
      </c>
      <c r="L1611" s="18">
        <v>0</v>
      </c>
      <c r="M1611" s="18">
        <v>58398.91</v>
      </c>
      <c r="N1611" s="18">
        <v>0</v>
      </c>
      <c r="R1611" s="1" t="s">
        <v>27</v>
      </c>
      <c r="S1611" s="1" t="s">
        <v>3159</v>
      </c>
      <c r="T1611" s="1" t="s">
        <v>46</v>
      </c>
      <c r="U1611" s="2"/>
      <c r="V1611" s="2"/>
      <c r="W1611" s="2"/>
      <c r="X1611" s="3">
        <v>0</v>
      </c>
      <c r="Y1611" s="33" t="e">
        <f>#REF!-U1611-V1611-W1611</f>
        <v>#REF!</v>
      </c>
    </row>
    <row r="1612" spans="1:25" x14ac:dyDescent="0.2">
      <c r="A1612" s="1" t="s">
        <v>2428</v>
      </c>
      <c r="B1612" s="1" t="s">
        <v>2429</v>
      </c>
      <c r="C1612" s="44" t="s">
        <v>3157</v>
      </c>
      <c r="D1612" s="23" t="s">
        <v>3158</v>
      </c>
      <c r="E1612" s="1" t="s">
        <v>3158</v>
      </c>
      <c r="G1612" s="23" t="s">
        <v>2432</v>
      </c>
      <c r="H1612" s="23" t="s">
        <v>2434</v>
      </c>
      <c r="I1612" s="5" t="s">
        <v>2435</v>
      </c>
      <c r="J1612" s="29">
        <v>43091</v>
      </c>
      <c r="K1612" s="18">
        <v>58398.89</v>
      </c>
      <c r="L1612" s="18">
        <v>0</v>
      </c>
      <c r="M1612" s="18">
        <v>58398.89</v>
      </c>
      <c r="N1612" s="18">
        <v>0</v>
      </c>
      <c r="R1612" s="1" t="s">
        <v>27</v>
      </c>
      <c r="S1612" s="1" t="s">
        <v>3160</v>
      </c>
      <c r="T1612" s="1" t="s">
        <v>46</v>
      </c>
      <c r="U1612" s="2"/>
      <c r="V1612" s="2"/>
      <c r="W1612" s="2"/>
      <c r="X1612" s="3">
        <v>0</v>
      </c>
      <c r="Y1612" s="33" t="e">
        <f>#REF!-U1612-V1612-W1612</f>
        <v>#REF!</v>
      </c>
    </row>
    <row r="1613" spans="1:25" x14ac:dyDescent="0.2">
      <c r="H1613" s="27" t="s">
        <v>2437</v>
      </c>
      <c r="J1613" s="29"/>
      <c r="K1613" s="18">
        <f>SUBTOTAL(9,K1611:K1612)</f>
        <v>116797.8</v>
      </c>
      <c r="L1613" s="18">
        <f>SUBTOTAL(9,L1611:L1612)</f>
        <v>0</v>
      </c>
      <c r="M1613" s="18">
        <f>SUBTOTAL(9,M1611:M1612)</f>
        <v>116797.8</v>
      </c>
      <c r="N1613" s="18">
        <f>SUBTOTAL(9,N1611:N1612)</f>
        <v>0</v>
      </c>
      <c r="U1613" s="2"/>
      <c r="V1613" s="2"/>
      <c r="W1613" s="2"/>
      <c r="X1613" s="3">
        <f>SUBTOTAL(9,X1611:X1612)</f>
        <v>0</v>
      </c>
      <c r="Y1613" s="33" t="e">
        <f>#REF!-U1613-V1613-W1613</f>
        <v>#REF!</v>
      </c>
    </row>
    <row r="1614" spans="1:25" x14ac:dyDescent="0.2">
      <c r="C1614" s="45" t="s">
        <v>3161</v>
      </c>
      <c r="J1614" s="29"/>
      <c r="K1614" s="18">
        <f>SUBTOTAL(9,K1611:K1612)</f>
        <v>116797.8</v>
      </c>
      <c r="L1614" s="18">
        <f>SUBTOTAL(9,L1611:L1612)</f>
        <v>0</v>
      </c>
      <c r="M1614" s="18">
        <f>SUBTOTAL(9,M1611:M1612)</f>
        <v>116797.8</v>
      </c>
      <c r="N1614" s="18">
        <f>SUBTOTAL(9,N1611:N1612)</f>
        <v>0</v>
      </c>
      <c r="U1614" s="2"/>
      <c r="V1614" s="2"/>
      <c r="W1614" s="2"/>
      <c r="X1614" s="3">
        <f>SUBTOTAL(9,X1611:X1612)</f>
        <v>0</v>
      </c>
      <c r="Y1614" s="33" t="e">
        <f>#REF!-U1614-V1614-W1614</f>
        <v>#REF!</v>
      </c>
    </row>
    <row r="1615" spans="1:25" x14ac:dyDescent="0.2">
      <c r="A1615" s="1" t="s">
        <v>2428</v>
      </c>
      <c r="B1615" s="1" t="s">
        <v>2429</v>
      </c>
      <c r="C1615" s="44" t="s">
        <v>3162</v>
      </c>
      <c r="D1615" s="23" t="s">
        <v>3163</v>
      </c>
      <c r="E1615" s="1" t="s">
        <v>3163</v>
      </c>
      <c r="G1615" s="23" t="s">
        <v>2432</v>
      </c>
      <c r="H1615" s="23" t="s">
        <v>2434</v>
      </c>
      <c r="I1615" s="5" t="s">
        <v>2435</v>
      </c>
      <c r="J1615" s="29">
        <v>43005</v>
      </c>
      <c r="K1615" s="18">
        <v>28172.49</v>
      </c>
      <c r="L1615" s="18">
        <v>0</v>
      </c>
      <c r="M1615" s="18">
        <v>28172.49</v>
      </c>
      <c r="N1615" s="18">
        <v>0</v>
      </c>
      <c r="R1615" s="1" t="s">
        <v>27</v>
      </c>
      <c r="S1615" s="1" t="s">
        <v>3164</v>
      </c>
      <c r="T1615" s="1" t="s">
        <v>46</v>
      </c>
      <c r="U1615" s="2"/>
      <c r="V1615" s="2"/>
      <c r="W1615" s="2"/>
      <c r="X1615" s="3">
        <v>0</v>
      </c>
      <c r="Y1615" s="33" t="e">
        <f>#REF!-U1615-V1615-W1615</f>
        <v>#REF!</v>
      </c>
    </row>
    <row r="1616" spans="1:25" x14ac:dyDescent="0.2">
      <c r="A1616" s="1" t="s">
        <v>2428</v>
      </c>
      <c r="B1616" s="1" t="s">
        <v>2429</v>
      </c>
      <c r="C1616" s="44" t="s">
        <v>3162</v>
      </c>
      <c r="D1616" s="23" t="s">
        <v>3163</v>
      </c>
      <c r="E1616" s="1" t="s">
        <v>3163</v>
      </c>
      <c r="G1616" s="23" t="s">
        <v>2432</v>
      </c>
      <c r="H1616" s="23" t="s">
        <v>2434</v>
      </c>
      <c r="I1616" s="5" t="s">
        <v>2435</v>
      </c>
      <c r="J1616" s="29">
        <v>43091</v>
      </c>
      <c r="K1616" s="18">
        <v>28172.49</v>
      </c>
      <c r="L1616" s="18">
        <v>0</v>
      </c>
      <c r="M1616" s="18">
        <v>28172.49</v>
      </c>
      <c r="N1616" s="18">
        <v>0</v>
      </c>
      <c r="R1616" s="1" t="s">
        <v>27</v>
      </c>
      <c r="S1616" s="1" t="s">
        <v>3165</v>
      </c>
      <c r="T1616" s="1" t="s">
        <v>46</v>
      </c>
      <c r="U1616" s="2"/>
      <c r="V1616" s="2"/>
      <c r="W1616" s="2"/>
      <c r="X1616" s="3">
        <v>0</v>
      </c>
      <c r="Y1616" s="33" t="e">
        <f>#REF!-U1616-V1616-W1616</f>
        <v>#REF!</v>
      </c>
    </row>
    <row r="1617" spans="1:25" x14ac:dyDescent="0.2">
      <c r="H1617" s="27" t="s">
        <v>2437</v>
      </c>
      <c r="J1617" s="29"/>
      <c r="K1617" s="18">
        <f>SUBTOTAL(9,K1615:K1616)</f>
        <v>56344.98</v>
      </c>
      <c r="L1617" s="18">
        <f>SUBTOTAL(9,L1615:L1616)</f>
        <v>0</v>
      </c>
      <c r="M1617" s="18">
        <f>SUBTOTAL(9,M1615:M1616)</f>
        <v>56344.98</v>
      </c>
      <c r="N1617" s="18">
        <f>SUBTOTAL(9,N1615:N1616)</f>
        <v>0</v>
      </c>
      <c r="U1617" s="2"/>
      <c r="V1617" s="2"/>
      <c r="W1617" s="2"/>
      <c r="X1617" s="3">
        <f>SUBTOTAL(9,X1615:X1616)</f>
        <v>0</v>
      </c>
      <c r="Y1617" s="33" t="e">
        <f>#REF!-U1617-V1617-W1617</f>
        <v>#REF!</v>
      </c>
    </row>
    <row r="1618" spans="1:25" x14ac:dyDescent="0.2">
      <c r="C1618" s="45" t="s">
        <v>3166</v>
      </c>
      <c r="J1618" s="29"/>
      <c r="K1618" s="18">
        <f>SUBTOTAL(9,K1615:K1616)</f>
        <v>56344.98</v>
      </c>
      <c r="L1618" s="18">
        <f>SUBTOTAL(9,L1615:L1616)</f>
        <v>0</v>
      </c>
      <c r="M1618" s="18">
        <f>SUBTOTAL(9,M1615:M1616)</f>
        <v>56344.98</v>
      </c>
      <c r="N1618" s="18">
        <f>SUBTOTAL(9,N1615:N1616)</f>
        <v>0</v>
      </c>
      <c r="U1618" s="2"/>
      <c r="V1618" s="2"/>
      <c r="W1618" s="2"/>
      <c r="X1618" s="3">
        <f>SUBTOTAL(9,X1615:X1616)</f>
        <v>0</v>
      </c>
      <c r="Y1618" s="33" t="e">
        <f>#REF!-U1618-V1618-W1618</f>
        <v>#REF!</v>
      </c>
    </row>
    <row r="1619" spans="1:25" x14ac:dyDescent="0.2">
      <c r="A1619" s="1" t="s">
        <v>2428</v>
      </c>
      <c r="B1619" s="1" t="s">
        <v>2429</v>
      </c>
      <c r="C1619" s="44" t="s">
        <v>3167</v>
      </c>
      <c r="D1619" s="23" t="s">
        <v>3168</v>
      </c>
      <c r="E1619" s="1" t="s">
        <v>3168</v>
      </c>
      <c r="G1619" s="23" t="s">
        <v>2432</v>
      </c>
      <c r="H1619" s="23" t="s">
        <v>2434</v>
      </c>
      <c r="I1619" s="5" t="s">
        <v>2435</v>
      </c>
      <c r="J1619" s="29">
        <v>43005</v>
      </c>
      <c r="K1619" s="18">
        <v>149472.94</v>
      </c>
      <c r="L1619" s="18">
        <v>0</v>
      </c>
      <c r="M1619" s="18">
        <v>149472.94</v>
      </c>
      <c r="N1619" s="18">
        <v>0</v>
      </c>
      <c r="R1619" s="1" t="s">
        <v>27</v>
      </c>
      <c r="S1619" s="1" t="s">
        <v>3169</v>
      </c>
      <c r="T1619" s="1" t="s">
        <v>46</v>
      </c>
      <c r="U1619" s="2"/>
      <c r="V1619" s="2"/>
      <c r="W1619" s="2"/>
      <c r="X1619" s="3">
        <v>0</v>
      </c>
      <c r="Y1619" s="33" t="e">
        <f>#REF!-U1619-V1619-W1619</f>
        <v>#REF!</v>
      </c>
    </row>
    <row r="1620" spans="1:25" x14ac:dyDescent="0.2">
      <c r="A1620" s="1" t="s">
        <v>2428</v>
      </c>
      <c r="B1620" s="1" t="s">
        <v>2429</v>
      </c>
      <c r="C1620" s="44" t="s">
        <v>3167</v>
      </c>
      <c r="D1620" s="23" t="s">
        <v>3168</v>
      </c>
      <c r="E1620" s="1" t="s">
        <v>3168</v>
      </c>
      <c r="G1620" s="23" t="s">
        <v>2432</v>
      </c>
      <c r="H1620" s="23" t="s">
        <v>2434</v>
      </c>
      <c r="I1620" s="5" t="s">
        <v>2435</v>
      </c>
      <c r="J1620" s="29">
        <v>43091</v>
      </c>
      <c r="K1620" s="18">
        <v>149472.93</v>
      </c>
      <c r="L1620" s="18">
        <v>0</v>
      </c>
      <c r="M1620" s="18">
        <v>149472.93</v>
      </c>
      <c r="N1620" s="18">
        <v>0</v>
      </c>
      <c r="R1620" s="1" t="s">
        <v>27</v>
      </c>
      <c r="S1620" s="1" t="s">
        <v>3170</v>
      </c>
      <c r="T1620" s="1" t="s">
        <v>46</v>
      </c>
      <c r="U1620" s="2"/>
      <c r="V1620" s="2"/>
      <c r="W1620" s="2"/>
      <c r="X1620" s="3">
        <v>0</v>
      </c>
      <c r="Y1620" s="33" t="e">
        <f>#REF!-U1620-V1620-W1620</f>
        <v>#REF!</v>
      </c>
    </row>
    <row r="1621" spans="1:25" x14ac:dyDescent="0.2">
      <c r="H1621" s="27" t="s">
        <v>2437</v>
      </c>
      <c r="J1621" s="29"/>
      <c r="K1621" s="18">
        <f>SUBTOTAL(9,K1619:K1620)</f>
        <v>298945.87</v>
      </c>
      <c r="L1621" s="18">
        <f>SUBTOTAL(9,L1619:L1620)</f>
        <v>0</v>
      </c>
      <c r="M1621" s="18">
        <f>SUBTOTAL(9,M1619:M1620)</f>
        <v>298945.87</v>
      </c>
      <c r="N1621" s="18">
        <f>SUBTOTAL(9,N1619:N1620)</f>
        <v>0</v>
      </c>
      <c r="U1621" s="2"/>
      <c r="V1621" s="2"/>
      <c r="W1621" s="2"/>
      <c r="X1621" s="3">
        <f>SUBTOTAL(9,X1619:X1620)</f>
        <v>0</v>
      </c>
      <c r="Y1621" s="33" t="e">
        <f>#REF!-U1621-V1621-W1621</f>
        <v>#REF!</v>
      </c>
    </row>
    <row r="1622" spans="1:25" x14ac:dyDescent="0.2">
      <c r="A1622" s="1" t="s">
        <v>1193</v>
      </c>
      <c r="B1622" s="1" t="s">
        <v>1194</v>
      </c>
      <c r="C1622" s="44" t="s">
        <v>3167</v>
      </c>
      <c r="D1622" s="23" t="s">
        <v>3168</v>
      </c>
      <c r="E1622" s="1" t="s">
        <v>3171</v>
      </c>
      <c r="F1622" s="23" t="s">
        <v>1217</v>
      </c>
      <c r="H1622" s="23" t="s">
        <v>3177</v>
      </c>
      <c r="I1622" s="5" t="s">
        <v>3178</v>
      </c>
      <c r="J1622" s="29">
        <v>42954</v>
      </c>
      <c r="K1622" s="18">
        <v>24308.89</v>
      </c>
      <c r="L1622" s="18">
        <v>24308.89</v>
      </c>
      <c r="M1622" s="18">
        <v>0</v>
      </c>
      <c r="N1622" s="18">
        <v>0</v>
      </c>
      <c r="P1622" s="1" t="s">
        <v>3172</v>
      </c>
      <c r="Q1622" s="1" t="s">
        <v>3173</v>
      </c>
      <c r="R1622" s="1" t="s">
        <v>3174</v>
      </c>
      <c r="S1622" s="1" t="s">
        <v>3175</v>
      </c>
      <c r="T1622" s="1" t="s">
        <v>3176</v>
      </c>
      <c r="U1622" s="2"/>
      <c r="V1622" s="2"/>
      <c r="W1622" s="2"/>
      <c r="X1622" s="3">
        <v>0</v>
      </c>
      <c r="Y1622" s="33" t="e">
        <f>#REF!-U1622-V1622-W1622</f>
        <v>#REF!</v>
      </c>
    </row>
    <row r="1623" spans="1:25" x14ac:dyDescent="0.2">
      <c r="A1623" s="1" t="s">
        <v>1193</v>
      </c>
      <c r="B1623" s="1" t="s">
        <v>1194</v>
      </c>
      <c r="C1623" s="44" t="s">
        <v>3167</v>
      </c>
      <c r="D1623" s="23" t="s">
        <v>3168</v>
      </c>
      <c r="E1623" s="1" t="s">
        <v>3171</v>
      </c>
      <c r="F1623" s="23" t="s">
        <v>1217</v>
      </c>
      <c r="H1623" s="23" t="s">
        <v>3177</v>
      </c>
      <c r="I1623" s="5" t="s">
        <v>3178</v>
      </c>
      <c r="J1623" s="29">
        <v>43045</v>
      </c>
      <c r="K1623" s="18">
        <v>13516.62</v>
      </c>
      <c r="L1623" s="18">
        <v>13516.62</v>
      </c>
      <c r="M1623" s="18">
        <v>0</v>
      </c>
      <c r="N1623" s="18">
        <v>0</v>
      </c>
      <c r="P1623" s="1" t="s">
        <v>3172</v>
      </c>
      <c r="Q1623" s="1" t="s">
        <v>3179</v>
      </c>
      <c r="R1623" s="1" t="s">
        <v>3180</v>
      </c>
      <c r="S1623" s="1" t="s">
        <v>3181</v>
      </c>
      <c r="T1623" s="1" t="s">
        <v>3182</v>
      </c>
      <c r="U1623" s="2"/>
      <c r="V1623" s="2"/>
      <c r="W1623" s="2"/>
      <c r="X1623" s="3">
        <v>0</v>
      </c>
      <c r="Y1623" s="33" t="e">
        <f>#REF!-U1623-V1623-W1623</f>
        <v>#REF!</v>
      </c>
    </row>
    <row r="1624" spans="1:25" x14ac:dyDescent="0.2">
      <c r="H1624" s="27" t="s">
        <v>3183</v>
      </c>
      <c r="J1624" s="29"/>
      <c r="K1624" s="18">
        <f>SUBTOTAL(9,K1622:K1623)</f>
        <v>37825.51</v>
      </c>
      <c r="L1624" s="18">
        <f>SUBTOTAL(9,L1622:L1623)</f>
        <v>37825.51</v>
      </c>
      <c r="M1624" s="18">
        <f>SUBTOTAL(9,M1622:M1623)</f>
        <v>0</v>
      </c>
      <c r="N1624" s="18">
        <f>SUBTOTAL(9,N1622:N1623)</f>
        <v>0</v>
      </c>
      <c r="U1624" s="2"/>
      <c r="V1624" s="2"/>
      <c r="W1624" s="2"/>
      <c r="X1624" s="3">
        <f>SUBTOTAL(9,X1622:X1623)</f>
        <v>0</v>
      </c>
      <c r="Y1624" s="33" t="e">
        <f>#REF!-U1624-V1624-W1624</f>
        <v>#REF!</v>
      </c>
    </row>
    <row r="1625" spans="1:25" x14ac:dyDescent="0.2">
      <c r="A1625" s="1" t="s">
        <v>1193</v>
      </c>
      <c r="B1625" s="1" t="s">
        <v>1194</v>
      </c>
      <c r="C1625" s="44" t="s">
        <v>3167</v>
      </c>
      <c r="D1625" s="23" t="s">
        <v>3168</v>
      </c>
      <c r="E1625" s="1" t="s">
        <v>3171</v>
      </c>
      <c r="F1625" s="23" t="s">
        <v>1217</v>
      </c>
      <c r="H1625" s="23" t="s">
        <v>3189</v>
      </c>
      <c r="I1625" s="5" t="s">
        <v>3190</v>
      </c>
      <c r="J1625" s="29">
        <v>43139</v>
      </c>
      <c r="K1625" s="18">
        <v>16619.04</v>
      </c>
      <c r="L1625" s="18">
        <v>16619.04</v>
      </c>
      <c r="M1625" s="18">
        <v>0</v>
      </c>
      <c r="N1625" s="18">
        <v>0</v>
      </c>
      <c r="P1625" s="1" t="s">
        <v>3184</v>
      </c>
      <c r="Q1625" s="1" t="s">
        <v>3185</v>
      </c>
      <c r="R1625" s="1" t="s">
        <v>3186</v>
      </c>
      <c r="S1625" s="1" t="s">
        <v>3187</v>
      </c>
      <c r="T1625" s="1" t="s">
        <v>3188</v>
      </c>
      <c r="U1625" s="2"/>
      <c r="V1625" s="2"/>
      <c r="W1625" s="2"/>
      <c r="X1625" s="3">
        <v>0</v>
      </c>
      <c r="Y1625" s="33" t="e">
        <f>#REF!-U1625-V1625-W1625</f>
        <v>#REF!</v>
      </c>
    </row>
    <row r="1626" spans="1:25" x14ac:dyDescent="0.2">
      <c r="H1626" s="27" t="s">
        <v>3191</v>
      </c>
      <c r="J1626" s="29"/>
      <c r="K1626" s="18">
        <f>SUBTOTAL(9,K1625:K1625)</f>
        <v>16619.04</v>
      </c>
      <c r="L1626" s="18">
        <f>SUBTOTAL(9,L1625:L1625)</f>
        <v>16619.04</v>
      </c>
      <c r="M1626" s="18">
        <f>SUBTOTAL(9,M1625:M1625)</f>
        <v>0</v>
      </c>
      <c r="N1626" s="18">
        <f>SUBTOTAL(9,N1625:N1625)</f>
        <v>0</v>
      </c>
      <c r="U1626" s="2"/>
      <c r="V1626" s="2"/>
      <c r="W1626" s="2"/>
      <c r="X1626" s="3">
        <f>SUBTOTAL(9,X1625:X1625)</f>
        <v>0</v>
      </c>
      <c r="Y1626" s="33" t="e">
        <f>#REF!-U1626-V1626-W1626</f>
        <v>#REF!</v>
      </c>
    </row>
    <row r="1627" spans="1:25" x14ac:dyDescent="0.2">
      <c r="C1627" s="45" t="s">
        <v>3192</v>
      </c>
      <c r="J1627" s="29"/>
      <c r="K1627" s="18">
        <f>SUBTOTAL(9,K1619:K1625)</f>
        <v>353390.42</v>
      </c>
      <c r="L1627" s="18">
        <f>SUBTOTAL(9,L1619:L1625)</f>
        <v>54444.55</v>
      </c>
      <c r="M1627" s="18">
        <f>SUBTOTAL(9,M1619:M1625)</f>
        <v>298945.87</v>
      </c>
      <c r="N1627" s="18">
        <f>SUBTOTAL(9,N1619:N1625)</f>
        <v>0</v>
      </c>
      <c r="U1627" s="2"/>
      <c r="V1627" s="2"/>
      <c r="W1627" s="2"/>
      <c r="X1627" s="3">
        <f>SUBTOTAL(9,X1619:X1625)</f>
        <v>0</v>
      </c>
      <c r="Y1627" s="33" t="e">
        <f>#REF!-U1627-V1627-W1627</f>
        <v>#REF!</v>
      </c>
    </row>
    <row r="1628" spans="1:25" x14ac:dyDescent="0.2">
      <c r="A1628" s="1" t="s">
        <v>2428</v>
      </c>
      <c r="B1628" s="1" t="s">
        <v>2429</v>
      </c>
      <c r="C1628" s="44" t="s">
        <v>3193</v>
      </c>
      <c r="D1628" s="23" t="s">
        <v>3194</v>
      </c>
      <c r="E1628" s="1" t="s">
        <v>3194</v>
      </c>
      <c r="G1628" s="23" t="s">
        <v>2432</v>
      </c>
      <c r="H1628" s="23" t="s">
        <v>2434</v>
      </c>
      <c r="I1628" s="5" t="s">
        <v>2435</v>
      </c>
      <c r="J1628" s="29">
        <v>43005</v>
      </c>
      <c r="K1628" s="18">
        <v>3146835.68</v>
      </c>
      <c r="L1628" s="18">
        <v>0</v>
      </c>
      <c r="M1628" s="18">
        <v>3146835.68</v>
      </c>
      <c r="N1628" s="18">
        <v>0</v>
      </c>
      <c r="R1628" s="1" t="s">
        <v>27</v>
      </c>
      <c r="S1628" s="1" t="s">
        <v>3195</v>
      </c>
      <c r="T1628" s="1" t="s">
        <v>46</v>
      </c>
      <c r="U1628" s="2"/>
      <c r="V1628" s="2"/>
      <c r="W1628" s="2"/>
      <c r="X1628" s="3">
        <v>0</v>
      </c>
      <c r="Y1628" s="33" t="e">
        <f>#REF!-U1628-V1628-W1628</f>
        <v>#REF!</v>
      </c>
    </row>
    <row r="1629" spans="1:25" x14ac:dyDescent="0.2">
      <c r="A1629" s="1" t="s">
        <v>2428</v>
      </c>
      <c r="B1629" s="1" t="s">
        <v>2429</v>
      </c>
      <c r="C1629" s="44" t="s">
        <v>3193</v>
      </c>
      <c r="D1629" s="23" t="s">
        <v>3194</v>
      </c>
      <c r="E1629" s="1" t="s">
        <v>3194</v>
      </c>
      <c r="G1629" s="23" t="s">
        <v>2432</v>
      </c>
      <c r="H1629" s="23" t="s">
        <v>2434</v>
      </c>
      <c r="I1629" s="5" t="s">
        <v>2435</v>
      </c>
      <c r="J1629" s="29">
        <v>43091</v>
      </c>
      <c r="K1629" s="18">
        <v>3146835.68</v>
      </c>
      <c r="L1629" s="18">
        <v>0</v>
      </c>
      <c r="M1629" s="18">
        <v>3146835.68</v>
      </c>
      <c r="N1629" s="18">
        <v>0</v>
      </c>
      <c r="R1629" s="1" t="s">
        <v>27</v>
      </c>
      <c r="S1629" s="1" t="s">
        <v>3196</v>
      </c>
      <c r="T1629" s="1" t="s">
        <v>46</v>
      </c>
      <c r="U1629" s="2"/>
      <c r="V1629" s="2"/>
      <c r="W1629" s="2"/>
      <c r="X1629" s="3">
        <v>0</v>
      </c>
      <c r="Y1629" s="33" t="e">
        <f>#REF!-U1629-V1629-W1629</f>
        <v>#REF!</v>
      </c>
    </row>
    <row r="1630" spans="1:25" x14ac:dyDescent="0.2">
      <c r="H1630" s="27" t="s">
        <v>2437</v>
      </c>
      <c r="J1630" s="29"/>
      <c r="K1630" s="18">
        <f>SUBTOTAL(9,K1628:K1629)</f>
        <v>6293671.3600000003</v>
      </c>
      <c r="L1630" s="18">
        <f>SUBTOTAL(9,L1628:L1629)</f>
        <v>0</v>
      </c>
      <c r="M1630" s="18">
        <f>SUBTOTAL(9,M1628:M1629)</f>
        <v>6293671.3600000003</v>
      </c>
      <c r="N1630" s="18">
        <f>SUBTOTAL(9,N1628:N1629)</f>
        <v>0</v>
      </c>
      <c r="U1630" s="2"/>
      <c r="V1630" s="2"/>
      <c r="W1630" s="2"/>
      <c r="X1630" s="3">
        <f>SUBTOTAL(9,X1628:X1629)</f>
        <v>0</v>
      </c>
      <c r="Y1630" s="33" t="e">
        <f>#REF!-U1630-V1630-W1630</f>
        <v>#REF!</v>
      </c>
    </row>
    <row r="1631" spans="1:25" ht="22.5" x14ac:dyDescent="0.2">
      <c r="A1631" s="1" t="s">
        <v>1478</v>
      </c>
      <c r="B1631" s="1" t="s">
        <v>1479</v>
      </c>
      <c r="C1631" s="44" t="s">
        <v>3193</v>
      </c>
      <c r="D1631" s="23" t="s">
        <v>3197</v>
      </c>
      <c r="E1631" s="1" t="s">
        <v>3198</v>
      </c>
      <c r="F1631" s="23" t="s">
        <v>32</v>
      </c>
      <c r="H1631" s="23" t="s">
        <v>3203</v>
      </c>
      <c r="I1631" s="5" t="s">
        <v>3204</v>
      </c>
      <c r="J1631" s="29">
        <v>43235</v>
      </c>
      <c r="K1631" s="18">
        <v>56797.31</v>
      </c>
      <c r="L1631" s="18">
        <v>56797.31</v>
      </c>
      <c r="M1631" s="18">
        <v>0</v>
      </c>
      <c r="N1631" s="18">
        <v>0</v>
      </c>
      <c r="P1631" s="1" t="s">
        <v>3199</v>
      </c>
      <c r="Q1631" s="1" t="s">
        <v>3200</v>
      </c>
      <c r="R1631" s="1" t="s">
        <v>3201</v>
      </c>
      <c r="S1631" s="1" t="s">
        <v>3202</v>
      </c>
      <c r="T1631" s="1" t="s">
        <v>46</v>
      </c>
      <c r="U1631" s="2"/>
      <c r="V1631" s="2"/>
      <c r="W1631" s="2"/>
      <c r="X1631" s="3">
        <v>0</v>
      </c>
      <c r="Y1631" s="33" t="e">
        <f>#REF!-U1631-V1631-W1631</f>
        <v>#REF!</v>
      </c>
    </row>
    <row r="1632" spans="1:25" x14ac:dyDescent="0.2">
      <c r="H1632" s="27" t="s">
        <v>3205</v>
      </c>
      <c r="J1632" s="29"/>
      <c r="K1632" s="18">
        <f>SUBTOTAL(9,K1631:K1631)</f>
        <v>56797.31</v>
      </c>
      <c r="L1632" s="18">
        <f>SUBTOTAL(9,L1631:L1631)</f>
        <v>56797.31</v>
      </c>
      <c r="M1632" s="18">
        <f>SUBTOTAL(9,M1631:M1631)</f>
        <v>0</v>
      </c>
      <c r="N1632" s="18">
        <f>SUBTOTAL(9,N1631:N1631)</f>
        <v>0</v>
      </c>
      <c r="U1632" s="2"/>
      <c r="V1632" s="2"/>
      <c r="W1632" s="2"/>
      <c r="X1632" s="3">
        <f>SUBTOTAL(9,X1631:X1631)</f>
        <v>0</v>
      </c>
      <c r="Y1632" s="33" t="e">
        <f>#REF!-U1632-V1632-W1632</f>
        <v>#REF!</v>
      </c>
    </row>
    <row r="1633" spans="1:25" ht="22.5" x14ac:dyDescent="0.2">
      <c r="A1633" s="1" t="s">
        <v>1478</v>
      </c>
      <c r="B1633" s="1" t="s">
        <v>1479</v>
      </c>
      <c r="C1633" s="44" t="s">
        <v>3193</v>
      </c>
      <c r="D1633" s="23" t="s">
        <v>3197</v>
      </c>
      <c r="E1633" s="1" t="s">
        <v>3198</v>
      </c>
      <c r="F1633" s="23" t="s">
        <v>32</v>
      </c>
      <c r="H1633" s="23" t="s">
        <v>3210</v>
      </c>
      <c r="I1633" s="5" t="s">
        <v>3211</v>
      </c>
      <c r="J1633" s="29">
        <v>43220</v>
      </c>
      <c r="K1633" s="18">
        <v>68654.070000000007</v>
      </c>
      <c r="L1633" s="18">
        <v>68654.070000000007</v>
      </c>
      <c r="M1633" s="18">
        <v>0</v>
      </c>
      <c r="N1633" s="18">
        <v>0</v>
      </c>
      <c r="P1633" s="1" t="s">
        <v>3206</v>
      </c>
      <c r="Q1633" s="1" t="s">
        <v>3207</v>
      </c>
      <c r="R1633" s="1" t="s">
        <v>3208</v>
      </c>
      <c r="S1633" s="1" t="s">
        <v>3209</v>
      </c>
      <c r="T1633" s="1" t="s">
        <v>46</v>
      </c>
      <c r="U1633" s="2"/>
      <c r="V1633" s="2"/>
      <c r="W1633" s="2"/>
      <c r="X1633" s="3">
        <v>0</v>
      </c>
      <c r="Y1633" s="33" t="e">
        <f>#REF!-U1633-V1633-W1633</f>
        <v>#REF!</v>
      </c>
    </row>
    <row r="1634" spans="1:25" x14ac:dyDescent="0.2">
      <c r="H1634" s="27" t="s">
        <v>3212</v>
      </c>
      <c r="J1634" s="29"/>
      <c r="K1634" s="18">
        <f>SUBTOTAL(9,K1633:K1633)</f>
        <v>68654.070000000007</v>
      </c>
      <c r="L1634" s="18">
        <f>SUBTOTAL(9,L1633:L1633)</f>
        <v>68654.070000000007</v>
      </c>
      <c r="M1634" s="18">
        <f>SUBTOTAL(9,M1633:M1633)</f>
        <v>0</v>
      </c>
      <c r="N1634" s="18">
        <f>SUBTOTAL(9,N1633:N1633)</f>
        <v>0</v>
      </c>
      <c r="U1634" s="2"/>
      <c r="V1634" s="2"/>
      <c r="W1634" s="2"/>
      <c r="X1634" s="3">
        <f>SUBTOTAL(9,X1633:X1633)</f>
        <v>0</v>
      </c>
      <c r="Y1634" s="33" t="e">
        <f>#REF!-U1634-V1634-W1634</f>
        <v>#REF!</v>
      </c>
    </row>
    <row r="1635" spans="1:25" x14ac:dyDescent="0.2">
      <c r="A1635" s="1" t="s">
        <v>2644</v>
      </c>
      <c r="B1635" s="1" t="s">
        <v>2645</v>
      </c>
      <c r="C1635" s="44" t="s">
        <v>3193</v>
      </c>
      <c r="D1635" s="23" t="s">
        <v>3197</v>
      </c>
      <c r="E1635" s="1" t="s">
        <v>3197</v>
      </c>
      <c r="G1635" s="23" t="s">
        <v>25</v>
      </c>
      <c r="H1635" s="23" t="s">
        <v>3215</v>
      </c>
      <c r="J1635" s="29">
        <v>43181</v>
      </c>
      <c r="K1635" s="18">
        <v>4304</v>
      </c>
      <c r="L1635" s="18">
        <v>0</v>
      </c>
      <c r="M1635" s="18">
        <v>4304</v>
      </c>
      <c r="N1635" s="18">
        <v>0</v>
      </c>
      <c r="O1635" s="1" t="s">
        <v>3213</v>
      </c>
      <c r="R1635" s="1" t="s">
        <v>27</v>
      </c>
      <c r="S1635" s="1" t="s">
        <v>3214</v>
      </c>
      <c r="U1635" s="2"/>
      <c r="V1635" s="2"/>
      <c r="W1635" s="2"/>
      <c r="X1635" s="3">
        <v>0</v>
      </c>
      <c r="Y1635" s="33" t="e">
        <f>#REF!-U1635-V1635-W1635</f>
        <v>#REF!</v>
      </c>
    </row>
    <row r="1636" spans="1:25" x14ac:dyDescent="0.2">
      <c r="A1636" s="1" t="s">
        <v>2644</v>
      </c>
      <c r="B1636" s="1" t="s">
        <v>2645</v>
      </c>
      <c r="C1636" s="44" t="s">
        <v>3193</v>
      </c>
      <c r="D1636" s="23" t="s">
        <v>3197</v>
      </c>
      <c r="E1636" s="1" t="s">
        <v>3197</v>
      </c>
      <c r="G1636" s="23" t="s">
        <v>25</v>
      </c>
      <c r="H1636" s="23" t="s">
        <v>3215</v>
      </c>
      <c r="J1636" s="29">
        <v>43181</v>
      </c>
      <c r="K1636" s="18">
        <v>3119</v>
      </c>
      <c r="L1636" s="18">
        <v>0</v>
      </c>
      <c r="M1636" s="18">
        <v>3119</v>
      </c>
      <c r="N1636" s="18">
        <v>0</v>
      </c>
      <c r="O1636" s="1" t="s">
        <v>3213</v>
      </c>
      <c r="R1636" s="1" t="s">
        <v>27</v>
      </c>
      <c r="S1636" s="1" t="s">
        <v>3216</v>
      </c>
      <c r="U1636" s="2"/>
      <c r="V1636" s="2"/>
      <c r="W1636" s="2"/>
      <c r="X1636" s="3">
        <v>0</v>
      </c>
      <c r="Y1636" s="33" t="e">
        <f>#REF!-U1636-V1636-W1636</f>
        <v>#REF!</v>
      </c>
    </row>
    <row r="1637" spans="1:25" x14ac:dyDescent="0.2">
      <c r="A1637" s="1" t="s">
        <v>2644</v>
      </c>
      <c r="B1637" s="1" t="s">
        <v>2645</v>
      </c>
      <c r="C1637" s="44" t="s">
        <v>3193</v>
      </c>
      <c r="D1637" s="23" t="s">
        <v>3197</v>
      </c>
      <c r="E1637" s="1" t="s">
        <v>3197</v>
      </c>
      <c r="F1637" s="23" t="s">
        <v>2045</v>
      </c>
      <c r="H1637" s="23" t="s">
        <v>3215</v>
      </c>
      <c r="I1637" s="5" t="s">
        <v>3217</v>
      </c>
      <c r="J1637" s="29">
        <v>43181</v>
      </c>
      <c r="K1637" s="18">
        <v>17215</v>
      </c>
      <c r="L1637" s="18">
        <v>17215</v>
      </c>
      <c r="M1637" s="18">
        <v>0</v>
      </c>
      <c r="N1637" s="18">
        <v>0</v>
      </c>
      <c r="O1637" s="1" t="s">
        <v>3213</v>
      </c>
      <c r="R1637" s="1" t="s">
        <v>27</v>
      </c>
      <c r="S1637" s="1" t="s">
        <v>3214</v>
      </c>
      <c r="T1637" s="1" t="s">
        <v>46</v>
      </c>
      <c r="U1637" s="2"/>
      <c r="V1637" s="2"/>
      <c r="W1637" s="2"/>
      <c r="X1637" s="3">
        <v>0</v>
      </c>
      <c r="Y1637" s="33" t="e">
        <f>#REF!-U1637-V1637-W1637</f>
        <v>#REF!</v>
      </c>
    </row>
    <row r="1638" spans="1:25" x14ac:dyDescent="0.2">
      <c r="A1638" s="1" t="s">
        <v>2644</v>
      </c>
      <c r="B1638" s="1" t="s">
        <v>2645</v>
      </c>
      <c r="C1638" s="44" t="s">
        <v>3193</v>
      </c>
      <c r="D1638" s="23" t="s">
        <v>3197</v>
      </c>
      <c r="E1638" s="1" t="s">
        <v>3197</v>
      </c>
      <c r="F1638" s="23" t="s">
        <v>2045</v>
      </c>
      <c r="H1638" s="23" t="s">
        <v>3215</v>
      </c>
      <c r="I1638" s="5" t="s">
        <v>3217</v>
      </c>
      <c r="J1638" s="29">
        <v>43181</v>
      </c>
      <c r="K1638" s="18">
        <v>12476</v>
      </c>
      <c r="L1638" s="18">
        <v>12476</v>
      </c>
      <c r="M1638" s="18">
        <v>0</v>
      </c>
      <c r="N1638" s="18">
        <v>0</v>
      </c>
      <c r="O1638" s="1" t="s">
        <v>3213</v>
      </c>
      <c r="R1638" s="1" t="s">
        <v>27</v>
      </c>
      <c r="S1638" s="1" t="s">
        <v>3216</v>
      </c>
      <c r="T1638" s="1" t="s">
        <v>46</v>
      </c>
      <c r="U1638" s="2"/>
      <c r="V1638" s="2"/>
      <c r="W1638" s="2"/>
      <c r="X1638" s="3">
        <v>0</v>
      </c>
      <c r="Y1638" s="33" t="e">
        <f>#REF!-U1638-V1638-W1638</f>
        <v>#REF!</v>
      </c>
    </row>
    <row r="1639" spans="1:25" x14ac:dyDescent="0.2">
      <c r="H1639" s="27" t="s">
        <v>3218</v>
      </c>
      <c r="J1639" s="29"/>
      <c r="K1639" s="18">
        <f>SUBTOTAL(9,K1635:K1638)</f>
        <v>37114</v>
      </c>
      <c r="L1639" s="18">
        <f>SUBTOTAL(9,L1635:L1638)</f>
        <v>29691</v>
      </c>
      <c r="M1639" s="18">
        <f>SUBTOTAL(9,M1635:M1638)</f>
        <v>7423</v>
      </c>
      <c r="N1639" s="18">
        <f>SUBTOTAL(9,N1637:N1638)</f>
        <v>0</v>
      </c>
      <c r="U1639" s="2"/>
      <c r="V1639" s="2"/>
      <c r="W1639" s="2"/>
      <c r="X1639" s="3">
        <f>SUBTOTAL(9,X1637:X1638)</f>
        <v>0</v>
      </c>
      <c r="Y1639" s="33" t="e">
        <f>#REF!-U1639-V1639-W1639</f>
        <v>#REF!</v>
      </c>
    </row>
    <row r="1640" spans="1:25" ht="22.5" x14ac:dyDescent="0.2">
      <c r="A1640" s="1" t="s">
        <v>1478</v>
      </c>
      <c r="B1640" s="1" t="s">
        <v>1479</v>
      </c>
      <c r="C1640" s="44" t="s">
        <v>3193</v>
      </c>
      <c r="D1640" s="23" t="s">
        <v>3197</v>
      </c>
      <c r="E1640" s="1" t="s">
        <v>3198</v>
      </c>
      <c r="F1640" s="23" t="s">
        <v>32</v>
      </c>
      <c r="H1640" s="23" t="s">
        <v>3223</v>
      </c>
      <c r="I1640" s="5" t="s">
        <v>3224</v>
      </c>
      <c r="J1640" s="29">
        <v>43019</v>
      </c>
      <c r="K1640" s="18">
        <v>225342.35</v>
      </c>
      <c r="L1640" s="18">
        <v>225342.35</v>
      </c>
      <c r="M1640" s="18">
        <v>0</v>
      </c>
      <c r="N1640" s="18">
        <v>0</v>
      </c>
      <c r="P1640" s="1" t="s">
        <v>3219</v>
      </c>
      <c r="Q1640" s="1" t="s">
        <v>3220</v>
      </c>
      <c r="R1640" s="1" t="s">
        <v>3221</v>
      </c>
      <c r="S1640" s="1" t="s">
        <v>3222</v>
      </c>
      <c r="T1640" s="1" t="s">
        <v>46</v>
      </c>
      <c r="U1640" s="2"/>
      <c r="V1640" s="2"/>
      <c r="W1640" s="2"/>
      <c r="X1640" s="3">
        <v>0</v>
      </c>
      <c r="Y1640" s="33" t="e">
        <f>#REF!-U1640-V1640-W1640</f>
        <v>#REF!</v>
      </c>
    </row>
    <row r="1641" spans="1:25" x14ac:dyDescent="0.2">
      <c r="H1641" s="27" t="s">
        <v>3225</v>
      </c>
      <c r="J1641" s="29"/>
      <c r="K1641" s="18">
        <f>SUBTOTAL(9,K1640:K1640)</f>
        <v>225342.35</v>
      </c>
      <c r="L1641" s="18">
        <f>SUBTOTAL(9,L1640:L1640)</f>
        <v>225342.35</v>
      </c>
      <c r="M1641" s="18">
        <f>SUBTOTAL(9,M1640:M1640)</f>
        <v>0</v>
      </c>
      <c r="N1641" s="18">
        <f>SUBTOTAL(9,N1640:N1640)</f>
        <v>0</v>
      </c>
      <c r="U1641" s="2"/>
      <c r="V1641" s="2"/>
      <c r="W1641" s="2"/>
      <c r="X1641" s="3">
        <f>SUBTOTAL(9,X1640:X1640)</f>
        <v>0</v>
      </c>
      <c r="Y1641" s="33" t="e">
        <f>#REF!-U1641-V1641-W1641</f>
        <v>#REF!</v>
      </c>
    </row>
    <row r="1642" spans="1:25" ht="22.5" x14ac:dyDescent="0.2">
      <c r="A1642" s="1" t="s">
        <v>2644</v>
      </c>
      <c r="B1642" s="1" t="s">
        <v>2645</v>
      </c>
      <c r="C1642" s="44" t="s">
        <v>3193</v>
      </c>
      <c r="D1642" s="23" t="s">
        <v>3197</v>
      </c>
      <c r="E1642" s="1" t="s">
        <v>3197</v>
      </c>
      <c r="F1642" s="23" t="s">
        <v>32</v>
      </c>
      <c r="H1642" s="23" t="s">
        <v>3228</v>
      </c>
      <c r="I1642" s="5" t="s">
        <v>3229</v>
      </c>
      <c r="J1642" s="29">
        <v>42977</v>
      </c>
      <c r="K1642" s="18">
        <v>3790.71</v>
      </c>
      <c r="L1642" s="18">
        <v>3790.71</v>
      </c>
      <c r="M1642" s="18">
        <v>0</v>
      </c>
      <c r="N1642" s="18">
        <v>0</v>
      </c>
      <c r="O1642" s="1" t="s">
        <v>3226</v>
      </c>
      <c r="R1642" s="1" t="s">
        <v>27</v>
      </c>
      <c r="S1642" s="1" t="s">
        <v>3227</v>
      </c>
      <c r="T1642" s="1" t="s">
        <v>46</v>
      </c>
      <c r="U1642" s="2"/>
      <c r="V1642" s="2"/>
      <c r="W1642" s="2"/>
      <c r="X1642" s="3">
        <v>0</v>
      </c>
      <c r="Y1642" s="33" t="e">
        <f>#REF!-U1642-V1642-W1642</f>
        <v>#REF!</v>
      </c>
    </row>
    <row r="1643" spans="1:25" ht="22.5" x14ac:dyDescent="0.2">
      <c r="A1643" s="1" t="s">
        <v>2644</v>
      </c>
      <c r="B1643" s="1" t="s">
        <v>2645</v>
      </c>
      <c r="C1643" s="44" t="s">
        <v>3193</v>
      </c>
      <c r="D1643" s="23" t="s">
        <v>3197</v>
      </c>
      <c r="E1643" s="1" t="s">
        <v>3197</v>
      </c>
      <c r="F1643" s="23" t="s">
        <v>32</v>
      </c>
      <c r="H1643" s="23" t="s">
        <v>3228</v>
      </c>
      <c r="I1643" s="5" t="s">
        <v>3229</v>
      </c>
      <c r="J1643" s="29">
        <v>43139</v>
      </c>
      <c r="K1643" s="18">
        <v>159366.97</v>
      </c>
      <c r="L1643" s="18">
        <v>159366.97</v>
      </c>
      <c r="M1643" s="18">
        <v>0</v>
      </c>
      <c r="N1643" s="18">
        <v>0</v>
      </c>
      <c r="O1643" s="1" t="s">
        <v>3226</v>
      </c>
      <c r="R1643" s="1" t="s">
        <v>27</v>
      </c>
      <c r="S1643" s="1" t="s">
        <v>3230</v>
      </c>
      <c r="T1643" s="1" t="s">
        <v>46</v>
      </c>
      <c r="U1643" s="2"/>
      <c r="V1643" s="2"/>
      <c r="W1643" s="2"/>
      <c r="X1643" s="3">
        <v>0</v>
      </c>
      <c r="Y1643" s="33" t="e">
        <f>#REF!-U1643-V1643-W1643</f>
        <v>#REF!</v>
      </c>
    </row>
    <row r="1644" spans="1:25" x14ac:dyDescent="0.2">
      <c r="H1644" s="27" t="s">
        <v>3231</v>
      </c>
      <c r="J1644" s="29"/>
      <c r="K1644" s="18">
        <f>SUBTOTAL(9,K1642:K1643)</f>
        <v>163157.68</v>
      </c>
      <c r="L1644" s="18">
        <f>SUBTOTAL(9,L1642:L1643)</f>
        <v>163157.68</v>
      </c>
      <c r="M1644" s="18">
        <f>SUBTOTAL(9,M1642:M1643)</f>
        <v>0</v>
      </c>
      <c r="N1644" s="18">
        <f>SUBTOTAL(9,N1642:N1643)</f>
        <v>0</v>
      </c>
      <c r="U1644" s="2"/>
      <c r="V1644" s="2"/>
      <c r="W1644" s="2"/>
      <c r="X1644" s="3">
        <f>SUBTOTAL(9,X1642:X1643)</f>
        <v>0</v>
      </c>
      <c r="Y1644" s="33" t="e">
        <f>#REF!-U1644-V1644-W1644</f>
        <v>#REF!</v>
      </c>
    </row>
    <row r="1645" spans="1:25" ht="22.5" x14ac:dyDescent="0.2">
      <c r="A1645" s="1" t="s">
        <v>1478</v>
      </c>
      <c r="B1645" s="1" t="s">
        <v>1479</v>
      </c>
      <c r="C1645" s="44" t="s">
        <v>3193</v>
      </c>
      <c r="D1645" s="23" t="s">
        <v>3197</v>
      </c>
      <c r="E1645" s="1" t="s">
        <v>3198</v>
      </c>
      <c r="F1645" s="23" t="s">
        <v>32</v>
      </c>
      <c r="H1645" s="23" t="s">
        <v>3236</v>
      </c>
      <c r="I1645" s="5" t="s">
        <v>3237</v>
      </c>
      <c r="J1645" s="29">
        <v>43220</v>
      </c>
      <c r="K1645" s="18">
        <v>110367.82</v>
      </c>
      <c r="L1645" s="18">
        <v>110367.82</v>
      </c>
      <c r="M1645" s="18">
        <v>0</v>
      </c>
      <c r="N1645" s="18">
        <v>0</v>
      </c>
      <c r="P1645" s="1" t="s">
        <v>3232</v>
      </c>
      <c r="Q1645" s="1" t="s">
        <v>3233</v>
      </c>
      <c r="R1645" s="1" t="s">
        <v>3234</v>
      </c>
      <c r="S1645" s="1" t="s">
        <v>3235</v>
      </c>
      <c r="T1645" s="1" t="s">
        <v>46</v>
      </c>
      <c r="U1645" s="2"/>
      <c r="V1645" s="2"/>
      <c r="W1645" s="2"/>
      <c r="X1645" s="3">
        <v>0</v>
      </c>
      <c r="Y1645" s="33" t="e">
        <f>#REF!-U1645-V1645-W1645</f>
        <v>#REF!</v>
      </c>
    </row>
    <row r="1646" spans="1:25" x14ac:dyDescent="0.2">
      <c r="H1646" s="27" t="s">
        <v>3238</v>
      </c>
      <c r="J1646" s="29"/>
      <c r="K1646" s="18">
        <f>SUBTOTAL(9,K1645:K1645)</f>
        <v>110367.82</v>
      </c>
      <c r="L1646" s="18">
        <f>SUBTOTAL(9,L1645:L1645)</f>
        <v>110367.82</v>
      </c>
      <c r="M1646" s="18">
        <f>SUBTOTAL(9,M1645:M1645)</f>
        <v>0</v>
      </c>
      <c r="N1646" s="18">
        <f>SUBTOTAL(9,N1645:N1645)</f>
        <v>0</v>
      </c>
      <c r="U1646" s="2"/>
      <c r="V1646" s="2"/>
      <c r="W1646" s="2"/>
      <c r="X1646" s="3">
        <f>SUBTOTAL(9,X1645:X1645)</f>
        <v>0</v>
      </c>
      <c r="Y1646" s="33" t="e">
        <f>#REF!-U1646-V1646-W1646</f>
        <v>#REF!</v>
      </c>
    </row>
    <row r="1647" spans="1:25" ht="22.5" x14ac:dyDescent="0.2">
      <c r="A1647" s="1" t="s">
        <v>1478</v>
      </c>
      <c r="B1647" s="1" t="s">
        <v>1479</v>
      </c>
      <c r="C1647" s="44" t="s">
        <v>3193</v>
      </c>
      <c r="D1647" s="23" t="s">
        <v>3197</v>
      </c>
      <c r="E1647" s="1" t="s">
        <v>3198</v>
      </c>
      <c r="F1647" s="23" t="s">
        <v>32</v>
      </c>
      <c r="H1647" s="23" t="s">
        <v>3243</v>
      </c>
      <c r="I1647" s="5" t="s">
        <v>3244</v>
      </c>
      <c r="J1647" s="29">
        <v>43220</v>
      </c>
      <c r="K1647" s="18">
        <v>47262.31</v>
      </c>
      <c r="L1647" s="18">
        <v>47262.31</v>
      </c>
      <c r="M1647" s="18">
        <v>0</v>
      </c>
      <c r="N1647" s="18">
        <v>0</v>
      </c>
      <c r="P1647" s="1" t="s">
        <v>3239</v>
      </c>
      <c r="Q1647" s="1" t="s">
        <v>3240</v>
      </c>
      <c r="R1647" s="1" t="s">
        <v>3241</v>
      </c>
      <c r="S1647" s="1" t="s">
        <v>3242</v>
      </c>
      <c r="T1647" s="1" t="s">
        <v>46</v>
      </c>
      <c r="U1647" s="2"/>
      <c r="V1647" s="2"/>
      <c r="W1647" s="2"/>
      <c r="X1647" s="3">
        <v>0</v>
      </c>
      <c r="Y1647" s="33" t="e">
        <f>#REF!-U1647-V1647-W1647</f>
        <v>#REF!</v>
      </c>
    </row>
    <row r="1648" spans="1:25" x14ac:dyDescent="0.2">
      <c r="H1648" s="27" t="s">
        <v>3245</v>
      </c>
      <c r="J1648" s="29"/>
      <c r="K1648" s="18">
        <f>SUBTOTAL(9,K1647:K1647)</f>
        <v>47262.31</v>
      </c>
      <c r="L1648" s="18">
        <f>SUBTOTAL(9,L1647:L1647)</f>
        <v>47262.31</v>
      </c>
      <c r="M1648" s="18">
        <f>SUBTOTAL(9,M1647:M1647)</f>
        <v>0</v>
      </c>
      <c r="N1648" s="18">
        <f>SUBTOTAL(9,N1647:N1647)</f>
        <v>0</v>
      </c>
      <c r="U1648" s="2"/>
      <c r="V1648" s="2"/>
      <c r="W1648" s="2"/>
      <c r="X1648" s="3">
        <f>SUBTOTAL(9,X1647:X1647)</f>
        <v>0</v>
      </c>
      <c r="Y1648" s="33" t="e">
        <f>#REF!-U1648-V1648-W1648</f>
        <v>#REF!</v>
      </c>
    </row>
    <row r="1649" spans="1:25" ht="22.5" x14ac:dyDescent="0.2">
      <c r="A1649" s="1" t="s">
        <v>195</v>
      </c>
      <c r="B1649" s="1" t="s">
        <v>196</v>
      </c>
      <c r="C1649" s="44" t="s">
        <v>3193</v>
      </c>
      <c r="D1649" s="23" t="s">
        <v>3197</v>
      </c>
      <c r="E1649" s="1" t="s">
        <v>3198</v>
      </c>
      <c r="G1649" s="23" t="s">
        <v>88</v>
      </c>
      <c r="H1649" s="23" t="s">
        <v>3250</v>
      </c>
      <c r="I1649" s="5" t="s">
        <v>3251</v>
      </c>
      <c r="J1649" s="29">
        <v>42949</v>
      </c>
      <c r="K1649" s="18">
        <v>18095.45</v>
      </c>
      <c r="L1649" s="18">
        <v>0</v>
      </c>
      <c r="M1649" s="18">
        <v>18095.45</v>
      </c>
      <c r="N1649" s="18">
        <v>0</v>
      </c>
      <c r="P1649" s="1" t="s">
        <v>3246</v>
      </c>
      <c r="Q1649" s="1" t="s">
        <v>3247</v>
      </c>
      <c r="R1649" s="1" t="s">
        <v>3248</v>
      </c>
      <c r="S1649" s="1" t="s">
        <v>3249</v>
      </c>
      <c r="T1649" s="1" t="s">
        <v>46</v>
      </c>
      <c r="U1649" s="2"/>
      <c r="V1649" s="2"/>
      <c r="W1649" s="2"/>
      <c r="X1649" s="3">
        <v>5.5599999999999998E-3</v>
      </c>
      <c r="Y1649" s="33" t="e">
        <f>#REF!-U1649-V1649-W1649</f>
        <v>#REF!</v>
      </c>
    </row>
    <row r="1650" spans="1:25" ht="22.5" x14ac:dyDescent="0.2">
      <c r="A1650" s="1" t="s">
        <v>195</v>
      </c>
      <c r="B1650" s="1" t="s">
        <v>196</v>
      </c>
      <c r="C1650" s="44" t="s">
        <v>3193</v>
      </c>
      <c r="D1650" s="23" t="s">
        <v>3197</v>
      </c>
      <c r="E1650" s="1" t="s">
        <v>3198</v>
      </c>
      <c r="F1650" s="23" t="s">
        <v>2523</v>
      </c>
      <c r="H1650" s="23" t="s">
        <v>3250</v>
      </c>
      <c r="I1650" s="5" t="s">
        <v>3251</v>
      </c>
      <c r="J1650" s="29">
        <v>42949</v>
      </c>
      <c r="K1650" s="18">
        <v>144763.54999999999</v>
      </c>
      <c r="L1650" s="18">
        <v>144763.54999999999</v>
      </c>
      <c r="M1650" s="18">
        <v>0</v>
      </c>
      <c r="N1650" s="18">
        <v>0</v>
      </c>
      <c r="P1650" s="1" t="s">
        <v>3246</v>
      </c>
      <c r="Q1650" s="1" t="s">
        <v>3247</v>
      </c>
      <c r="R1650" s="1" t="s">
        <v>3248</v>
      </c>
      <c r="S1650" s="1" t="s">
        <v>3249</v>
      </c>
      <c r="T1650" s="1" t="s">
        <v>46</v>
      </c>
      <c r="U1650" s="2"/>
      <c r="V1650" s="2"/>
      <c r="W1650" s="2"/>
      <c r="X1650" s="3">
        <v>-5.5599999999999998E-3</v>
      </c>
      <c r="Y1650" s="33" t="e">
        <f>#REF!-U1650-V1650-W1650</f>
        <v>#REF!</v>
      </c>
    </row>
    <row r="1651" spans="1:25" x14ac:dyDescent="0.2">
      <c r="H1651" s="27" t="s">
        <v>3252</v>
      </c>
      <c r="J1651" s="29"/>
      <c r="K1651" s="18">
        <f>SUBTOTAL(9,K1649:K1650)</f>
        <v>162859</v>
      </c>
      <c r="L1651" s="18">
        <f>SUBTOTAL(9,L1649:L1650)</f>
        <v>144763.54999999999</v>
      </c>
      <c r="M1651" s="18">
        <f>SUBTOTAL(9,M1649:M1650)</f>
        <v>18095.45</v>
      </c>
      <c r="N1651" s="18">
        <f>SUBTOTAL(9,N1649:N1650)</f>
        <v>0</v>
      </c>
      <c r="U1651" s="2"/>
      <c r="V1651" s="2"/>
      <c r="W1651" s="2"/>
      <c r="X1651" s="3">
        <f>SUBTOTAL(9,X1649:X1650)</f>
        <v>0</v>
      </c>
      <c r="Y1651" s="33" t="e">
        <f>#REF!-U1651-V1651-W1651</f>
        <v>#REF!</v>
      </c>
    </row>
    <row r="1652" spans="1:25" ht="22.5" x14ac:dyDescent="0.2">
      <c r="A1652" s="1" t="s">
        <v>195</v>
      </c>
      <c r="B1652" s="1" t="s">
        <v>196</v>
      </c>
      <c r="C1652" s="44" t="s">
        <v>3193</v>
      </c>
      <c r="D1652" s="23" t="s">
        <v>3197</v>
      </c>
      <c r="E1652" s="1" t="s">
        <v>3197</v>
      </c>
      <c r="G1652" s="23" t="s">
        <v>1591</v>
      </c>
      <c r="H1652" s="23" t="s">
        <v>3257</v>
      </c>
      <c r="I1652" s="5" t="s">
        <v>3258</v>
      </c>
      <c r="J1652" s="29">
        <v>43137</v>
      </c>
      <c r="K1652" s="18">
        <v>68340</v>
      </c>
      <c r="L1652" s="18">
        <v>0</v>
      </c>
      <c r="M1652" s="18">
        <v>68340</v>
      </c>
      <c r="N1652" s="18">
        <v>0</v>
      </c>
      <c r="P1652" s="1" t="s">
        <v>3253</v>
      </c>
      <c r="Q1652" s="1" t="s">
        <v>3254</v>
      </c>
      <c r="R1652" s="1" t="s">
        <v>3255</v>
      </c>
      <c r="S1652" s="1" t="s">
        <v>3256</v>
      </c>
      <c r="T1652" s="1" t="s">
        <v>46</v>
      </c>
      <c r="U1652" s="2"/>
      <c r="V1652" s="2"/>
      <c r="W1652" s="2"/>
      <c r="X1652" s="3">
        <v>0</v>
      </c>
      <c r="Y1652" s="33" t="e">
        <f>#REF!-U1652-V1652-W1652</f>
        <v>#REF!</v>
      </c>
    </row>
    <row r="1653" spans="1:25" x14ac:dyDescent="0.2">
      <c r="H1653" s="27" t="s">
        <v>3259</v>
      </c>
      <c r="J1653" s="29"/>
      <c r="K1653" s="18">
        <f>SUBTOTAL(9,K1652:K1652)</f>
        <v>68340</v>
      </c>
      <c r="L1653" s="18">
        <f>SUBTOTAL(9,L1652:L1652)</f>
        <v>0</v>
      </c>
      <c r="M1653" s="18">
        <f>SUBTOTAL(9,M1652:M1652)</f>
        <v>68340</v>
      </c>
      <c r="N1653" s="18">
        <f>SUBTOTAL(9,N1652:N1652)</f>
        <v>0</v>
      </c>
      <c r="U1653" s="2"/>
      <c r="V1653" s="2"/>
      <c r="W1653" s="2"/>
      <c r="X1653" s="3">
        <f>SUBTOTAL(9,X1652:X1652)</f>
        <v>0</v>
      </c>
      <c r="Y1653" s="33" t="e">
        <f>#REF!-U1653-V1653-W1653</f>
        <v>#REF!</v>
      </c>
    </row>
    <row r="1654" spans="1:25" ht="22.5" x14ac:dyDescent="0.2">
      <c r="A1654" s="1" t="s">
        <v>195</v>
      </c>
      <c r="B1654" s="1" t="s">
        <v>196</v>
      </c>
      <c r="C1654" s="44" t="s">
        <v>3193</v>
      </c>
      <c r="D1654" s="23" t="s">
        <v>3197</v>
      </c>
      <c r="E1654" s="1" t="s">
        <v>3197</v>
      </c>
      <c r="G1654" s="23" t="s">
        <v>1591</v>
      </c>
      <c r="H1654" s="23" t="s">
        <v>3264</v>
      </c>
      <c r="I1654" s="5" t="s">
        <v>3265</v>
      </c>
      <c r="J1654" s="29">
        <v>43137</v>
      </c>
      <c r="K1654" s="18">
        <v>216460</v>
      </c>
      <c r="L1654" s="18">
        <v>0</v>
      </c>
      <c r="M1654" s="18">
        <v>216460</v>
      </c>
      <c r="N1654" s="18">
        <v>0</v>
      </c>
      <c r="P1654" s="1" t="s">
        <v>3260</v>
      </c>
      <c r="Q1654" s="1" t="s">
        <v>3261</v>
      </c>
      <c r="R1654" s="1" t="s">
        <v>3262</v>
      </c>
      <c r="S1654" s="1" t="s">
        <v>3263</v>
      </c>
      <c r="T1654" s="1" t="s">
        <v>46</v>
      </c>
      <c r="U1654" s="2"/>
      <c r="V1654" s="2"/>
      <c r="W1654" s="2"/>
      <c r="X1654" s="3">
        <v>0</v>
      </c>
      <c r="Y1654" s="33" t="e">
        <f>#REF!-U1654-V1654-W1654</f>
        <v>#REF!</v>
      </c>
    </row>
    <row r="1655" spans="1:25" x14ac:dyDescent="0.2">
      <c r="H1655" s="27" t="s">
        <v>3266</v>
      </c>
      <c r="J1655" s="29"/>
      <c r="K1655" s="18">
        <f>SUBTOTAL(9,K1654:K1654)</f>
        <v>216460</v>
      </c>
      <c r="L1655" s="18">
        <f>SUBTOTAL(9,L1654:L1654)</f>
        <v>0</v>
      </c>
      <c r="M1655" s="18">
        <f>SUBTOTAL(9,M1654:M1654)</f>
        <v>216460</v>
      </c>
      <c r="N1655" s="18">
        <f>SUBTOTAL(9,N1654:N1654)</f>
        <v>0</v>
      </c>
      <c r="U1655" s="2"/>
      <c r="V1655" s="2"/>
      <c r="W1655" s="2"/>
      <c r="X1655" s="3">
        <f>SUBTOTAL(9,X1654:X1654)</f>
        <v>0</v>
      </c>
      <c r="Y1655" s="33" t="e">
        <f>#REF!-U1655-V1655-W1655</f>
        <v>#REF!</v>
      </c>
    </row>
    <row r="1656" spans="1:25" ht="22.5" x14ac:dyDescent="0.2">
      <c r="A1656" s="1" t="s">
        <v>195</v>
      </c>
      <c r="B1656" s="1" t="s">
        <v>196</v>
      </c>
      <c r="C1656" s="44" t="s">
        <v>3193</v>
      </c>
      <c r="D1656" s="23" t="s">
        <v>3197</v>
      </c>
      <c r="E1656" s="1" t="s">
        <v>3197</v>
      </c>
      <c r="G1656" s="23" t="s">
        <v>199</v>
      </c>
      <c r="H1656" s="23" t="s">
        <v>3271</v>
      </c>
      <c r="I1656" s="5" t="s">
        <v>3272</v>
      </c>
      <c r="J1656" s="29">
        <v>42951</v>
      </c>
      <c r="K1656" s="18">
        <v>349876</v>
      </c>
      <c r="L1656" s="18">
        <v>0</v>
      </c>
      <c r="M1656" s="18">
        <v>349876</v>
      </c>
      <c r="N1656" s="18">
        <v>0</v>
      </c>
      <c r="P1656" s="1" t="s">
        <v>3267</v>
      </c>
      <c r="Q1656" s="1" t="s">
        <v>3268</v>
      </c>
      <c r="R1656" s="1" t="s">
        <v>3269</v>
      </c>
      <c r="S1656" s="1" t="s">
        <v>3270</v>
      </c>
      <c r="T1656" s="1" t="s">
        <v>46</v>
      </c>
      <c r="U1656" s="2"/>
      <c r="V1656" s="2"/>
      <c r="W1656" s="2"/>
      <c r="X1656" s="3">
        <v>0</v>
      </c>
      <c r="Y1656" s="33" t="e">
        <f>#REF!-U1656-V1656-W1656</f>
        <v>#REF!</v>
      </c>
    </row>
    <row r="1657" spans="1:25" x14ac:dyDescent="0.2">
      <c r="H1657" s="27" t="s">
        <v>3273</v>
      </c>
      <c r="J1657" s="29"/>
      <c r="K1657" s="18">
        <f>SUBTOTAL(9,K1656:K1656)</f>
        <v>349876</v>
      </c>
      <c r="L1657" s="18">
        <f>SUBTOTAL(9,L1656:L1656)</f>
        <v>0</v>
      </c>
      <c r="M1657" s="18">
        <f>SUBTOTAL(9,M1656:M1656)</f>
        <v>349876</v>
      </c>
      <c r="N1657" s="18">
        <f>SUBTOTAL(9,N1656:N1656)</f>
        <v>0</v>
      </c>
      <c r="U1657" s="2"/>
      <c r="V1657" s="2"/>
      <c r="W1657" s="2"/>
      <c r="X1657" s="3">
        <f>SUBTOTAL(9,X1656:X1656)</f>
        <v>0</v>
      </c>
      <c r="Y1657" s="33" t="e">
        <f>#REF!-U1657-V1657-W1657</f>
        <v>#REF!</v>
      </c>
    </row>
    <row r="1658" spans="1:25" ht="22.5" x14ac:dyDescent="0.2">
      <c r="A1658" s="1" t="s">
        <v>195</v>
      </c>
      <c r="B1658" s="1" t="s">
        <v>196</v>
      </c>
      <c r="C1658" s="44" t="s">
        <v>3193</v>
      </c>
      <c r="D1658" s="23" t="s">
        <v>3197</v>
      </c>
      <c r="E1658" s="1" t="s">
        <v>3197</v>
      </c>
      <c r="G1658" s="23" t="s">
        <v>88</v>
      </c>
      <c r="H1658" s="23" t="s">
        <v>3278</v>
      </c>
      <c r="I1658" s="5" t="s">
        <v>3279</v>
      </c>
      <c r="J1658" s="29">
        <v>42928</v>
      </c>
      <c r="K1658" s="18">
        <v>4646</v>
      </c>
      <c r="L1658" s="18">
        <v>0</v>
      </c>
      <c r="M1658" s="18">
        <v>4646</v>
      </c>
      <c r="N1658" s="18">
        <v>0</v>
      </c>
      <c r="P1658" s="1" t="s">
        <v>3274</v>
      </c>
      <c r="Q1658" s="1" t="s">
        <v>3275</v>
      </c>
      <c r="R1658" s="1" t="s">
        <v>3276</v>
      </c>
      <c r="S1658" s="1" t="s">
        <v>3277</v>
      </c>
      <c r="T1658" s="1" t="s">
        <v>46</v>
      </c>
      <c r="U1658" s="2"/>
      <c r="V1658" s="2"/>
      <c r="W1658" s="2"/>
      <c r="X1658" s="3">
        <v>0</v>
      </c>
      <c r="Y1658" s="33" t="e">
        <f>#REF!-U1658-V1658-W1658</f>
        <v>#REF!</v>
      </c>
    </row>
    <row r="1659" spans="1:25" x14ac:dyDescent="0.2">
      <c r="H1659" s="27" t="s">
        <v>3280</v>
      </c>
      <c r="J1659" s="29"/>
      <c r="K1659" s="18">
        <f>SUBTOTAL(9,K1658:K1658)</f>
        <v>4646</v>
      </c>
      <c r="L1659" s="18">
        <f>SUBTOTAL(9,L1658:L1658)</f>
        <v>0</v>
      </c>
      <c r="M1659" s="18">
        <f>SUBTOTAL(9,M1658:M1658)</f>
        <v>4646</v>
      </c>
      <c r="N1659" s="18">
        <f>SUBTOTAL(9,N1658:N1658)</f>
        <v>0</v>
      </c>
      <c r="U1659" s="2"/>
      <c r="V1659" s="2"/>
      <c r="W1659" s="2"/>
      <c r="X1659" s="3">
        <f>SUBTOTAL(9,X1658:X1658)</f>
        <v>0</v>
      </c>
      <c r="Y1659" s="33" t="e">
        <f>#REF!-U1659-V1659-W1659</f>
        <v>#REF!</v>
      </c>
    </row>
    <row r="1660" spans="1:25" ht="33.75" x14ac:dyDescent="0.2">
      <c r="A1660" s="1" t="s">
        <v>2644</v>
      </c>
      <c r="B1660" s="1" t="s">
        <v>2645</v>
      </c>
      <c r="C1660" s="44" t="s">
        <v>3193</v>
      </c>
      <c r="D1660" s="23" t="s">
        <v>3197</v>
      </c>
      <c r="E1660" s="1" t="s">
        <v>3197</v>
      </c>
      <c r="F1660" s="23" t="s">
        <v>2045</v>
      </c>
      <c r="H1660" s="23" t="s">
        <v>3283</v>
      </c>
      <c r="I1660" s="5" t="s">
        <v>3284</v>
      </c>
      <c r="J1660" s="29">
        <v>43007</v>
      </c>
      <c r="K1660" s="18">
        <v>11339</v>
      </c>
      <c r="L1660" s="18">
        <v>11339</v>
      </c>
      <c r="M1660" s="18">
        <v>0</v>
      </c>
      <c r="N1660" s="18">
        <v>0</v>
      </c>
      <c r="O1660" s="1" t="s">
        <v>3281</v>
      </c>
      <c r="R1660" s="1" t="s">
        <v>27</v>
      </c>
      <c r="S1660" s="1" t="s">
        <v>3282</v>
      </c>
      <c r="T1660" s="1" t="s">
        <v>46</v>
      </c>
      <c r="U1660" s="2"/>
      <c r="V1660" s="2"/>
      <c r="W1660" s="2"/>
      <c r="X1660" s="3">
        <v>0</v>
      </c>
      <c r="Y1660" s="33" t="e">
        <f>#REF!-U1660-V1660-W1660</f>
        <v>#REF!</v>
      </c>
    </row>
    <row r="1661" spans="1:25" x14ac:dyDescent="0.2">
      <c r="H1661" s="27" t="s">
        <v>3285</v>
      </c>
      <c r="J1661" s="29"/>
      <c r="K1661" s="18">
        <f>SUBTOTAL(9,K1660:K1660)</f>
        <v>11339</v>
      </c>
      <c r="L1661" s="18">
        <f>SUBTOTAL(9,L1660:L1660)</f>
        <v>11339</v>
      </c>
      <c r="M1661" s="18">
        <f>SUBTOTAL(9,M1660:M1660)</f>
        <v>0</v>
      </c>
      <c r="N1661" s="18">
        <f>SUBTOTAL(9,N1660:N1660)</f>
        <v>0</v>
      </c>
      <c r="U1661" s="2"/>
      <c r="V1661" s="2"/>
      <c r="W1661" s="2"/>
      <c r="X1661" s="3">
        <f>SUBTOTAL(9,X1660:X1660)</f>
        <v>0</v>
      </c>
      <c r="Y1661" s="33" t="e">
        <f>#REF!-U1661-V1661-W1661</f>
        <v>#REF!</v>
      </c>
    </row>
    <row r="1662" spans="1:25" x14ac:dyDescent="0.2">
      <c r="A1662" s="1" t="s">
        <v>2644</v>
      </c>
      <c r="B1662" s="1" t="s">
        <v>2645</v>
      </c>
      <c r="C1662" s="44" t="s">
        <v>3193</v>
      </c>
      <c r="D1662" s="23" t="s">
        <v>3197</v>
      </c>
      <c r="E1662" s="1" t="s">
        <v>3197</v>
      </c>
      <c r="F1662" s="23" t="s">
        <v>2045</v>
      </c>
      <c r="H1662" s="23" t="s">
        <v>3286</v>
      </c>
      <c r="I1662" s="5" t="s">
        <v>3287</v>
      </c>
      <c r="J1662" s="29">
        <v>43007</v>
      </c>
      <c r="K1662" s="18">
        <v>766925</v>
      </c>
      <c r="L1662" s="18">
        <v>766925</v>
      </c>
      <c r="M1662" s="18">
        <v>0</v>
      </c>
      <c r="N1662" s="18">
        <v>0</v>
      </c>
      <c r="O1662" s="1" t="s">
        <v>3281</v>
      </c>
      <c r="R1662" s="1" t="s">
        <v>27</v>
      </c>
      <c r="S1662" s="1" t="s">
        <v>3282</v>
      </c>
      <c r="T1662" s="1" t="s">
        <v>46</v>
      </c>
      <c r="U1662" s="2"/>
      <c r="V1662" s="2"/>
      <c r="W1662" s="2"/>
      <c r="X1662" s="3">
        <v>0</v>
      </c>
      <c r="Y1662" s="33" t="e">
        <f>#REF!-U1662-V1662-W1662</f>
        <v>#REF!</v>
      </c>
    </row>
    <row r="1663" spans="1:25" x14ac:dyDescent="0.2">
      <c r="H1663" s="27" t="s">
        <v>3288</v>
      </c>
      <c r="J1663" s="29"/>
      <c r="K1663" s="18">
        <f>SUBTOTAL(9,K1662:K1662)</f>
        <v>766925</v>
      </c>
      <c r="L1663" s="18">
        <f>SUBTOTAL(9,L1662:L1662)</f>
        <v>766925</v>
      </c>
      <c r="M1663" s="18">
        <f>SUBTOTAL(9,M1662:M1662)</f>
        <v>0</v>
      </c>
      <c r="N1663" s="18">
        <f>SUBTOTAL(9,N1662:N1662)</f>
        <v>0</v>
      </c>
      <c r="U1663" s="2"/>
      <c r="V1663" s="2"/>
      <c r="W1663" s="2"/>
      <c r="X1663" s="3">
        <f>SUBTOTAL(9,X1662:X1662)</f>
        <v>0</v>
      </c>
      <c r="Y1663" s="33" t="e">
        <f>#REF!-U1663-V1663-W1663</f>
        <v>#REF!</v>
      </c>
    </row>
    <row r="1664" spans="1:25" ht="22.5" x14ac:dyDescent="0.2">
      <c r="A1664" s="1" t="s">
        <v>195</v>
      </c>
      <c r="B1664" s="1" t="s">
        <v>196</v>
      </c>
      <c r="C1664" s="44" t="s">
        <v>3193</v>
      </c>
      <c r="D1664" s="23" t="s">
        <v>3197</v>
      </c>
      <c r="E1664" s="1" t="s">
        <v>3198</v>
      </c>
      <c r="G1664" s="23" t="s">
        <v>88</v>
      </c>
      <c r="H1664" s="23" t="s">
        <v>3293</v>
      </c>
      <c r="I1664" s="5" t="s">
        <v>3294</v>
      </c>
      <c r="J1664" s="29">
        <v>43039</v>
      </c>
      <c r="K1664" s="18">
        <v>5349.49</v>
      </c>
      <c r="L1664" s="18">
        <v>0</v>
      </c>
      <c r="M1664" s="18">
        <v>5349.49</v>
      </c>
      <c r="N1664" s="18">
        <v>0</v>
      </c>
      <c r="P1664" s="1" t="s">
        <v>3289</v>
      </c>
      <c r="Q1664" s="1" t="s">
        <v>3290</v>
      </c>
      <c r="R1664" s="1" t="s">
        <v>3291</v>
      </c>
      <c r="S1664" s="1" t="s">
        <v>3292</v>
      </c>
      <c r="T1664" s="1" t="s">
        <v>46</v>
      </c>
      <c r="U1664" s="2"/>
      <c r="V1664" s="2"/>
      <c r="W1664" s="2"/>
      <c r="X1664" s="3">
        <v>0</v>
      </c>
      <c r="Y1664" s="33" t="e">
        <f>#REF!-U1664-V1664-W1664</f>
        <v>#REF!</v>
      </c>
    </row>
    <row r="1665" spans="1:25" ht="22.5" x14ac:dyDescent="0.2">
      <c r="A1665" s="1" t="s">
        <v>195</v>
      </c>
      <c r="B1665" s="1" t="s">
        <v>196</v>
      </c>
      <c r="C1665" s="44" t="s">
        <v>3193</v>
      </c>
      <c r="D1665" s="23" t="s">
        <v>3197</v>
      </c>
      <c r="E1665" s="1" t="s">
        <v>3198</v>
      </c>
      <c r="G1665" s="23" t="s">
        <v>88</v>
      </c>
      <c r="H1665" s="23" t="s">
        <v>3293</v>
      </c>
      <c r="I1665" s="5" t="s">
        <v>3294</v>
      </c>
      <c r="J1665" s="29">
        <v>43137</v>
      </c>
      <c r="K1665" s="18">
        <v>4113.3900000000003</v>
      </c>
      <c r="L1665" s="18">
        <v>0</v>
      </c>
      <c r="M1665" s="18">
        <v>4113.3900000000003</v>
      </c>
      <c r="N1665" s="18">
        <v>0</v>
      </c>
      <c r="P1665" s="1" t="s">
        <v>3289</v>
      </c>
      <c r="Q1665" s="1" t="s">
        <v>3295</v>
      </c>
      <c r="R1665" s="1" t="s">
        <v>3296</v>
      </c>
      <c r="S1665" s="1" t="s">
        <v>3297</v>
      </c>
      <c r="T1665" s="1" t="s">
        <v>46</v>
      </c>
      <c r="U1665" s="2"/>
      <c r="V1665" s="2"/>
      <c r="W1665" s="2"/>
      <c r="X1665" s="3">
        <v>0</v>
      </c>
      <c r="Y1665" s="33" t="e">
        <f>#REF!-U1665-V1665-W1665</f>
        <v>#REF!</v>
      </c>
    </row>
    <row r="1666" spans="1:25" ht="22.5" x14ac:dyDescent="0.2">
      <c r="A1666" s="1" t="s">
        <v>195</v>
      </c>
      <c r="B1666" s="1" t="s">
        <v>196</v>
      </c>
      <c r="C1666" s="44" t="s">
        <v>3193</v>
      </c>
      <c r="D1666" s="23" t="s">
        <v>3197</v>
      </c>
      <c r="E1666" s="1" t="s">
        <v>3198</v>
      </c>
      <c r="G1666" s="23" t="s">
        <v>88</v>
      </c>
      <c r="H1666" s="23" t="s">
        <v>3293</v>
      </c>
      <c r="I1666" s="5" t="s">
        <v>3294</v>
      </c>
      <c r="J1666" s="29">
        <v>43235</v>
      </c>
      <c r="K1666" s="18">
        <v>10898.19</v>
      </c>
      <c r="L1666" s="18">
        <v>0</v>
      </c>
      <c r="M1666" s="18">
        <v>10898.19</v>
      </c>
      <c r="N1666" s="18">
        <v>0</v>
      </c>
      <c r="P1666" s="1" t="s">
        <v>3289</v>
      </c>
      <c r="Q1666" s="1" t="s">
        <v>3298</v>
      </c>
      <c r="R1666" s="1" t="s">
        <v>3299</v>
      </c>
      <c r="S1666" s="1" t="s">
        <v>3300</v>
      </c>
      <c r="T1666" s="1" t="s">
        <v>46</v>
      </c>
      <c r="U1666" s="2"/>
      <c r="V1666" s="2"/>
      <c r="W1666" s="2"/>
      <c r="X1666" s="3">
        <v>0</v>
      </c>
      <c r="Y1666" s="33" t="e">
        <f>#REF!-U1666-V1666-W1666</f>
        <v>#REF!</v>
      </c>
    </row>
    <row r="1667" spans="1:25" ht="22.5" x14ac:dyDescent="0.2">
      <c r="A1667" s="1" t="s">
        <v>195</v>
      </c>
      <c r="B1667" s="1" t="s">
        <v>196</v>
      </c>
      <c r="C1667" s="44" t="s">
        <v>3193</v>
      </c>
      <c r="D1667" s="23" t="s">
        <v>3197</v>
      </c>
      <c r="E1667" s="1" t="s">
        <v>3198</v>
      </c>
      <c r="F1667" s="23" t="s">
        <v>2523</v>
      </c>
      <c r="H1667" s="23" t="s">
        <v>3293</v>
      </c>
      <c r="I1667" s="5" t="s">
        <v>3294</v>
      </c>
      <c r="J1667" s="29">
        <v>43039</v>
      </c>
      <c r="K1667" s="18">
        <v>42792.51</v>
      </c>
      <c r="L1667" s="18">
        <v>42792.51</v>
      </c>
      <c r="M1667" s="18">
        <v>0</v>
      </c>
      <c r="N1667" s="18">
        <v>0</v>
      </c>
      <c r="P1667" s="1" t="s">
        <v>3289</v>
      </c>
      <c r="Q1667" s="1" t="s">
        <v>3290</v>
      </c>
      <c r="R1667" s="1" t="s">
        <v>3291</v>
      </c>
      <c r="S1667" s="1" t="s">
        <v>3292</v>
      </c>
      <c r="T1667" s="1" t="s">
        <v>46</v>
      </c>
      <c r="U1667" s="2"/>
      <c r="V1667" s="2"/>
      <c r="W1667" s="2"/>
      <c r="X1667" s="3">
        <v>0</v>
      </c>
      <c r="Y1667" s="33" t="e">
        <f>#REF!-U1667-V1667-W1667</f>
        <v>#REF!</v>
      </c>
    </row>
    <row r="1668" spans="1:25" ht="22.5" x14ac:dyDescent="0.2">
      <c r="A1668" s="1" t="s">
        <v>195</v>
      </c>
      <c r="B1668" s="1" t="s">
        <v>196</v>
      </c>
      <c r="C1668" s="44" t="s">
        <v>3193</v>
      </c>
      <c r="D1668" s="23" t="s">
        <v>3197</v>
      </c>
      <c r="E1668" s="1" t="s">
        <v>3198</v>
      </c>
      <c r="F1668" s="23" t="s">
        <v>2523</v>
      </c>
      <c r="H1668" s="23" t="s">
        <v>3293</v>
      </c>
      <c r="I1668" s="5" t="s">
        <v>3294</v>
      </c>
      <c r="J1668" s="29">
        <v>43137</v>
      </c>
      <c r="K1668" s="18">
        <v>32907.61</v>
      </c>
      <c r="L1668" s="18">
        <v>32907.61</v>
      </c>
      <c r="M1668" s="18">
        <v>0</v>
      </c>
      <c r="N1668" s="18">
        <v>0</v>
      </c>
      <c r="P1668" s="1" t="s">
        <v>3289</v>
      </c>
      <c r="Q1668" s="1" t="s">
        <v>3295</v>
      </c>
      <c r="R1668" s="1" t="s">
        <v>3296</v>
      </c>
      <c r="S1668" s="1" t="s">
        <v>3297</v>
      </c>
      <c r="T1668" s="1" t="s">
        <v>46</v>
      </c>
      <c r="U1668" s="2"/>
      <c r="V1668" s="2"/>
      <c r="W1668" s="2"/>
      <c r="X1668" s="3">
        <v>0</v>
      </c>
      <c r="Y1668" s="33" t="e">
        <f>#REF!-U1668-V1668-W1668</f>
        <v>#REF!</v>
      </c>
    </row>
    <row r="1669" spans="1:25" ht="22.5" x14ac:dyDescent="0.2">
      <c r="A1669" s="1" t="s">
        <v>195</v>
      </c>
      <c r="B1669" s="1" t="s">
        <v>196</v>
      </c>
      <c r="C1669" s="44" t="s">
        <v>3193</v>
      </c>
      <c r="D1669" s="23" t="s">
        <v>3197</v>
      </c>
      <c r="E1669" s="1" t="s">
        <v>3198</v>
      </c>
      <c r="F1669" s="23" t="s">
        <v>2523</v>
      </c>
      <c r="H1669" s="23" t="s">
        <v>3293</v>
      </c>
      <c r="I1669" s="5" t="s">
        <v>3294</v>
      </c>
      <c r="J1669" s="29">
        <v>43235</v>
      </c>
      <c r="K1669" s="18">
        <v>87186.81</v>
      </c>
      <c r="L1669" s="18">
        <v>87186.81</v>
      </c>
      <c r="M1669" s="18">
        <v>0</v>
      </c>
      <c r="N1669" s="18">
        <v>0</v>
      </c>
      <c r="P1669" s="1" t="s">
        <v>3289</v>
      </c>
      <c r="Q1669" s="1" t="s">
        <v>3298</v>
      </c>
      <c r="R1669" s="1" t="s">
        <v>3299</v>
      </c>
      <c r="S1669" s="1" t="s">
        <v>3300</v>
      </c>
      <c r="T1669" s="1" t="s">
        <v>46</v>
      </c>
      <c r="U1669" s="2"/>
      <c r="V1669" s="2"/>
      <c r="W1669" s="2"/>
      <c r="X1669" s="3">
        <v>0</v>
      </c>
      <c r="Y1669" s="33" t="e">
        <f>#REF!-U1669-V1669-W1669</f>
        <v>#REF!</v>
      </c>
    </row>
    <row r="1670" spans="1:25" x14ac:dyDescent="0.2">
      <c r="H1670" s="27" t="s">
        <v>3301</v>
      </c>
      <c r="J1670" s="29"/>
      <c r="K1670" s="18">
        <f>SUBTOTAL(9,K1664:K1669)</f>
        <v>183248</v>
      </c>
      <c r="L1670" s="18">
        <f>SUBTOTAL(9,L1664:L1669)</f>
        <v>162886.93</v>
      </c>
      <c r="M1670" s="18">
        <f>SUBTOTAL(9,M1664:M1669)</f>
        <v>20361.07</v>
      </c>
      <c r="N1670" s="18">
        <f>SUBTOTAL(9,N1664:N1669)</f>
        <v>0</v>
      </c>
      <c r="U1670" s="2"/>
      <c r="V1670" s="2"/>
      <c r="W1670" s="2"/>
      <c r="X1670" s="3">
        <f>SUBTOTAL(9,X1664:X1669)</f>
        <v>0</v>
      </c>
      <c r="Y1670" s="33" t="e">
        <f>#REF!-U1670-V1670-W1670</f>
        <v>#REF!</v>
      </c>
    </row>
    <row r="1671" spans="1:25" ht="22.5" x14ac:dyDescent="0.2">
      <c r="A1671" s="1" t="s">
        <v>195</v>
      </c>
      <c r="B1671" s="1" t="s">
        <v>196</v>
      </c>
      <c r="C1671" s="44" t="s">
        <v>3193</v>
      </c>
      <c r="D1671" s="23" t="s">
        <v>3197</v>
      </c>
      <c r="E1671" s="1" t="s">
        <v>3197</v>
      </c>
      <c r="G1671" s="23" t="s">
        <v>88</v>
      </c>
      <c r="H1671" s="23" t="s">
        <v>3306</v>
      </c>
      <c r="I1671" s="5" t="s">
        <v>3307</v>
      </c>
      <c r="J1671" s="29">
        <v>43255</v>
      </c>
      <c r="K1671" s="18">
        <v>27898</v>
      </c>
      <c r="L1671" s="18">
        <v>0</v>
      </c>
      <c r="M1671" s="18">
        <v>27898</v>
      </c>
      <c r="N1671" s="18">
        <v>0</v>
      </c>
      <c r="P1671" s="1" t="s">
        <v>3302</v>
      </c>
      <c r="Q1671" s="1" t="s">
        <v>3303</v>
      </c>
      <c r="R1671" s="1" t="s">
        <v>3304</v>
      </c>
      <c r="S1671" s="1" t="s">
        <v>3305</v>
      </c>
      <c r="T1671" s="1" t="s">
        <v>46</v>
      </c>
      <c r="U1671" s="2"/>
      <c r="V1671" s="2"/>
      <c r="W1671" s="2"/>
      <c r="X1671" s="3">
        <v>0</v>
      </c>
      <c r="Y1671" s="33" t="e">
        <f>#REF!-U1671-V1671-W1671</f>
        <v>#REF!</v>
      </c>
    </row>
    <row r="1672" spans="1:25" x14ac:dyDescent="0.2">
      <c r="H1672" s="27" t="s">
        <v>3308</v>
      </c>
      <c r="J1672" s="29"/>
      <c r="K1672" s="18">
        <f>SUBTOTAL(9,K1671:K1671)</f>
        <v>27898</v>
      </c>
      <c r="L1672" s="18">
        <f>SUBTOTAL(9,L1671:L1671)</f>
        <v>0</v>
      </c>
      <c r="M1672" s="18">
        <f>SUBTOTAL(9,M1671:M1671)</f>
        <v>27898</v>
      </c>
      <c r="N1672" s="18">
        <f>SUBTOTAL(9,N1671:N1671)</f>
        <v>0</v>
      </c>
      <c r="U1672" s="2"/>
      <c r="V1672" s="2"/>
      <c r="W1672" s="2"/>
      <c r="X1672" s="3">
        <f>SUBTOTAL(9,X1671:X1671)</f>
        <v>0</v>
      </c>
      <c r="Y1672" s="33" t="e">
        <f>#REF!-U1672-V1672-W1672</f>
        <v>#REF!</v>
      </c>
    </row>
    <row r="1673" spans="1:25" x14ac:dyDescent="0.2">
      <c r="A1673" s="1" t="s">
        <v>2644</v>
      </c>
      <c r="B1673" s="1" t="s">
        <v>2645</v>
      </c>
      <c r="C1673" s="44" t="s">
        <v>3193</v>
      </c>
      <c r="D1673" s="23" t="s">
        <v>3197</v>
      </c>
      <c r="E1673" s="1" t="s">
        <v>3197</v>
      </c>
      <c r="F1673" s="23" t="s">
        <v>2045</v>
      </c>
      <c r="H1673" s="23" t="s">
        <v>3311</v>
      </c>
      <c r="I1673" s="5" t="s">
        <v>3312</v>
      </c>
      <c r="J1673" s="29">
        <v>43104</v>
      </c>
      <c r="K1673" s="18">
        <v>221313</v>
      </c>
      <c r="L1673" s="18">
        <v>221313</v>
      </c>
      <c r="M1673" s="18">
        <v>0</v>
      </c>
      <c r="N1673" s="18">
        <v>0</v>
      </c>
      <c r="O1673" s="1" t="s">
        <v>3309</v>
      </c>
      <c r="R1673" s="1" t="s">
        <v>27</v>
      </c>
      <c r="S1673" s="1" t="s">
        <v>3310</v>
      </c>
      <c r="T1673" s="1" t="s">
        <v>46</v>
      </c>
      <c r="U1673" s="2"/>
      <c r="V1673" s="2"/>
      <c r="W1673" s="2"/>
      <c r="X1673" s="3">
        <v>0</v>
      </c>
      <c r="Y1673" s="33" t="e">
        <f>#REF!-U1673-V1673-W1673</f>
        <v>#REF!</v>
      </c>
    </row>
    <row r="1674" spans="1:25" x14ac:dyDescent="0.2">
      <c r="A1674" s="1" t="s">
        <v>2644</v>
      </c>
      <c r="B1674" s="1" t="s">
        <v>2645</v>
      </c>
      <c r="C1674" s="44" t="s">
        <v>3193</v>
      </c>
      <c r="D1674" s="23" t="s">
        <v>3197</v>
      </c>
      <c r="E1674" s="1" t="s">
        <v>3197</v>
      </c>
      <c r="F1674" s="23" t="s">
        <v>2045</v>
      </c>
      <c r="H1674" s="23" t="s">
        <v>3311</v>
      </c>
      <c r="I1674" s="5" t="s">
        <v>3312</v>
      </c>
      <c r="J1674" s="29">
        <v>43173</v>
      </c>
      <c r="K1674" s="18">
        <v>168554</v>
      </c>
      <c r="L1674" s="18">
        <v>168554</v>
      </c>
      <c r="M1674" s="18">
        <v>0</v>
      </c>
      <c r="N1674" s="18">
        <v>0</v>
      </c>
      <c r="O1674" s="1" t="s">
        <v>3309</v>
      </c>
      <c r="R1674" s="1" t="s">
        <v>27</v>
      </c>
      <c r="S1674" s="1" t="s">
        <v>3313</v>
      </c>
      <c r="T1674" s="1" t="s">
        <v>46</v>
      </c>
      <c r="U1674" s="2"/>
      <c r="V1674" s="2"/>
      <c r="W1674" s="2"/>
      <c r="X1674" s="3">
        <v>0</v>
      </c>
      <c r="Y1674" s="33" t="e">
        <f>#REF!-U1674-V1674-W1674</f>
        <v>#REF!</v>
      </c>
    </row>
    <row r="1675" spans="1:25" x14ac:dyDescent="0.2">
      <c r="A1675" s="1" t="s">
        <v>2644</v>
      </c>
      <c r="B1675" s="1" t="s">
        <v>2645</v>
      </c>
      <c r="C1675" s="44" t="s">
        <v>3193</v>
      </c>
      <c r="D1675" s="23" t="s">
        <v>3197</v>
      </c>
      <c r="E1675" s="1" t="s">
        <v>3197</v>
      </c>
      <c r="F1675" s="23" t="s">
        <v>2045</v>
      </c>
      <c r="H1675" s="23" t="s">
        <v>3311</v>
      </c>
      <c r="I1675" s="5" t="s">
        <v>3312</v>
      </c>
      <c r="J1675" s="29">
        <v>43256</v>
      </c>
      <c r="K1675" s="18">
        <v>49611</v>
      </c>
      <c r="L1675" s="18">
        <v>49611</v>
      </c>
      <c r="M1675" s="18">
        <v>0</v>
      </c>
      <c r="N1675" s="18">
        <v>0</v>
      </c>
      <c r="O1675" s="1" t="s">
        <v>3309</v>
      </c>
      <c r="R1675" s="1" t="s">
        <v>27</v>
      </c>
      <c r="S1675" s="1" t="s">
        <v>3314</v>
      </c>
      <c r="T1675" s="1" t="s">
        <v>46</v>
      </c>
      <c r="U1675" s="2"/>
      <c r="V1675" s="2"/>
      <c r="W1675" s="2"/>
      <c r="X1675" s="3">
        <v>0</v>
      </c>
      <c r="Y1675" s="33" t="e">
        <f>#REF!-U1675-V1675-W1675</f>
        <v>#REF!</v>
      </c>
    </row>
    <row r="1676" spans="1:25" x14ac:dyDescent="0.2">
      <c r="H1676" s="27" t="s">
        <v>3315</v>
      </c>
      <c r="J1676" s="29"/>
      <c r="K1676" s="18">
        <f>SUBTOTAL(9,K1673:K1675)</f>
        <v>439478</v>
      </c>
      <c r="L1676" s="18">
        <f>SUBTOTAL(9,L1673:L1675)</f>
        <v>439478</v>
      </c>
      <c r="M1676" s="18">
        <f>SUBTOTAL(9,M1673:M1675)</f>
        <v>0</v>
      </c>
      <c r="N1676" s="18">
        <f>SUBTOTAL(9,N1673:N1675)</f>
        <v>0</v>
      </c>
      <c r="U1676" s="2"/>
      <c r="V1676" s="2"/>
      <c r="W1676" s="2"/>
      <c r="X1676" s="3">
        <f>SUBTOTAL(9,X1673:X1675)</f>
        <v>0</v>
      </c>
      <c r="Y1676" s="33" t="e">
        <f>#REF!-U1676-V1676-W1676</f>
        <v>#REF!</v>
      </c>
    </row>
    <row r="1677" spans="1:25" x14ac:dyDescent="0.2">
      <c r="A1677" s="1" t="s">
        <v>2644</v>
      </c>
      <c r="B1677" s="1" t="s">
        <v>2645</v>
      </c>
      <c r="C1677" s="44" t="s">
        <v>3193</v>
      </c>
      <c r="D1677" s="23" t="s">
        <v>3197</v>
      </c>
      <c r="E1677" s="1" t="s">
        <v>3197</v>
      </c>
      <c r="F1677" s="23" t="s">
        <v>2045</v>
      </c>
      <c r="H1677" s="23" t="s">
        <v>3316</v>
      </c>
      <c r="I1677" s="5" t="s">
        <v>3317</v>
      </c>
      <c r="J1677" s="29">
        <v>43104</v>
      </c>
      <c r="K1677" s="18">
        <v>87725</v>
      </c>
      <c r="L1677" s="18">
        <v>87725</v>
      </c>
      <c r="M1677" s="18">
        <v>0</v>
      </c>
      <c r="N1677" s="18">
        <v>0</v>
      </c>
      <c r="O1677" s="1" t="s">
        <v>3309</v>
      </c>
      <c r="R1677" s="1" t="s">
        <v>27</v>
      </c>
      <c r="S1677" s="1" t="s">
        <v>3310</v>
      </c>
      <c r="T1677" s="1" t="s">
        <v>46</v>
      </c>
      <c r="U1677" s="2"/>
      <c r="V1677" s="2"/>
      <c r="W1677" s="2"/>
      <c r="X1677" s="3">
        <v>0</v>
      </c>
      <c r="Y1677" s="33" t="e">
        <f>#REF!-U1677-V1677-W1677</f>
        <v>#REF!</v>
      </c>
    </row>
    <row r="1678" spans="1:25" x14ac:dyDescent="0.2">
      <c r="A1678" s="1" t="s">
        <v>2644</v>
      </c>
      <c r="B1678" s="1" t="s">
        <v>2645</v>
      </c>
      <c r="C1678" s="44" t="s">
        <v>3193</v>
      </c>
      <c r="D1678" s="23" t="s">
        <v>3197</v>
      </c>
      <c r="E1678" s="1" t="s">
        <v>3197</v>
      </c>
      <c r="F1678" s="23" t="s">
        <v>2045</v>
      </c>
      <c r="H1678" s="23" t="s">
        <v>3316</v>
      </c>
      <c r="I1678" s="5" t="s">
        <v>3317</v>
      </c>
      <c r="J1678" s="29">
        <v>43173</v>
      </c>
      <c r="K1678" s="18">
        <v>171692</v>
      </c>
      <c r="L1678" s="18">
        <v>171692</v>
      </c>
      <c r="M1678" s="18">
        <v>0</v>
      </c>
      <c r="N1678" s="18">
        <v>0</v>
      </c>
      <c r="O1678" s="1" t="s">
        <v>3309</v>
      </c>
      <c r="R1678" s="1" t="s">
        <v>27</v>
      </c>
      <c r="S1678" s="1" t="s">
        <v>3313</v>
      </c>
      <c r="T1678" s="1" t="s">
        <v>46</v>
      </c>
      <c r="U1678" s="2"/>
      <c r="V1678" s="2"/>
      <c r="W1678" s="2"/>
      <c r="X1678" s="3">
        <v>0</v>
      </c>
      <c r="Y1678" s="33" t="e">
        <f>#REF!-U1678-V1678-W1678</f>
        <v>#REF!</v>
      </c>
    </row>
    <row r="1679" spans="1:25" x14ac:dyDescent="0.2">
      <c r="A1679" s="1" t="s">
        <v>2644</v>
      </c>
      <c r="B1679" s="1" t="s">
        <v>2645</v>
      </c>
      <c r="C1679" s="44" t="s">
        <v>3193</v>
      </c>
      <c r="D1679" s="23" t="s">
        <v>3197</v>
      </c>
      <c r="E1679" s="1" t="s">
        <v>3197</v>
      </c>
      <c r="F1679" s="23" t="s">
        <v>2045</v>
      </c>
      <c r="H1679" s="23" t="s">
        <v>3316</v>
      </c>
      <c r="I1679" s="5" t="s">
        <v>3317</v>
      </c>
      <c r="J1679" s="29">
        <v>43256</v>
      </c>
      <c r="K1679" s="18">
        <v>411718</v>
      </c>
      <c r="L1679" s="18">
        <v>411718</v>
      </c>
      <c r="M1679" s="18">
        <v>0</v>
      </c>
      <c r="N1679" s="18">
        <v>0</v>
      </c>
      <c r="O1679" s="1" t="s">
        <v>3309</v>
      </c>
      <c r="R1679" s="1" t="s">
        <v>27</v>
      </c>
      <c r="S1679" s="1" t="s">
        <v>3318</v>
      </c>
      <c r="T1679" s="1" t="s">
        <v>46</v>
      </c>
      <c r="U1679" s="2"/>
      <c r="V1679" s="2"/>
      <c r="W1679" s="2"/>
      <c r="X1679" s="3">
        <v>0</v>
      </c>
      <c r="Y1679" s="33" t="e">
        <f>#REF!-U1679-V1679-W1679</f>
        <v>#REF!</v>
      </c>
    </row>
    <row r="1680" spans="1:25" x14ac:dyDescent="0.2">
      <c r="H1680" s="27" t="s">
        <v>3319</v>
      </c>
      <c r="J1680" s="29"/>
      <c r="K1680" s="18">
        <f>SUBTOTAL(9,K1677:K1679)</f>
        <v>671135</v>
      </c>
      <c r="L1680" s="18">
        <f>SUBTOTAL(9,L1677:L1679)</f>
        <v>671135</v>
      </c>
      <c r="M1680" s="18">
        <f>SUBTOTAL(9,M1677:M1679)</f>
        <v>0</v>
      </c>
      <c r="N1680" s="18">
        <f>SUBTOTAL(9,N1677:N1679)</f>
        <v>0</v>
      </c>
      <c r="U1680" s="2"/>
      <c r="V1680" s="2"/>
      <c r="W1680" s="2"/>
      <c r="X1680" s="3">
        <f>SUBTOTAL(9,X1677:X1679)</f>
        <v>0</v>
      </c>
      <c r="Y1680" s="33" t="e">
        <f>#REF!-U1680-V1680-W1680</f>
        <v>#REF!</v>
      </c>
    </row>
    <row r="1681" spans="1:25" ht="22.5" x14ac:dyDescent="0.2">
      <c r="A1681" s="1" t="s">
        <v>195</v>
      </c>
      <c r="B1681" s="1" t="s">
        <v>196</v>
      </c>
      <c r="C1681" s="44" t="s">
        <v>3193</v>
      </c>
      <c r="D1681" s="23" t="s">
        <v>3197</v>
      </c>
      <c r="E1681" s="1" t="s">
        <v>3197</v>
      </c>
      <c r="G1681" s="23" t="s">
        <v>781</v>
      </c>
      <c r="H1681" s="23" t="s">
        <v>3321</v>
      </c>
      <c r="I1681" s="5" t="s">
        <v>3322</v>
      </c>
      <c r="J1681" s="29">
        <v>43111</v>
      </c>
      <c r="K1681" s="18">
        <v>2052387</v>
      </c>
      <c r="L1681" s="18">
        <v>0</v>
      </c>
      <c r="M1681" s="18">
        <v>2052387</v>
      </c>
      <c r="N1681" s="18">
        <v>0</v>
      </c>
      <c r="R1681" s="1" t="s">
        <v>27</v>
      </c>
      <c r="S1681" s="1" t="s">
        <v>3320</v>
      </c>
      <c r="T1681" s="1" t="s">
        <v>46</v>
      </c>
      <c r="U1681" s="2"/>
      <c r="V1681" s="2"/>
      <c r="W1681" s="2"/>
      <c r="X1681" s="3">
        <v>0</v>
      </c>
      <c r="Y1681" s="33" t="e">
        <f>#REF!-U1681-V1681-W1681</f>
        <v>#REF!</v>
      </c>
    </row>
    <row r="1682" spans="1:25" ht="22.5" x14ac:dyDescent="0.2">
      <c r="A1682" s="1" t="s">
        <v>195</v>
      </c>
      <c r="B1682" s="1" t="s">
        <v>196</v>
      </c>
      <c r="C1682" s="44" t="s">
        <v>3193</v>
      </c>
      <c r="D1682" s="23" t="s">
        <v>3197</v>
      </c>
      <c r="E1682" s="1" t="s">
        <v>3197</v>
      </c>
      <c r="G1682" s="23" t="s">
        <v>781</v>
      </c>
      <c r="H1682" s="23" t="s">
        <v>3321</v>
      </c>
      <c r="I1682" s="5" t="s">
        <v>3322</v>
      </c>
      <c r="J1682" s="29">
        <v>43202</v>
      </c>
      <c r="K1682" s="18">
        <v>684128</v>
      </c>
      <c r="L1682" s="18">
        <v>0</v>
      </c>
      <c r="M1682" s="18">
        <v>684128</v>
      </c>
      <c r="N1682" s="18">
        <v>0</v>
      </c>
      <c r="R1682" s="1" t="s">
        <v>27</v>
      </c>
      <c r="S1682" s="1" t="s">
        <v>3323</v>
      </c>
      <c r="T1682" s="1" t="s">
        <v>46</v>
      </c>
      <c r="U1682" s="2"/>
      <c r="V1682" s="2"/>
      <c r="W1682" s="2"/>
      <c r="X1682" s="3">
        <v>0</v>
      </c>
      <c r="Y1682" s="33" t="e">
        <f>#REF!-U1682-V1682-W1682</f>
        <v>#REF!</v>
      </c>
    </row>
    <row r="1683" spans="1:25" x14ac:dyDescent="0.2">
      <c r="H1683" s="27" t="s">
        <v>3324</v>
      </c>
      <c r="J1683" s="29"/>
      <c r="K1683" s="18">
        <f>SUBTOTAL(9,K1681:K1682)</f>
        <v>2736515</v>
      </c>
      <c r="L1683" s="18">
        <f>SUBTOTAL(9,L1681:L1682)</f>
        <v>0</v>
      </c>
      <c r="M1683" s="18">
        <f>SUBTOTAL(9,M1681:M1682)</f>
        <v>2736515</v>
      </c>
      <c r="N1683" s="18">
        <f>SUBTOTAL(9,N1681:N1682)</f>
        <v>0</v>
      </c>
      <c r="U1683" s="2"/>
      <c r="V1683" s="2"/>
      <c r="W1683" s="2"/>
      <c r="X1683" s="3">
        <f>SUBTOTAL(9,X1681:X1682)</f>
        <v>0</v>
      </c>
      <c r="Y1683" s="33" t="e">
        <f>#REF!-U1683-V1683-W1683</f>
        <v>#REF!</v>
      </c>
    </row>
    <row r="1684" spans="1:25" x14ac:dyDescent="0.2">
      <c r="C1684" s="45" t="s">
        <v>3325</v>
      </c>
      <c r="J1684" s="29"/>
      <c r="K1684" s="18">
        <f>SUBTOTAL(9,K1628:K1682)</f>
        <v>12641085.899999999</v>
      </c>
      <c r="L1684" s="18">
        <f>SUBTOTAL(9,L1628:L1682)</f>
        <v>2897800.0200000005</v>
      </c>
      <c r="M1684" s="18">
        <f>SUBTOTAL(9,M1628:M1682)</f>
        <v>9743285.8800000008</v>
      </c>
      <c r="N1684" s="18">
        <f>SUBTOTAL(9,N1628:N1682)</f>
        <v>0</v>
      </c>
      <c r="U1684" s="2"/>
      <c r="V1684" s="2"/>
      <c r="W1684" s="2"/>
      <c r="X1684" s="3">
        <f>SUBTOTAL(9,X1628:X1682)</f>
        <v>0</v>
      </c>
      <c r="Y1684" s="33" t="e">
        <f>#REF!-U1684-V1684-W1684</f>
        <v>#REF!</v>
      </c>
    </row>
    <row r="1685" spans="1:25" x14ac:dyDescent="0.2">
      <c r="A1685" s="1" t="s">
        <v>2428</v>
      </c>
      <c r="B1685" s="1" t="s">
        <v>2429</v>
      </c>
      <c r="C1685" s="44" t="s">
        <v>3326</v>
      </c>
      <c r="D1685" s="23" t="s">
        <v>3327</v>
      </c>
      <c r="E1685" s="1" t="s">
        <v>3327</v>
      </c>
      <c r="G1685" s="23" t="s">
        <v>2432</v>
      </c>
      <c r="H1685" s="23" t="s">
        <v>2434</v>
      </c>
      <c r="I1685" s="5" t="s">
        <v>2435</v>
      </c>
      <c r="J1685" s="29">
        <v>43005</v>
      </c>
      <c r="K1685" s="18">
        <v>236964.43</v>
      </c>
      <c r="L1685" s="18">
        <v>0</v>
      </c>
      <c r="M1685" s="18">
        <v>236964.43</v>
      </c>
      <c r="N1685" s="18">
        <v>0</v>
      </c>
      <c r="R1685" s="1" t="s">
        <v>27</v>
      </c>
      <c r="S1685" s="1" t="s">
        <v>3328</v>
      </c>
      <c r="T1685" s="1" t="s">
        <v>46</v>
      </c>
      <c r="U1685" s="2"/>
      <c r="V1685" s="2"/>
      <c r="W1685" s="2"/>
      <c r="X1685" s="3">
        <v>0</v>
      </c>
      <c r="Y1685" s="33" t="e">
        <f>#REF!-U1685-V1685-W1685</f>
        <v>#REF!</v>
      </c>
    </row>
    <row r="1686" spans="1:25" x14ac:dyDescent="0.2">
      <c r="A1686" s="1" t="s">
        <v>2428</v>
      </c>
      <c r="B1686" s="1" t="s">
        <v>2429</v>
      </c>
      <c r="C1686" s="44" t="s">
        <v>3326</v>
      </c>
      <c r="D1686" s="23" t="s">
        <v>3327</v>
      </c>
      <c r="E1686" s="1" t="s">
        <v>3327</v>
      </c>
      <c r="G1686" s="23" t="s">
        <v>2432</v>
      </c>
      <c r="H1686" s="23" t="s">
        <v>2434</v>
      </c>
      <c r="I1686" s="5" t="s">
        <v>2435</v>
      </c>
      <c r="J1686" s="29">
        <v>43091</v>
      </c>
      <c r="K1686" s="18">
        <v>236964.41</v>
      </c>
      <c r="L1686" s="18">
        <v>0</v>
      </c>
      <c r="M1686" s="18">
        <v>236964.41</v>
      </c>
      <c r="N1686" s="18">
        <v>0</v>
      </c>
      <c r="R1686" s="1" t="s">
        <v>27</v>
      </c>
      <c r="S1686" s="1" t="s">
        <v>3329</v>
      </c>
      <c r="T1686" s="1" t="s">
        <v>46</v>
      </c>
      <c r="U1686" s="2"/>
      <c r="V1686" s="2"/>
      <c r="W1686" s="2"/>
      <c r="X1686" s="3">
        <v>0</v>
      </c>
      <c r="Y1686" s="33" t="e">
        <f>#REF!-U1686-V1686-W1686</f>
        <v>#REF!</v>
      </c>
    </row>
    <row r="1687" spans="1:25" x14ac:dyDescent="0.2">
      <c r="H1687" s="27" t="s">
        <v>2437</v>
      </c>
      <c r="J1687" s="29"/>
      <c r="K1687" s="18">
        <f>SUBTOTAL(9,K1685:K1686)</f>
        <v>473928.83999999997</v>
      </c>
      <c r="L1687" s="18">
        <f>SUBTOTAL(9,L1685:L1686)</f>
        <v>0</v>
      </c>
      <c r="M1687" s="18">
        <f>SUBTOTAL(9,M1685:M1686)</f>
        <v>473928.83999999997</v>
      </c>
      <c r="N1687" s="18">
        <f>SUBTOTAL(9,N1685:N1686)</f>
        <v>0</v>
      </c>
      <c r="U1687" s="2"/>
      <c r="V1687" s="2"/>
      <c r="W1687" s="2"/>
      <c r="X1687" s="3">
        <f>SUBTOTAL(9,X1685:X1686)</f>
        <v>0</v>
      </c>
      <c r="Y1687" s="33" t="e">
        <f>#REF!-U1687-V1687-W1687</f>
        <v>#REF!</v>
      </c>
    </row>
    <row r="1688" spans="1:25" ht="22.5" x14ac:dyDescent="0.2">
      <c r="A1688" s="1" t="s">
        <v>195</v>
      </c>
      <c r="B1688" s="1" t="s">
        <v>196</v>
      </c>
      <c r="C1688" s="44" t="s">
        <v>3326</v>
      </c>
      <c r="D1688" s="23" t="s">
        <v>3330</v>
      </c>
      <c r="E1688" s="1" t="s">
        <v>3330</v>
      </c>
      <c r="G1688" s="23" t="s">
        <v>97</v>
      </c>
      <c r="H1688" s="23" t="s">
        <v>3336</v>
      </c>
      <c r="I1688" s="5" t="s">
        <v>3337</v>
      </c>
      <c r="J1688" s="29">
        <v>42954</v>
      </c>
      <c r="K1688" s="18">
        <v>3513.22</v>
      </c>
      <c r="L1688" s="18">
        <v>0</v>
      </c>
      <c r="M1688" s="18">
        <v>3513.22</v>
      </c>
      <c r="N1688" s="18">
        <v>0</v>
      </c>
      <c r="P1688" s="1" t="s">
        <v>3331</v>
      </c>
      <c r="Q1688" s="1" t="s">
        <v>3332</v>
      </c>
      <c r="R1688" s="1" t="s">
        <v>3333</v>
      </c>
      <c r="S1688" s="1" t="s">
        <v>3334</v>
      </c>
      <c r="T1688" s="1" t="s">
        <v>3335</v>
      </c>
      <c r="U1688" s="2"/>
      <c r="V1688" s="2"/>
      <c r="W1688" s="2"/>
      <c r="X1688" s="3">
        <v>-2.2200000000000002E-3</v>
      </c>
      <c r="Y1688" s="33" t="e">
        <f>#REF!-U1688-V1688-W1688</f>
        <v>#REF!</v>
      </c>
    </row>
    <row r="1689" spans="1:25" ht="22.5" x14ac:dyDescent="0.2">
      <c r="A1689" s="1" t="s">
        <v>195</v>
      </c>
      <c r="B1689" s="1" t="s">
        <v>196</v>
      </c>
      <c r="C1689" s="44" t="s">
        <v>3326</v>
      </c>
      <c r="D1689" s="23" t="s">
        <v>3330</v>
      </c>
      <c r="E1689" s="1" t="s">
        <v>3330</v>
      </c>
      <c r="F1689" s="23" t="s">
        <v>104</v>
      </c>
      <c r="H1689" s="23" t="s">
        <v>3336</v>
      </c>
      <c r="I1689" s="5" t="s">
        <v>3337</v>
      </c>
      <c r="J1689" s="29">
        <v>42954</v>
      </c>
      <c r="K1689" s="18">
        <v>28105.78</v>
      </c>
      <c r="L1689" s="18">
        <v>28105.78</v>
      </c>
      <c r="M1689" s="18">
        <v>0</v>
      </c>
      <c r="N1689" s="18">
        <v>0</v>
      </c>
      <c r="P1689" s="1" t="s">
        <v>3331</v>
      </c>
      <c r="Q1689" s="1" t="s">
        <v>3332</v>
      </c>
      <c r="R1689" s="1" t="s">
        <v>3333</v>
      </c>
      <c r="S1689" s="1" t="s">
        <v>3334</v>
      </c>
      <c r="T1689" s="1" t="s">
        <v>3335</v>
      </c>
      <c r="U1689" s="2"/>
      <c r="V1689" s="2"/>
      <c r="W1689" s="2"/>
      <c r="X1689" s="3">
        <v>2.2200000000000002E-3</v>
      </c>
      <c r="Y1689" s="33" t="e">
        <f>#REF!-U1689-V1689-W1689</f>
        <v>#REF!</v>
      </c>
    </row>
    <row r="1690" spans="1:25" x14ac:dyDescent="0.2">
      <c r="H1690" s="27" t="s">
        <v>3338</v>
      </c>
      <c r="J1690" s="29"/>
      <c r="K1690" s="18">
        <f>SUBTOTAL(9,K1688:K1689)</f>
        <v>31619</v>
      </c>
      <c r="L1690" s="18">
        <f>SUBTOTAL(9,L1688:L1689)</f>
        <v>28105.78</v>
      </c>
      <c r="M1690" s="18">
        <f>SUBTOTAL(9,M1688:M1689)</f>
        <v>3513.22</v>
      </c>
      <c r="N1690" s="18">
        <f>SUBTOTAL(9,N1688:N1689)</f>
        <v>0</v>
      </c>
      <c r="U1690" s="2"/>
      <c r="V1690" s="2"/>
      <c r="W1690" s="2"/>
      <c r="X1690" s="3">
        <f>SUBTOTAL(9,X1688:X1689)</f>
        <v>0</v>
      </c>
      <c r="Y1690" s="33" t="e">
        <f>#REF!-U1690-V1690-W1690</f>
        <v>#REF!</v>
      </c>
    </row>
    <row r="1691" spans="1:25" ht="22.5" x14ac:dyDescent="0.2">
      <c r="A1691" s="1" t="s">
        <v>195</v>
      </c>
      <c r="B1691" s="1" t="s">
        <v>196</v>
      </c>
      <c r="C1691" s="44" t="s">
        <v>3326</v>
      </c>
      <c r="D1691" s="23" t="s">
        <v>3330</v>
      </c>
      <c r="E1691" s="1" t="s">
        <v>3330</v>
      </c>
      <c r="G1691" s="23" t="s">
        <v>97</v>
      </c>
      <c r="H1691" s="23" t="s">
        <v>3344</v>
      </c>
      <c r="I1691" s="5" t="s">
        <v>3345</v>
      </c>
      <c r="J1691" s="29">
        <v>43116</v>
      </c>
      <c r="K1691" s="18">
        <v>3844.67</v>
      </c>
      <c r="L1691" s="18">
        <v>0</v>
      </c>
      <c r="M1691" s="18">
        <v>3844.67</v>
      </c>
      <c r="N1691" s="18">
        <v>0</v>
      </c>
      <c r="P1691" s="1" t="s">
        <v>3339</v>
      </c>
      <c r="Q1691" s="1" t="s">
        <v>3340</v>
      </c>
      <c r="R1691" s="1" t="s">
        <v>3341</v>
      </c>
      <c r="S1691" s="1" t="s">
        <v>3342</v>
      </c>
      <c r="T1691" s="1" t="s">
        <v>3343</v>
      </c>
      <c r="U1691" s="2"/>
      <c r="V1691" s="2"/>
      <c r="W1691" s="2"/>
      <c r="X1691" s="3">
        <v>3.3300000000000001E-3</v>
      </c>
      <c r="Y1691" s="33" t="e">
        <f>#REF!-U1691-V1691-W1691</f>
        <v>#REF!</v>
      </c>
    </row>
    <row r="1692" spans="1:25" ht="22.5" x14ac:dyDescent="0.2">
      <c r="A1692" s="1" t="s">
        <v>195</v>
      </c>
      <c r="B1692" s="1" t="s">
        <v>196</v>
      </c>
      <c r="C1692" s="44" t="s">
        <v>3326</v>
      </c>
      <c r="D1692" s="23" t="s">
        <v>3330</v>
      </c>
      <c r="E1692" s="1" t="s">
        <v>3330</v>
      </c>
      <c r="G1692" s="23" t="s">
        <v>97</v>
      </c>
      <c r="H1692" s="23" t="s">
        <v>3344</v>
      </c>
      <c r="I1692" s="5" t="s">
        <v>3345</v>
      </c>
      <c r="J1692" s="29">
        <v>43132</v>
      </c>
      <c r="K1692" s="18">
        <v>3213</v>
      </c>
      <c r="L1692" s="18">
        <v>0</v>
      </c>
      <c r="M1692" s="18">
        <v>3213</v>
      </c>
      <c r="N1692" s="18">
        <v>0</v>
      </c>
      <c r="P1692" s="1" t="s">
        <v>3339</v>
      </c>
      <c r="Q1692" s="1" t="s">
        <v>3346</v>
      </c>
      <c r="R1692" s="1" t="s">
        <v>3347</v>
      </c>
      <c r="S1692" s="1" t="s">
        <v>3348</v>
      </c>
      <c r="T1692" s="1" t="s">
        <v>3349</v>
      </c>
      <c r="U1692" s="2"/>
      <c r="V1692" s="2"/>
      <c r="W1692" s="2"/>
      <c r="X1692" s="3">
        <v>0</v>
      </c>
      <c r="Y1692" s="33" t="e">
        <f>#REF!-U1692-V1692-W1692</f>
        <v>#REF!</v>
      </c>
    </row>
    <row r="1693" spans="1:25" ht="22.5" x14ac:dyDescent="0.2">
      <c r="A1693" s="1" t="s">
        <v>195</v>
      </c>
      <c r="B1693" s="1" t="s">
        <v>196</v>
      </c>
      <c r="C1693" s="44" t="s">
        <v>3326</v>
      </c>
      <c r="D1693" s="23" t="s">
        <v>3330</v>
      </c>
      <c r="E1693" s="1" t="s">
        <v>3330</v>
      </c>
      <c r="F1693" s="23" t="s">
        <v>104</v>
      </c>
      <c r="H1693" s="23" t="s">
        <v>3344</v>
      </c>
      <c r="I1693" s="5" t="s">
        <v>3345</v>
      </c>
      <c r="J1693" s="29">
        <v>43116</v>
      </c>
      <c r="K1693" s="18">
        <v>30757.33</v>
      </c>
      <c r="L1693" s="18">
        <v>30757.33</v>
      </c>
      <c r="M1693" s="18">
        <v>0</v>
      </c>
      <c r="N1693" s="18">
        <v>0</v>
      </c>
      <c r="P1693" s="1" t="s">
        <v>3339</v>
      </c>
      <c r="Q1693" s="1" t="s">
        <v>3340</v>
      </c>
      <c r="R1693" s="1" t="s">
        <v>3341</v>
      </c>
      <c r="S1693" s="1" t="s">
        <v>3342</v>
      </c>
      <c r="T1693" s="1" t="s">
        <v>3343</v>
      </c>
      <c r="U1693" s="2"/>
      <c r="V1693" s="2"/>
      <c r="W1693" s="2"/>
      <c r="X1693" s="3">
        <v>-3.3300000000000001E-3</v>
      </c>
      <c r="Y1693" s="33" t="e">
        <f>#REF!-U1693-V1693-W1693</f>
        <v>#REF!</v>
      </c>
    </row>
    <row r="1694" spans="1:25" ht="22.5" x14ac:dyDescent="0.2">
      <c r="A1694" s="1" t="s">
        <v>195</v>
      </c>
      <c r="B1694" s="1" t="s">
        <v>196</v>
      </c>
      <c r="C1694" s="44" t="s">
        <v>3326</v>
      </c>
      <c r="D1694" s="23" t="s">
        <v>3330</v>
      </c>
      <c r="E1694" s="1" t="s">
        <v>3330</v>
      </c>
      <c r="F1694" s="23" t="s">
        <v>104</v>
      </c>
      <c r="H1694" s="23" t="s">
        <v>3344</v>
      </c>
      <c r="I1694" s="5" t="s">
        <v>3345</v>
      </c>
      <c r="J1694" s="29">
        <v>43132</v>
      </c>
      <c r="K1694" s="18">
        <v>25704</v>
      </c>
      <c r="L1694" s="18">
        <v>25704</v>
      </c>
      <c r="M1694" s="18">
        <v>0</v>
      </c>
      <c r="N1694" s="18">
        <v>0</v>
      </c>
      <c r="P1694" s="1" t="s">
        <v>3339</v>
      </c>
      <c r="Q1694" s="1" t="s">
        <v>3346</v>
      </c>
      <c r="R1694" s="1" t="s">
        <v>3347</v>
      </c>
      <c r="S1694" s="1" t="s">
        <v>3348</v>
      </c>
      <c r="T1694" s="1" t="s">
        <v>3349</v>
      </c>
      <c r="U1694" s="2"/>
      <c r="V1694" s="2"/>
      <c r="W1694" s="2"/>
      <c r="X1694" s="3">
        <v>0</v>
      </c>
      <c r="Y1694" s="33" t="e">
        <f>#REF!-U1694-V1694-W1694</f>
        <v>#REF!</v>
      </c>
    </row>
    <row r="1695" spans="1:25" x14ac:dyDescent="0.2">
      <c r="H1695" s="27" t="s">
        <v>3350</v>
      </c>
      <c r="J1695" s="29"/>
      <c r="K1695" s="18">
        <f>SUBTOTAL(9,K1691:K1694)</f>
        <v>63519</v>
      </c>
      <c r="L1695" s="18">
        <f>SUBTOTAL(9,L1691:L1694)</f>
        <v>56461.33</v>
      </c>
      <c r="M1695" s="18">
        <f>SUBTOTAL(9,M1691:M1694)</f>
        <v>7057.67</v>
      </c>
      <c r="N1695" s="18">
        <f>SUBTOTAL(9,N1691:N1694)</f>
        <v>0</v>
      </c>
      <c r="U1695" s="2"/>
      <c r="V1695" s="2"/>
      <c r="W1695" s="2"/>
      <c r="X1695" s="3">
        <f>SUBTOTAL(9,X1691:X1694)</f>
        <v>0</v>
      </c>
      <c r="Y1695" s="33" t="e">
        <f>#REF!-U1695-V1695-W1695</f>
        <v>#REF!</v>
      </c>
    </row>
    <row r="1696" spans="1:25" x14ac:dyDescent="0.2">
      <c r="C1696" s="45" t="s">
        <v>3351</v>
      </c>
      <c r="J1696" s="29"/>
      <c r="K1696" s="18">
        <f>SUBTOTAL(9,K1685:K1694)</f>
        <v>569066.84</v>
      </c>
      <c r="L1696" s="18">
        <f>SUBTOTAL(9,L1685:L1694)</f>
        <v>84567.11</v>
      </c>
      <c r="M1696" s="18">
        <f>SUBTOTAL(9,M1685:M1694)</f>
        <v>484499.72999999992</v>
      </c>
      <c r="N1696" s="18">
        <f>SUBTOTAL(9,N1685:N1694)</f>
        <v>0</v>
      </c>
      <c r="U1696" s="2"/>
      <c r="V1696" s="2"/>
      <c r="W1696" s="2"/>
      <c r="X1696" s="3">
        <f>SUBTOTAL(9,X1685:X1694)</f>
        <v>0</v>
      </c>
      <c r="Y1696" s="33" t="e">
        <f>#REF!-U1696-V1696-W1696</f>
        <v>#REF!</v>
      </c>
    </row>
    <row r="1697" spans="1:25" x14ac:dyDescent="0.2">
      <c r="A1697" s="1" t="s">
        <v>2428</v>
      </c>
      <c r="B1697" s="1" t="s">
        <v>2429</v>
      </c>
      <c r="C1697" s="44" t="s">
        <v>3352</v>
      </c>
      <c r="D1697" s="23" t="s">
        <v>3353</v>
      </c>
      <c r="E1697" s="1" t="s">
        <v>3353</v>
      </c>
      <c r="G1697" s="23" t="s">
        <v>2432</v>
      </c>
      <c r="H1697" s="23" t="s">
        <v>2434</v>
      </c>
      <c r="I1697" s="5" t="s">
        <v>2435</v>
      </c>
      <c r="J1697" s="29">
        <v>43005</v>
      </c>
      <c r="K1697" s="18">
        <v>237468.53</v>
      </c>
      <c r="L1697" s="18">
        <v>0</v>
      </c>
      <c r="M1697" s="18">
        <v>237468.53</v>
      </c>
      <c r="N1697" s="18">
        <v>0</v>
      </c>
      <c r="R1697" s="1" t="s">
        <v>27</v>
      </c>
      <c r="S1697" s="1" t="s">
        <v>3354</v>
      </c>
      <c r="T1697" s="1" t="s">
        <v>46</v>
      </c>
      <c r="U1697" s="2"/>
      <c r="V1697" s="2"/>
      <c r="W1697" s="2"/>
      <c r="X1697" s="3">
        <v>0</v>
      </c>
      <c r="Y1697" s="33" t="e">
        <f>#REF!-U1697-V1697-W1697</f>
        <v>#REF!</v>
      </c>
    </row>
    <row r="1698" spans="1:25" x14ac:dyDescent="0.2">
      <c r="A1698" s="1" t="s">
        <v>2428</v>
      </c>
      <c r="B1698" s="1" t="s">
        <v>2429</v>
      </c>
      <c r="C1698" s="44" t="s">
        <v>3352</v>
      </c>
      <c r="D1698" s="23" t="s">
        <v>3353</v>
      </c>
      <c r="E1698" s="1" t="s">
        <v>3353</v>
      </c>
      <c r="G1698" s="23" t="s">
        <v>2432</v>
      </c>
      <c r="H1698" s="23" t="s">
        <v>2434</v>
      </c>
      <c r="I1698" s="5" t="s">
        <v>2435</v>
      </c>
      <c r="J1698" s="29">
        <v>43091</v>
      </c>
      <c r="K1698" s="18">
        <v>237468.52</v>
      </c>
      <c r="L1698" s="18">
        <v>0</v>
      </c>
      <c r="M1698" s="18">
        <v>237468.52</v>
      </c>
      <c r="N1698" s="18">
        <v>0</v>
      </c>
      <c r="R1698" s="1" t="s">
        <v>27</v>
      </c>
      <c r="S1698" s="1" t="s">
        <v>3355</v>
      </c>
      <c r="T1698" s="1" t="s">
        <v>46</v>
      </c>
      <c r="U1698" s="2"/>
      <c r="V1698" s="2"/>
      <c r="W1698" s="2"/>
      <c r="X1698" s="3">
        <v>0</v>
      </c>
      <c r="Y1698" s="33" t="e">
        <f>#REF!-U1698-V1698-W1698</f>
        <v>#REF!</v>
      </c>
    </row>
    <row r="1699" spans="1:25" x14ac:dyDescent="0.2">
      <c r="H1699" s="27" t="s">
        <v>2437</v>
      </c>
      <c r="J1699" s="29"/>
      <c r="K1699" s="18">
        <f>SUBTOTAL(9,K1697:K1698)</f>
        <v>474937.05</v>
      </c>
      <c r="L1699" s="18">
        <f>SUBTOTAL(9,L1697:L1698)</f>
        <v>0</v>
      </c>
      <c r="M1699" s="18">
        <f>SUBTOTAL(9,M1697:M1698)</f>
        <v>474937.05</v>
      </c>
      <c r="N1699" s="18">
        <f>SUBTOTAL(9,N1697:N1698)</f>
        <v>0</v>
      </c>
      <c r="U1699" s="2"/>
      <c r="V1699" s="2"/>
      <c r="W1699" s="2"/>
      <c r="X1699" s="3">
        <f>SUBTOTAL(9,X1697:X1698)</f>
        <v>0</v>
      </c>
      <c r="Y1699" s="33" t="e">
        <f>#REF!-U1699-V1699-W1699</f>
        <v>#REF!</v>
      </c>
    </row>
    <row r="1700" spans="1:25" ht="22.5" x14ac:dyDescent="0.2">
      <c r="A1700" s="1" t="s">
        <v>1193</v>
      </c>
      <c r="B1700" s="1" t="s">
        <v>1194</v>
      </c>
      <c r="C1700" s="44" t="s">
        <v>3352</v>
      </c>
      <c r="D1700" s="23" t="s">
        <v>3353</v>
      </c>
      <c r="E1700" s="1" t="s">
        <v>3356</v>
      </c>
      <c r="F1700" s="23" t="s">
        <v>1196</v>
      </c>
      <c r="H1700" s="23" t="s">
        <v>3362</v>
      </c>
      <c r="I1700" s="5" t="s">
        <v>3363</v>
      </c>
      <c r="J1700" s="29">
        <v>43244</v>
      </c>
      <c r="K1700" s="18">
        <v>8199.0300000000007</v>
      </c>
      <c r="L1700" s="18">
        <v>8199.0300000000007</v>
      </c>
      <c r="M1700" s="18">
        <v>0</v>
      </c>
      <c r="N1700" s="18">
        <v>0</v>
      </c>
      <c r="P1700" s="1" t="s">
        <v>3357</v>
      </c>
      <c r="Q1700" s="1" t="s">
        <v>3358</v>
      </c>
      <c r="R1700" s="1" t="s">
        <v>3359</v>
      </c>
      <c r="S1700" s="1" t="s">
        <v>3360</v>
      </c>
      <c r="T1700" s="1" t="s">
        <v>3361</v>
      </c>
      <c r="U1700" s="2"/>
      <c r="V1700" s="2"/>
      <c r="W1700" s="2"/>
      <c r="X1700" s="3">
        <v>0</v>
      </c>
      <c r="Y1700" s="33" t="e">
        <f>#REF!-U1700-V1700-W1700</f>
        <v>#REF!</v>
      </c>
    </row>
    <row r="1701" spans="1:25" x14ac:dyDescent="0.2">
      <c r="H1701" s="27" t="s">
        <v>3364</v>
      </c>
      <c r="J1701" s="29"/>
      <c r="K1701" s="18">
        <f>SUBTOTAL(9,K1700:K1700)</f>
        <v>8199.0300000000007</v>
      </c>
      <c r="L1701" s="18">
        <f>SUBTOTAL(9,L1700:L1700)</f>
        <v>8199.0300000000007</v>
      </c>
      <c r="M1701" s="18">
        <f>SUBTOTAL(9,M1700:M1700)</f>
        <v>0</v>
      </c>
      <c r="N1701" s="18">
        <f>SUBTOTAL(9,N1700:N1700)</f>
        <v>0</v>
      </c>
      <c r="U1701" s="2"/>
      <c r="V1701" s="2"/>
      <c r="W1701" s="2"/>
      <c r="X1701" s="3">
        <f>SUBTOTAL(9,X1700:X1700)</f>
        <v>0</v>
      </c>
      <c r="Y1701" s="33" t="e">
        <f>#REF!-U1701-V1701-W1701</f>
        <v>#REF!</v>
      </c>
    </row>
    <row r="1702" spans="1:25" x14ac:dyDescent="0.2">
      <c r="C1702" s="45" t="s">
        <v>3365</v>
      </c>
      <c r="J1702" s="29"/>
      <c r="K1702" s="18">
        <f>SUBTOTAL(9,K1697:K1700)</f>
        <v>483136.08</v>
      </c>
      <c r="L1702" s="18">
        <f>SUBTOTAL(9,L1697:L1700)</f>
        <v>8199.0300000000007</v>
      </c>
      <c r="M1702" s="18">
        <f>SUBTOTAL(9,M1697:M1700)</f>
        <v>474937.05</v>
      </c>
      <c r="N1702" s="18">
        <f>SUBTOTAL(9,N1697:N1700)</f>
        <v>0</v>
      </c>
      <c r="U1702" s="2"/>
      <c r="V1702" s="2"/>
      <c r="W1702" s="2"/>
      <c r="X1702" s="3">
        <f>SUBTOTAL(9,X1697:X1700)</f>
        <v>0</v>
      </c>
      <c r="Y1702" s="33" t="e">
        <f>#REF!-U1702-V1702-W1702</f>
        <v>#REF!</v>
      </c>
    </row>
    <row r="1703" spans="1:25" x14ac:dyDescent="0.2">
      <c r="A1703" s="1" t="s">
        <v>2428</v>
      </c>
      <c r="B1703" s="1" t="s">
        <v>2429</v>
      </c>
      <c r="C1703" s="44" t="s">
        <v>3366</v>
      </c>
      <c r="D1703" s="23" t="s">
        <v>3367</v>
      </c>
      <c r="E1703" s="1" t="s">
        <v>3367</v>
      </c>
      <c r="G1703" s="23" t="s">
        <v>2432</v>
      </c>
      <c r="H1703" s="23" t="s">
        <v>2434</v>
      </c>
      <c r="I1703" s="5" t="s">
        <v>2435</v>
      </c>
      <c r="J1703" s="29">
        <v>43005</v>
      </c>
      <c r="K1703" s="18">
        <v>2672198.37</v>
      </c>
      <c r="L1703" s="18">
        <v>0</v>
      </c>
      <c r="M1703" s="18">
        <v>2672198.37</v>
      </c>
      <c r="N1703" s="18">
        <v>0</v>
      </c>
      <c r="R1703" s="1" t="s">
        <v>27</v>
      </c>
      <c r="S1703" s="1" t="s">
        <v>3368</v>
      </c>
      <c r="T1703" s="1" t="s">
        <v>46</v>
      </c>
      <c r="U1703" s="2"/>
      <c r="V1703" s="2"/>
      <c r="W1703" s="2"/>
      <c r="X1703" s="3">
        <v>0</v>
      </c>
      <c r="Y1703" s="33" t="e">
        <f>#REF!-U1703-V1703-W1703</f>
        <v>#REF!</v>
      </c>
    </row>
    <row r="1704" spans="1:25" x14ac:dyDescent="0.2">
      <c r="A1704" s="1" t="s">
        <v>2428</v>
      </c>
      <c r="B1704" s="1" t="s">
        <v>2429</v>
      </c>
      <c r="C1704" s="44" t="s">
        <v>3366</v>
      </c>
      <c r="D1704" s="23" t="s">
        <v>3367</v>
      </c>
      <c r="E1704" s="1" t="s">
        <v>3367</v>
      </c>
      <c r="G1704" s="23" t="s">
        <v>2432</v>
      </c>
      <c r="H1704" s="23" t="s">
        <v>2434</v>
      </c>
      <c r="I1704" s="5" t="s">
        <v>2435</v>
      </c>
      <c r="J1704" s="29">
        <v>43091</v>
      </c>
      <c r="K1704" s="18">
        <v>2672198.36</v>
      </c>
      <c r="L1704" s="18">
        <v>0</v>
      </c>
      <c r="M1704" s="18">
        <v>2672198.36</v>
      </c>
      <c r="N1704" s="18">
        <v>0</v>
      </c>
      <c r="R1704" s="1" t="s">
        <v>27</v>
      </c>
      <c r="S1704" s="1" t="s">
        <v>3369</v>
      </c>
      <c r="T1704" s="1" t="s">
        <v>46</v>
      </c>
      <c r="U1704" s="2"/>
      <c r="V1704" s="2"/>
      <c r="W1704" s="2"/>
      <c r="X1704" s="3">
        <v>0</v>
      </c>
      <c r="Y1704" s="33" t="e">
        <f>#REF!-U1704-V1704-W1704</f>
        <v>#REF!</v>
      </c>
    </row>
    <row r="1705" spans="1:25" x14ac:dyDescent="0.2">
      <c r="H1705" s="27" t="s">
        <v>2437</v>
      </c>
      <c r="J1705" s="29"/>
      <c r="K1705" s="18">
        <f>SUBTOTAL(9,K1703:K1704)</f>
        <v>5344396.7300000004</v>
      </c>
      <c r="L1705" s="18">
        <f>SUBTOTAL(9,L1703:L1704)</f>
        <v>0</v>
      </c>
      <c r="M1705" s="18">
        <f>SUBTOTAL(9,M1703:M1704)</f>
        <v>5344396.7300000004</v>
      </c>
      <c r="N1705" s="18">
        <f>SUBTOTAL(9,N1703:N1704)</f>
        <v>0</v>
      </c>
      <c r="U1705" s="2"/>
      <c r="V1705" s="2"/>
      <c r="W1705" s="2"/>
      <c r="X1705" s="3">
        <f>SUBTOTAL(9,X1703:X1704)</f>
        <v>0</v>
      </c>
      <c r="Y1705" s="33" t="e">
        <f>#REF!-U1705-V1705-W1705</f>
        <v>#REF!</v>
      </c>
    </row>
    <row r="1706" spans="1:25" ht="22.5" x14ac:dyDescent="0.2">
      <c r="A1706" s="1" t="s">
        <v>195</v>
      </c>
      <c r="B1706" s="1" t="s">
        <v>196</v>
      </c>
      <c r="C1706" s="44" t="s">
        <v>3366</v>
      </c>
      <c r="D1706" s="23" t="s">
        <v>3370</v>
      </c>
      <c r="E1706" s="1" t="s">
        <v>3370</v>
      </c>
      <c r="G1706" s="23" t="s">
        <v>97</v>
      </c>
      <c r="H1706" s="23" t="s">
        <v>3373</v>
      </c>
      <c r="I1706" s="5" t="s">
        <v>3374</v>
      </c>
      <c r="J1706" s="29">
        <v>42983</v>
      </c>
      <c r="K1706" s="18">
        <v>513.04999999999995</v>
      </c>
      <c r="L1706" s="18">
        <v>0</v>
      </c>
      <c r="M1706" s="18">
        <v>513.04999999999995</v>
      </c>
      <c r="N1706" s="18">
        <v>0</v>
      </c>
      <c r="O1706" s="1" t="s">
        <v>3371</v>
      </c>
      <c r="R1706" s="1" t="s">
        <v>27</v>
      </c>
      <c r="S1706" s="1" t="s">
        <v>3372</v>
      </c>
      <c r="T1706" s="1" t="s">
        <v>46</v>
      </c>
      <c r="U1706" s="2"/>
      <c r="V1706" s="2"/>
      <c r="W1706" s="2"/>
      <c r="X1706" s="3">
        <v>0</v>
      </c>
      <c r="Y1706" s="33" t="e">
        <f>#REF!-U1706-V1706-W1706</f>
        <v>#REF!</v>
      </c>
    </row>
    <row r="1707" spans="1:25" ht="22.5" x14ac:dyDescent="0.2">
      <c r="A1707" s="1" t="s">
        <v>195</v>
      </c>
      <c r="B1707" s="1" t="s">
        <v>196</v>
      </c>
      <c r="C1707" s="44" t="s">
        <v>3366</v>
      </c>
      <c r="D1707" s="23" t="s">
        <v>3370</v>
      </c>
      <c r="E1707" s="1" t="s">
        <v>3370</v>
      </c>
      <c r="G1707" s="23" t="s">
        <v>97</v>
      </c>
      <c r="H1707" s="23" t="s">
        <v>3373</v>
      </c>
      <c r="I1707" s="5" t="s">
        <v>3374</v>
      </c>
      <c r="J1707" s="29">
        <v>43005</v>
      </c>
      <c r="K1707" s="18">
        <v>191.08</v>
      </c>
      <c r="L1707" s="18">
        <v>0</v>
      </c>
      <c r="M1707" s="18">
        <v>191.08</v>
      </c>
      <c r="N1707" s="18">
        <v>0</v>
      </c>
      <c r="O1707" s="1" t="s">
        <v>3371</v>
      </c>
      <c r="R1707" s="1" t="s">
        <v>27</v>
      </c>
      <c r="S1707" s="1" t="s">
        <v>3375</v>
      </c>
      <c r="T1707" s="1" t="s">
        <v>46</v>
      </c>
      <c r="U1707" s="2"/>
      <c r="V1707" s="2"/>
      <c r="W1707" s="2"/>
      <c r="X1707" s="3">
        <v>0</v>
      </c>
      <c r="Y1707" s="33" t="e">
        <f>#REF!-U1707-V1707-W1707</f>
        <v>#REF!</v>
      </c>
    </row>
    <row r="1708" spans="1:25" x14ac:dyDescent="0.2">
      <c r="H1708" s="27" t="s">
        <v>3376</v>
      </c>
      <c r="J1708" s="29"/>
      <c r="K1708" s="18">
        <f>SUBTOTAL(9,K1706:K1707)</f>
        <v>704.13</v>
      </c>
      <c r="L1708" s="18">
        <f>SUBTOTAL(9,L1706:L1707)</f>
        <v>0</v>
      </c>
      <c r="M1708" s="18">
        <f>SUBTOTAL(9,M1706:M1707)</f>
        <v>704.13</v>
      </c>
      <c r="N1708" s="18">
        <f>SUBTOTAL(9,N1706:N1707)</f>
        <v>0</v>
      </c>
      <c r="U1708" s="2"/>
      <c r="V1708" s="2"/>
      <c r="W1708" s="2"/>
      <c r="X1708" s="3">
        <f>SUBTOTAL(9,X1706:X1707)</f>
        <v>0</v>
      </c>
      <c r="Y1708" s="33" t="e">
        <f>#REF!-U1708-V1708-W1708</f>
        <v>#REF!</v>
      </c>
    </row>
    <row r="1709" spans="1:25" x14ac:dyDescent="0.2">
      <c r="A1709" s="1" t="s">
        <v>1478</v>
      </c>
      <c r="B1709" s="1" t="s">
        <v>1479</v>
      </c>
      <c r="C1709" s="44" t="s">
        <v>3366</v>
      </c>
      <c r="D1709" s="23" t="s">
        <v>3370</v>
      </c>
      <c r="E1709" s="1" t="s">
        <v>3370</v>
      </c>
      <c r="G1709" s="23" t="s">
        <v>25</v>
      </c>
      <c r="H1709" s="23" t="s">
        <v>3379</v>
      </c>
      <c r="I1709" s="5" t="s">
        <v>3380</v>
      </c>
      <c r="J1709" s="29">
        <v>42975</v>
      </c>
      <c r="K1709" s="18">
        <v>4095.72</v>
      </c>
      <c r="L1709" s="18">
        <v>0</v>
      </c>
      <c r="M1709" s="18">
        <v>4095.72</v>
      </c>
      <c r="N1709" s="18">
        <v>0</v>
      </c>
      <c r="O1709" s="1" t="s">
        <v>3377</v>
      </c>
      <c r="R1709" s="1" t="s">
        <v>27</v>
      </c>
      <c r="S1709" s="1" t="s">
        <v>3378</v>
      </c>
      <c r="T1709" s="1" t="s">
        <v>46</v>
      </c>
      <c r="U1709" s="2"/>
      <c r="V1709" s="2"/>
      <c r="W1709" s="2"/>
      <c r="X1709" s="3">
        <v>2E-3</v>
      </c>
      <c r="Y1709" s="33" t="e">
        <f>#REF!-U1709-V1709-W1709</f>
        <v>#REF!</v>
      </c>
    </row>
    <row r="1710" spans="1:25" x14ac:dyDescent="0.2">
      <c r="A1710" s="1" t="s">
        <v>1478</v>
      </c>
      <c r="B1710" s="1" t="s">
        <v>1479</v>
      </c>
      <c r="C1710" s="44" t="s">
        <v>3366</v>
      </c>
      <c r="D1710" s="23" t="s">
        <v>3370</v>
      </c>
      <c r="E1710" s="1" t="s">
        <v>3370</v>
      </c>
      <c r="G1710" s="23" t="s">
        <v>25</v>
      </c>
      <c r="H1710" s="23" t="s">
        <v>3379</v>
      </c>
      <c r="I1710" s="5" t="s">
        <v>3380</v>
      </c>
      <c r="J1710" s="29">
        <v>43208</v>
      </c>
      <c r="K1710" s="18">
        <v>5005.95</v>
      </c>
      <c r="L1710" s="18">
        <v>0</v>
      </c>
      <c r="M1710" s="18">
        <v>5005.95</v>
      </c>
      <c r="N1710" s="18">
        <v>0</v>
      </c>
      <c r="O1710" s="1" t="s">
        <v>3377</v>
      </c>
      <c r="R1710" s="1" t="s">
        <v>27</v>
      </c>
      <c r="S1710" s="1" t="s">
        <v>3381</v>
      </c>
      <c r="T1710" s="1" t="s">
        <v>46</v>
      </c>
      <c r="U1710" s="2"/>
      <c r="V1710" s="2"/>
      <c r="W1710" s="2"/>
      <c r="X1710" s="3">
        <v>-4.0000000000000001E-3</v>
      </c>
      <c r="Y1710" s="33" t="e">
        <f>#REF!-U1710-V1710-W1710</f>
        <v>#REF!</v>
      </c>
    </row>
    <row r="1711" spans="1:25" x14ac:dyDescent="0.2">
      <c r="A1711" s="1" t="s">
        <v>1478</v>
      </c>
      <c r="B1711" s="1" t="s">
        <v>1479</v>
      </c>
      <c r="C1711" s="44" t="s">
        <v>3366</v>
      </c>
      <c r="D1711" s="23" t="s">
        <v>3370</v>
      </c>
      <c r="E1711" s="1" t="s">
        <v>3370</v>
      </c>
      <c r="F1711" s="23" t="s">
        <v>32</v>
      </c>
      <c r="H1711" s="23" t="s">
        <v>3379</v>
      </c>
      <c r="I1711" s="5" t="s">
        <v>3380</v>
      </c>
      <c r="J1711" s="29">
        <v>42975</v>
      </c>
      <c r="K1711" s="18">
        <v>16382.87</v>
      </c>
      <c r="L1711" s="18">
        <v>16382.87</v>
      </c>
      <c r="M1711" s="18">
        <v>0</v>
      </c>
      <c r="N1711" s="18">
        <v>0</v>
      </c>
      <c r="O1711" s="1" t="s">
        <v>3377</v>
      </c>
      <c r="R1711" s="1" t="s">
        <v>27</v>
      </c>
      <c r="S1711" s="1" t="s">
        <v>3378</v>
      </c>
      <c r="T1711" s="1" t="s">
        <v>46</v>
      </c>
      <c r="U1711" s="2"/>
      <c r="V1711" s="2"/>
      <c r="W1711" s="2"/>
      <c r="X1711" s="3">
        <v>-2E-3</v>
      </c>
      <c r="Y1711" s="33" t="e">
        <f>#REF!-U1711-V1711-W1711</f>
        <v>#REF!</v>
      </c>
    </row>
    <row r="1712" spans="1:25" x14ac:dyDescent="0.2">
      <c r="A1712" s="1" t="s">
        <v>1478</v>
      </c>
      <c r="B1712" s="1" t="s">
        <v>1479</v>
      </c>
      <c r="C1712" s="44" t="s">
        <v>3366</v>
      </c>
      <c r="D1712" s="23" t="s">
        <v>3370</v>
      </c>
      <c r="E1712" s="1" t="s">
        <v>3370</v>
      </c>
      <c r="F1712" s="23" t="s">
        <v>32</v>
      </c>
      <c r="H1712" s="23" t="s">
        <v>3379</v>
      </c>
      <c r="I1712" s="5" t="s">
        <v>3380</v>
      </c>
      <c r="J1712" s="29">
        <v>43208</v>
      </c>
      <c r="K1712" s="18">
        <v>17354.47</v>
      </c>
      <c r="L1712" s="18">
        <v>17354.47</v>
      </c>
      <c r="M1712" s="18">
        <v>0</v>
      </c>
      <c r="N1712" s="18">
        <v>0</v>
      </c>
      <c r="O1712" s="1" t="s">
        <v>3377</v>
      </c>
      <c r="R1712" s="1" t="s">
        <v>27</v>
      </c>
      <c r="S1712" s="1" t="s">
        <v>3382</v>
      </c>
      <c r="T1712" s="1" t="s">
        <v>46</v>
      </c>
      <c r="U1712" s="2"/>
      <c r="V1712" s="2"/>
      <c r="W1712" s="2"/>
      <c r="X1712" s="3">
        <v>0</v>
      </c>
      <c r="Y1712" s="33" t="e">
        <f>#REF!-U1712-V1712-W1712</f>
        <v>#REF!</v>
      </c>
    </row>
    <row r="1713" spans="1:25" x14ac:dyDescent="0.2">
      <c r="A1713" s="1" t="s">
        <v>1478</v>
      </c>
      <c r="B1713" s="1" t="s">
        <v>1479</v>
      </c>
      <c r="C1713" s="44" t="s">
        <v>3366</v>
      </c>
      <c r="D1713" s="23" t="s">
        <v>3370</v>
      </c>
      <c r="E1713" s="1" t="s">
        <v>3370</v>
      </c>
      <c r="F1713" s="23" t="s">
        <v>32</v>
      </c>
      <c r="H1713" s="23" t="s">
        <v>3379</v>
      </c>
      <c r="I1713" s="5" t="s">
        <v>3380</v>
      </c>
      <c r="J1713" s="29">
        <v>43208</v>
      </c>
      <c r="K1713" s="18">
        <v>21932.400000000001</v>
      </c>
      <c r="L1713" s="18">
        <v>21932.400000000001</v>
      </c>
      <c r="M1713" s="18">
        <v>0</v>
      </c>
      <c r="N1713" s="18">
        <v>0</v>
      </c>
      <c r="O1713" s="1" t="s">
        <v>3377</v>
      </c>
      <c r="R1713" s="1" t="s">
        <v>27</v>
      </c>
      <c r="S1713" s="1" t="s">
        <v>3381</v>
      </c>
      <c r="T1713" s="1" t="s">
        <v>46</v>
      </c>
      <c r="U1713" s="2"/>
      <c r="V1713" s="2"/>
      <c r="W1713" s="2"/>
      <c r="X1713" s="3">
        <v>4.0000000000000001E-3</v>
      </c>
      <c r="Y1713" s="33" t="e">
        <f>#REF!-U1713-V1713-W1713</f>
        <v>#REF!</v>
      </c>
    </row>
    <row r="1714" spans="1:25" x14ac:dyDescent="0.2">
      <c r="A1714" s="1" t="s">
        <v>1478</v>
      </c>
      <c r="B1714" s="1" t="s">
        <v>1479</v>
      </c>
      <c r="C1714" s="44" t="s">
        <v>3366</v>
      </c>
      <c r="D1714" s="23" t="s">
        <v>3370</v>
      </c>
      <c r="E1714" s="1" t="s">
        <v>3370</v>
      </c>
      <c r="F1714" s="23" t="s">
        <v>32</v>
      </c>
      <c r="H1714" s="23" t="s">
        <v>3379</v>
      </c>
      <c r="I1714" s="5" t="s">
        <v>3380</v>
      </c>
      <c r="J1714" s="29">
        <v>43227</v>
      </c>
      <c r="K1714" s="18">
        <v>10888.06</v>
      </c>
      <c r="L1714" s="18">
        <v>10888.06</v>
      </c>
      <c r="M1714" s="18">
        <v>0</v>
      </c>
      <c r="N1714" s="18">
        <v>0</v>
      </c>
      <c r="O1714" s="1" t="s">
        <v>3377</v>
      </c>
      <c r="R1714" s="1" t="s">
        <v>27</v>
      </c>
      <c r="S1714" s="1" t="s">
        <v>3383</v>
      </c>
      <c r="T1714" s="1" t="s">
        <v>46</v>
      </c>
      <c r="U1714" s="2"/>
      <c r="V1714" s="2"/>
      <c r="W1714" s="2"/>
      <c r="X1714" s="3">
        <v>0</v>
      </c>
      <c r="Y1714" s="33" t="e">
        <f>#REF!-U1714-V1714-W1714</f>
        <v>#REF!</v>
      </c>
    </row>
    <row r="1715" spans="1:25" x14ac:dyDescent="0.2">
      <c r="H1715" s="27" t="s">
        <v>3384</v>
      </c>
      <c r="J1715" s="29"/>
      <c r="K1715" s="18">
        <f>SUBTOTAL(9,K1709:K1714)</f>
        <v>75659.47</v>
      </c>
      <c r="L1715" s="18">
        <f>SUBTOTAL(9,L1709:L1714)</f>
        <v>66557.8</v>
      </c>
      <c r="M1715" s="18">
        <f>SUBTOTAL(9,M1709:M1714)</f>
        <v>9101.67</v>
      </c>
      <c r="N1715" s="18">
        <f>SUBTOTAL(9,N1709:N1714)</f>
        <v>0</v>
      </c>
      <c r="U1715" s="2"/>
      <c r="V1715" s="2"/>
      <c r="W1715" s="2"/>
      <c r="X1715" s="3">
        <f>SUBTOTAL(9,X1709:X1714)</f>
        <v>0</v>
      </c>
      <c r="Y1715" s="33" t="e">
        <f>#REF!-U1715-V1715-W1715</f>
        <v>#REF!</v>
      </c>
    </row>
    <row r="1716" spans="1:25" ht="33.75" x14ac:dyDescent="0.2">
      <c r="A1716" s="1" t="s">
        <v>140</v>
      </c>
      <c r="B1716" s="1" t="s">
        <v>141</v>
      </c>
      <c r="C1716" s="44" t="s">
        <v>3366</v>
      </c>
      <c r="D1716" s="23" t="s">
        <v>3385</v>
      </c>
      <c r="E1716" s="1" t="s">
        <v>3385</v>
      </c>
      <c r="G1716" s="23" t="s">
        <v>165</v>
      </c>
      <c r="H1716" s="23" t="s">
        <v>3388</v>
      </c>
      <c r="I1716" s="5" t="s">
        <v>3389</v>
      </c>
      <c r="J1716" s="29">
        <v>43229</v>
      </c>
      <c r="K1716" s="18">
        <v>39427.199999999997</v>
      </c>
      <c r="L1716" s="18">
        <v>0</v>
      </c>
      <c r="M1716" s="18">
        <v>39427.199999999997</v>
      </c>
      <c r="N1716" s="18">
        <v>0</v>
      </c>
      <c r="O1716" s="1" t="s">
        <v>3386</v>
      </c>
      <c r="R1716" s="1" t="s">
        <v>27</v>
      </c>
      <c r="S1716" s="1" t="s">
        <v>3387</v>
      </c>
      <c r="T1716" s="1" t="s">
        <v>46</v>
      </c>
      <c r="U1716" s="2"/>
      <c r="V1716" s="2"/>
      <c r="W1716" s="2"/>
      <c r="X1716" s="3">
        <v>0</v>
      </c>
      <c r="Y1716" s="33" t="e">
        <f>#REF!-U1716-V1716-W1716</f>
        <v>#REF!</v>
      </c>
    </row>
    <row r="1717" spans="1:25" ht="33.75" x14ac:dyDescent="0.2">
      <c r="A1717" s="1" t="s">
        <v>140</v>
      </c>
      <c r="B1717" s="1" t="s">
        <v>141</v>
      </c>
      <c r="C1717" s="44" t="s">
        <v>3366</v>
      </c>
      <c r="D1717" s="23" t="s">
        <v>3385</v>
      </c>
      <c r="E1717" s="1" t="s">
        <v>3385</v>
      </c>
      <c r="G1717" s="23" t="s">
        <v>165</v>
      </c>
      <c r="H1717" s="23" t="s">
        <v>3388</v>
      </c>
      <c r="I1717" s="5" t="s">
        <v>3389</v>
      </c>
      <c r="J1717" s="29">
        <v>42942</v>
      </c>
      <c r="K1717" s="18">
        <v>1241015.8700000001</v>
      </c>
      <c r="L1717" s="18">
        <v>0</v>
      </c>
      <c r="M1717" s="18">
        <v>1241015.8700000001</v>
      </c>
      <c r="N1717" s="18">
        <v>0</v>
      </c>
      <c r="O1717" s="1" t="s">
        <v>3386</v>
      </c>
      <c r="R1717" s="1" t="s">
        <v>27</v>
      </c>
      <c r="S1717" s="1" t="s">
        <v>3390</v>
      </c>
      <c r="T1717" s="1" t="s">
        <v>46</v>
      </c>
      <c r="U1717" s="2"/>
      <c r="V1717" s="2"/>
      <c r="W1717" s="2"/>
      <c r="X1717" s="3">
        <v>0</v>
      </c>
      <c r="Y1717" s="33" t="e">
        <f>#REF!-U1717-V1717-W1717</f>
        <v>#REF!</v>
      </c>
    </row>
    <row r="1718" spans="1:25" ht="33.75" x14ac:dyDescent="0.2">
      <c r="A1718" s="1" t="s">
        <v>140</v>
      </c>
      <c r="B1718" s="1" t="s">
        <v>141</v>
      </c>
      <c r="C1718" s="44" t="s">
        <v>3366</v>
      </c>
      <c r="D1718" s="23" t="s">
        <v>3385</v>
      </c>
      <c r="E1718" s="1" t="s">
        <v>3385</v>
      </c>
      <c r="G1718" s="23" t="s">
        <v>165</v>
      </c>
      <c r="H1718" s="23" t="s">
        <v>3388</v>
      </c>
      <c r="I1718" s="5" t="s">
        <v>3389</v>
      </c>
      <c r="J1718" s="29">
        <v>42996</v>
      </c>
      <c r="K1718" s="18">
        <v>683906.43</v>
      </c>
      <c r="L1718" s="18">
        <v>0</v>
      </c>
      <c r="M1718" s="18">
        <v>683906.43</v>
      </c>
      <c r="N1718" s="18">
        <v>0</v>
      </c>
      <c r="O1718" s="1" t="s">
        <v>3386</v>
      </c>
      <c r="R1718" s="1" t="s">
        <v>27</v>
      </c>
      <c r="S1718" s="1" t="s">
        <v>3391</v>
      </c>
      <c r="T1718" s="1" t="s">
        <v>46</v>
      </c>
      <c r="U1718" s="2"/>
      <c r="V1718" s="2"/>
      <c r="W1718" s="2"/>
      <c r="X1718" s="3">
        <v>0</v>
      </c>
      <c r="Y1718" s="33" t="e">
        <f>#REF!-U1718-V1718-W1718</f>
        <v>#REF!</v>
      </c>
    </row>
    <row r="1719" spans="1:25" ht="33.75" x14ac:dyDescent="0.2">
      <c r="A1719" s="1" t="s">
        <v>140</v>
      </c>
      <c r="B1719" s="1" t="s">
        <v>141</v>
      </c>
      <c r="C1719" s="44" t="s">
        <v>3366</v>
      </c>
      <c r="D1719" s="23" t="s">
        <v>3385</v>
      </c>
      <c r="E1719" s="1" t="s">
        <v>3385</v>
      </c>
      <c r="G1719" s="23" t="s">
        <v>165</v>
      </c>
      <c r="H1719" s="23" t="s">
        <v>3388</v>
      </c>
      <c r="I1719" s="5" t="s">
        <v>3389</v>
      </c>
      <c r="J1719" s="29">
        <v>43229</v>
      </c>
      <c r="K1719" s="18">
        <v>1263490.75</v>
      </c>
      <c r="L1719" s="18">
        <v>0</v>
      </c>
      <c r="M1719" s="18">
        <v>1263490.75</v>
      </c>
      <c r="N1719" s="18">
        <v>0</v>
      </c>
      <c r="O1719" s="1" t="s">
        <v>3386</v>
      </c>
      <c r="R1719" s="1" t="s">
        <v>27</v>
      </c>
      <c r="S1719" s="1" t="s">
        <v>3387</v>
      </c>
      <c r="T1719" s="1" t="s">
        <v>46</v>
      </c>
      <c r="U1719" s="2"/>
      <c r="V1719" s="2"/>
      <c r="W1719" s="2"/>
      <c r="X1719" s="3">
        <v>0</v>
      </c>
      <c r="Y1719" s="33" t="e">
        <f>#REF!-U1719-V1719-W1719</f>
        <v>#REF!</v>
      </c>
    </row>
    <row r="1720" spans="1:25" x14ac:dyDescent="0.2">
      <c r="H1720" s="27" t="s">
        <v>3392</v>
      </c>
      <c r="J1720" s="29"/>
      <c r="K1720" s="18">
        <f>SUBTOTAL(9,K1716:K1719)</f>
        <v>3227840.25</v>
      </c>
      <c r="L1720" s="18">
        <f>SUBTOTAL(9,L1716:L1719)</f>
        <v>0</v>
      </c>
      <c r="M1720" s="18">
        <f>SUBTOTAL(9,M1716:M1719)</f>
        <v>3227840.25</v>
      </c>
      <c r="N1720" s="18">
        <f>SUBTOTAL(9,N1716:N1719)</f>
        <v>0</v>
      </c>
      <c r="U1720" s="2"/>
      <c r="V1720" s="2"/>
      <c r="W1720" s="2"/>
      <c r="X1720" s="3">
        <f>SUBTOTAL(9,X1716:X1719)</f>
        <v>0</v>
      </c>
      <c r="Y1720" s="33" t="e">
        <f>#REF!-U1720-V1720-W1720</f>
        <v>#REF!</v>
      </c>
    </row>
    <row r="1721" spans="1:25" ht="22.5" x14ac:dyDescent="0.2">
      <c r="A1721" s="1" t="s">
        <v>195</v>
      </c>
      <c r="B1721" s="1" t="s">
        <v>196</v>
      </c>
      <c r="C1721" s="44" t="s">
        <v>3366</v>
      </c>
      <c r="D1721" s="23" t="s">
        <v>3370</v>
      </c>
      <c r="E1721" s="1" t="s">
        <v>3370</v>
      </c>
      <c r="G1721" s="23" t="s">
        <v>88</v>
      </c>
      <c r="H1721" s="23" t="s">
        <v>3397</v>
      </c>
      <c r="I1721" s="5" t="s">
        <v>3398</v>
      </c>
      <c r="J1721" s="29">
        <v>42928</v>
      </c>
      <c r="K1721" s="18">
        <v>605</v>
      </c>
      <c r="L1721" s="18">
        <v>0</v>
      </c>
      <c r="M1721" s="18">
        <v>605</v>
      </c>
      <c r="N1721" s="18">
        <v>0</v>
      </c>
      <c r="P1721" s="1" t="s">
        <v>3393</v>
      </c>
      <c r="Q1721" s="1" t="s">
        <v>3394</v>
      </c>
      <c r="R1721" s="1" t="s">
        <v>3395</v>
      </c>
      <c r="S1721" s="1" t="s">
        <v>3396</v>
      </c>
      <c r="T1721" s="1" t="s">
        <v>46</v>
      </c>
      <c r="U1721" s="2"/>
      <c r="V1721" s="2"/>
      <c r="W1721" s="2"/>
      <c r="X1721" s="3">
        <v>0</v>
      </c>
      <c r="Y1721" s="33" t="e">
        <f>#REF!-U1721-V1721-W1721</f>
        <v>#REF!</v>
      </c>
    </row>
    <row r="1722" spans="1:25" ht="22.5" x14ac:dyDescent="0.2">
      <c r="A1722" s="1" t="s">
        <v>195</v>
      </c>
      <c r="B1722" s="1" t="s">
        <v>196</v>
      </c>
      <c r="C1722" s="44" t="s">
        <v>3366</v>
      </c>
      <c r="D1722" s="23" t="s">
        <v>3370</v>
      </c>
      <c r="E1722" s="1" t="s">
        <v>3370</v>
      </c>
      <c r="G1722" s="23" t="s">
        <v>88</v>
      </c>
      <c r="H1722" s="23" t="s">
        <v>3397</v>
      </c>
      <c r="I1722" s="5" t="s">
        <v>3398</v>
      </c>
      <c r="J1722" s="29">
        <v>42958</v>
      </c>
      <c r="K1722" s="18">
        <v>567</v>
      </c>
      <c r="L1722" s="18">
        <v>0</v>
      </c>
      <c r="M1722" s="18">
        <v>567</v>
      </c>
      <c r="N1722" s="18">
        <v>0</v>
      </c>
      <c r="P1722" s="1" t="s">
        <v>3393</v>
      </c>
      <c r="Q1722" s="1" t="s">
        <v>3399</v>
      </c>
      <c r="R1722" s="1" t="s">
        <v>3400</v>
      </c>
      <c r="S1722" s="1" t="s">
        <v>3401</v>
      </c>
      <c r="T1722" s="1" t="s">
        <v>46</v>
      </c>
      <c r="U1722" s="2"/>
      <c r="V1722" s="2"/>
      <c r="W1722" s="2"/>
      <c r="X1722" s="3">
        <v>0</v>
      </c>
      <c r="Y1722" s="33" t="e">
        <f>#REF!-U1722-V1722-W1722</f>
        <v>#REF!</v>
      </c>
    </row>
    <row r="1723" spans="1:25" ht="22.5" x14ac:dyDescent="0.2">
      <c r="A1723" s="1" t="s">
        <v>195</v>
      </c>
      <c r="B1723" s="1" t="s">
        <v>196</v>
      </c>
      <c r="C1723" s="44" t="s">
        <v>3366</v>
      </c>
      <c r="D1723" s="23" t="s">
        <v>3370</v>
      </c>
      <c r="E1723" s="1" t="s">
        <v>3370</v>
      </c>
      <c r="G1723" s="23" t="s">
        <v>88</v>
      </c>
      <c r="H1723" s="23" t="s">
        <v>3397</v>
      </c>
      <c r="I1723" s="5" t="s">
        <v>3398</v>
      </c>
      <c r="J1723" s="29">
        <v>43136</v>
      </c>
      <c r="K1723" s="18">
        <v>764</v>
      </c>
      <c r="L1723" s="18">
        <v>0</v>
      </c>
      <c r="M1723" s="18">
        <v>764</v>
      </c>
      <c r="N1723" s="18">
        <v>0</v>
      </c>
      <c r="P1723" s="1" t="s">
        <v>3393</v>
      </c>
      <c r="Q1723" s="1" t="s">
        <v>3402</v>
      </c>
      <c r="R1723" s="1" t="s">
        <v>3403</v>
      </c>
      <c r="S1723" s="1" t="s">
        <v>3404</v>
      </c>
      <c r="T1723" s="1" t="s">
        <v>46</v>
      </c>
      <c r="U1723" s="2"/>
      <c r="V1723" s="2"/>
      <c r="W1723" s="2"/>
      <c r="X1723" s="3">
        <v>0</v>
      </c>
      <c r="Y1723" s="33" t="e">
        <f>#REF!-U1723-V1723-W1723</f>
        <v>#REF!</v>
      </c>
    </row>
    <row r="1724" spans="1:25" x14ac:dyDescent="0.2">
      <c r="H1724" s="27" t="s">
        <v>3405</v>
      </c>
      <c r="J1724" s="29"/>
      <c r="K1724" s="18">
        <f>SUBTOTAL(9,K1721:K1723)</f>
        <v>1936</v>
      </c>
      <c r="L1724" s="18">
        <f>SUBTOTAL(9,L1721:L1723)</f>
        <v>0</v>
      </c>
      <c r="M1724" s="18">
        <f>SUBTOTAL(9,M1721:M1723)</f>
        <v>1936</v>
      </c>
      <c r="N1724" s="18">
        <f>SUBTOTAL(9,N1721:N1723)</f>
        <v>0</v>
      </c>
      <c r="U1724" s="2"/>
      <c r="V1724" s="2"/>
      <c r="W1724" s="2"/>
      <c r="X1724" s="3">
        <f>SUBTOTAL(9,X1721:X1723)</f>
        <v>0</v>
      </c>
      <c r="Y1724" s="33" t="e">
        <f>#REF!-U1724-V1724-W1724</f>
        <v>#REF!</v>
      </c>
    </row>
    <row r="1725" spans="1:25" ht="22.5" x14ac:dyDescent="0.2">
      <c r="A1725" s="1" t="s">
        <v>195</v>
      </c>
      <c r="B1725" s="1" t="s">
        <v>196</v>
      </c>
      <c r="C1725" s="44" t="s">
        <v>3366</v>
      </c>
      <c r="D1725" s="23" t="s">
        <v>3370</v>
      </c>
      <c r="E1725" s="1" t="s">
        <v>3370</v>
      </c>
      <c r="G1725" s="23" t="s">
        <v>1591</v>
      </c>
      <c r="H1725" s="23" t="s">
        <v>3410</v>
      </c>
      <c r="I1725" s="5" t="s">
        <v>3411</v>
      </c>
      <c r="J1725" s="29">
        <v>42963</v>
      </c>
      <c r="K1725" s="18">
        <v>72865</v>
      </c>
      <c r="L1725" s="18">
        <v>0</v>
      </c>
      <c r="M1725" s="18">
        <v>72865</v>
      </c>
      <c r="N1725" s="18">
        <v>0</v>
      </c>
      <c r="P1725" s="1" t="s">
        <v>3406</v>
      </c>
      <c r="Q1725" s="1" t="s">
        <v>3407</v>
      </c>
      <c r="R1725" s="1" t="s">
        <v>3408</v>
      </c>
      <c r="S1725" s="1" t="s">
        <v>3409</v>
      </c>
      <c r="T1725" s="1" t="s">
        <v>46</v>
      </c>
      <c r="U1725" s="2"/>
      <c r="V1725" s="2"/>
      <c r="W1725" s="2"/>
      <c r="X1725" s="3">
        <v>0</v>
      </c>
      <c r="Y1725" s="33" t="e">
        <f>#REF!-U1725-V1725-W1725</f>
        <v>#REF!</v>
      </c>
    </row>
    <row r="1726" spans="1:25" ht="22.5" x14ac:dyDescent="0.2">
      <c r="A1726" s="1" t="s">
        <v>195</v>
      </c>
      <c r="B1726" s="1" t="s">
        <v>196</v>
      </c>
      <c r="C1726" s="44" t="s">
        <v>3366</v>
      </c>
      <c r="D1726" s="23" t="s">
        <v>3370</v>
      </c>
      <c r="E1726" s="1" t="s">
        <v>3370</v>
      </c>
      <c r="G1726" s="23" t="s">
        <v>1591</v>
      </c>
      <c r="H1726" s="23" t="s">
        <v>3410</v>
      </c>
      <c r="I1726" s="5" t="s">
        <v>3411</v>
      </c>
      <c r="J1726" s="29">
        <v>43109</v>
      </c>
      <c r="K1726" s="18">
        <v>1941</v>
      </c>
      <c r="L1726" s="18">
        <v>0</v>
      </c>
      <c r="M1726" s="18">
        <v>1941</v>
      </c>
      <c r="N1726" s="18">
        <v>0</v>
      </c>
      <c r="P1726" s="1" t="s">
        <v>3406</v>
      </c>
      <c r="Q1726" s="1" t="s">
        <v>3412</v>
      </c>
      <c r="R1726" s="1" t="s">
        <v>3413</v>
      </c>
      <c r="S1726" s="1" t="s">
        <v>3414</v>
      </c>
      <c r="T1726" s="1" t="s">
        <v>46</v>
      </c>
      <c r="U1726" s="2"/>
      <c r="V1726" s="2"/>
      <c r="W1726" s="2"/>
      <c r="X1726" s="3">
        <v>0</v>
      </c>
      <c r="Y1726" s="33" t="e">
        <f>#REF!-U1726-V1726-W1726</f>
        <v>#REF!</v>
      </c>
    </row>
    <row r="1727" spans="1:25" x14ac:dyDescent="0.2">
      <c r="H1727" s="27" t="s">
        <v>3415</v>
      </c>
      <c r="J1727" s="29"/>
      <c r="K1727" s="18">
        <f>SUBTOTAL(9,K1725:K1726)</f>
        <v>74806</v>
      </c>
      <c r="L1727" s="18">
        <f>SUBTOTAL(9,L1725:L1726)</f>
        <v>0</v>
      </c>
      <c r="M1727" s="18">
        <f>SUBTOTAL(9,M1725:M1726)</f>
        <v>74806</v>
      </c>
      <c r="N1727" s="18">
        <f>SUBTOTAL(9,N1725:N1726)</f>
        <v>0</v>
      </c>
      <c r="U1727" s="2"/>
      <c r="V1727" s="2"/>
      <c r="W1727" s="2"/>
      <c r="X1727" s="3">
        <f>SUBTOTAL(9,X1725:X1726)</f>
        <v>0</v>
      </c>
      <c r="Y1727" s="33" t="e">
        <f>#REF!-U1727-V1727-W1727</f>
        <v>#REF!</v>
      </c>
    </row>
    <row r="1728" spans="1:25" ht="22.5" x14ac:dyDescent="0.2">
      <c r="A1728" s="1" t="s">
        <v>195</v>
      </c>
      <c r="B1728" s="1" t="s">
        <v>196</v>
      </c>
      <c r="C1728" s="44" t="s">
        <v>3366</v>
      </c>
      <c r="D1728" s="23" t="s">
        <v>3370</v>
      </c>
      <c r="E1728" s="1" t="s">
        <v>3370</v>
      </c>
      <c r="G1728" s="23" t="s">
        <v>2419</v>
      </c>
      <c r="H1728" s="23" t="s">
        <v>3420</v>
      </c>
      <c r="I1728" s="5" t="s">
        <v>3421</v>
      </c>
      <c r="J1728" s="29">
        <v>43080</v>
      </c>
      <c r="K1728" s="18">
        <v>85530</v>
      </c>
      <c r="L1728" s="18">
        <v>0</v>
      </c>
      <c r="M1728" s="18">
        <v>85530</v>
      </c>
      <c r="N1728" s="18">
        <v>0</v>
      </c>
      <c r="P1728" s="1" t="s">
        <v>3416</v>
      </c>
      <c r="Q1728" s="1" t="s">
        <v>3417</v>
      </c>
      <c r="R1728" s="1" t="s">
        <v>3418</v>
      </c>
      <c r="S1728" s="1" t="s">
        <v>3419</v>
      </c>
      <c r="T1728" s="1" t="s">
        <v>46</v>
      </c>
      <c r="U1728" s="2"/>
      <c r="V1728" s="2"/>
      <c r="W1728" s="2"/>
      <c r="X1728" s="3">
        <v>0</v>
      </c>
      <c r="Y1728" s="33" t="e">
        <f>#REF!-U1728-V1728-W1728</f>
        <v>#REF!</v>
      </c>
    </row>
    <row r="1729" spans="1:25" x14ac:dyDescent="0.2">
      <c r="H1729" s="27" t="s">
        <v>3422</v>
      </c>
      <c r="J1729" s="29"/>
      <c r="K1729" s="18">
        <f>SUBTOTAL(9,K1728:K1728)</f>
        <v>85530</v>
      </c>
      <c r="L1729" s="18">
        <f>SUBTOTAL(9,L1728:L1728)</f>
        <v>0</v>
      </c>
      <c r="M1729" s="18">
        <f>SUBTOTAL(9,M1728:M1728)</f>
        <v>85530</v>
      </c>
      <c r="N1729" s="18">
        <f>SUBTOTAL(9,N1728:N1728)</f>
        <v>0</v>
      </c>
      <c r="U1729" s="2"/>
      <c r="V1729" s="2"/>
      <c r="W1729" s="2"/>
      <c r="X1729" s="3">
        <f>SUBTOTAL(9,X1728:X1728)</f>
        <v>0</v>
      </c>
      <c r="Y1729" s="33" t="e">
        <f>#REF!-U1729-V1729-W1729</f>
        <v>#REF!</v>
      </c>
    </row>
    <row r="1730" spans="1:25" ht="22.5" x14ac:dyDescent="0.2">
      <c r="A1730" s="1" t="s">
        <v>195</v>
      </c>
      <c r="B1730" s="1" t="s">
        <v>196</v>
      </c>
      <c r="C1730" s="44" t="s">
        <v>3366</v>
      </c>
      <c r="D1730" s="23" t="s">
        <v>3370</v>
      </c>
      <c r="E1730" s="1" t="s">
        <v>3370</v>
      </c>
      <c r="G1730" s="23" t="s">
        <v>1591</v>
      </c>
      <c r="H1730" s="23" t="s">
        <v>3427</v>
      </c>
      <c r="I1730" s="5" t="s">
        <v>3428</v>
      </c>
      <c r="J1730" s="29">
        <v>43080</v>
      </c>
      <c r="K1730" s="18">
        <v>32474</v>
      </c>
      <c r="L1730" s="18">
        <v>0</v>
      </c>
      <c r="M1730" s="18">
        <v>32474</v>
      </c>
      <c r="N1730" s="18">
        <v>0</v>
      </c>
      <c r="P1730" s="1" t="s">
        <v>3423</v>
      </c>
      <c r="Q1730" s="1" t="s">
        <v>3424</v>
      </c>
      <c r="R1730" s="1" t="s">
        <v>3425</v>
      </c>
      <c r="S1730" s="1" t="s">
        <v>3426</v>
      </c>
      <c r="T1730" s="1" t="s">
        <v>46</v>
      </c>
      <c r="U1730" s="2"/>
      <c r="V1730" s="2"/>
      <c r="W1730" s="2"/>
      <c r="X1730" s="3">
        <v>0</v>
      </c>
      <c r="Y1730" s="33" t="e">
        <f>#REF!-U1730-V1730-W1730</f>
        <v>#REF!</v>
      </c>
    </row>
    <row r="1731" spans="1:25" x14ac:dyDescent="0.2">
      <c r="H1731" s="27" t="s">
        <v>3429</v>
      </c>
      <c r="J1731" s="29"/>
      <c r="K1731" s="18">
        <f>SUBTOTAL(9,K1730:K1730)</f>
        <v>32474</v>
      </c>
      <c r="L1731" s="18">
        <f>SUBTOTAL(9,L1730:L1730)</f>
        <v>0</v>
      </c>
      <c r="M1731" s="18">
        <f>SUBTOTAL(9,M1730:M1730)</f>
        <v>32474</v>
      </c>
      <c r="N1731" s="18">
        <f>SUBTOTAL(9,N1730:N1730)</f>
        <v>0</v>
      </c>
      <c r="U1731" s="2"/>
      <c r="V1731" s="2"/>
      <c r="W1731" s="2"/>
      <c r="X1731" s="3">
        <f>SUBTOTAL(9,X1730:X1730)</f>
        <v>0</v>
      </c>
      <c r="Y1731" s="33" t="e">
        <f>#REF!-U1731-V1731-W1731</f>
        <v>#REF!</v>
      </c>
    </row>
    <row r="1732" spans="1:25" ht="22.5" x14ac:dyDescent="0.2">
      <c r="A1732" s="1" t="s">
        <v>195</v>
      </c>
      <c r="B1732" s="1" t="s">
        <v>196</v>
      </c>
      <c r="C1732" s="44" t="s">
        <v>3366</v>
      </c>
      <c r="D1732" s="23" t="s">
        <v>3370</v>
      </c>
      <c r="E1732" s="1" t="s">
        <v>3370</v>
      </c>
      <c r="G1732" s="23" t="s">
        <v>88</v>
      </c>
      <c r="H1732" s="23" t="s">
        <v>3434</v>
      </c>
      <c r="I1732" s="5" t="s">
        <v>3435</v>
      </c>
      <c r="J1732" s="29">
        <v>42928</v>
      </c>
      <c r="K1732" s="18">
        <v>7649</v>
      </c>
      <c r="L1732" s="18">
        <v>0</v>
      </c>
      <c r="M1732" s="18">
        <v>7649</v>
      </c>
      <c r="N1732" s="18">
        <v>0</v>
      </c>
      <c r="P1732" s="1" t="s">
        <v>3430</v>
      </c>
      <c r="Q1732" s="1" t="s">
        <v>3431</v>
      </c>
      <c r="R1732" s="1" t="s">
        <v>3432</v>
      </c>
      <c r="S1732" s="1" t="s">
        <v>3433</v>
      </c>
      <c r="T1732" s="1" t="s">
        <v>46</v>
      </c>
      <c r="U1732" s="2"/>
      <c r="V1732" s="2"/>
      <c r="W1732" s="2"/>
      <c r="X1732" s="3">
        <v>0</v>
      </c>
      <c r="Y1732" s="33" t="e">
        <f>#REF!-U1732-V1732-W1732</f>
        <v>#REF!</v>
      </c>
    </row>
    <row r="1733" spans="1:25" ht="22.5" x14ac:dyDescent="0.2">
      <c r="A1733" s="1" t="s">
        <v>195</v>
      </c>
      <c r="B1733" s="1" t="s">
        <v>196</v>
      </c>
      <c r="C1733" s="44" t="s">
        <v>3366</v>
      </c>
      <c r="D1733" s="23" t="s">
        <v>3370</v>
      </c>
      <c r="E1733" s="1" t="s">
        <v>3370</v>
      </c>
      <c r="G1733" s="23" t="s">
        <v>88</v>
      </c>
      <c r="H1733" s="23" t="s">
        <v>3434</v>
      </c>
      <c r="I1733" s="5" t="s">
        <v>3435</v>
      </c>
      <c r="J1733" s="29">
        <v>42963</v>
      </c>
      <c r="K1733" s="18">
        <v>6220</v>
      </c>
      <c r="L1733" s="18">
        <v>0</v>
      </c>
      <c r="M1733" s="18">
        <v>6220</v>
      </c>
      <c r="N1733" s="18">
        <v>0</v>
      </c>
      <c r="P1733" s="1" t="s">
        <v>3430</v>
      </c>
      <c r="Q1733" s="1" t="s">
        <v>3436</v>
      </c>
      <c r="R1733" s="1" t="s">
        <v>3437</v>
      </c>
      <c r="S1733" s="1" t="s">
        <v>3438</v>
      </c>
      <c r="T1733" s="1" t="s">
        <v>46</v>
      </c>
      <c r="U1733" s="2"/>
      <c r="V1733" s="2"/>
      <c r="W1733" s="2"/>
      <c r="X1733" s="3">
        <v>0</v>
      </c>
      <c r="Y1733" s="33" t="e">
        <f>#REF!-U1733-V1733-W1733</f>
        <v>#REF!</v>
      </c>
    </row>
    <row r="1734" spans="1:25" x14ac:dyDescent="0.2">
      <c r="H1734" s="27" t="s">
        <v>3439</v>
      </c>
      <c r="J1734" s="29"/>
      <c r="K1734" s="18">
        <f>SUBTOTAL(9,K1732:K1733)</f>
        <v>13869</v>
      </c>
      <c r="L1734" s="18">
        <f>SUBTOTAL(9,L1732:L1733)</f>
        <v>0</v>
      </c>
      <c r="M1734" s="18">
        <f>SUBTOTAL(9,M1732:M1733)</f>
        <v>13869</v>
      </c>
      <c r="N1734" s="18">
        <f>SUBTOTAL(9,N1732:N1733)</f>
        <v>0</v>
      </c>
      <c r="U1734" s="2"/>
      <c r="V1734" s="2"/>
      <c r="W1734" s="2"/>
      <c r="X1734" s="3">
        <f>SUBTOTAL(9,X1732:X1733)</f>
        <v>0</v>
      </c>
      <c r="Y1734" s="33" t="e">
        <f>#REF!-U1734-V1734-W1734</f>
        <v>#REF!</v>
      </c>
    </row>
    <row r="1735" spans="1:25" x14ac:dyDescent="0.2">
      <c r="A1735" s="1" t="s">
        <v>1193</v>
      </c>
      <c r="B1735" s="1" t="s">
        <v>1194</v>
      </c>
      <c r="C1735" s="44" t="s">
        <v>3366</v>
      </c>
      <c r="D1735" s="23" t="s">
        <v>3370</v>
      </c>
      <c r="E1735" s="1" t="s">
        <v>3440</v>
      </c>
      <c r="F1735" s="23" t="s">
        <v>1217</v>
      </c>
      <c r="H1735" s="23" t="s">
        <v>3446</v>
      </c>
      <c r="I1735" s="5" t="s">
        <v>3447</v>
      </c>
      <c r="J1735" s="29">
        <v>42954</v>
      </c>
      <c r="K1735" s="18">
        <v>38132.120000000003</v>
      </c>
      <c r="L1735" s="18">
        <v>38132.120000000003</v>
      </c>
      <c r="M1735" s="18">
        <v>0</v>
      </c>
      <c r="N1735" s="18">
        <v>0</v>
      </c>
      <c r="P1735" s="1" t="s">
        <v>3441</v>
      </c>
      <c r="Q1735" s="1" t="s">
        <v>3442</v>
      </c>
      <c r="R1735" s="1" t="s">
        <v>3443</v>
      </c>
      <c r="S1735" s="1" t="s">
        <v>3444</v>
      </c>
      <c r="T1735" s="1" t="s">
        <v>3445</v>
      </c>
      <c r="U1735" s="2"/>
      <c r="V1735" s="2"/>
      <c r="W1735" s="2"/>
      <c r="X1735" s="3">
        <v>0</v>
      </c>
      <c r="Y1735" s="33" t="e">
        <f>#REF!-U1735-V1735-W1735</f>
        <v>#REF!</v>
      </c>
    </row>
    <row r="1736" spans="1:25" x14ac:dyDescent="0.2">
      <c r="A1736" s="1" t="s">
        <v>1193</v>
      </c>
      <c r="B1736" s="1" t="s">
        <v>1194</v>
      </c>
      <c r="C1736" s="44" t="s">
        <v>3366</v>
      </c>
      <c r="D1736" s="23" t="s">
        <v>3370</v>
      </c>
      <c r="E1736" s="1" t="s">
        <v>3440</v>
      </c>
      <c r="F1736" s="23" t="s">
        <v>1217</v>
      </c>
      <c r="H1736" s="23" t="s">
        <v>3446</v>
      </c>
      <c r="I1736" s="5" t="s">
        <v>3447</v>
      </c>
      <c r="J1736" s="29">
        <v>43045</v>
      </c>
      <c r="K1736" s="18">
        <v>24412.959999999999</v>
      </c>
      <c r="L1736" s="18">
        <v>24412.959999999999</v>
      </c>
      <c r="M1736" s="18">
        <v>0</v>
      </c>
      <c r="N1736" s="18">
        <v>0</v>
      </c>
      <c r="P1736" s="1" t="s">
        <v>3441</v>
      </c>
      <c r="Q1736" s="1" t="s">
        <v>3448</v>
      </c>
      <c r="R1736" s="1" t="s">
        <v>3449</v>
      </c>
      <c r="S1736" s="1" t="s">
        <v>3450</v>
      </c>
      <c r="T1736" s="1" t="s">
        <v>3451</v>
      </c>
      <c r="U1736" s="2"/>
      <c r="V1736" s="2"/>
      <c r="W1736" s="2"/>
      <c r="X1736" s="3">
        <v>0</v>
      </c>
      <c r="Y1736" s="33" t="e">
        <f>#REF!-U1736-V1736-W1736</f>
        <v>#REF!</v>
      </c>
    </row>
    <row r="1737" spans="1:25" x14ac:dyDescent="0.2">
      <c r="H1737" s="27" t="s">
        <v>3452</v>
      </c>
      <c r="J1737" s="29"/>
      <c r="K1737" s="18">
        <f>SUBTOTAL(9,K1735:K1736)</f>
        <v>62545.08</v>
      </c>
      <c r="L1737" s="18">
        <f>SUBTOTAL(9,L1735:L1736)</f>
        <v>62545.08</v>
      </c>
      <c r="M1737" s="18">
        <f>SUBTOTAL(9,M1735:M1736)</f>
        <v>0</v>
      </c>
      <c r="N1737" s="18">
        <f>SUBTOTAL(9,N1735:N1736)</f>
        <v>0</v>
      </c>
      <c r="U1737" s="2"/>
      <c r="V1737" s="2"/>
      <c r="W1737" s="2"/>
      <c r="X1737" s="3">
        <f>SUBTOTAL(9,X1735:X1736)</f>
        <v>0</v>
      </c>
      <c r="Y1737" s="33" t="e">
        <f>#REF!-U1737-V1737-W1737</f>
        <v>#REF!</v>
      </c>
    </row>
    <row r="1738" spans="1:25" ht="22.5" x14ac:dyDescent="0.2">
      <c r="A1738" s="1" t="s">
        <v>140</v>
      </c>
      <c r="B1738" s="1" t="s">
        <v>141</v>
      </c>
      <c r="C1738" s="44" t="s">
        <v>3366</v>
      </c>
      <c r="D1738" s="23" t="s">
        <v>3385</v>
      </c>
      <c r="E1738" s="1" t="s">
        <v>3385</v>
      </c>
      <c r="G1738" s="23" t="s">
        <v>165</v>
      </c>
      <c r="H1738" s="23" t="s">
        <v>3454</v>
      </c>
      <c r="I1738" s="5" t="s">
        <v>3455</v>
      </c>
      <c r="J1738" s="29">
        <v>43220</v>
      </c>
      <c r="K1738" s="18">
        <v>2279340</v>
      </c>
      <c r="L1738" s="18">
        <v>0</v>
      </c>
      <c r="M1738" s="18">
        <v>2279340</v>
      </c>
      <c r="N1738" s="18">
        <v>0</v>
      </c>
      <c r="R1738" s="1" t="s">
        <v>27</v>
      </c>
      <c r="S1738" s="1" t="s">
        <v>3453</v>
      </c>
      <c r="T1738" s="1" t="s">
        <v>46</v>
      </c>
      <c r="U1738" s="2"/>
      <c r="V1738" s="2"/>
      <c r="W1738" s="2"/>
      <c r="X1738" s="3">
        <v>0</v>
      </c>
      <c r="Y1738" s="33" t="e">
        <f>#REF!-U1738-V1738-W1738</f>
        <v>#REF!</v>
      </c>
    </row>
    <row r="1739" spans="1:25" x14ac:dyDescent="0.2">
      <c r="H1739" s="27" t="s">
        <v>3456</v>
      </c>
      <c r="J1739" s="29"/>
      <c r="K1739" s="18">
        <f>SUBTOTAL(9,K1738:K1738)</f>
        <v>2279340</v>
      </c>
      <c r="L1739" s="18">
        <f>SUBTOTAL(9,L1738:L1738)</f>
        <v>0</v>
      </c>
      <c r="M1739" s="18">
        <f>SUBTOTAL(9,M1738:M1738)</f>
        <v>2279340</v>
      </c>
      <c r="N1739" s="18">
        <f>SUBTOTAL(9,N1738:N1738)</f>
        <v>0</v>
      </c>
      <c r="U1739" s="2"/>
      <c r="V1739" s="2"/>
      <c r="W1739" s="2"/>
      <c r="X1739" s="3">
        <f>SUBTOTAL(9,X1738:X1738)</f>
        <v>0</v>
      </c>
      <c r="Y1739" s="33" t="e">
        <f>#REF!-U1739-V1739-W1739</f>
        <v>#REF!</v>
      </c>
    </row>
    <row r="1740" spans="1:25" ht="22.5" x14ac:dyDescent="0.2">
      <c r="A1740" s="1" t="s">
        <v>195</v>
      </c>
      <c r="B1740" s="1" t="s">
        <v>196</v>
      </c>
      <c r="C1740" s="44" t="s">
        <v>3366</v>
      </c>
      <c r="D1740" s="23" t="s">
        <v>3370</v>
      </c>
      <c r="E1740" s="1" t="s">
        <v>3370</v>
      </c>
      <c r="G1740" s="23" t="s">
        <v>781</v>
      </c>
      <c r="H1740" s="23" t="s">
        <v>3458</v>
      </c>
      <c r="I1740" s="5" t="s">
        <v>3459</v>
      </c>
      <c r="J1740" s="29">
        <v>43048</v>
      </c>
      <c r="K1740" s="18">
        <v>192907</v>
      </c>
      <c r="L1740" s="18">
        <v>0</v>
      </c>
      <c r="M1740" s="18">
        <v>192907</v>
      </c>
      <c r="N1740" s="18">
        <v>0</v>
      </c>
      <c r="R1740" s="1" t="s">
        <v>27</v>
      </c>
      <c r="S1740" s="1" t="s">
        <v>3457</v>
      </c>
      <c r="T1740" s="1" t="s">
        <v>46</v>
      </c>
      <c r="U1740" s="2"/>
      <c r="V1740" s="2"/>
      <c r="W1740" s="2"/>
      <c r="X1740" s="3">
        <v>0</v>
      </c>
      <c r="Y1740" s="33" t="e">
        <f>#REF!-U1740-V1740-W1740</f>
        <v>#REF!</v>
      </c>
    </row>
    <row r="1741" spans="1:25" ht="22.5" x14ac:dyDescent="0.2">
      <c r="A1741" s="1" t="s">
        <v>195</v>
      </c>
      <c r="B1741" s="1" t="s">
        <v>196</v>
      </c>
      <c r="C1741" s="44" t="s">
        <v>3366</v>
      </c>
      <c r="D1741" s="23" t="s">
        <v>3370</v>
      </c>
      <c r="E1741" s="1" t="s">
        <v>3370</v>
      </c>
      <c r="G1741" s="23" t="s">
        <v>781</v>
      </c>
      <c r="H1741" s="23" t="s">
        <v>3458</v>
      </c>
      <c r="I1741" s="5" t="s">
        <v>3459</v>
      </c>
      <c r="J1741" s="29">
        <v>43111</v>
      </c>
      <c r="K1741" s="18">
        <v>385814</v>
      </c>
      <c r="L1741" s="18">
        <v>0</v>
      </c>
      <c r="M1741" s="18">
        <v>385814</v>
      </c>
      <c r="N1741" s="18">
        <v>0</v>
      </c>
      <c r="R1741" s="1" t="s">
        <v>27</v>
      </c>
      <c r="S1741" s="1" t="s">
        <v>3460</v>
      </c>
      <c r="T1741" s="1" t="s">
        <v>46</v>
      </c>
      <c r="U1741" s="2"/>
      <c r="V1741" s="2"/>
      <c r="W1741" s="2"/>
      <c r="X1741" s="3">
        <v>0</v>
      </c>
      <c r="Y1741" s="33" t="e">
        <f>#REF!-U1741-V1741-W1741</f>
        <v>#REF!</v>
      </c>
    </row>
    <row r="1742" spans="1:25" ht="22.5" x14ac:dyDescent="0.2">
      <c r="A1742" s="1" t="s">
        <v>195</v>
      </c>
      <c r="B1742" s="1" t="s">
        <v>196</v>
      </c>
      <c r="C1742" s="44" t="s">
        <v>3366</v>
      </c>
      <c r="D1742" s="23" t="s">
        <v>3370</v>
      </c>
      <c r="E1742" s="1" t="s">
        <v>3370</v>
      </c>
      <c r="G1742" s="23" t="s">
        <v>781</v>
      </c>
      <c r="H1742" s="23" t="s">
        <v>3458</v>
      </c>
      <c r="I1742" s="5" t="s">
        <v>3459</v>
      </c>
      <c r="J1742" s="29">
        <v>43202</v>
      </c>
      <c r="K1742" s="18">
        <v>192908</v>
      </c>
      <c r="L1742" s="18">
        <v>0</v>
      </c>
      <c r="M1742" s="18">
        <v>192908</v>
      </c>
      <c r="N1742" s="18">
        <v>0</v>
      </c>
      <c r="R1742" s="1" t="s">
        <v>27</v>
      </c>
      <c r="S1742" s="1" t="s">
        <v>3461</v>
      </c>
      <c r="T1742" s="1" t="s">
        <v>46</v>
      </c>
      <c r="U1742" s="2"/>
      <c r="V1742" s="2"/>
      <c r="W1742" s="2"/>
      <c r="X1742" s="3">
        <v>0</v>
      </c>
      <c r="Y1742" s="33" t="e">
        <f>#REF!-U1742-V1742-W1742</f>
        <v>#REF!</v>
      </c>
    </row>
    <row r="1743" spans="1:25" x14ac:dyDescent="0.2">
      <c r="H1743" s="27" t="s">
        <v>3462</v>
      </c>
      <c r="J1743" s="29"/>
      <c r="K1743" s="18">
        <f>SUBTOTAL(9,K1740:K1742)</f>
        <v>771629</v>
      </c>
      <c r="L1743" s="18">
        <f>SUBTOTAL(9,L1740:L1742)</f>
        <v>0</v>
      </c>
      <c r="M1743" s="18">
        <f>SUBTOTAL(9,M1740:M1742)</f>
        <v>771629</v>
      </c>
      <c r="N1743" s="18">
        <f>SUBTOTAL(9,N1740:N1742)</f>
        <v>0</v>
      </c>
      <c r="U1743" s="2"/>
      <c r="V1743" s="2"/>
      <c r="W1743" s="2"/>
      <c r="X1743" s="3">
        <f>SUBTOTAL(9,X1740:X1742)</f>
        <v>0</v>
      </c>
      <c r="Y1743" s="33" t="e">
        <f>#REF!-U1743-V1743-W1743</f>
        <v>#REF!</v>
      </c>
    </row>
    <row r="1744" spans="1:25" x14ac:dyDescent="0.2">
      <c r="C1744" s="45" t="s">
        <v>3463</v>
      </c>
      <c r="J1744" s="29"/>
      <c r="K1744" s="18">
        <f>SUBTOTAL(9,K1703:K1742)</f>
        <v>11970729.66</v>
      </c>
      <c r="L1744" s="18">
        <f>SUBTOTAL(9,L1703:L1742)</f>
        <v>129102.88</v>
      </c>
      <c r="M1744" s="18">
        <f>SUBTOTAL(9,M1703:M1742)</f>
        <v>11841626.780000001</v>
      </c>
      <c r="N1744" s="18">
        <f>SUBTOTAL(9,N1703:N1742)</f>
        <v>0</v>
      </c>
      <c r="U1744" s="2"/>
      <c r="V1744" s="2"/>
      <c r="W1744" s="2"/>
      <c r="X1744" s="3">
        <f>SUBTOTAL(9,X1703:X1742)</f>
        <v>0</v>
      </c>
      <c r="Y1744" s="33" t="e">
        <f>#REF!-U1744-V1744-W1744</f>
        <v>#REF!</v>
      </c>
    </row>
    <row r="1745" spans="1:25" x14ac:dyDescent="0.2">
      <c r="A1745" s="1" t="s">
        <v>2428</v>
      </c>
      <c r="B1745" s="1" t="s">
        <v>2429</v>
      </c>
      <c r="C1745" s="44" t="s">
        <v>3464</v>
      </c>
      <c r="D1745" s="23" t="s">
        <v>3465</v>
      </c>
      <c r="E1745" s="1" t="s">
        <v>3465</v>
      </c>
      <c r="G1745" s="23" t="s">
        <v>2432</v>
      </c>
      <c r="H1745" s="23" t="s">
        <v>2434</v>
      </c>
      <c r="I1745" s="5" t="s">
        <v>2435</v>
      </c>
      <c r="J1745" s="29">
        <v>43005</v>
      </c>
      <c r="K1745" s="18">
        <v>1015173.36</v>
      </c>
      <c r="L1745" s="18">
        <v>0</v>
      </c>
      <c r="M1745" s="18">
        <v>1015173.36</v>
      </c>
      <c r="N1745" s="18">
        <v>0</v>
      </c>
      <c r="R1745" s="1" t="s">
        <v>27</v>
      </c>
      <c r="S1745" s="1" t="s">
        <v>3466</v>
      </c>
      <c r="T1745" s="1" t="s">
        <v>46</v>
      </c>
      <c r="U1745" s="2"/>
      <c r="V1745" s="2"/>
      <c r="W1745" s="2"/>
      <c r="X1745" s="3">
        <v>0</v>
      </c>
      <c r="Y1745" s="33" t="e">
        <f>#REF!-U1745-V1745-W1745</f>
        <v>#REF!</v>
      </c>
    </row>
    <row r="1746" spans="1:25" x14ac:dyDescent="0.2">
      <c r="A1746" s="1" t="s">
        <v>2428</v>
      </c>
      <c r="B1746" s="1" t="s">
        <v>2429</v>
      </c>
      <c r="C1746" s="44" t="s">
        <v>3464</v>
      </c>
      <c r="D1746" s="23" t="s">
        <v>3465</v>
      </c>
      <c r="E1746" s="1" t="s">
        <v>3465</v>
      </c>
      <c r="G1746" s="23" t="s">
        <v>2432</v>
      </c>
      <c r="H1746" s="23" t="s">
        <v>2434</v>
      </c>
      <c r="I1746" s="5" t="s">
        <v>2435</v>
      </c>
      <c r="J1746" s="29">
        <v>43091</v>
      </c>
      <c r="K1746" s="18">
        <v>1015173.36</v>
      </c>
      <c r="L1746" s="18">
        <v>0</v>
      </c>
      <c r="M1746" s="18">
        <v>1015173.36</v>
      </c>
      <c r="N1746" s="18">
        <v>0</v>
      </c>
      <c r="R1746" s="1" t="s">
        <v>27</v>
      </c>
      <c r="S1746" s="1" t="s">
        <v>3467</v>
      </c>
      <c r="T1746" s="1" t="s">
        <v>46</v>
      </c>
      <c r="U1746" s="2"/>
      <c r="V1746" s="2"/>
      <c r="W1746" s="2"/>
      <c r="X1746" s="3">
        <v>0</v>
      </c>
      <c r="Y1746" s="33" t="e">
        <f>#REF!-U1746-V1746-W1746</f>
        <v>#REF!</v>
      </c>
    </row>
    <row r="1747" spans="1:25" x14ac:dyDescent="0.2">
      <c r="H1747" s="27" t="s">
        <v>2437</v>
      </c>
      <c r="J1747" s="29"/>
      <c r="K1747" s="18">
        <f>SUBTOTAL(9,K1745:K1746)</f>
        <v>2030346.72</v>
      </c>
      <c r="L1747" s="18">
        <f>SUBTOTAL(9,L1745:L1746)</f>
        <v>0</v>
      </c>
      <c r="M1747" s="18">
        <f>SUBTOTAL(9,M1745:M1746)</f>
        <v>2030346.72</v>
      </c>
      <c r="N1747" s="18">
        <f>SUBTOTAL(9,N1745:N1746)</f>
        <v>0</v>
      </c>
      <c r="U1747" s="2"/>
      <c r="V1747" s="2"/>
      <c r="W1747" s="2"/>
      <c r="X1747" s="3">
        <f>SUBTOTAL(9,X1745:X1746)</f>
        <v>0</v>
      </c>
      <c r="Y1747" s="33" t="e">
        <f>#REF!-U1747-V1747-W1747</f>
        <v>#REF!</v>
      </c>
    </row>
    <row r="1748" spans="1:25" ht="22.5" x14ac:dyDescent="0.2">
      <c r="A1748" s="1" t="s">
        <v>1478</v>
      </c>
      <c r="B1748" s="1" t="s">
        <v>1479</v>
      </c>
      <c r="C1748" s="44" t="s">
        <v>3464</v>
      </c>
      <c r="D1748" s="23" t="s">
        <v>3468</v>
      </c>
      <c r="E1748" s="1" t="s">
        <v>3468</v>
      </c>
      <c r="F1748" s="23" t="s">
        <v>32</v>
      </c>
      <c r="H1748" s="23" t="s">
        <v>3472</v>
      </c>
      <c r="I1748" s="5" t="s">
        <v>3473</v>
      </c>
      <c r="J1748" s="29">
        <v>42971</v>
      </c>
      <c r="K1748" s="18">
        <v>20028.29</v>
      </c>
      <c r="L1748" s="18">
        <v>20028.29</v>
      </c>
      <c r="M1748" s="18">
        <v>0</v>
      </c>
      <c r="N1748" s="18">
        <v>0</v>
      </c>
      <c r="O1748" s="1" t="s">
        <v>3469</v>
      </c>
      <c r="R1748" s="1" t="s">
        <v>27</v>
      </c>
      <c r="S1748" s="1" t="s">
        <v>3470</v>
      </c>
      <c r="T1748" s="1" t="s">
        <v>3471</v>
      </c>
      <c r="U1748" s="2"/>
      <c r="V1748" s="2"/>
      <c r="W1748" s="2"/>
      <c r="X1748" s="3">
        <v>0</v>
      </c>
      <c r="Y1748" s="33" t="e">
        <f>#REF!-U1748-V1748-W1748</f>
        <v>#REF!</v>
      </c>
    </row>
    <row r="1749" spans="1:25" ht="22.5" x14ac:dyDescent="0.2">
      <c r="A1749" s="1" t="s">
        <v>1478</v>
      </c>
      <c r="B1749" s="1" t="s">
        <v>1479</v>
      </c>
      <c r="C1749" s="44" t="s">
        <v>3464</v>
      </c>
      <c r="D1749" s="23" t="s">
        <v>3468</v>
      </c>
      <c r="E1749" s="1" t="s">
        <v>3468</v>
      </c>
      <c r="F1749" s="23" t="s">
        <v>32</v>
      </c>
      <c r="H1749" s="23" t="s">
        <v>3472</v>
      </c>
      <c r="I1749" s="5" t="s">
        <v>3473</v>
      </c>
      <c r="J1749" s="29">
        <v>43280</v>
      </c>
      <c r="K1749" s="18">
        <v>13427.54</v>
      </c>
      <c r="L1749" s="18">
        <v>13427.54</v>
      </c>
      <c r="M1749" s="18">
        <v>0</v>
      </c>
      <c r="N1749" s="18">
        <v>0</v>
      </c>
      <c r="O1749" s="1" t="s">
        <v>3469</v>
      </c>
      <c r="R1749" s="1" t="s">
        <v>27</v>
      </c>
      <c r="S1749" s="1" t="s">
        <v>3474</v>
      </c>
      <c r="T1749" s="1" t="s">
        <v>3475</v>
      </c>
      <c r="U1749" s="2"/>
      <c r="V1749" s="2"/>
      <c r="W1749" s="2"/>
      <c r="X1749" s="3">
        <v>0</v>
      </c>
      <c r="Y1749" s="33" t="e">
        <f>#REF!-U1749-V1749-W1749</f>
        <v>#REF!</v>
      </c>
    </row>
    <row r="1750" spans="1:25" x14ac:dyDescent="0.2">
      <c r="H1750" s="27" t="s">
        <v>3476</v>
      </c>
      <c r="J1750" s="29"/>
      <c r="K1750" s="18">
        <f>SUBTOTAL(9,K1748:K1749)</f>
        <v>33455.83</v>
      </c>
      <c r="L1750" s="18">
        <f>SUBTOTAL(9,L1748:L1749)</f>
        <v>33455.83</v>
      </c>
      <c r="M1750" s="18">
        <f>SUBTOTAL(9,M1748:M1749)</f>
        <v>0</v>
      </c>
      <c r="N1750" s="18">
        <f>SUBTOTAL(9,N1748:N1749)</f>
        <v>0</v>
      </c>
      <c r="U1750" s="2"/>
      <c r="V1750" s="2"/>
      <c r="W1750" s="2"/>
      <c r="X1750" s="3">
        <f>SUBTOTAL(9,X1748:X1749)</f>
        <v>0</v>
      </c>
      <c r="Y1750" s="33" t="e">
        <f>#REF!-U1750-V1750-W1750</f>
        <v>#REF!</v>
      </c>
    </row>
    <row r="1751" spans="1:25" ht="22.5" x14ac:dyDescent="0.2">
      <c r="A1751" s="1" t="s">
        <v>1478</v>
      </c>
      <c r="B1751" s="1" t="s">
        <v>1479</v>
      </c>
      <c r="C1751" s="44" t="s">
        <v>3464</v>
      </c>
      <c r="D1751" s="23" t="s">
        <v>3468</v>
      </c>
      <c r="E1751" s="1" t="s">
        <v>3468</v>
      </c>
      <c r="F1751" s="23" t="s">
        <v>32</v>
      </c>
      <c r="H1751" s="23" t="s">
        <v>3477</v>
      </c>
      <c r="I1751" s="5" t="s">
        <v>3478</v>
      </c>
      <c r="J1751" s="29">
        <v>42971</v>
      </c>
      <c r="K1751" s="18">
        <v>87465.77</v>
      </c>
      <c r="L1751" s="18">
        <v>87465.77</v>
      </c>
      <c r="M1751" s="18">
        <v>0</v>
      </c>
      <c r="N1751" s="18">
        <v>0</v>
      </c>
      <c r="O1751" s="1" t="s">
        <v>3469</v>
      </c>
      <c r="R1751" s="1" t="s">
        <v>27</v>
      </c>
      <c r="S1751" s="1" t="s">
        <v>3470</v>
      </c>
      <c r="T1751" s="1" t="s">
        <v>3471</v>
      </c>
      <c r="U1751" s="2"/>
      <c r="V1751" s="2"/>
      <c r="W1751" s="2"/>
      <c r="X1751" s="3">
        <v>0</v>
      </c>
      <c r="Y1751" s="33" t="e">
        <f>#REF!-U1751-V1751-W1751</f>
        <v>#REF!</v>
      </c>
    </row>
    <row r="1752" spans="1:25" x14ac:dyDescent="0.2">
      <c r="H1752" s="27" t="s">
        <v>3479</v>
      </c>
      <c r="J1752" s="29"/>
      <c r="K1752" s="18">
        <f>SUBTOTAL(9,K1751:K1751)</f>
        <v>87465.77</v>
      </c>
      <c r="L1752" s="18">
        <f>SUBTOTAL(9,L1751:L1751)</f>
        <v>87465.77</v>
      </c>
      <c r="M1752" s="18">
        <f>SUBTOTAL(9,M1751:M1751)</f>
        <v>0</v>
      </c>
      <c r="N1752" s="18">
        <f>SUBTOTAL(9,N1751:N1751)</f>
        <v>0</v>
      </c>
      <c r="U1752" s="2"/>
      <c r="V1752" s="2"/>
      <c r="W1752" s="2"/>
      <c r="X1752" s="3">
        <f>SUBTOTAL(9,X1751:X1751)</f>
        <v>0</v>
      </c>
      <c r="Y1752" s="33" t="e">
        <f>#REF!-U1752-V1752-W1752</f>
        <v>#REF!</v>
      </c>
    </row>
    <row r="1753" spans="1:25" ht="22.5" x14ac:dyDescent="0.2">
      <c r="A1753" s="1" t="s">
        <v>1478</v>
      </c>
      <c r="B1753" s="1" t="s">
        <v>1479</v>
      </c>
      <c r="C1753" s="44" t="s">
        <v>3464</v>
      </c>
      <c r="D1753" s="23" t="s">
        <v>3468</v>
      </c>
      <c r="E1753" s="1" t="s">
        <v>3468</v>
      </c>
      <c r="F1753" s="23" t="s">
        <v>32</v>
      </c>
      <c r="H1753" s="23" t="s">
        <v>3483</v>
      </c>
      <c r="I1753" s="5" t="s">
        <v>3484</v>
      </c>
      <c r="J1753" s="29">
        <v>43167</v>
      </c>
      <c r="K1753" s="18">
        <v>34680</v>
      </c>
      <c r="L1753" s="18">
        <v>34680</v>
      </c>
      <c r="M1753" s="18">
        <v>0</v>
      </c>
      <c r="N1753" s="18">
        <v>0</v>
      </c>
      <c r="O1753" s="1" t="s">
        <v>3480</v>
      </c>
      <c r="R1753" s="1" t="s">
        <v>27</v>
      </c>
      <c r="S1753" s="1" t="s">
        <v>3481</v>
      </c>
      <c r="T1753" s="1" t="s">
        <v>3482</v>
      </c>
      <c r="U1753" s="2"/>
      <c r="V1753" s="2"/>
      <c r="W1753" s="2"/>
      <c r="X1753" s="3">
        <v>0</v>
      </c>
      <c r="Y1753" s="33" t="e">
        <f>#REF!-U1753-V1753-W1753</f>
        <v>#REF!</v>
      </c>
    </row>
    <row r="1754" spans="1:25" ht="22.5" x14ac:dyDescent="0.2">
      <c r="A1754" s="1" t="s">
        <v>1478</v>
      </c>
      <c r="B1754" s="1" t="s">
        <v>1479</v>
      </c>
      <c r="C1754" s="44" t="s">
        <v>3464</v>
      </c>
      <c r="D1754" s="23" t="s">
        <v>3468</v>
      </c>
      <c r="E1754" s="1" t="s">
        <v>3468</v>
      </c>
      <c r="F1754" s="23" t="s">
        <v>32</v>
      </c>
      <c r="H1754" s="23" t="s">
        <v>3483</v>
      </c>
      <c r="I1754" s="5" t="s">
        <v>3484</v>
      </c>
      <c r="J1754" s="29">
        <v>43279</v>
      </c>
      <c r="K1754" s="18">
        <v>9680</v>
      </c>
      <c r="L1754" s="18">
        <v>9680</v>
      </c>
      <c r="M1754" s="18">
        <v>0</v>
      </c>
      <c r="N1754" s="18">
        <v>0</v>
      </c>
      <c r="O1754" s="1" t="s">
        <v>3480</v>
      </c>
      <c r="R1754" s="1" t="s">
        <v>27</v>
      </c>
      <c r="S1754" s="1" t="s">
        <v>3485</v>
      </c>
      <c r="T1754" s="1" t="s">
        <v>3486</v>
      </c>
      <c r="U1754" s="2"/>
      <c r="V1754" s="2"/>
      <c r="W1754" s="2"/>
      <c r="X1754" s="3">
        <v>0</v>
      </c>
      <c r="Y1754" s="33" t="e">
        <f>#REF!-U1754-V1754-W1754</f>
        <v>#REF!</v>
      </c>
    </row>
    <row r="1755" spans="1:25" x14ac:dyDescent="0.2">
      <c r="H1755" s="27" t="s">
        <v>3487</v>
      </c>
      <c r="J1755" s="29"/>
      <c r="K1755" s="18">
        <f>SUBTOTAL(9,K1753:K1754)</f>
        <v>44360</v>
      </c>
      <c r="L1755" s="18">
        <f>SUBTOTAL(9,L1753:L1754)</f>
        <v>44360</v>
      </c>
      <c r="M1755" s="18">
        <f>SUBTOTAL(9,M1753:M1754)</f>
        <v>0</v>
      </c>
      <c r="N1755" s="18">
        <f>SUBTOTAL(9,N1753:N1754)</f>
        <v>0</v>
      </c>
      <c r="U1755" s="2"/>
      <c r="V1755" s="2"/>
      <c r="W1755" s="2"/>
      <c r="X1755" s="3">
        <f>SUBTOTAL(9,X1753:X1754)</f>
        <v>0</v>
      </c>
      <c r="Y1755" s="33" t="e">
        <f>#REF!-U1755-V1755-W1755</f>
        <v>#REF!</v>
      </c>
    </row>
    <row r="1756" spans="1:25" ht="22.5" x14ac:dyDescent="0.2">
      <c r="A1756" s="1" t="s">
        <v>195</v>
      </c>
      <c r="B1756" s="1" t="s">
        <v>196</v>
      </c>
      <c r="C1756" s="44" t="s">
        <v>3464</v>
      </c>
      <c r="D1756" s="23" t="s">
        <v>3488</v>
      </c>
      <c r="E1756" s="1" t="s">
        <v>3488</v>
      </c>
      <c r="G1756" s="23" t="s">
        <v>88</v>
      </c>
      <c r="H1756" s="23" t="s">
        <v>3494</v>
      </c>
      <c r="I1756" s="5" t="s">
        <v>3495</v>
      </c>
      <c r="J1756" s="29">
        <v>43146</v>
      </c>
      <c r="K1756" s="18">
        <v>714.01</v>
      </c>
      <c r="L1756" s="18">
        <v>0</v>
      </c>
      <c r="M1756" s="18">
        <v>714.01</v>
      </c>
      <c r="N1756" s="18">
        <v>0</v>
      </c>
      <c r="P1756" s="1" t="s">
        <v>3489</v>
      </c>
      <c r="Q1756" s="1" t="s">
        <v>3490</v>
      </c>
      <c r="R1756" s="1" t="s">
        <v>3491</v>
      </c>
      <c r="S1756" s="1" t="s">
        <v>3492</v>
      </c>
      <c r="T1756" s="1" t="s">
        <v>3493</v>
      </c>
      <c r="U1756" s="2"/>
      <c r="V1756" s="2"/>
      <c r="W1756" s="2"/>
      <c r="X1756" s="3">
        <v>9.9900000000000006E-3</v>
      </c>
      <c r="Y1756" s="33" t="e">
        <f>#REF!-U1756-V1756-W1756</f>
        <v>#REF!</v>
      </c>
    </row>
    <row r="1757" spans="1:25" ht="22.5" x14ac:dyDescent="0.2">
      <c r="A1757" s="1" t="s">
        <v>195</v>
      </c>
      <c r="B1757" s="1" t="s">
        <v>196</v>
      </c>
      <c r="C1757" s="44" t="s">
        <v>3464</v>
      </c>
      <c r="D1757" s="23" t="s">
        <v>3488</v>
      </c>
      <c r="E1757" s="1" t="s">
        <v>3488</v>
      </c>
      <c r="F1757" s="23" t="s">
        <v>2523</v>
      </c>
      <c r="H1757" s="23" t="s">
        <v>3494</v>
      </c>
      <c r="I1757" s="5" t="s">
        <v>3495</v>
      </c>
      <c r="J1757" s="29">
        <v>43146</v>
      </c>
      <c r="K1757" s="18">
        <v>5711.99</v>
      </c>
      <c r="L1757" s="18">
        <v>5711.99</v>
      </c>
      <c r="M1757" s="18">
        <v>0</v>
      </c>
      <c r="N1757" s="18">
        <v>0</v>
      </c>
      <c r="P1757" s="1" t="s">
        <v>3489</v>
      </c>
      <c r="Q1757" s="1" t="s">
        <v>3490</v>
      </c>
      <c r="R1757" s="1" t="s">
        <v>3491</v>
      </c>
      <c r="S1757" s="1" t="s">
        <v>3492</v>
      </c>
      <c r="T1757" s="1" t="s">
        <v>3493</v>
      </c>
      <c r="U1757" s="2"/>
      <c r="V1757" s="2"/>
      <c r="W1757" s="2"/>
      <c r="X1757" s="3">
        <v>-9.9900000000000006E-3</v>
      </c>
      <c r="Y1757" s="33" t="e">
        <f>#REF!-U1757-V1757-W1757</f>
        <v>#REF!</v>
      </c>
    </row>
    <row r="1758" spans="1:25" x14ac:dyDescent="0.2">
      <c r="H1758" s="27" t="s">
        <v>3496</v>
      </c>
      <c r="J1758" s="29"/>
      <c r="K1758" s="18">
        <f>SUBTOTAL(9,K1756:K1757)</f>
        <v>6426</v>
      </c>
      <c r="L1758" s="18">
        <f>SUBTOTAL(9,L1756:L1757)</f>
        <v>5711.99</v>
      </c>
      <c r="M1758" s="18">
        <f>SUBTOTAL(9,M1756:M1757)</f>
        <v>714.01</v>
      </c>
      <c r="N1758" s="18">
        <f>SUBTOTAL(9,N1756:N1757)</f>
        <v>0</v>
      </c>
      <c r="U1758" s="2"/>
      <c r="V1758" s="2"/>
      <c r="W1758" s="2"/>
      <c r="X1758" s="3">
        <f>SUBTOTAL(9,X1756:X1757)</f>
        <v>0</v>
      </c>
      <c r="Y1758" s="33" t="e">
        <f>#REF!-U1758-V1758-W1758</f>
        <v>#REF!</v>
      </c>
    </row>
    <row r="1759" spans="1:25" ht="22.5" x14ac:dyDescent="0.2">
      <c r="A1759" s="1" t="s">
        <v>2644</v>
      </c>
      <c r="B1759" s="1" t="s">
        <v>2645</v>
      </c>
      <c r="C1759" s="44" t="s">
        <v>3464</v>
      </c>
      <c r="D1759" s="23" t="s">
        <v>3488</v>
      </c>
      <c r="E1759" s="1" t="s">
        <v>3488</v>
      </c>
      <c r="F1759" s="23" t="s">
        <v>2045</v>
      </c>
      <c r="H1759" s="23" t="s">
        <v>3500</v>
      </c>
      <c r="I1759" s="5" t="s">
        <v>3501</v>
      </c>
      <c r="J1759" s="29">
        <v>42941</v>
      </c>
      <c r="K1759" s="18">
        <v>59475</v>
      </c>
      <c r="L1759" s="18">
        <v>59475</v>
      </c>
      <c r="M1759" s="18">
        <v>0</v>
      </c>
      <c r="N1759" s="18">
        <v>0</v>
      </c>
      <c r="O1759" s="1" t="s">
        <v>3497</v>
      </c>
      <c r="R1759" s="1" t="s">
        <v>27</v>
      </c>
      <c r="S1759" s="1" t="s">
        <v>3498</v>
      </c>
      <c r="T1759" s="1" t="s">
        <v>3499</v>
      </c>
      <c r="U1759" s="2"/>
      <c r="V1759" s="2"/>
      <c r="W1759" s="2"/>
      <c r="X1759" s="3">
        <v>0</v>
      </c>
      <c r="Y1759" s="33" t="e">
        <f>#REF!-U1759-V1759-W1759</f>
        <v>#REF!</v>
      </c>
    </row>
    <row r="1760" spans="1:25" ht="22.5" x14ac:dyDescent="0.2">
      <c r="A1760" s="1" t="s">
        <v>2644</v>
      </c>
      <c r="B1760" s="1" t="s">
        <v>2645</v>
      </c>
      <c r="C1760" s="44" t="s">
        <v>3464</v>
      </c>
      <c r="D1760" s="23" t="s">
        <v>3488</v>
      </c>
      <c r="E1760" s="1" t="s">
        <v>3488</v>
      </c>
      <c r="F1760" s="23" t="s">
        <v>2045</v>
      </c>
      <c r="H1760" s="23" t="s">
        <v>3500</v>
      </c>
      <c r="I1760" s="5" t="s">
        <v>3501</v>
      </c>
      <c r="J1760" s="29">
        <v>42949</v>
      </c>
      <c r="K1760" s="18">
        <v>62547</v>
      </c>
      <c r="L1760" s="18">
        <v>62547</v>
      </c>
      <c r="M1760" s="18">
        <v>0</v>
      </c>
      <c r="N1760" s="18">
        <v>0</v>
      </c>
      <c r="O1760" s="1" t="s">
        <v>3497</v>
      </c>
      <c r="R1760" s="1" t="s">
        <v>27</v>
      </c>
      <c r="S1760" s="1" t="s">
        <v>3502</v>
      </c>
      <c r="T1760" s="1" t="s">
        <v>3503</v>
      </c>
      <c r="U1760" s="2"/>
      <c r="V1760" s="2"/>
      <c r="W1760" s="2"/>
      <c r="X1760" s="3">
        <v>0</v>
      </c>
      <c r="Y1760" s="33" t="e">
        <f>#REF!-U1760-V1760-W1760</f>
        <v>#REF!</v>
      </c>
    </row>
    <row r="1761" spans="1:25" ht="22.5" x14ac:dyDescent="0.2">
      <c r="A1761" s="1" t="s">
        <v>2644</v>
      </c>
      <c r="B1761" s="1" t="s">
        <v>2645</v>
      </c>
      <c r="C1761" s="44" t="s">
        <v>3464</v>
      </c>
      <c r="D1761" s="23" t="s">
        <v>3488</v>
      </c>
      <c r="E1761" s="1" t="s">
        <v>3488</v>
      </c>
      <c r="F1761" s="23" t="s">
        <v>2045</v>
      </c>
      <c r="H1761" s="23" t="s">
        <v>3500</v>
      </c>
      <c r="I1761" s="5" t="s">
        <v>3501</v>
      </c>
      <c r="J1761" s="29">
        <v>42996</v>
      </c>
      <c r="K1761" s="18">
        <v>66003</v>
      </c>
      <c r="L1761" s="18">
        <v>66003</v>
      </c>
      <c r="M1761" s="18">
        <v>0</v>
      </c>
      <c r="N1761" s="18">
        <v>0</v>
      </c>
      <c r="O1761" s="1" t="s">
        <v>3497</v>
      </c>
      <c r="R1761" s="1" t="s">
        <v>27</v>
      </c>
      <c r="S1761" s="1" t="s">
        <v>3504</v>
      </c>
      <c r="T1761" s="1" t="s">
        <v>3505</v>
      </c>
      <c r="U1761" s="2"/>
      <c r="V1761" s="2"/>
      <c r="W1761" s="2"/>
      <c r="X1761" s="3">
        <v>0</v>
      </c>
      <c r="Y1761" s="33" t="e">
        <f>#REF!-U1761-V1761-W1761</f>
        <v>#REF!</v>
      </c>
    </row>
    <row r="1762" spans="1:25" x14ac:dyDescent="0.2">
      <c r="H1762" s="27" t="s">
        <v>3506</v>
      </c>
      <c r="J1762" s="29"/>
      <c r="K1762" s="18">
        <f>SUBTOTAL(9,K1759:K1761)</f>
        <v>188025</v>
      </c>
      <c r="L1762" s="18">
        <f>SUBTOTAL(9,L1759:L1761)</f>
        <v>188025</v>
      </c>
      <c r="M1762" s="18">
        <f>SUBTOTAL(9,M1759:M1761)</f>
        <v>0</v>
      </c>
      <c r="N1762" s="18">
        <f>SUBTOTAL(9,N1759:N1761)</f>
        <v>0</v>
      </c>
      <c r="U1762" s="2"/>
      <c r="V1762" s="2"/>
      <c r="W1762" s="2"/>
      <c r="X1762" s="3">
        <f>SUBTOTAL(9,X1759:X1761)</f>
        <v>0</v>
      </c>
      <c r="Y1762" s="33" t="e">
        <f>#REF!-U1762-V1762-W1762</f>
        <v>#REF!</v>
      </c>
    </row>
    <row r="1763" spans="1:25" x14ac:dyDescent="0.2">
      <c r="A1763" s="1" t="s">
        <v>2644</v>
      </c>
      <c r="B1763" s="1" t="s">
        <v>2645</v>
      </c>
      <c r="C1763" s="44" t="s">
        <v>3464</v>
      </c>
      <c r="D1763" s="23" t="s">
        <v>3488</v>
      </c>
      <c r="E1763" s="1" t="s">
        <v>3488</v>
      </c>
      <c r="F1763" s="23" t="s">
        <v>2045</v>
      </c>
      <c r="H1763" s="23" t="s">
        <v>3508</v>
      </c>
      <c r="I1763" s="5" t="s">
        <v>3509</v>
      </c>
      <c r="J1763" s="29">
        <v>42941</v>
      </c>
      <c r="K1763" s="18">
        <v>16024</v>
      </c>
      <c r="L1763" s="18">
        <v>16024</v>
      </c>
      <c r="M1763" s="18">
        <v>0</v>
      </c>
      <c r="N1763" s="18">
        <v>0</v>
      </c>
      <c r="O1763" s="1" t="s">
        <v>3497</v>
      </c>
      <c r="R1763" s="1" t="s">
        <v>27</v>
      </c>
      <c r="S1763" s="1" t="s">
        <v>3507</v>
      </c>
      <c r="T1763" s="1" t="s">
        <v>3499</v>
      </c>
      <c r="U1763" s="2"/>
      <c r="V1763" s="2"/>
      <c r="W1763" s="2"/>
      <c r="X1763" s="3">
        <v>0</v>
      </c>
      <c r="Y1763" s="33" t="e">
        <f>#REF!-U1763-V1763-W1763</f>
        <v>#REF!</v>
      </c>
    </row>
    <row r="1764" spans="1:25" x14ac:dyDescent="0.2">
      <c r="A1764" s="1" t="s">
        <v>2644</v>
      </c>
      <c r="B1764" s="1" t="s">
        <v>2645</v>
      </c>
      <c r="C1764" s="44" t="s">
        <v>3464</v>
      </c>
      <c r="D1764" s="23" t="s">
        <v>3488</v>
      </c>
      <c r="E1764" s="1" t="s">
        <v>3488</v>
      </c>
      <c r="F1764" s="23" t="s">
        <v>2045</v>
      </c>
      <c r="H1764" s="23" t="s">
        <v>3508</v>
      </c>
      <c r="I1764" s="5" t="s">
        <v>3509</v>
      </c>
      <c r="J1764" s="29">
        <v>42941</v>
      </c>
      <c r="K1764" s="18">
        <v>21172</v>
      </c>
      <c r="L1764" s="18">
        <v>21172</v>
      </c>
      <c r="M1764" s="18">
        <v>0</v>
      </c>
      <c r="N1764" s="18">
        <v>0</v>
      </c>
      <c r="O1764" s="1" t="s">
        <v>3497</v>
      </c>
      <c r="R1764" s="1" t="s">
        <v>27</v>
      </c>
      <c r="S1764" s="1" t="s">
        <v>3510</v>
      </c>
      <c r="T1764" s="1" t="s">
        <v>3499</v>
      </c>
      <c r="U1764" s="2"/>
      <c r="V1764" s="2"/>
      <c r="W1764" s="2"/>
      <c r="X1764" s="3">
        <v>0</v>
      </c>
      <c r="Y1764" s="33" t="e">
        <f>#REF!-U1764-V1764-W1764</f>
        <v>#REF!</v>
      </c>
    </row>
    <row r="1765" spans="1:25" x14ac:dyDescent="0.2">
      <c r="A1765" s="1" t="s">
        <v>2644</v>
      </c>
      <c r="B1765" s="1" t="s">
        <v>2645</v>
      </c>
      <c r="C1765" s="44" t="s">
        <v>3464</v>
      </c>
      <c r="D1765" s="23" t="s">
        <v>3488</v>
      </c>
      <c r="E1765" s="1" t="s">
        <v>3488</v>
      </c>
      <c r="F1765" s="23" t="s">
        <v>2045</v>
      </c>
      <c r="H1765" s="23" t="s">
        <v>3508</v>
      </c>
      <c r="I1765" s="5" t="s">
        <v>3509</v>
      </c>
      <c r="J1765" s="29">
        <v>42996</v>
      </c>
      <c r="K1765" s="18">
        <v>22417</v>
      </c>
      <c r="L1765" s="18">
        <v>22417</v>
      </c>
      <c r="M1765" s="18">
        <v>0</v>
      </c>
      <c r="N1765" s="18">
        <v>0</v>
      </c>
      <c r="O1765" s="1" t="s">
        <v>3497</v>
      </c>
      <c r="R1765" s="1" t="s">
        <v>27</v>
      </c>
      <c r="S1765" s="1" t="s">
        <v>3511</v>
      </c>
      <c r="T1765" s="1" t="s">
        <v>3505</v>
      </c>
      <c r="U1765" s="2"/>
      <c r="V1765" s="2"/>
      <c r="W1765" s="2"/>
      <c r="X1765" s="3">
        <v>0</v>
      </c>
      <c r="Y1765" s="33" t="e">
        <f>#REF!-U1765-V1765-W1765</f>
        <v>#REF!</v>
      </c>
    </row>
    <row r="1766" spans="1:25" x14ac:dyDescent="0.2">
      <c r="H1766" s="27" t="s">
        <v>3512</v>
      </c>
      <c r="J1766" s="29"/>
      <c r="K1766" s="18">
        <f>SUBTOTAL(9,K1763:K1765)</f>
        <v>59613</v>
      </c>
      <c r="L1766" s="18">
        <f>SUBTOTAL(9,L1763:L1765)</f>
        <v>59613</v>
      </c>
      <c r="M1766" s="18">
        <f>SUBTOTAL(9,M1763:M1765)</f>
        <v>0</v>
      </c>
      <c r="N1766" s="18">
        <f>SUBTOTAL(9,N1763:N1765)</f>
        <v>0</v>
      </c>
      <c r="U1766" s="2"/>
      <c r="V1766" s="2"/>
      <c r="W1766" s="2"/>
      <c r="X1766" s="3">
        <f>SUBTOTAL(9,X1763:X1765)</f>
        <v>0</v>
      </c>
      <c r="Y1766" s="33" t="e">
        <f>#REF!-U1766-V1766-W1766</f>
        <v>#REF!</v>
      </c>
    </row>
    <row r="1767" spans="1:25" ht="22.5" x14ac:dyDescent="0.2">
      <c r="A1767" s="1" t="s">
        <v>195</v>
      </c>
      <c r="B1767" s="1" t="s">
        <v>196</v>
      </c>
      <c r="C1767" s="44" t="s">
        <v>3464</v>
      </c>
      <c r="D1767" s="23" t="s">
        <v>3488</v>
      </c>
      <c r="E1767" s="1" t="s">
        <v>3488</v>
      </c>
      <c r="G1767" s="23" t="s">
        <v>88</v>
      </c>
      <c r="H1767" s="23" t="s">
        <v>3518</v>
      </c>
      <c r="I1767" s="5" t="s">
        <v>3519</v>
      </c>
      <c r="J1767" s="29">
        <v>43199</v>
      </c>
      <c r="K1767" s="18">
        <v>818.34</v>
      </c>
      <c r="L1767" s="18">
        <v>0</v>
      </c>
      <c r="M1767" s="18">
        <v>818.34</v>
      </c>
      <c r="N1767" s="18">
        <v>0</v>
      </c>
      <c r="P1767" s="1" t="s">
        <v>3513</v>
      </c>
      <c r="Q1767" s="1" t="s">
        <v>3514</v>
      </c>
      <c r="R1767" s="1" t="s">
        <v>3515</v>
      </c>
      <c r="S1767" s="1" t="s">
        <v>3516</v>
      </c>
      <c r="T1767" s="1" t="s">
        <v>3517</v>
      </c>
      <c r="U1767" s="2"/>
      <c r="V1767" s="2"/>
      <c r="W1767" s="2"/>
      <c r="X1767" s="3">
        <v>6.6600000000000001E-3</v>
      </c>
      <c r="Y1767" s="33" t="e">
        <f>#REF!-U1767-V1767-W1767</f>
        <v>#REF!</v>
      </c>
    </row>
    <row r="1768" spans="1:25" ht="22.5" x14ac:dyDescent="0.2">
      <c r="A1768" s="1" t="s">
        <v>195</v>
      </c>
      <c r="B1768" s="1" t="s">
        <v>196</v>
      </c>
      <c r="C1768" s="44" t="s">
        <v>3464</v>
      </c>
      <c r="D1768" s="23" t="s">
        <v>3488</v>
      </c>
      <c r="E1768" s="1" t="s">
        <v>3488</v>
      </c>
      <c r="G1768" s="23" t="s">
        <v>88</v>
      </c>
      <c r="H1768" s="23" t="s">
        <v>3518</v>
      </c>
      <c r="I1768" s="5" t="s">
        <v>3519</v>
      </c>
      <c r="J1768" s="29">
        <v>43216</v>
      </c>
      <c r="K1768" s="18">
        <v>1092.1099999999999</v>
      </c>
      <c r="L1768" s="18">
        <v>0</v>
      </c>
      <c r="M1768" s="18">
        <v>1092.1099999999999</v>
      </c>
      <c r="N1768" s="18">
        <v>0</v>
      </c>
      <c r="P1768" s="1" t="s">
        <v>3513</v>
      </c>
      <c r="Q1768" s="1" t="s">
        <v>3520</v>
      </c>
      <c r="R1768" s="1" t="s">
        <v>3521</v>
      </c>
      <c r="S1768" s="1" t="s">
        <v>3522</v>
      </c>
      <c r="T1768" s="1" t="s">
        <v>3523</v>
      </c>
      <c r="U1768" s="2"/>
      <c r="V1768" s="2"/>
      <c r="W1768" s="2"/>
      <c r="X1768" s="3">
        <v>-1.1100000000000001E-3</v>
      </c>
      <c r="Y1768" s="33" t="e">
        <f>#REF!-U1768-V1768-W1768</f>
        <v>#REF!</v>
      </c>
    </row>
    <row r="1769" spans="1:25" ht="22.5" x14ac:dyDescent="0.2">
      <c r="A1769" s="1" t="s">
        <v>195</v>
      </c>
      <c r="B1769" s="1" t="s">
        <v>196</v>
      </c>
      <c r="C1769" s="44" t="s">
        <v>3464</v>
      </c>
      <c r="D1769" s="23" t="s">
        <v>3488</v>
      </c>
      <c r="E1769" s="1" t="s">
        <v>3488</v>
      </c>
      <c r="G1769" s="23" t="s">
        <v>88</v>
      </c>
      <c r="H1769" s="23" t="s">
        <v>3518</v>
      </c>
      <c r="I1769" s="5" t="s">
        <v>3519</v>
      </c>
      <c r="J1769" s="29">
        <v>43244</v>
      </c>
      <c r="K1769" s="18">
        <v>1086.22</v>
      </c>
      <c r="L1769" s="18">
        <v>0</v>
      </c>
      <c r="M1769" s="18">
        <v>1086.22</v>
      </c>
      <c r="N1769" s="18">
        <v>0</v>
      </c>
      <c r="P1769" s="1" t="s">
        <v>3513</v>
      </c>
      <c r="Q1769" s="1" t="s">
        <v>3524</v>
      </c>
      <c r="R1769" s="1" t="s">
        <v>3525</v>
      </c>
      <c r="S1769" s="1" t="s">
        <v>3526</v>
      </c>
      <c r="T1769" s="1" t="s">
        <v>3527</v>
      </c>
      <c r="U1769" s="2"/>
      <c r="V1769" s="2"/>
      <c r="W1769" s="2"/>
      <c r="X1769" s="3">
        <v>-2.2100000000000002E-3</v>
      </c>
      <c r="Y1769" s="33" t="e">
        <f>#REF!-U1769-V1769-W1769</f>
        <v>#REF!</v>
      </c>
    </row>
    <row r="1770" spans="1:25" ht="22.5" x14ac:dyDescent="0.2">
      <c r="A1770" s="1" t="s">
        <v>195</v>
      </c>
      <c r="B1770" s="1" t="s">
        <v>196</v>
      </c>
      <c r="C1770" s="44" t="s">
        <v>3464</v>
      </c>
      <c r="D1770" s="23" t="s">
        <v>3488</v>
      </c>
      <c r="E1770" s="1" t="s">
        <v>3488</v>
      </c>
      <c r="F1770" s="23" t="s">
        <v>2523</v>
      </c>
      <c r="H1770" s="23" t="s">
        <v>3518</v>
      </c>
      <c r="I1770" s="5" t="s">
        <v>3519</v>
      </c>
      <c r="J1770" s="29">
        <v>43199</v>
      </c>
      <c r="K1770" s="18">
        <v>6546.66</v>
      </c>
      <c r="L1770" s="18">
        <v>6546.66</v>
      </c>
      <c r="M1770" s="18">
        <v>0</v>
      </c>
      <c r="N1770" s="18">
        <v>0</v>
      </c>
      <c r="P1770" s="1" t="s">
        <v>3513</v>
      </c>
      <c r="Q1770" s="1" t="s">
        <v>3514</v>
      </c>
      <c r="R1770" s="1" t="s">
        <v>3515</v>
      </c>
      <c r="S1770" s="1" t="s">
        <v>3516</v>
      </c>
      <c r="T1770" s="1" t="s">
        <v>3517</v>
      </c>
      <c r="U1770" s="2"/>
      <c r="V1770" s="2"/>
      <c r="W1770" s="2"/>
      <c r="X1770" s="3">
        <v>-6.6600000000000001E-3</v>
      </c>
      <c r="Y1770" s="33" t="e">
        <f>#REF!-U1770-V1770-W1770</f>
        <v>#REF!</v>
      </c>
    </row>
    <row r="1771" spans="1:25" ht="22.5" x14ac:dyDescent="0.2">
      <c r="A1771" s="1" t="s">
        <v>195</v>
      </c>
      <c r="B1771" s="1" t="s">
        <v>196</v>
      </c>
      <c r="C1771" s="44" t="s">
        <v>3464</v>
      </c>
      <c r="D1771" s="23" t="s">
        <v>3488</v>
      </c>
      <c r="E1771" s="1" t="s">
        <v>3488</v>
      </c>
      <c r="F1771" s="23" t="s">
        <v>2523</v>
      </c>
      <c r="H1771" s="23" t="s">
        <v>3518</v>
      </c>
      <c r="I1771" s="5" t="s">
        <v>3519</v>
      </c>
      <c r="J1771" s="29">
        <v>43216</v>
      </c>
      <c r="K1771" s="18">
        <v>8736.89</v>
      </c>
      <c r="L1771" s="18">
        <v>8736.89</v>
      </c>
      <c r="M1771" s="18">
        <v>0</v>
      </c>
      <c r="N1771" s="18">
        <v>0</v>
      </c>
      <c r="P1771" s="1" t="s">
        <v>3513</v>
      </c>
      <c r="Q1771" s="1" t="s">
        <v>3520</v>
      </c>
      <c r="R1771" s="1" t="s">
        <v>3521</v>
      </c>
      <c r="S1771" s="1" t="s">
        <v>3522</v>
      </c>
      <c r="T1771" s="1" t="s">
        <v>3523</v>
      </c>
      <c r="U1771" s="2"/>
      <c r="V1771" s="2"/>
      <c r="W1771" s="2"/>
      <c r="X1771" s="3">
        <v>1.1100000000000001E-3</v>
      </c>
      <c r="Y1771" s="33" t="e">
        <f>#REF!-U1771-V1771-W1771</f>
        <v>#REF!</v>
      </c>
    </row>
    <row r="1772" spans="1:25" ht="22.5" x14ac:dyDescent="0.2">
      <c r="A1772" s="1" t="s">
        <v>195</v>
      </c>
      <c r="B1772" s="1" t="s">
        <v>196</v>
      </c>
      <c r="C1772" s="44" t="s">
        <v>3464</v>
      </c>
      <c r="D1772" s="23" t="s">
        <v>3488</v>
      </c>
      <c r="E1772" s="1" t="s">
        <v>3488</v>
      </c>
      <c r="F1772" s="23" t="s">
        <v>2523</v>
      </c>
      <c r="H1772" s="23" t="s">
        <v>3518</v>
      </c>
      <c r="I1772" s="5" t="s">
        <v>3519</v>
      </c>
      <c r="J1772" s="29">
        <v>43244</v>
      </c>
      <c r="K1772" s="18">
        <v>8689.7800000000007</v>
      </c>
      <c r="L1772" s="18">
        <v>8689.7800000000007</v>
      </c>
      <c r="M1772" s="18">
        <v>0</v>
      </c>
      <c r="N1772" s="18">
        <v>0</v>
      </c>
      <c r="P1772" s="1" t="s">
        <v>3513</v>
      </c>
      <c r="Q1772" s="1" t="s">
        <v>3524</v>
      </c>
      <c r="R1772" s="1" t="s">
        <v>3525</v>
      </c>
      <c r="S1772" s="1" t="s">
        <v>3526</v>
      </c>
      <c r="T1772" s="1" t="s">
        <v>3527</v>
      </c>
      <c r="U1772" s="2"/>
      <c r="V1772" s="2"/>
      <c r="W1772" s="2"/>
      <c r="X1772" s="3">
        <v>2.2100000000000002E-3</v>
      </c>
      <c r="Y1772" s="33" t="e">
        <f>#REF!-U1772-V1772-W1772</f>
        <v>#REF!</v>
      </c>
    </row>
    <row r="1773" spans="1:25" x14ac:dyDescent="0.2">
      <c r="H1773" s="27" t="s">
        <v>3528</v>
      </c>
      <c r="J1773" s="29"/>
      <c r="K1773" s="18">
        <f>SUBTOTAL(9,K1767:K1772)</f>
        <v>26970</v>
      </c>
      <c r="L1773" s="18">
        <f>SUBTOTAL(9,L1767:L1772)</f>
        <v>23973.33</v>
      </c>
      <c r="M1773" s="18">
        <f>SUBTOTAL(9,M1767:M1772)</f>
        <v>2996.67</v>
      </c>
      <c r="N1773" s="18">
        <f>SUBTOTAL(9,N1767:N1772)</f>
        <v>0</v>
      </c>
      <c r="U1773" s="2"/>
      <c r="V1773" s="2"/>
      <c r="W1773" s="2"/>
      <c r="X1773" s="3">
        <f>SUBTOTAL(9,X1767:X1772)</f>
        <v>0</v>
      </c>
      <c r="Y1773" s="33" t="e">
        <f>#REF!-U1773-V1773-W1773</f>
        <v>#REF!</v>
      </c>
    </row>
    <row r="1774" spans="1:25" ht="22.5" x14ac:dyDescent="0.2">
      <c r="A1774" s="1" t="s">
        <v>2644</v>
      </c>
      <c r="B1774" s="1" t="s">
        <v>2645</v>
      </c>
      <c r="C1774" s="44" t="s">
        <v>3464</v>
      </c>
      <c r="D1774" s="23" t="s">
        <v>3488</v>
      </c>
      <c r="E1774" s="1" t="s">
        <v>3488</v>
      </c>
      <c r="F1774" s="23" t="s">
        <v>2045</v>
      </c>
      <c r="H1774" s="23" t="s">
        <v>3532</v>
      </c>
      <c r="I1774" s="5" t="s">
        <v>3533</v>
      </c>
      <c r="J1774" s="29">
        <v>43138</v>
      </c>
      <c r="K1774" s="18">
        <v>25099</v>
      </c>
      <c r="L1774" s="18">
        <v>25099</v>
      </c>
      <c r="M1774" s="18">
        <v>0</v>
      </c>
      <c r="N1774" s="18">
        <v>0</v>
      </c>
      <c r="O1774" s="1" t="s">
        <v>3529</v>
      </c>
      <c r="R1774" s="1" t="s">
        <v>27</v>
      </c>
      <c r="S1774" s="1" t="s">
        <v>3530</v>
      </c>
      <c r="T1774" s="1" t="s">
        <v>3531</v>
      </c>
      <c r="U1774" s="2"/>
      <c r="V1774" s="2"/>
      <c r="W1774" s="2"/>
      <c r="X1774" s="3">
        <v>0</v>
      </c>
      <c r="Y1774" s="33" t="e">
        <f>#REF!-U1774-V1774-W1774</f>
        <v>#REF!</v>
      </c>
    </row>
    <row r="1775" spans="1:25" ht="22.5" x14ac:dyDescent="0.2">
      <c r="A1775" s="1" t="s">
        <v>2644</v>
      </c>
      <c r="B1775" s="1" t="s">
        <v>2645</v>
      </c>
      <c r="C1775" s="44" t="s">
        <v>3464</v>
      </c>
      <c r="D1775" s="23" t="s">
        <v>3488</v>
      </c>
      <c r="E1775" s="1" t="s">
        <v>3488</v>
      </c>
      <c r="F1775" s="23" t="s">
        <v>2045</v>
      </c>
      <c r="H1775" s="23" t="s">
        <v>3532</v>
      </c>
      <c r="I1775" s="5" t="s">
        <v>3533</v>
      </c>
      <c r="J1775" s="29">
        <v>43138</v>
      </c>
      <c r="K1775" s="18">
        <v>36814</v>
      </c>
      <c r="L1775" s="18">
        <v>36814</v>
      </c>
      <c r="M1775" s="18">
        <v>0</v>
      </c>
      <c r="N1775" s="18">
        <v>0</v>
      </c>
      <c r="O1775" s="1" t="s">
        <v>3529</v>
      </c>
      <c r="R1775" s="1" t="s">
        <v>27</v>
      </c>
      <c r="S1775" s="1" t="s">
        <v>3534</v>
      </c>
      <c r="T1775" s="1" t="s">
        <v>3531</v>
      </c>
      <c r="U1775" s="2"/>
      <c r="V1775" s="2"/>
      <c r="W1775" s="2"/>
      <c r="X1775" s="3">
        <v>0</v>
      </c>
      <c r="Y1775" s="33" t="e">
        <f>#REF!-U1775-V1775-W1775</f>
        <v>#REF!</v>
      </c>
    </row>
    <row r="1776" spans="1:25" ht="22.5" x14ac:dyDescent="0.2">
      <c r="A1776" s="1" t="s">
        <v>2644</v>
      </c>
      <c r="B1776" s="1" t="s">
        <v>2645</v>
      </c>
      <c r="C1776" s="44" t="s">
        <v>3464</v>
      </c>
      <c r="D1776" s="23" t="s">
        <v>3488</v>
      </c>
      <c r="E1776" s="1" t="s">
        <v>3488</v>
      </c>
      <c r="F1776" s="23" t="s">
        <v>2045</v>
      </c>
      <c r="H1776" s="23" t="s">
        <v>3532</v>
      </c>
      <c r="I1776" s="5" t="s">
        <v>3533</v>
      </c>
      <c r="J1776" s="29">
        <v>43222</v>
      </c>
      <c r="K1776" s="18">
        <v>21028</v>
      </c>
      <c r="L1776" s="18">
        <v>21028</v>
      </c>
      <c r="M1776" s="18">
        <v>0</v>
      </c>
      <c r="N1776" s="18">
        <v>0</v>
      </c>
      <c r="O1776" s="1" t="s">
        <v>3529</v>
      </c>
      <c r="R1776" s="1" t="s">
        <v>27</v>
      </c>
      <c r="S1776" s="1" t="s">
        <v>3535</v>
      </c>
      <c r="T1776" s="1" t="s">
        <v>3536</v>
      </c>
      <c r="U1776" s="2"/>
      <c r="V1776" s="2"/>
      <c r="W1776" s="2"/>
      <c r="X1776" s="3">
        <v>0</v>
      </c>
      <c r="Y1776" s="33" t="e">
        <f>#REF!-U1776-V1776-W1776</f>
        <v>#REF!</v>
      </c>
    </row>
    <row r="1777" spans="1:25" ht="22.5" x14ac:dyDescent="0.2">
      <c r="A1777" s="1" t="s">
        <v>2644</v>
      </c>
      <c r="B1777" s="1" t="s">
        <v>2645</v>
      </c>
      <c r="C1777" s="44" t="s">
        <v>3464</v>
      </c>
      <c r="D1777" s="23" t="s">
        <v>3488</v>
      </c>
      <c r="E1777" s="1" t="s">
        <v>3488</v>
      </c>
      <c r="F1777" s="23" t="s">
        <v>2045</v>
      </c>
      <c r="H1777" s="23" t="s">
        <v>3532</v>
      </c>
      <c r="I1777" s="5" t="s">
        <v>3533</v>
      </c>
      <c r="J1777" s="29">
        <v>43222</v>
      </c>
      <c r="K1777" s="18">
        <v>25592</v>
      </c>
      <c r="L1777" s="18">
        <v>25592</v>
      </c>
      <c r="M1777" s="18">
        <v>0</v>
      </c>
      <c r="N1777" s="18">
        <v>0</v>
      </c>
      <c r="O1777" s="1" t="s">
        <v>3529</v>
      </c>
      <c r="R1777" s="1" t="s">
        <v>27</v>
      </c>
      <c r="S1777" s="1" t="s">
        <v>3537</v>
      </c>
      <c r="T1777" s="1" t="s">
        <v>3536</v>
      </c>
      <c r="U1777" s="2"/>
      <c r="V1777" s="2"/>
      <c r="W1777" s="2"/>
      <c r="X1777" s="3">
        <v>0</v>
      </c>
      <c r="Y1777" s="33" t="e">
        <f>#REF!-U1777-V1777-W1777</f>
        <v>#REF!</v>
      </c>
    </row>
    <row r="1778" spans="1:25" ht="22.5" x14ac:dyDescent="0.2">
      <c r="A1778" s="1" t="s">
        <v>2644</v>
      </c>
      <c r="B1778" s="1" t="s">
        <v>2645</v>
      </c>
      <c r="C1778" s="44" t="s">
        <v>3464</v>
      </c>
      <c r="D1778" s="23" t="s">
        <v>3488</v>
      </c>
      <c r="E1778" s="1" t="s">
        <v>3488</v>
      </c>
      <c r="F1778" s="23" t="s">
        <v>2045</v>
      </c>
      <c r="H1778" s="23" t="s">
        <v>3532</v>
      </c>
      <c r="I1778" s="5" t="s">
        <v>3533</v>
      </c>
      <c r="J1778" s="29">
        <v>43276</v>
      </c>
      <c r="K1778" s="18">
        <v>60560</v>
      </c>
      <c r="L1778" s="18">
        <v>60560</v>
      </c>
      <c r="M1778" s="18">
        <v>0</v>
      </c>
      <c r="N1778" s="18">
        <v>0</v>
      </c>
      <c r="O1778" s="1" t="s">
        <v>3529</v>
      </c>
      <c r="R1778" s="1" t="s">
        <v>27</v>
      </c>
      <c r="S1778" s="1" t="s">
        <v>3538</v>
      </c>
      <c r="T1778" s="1" t="s">
        <v>3539</v>
      </c>
      <c r="U1778" s="2"/>
      <c r="V1778" s="2"/>
      <c r="W1778" s="2"/>
      <c r="X1778" s="3">
        <v>0</v>
      </c>
      <c r="Y1778" s="33" t="e">
        <f>#REF!-U1778-V1778-W1778</f>
        <v>#REF!</v>
      </c>
    </row>
    <row r="1779" spans="1:25" ht="22.5" x14ac:dyDescent="0.2">
      <c r="A1779" s="1" t="s">
        <v>2644</v>
      </c>
      <c r="B1779" s="1" t="s">
        <v>2645</v>
      </c>
      <c r="C1779" s="44" t="s">
        <v>3464</v>
      </c>
      <c r="D1779" s="23" t="s">
        <v>3488</v>
      </c>
      <c r="E1779" s="1" t="s">
        <v>3488</v>
      </c>
      <c r="F1779" s="23" t="s">
        <v>2045</v>
      </c>
      <c r="H1779" s="23" t="s">
        <v>3532</v>
      </c>
      <c r="I1779" s="5" t="s">
        <v>3533</v>
      </c>
      <c r="J1779" s="29">
        <v>43276</v>
      </c>
      <c r="K1779" s="18">
        <v>18007</v>
      </c>
      <c r="L1779" s="18">
        <v>18007</v>
      </c>
      <c r="M1779" s="18">
        <v>0</v>
      </c>
      <c r="N1779" s="18">
        <v>0</v>
      </c>
      <c r="O1779" s="1" t="s">
        <v>3529</v>
      </c>
      <c r="R1779" s="1" t="s">
        <v>27</v>
      </c>
      <c r="S1779" s="1" t="s">
        <v>3540</v>
      </c>
      <c r="T1779" s="1" t="s">
        <v>3539</v>
      </c>
      <c r="U1779" s="2"/>
      <c r="V1779" s="2"/>
      <c r="W1779" s="2"/>
      <c r="X1779" s="3">
        <v>0</v>
      </c>
      <c r="Y1779" s="33" t="e">
        <f>#REF!-U1779-V1779-W1779</f>
        <v>#REF!</v>
      </c>
    </row>
    <row r="1780" spans="1:25" x14ac:dyDescent="0.2">
      <c r="H1780" s="27" t="s">
        <v>3541</v>
      </c>
      <c r="J1780" s="29"/>
      <c r="K1780" s="18">
        <f>SUBTOTAL(9,K1774:K1779)</f>
        <v>187100</v>
      </c>
      <c r="L1780" s="18">
        <f>SUBTOTAL(9,L1774:L1779)</f>
        <v>187100</v>
      </c>
      <c r="M1780" s="18">
        <f>SUBTOTAL(9,M1774:M1779)</f>
        <v>0</v>
      </c>
      <c r="N1780" s="18">
        <f>SUBTOTAL(9,N1774:N1779)</f>
        <v>0</v>
      </c>
      <c r="U1780" s="2"/>
      <c r="V1780" s="2"/>
      <c r="W1780" s="2"/>
      <c r="X1780" s="3">
        <f>SUBTOTAL(9,X1774:X1779)</f>
        <v>0</v>
      </c>
      <c r="Y1780" s="33" t="e">
        <f>#REF!-U1780-V1780-W1780</f>
        <v>#REF!</v>
      </c>
    </row>
    <row r="1781" spans="1:25" ht="22.5" x14ac:dyDescent="0.2">
      <c r="A1781" s="1" t="s">
        <v>195</v>
      </c>
      <c r="B1781" s="1" t="s">
        <v>196</v>
      </c>
      <c r="C1781" s="44" t="s">
        <v>3464</v>
      </c>
      <c r="D1781" s="23" t="s">
        <v>3488</v>
      </c>
      <c r="E1781" s="1" t="s">
        <v>3488</v>
      </c>
      <c r="G1781" s="23" t="s">
        <v>781</v>
      </c>
      <c r="H1781" s="23" t="s">
        <v>3544</v>
      </c>
      <c r="I1781" s="5" t="s">
        <v>3545</v>
      </c>
      <c r="J1781" s="29">
        <v>43048</v>
      </c>
      <c r="K1781" s="18">
        <v>58127</v>
      </c>
      <c r="L1781" s="18">
        <v>0</v>
      </c>
      <c r="M1781" s="18">
        <v>58127</v>
      </c>
      <c r="N1781" s="18">
        <v>0</v>
      </c>
      <c r="R1781" s="1" t="s">
        <v>27</v>
      </c>
      <c r="S1781" s="1" t="s">
        <v>3542</v>
      </c>
      <c r="T1781" s="1" t="s">
        <v>3543</v>
      </c>
      <c r="U1781" s="2"/>
      <c r="V1781" s="2"/>
      <c r="W1781" s="2"/>
      <c r="X1781" s="3">
        <v>0</v>
      </c>
      <c r="Y1781" s="33" t="e">
        <f>#REF!-U1781-V1781-W1781</f>
        <v>#REF!</v>
      </c>
    </row>
    <row r="1782" spans="1:25" ht="22.5" x14ac:dyDescent="0.2">
      <c r="A1782" s="1" t="s">
        <v>195</v>
      </c>
      <c r="B1782" s="1" t="s">
        <v>196</v>
      </c>
      <c r="C1782" s="44" t="s">
        <v>3464</v>
      </c>
      <c r="D1782" s="23" t="s">
        <v>3488</v>
      </c>
      <c r="E1782" s="1" t="s">
        <v>3488</v>
      </c>
      <c r="G1782" s="23" t="s">
        <v>781</v>
      </c>
      <c r="H1782" s="23" t="s">
        <v>3544</v>
      </c>
      <c r="I1782" s="5" t="s">
        <v>3545</v>
      </c>
      <c r="J1782" s="29">
        <v>43111</v>
      </c>
      <c r="K1782" s="18">
        <v>116254</v>
      </c>
      <c r="L1782" s="18">
        <v>0</v>
      </c>
      <c r="M1782" s="18">
        <v>116254</v>
      </c>
      <c r="N1782" s="18">
        <v>0</v>
      </c>
      <c r="R1782" s="1" t="s">
        <v>27</v>
      </c>
      <c r="S1782" s="1" t="s">
        <v>3546</v>
      </c>
      <c r="T1782" s="1" t="s">
        <v>3547</v>
      </c>
      <c r="U1782" s="2"/>
      <c r="V1782" s="2"/>
      <c r="W1782" s="2"/>
      <c r="X1782" s="3">
        <v>0</v>
      </c>
      <c r="Y1782" s="33" t="e">
        <f>#REF!-U1782-V1782-W1782</f>
        <v>#REF!</v>
      </c>
    </row>
    <row r="1783" spans="1:25" ht="22.5" x14ac:dyDescent="0.2">
      <c r="A1783" s="1" t="s">
        <v>195</v>
      </c>
      <c r="B1783" s="1" t="s">
        <v>196</v>
      </c>
      <c r="C1783" s="44" t="s">
        <v>3464</v>
      </c>
      <c r="D1783" s="23" t="s">
        <v>3488</v>
      </c>
      <c r="E1783" s="1" t="s">
        <v>3488</v>
      </c>
      <c r="G1783" s="23" t="s">
        <v>781</v>
      </c>
      <c r="H1783" s="23" t="s">
        <v>3544</v>
      </c>
      <c r="I1783" s="5" t="s">
        <v>3545</v>
      </c>
      <c r="J1783" s="29">
        <v>43202</v>
      </c>
      <c r="K1783" s="18">
        <v>58128</v>
      </c>
      <c r="L1783" s="18">
        <v>0</v>
      </c>
      <c r="M1783" s="18">
        <v>58128</v>
      </c>
      <c r="N1783" s="18">
        <v>0</v>
      </c>
      <c r="R1783" s="1" t="s">
        <v>27</v>
      </c>
      <c r="S1783" s="1" t="s">
        <v>3548</v>
      </c>
      <c r="T1783" s="1" t="s">
        <v>3549</v>
      </c>
      <c r="U1783" s="2"/>
      <c r="V1783" s="2"/>
      <c r="W1783" s="2"/>
      <c r="X1783" s="3">
        <v>0</v>
      </c>
      <c r="Y1783" s="33" t="e">
        <f>#REF!-U1783-V1783-W1783</f>
        <v>#REF!</v>
      </c>
    </row>
    <row r="1784" spans="1:25" x14ac:dyDescent="0.2">
      <c r="H1784" s="27" t="s">
        <v>3550</v>
      </c>
      <c r="J1784" s="29"/>
      <c r="K1784" s="18">
        <f>SUBTOTAL(9,K1781:K1783)</f>
        <v>232509</v>
      </c>
      <c r="L1784" s="18">
        <f>SUBTOTAL(9,L1781:L1783)</f>
        <v>0</v>
      </c>
      <c r="M1784" s="18">
        <f>SUBTOTAL(9,M1781:M1783)</f>
        <v>232509</v>
      </c>
      <c r="N1784" s="18">
        <f>SUBTOTAL(9,N1781:N1783)</f>
        <v>0</v>
      </c>
      <c r="U1784" s="2"/>
      <c r="V1784" s="2"/>
      <c r="W1784" s="2"/>
      <c r="X1784" s="3">
        <f>SUBTOTAL(9,X1781:X1783)</f>
        <v>0</v>
      </c>
      <c r="Y1784" s="33" t="e">
        <f>#REF!-U1784-V1784-W1784</f>
        <v>#REF!</v>
      </c>
    </row>
    <row r="1785" spans="1:25" x14ac:dyDescent="0.2">
      <c r="C1785" s="45" t="s">
        <v>3551</v>
      </c>
      <c r="J1785" s="29"/>
      <c r="K1785" s="18">
        <f>SUBTOTAL(9,K1745:K1783)</f>
        <v>2896271.32</v>
      </c>
      <c r="L1785" s="18">
        <f>SUBTOTAL(9,L1745:L1783)</f>
        <v>629704.91999999993</v>
      </c>
      <c r="M1785" s="18">
        <f>SUBTOTAL(9,M1745:M1783)</f>
        <v>2266566.4000000004</v>
      </c>
      <c r="N1785" s="18">
        <f>SUBTOTAL(9,N1745:N1783)</f>
        <v>0</v>
      </c>
      <c r="U1785" s="2"/>
      <c r="V1785" s="2"/>
      <c r="W1785" s="2"/>
      <c r="X1785" s="3">
        <f>SUBTOTAL(9,X1745:X1783)</f>
        <v>0</v>
      </c>
      <c r="Y1785" s="33" t="e">
        <f>#REF!-U1785-V1785-W1785</f>
        <v>#REF!</v>
      </c>
    </row>
    <row r="1786" spans="1:25" x14ac:dyDescent="0.2">
      <c r="A1786" s="1" t="s">
        <v>2428</v>
      </c>
      <c r="B1786" s="1" t="s">
        <v>2429</v>
      </c>
      <c r="C1786" s="44" t="s">
        <v>3552</v>
      </c>
      <c r="D1786" s="23" t="s">
        <v>3553</v>
      </c>
      <c r="E1786" s="1" t="s">
        <v>3553</v>
      </c>
      <c r="G1786" s="23" t="s">
        <v>2432</v>
      </c>
      <c r="H1786" s="23" t="s">
        <v>2434</v>
      </c>
      <c r="I1786" s="5" t="s">
        <v>2435</v>
      </c>
      <c r="J1786" s="29">
        <v>43005</v>
      </c>
      <c r="K1786" s="18">
        <v>477315.73</v>
      </c>
      <c r="L1786" s="18">
        <v>0</v>
      </c>
      <c r="M1786" s="18">
        <v>477315.73</v>
      </c>
      <c r="N1786" s="18">
        <v>0</v>
      </c>
      <c r="R1786" s="1" t="s">
        <v>27</v>
      </c>
      <c r="S1786" s="1" t="s">
        <v>3554</v>
      </c>
      <c r="T1786" s="1" t="s">
        <v>46</v>
      </c>
      <c r="U1786" s="2"/>
      <c r="V1786" s="2"/>
      <c r="W1786" s="2"/>
      <c r="X1786" s="3">
        <v>0</v>
      </c>
      <c r="Y1786" s="33" t="e">
        <f>#REF!-U1786-V1786-W1786</f>
        <v>#REF!</v>
      </c>
    </row>
    <row r="1787" spans="1:25" x14ac:dyDescent="0.2">
      <c r="A1787" s="1" t="s">
        <v>2428</v>
      </c>
      <c r="B1787" s="1" t="s">
        <v>2429</v>
      </c>
      <c r="C1787" s="44" t="s">
        <v>3552</v>
      </c>
      <c r="D1787" s="23" t="s">
        <v>3553</v>
      </c>
      <c r="E1787" s="1" t="s">
        <v>3553</v>
      </c>
      <c r="G1787" s="23" t="s">
        <v>2432</v>
      </c>
      <c r="H1787" s="23" t="s">
        <v>2434</v>
      </c>
      <c r="I1787" s="5" t="s">
        <v>2435</v>
      </c>
      <c r="J1787" s="29">
        <v>43091</v>
      </c>
      <c r="K1787" s="18">
        <v>477315.72</v>
      </c>
      <c r="L1787" s="18">
        <v>0</v>
      </c>
      <c r="M1787" s="18">
        <v>477315.72</v>
      </c>
      <c r="N1787" s="18">
        <v>0</v>
      </c>
      <c r="R1787" s="1" t="s">
        <v>27</v>
      </c>
      <c r="S1787" s="1" t="s">
        <v>3555</v>
      </c>
      <c r="T1787" s="1" t="s">
        <v>46</v>
      </c>
      <c r="U1787" s="2"/>
      <c r="V1787" s="2"/>
      <c r="W1787" s="2"/>
      <c r="X1787" s="3">
        <v>0</v>
      </c>
      <c r="Y1787" s="33" t="e">
        <f>#REF!-U1787-V1787-W1787</f>
        <v>#REF!</v>
      </c>
    </row>
    <row r="1788" spans="1:25" x14ac:dyDescent="0.2">
      <c r="H1788" s="27" t="s">
        <v>2437</v>
      </c>
      <c r="J1788" s="29"/>
      <c r="K1788" s="18">
        <f>SUBTOTAL(9,K1786:K1787)</f>
        <v>954631.45</v>
      </c>
      <c r="L1788" s="18">
        <f>SUBTOTAL(9,L1786:L1787)</f>
        <v>0</v>
      </c>
      <c r="M1788" s="18">
        <f>SUBTOTAL(9,M1786:M1787)</f>
        <v>954631.45</v>
      </c>
      <c r="N1788" s="18">
        <f>SUBTOTAL(9,N1786:N1787)</f>
        <v>0</v>
      </c>
      <c r="U1788" s="2"/>
      <c r="V1788" s="2"/>
      <c r="W1788" s="2"/>
      <c r="X1788" s="3">
        <f>SUBTOTAL(9,X1786:X1787)</f>
        <v>0</v>
      </c>
      <c r="Y1788" s="33" t="e">
        <f>#REF!-U1788-V1788-W1788</f>
        <v>#REF!</v>
      </c>
    </row>
    <row r="1789" spans="1:25" s="35" customFormat="1" ht="22.5" x14ac:dyDescent="0.2">
      <c r="A1789" s="6" t="s">
        <v>1478</v>
      </c>
      <c r="B1789" s="6" t="s">
        <v>1479</v>
      </c>
      <c r="C1789" s="46" t="s">
        <v>3552</v>
      </c>
      <c r="D1789" s="24" t="s">
        <v>3556</v>
      </c>
      <c r="E1789" s="6" t="s">
        <v>3556</v>
      </c>
      <c r="F1789" s="24"/>
      <c r="G1789" s="24" t="s">
        <v>25</v>
      </c>
      <c r="H1789" s="24" t="s">
        <v>3559</v>
      </c>
      <c r="I1789" s="12" t="s">
        <v>3560</v>
      </c>
      <c r="J1789" s="30">
        <v>43279</v>
      </c>
      <c r="K1789" s="19">
        <v>50148.45</v>
      </c>
      <c r="L1789" s="19">
        <v>0</v>
      </c>
      <c r="M1789" s="19">
        <v>50148.45</v>
      </c>
      <c r="N1789" s="19">
        <v>0</v>
      </c>
      <c r="O1789" s="6" t="s">
        <v>3557</v>
      </c>
      <c r="P1789" s="6"/>
      <c r="Q1789" s="6"/>
      <c r="R1789" s="6" t="s">
        <v>27</v>
      </c>
      <c r="S1789" s="6" t="s">
        <v>3558</v>
      </c>
      <c r="T1789" s="6" t="s">
        <v>46</v>
      </c>
      <c r="U1789" s="7"/>
      <c r="V1789" s="7"/>
      <c r="W1789" s="7"/>
      <c r="X1789" s="8">
        <v>0</v>
      </c>
      <c r="Y1789" s="33" t="e">
        <f>#REF!-U1789-V1789-W1789</f>
        <v>#REF!</v>
      </c>
    </row>
    <row r="1790" spans="1:25" x14ac:dyDescent="0.2">
      <c r="H1790" s="27" t="s">
        <v>3561</v>
      </c>
      <c r="J1790" s="29"/>
      <c r="K1790" s="18">
        <f>SUBTOTAL(9,K1789:K1789)</f>
        <v>50148.45</v>
      </c>
      <c r="L1790" s="18">
        <f>SUBTOTAL(9,L1789:L1789)</f>
        <v>0</v>
      </c>
      <c r="M1790" s="18">
        <f>SUBTOTAL(9,M1789:M1789)</f>
        <v>50148.45</v>
      </c>
      <c r="N1790" s="18">
        <f>SUBTOTAL(9,N1789:N1789)</f>
        <v>0</v>
      </c>
      <c r="U1790" s="2"/>
      <c r="V1790" s="2"/>
      <c r="W1790" s="2"/>
      <c r="X1790" s="3">
        <f>SUBTOTAL(9,X1789:X1789)</f>
        <v>0</v>
      </c>
      <c r="Y1790" s="33" t="e">
        <f>#REF!-U1790-V1790-W1790</f>
        <v>#REF!</v>
      </c>
    </row>
    <row r="1791" spans="1:25" s="35" customFormat="1" ht="22.5" x14ac:dyDescent="0.2">
      <c r="A1791" s="6" t="s">
        <v>1478</v>
      </c>
      <c r="B1791" s="6" t="s">
        <v>1479</v>
      </c>
      <c r="C1791" s="46" t="s">
        <v>3552</v>
      </c>
      <c r="D1791" s="24" t="s">
        <v>3556</v>
      </c>
      <c r="E1791" s="6" t="s">
        <v>3556</v>
      </c>
      <c r="F1791" s="24"/>
      <c r="G1791" s="24" t="s">
        <v>25</v>
      </c>
      <c r="H1791" s="24" t="s">
        <v>3564</v>
      </c>
      <c r="I1791" s="12" t="s">
        <v>3565</v>
      </c>
      <c r="J1791" s="30">
        <v>42942</v>
      </c>
      <c r="K1791" s="19">
        <v>3555.78</v>
      </c>
      <c r="L1791" s="19">
        <v>0</v>
      </c>
      <c r="M1791" s="19">
        <v>3555.78</v>
      </c>
      <c r="N1791" s="19">
        <v>0</v>
      </c>
      <c r="O1791" s="6" t="s">
        <v>3562</v>
      </c>
      <c r="P1791" s="6"/>
      <c r="Q1791" s="6"/>
      <c r="R1791" s="6" t="s">
        <v>27</v>
      </c>
      <c r="S1791" s="6" t="s">
        <v>3563</v>
      </c>
      <c r="T1791" s="6" t="s">
        <v>46</v>
      </c>
      <c r="U1791" s="7"/>
      <c r="V1791" s="7"/>
      <c r="W1791" s="7"/>
      <c r="X1791" s="8">
        <v>-7.1000000000000002E-4</v>
      </c>
      <c r="Y1791" s="33" t="e">
        <f>#REF!-U1791-V1791-W1791</f>
        <v>#REF!</v>
      </c>
    </row>
    <row r="1792" spans="1:25" s="35" customFormat="1" ht="22.5" x14ac:dyDescent="0.2">
      <c r="A1792" s="6" t="s">
        <v>1478</v>
      </c>
      <c r="B1792" s="6" t="s">
        <v>1479</v>
      </c>
      <c r="C1792" s="46" t="s">
        <v>3552</v>
      </c>
      <c r="D1792" s="24" t="s">
        <v>3556</v>
      </c>
      <c r="E1792" s="6" t="s">
        <v>3556</v>
      </c>
      <c r="F1792" s="24"/>
      <c r="G1792" s="24" t="s">
        <v>25</v>
      </c>
      <c r="H1792" s="24" t="s">
        <v>3564</v>
      </c>
      <c r="I1792" s="12" t="s">
        <v>3565</v>
      </c>
      <c r="J1792" s="30">
        <v>43027</v>
      </c>
      <c r="K1792" s="19">
        <v>5040.38</v>
      </c>
      <c r="L1792" s="19">
        <v>0</v>
      </c>
      <c r="M1792" s="19">
        <v>5040.38</v>
      </c>
      <c r="N1792" s="19">
        <v>0</v>
      </c>
      <c r="O1792" s="6" t="s">
        <v>3562</v>
      </c>
      <c r="P1792" s="6"/>
      <c r="Q1792" s="6"/>
      <c r="R1792" s="6" t="s">
        <v>27</v>
      </c>
      <c r="S1792" s="6" t="s">
        <v>3566</v>
      </c>
      <c r="T1792" s="6" t="s">
        <v>46</v>
      </c>
      <c r="U1792" s="7"/>
      <c r="V1792" s="7"/>
      <c r="W1792" s="7"/>
      <c r="X1792" s="8">
        <v>4.0400000000000002E-3</v>
      </c>
      <c r="Y1792" s="33" t="e">
        <f>#REF!-U1792-V1792-W1792</f>
        <v>#REF!</v>
      </c>
    </row>
    <row r="1793" spans="1:25" s="35" customFormat="1" ht="22.5" x14ac:dyDescent="0.2">
      <c r="A1793" s="6" t="s">
        <v>1478</v>
      </c>
      <c r="B1793" s="6" t="s">
        <v>1479</v>
      </c>
      <c r="C1793" s="46" t="s">
        <v>3552</v>
      </c>
      <c r="D1793" s="24" t="s">
        <v>3556</v>
      </c>
      <c r="E1793" s="6" t="s">
        <v>3556</v>
      </c>
      <c r="F1793" s="24"/>
      <c r="G1793" s="24" t="s">
        <v>25</v>
      </c>
      <c r="H1793" s="24" t="s">
        <v>3564</v>
      </c>
      <c r="I1793" s="12" t="s">
        <v>3565</v>
      </c>
      <c r="J1793" s="30">
        <v>43083</v>
      </c>
      <c r="K1793" s="19">
        <v>747.69</v>
      </c>
      <c r="L1793" s="19">
        <v>0</v>
      </c>
      <c r="M1793" s="19">
        <v>747.69</v>
      </c>
      <c r="N1793" s="19">
        <v>0</v>
      </c>
      <c r="O1793" s="6" t="s">
        <v>3567</v>
      </c>
      <c r="P1793" s="6"/>
      <c r="Q1793" s="6"/>
      <c r="R1793" s="6" t="s">
        <v>27</v>
      </c>
      <c r="S1793" s="6" t="s">
        <v>3568</v>
      </c>
      <c r="T1793" s="6" t="s">
        <v>46</v>
      </c>
      <c r="U1793" s="7"/>
      <c r="V1793" s="7"/>
      <c r="W1793" s="7"/>
      <c r="X1793" s="8">
        <v>1.48E-3</v>
      </c>
      <c r="Y1793" s="33" t="e">
        <f>#REF!-U1793-V1793-W1793</f>
        <v>#REF!</v>
      </c>
    </row>
    <row r="1794" spans="1:25" s="35" customFormat="1" ht="22.5" x14ac:dyDescent="0.2">
      <c r="A1794" s="6" t="s">
        <v>1478</v>
      </c>
      <c r="B1794" s="6" t="s">
        <v>1479</v>
      </c>
      <c r="C1794" s="46" t="s">
        <v>3552</v>
      </c>
      <c r="D1794" s="24" t="s">
        <v>3556</v>
      </c>
      <c r="E1794" s="6" t="s">
        <v>3556</v>
      </c>
      <c r="F1794" s="24"/>
      <c r="G1794" s="24" t="s">
        <v>25</v>
      </c>
      <c r="H1794" s="24" t="s">
        <v>3564</v>
      </c>
      <c r="I1794" s="12" t="s">
        <v>3565</v>
      </c>
      <c r="J1794" s="30">
        <v>43139</v>
      </c>
      <c r="K1794" s="19">
        <v>499.49</v>
      </c>
      <c r="L1794" s="19">
        <v>0</v>
      </c>
      <c r="M1794" s="19">
        <v>499.49</v>
      </c>
      <c r="N1794" s="19">
        <v>0</v>
      </c>
      <c r="O1794" s="6" t="s">
        <v>3567</v>
      </c>
      <c r="P1794" s="6"/>
      <c r="Q1794" s="6"/>
      <c r="R1794" s="6" t="s">
        <v>27</v>
      </c>
      <c r="S1794" s="6" t="s">
        <v>3569</v>
      </c>
      <c r="T1794" s="6" t="s">
        <v>46</v>
      </c>
      <c r="U1794" s="7"/>
      <c r="V1794" s="7"/>
      <c r="W1794" s="7"/>
      <c r="X1794" s="8">
        <v>8.0000000000000007E-5</v>
      </c>
      <c r="Y1794" s="33" t="e">
        <f>#REF!-U1794-V1794-W1794</f>
        <v>#REF!</v>
      </c>
    </row>
    <row r="1795" spans="1:25" s="35" customFormat="1" ht="22.5" x14ac:dyDescent="0.2">
      <c r="A1795" s="6" t="s">
        <v>1478</v>
      </c>
      <c r="B1795" s="6" t="s">
        <v>1479</v>
      </c>
      <c r="C1795" s="46" t="s">
        <v>3552</v>
      </c>
      <c r="D1795" s="24" t="s">
        <v>3556</v>
      </c>
      <c r="E1795" s="6" t="s">
        <v>3556</v>
      </c>
      <c r="F1795" s="24"/>
      <c r="G1795" s="24" t="s">
        <v>25</v>
      </c>
      <c r="H1795" s="24" t="s">
        <v>3564</v>
      </c>
      <c r="I1795" s="12" t="s">
        <v>3565</v>
      </c>
      <c r="J1795" s="30">
        <v>43279</v>
      </c>
      <c r="K1795" s="19">
        <v>964.45</v>
      </c>
      <c r="L1795" s="19">
        <v>0</v>
      </c>
      <c r="M1795" s="19">
        <v>964.45</v>
      </c>
      <c r="N1795" s="19">
        <v>0</v>
      </c>
      <c r="O1795" s="6" t="s">
        <v>3567</v>
      </c>
      <c r="P1795" s="6"/>
      <c r="Q1795" s="6"/>
      <c r="R1795" s="6" t="s">
        <v>27</v>
      </c>
      <c r="S1795" s="6" t="s">
        <v>3570</v>
      </c>
      <c r="T1795" s="6" t="s">
        <v>46</v>
      </c>
      <c r="U1795" s="7"/>
      <c r="V1795" s="7"/>
      <c r="W1795" s="7"/>
      <c r="X1795" s="8">
        <v>-3.64E-3</v>
      </c>
      <c r="Y1795" s="33" t="e">
        <f>#REF!-U1795-V1795-W1795</f>
        <v>#REF!</v>
      </c>
    </row>
    <row r="1796" spans="1:25" s="35" customFormat="1" ht="22.5" x14ac:dyDescent="0.2">
      <c r="A1796" s="6" t="s">
        <v>1478</v>
      </c>
      <c r="B1796" s="6" t="s">
        <v>1479</v>
      </c>
      <c r="C1796" s="46" t="s">
        <v>3552</v>
      </c>
      <c r="D1796" s="24" t="s">
        <v>3556</v>
      </c>
      <c r="E1796" s="6" t="s">
        <v>3556</v>
      </c>
      <c r="F1796" s="24" t="s">
        <v>3571</v>
      </c>
      <c r="G1796" s="24"/>
      <c r="H1796" s="24" t="s">
        <v>3564</v>
      </c>
      <c r="I1796" s="12" t="s">
        <v>3565</v>
      </c>
      <c r="J1796" s="30">
        <v>42942</v>
      </c>
      <c r="K1796" s="19">
        <v>14770.92</v>
      </c>
      <c r="L1796" s="19">
        <v>14770.92</v>
      </c>
      <c r="M1796" s="19">
        <v>0</v>
      </c>
      <c r="N1796" s="19">
        <v>0</v>
      </c>
      <c r="O1796" s="6" t="s">
        <v>3562</v>
      </c>
      <c r="P1796" s="6"/>
      <c r="Q1796" s="6"/>
      <c r="R1796" s="6" t="s">
        <v>27</v>
      </c>
      <c r="S1796" s="6" t="s">
        <v>3563</v>
      </c>
      <c r="T1796" s="6" t="s">
        <v>46</v>
      </c>
      <c r="U1796" s="7"/>
      <c r="V1796" s="7"/>
      <c r="W1796" s="7"/>
      <c r="X1796" s="8">
        <v>7.1000000000000002E-4</v>
      </c>
      <c r="Y1796" s="33" t="e">
        <f>#REF!-U1796-V1796-W1796</f>
        <v>#REF!</v>
      </c>
    </row>
    <row r="1797" spans="1:25" s="35" customFormat="1" ht="22.5" x14ac:dyDescent="0.2">
      <c r="A1797" s="6" t="s">
        <v>1478</v>
      </c>
      <c r="B1797" s="6" t="s">
        <v>1479</v>
      </c>
      <c r="C1797" s="46" t="s">
        <v>3552</v>
      </c>
      <c r="D1797" s="24" t="s">
        <v>3556</v>
      </c>
      <c r="E1797" s="6" t="s">
        <v>3556</v>
      </c>
      <c r="F1797" s="24" t="s">
        <v>3571</v>
      </c>
      <c r="G1797" s="24"/>
      <c r="H1797" s="24" t="s">
        <v>3564</v>
      </c>
      <c r="I1797" s="12" t="s">
        <v>3565</v>
      </c>
      <c r="J1797" s="30">
        <v>43027</v>
      </c>
      <c r="K1797" s="19">
        <v>20938.009999999998</v>
      </c>
      <c r="L1797" s="19">
        <v>20938.009999999998</v>
      </c>
      <c r="M1797" s="19">
        <v>0</v>
      </c>
      <c r="N1797" s="19">
        <v>0</v>
      </c>
      <c r="O1797" s="6" t="s">
        <v>3562</v>
      </c>
      <c r="P1797" s="6"/>
      <c r="Q1797" s="6"/>
      <c r="R1797" s="6" t="s">
        <v>27</v>
      </c>
      <c r="S1797" s="6" t="s">
        <v>3566</v>
      </c>
      <c r="T1797" s="6" t="s">
        <v>46</v>
      </c>
      <c r="U1797" s="7"/>
      <c r="V1797" s="7"/>
      <c r="W1797" s="7"/>
      <c r="X1797" s="8">
        <v>-4.0400000000000002E-3</v>
      </c>
      <c r="Y1797" s="33" t="e">
        <f>#REF!-U1797-V1797-W1797</f>
        <v>#REF!</v>
      </c>
    </row>
    <row r="1798" spans="1:25" s="35" customFormat="1" ht="22.5" x14ac:dyDescent="0.2">
      <c r="A1798" s="6" t="s">
        <v>1478</v>
      </c>
      <c r="B1798" s="6" t="s">
        <v>1479</v>
      </c>
      <c r="C1798" s="46" t="s">
        <v>3552</v>
      </c>
      <c r="D1798" s="24" t="s">
        <v>3556</v>
      </c>
      <c r="E1798" s="6" t="s">
        <v>3556</v>
      </c>
      <c r="F1798" s="24" t="s">
        <v>3571</v>
      </c>
      <c r="G1798" s="24"/>
      <c r="H1798" s="24" t="s">
        <v>3564</v>
      </c>
      <c r="I1798" s="12" t="s">
        <v>3565</v>
      </c>
      <c r="J1798" s="30">
        <v>43083</v>
      </c>
      <c r="K1798" s="19">
        <v>3105.94</v>
      </c>
      <c r="L1798" s="19">
        <v>3105.94</v>
      </c>
      <c r="M1798" s="19">
        <v>0</v>
      </c>
      <c r="N1798" s="19">
        <v>0</v>
      </c>
      <c r="O1798" s="6" t="s">
        <v>3567</v>
      </c>
      <c r="P1798" s="6"/>
      <c r="Q1798" s="6"/>
      <c r="R1798" s="6" t="s">
        <v>27</v>
      </c>
      <c r="S1798" s="6" t="s">
        <v>3568</v>
      </c>
      <c r="T1798" s="6" t="s">
        <v>46</v>
      </c>
      <c r="U1798" s="7"/>
      <c r="V1798" s="7"/>
      <c r="W1798" s="7"/>
      <c r="X1798" s="8">
        <v>-1.48E-3</v>
      </c>
      <c r="Y1798" s="33" t="e">
        <f>#REF!-U1798-V1798-W1798</f>
        <v>#REF!</v>
      </c>
    </row>
    <row r="1799" spans="1:25" s="35" customFormat="1" ht="22.5" x14ac:dyDescent="0.2">
      <c r="A1799" s="6" t="s">
        <v>1478</v>
      </c>
      <c r="B1799" s="6" t="s">
        <v>1479</v>
      </c>
      <c r="C1799" s="46" t="s">
        <v>3552</v>
      </c>
      <c r="D1799" s="24" t="s">
        <v>3556</v>
      </c>
      <c r="E1799" s="6" t="s">
        <v>3556</v>
      </c>
      <c r="F1799" s="24" t="s">
        <v>3571</v>
      </c>
      <c r="G1799" s="24"/>
      <c r="H1799" s="24" t="s">
        <v>3564</v>
      </c>
      <c r="I1799" s="12" t="s">
        <v>3565</v>
      </c>
      <c r="J1799" s="30">
        <v>43139</v>
      </c>
      <c r="K1799" s="19">
        <v>2074.91</v>
      </c>
      <c r="L1799" s="19">
        <v>2074.91</v>
      </c>
      <c r="M1799" s="19">
        <v>0</v>
      </c>
      <c r="N1799" s="19">
        <v>0</v>
      </c>
      <c r="O1799" s="6" t="s">
        <v>3567</v>
      </c>
      <c r="P1799" s="6"/>
      <c r="Q1799" s="6"/>
      <c r="R1799" s="6" t="s">
        <v>27</v>
      </c>
      <c r="S1799" s="6" t="s">
        <v>3569</v>
      </c>
      <c r="T1799" s="6" t="s">
        <v>46</v>
      </c>
      <c r="U1799" s="7"/>
      <c r="V1799" s="7"/>
      <c r="W1799" s="7"/>
      <c r="X1799" s="8">
        <v>-8.0000000000000007E-5</v>
      </c>
      <c r="Y1799" s="33" t="e">
        <f>#REF!-U1799-V1799-W1799</f>
        <v>#REF!</v>
      </c>
    </row>
    <row r="1800" spans="1:25" s="35" customFormat="1" ht="22.5" x14ac:dyDescent="0.2">
      <c r="A1800" s="6" t="s">
        <v>1478</v>
      </c>
      <c r="B1800" s="6" t="s">
        <v>1479</v>
      </c>
      <c r="C1800" s="46" t="s">
        <v>3552</v>
      </c>
      <c r="D1800" s="24" t="s">
        <v>3556</v>
      </c>
      <c r="E1800" s="6" t="s">
        <v>3556</v>
      </c>
      <c r="F1800" s="24" t="s">
        <v>3571</v>
      </c>
      <c r="G1800" s="24"/>
      <c r="H1800" s="24" t="s">
        <v>3564</v>
      </c>
      <c r="I1800" s="12" t="s">
        <v>3565</v>
      </c>
      <c r="J1800" s="30">
        <v>43279</v>
      </c>
      <c r="K1800" s="19">
        <v>4006.4</v>
      </c>
      <c r="L1800" s="19">
        <v>4006.4</v>
      </c>
      <c r="M1800" s="19">
        <v>0</v>
      </c>
      <c r="N1800" s="19">
        <v>0</v>
      </c>
      <c r="O1800" s="6" t="s">
        <v>3567</v>
      </c>
      <c r="P1800" s="6"/>
      <c r="Q1800" s="6"/>
      <c r="R1800" s="6" t="s">
        <v>27</v>
      </c>
      <c r="S1800" s="6" t="s">
        <v>3570</v>
      </c>
      <c r="T1800" s="6" t="s">
        <v>46</v>
      </c>
      <c r="U1800" s="7"/>
      <c r="V1800" s="7"/>
      <c r="W1800" s="7"/>
      <c r="X1800" s="8">
        <v>3.64E-3</v>
      </c>
      <c r="Y1800" s="33" t="e">
        <f>#REF!-U1800-V1800-W1800</f>
        <v>#REF!</v>
      </c>
    </row>
    <row r="1801" spans="1:25" x14ac:dyDescent="0.2">
      <c r="H1801" s="27" t="s">
        <v>3572</v>
      </c>
      <c r="J1801" s="29"/>
      <c r="K1801" s="18">
        <f>SUBTOTAL(9,K1791:K1800)</f>
        <v>55703.970000000008</v>
      </c>
      <c r="L1801" s="18">
        <f>SUBTOTAL(9,L1791:L1800)</f>
        <v>44896.18</v>
      </c>
      <c r="M1801" s="18">
        <f>SUBTOTAL(9,M1791:M1800)</f>
        <v>10807.79</v>
      </c>
      <c r="N1801" s="18">
        <f>SUBTOTAL(9,N1791:N1800)</f>
        <v>0</v>
      </c>
      <c r="U1801" s="2"/>
      <c r="V1801" s="2"/>
      <c r="W1801" s="2"/>
      <c r="X1801" s="3">
        <f>SUBTOTAL(9,X1791:X1800)</f>
        <v>0</v>
      </c>
      <c r="Y1801" s="33" t="e">
        <f>#REF!-U1801-V1801-W1801</f>
        <v>#REF!</v>
      </c>
    </row>
    <row r="1802" spans="1:25" x14ac:dyDescent="0.2">
      <c r="A1802" s="1" t="s">
        <v>1478</v>
      </c>
      <c r="B1802" s="1" t="s">
        <v>1479</v>
      </c>
      <c r="C1802" s="44" t="s">
        <v>3552</v>
      </c>
      <c r="D1802" s="23" t="s">
        <v>3556</v>
      </c>
      <c r="E1802" s="1" t="s">
        <v>3556</v>
      </c>
      <c r="G1802" s="23" t="s">
        <v>25</v>
      </c>
      <c r="H1802" s="23" t="s">
        <v>3575</v>
      </c>
      <c r="I1802" s="5" t="s">
        <v>3576</v>
      </c>
      <c r="J1802" s="29">
        <v>43238</v>
      </c>
      <c r="K1802" s="18">
        <v>16464.169999999998</v>
      </c>
      <c r="L1802" s="18">
        <v>0</v>
      </c>
      <c r="M1802" s="18">
        <v>16464.169999999998</v>
      </c>
      <c r="N1802" s="18">
        <v>0</v>
      </c>
      <c r="O1802" s="1" t="s">
        <v>3573</v>
      </c>
      <c r="R1802" s="1" t="s">
        <v>27</v>
      </c>
      <c r="S1802" s="1" t="s">
        <v>3574</v>
      </c>
      <c r="T1802" s="1" t="s">
        <v>46</v>
      </c>
      <c r="U1802" s="2"/>
      <c r="V1802" s="2"/>
      <c r="W1802" s="2"/>
      <c r="X1802" s="3">
        <v>-4.0000000000000001E-3</v>
      </c>
      <c r="Y1802" s="33" t="e">
        <f>#REF!-U1802-V1802-W1802</f>
        <v>#REF!</v>
      </c>
    </row>
    <row r="1803" spans="1:25" x14ac:dyDescent="0.2">
      <c r="A1803" s="1" t="s">
        <v>1478</v>
      </c>
      <c r="B1803" s="1" t="s">
        <v>1479</v>
      </c>
      <c r="C1803" s="44" t="s">
        <v>3552</v>
      </c>
      <c r="D1803" s="23" t="s">
        <v>3556</v>
      </c>
      <c r="E1803" s="1" t="s">
        <v>3556</v>
      </c>
      <c r="F1803" s="23" t="s">
        <v>32</v>
      </c>
      <c r="H1803" s="23" t="s">
        <v>3575</v>
      </c>
      <c r="I1803" s="5" t="s">
        <v>3576</v>
      </c>
      <c r="J1803" s="29">
        <v>43238</v>
      </c>
      <c r="K1803" s="18">
        <v>65856.7</v>
      </c>
      <c r="L1803" s="18">
        <v>65856.7</v>
      </c>
      <c r="M1803" s="18">
        <v>0</v>
      </c>
      <c r="N1803" s="18">
        <v>0</v>
      </c>
      <c r="O1803" s="1" t="s">
        <v>3573</v>
      </c>
      <c r="R1803" s="1" t="s">
        <v>27</v>
      </c>
      <c r="S1803" s="1" t="s">
        <v>3574</v>
      </c>
      <c r="T1803" s="1" t="s">
        <v>46</v>
      </c>
      <c r="U1803" s="2"/>
      <c r="V1803" s="2"/>
      <c r="W1803" s="2"/>
      <c r="X1803" s="3">
        <v>4.0000000000000001E-3</v>
      </c>
      <c r="Y1803" s="33" t="e">
        <f>#REF!-U1803-V1803-W1803</f>
        <v>#REF!</v>
      </c>
    </row>
    <row r="1804" spans="1:25" x14ac:dyDescent="0.2">
      <c r="H1804" s="27" t="s">
        <v>3577</v>
      </c>
      <c r="J1804" s="29"/>
      <c r="K1804" s="18">
        <f>SUBTOTAL(9,K1802:K1803)</f>
        <v>82320.87</v>
      </c>
      <c r="L1804" s="18">
        <f>SUBTOTAL(9,L1802:L1803)</f>
        <v>65856.7</v>
      </c>
      <c r="M1804" s="18">
        <f>SUBTOTAL(9,M1802:M1803)</f>
        <v>16464.169999999998</v>
      </c>
      <c r="N1804" s="18">
        <f>SUBTOTAL(9,N1802:N1803)</f>
        <v>0</v>
      </c>
      <c r="U1804" s="2"/>
      <c r="V1804" s="2"/>
      <c r="W1804" s="2"/>
      <c r="X1804" s="3">
        <f>SUBTOTAL(9,X1802:X1803)</f>
        <v>0</v>
      </c>
      <c r="Y1804" s="33" t="e">
        <f>#REF!-U1804-V1804-W1804</f>
        <v>#REF!</v>
      </c>
    </row>
    <row r="1805" spans="1:25" ht="22.5" x14ac:dyDescent="0.2">
      <c r="A1805" s="1" t="s">
        <v>195</v>
      </c>
      <c r="B1805" s="1" t="s">
        <v>196</v>
      </c>
      <c r="C1805" s="44" t="s">
        <v>3552</v>
      </c>
      <c r="D1805" s="23" t="s">
        <v>3556</v>
      </c>
      <c r="E1805" s="1" t="s">
        <v>3556</v>
      </c>
      <c r="G1805" s="23" t="s">
        <v>88</v>
      </c>
      <c r="H1805" s="23" t="s">
        <v>3582</v>
      </c>
      <c r="I1805" s="5" t="s">
        <v>3583</v>
      </c>
      <c r="J1805" s="29">
        <v>42951</v>
      </c>
      <c r="K1805" s="18">
        <v>656.89</v>
      </c>
      <c r="L1805" s="18">
        <v>0</v>
      </c>
      <c r="M1805" s="18">
        <v>656.89</v>
      </c>
      <c r="N1805" s="18">
        <v>0</v>
      </c>
      <c r="P1805" s="1" t="s">
        <v>3578</v>
      </c>
      <c r="Q1805" s="1" t="s">
        <v>3579</v>
      </c>
      <c r="R1805" s="1" t="s">
        <v>3580</v>
      </c>
      <c r="S1805" s="1" t="s">
        <v>3581</v>
      </c>
      <c r="T1805" s="1" t="s">
        <v>46</v>
      </c>
      <c r="U1805" s="2"/>
      <c r="V1805" s="2"/>
      <c r="W1805" s="2"/>
      <c r="X1805" s="3">
        <v>1.1100000000000001E-3</v>
      </c>
      <c r="Y1805" s="33" t="e">
        <f>#REF!-U1805-V1805-W1805</f>
        <v>#REF!</v>
      </c>
    </row>
    <row r="1806" spans="1:25" ht="22.5" x14ac:dyDescent="0.2">
      <c r="A1806" s="1" t="s">
        <v>195</v>
      </c>
      <c r="B1806" s="1" t="s">
        <v>196</v>
      </c>
      <c r="C1806" s="44" t="s">
        <v>3552</v>
      </c>
      <c r="D1806" s="23" t="s">
        <v>3556</v>
      </c>
      <c r="E1806" s="1" t="s">
        <v>3556</v>
      </c>
      <c r="F1806" s="23" t="s">
        <v>2523</v>
      </c>
      <c r="H1806" s="23" t="s">
        <v>3582</v>
      </c>
      <c r="I1806" s="5" t="s">
        <v>3583</v>
      </c>
      <c r="J1806" s="29">
        <v>42951</v>
      </c>
      <c r="K1806" s="18">
        <v>5255.11</v>
      </c>
      <c r="L1806" s="18">
        <v>5255.11</v>
      </c>
      <c r="M1806" s="18">
        <v>0</v>
      </c>
      <c r="N1806" s="18">
        <v>0</v>
      </c>
      <c r="P1806" s="1" t="s">
        <v>3578</v>
      </c>
      <c r="Q1806" s="1" t="s">
        <v>3579</v>
      </c>
      <c r="R1806" s="1" t="s">
        <v>3580</v>
      </c>
      <c r="S1806" s="1" t="s">
        <v>3581</v>
      </c>
      <c r="T1806" s="1" t="s">
        <v>46</v>
      </c>
      <c r="U1806" s="2"/>
      <c r="V1806" s="2"/>
      <c r="W1806" s="2"/>
      <c r="X1806" s="3">
        <v>-1.1100000000000001E-3</v>
      </c>
      <c r="Y1806" s="33" t="e">
        <f>#REF!-U1806-V1806-W1806</f>
        <v>#REF!</v>
      </c>
    </row>
    <row r="1807" spans="1:25" x14ac:dyDescent="0.2">
      <c r="H1807" s="27" t="s">
        <v>3584</v>
      </c>
      <c r="J1807" s="29"/>
      <c r="K1807" s="18">
        <f>SUBTOTAL(9,K1805:K1806)</f>
        <v>5912</v>
      </c>
      <c r="L1807" s="18">
        <f>SUBTOTAL(9,L1805:L1806)</f>
        <v>5255.11</v>
      </c>
      <c r="M1807" s="18">
        <f>SUBTOTAL(9,M1805:M1806)</f>
        <v>656.89</v>
      </c>
      <c r="N1807" s="18">
        <f>SUBTOTAL(9,N1805:N1806)</f>
        <v>0</v>
      </c>
      <c r="U1807" s="2"/>
      <c r="V1807" s="2"/>
      <c r="W1807" s="2"/>
      <c r="X1807" s="3">
        <f>SUBTOTAL(9,X1805:X1806)</f>
        <v>0</v>
      </c>
      <c r="Y1807" s="33" t="e">
        <f>#REF!-U1807-V1807-W1807</f>
        <v>#REF!</v>
      </c>
    </row>
    <row r="1808" spans="1:25" ht="22.5" x14ac:dyDescent="0.2">
      <c r="A1808" s="1" t="s">
        <v>2644</v>
      </c>
      <c r="B1808" s="1" t="s">
        <v>2645</v>
      </c>
      <c r="C1808" s="44" t="s">
        <v>3552</v>
      </c>
      <c r="D1808" s="23" t="s">
        <v>3556</v>
      </c>
      <c r="E1808" s="1" t="s">
        <v>3556</v>
      </c>
      <c r="G1808" s="23" t="s">
        <v>25</v>
      </c>
      <c r="H1808" s="23" t="s">
        <v>3587</v>
      </c>
      <c r="I1808" s="5" t="s">
        <v>3588</v>
      </c>
      <c r="J1808" s="29">
        <v>42975</v>
      </c>
      <c r="K1808" s="18">
        <v>244.12</v>
      </c>
      <c r="L1808" s="18">
        <v>0</v>
      </c>
      <c r="M1808" s="18">
        <v>244.12</v>
      </c>
      <c r="N1808" s="18">
        <v>0</v>
      </c>
      <c r="O1808" s="1" t="s">
        <v>3585</v>
      </c>
      <c r="R1808" s="1" t="s">
        <v>27</v>
      </c>
      <c r="S1808" s="1" t="s">
        <v>3586</v>
      </c>
      <c r="T1808" s="1" t="s">
        <v>46</v>
      </c>
      <c r="U1808" s="2"/>
      <c r="V1808" s="2"/>
      <c r="W1808" s="2"/>
      <c r="X1808" s="3">
        <v>0</v>
      </c>
      <c r="Y1808" s="33" t="e">
        <f>#REF!-U1808-V1808-W1808</f>
        <v>#REF!</v>
      </c>
    </row>
    <row r="1809" spans="1:25" ht="22.5" x14ac:dyDescent="0.2">
      <c r="A1809" s="1" t="s">
        <v>2644</v>
      </c>
      <c r="B1809" s="1" t="s">
        <v>2645</v>
      </c>
      <c r="C1809" s="44" t="s">
        <v>3552</v>
      </c>
      <c r="D1809" s="23" t="s">
        <v>3556</v>
      </c>
      <c r="E1809" s="1" t="s">
        <v>3556</v>
      </c>
      <c r="F1809" s="23" t="s">
        <v>2045</v>
      </c>
      <c r="H1809" s="23" t="s">
        <v>3587</v>
      </c>
      <c r="I1809" s="5" t="s">
        <v>3588</v>
      </c>
      <c r="J1809" s="29">
        <v>42975</v>
      </c>
      <c r="K1809" s="18">
        <v>9613.8799999999992</v>
      </c>
      <c r="L1809" s="18">
        <v>9613.8799999999992</v>
      </c>
      <c r="M1809" s="18">
        <v>0</v>
      </c>
      <c r="N1809" s="18">
        <v>0</v>
      </c>
      <c r="O1809" s="1" t="s">
        <v>3585</v>
      </c>
      <c r="R1809" s="1" t="s">
        <v>27</v>
      </c>
      <c r="S1809" s="1" t="s">
        <v>3586</v>
      </c>
      <c r="T1809" s="1" t="s">
        <v>46</v>
      </c>
      <c r="U1809" s="2"/>
      <c r="V1809" s="2"/>
      <c r="W1809" s="2"/>
      <c r="X1809" s="3">
        <v>0</v>
      </c>
      <c r="Y1809" s="33" t="e">
        <f>#REF!-U1809-V1809-W1809</f>
        <v>#REF!</v>
      </c>
    </row>
    <row r="1810" spans="1:25" x14ac:dyDescent="0.2">
      <c r="H1810" s="27" t="s">
        <v>3589</v>
      </c>
      <c r="J1810" s="29"/>
      <c r="K1810" s="18">
        <f>SUBTOTAL(9,K1808:K1809)</f>
        <v>9858</v>
      </c>
      <c r="L1810" s="18">
        <f>SUBTOTAL(9,L1808:L1809)</f>
        <v>9613.8799999999992</v>
      </c>
      <c r="M1810" s="18">
        <f>SUBTOTAL(9,M1808:M1809)</f>
        <v>244.12</v>
      </c>
      <c r="N1810" s="18">
        <f>SUBTOTAL(9,N1808:N1809)</f>
        <v>0</v>
      </c>
      <c r="U1810" s="2"/>
      <c r="V1810" s="2"/>
      <c r="W1810" s="2"/>
      <c r="X1810" s="3">
        <f>SUBTOTAL(9,X1808:X1809)</f>
        <v>0</v>
      </c>
      <c r="Y1810" s="33" t="e">
        <f>#REF!-U1810-V1810-W1810</f>
        <v>#REF!</v>
      </c>
    </row>
    <row r="1811" spans="1:25" ht="22.5" x14ac:dyDescent="0.2">
      <c r="A1811" s="1" t="s">
        <v>195</v>
      </c>
      <c r="B1811" s="1" t="s">
        <v>196</v>
      </c>
      <c r="C1811" s="44" t="s">
        <v>3552</v>
      </c>
      <c r="D1811" s="23" t="s">
        <v>3556</v>
      </c>
      <c r="E1811" s="1" t="s">
        <v>3556</v>
      </c>
      <c r="G1811" s="23" t="s">
        <v>88</v>
      </c>
      <c r="H1811" s="23" t="s">
        <v>3594</v>
      </c>
      <c r="I1811" s="5" t="s">
        <v>3595</v>
      </c>
      <c r="J1811" s="29">
        <v>43040</v>
      </c>
      <c r="K1811" s="18">
        <v>336.86</v>
      </c>
      <c r="L1811" s="18">
        <v>0</v>
      </c>
      <c r="M1811" s="18">
        <v>336.86</v>
      </c>
      <c r="N1811" s="18">
        <v>0</v>
      </c>
      <c r="P1811" s="1" t="s">
        <v>3590</v>
      </c>
      <c r="Q1811" s="1" t="s">
        <v>3591</v>
      </c>
      <c r="R1811" s="1" t="s">
        <v>3592</v>
      </c>
      <c r="S1811" s="1" t="s">
        <v>3593</v>
      </c>
      <c r="T1811" s="1" t="s">
        <v>46</v>
      </c>
      <c r="U1811" s="2"/>
      <c r="V1811" s="2"/>
      <c r="W1811" s="2"/>
      <c r="X1811" s="3">
        <v>1.6199999999999999E-3</v>
      </c>
      <c r="Y1811" s="33" t="e">
        <f>#REF!-U1811-V1811-W1811</f>
        <v>#REF!</v>
      </c>
    </row>
    <row r="1812" spans="1:25" ht="22.5" x14ac:dyDescent="0.2">
      <c r="A1812" s="1" t="s">
        <v>195</v>
      </c>
      <c r="B1812" s="1" t="s">
        <v>196</v>
      </c>
      <c r="C1812" s="44" t="s">
        <v>3552</v>
      </c>
      <c r="D1812" s="23" t="s">
        <v>3556</v>
      </c>
      <c r="E1812" s="1" t="s">
        <v>3556</v>
      </c>
      <c r="G1812" s="23" t="s">
        <v>88</v>
      </c>
      <c r="H1812" s="23" t="s">
        <v>3594</v>
      </c>
      <c r="I1812" s="5" t="s">
        <v>3595</v>
      </c>
      <c r="J1812" s="29">
        <v>43132</v>
      </c>
      <c r="K1812" s="18">
        <v>693</v>
      </c>
      <c r="L1812" s="18">
        <v>0</v>
      </c>
      <c r="M1812" s="18">
        <v>693</v>
      </c>
      <c r="N1812" s="18">
        <v>0</v>
      </c>
      <c r="P1812" s="1" t="s">
        <v>3590</v>
      </c>
      <c r="Q1812" s="1" t="s">
        <v>3596</v>
      </c>
      <c r="R1812" s="1" t="s">
        <v>3597</v>
      </c>
      <c r="S1812" s="1" t="s">
        <v>3598</v>
      </c>
      <c r="T1812" s="1" t="s">
        <v>46</v>
      </c>
      <c r="U1812" s="2"/>
      <c r="V1812" s="2"/>
      <c r="W1812" s="2"/>
      <c r="X1812" s="3">
        <v>0</v>
      </c>
      <c r="Y1812" s="33" t="e">
        <f>#REF!-U1812-V1812-W1812</f>
        <v>#REF!</v>
      </c>
    </row>
    <row r="1813" spans="1:25" ht="22.5" x14ac:dyDescent="0.2">
      <c r="A1813" s="1" t="s">
        <v>195</v>
      </c>
      <c r="B1813" s="1" t="s">
        <v>196</v>
      </c>
      <c r="C1813" s="44" t="s">
        <v>3552</v>
      </c>
      <c r="D1813" s="23" t="s">
        <v>3556</v>
      </c>
      <c r="E1813" s="1" t="s">
        <v>3556</v>
      </c>
      <c r="G1813" s="23" t="s">
        <v>88</v>
      </c>
      <c r="H1813" s="23" t="s">
        <v>3594</v>
      </c>
      <c r="I1813" s="5" t="s">
        <v>3595</v>
      </c>
      <c r="J1813" s="29">
        <v>43227</v>
      </c>
      <c r="K1813" s="18">
        <v>418.61</v>
      </c>
      <c r="L1813" s="18">
        <v>0</v>
      </c>
      <c r="M1813" s="18">
        <v>418.61</v>
      </c>
      <c r="N1813" s="18">
        <v>0</v>
      </c>
      <c r="P1813" s="1" t="s">
        <v>3590</v>
      </c>
      <c r="Q1813" s="1" t="s">
        <v>3599</v>
      </c>
      <c r="R1813" s="1" t="s">
        <v>3600</v>
      </c>
      <c r="S1813" s="1" t="s">
        <v>3601</v>
      </c>
      <c r="T1813" s="1" t="s">
        <v>46</v>
      </c>
      <c r="U1813" s="2"/>
      <c r="V1813" s="2"/>
      <c r="W1813" s="2"/>
      <c r="X1813" s="3">
        <v>5.9500000000000004E-3</v>
      </c>
      <c r="Y1813" s="33" t="e">
        <f>#REF!-U1813-V1813-W1813</f>
        <v>#REF!</v>
      </c>
    </row>
    <row r="1814" spans="1:25" ht="22.5" x14ac:dyDescent="0.2">
      <c r="A1814" s="1" t="s">
        <v>195</v>
      </c>
      <c r="B1814" s="1" t="s">
        <v>196</v>
      </c>
      <c r="C1814" s="44" t="s">
        <v>3552</v>
      </c>
      <c r="D1814" s="23" t="s">
        <v>3556</v>
      </c>
      <c r="E1814" s="1" t="s">
        <v>3556</v>
      </c>
      <c r="F1814" s="23" t="s">
        <v>2523</v>
      </c>
      <c r="H1814" s="23" t="s">
        <v>3594</v>
      </c>
      <c r="I1814" s="5" t="s">
        <v>3595</v>
      </c>
      <c r="J1814" s="29">
        <v>43040</v>
      </c>
      <c r="K1814" s="18">
        <v>2741.14</v>
      </c>
      <c r="L1814" s="18">
        <v>2741.14</v>
      </c>
      <c r="M1814" s="18">
        <v>0</v>
      </c>
      <c r="N1814" s="18">
        <v>0</v>
      </c>
      <c r="P1814" s="1" t="s">
        <v>3590</v>
      </c>
      <c r="Q1814" s="1" t="s">
        <v>3591</v>
      </c>
      <c r="R1814" s="1" t="s">
        <v>3592</v>
      </c>
      <c r="S1814" s="1" t="s">
        <v>3593</v>
      </c>
      <c r="T1814" s="1" t="s">
        <v>46</v>
      </c>
      <c r="U1814" s="2"/>
      <c r="V1814" s="2"/>
      <c r="W1814" s="2"/>
      <c r="X1814" s="3">
        <v>-1.6199999999999999E-3</v>
      </c>
      <c r="Y1814" s="33" t="e">
        <f>#REF!-U1814-V1814-W1814</f>
        <v>#REF!</v>
      </c>
    </row>
    <row r="1815" spans="1:25" ht="22.5" x14ac:dyDescent="0.2">
      <c r="A1815" s="1" t="s">
        <v>195</v>
      </c>
      <c r="B1815" s="1" t="s">
        <v>196</v>
      </c>
      <c r="C1815" s="44" t="s">
        <v>3552</v>
      </c>
      <c r="D1815" s="23" t="s">
        <v>3556</v>
      </c>
      <c r="E1815" s="1" t="s">
        <v>3556</v>
      </c>
      <c r="F1815" s="23" t="s">
        <v>2523</v>
      </c>
      <c r="H1815" s="23" t="s">
        <v>3594</v>
      </c>
      <c r="I1815" s="5" t="s">
        <v>3595</v>
      </c>
      <c r="J1815" s="29">
        <v>43132</v>
      </c>
      <c r="K1815" s="18">
        <v>5535</v>
      </c>
      <c r="L1815" s="18">
        <v>5535</v>
      </c>
      <c r="M1815" s="18">
        <v>0</v>
      </c>
      <c r="N1815" s="18">
        <v>0</v>
      </c>
      <c r="P1815" s="1" t="s">
        <v>3590</v>
      </c>
      <c r="Q1815" s="1" t="s">
        <v>3596</v>
      </c>
      <c r="R1815" s="1" t="s">
        <v>3597</v>
      </c>
      <c r="S1815" s="1" t="s">
        <v>3598</v>
      </c>
      <c r="T1815" s="1" t="s">
        <v>46</v>
      </c>
      <c r="U1815" s="2"/>
      <c r="V1815" s="2"/>
      <c r="W1815" s="2"/>
      <c r="X1815" s="3">
        <v>0</v>
      </c>
      <c r="Y1815" s="33" t="e">
        <f>#REF!-U1815-V1815-W1815</f>
        <v>#REF!</v>
      </c>
    </row>
    <row r="1816" spans="1:25" ht="22.5" x14ac:dyDescent="0.2">
      <c r="A1816" s="1" t="s">
        <v>195</v>
      </c>
      <c r="B1816" s="1" t="s">
        <v>196</v>
      </c>
      <c r="C1816" s="44" t="s">
        <v>3552</v>
      </c>
      <c r="D1816" s="23" t="s">
        <v>3556</v>
      </c>
      <c r="E1816" s="1" t="s">
        <v>3556</v>
      </c>
      <c r="F1816" s="23" t="s">
        <v>2523</v>
      </c>
      <c r="H1816" s="23" t="s">
        <v>3594</v>
      </c>
      <c r="I1816" s="5" t="s">
        <v>3595</v>
      </c>
      <c r="J1816" s="29">
        <v>43227</v>
      </c>
      <c r="K1816" s="18">
        <v>3343.39</v>
      </c>
      <c r="L1816" s="18">
        <v>3343.39</v>
      </c>
      <c r="M1816" s="18">
        <v>0</v>
      </c>
      <c r="N1816" s="18">
        <v>0</v>
      </c>
      <c r="P1816" s="1" t="s">
        <v>3590</v>
      </c>
      <c r="Q1816" s="1" t="s">
        <v>3599</v>
      </c>
      <c r="R1816" s="1" t="s">
        <v>3600</v>
      </c>
      <c r="S1816" s="1" t="s">
        <v>3601</v>
      </c>
      <c r="T1816" s="1" t="s">
        <v>46</v>
      </c>
      <c r="U1816" s="2"/>
      <c r="V1816" s="2"/>
      <c r="W1816" s="2"/>
      <c r="X1816" s="3">
        <v>-5.9500000000000004E-3</v>
      </c>
      <c r="Y1816" s="33" t="e">
        <f>#REF!-U1816-V1816-W1816</f>
        <v>#REF!</v>
      </c>
    </row>
    <row r="1817" spans="1:25" x14ac:dyDescent="0.2">
      <c r="H1817" s="27" t="s">
        <v>3602</v>
      </c>
      <c r="J1817" s="29"/>
      <c r="K1817" s="18">
        <f>SUBTOTAL(9,K1811:K1816)</f>
        <v>13068</v>
      </c>
      <c r="L1817" s="18">
        <f>SUBTOTAL(9,L1811:L1816)</f>
        <v>11619.529999999999</v>
      </c>
      <c r="M1817" s="18">
        <f>SUBTOTAL(9,M1811:M1816)</f>
        <v>1448.4700000000003</v>
      </c>
      <c r="N1817" s="18">
        <f>SUBTOTAL(9,N1811:N1816)</f>
        <v>0</v>
      </c>
      <c r="U1817" s="2"/>
      <c r="V1817" s="2"/>
      <c r="W1817" s="2"/>
      <c r="X1817" s="3">
        <f>SUBTOTAL(9,X1811:X1816)</f>
        <v>0</v>
      </c>
      <c r="Y1817" s="33" t="e">
        <f>#REF!-U1817-V1817-W1817</f>
        <v>#REF!</v>
      </c>
    </row>
    <row r="1818" spans="1:25" x14ac:dyDescent="0.2">
      <c r="A1818" s="1" t="s">
        <v>2644</v>
      </c>
      <c r="B1818" s="1" t="s">
        <v>2645</v>
      </c>
      <c r="C1818" s="44" t="s">
        <v>3552</v>
      </c>
      <c r="D1818" s="23" t="s">
        <v>3556</v>
      </c>
      <c r="E1818" s="1" t="s">
        <v>3556</v>
      </c>
      <c r="F1818" s="23" t="s">
        <v>2045</v>
      </c>
      <c r="H1818" s="23" t="s">
        <v>3605</v>
      </c>
      <c r="I1818" s="5" t="s">
        <v>17779</v>
      </c>
      <c r="J1818" s="29">
        <v>43133</v>
      </c>
      <c r="K1818" s="18">
        <v>11079</v>
      </c>
      <c r="L1818" s="18">
        <v>11079</v>
      </c>
      <c r="M1818" s="18">
        <v>0</v>
      </c>
      <c r="N1818" s="18">
        <v>0</v>
      </c>
      <c r="O1818" s="1" t="s">
        <v>3603</v>
      </c>
      <c r="R1818" s="1" t="s">
        <v>27</v>
      </c>
      <c r="S1818" s="1" t="s">
        <v>3604</v>
      </c>
      <c r="T1818" s="1" t="s">
        <v>46</v>
      </c>
      <c r="U1818" s="2"/>
      <c r="V1818" s="2"/>
      <c r="W1818" s="2"/>
      <c r="X1818" s="3">
        <v>0</v>
      </c>
      <c r="Y1818" s="33" t="e">
        <f>#REF!-U1818-V1818-W1818</f>
        <v>#REF!</v>
      </c>
    </row>
    <row r="1819" spans="1:25" x14ac:dyDescent="0.2">
      <c r="A1819" s="1" t="s">
        <v>2644</v>
      </c>
      <c r="B1819" s="1" t="s">
        <v>2645</v>
      </c>
      <c r="C1819" s="44" t="s">
        <v>3552</v>
      </c>
      <c r="D1819" s="23" t="s">
        <v>3556</v>
      </c>
      <c r="E1819" s="1" t="s">
        <v>3556</v>
      </c>
      <c r="F1819" s="23" t="s">
        <v>2045</v>
      </c>
      <c r="H1819" s="23" t="s">
        <v>3605</v>
      </c>
      <c r="I1819" s="5" t="s">
        <v>17779</v>
      </c>
      <c r="J1819" s="29">
        <v>43234</v>
      </c>
      <c r="K1819" s="18">
        <v>13397</v>
      </c>
      <c r="L1819" s="18">
        <v>13397</v>
      </c>
      <c r="M1819" s="18">
        <v>0</v>
      </c>
      <c r="N1819" s="18">
        <v>0</v>
      </c>
      <c r="O1819" s="1" t="s">
        <v>3603</v>
      </c>
      <c r="R1819" s="1" t="s">
        <v>27</v>
      </c>
      <c r="S1819" s="1" t="s">
        <v>3606</v>
      </c>
      <c r="T1819" s="1" t="s">
        <v>46</v>
      </c>
      <c r="U1819" s="2"/>
      <c r="V1819" s="2"/>
      <c r="W1819" s="2"/>
      <c r="X1819" s="3">
        <v>0</v>
      </c>
      <c r="Y1819" s="33" t="e">
        <f>#REF!-U1819-V1819-W1819</f>
        <v>#REF!</v>
      </c>
    </row>
    <row r="1820" spans="1:25" x14ac:dyDescent="0.2">
      <c r="H1820" s="27" t="s">
        <v>3607</v>
      </c>
      <c r="J1820" s="29"/>
      <c r="K1820" s="18">
        <f>SUBTOTAL(9,K1818:K1819)</f>
        <v>24476</v>
      </c>
      <c r="L1820" s="18">
        <f>SUBTOTAL(9,L1818:L1819)</f>
        <v>24476</v>
      </c>
      <c r="M1820" s="18">
        <f>SUBTOTAL(9,M1818:M1819)</f>
        <v>0</v>
      </c>
      <c r="N1820" s="18">
        <f>SUBTOTAL(9,N1818:N1819)</f>
        <v>0</v>
      </c>
      <c r="U1820" s="2"/>
      <c r="V1820" s="2"/>
      <c r="W1820" s="2"/>
      <c r="X1820" s="3">
        <f>SUBTOTAL(9,X1818:X1819)</f>
        <v>0</v>
      </c>
      <c r="Y1820" s="33" t="e">
        <f>#REF!-U1820-V1820-W1820</f>
        <v>#REF!</v>
      </c>
    </row>
    <row r="1821" spans="1:25" x14ac:dyDescent="0.2">
      <c r="C1821" s="45" t="s">
        <v>3608</v>
      </c>
      <c r="J1821" s="29"/>
      <c r="K1821" s="18">
        <f>SUBTOTAL(9,K1786:K1819)</f>
        <v>1196118.7399999995</v>
      </c>
      <c r="L1821" s="18">
        <f>SUBTOTAL(9,L1786:L1819)</f>
        <v>161717.40000000002</v>
      </c>
      <c r="M1821" s="18">
        <f>SUBTOTAL(9,M1786:M1819)</f>
        <v>1034401.3399999999</v>
      </c>
      <c r="N1821" s="18">
        <f>SUBTOTAL(9,N1786:N1819)</f>
        <v>0</v>
      </c>
      <c r="U1821" s="2"/>
      <c r="V1821" s="2"/>
      <c r="W1821" s="2"/>
      <c r="X1821" s="3">
        <f>SUBTOTAL(9,X1786:X1819)</f>
        <v>0</v>
      </c>
      <c r="Y1821" s="33" t="e">
        <f>#REF!-U1821-V1821-W1821</f>
        <v>#REF!</v>
      </c>
    </row>
    <row r="1822" spans="1:25" x14ac:dyDescent="0.2">
      <c r="A1822" s="1" t="s">
        <v>2428</v>
      </c>
      <c r="B1822" s="1" t="s">
        <v>2429</v>
      </c>
      <c r="C1822" s="44" t="s">
        <v>3609</v>
      </c>
      <c r="D1822" s="23" t="s">
        <v>3610</v>
      </c>
      <c r="E1822" s="1" t="s">
        <v>3610</v>
      </c>
      <c r="G1822" s="23" t="s">
        <v>2432</v>
      </c>
      <c r="H1822" s="23" t="s">
        <v>2434</v>
      </c>
      <c r="I1822" s="5" t="s">
        <v>2435</v>
      </c>
      <c r="J1822" s="29">
        <v>43005</v>
      </c>
      <c r="K1822" s="18">
        <v>198086.43</v>
      </c>
      <c r="L1822" s="18">
        <v>0</v>
      </c>
      <c r="M1822" s="18">
        <v>198086.43</v>
      </c>
      <c r="N1822" s="18">
        <v>0</v>
      </c>
      <c r="R1822" s="1" t="s">
        <v>27</v>
      </c>
      <c r="S1822" s="1" t="s">
        <v>3611</v>
      </c>
      <c r="T1822" s="1" t="s">
        <v>46</v>
      </c>
      <c r="U1822" s="2"/>
      <c r="V1822" s="2"/>
      <c r="W1822" s="2"/>
      <c r="X1822" s="3">
        <v>0</v>
      </c>
      <c r="Y1822" s="33" t="e">
        <f>#REF!-U1822-V1822-W1822</f>
        <v>#REF!</v>
      </c>
    </row>
    <row r="1823" spans="1:25" x14ac:dyDescent="0.2">
      <c r="A1823" s="1" t="s">
        <v>2428</v>
      </c>
      <c r="B1823" s="1" t="s">
        <v>2429</v>
      </c>
      <c r="C1823" s="44" t="s">
        <v>3609</v>
      </c>
      <c r="D1823" s="23" t="s">
        <v>3610</v>
      </c>
      <c r="E1823" s="1" t="s">
        <v>3610</v>
      </c>
      <c r="G1823" s="23" t="s">
        <v>2432</v>
      </c>
      <c r="H1823" s="23" t="s">
        <v>2434</v>
      </c>
      <c r="I1823" s="5" t="s">
        <v>2435</v>
      </c>
      <c r="J1823" s="29">
        <v>43091</v>
      </c>
      <c r="K1823" s="18">
        <v>198086.43</v>
      </c>
      <c r="L1823" s="18">
        <v>0</v>
      </c>
      <c r="M1823" s="18">
        <v>198086.43</v>
      </c>
      <c r="N1823" s="18">
        <v>0</v>
      </c>
      <c r="R1823" s="1" t="s">
        <v>27</v>
      </c>
      <c r="S1823" s="1" t="s">
        <v>3612</v>
      </c>
      <c r="T1823" s="1" t="s">
        <v>46</v>
      </c>
      <c r="U1823" s="2"/>
      <c r="V1823" s="2"/>
      <c r="W1823" s="2"/>
      <c r="X1823" s="3">
        <v>0</v>
      </c>
      <c r="Y1823" s="33" t="e">
        <f>#REF!-U1823-V1823-W1823</f>
        <v>#REF!</v>
      </c>
    </row>
    <row r="1824" spans="1:25" x14ac:dyDescent="0.2">
      <c r="H1824" s="27" t="s">
        <v>2437</v>
      </c>
      <c r="J1824" s="29"/>
      <c r="K1824" s="18">
        <f>SUBTOTAL(9,K1822:K1823)</f>
        <v>396172.86</v>
      </c>
      <c r="L1824" s="18">
        <f>SUBTOTAL(9,L1822:L1823)</f>
        <v>0</v>
      </c>
      <c r="M1824" s="18">
        <f>SUBTOTAL(9,M1822:M1823)</f>
        <v>396172.86</v>
      </c>
      <c r="N1824" s="18">
        <f>SUBTOTAL(9,N1822:N1823)</f>
        <v>0</v>
      </c>
      <c r="U1824" s="2"/>
      <c r="V1824" s="2"/>
      <c r="W1824" s="2"/>
      <c r="X1824" s="3">
        <f>SUBTOTAL(9,X1822:X1823)</f>
        <v>0</v>
      </c>
      <c r="Y1824" s="33" t="e">
        <f>#REF!-U1824-V1824-W1824</f>
        <v>#REF!</v>
      </c>
    </row>
    <row r="1825" spans="1:25" ht="22.5" x14ac:dyDescent="0.2">
      <c r="A1825" s="1" t="s">
        <v>1193</v>
      </c>
      <c r="B1825" s="1" t="s">
        <v>1194</v>
      </c>
      <c r="C1825" s="44" t="s">
        <v>3609</v>
      </c>
      <c r="D1825" s="23" t="s">
        <v>3610</v>
      </c>
      <c r="E1825" s="1" t="s">
        <v>3613</v>
      </c>
      <c r="F1825" s="23" t="s">
        <v>1217</v>
      </c>
      <c r="H1825" s="23" t="s">
        <v>3619</v>
      </c>
      <c r="I1825" s="5" t="s">
        <v>3620</v>
      </c>
      <c r="J1825" s="29">
        <v>43129</v>
      </c>
      <c r="K1825" s="18">
        <v>21748.639999999999</v>
      </c>
      <c r="L1825" s="18">
        <v>21748.639999999999</v>
      </c>
      <c r="M1825" s="18">
        <v>0</v>
      </c>
      <c r="N1825" s="18">
        <v>0</v>
      </c>
      <c r="P1825" s="1" t="s">
        <v>3614</v>
      </c>
      <c r="Q1825" s="1" t="s">
        <v>3615</v>
      </c>
      <c r="R1825" s="1" t="s">
        <v>3616</v>
      </c>
      <c r="S1825" s="1" t="s">
        <v>3617</v>
      </c>
      <c r="T1825" s="1" t="s">
        <v>3618</v>
      </c>
      <c r="U1825" s="2"/>
      <c r="V1825" s="2"/>
      <c r="W1825" s="2"/>
      <c r="X1825" s="3">
        <v>3.9300000000000003E-3</v>
      </c>
      <c r="Y1825" s="33" t="e">
        <f>#REF!-U1825-V1825-W1825</f>
        <v>#REF!</v>
      </c>
    </row>
    <row r="1826" spans="1:25" ht="22.5" x14ac:dyDescent="0.2">
      <c r="A1826" s="1" t="s">
        <v>1193</v>
      </c>
      <c r="B1826" s="1" t="s">
        <v>1194</v>
      </c>
      <c r="C1826" s="44" t="s">
        <v>3609</v>
      </c>
      <c r="D1826" s="23" t="s">
        <v>3610</v>
      </c>
      <c r="E1826" s="1" t="s">
        <v>3613</v>
      </c>
      <c r="F1826" s="23" t="s">
        <v>1217</v>
      </c>
      <c r="H1826" s="23" t="s">
        <v>3619</v>
      </c>
      <c r="I1826" s="5" t="s">
        <v>3620</v>
      </c>
      <c r="J1826" s="29">
        <v>43255</v>
      </c>
      <c r="K1826" s="18">
        <v>13916.27</v>
      </c>
      <c r="L1826" s="18">
        <v>13916.27</v>
      </c>
      <c r="M1826" s="18">
        <v>0</v>
      </c>
      <c r="N1826" s="18">
        <v>0</v>
      </c>
      <c r="P1826" s="1" t="s">
        <v>3614</v>
      </c>
      <c r="Q1826" s="1" t="s">
        <v>3621</v>
      </c>
      <c r="R1826" s="1" t="s">
        <v>3622</v>
      </c>
      <c r="S1826" s="1" t="s">
        <v>3623</v>
      </c>
      <c r="T1826" s="1" t="s">
        <v>3624</v>
      </c>
      <c r="U1826" s="2"/>
      <c r="V1826" s="2"/>
      <c r="W1826" s="2"/>
      <c r="X1826" s="3">
        <v>9.5399999999999999E-3</v>
      </c>
      <c r="Y1826" s="33" t="e">
        <f>#REF!-U1826-V1826-W1826</f>
        <v>#REF!</v>
      </c>
    </row>
    <row r="1827" spans="1:25" ht="22.5" x14ac:dyDescent="0.2">
      <c r="A1827" s="1" t="s">
        <v>1193</v>
      </c>
      <c r="B1827" s="1" t="s">
        <v>1194</v>
      </c>
      <c r="C1827" s="44" t="s">
        <v>3609</v>
      </c>
      <c r="D1827" s="23" t="s">
        <v>3610</v>
      </c>
      <c r="E1827" s="1" t="s">
        <v>3613</v>
      </c>
      <c r="F1827" s="23" t="s">
        <v>1196</v>
      </c>
      <c r="H1827" s="23" t="s">
        <v>3619</v>
      </c>
      <c r="I1827" s="5" t="s">
        <v>3620</v>
      </c>
      <c r="J1827" s="29">
        <v>43129</v>
      </c>
      <c r="K1827" s="18">
        <v>21748.240000000002</v>
      </c>
      <c r="L1827" s="18">
        <v>21748.240000000002</v>
      </c>
      <c r="M1827" s="18">
        <v>0</v>
      </c>
      <c r="N1827" s="18">
        <v>0</v>
      </c>
      <c r="P1827" s="1" t="s">
        <v>3614</v>
      </c>
      <c r="Q1827" s="1" t="s">
        <v>3615</v>
      </c>
      <c r="R1827" s="1" t="s">
        <v>3616</v>
      </c>
      <c r="S1827" s="1" t="s">
        <v>3617</v>
      </c>
      <c r="T1827" s="1" t="s">
        <v>3618</v>
      </c>
      <c r="U1827" s="2"/>
      <c r="V1827" s="2"/>
      <c r="W1827" s="2"/>
      <c r="X1827" s="3">
        <v>-3.9300000000000003E-3</v>
      </c>
      <c r="Y1827" s="33" t="e">
        <f>#REF!-U1827-V1827-W1827</f>
        <v>#REF!</v>
      </c>
    </row>
    <row r="1828" spans="1:25" ht="22.5" x14ac:dyDescent="0.2">
      <c r="A1828" s="1" t="s">
        <v>1193</v>
      </c>
      <c r="B1828" s="1" t="s">
        <v>1194</v>
      </c>
      <c r="C1828" s="44" t="s">
        <v>3609</v>
      </c>
      <c r="D1828" s="23" t="s">
        <v>3610</v>
      </c>
      <c r="E1828" s="1" t="s">
        <v>3613</v>
      </c>
      <c r="F1828" s="23" t="s">
        <v>1196</v>
      </c>
      <c r="H1828" s="23" t="s">
        <v>3619</v>
      </c>
      <c r="I1828" s="5" t="s">
        <v>3620</v>
      </c>
      <c r="J1828" s="29">
        <v>43255</v>
      </c>
      <c r="K1828" s="18">
        <v>13916</v>
      </c>
      <c r="L1828" s="18">
        <v>13916</v>
      </c>
      <c r="M1828" s="18">
        <v>0</v>
      </c>
      <c r="N1828" s="18">
        <v>0</v>
      </c>
      <c r="P1828" s="1" t="s">
        <v>3614</v>
      </c>
      <c r="Q1828" s="1" t="s">
        <v>3621</v>
      </c>
      <c r="R1828" s="1" t="s">
        <v>3622</v>
      </c>
      <c r="S1828" s="1" t="s">
        <v>3623</v>
      </c>
      <c r="T1828" s="1" t="s">
        <v>3624</v>
      </c>
      <c r="U1828" s="2"/>
      <c r="V1828" s="2"/>
      <c r="W1828" s="2"/>
      <c r="X1828" s="3">
        <v>-9.5399999999999999E-3</v>
      </c>
      <c r="Y1828" s="33" t="e">
        <f>#REF!-U1828-V1828-W1828</f>
        <v>#REF!</v>
      </c>
    </row>
    <row r="1829" spans="1:25" x14ac:dyDescent="0.2">
      <c r="H1829" s="27" t="s">
        <v>3625</v>
      </c>
      <c r="J1829" s="29"/>
      <c r="K1829" s="18">
        <f>SUBTOTAL(9,K1825:K1828)</f>
        <v>71329.150000000009</v>
      </c>
      <c r="L1829" s="18">
        <f>SUBTOTAL(9,L1825:L1828)</f>
        <v>71329.150000000009</v>
      </c>
      <c r="M1829" s="18">
        <f>SUBTOTAL(9,M1825:M1828)</f>
        <v>0</v>
      </c>
      <c r="N1829" s="18">
        <f>SUBTOTAL(9,N1825:N1828)</f>
        <v>0</v>
      </c>
      <c r="U1829" s="2"/>
      <c r="V1829" s="2"/>
      <c r="W1829" s="2"/>
      <c r="X1829" s="3">
        <f>SUBTOTAL(9,X1825:X1828)</f>
        <v>0</v>
      </c>
      <c r="Y1829" s="33" t="e">
        <f>#REF!-U1829-V1829-W1829</f>
        <v>#REF!</v>
      </c>
    </row>
    <row r="1830" spans="1:25" x14ac:dyDescent="0.2">
      <c r="C1830" s="45" t="s">
        <v>3626</v>
      </c>
      <c r="J1830" s="29"/>
      <c r="K1830" s="18">
        <f>SUBTOTAL(9,K1822:K1828)</f>
        <v>467502.01</v>
      </c>
      <c r="L1830" s="18">
        <f>SUBTOTAL(9,L1822:L1828)</f>
        <v>71329.150000000009</v>
      </c>
      <c r="M1830" s="18">
        <f>SUBTOTAL(9,M1822:M1828)</f>
        <v>396172.86</v>
      </c>
      <c r="N1830" s="18">
        <f>SUBTOTAL(9,N1822:N1828)</f>
        <v>0</v>
      </c>
      <c r="U1830" s="2"/>
      <c r="V1830" s="2"/>
      <c r="W1830" s="2"/>
      <c r="X1830" s="3">
        <f>SUBTOTAL(9,X1822:X1828)</f>
        <v>0</v>
      </c>
      <c r="Y1830" s="33" t="e">
        <f>#REF!-U1830-V1830-W1830</f>
        <v>#REF!</v>
      </c>
    </row>
    <row r="1831" spans="1:25" x14ac:dyDescent="0.2">
      <c r="A1831" s="1" t="s">
        <v>2428</v>
      </c>
      <c r="B1831" s="1" t="s">
        <v>2429</v>
      </c>
      <c r="C1831" s="44" t="s">
        <v>3627</v>
      </c>
      <c r="D1831" s="23" t="s">
        <v>3628</v>
      </c>
      <c r="E1831" s="1" t="s">
        <v>3628</v>
      </c>
      <c r="G1831" s="23" t="s">
        <v>2432</v>
      </c>
      <c r="H1831" s="23" t="s">
        <v>2434</v>
      </c>
      <c r="I1831" s="5" t="s">
        <v>2435</v>
      </c>
      <c r="J1831" s="29">
        <v>43005</v>
      </c>
      <c r="K1831" s="18">
        <v>3659790.33</v>
      </c>
      <c r="L1831" s="18">
        <v>0</v>
      </c>
      <c r="M1831" s="18">
        <v>3659790.33</v>
      </c>
      <c r="N1831" s="18">
        <v>0</v>
      </c>
      <c r="R1831" s="1" t="s">
        <v>27</v>
      </c>
      <c r="S1831" s="1" t="s">
        <v>3629</v>
      </c>
      <c r="T1831" s="1" t="s">
        <v>46</v>
      </c>
      <c r="U1831" s="2"/>
      <c r="V1831" s="2"/>
      <c r="W1831" s="2"/>
      <c r="X1831" s="3">
        <v>0</v>
      </c>
      <c r="Y1831" s="33" t="e">
        <f>#REF!-U1831-V1831-W1831</f>
        <v>#REF!</v>
      </c>
    </row>
    <row r="1832" spans="1:25" x14ac:dyDescent="0.2">
      <c r="A1832" s="1" t="s">
        <v>2428</v>
      </c>
      <c r="B1832" s="1" t="s">
        <v>2429</v>
      </c>
      <c r="C1832" s="44" t="s">
        <v>3627</v>
      </c>
      <c r="D1832" s="23" t="s">
        <v>3628</v>
      </c>
      <c r="E1832" s="1" t="s">
        <v>3628</v>
      </c>
      <c r="G1832" s="23" t="s">
        <v>2432</v>
      </c>
      <c r="H1832" s="23" t="s">
        <v>2434</v>
      </c>
      <c r="I1832" s="5" t="s">
        <v>2435</v>
      </c>
      <c r="J1832" s="29">
        <v>43091</v>
      </c>
      <c r="K1832" s="18">
        <v>3659790.32</v>
      </c>
      <c r="L1832" s="18">
        <v>0</v>
      </c>
      <c r="M1832" s="18">
        <v>3659790.32</v>
      </c>
      <c r="N1832" s="18">
        <v>0</v>
      </c>
      <c r="R1832" s="1" t="s">
        <v>27</v>
      </c>
      <c r="S1832" s="1" t="s">
        <v>3630</v>
      </c>
      <c r="T1832" s="1" t="s">
        <v>46</v>
      </c>
      <c r="U1832" s="2"/>
      <c r="V1832" s="2"/>
      <c r="W1832" s="2"/>
      <c r="X1832" s="3">
        <v>0</v>
      </c>
      <c r="Y1832" s="33" t="e">
        <f>#REF!-U1832-V1832-W1832</f>
        <v>#REF!</v>
      </c>
    </row>
    <row r="1833" spans="1:25" x14ac:dyDescent="0.2">
      <c r="H1833" s="27" t="s">
        <v>2437</v>
      </c>
      <c r="J1833" s="29"/>
      <c r="K1833" s="18">
        <f>SUBTOTAL(9,K1831:K1832)</f>
        <v>7319580.6500000004</v>
      </c>
      <c r="L1833" s="18">
        <f>SUBTOTAL(9,L1831:L1832)</f>
        <v>0</v>
      </c>
      <c r="M1833" s="18">
        <f>SUBTOTAL(9,M1831:M1832)</f>
        <v>7319580.6500000004</v>
      </c>
      <c r="N1833" s="18">
        <f>SUBTOTAL(9,N1831:N1832)</f>
        <v>0</v>
      </c>
      <c r="U1833" s="2"/>
      <c r="V1833" s="2"/>
      <c r="W1833" s="2"/>
      <c r="X1833" s="3">
        <f>SUBTOTAL(9,X1831:X1832)</f>
        <v>0</v>
      </c>
      <c r="Y1833" s="33" t="e">
        <f>#REF!-U1833-V1833-W1833</f>
        <v>#REF!</v>
      </c>
    </row>
    <row r="1834" spans="1:25" s="35" customFormat="1" ht="33.75" x14ac:dyDescent="0.2">
      <c r="A1834" s="6" t="s">
        <v>2466</v>
      </c>
      <c r="B1834" s="6" t="s">
        <v>2467</v>
      </c>
      <c r="C1834" s="46" t="s">
        <v>3627</v>
      </c>
      <c r="D1834" s="24" t="s">
        <v>3631</v>
      </c>
      <c r="E1834" s="6" t="s">
        <v>3631</v>
      </c>
      <c r="F1834" s="24"/>
      <c r="G1834" s="24" t="s">
        <v>25</v>
      </c>
      <c r="H1834" s="24" t="s">
        <v>3634</v>
      </c>
      <c r="I1834" s="12" t="s">
        <v>3635</v>
      </c>
      <c r="J1834" s="30">
        <v>42942</v>
      </c>
      <c r="K1834" s="19">
        <v>5436.96</v>
      </c>
      <c r="L1834" s="19">
        <v>0</v>
      </c>
      <c r="M1834" s="19">
        <v>5436.96</v>
      </c>
      <c r="N1834" s="19">
        <v>0</v>
      </c>
      <c r="O1834" s="6" t="s">
        <v>3632</v>
      </c>
      <c r="P1834" s="6"/>
      <c r="Q1834" s="6"/>
      <c r="R1834" s="6" t="s">
        <v>27</v>
      </c>
      <c r="S1834" s="6" t="s">
        <v>3633</v>
      </c>
      <c r="T1834" s="6" t="s">
        <v>46</v>
      </c>
      <c r="U1834" s="7"/>
      <c r="V1834" s="7"/>
      <c r="W1834" s="7"/>
      <c r="X1834" s="8">
        <v>0</v>
      </c>
      <c r="Y1834" s="33" t="e">
        <f>#REF!-U1834-V1834-W1834</f>
        <v>#REF!</v>
      </c>
    </row>
    <row r="1835" spans="1:25" s="35" customFormat="1" ht="33.75" x14ac:dyDescent="0.2">
      <c r="A1835" s="6" t="s">
        <v>2466</v>
      </c>
      <c r="B1835" s="6" t="s">
        <v>2467</v>
      </c>
      <c r="C1835" s="46" t="s">
        <v>3627</v>
      </c>
      <c r="D1835" s="24" t="s">
        <v>3631</v>
      </c>
      <c r="E1835" s="6" t="s">
        <v>3631</v>
      </c>
      <c r="F1835" s="24"/>
      <c r="G1835" s="24" t="s">
        <v>25</v>
      </c>
      <c r="H1835" s="24" t="s">
        <v>3634</v>
      </c>
      <c r="I1835" s="12" t="s">
        <v>3635</v>
      </c>
      <c r="J1835" s="30">
        <v>43046</v>
      </c>
      <c r="K1835" s="19">
        <v>1617.39</v>
      </c>
      <c r="L1835" s="19">
        <v>0</v>
      </c>
      <c r="M1835" s="19">
        <v>1617.39</v>
      </c>
      <c r="N1835" s="19">
        <v>0</v>
      </c>
      <c r="O1835" s="6" t="s">
        <v>3632</v>
      </c>
      <c r="P1835" s="6"/>
      <c r="Q1835" s="6"/>
      <c r="R1835" s="6" t="s">
        <v>27</v>
      </c>
      <c r="S1835" s="6" t="s">
        <v>3636</v>
      </c>
      <c r="T1835" s="6" t="s">
        <v>46</v>
      </c>
      <c r="U1835" s="7"/>
      <c r="V1835" s="7"/>
      <c r="W1835" s="7"/>
      <c r="X1835" s="8">
        <v>2E-3</v>
      </c>
      <c r="Y1835" s="33" t="e">
        <f>#REF!-U1835-V1835-W1835</f>
        <v>#REF!</v>
      </c>
    </row>
    <row r="1836" spans="1:25" s="35" customFormat="1" ht="33.75" x14ac:dyDescent="0.2">
      <c r="A1836" s="6" t="s">
        <v>2466</v>
      </c>
      <c r="B1836" s="6" t="s">
        <v>2467</v>
      </c>
      <c r="C1836" s="46" t="s">
        <v>3627</v>
      </c>
      <c r="D1836" s="24" t="s">
        <v>3631</v>
      </c>
      <c r="E1836" s="6" t="s">
        <v>3631</v>
      </c>
      <c r="F1836" s="24"/>
      <c r="G1836" s="24" t="s">
        <v>25</v>
      </c>
      <c r="H1836" s="24" t="s">
        <v>3634</v>
      </c>
      <c r="I1836" s="12" t="s">
        <v>3635</v>
      </c>
      <c r="J1836" s="30">
        <v>43152</v>
      </c>
      <c r="K1836" s="19">
        <v>630.04</v>
      </c>
      <c r="L1836" s="19">
        <v>0</v>
      </c>
      <c r="M1836" s="19">
        <v>630.04</v>
      </c>
      <c r="N1836" s="19">
        <v>0</v>
      </c>
      <c r="O1836" s="6" t="s">
        <v>3632</v>
      </c>
      <c r="P1836" s="6"/>
      <c r="Q1836" s="6"/>
      <c r="R1836" s="6" t="s">
        <v>27</v>
      </c>
      <c r="S1836" s="6" t="s">
        <v>3637</v>
      </c>
      <c r="T1836" s="6" t="s">
        <v>46</v>
      </c>
      <c r="U1836" s="7"/>
      <c r="V1836" s="7"/>
      <c r="W1836" s="7"/>
      <c r="X1836" s="8">
        <v>4.0000000000000001E-3</v>
      </c>
      <c r="Y1836" s="33" t="e">
        <f>#REF!-U1836-V1836-W1836</f>
        <v>#REF!</v>
      </c>
    </row>
    <row r="1837" spans="1:25" s="35" customFormat="1" ht="33.75" x14ac:dyDescent="0.2">
      <c r="A1837" s="6" t="s">
        <v>2466</v>
      </c>
      <c r="B1837" s="6" t="s">
        <v>2467</v>
      </c>
      <c r="C1837" s="46" t="s">
        <v>3627</v>
      </c>
      <c r="D1837" s="24" t="s">
        <v>3631</v>
      </c>
      <c r="E1837" s="6" t="s">
        <v>3631</v>
      </c>
      <c r="F1837" s="24"/>
      <c r="G1837" s="24" t="s">
        <v>25</v>
      </c>
      <c r="H1837" s="24" t="s">
        <v>3634</v>
      </c>
      <c r="I1837" s="12" t="s">
        <v>3635</v>
      </c>
      <c r="J1837" s="30">
        <v>43227</v>
      </c>
      <c r="K1837" s="19">
        <v>178.4</v>
      </c>
      <c r="L1837" s="19">
        <v>0</v>
      </c>
      <c r="M1837" s="19">
        <v>178.4</v>
      </c>
      <c r="N1837" s="19">
        <v>0</v>
      </c>
      <c r="O1837" s="6" t="s">
        <v>3632</v>
      </c>
      <c r="P1837" s="6"/>
      <c r="Q1837" s="6"/>
      <c r="R1837" s="6" t="s">
        <v>27</v>
      </c>
      <c r="S1837" s="6" t="s">
        <v>3638</v>
      </c>
      <c r="T1837" s="6" t="s">
        <v>46</v>
      </c>
      <c r="U1837" s="7"/>
      <c r="V1837" s="7"/>
      <c r="W1837" s="7"/>
      <c r="X1837" s="8">
        <v>0</v>
      </c>
      <c r="Y1837" s="33" t="e">
        <f>#REF!-U1837-V1837-W1837</f>
        <v>#REF!</v>
      </c>
    </row>
    <row r="1838" spans="1:25" s="35" customFormat="1" ht="33.75" x14ac:dyDescent="0.2">
      <c r="A1838" s="6" t="s">
        <v>2466</v>
      </c>
      <c r="B1838" s="6" t="s">
        <v>2467</v>
      </c>
      <c r="C1838" s="46" t="s">
        <v>3627</v>
      </c>
      <c r="D1838" s="24" t="s">
        <v>3631</v>
      </c>
      <c r="E1838" s="6" t="s">
        <v>3631</v>
      </c>
      <c r="F1838" s="24" t="s">
        <v>3639</v>
      </c>
      <c r="G1838" s="24"/>
      <c r="H1838" s="24" t="s">
        <v>3634</v>
      </c>
      <c r="I1838" s="12" t="s">
        <v>3635</v>
      </c>
      <c r="J1838" s="30">
        <v>42942</v>
      </c>
      <c r="K1838" s="19">
        <v>21747.84</v>
      </c>
      <c r="L1838" s="19">
        <v>21747.84</v>
      </c>
      <c r="M1838" s="19">
        <v>0</v>
      </c>
      <c r="N1838" s="19">
        <v>0</v>
      </c>
      <c r="O1838" s="6" t="s">
        <v>3632</v>
      </c>
      <c r="P1838" s="6"/>
      <c r="Q1838" s="6"/>
      <c r="R1838" s="6" t="s">
        <v>27</v>
      </c>
      <c r="S1838" s="6" t="s">
        <v>3633</v>
      </c>
      <c r="T1838" s="6" t="s">
        <v>46</v>
      </c>
      <c r="U1838" s="7"/>
      <c r="V1838" s="7"/>
      <c r="W1838" s="7"/>
      <c r="X1838" s="8">
        <v>0</v>
      </c>
      <c r="Y1838" s="33" t="e">
        <f>#REF!-U1838-V1838-W1838</f>
        <v>#REF!</v>
      </c>
    </row>
    <row r="1839" spans="1:25" s="35" customFormat="1" ht="33.75" x14ac:dyDescent="0.2">
      <c r="A1839" s="6" t="s">
        <v>2466</v>
      </c>
      <c r="B1839" s="6" t="s">
        <v>2467</v>
      </c>
      <c r="C1839" s="46" t="s">
        <v>3627</v>
      </c>
      <c r="D1839" s="24" t="s">
        <v>3631</v>
      </c>
      <c r="E1839" s="6" t="s">
        <v>3631</v>
      </c>
      <c r="F1839" s="24" t="s">
        <v>3639</v>
      </c>
      <c r="G1839" s="24"/>
      <c r="H1839" s="24" t="s">
        <v>3634</v>
      </c>
      <c r="I1839" s="12" t="s">
        <v>3635</v>
      </c>
      <c r="J1839" s="30">
        <v>43046</v>
      </c>
      <c r="K1839" s="19">
        <v>6469.55</v>
      </c>
      <c r="L1839" s="19">
        <v>6469.55</v>
      </c>
      <c r="M1839" s="19">
        <v>0</v>
      </c>
      <c r="N1839" s="19">
        <v>0</v>
      </c>
      <c r="O1839" s="6" t="s">
        <v>3632</v>
      </c>
      <c r="P1839" s="6"/>
      <c r="Q1839" s="6"/>
      <c r="R1839" s="6" t="s">
        <v>27</v>
      </c>
      <c r="S1839" s="6" t="s">
        <v>3636</v>
      </c>
      <c r="T1839" s="6" t="s">
        <v>46</v>
      </c>
      <c r="U1839" s="7"/>
      <c r="V1839" s="7"/>
      <c r="W1839" s="7"/>
      <c r="X1839" s="8">
        <v>-2E-3</v>
      </c>
      <c r="Y1839" s="33" t="e">
        <f>#REF!-U1839-V1839-W1839</f>
        <v>#REF!</v>
      </c>
    </row>
    <row r="1840" spans="1:25" s="35" customFormat="1" ht="33.75" x14ac:dyDescent="0.2">
      <c r="A1840" s="6" t="s">
        <v>2466</v>
      </c>
      <c r="B1840" s="6" t="s">
        <v>2467</v>
      </c>
      <c r="C1840" s="46" t="s">
        <v>3627</v>
      </c>
      <c r="D1840" s="24" t="s">
        <v>3631</v>
      </c>
      <c r="E1840" s="6" t="s">
        <v>3631</v>
      </c>
      <c r="F1840" s="24" t="s">
        <v>3639</v>
      </c>
      <c r="G1840" s="24"/>
      <c r="H1840" s="24" t="s">
        <v>3634</v>
      </c>
      <c r="I1840" s="12" t="s">
        <v>3635</v>
      </c>
      <c r="J1840" s="30">
        <v>43152</v>
      </c>
      <c r="K1840" s="19">
        <v>2520.14</v>
      </c>
      <c r="L1840" s="19">
        <v>2520.14</v>
      </c>
      <c r="M1840" s="19">
        <v>0</v>
      </c>
      <c r="N1840" s="19">
        <v>0</v>
      </c>
      <c r="O1840" s="6" t="s">
        <v>3632</v>
      </c>
      <c r="P1840" s="6"/>
      <c r="Q1840" s="6"/>
      <c r="R1840" s="6" t="s">
        <v>27</v>
      </c>
      <c r="S1840" s="6" t="s">
        <v>3637</v>
      </c>
      <c r="T1840" s="6" t="s">
        <v>46</v>
      </c>
      <c r="U1840" s="7"/>
      <c r="V1840" s="7"/>
      <c r="W1840" s="7"/>
      <c r="X1840" s="8">
        <v>-4.0000000000000001E-3</v>
      </c>
      <c r="Y1840" s="33" t="e">
        <f>#REF!-U1840-V1840-W1840</f>
        <v>#REF!</v>
      </c>
    </row>
    <row r="1841" spans="1:25" s="35" customFormat="1" ht="33.75" x14ac:dyDescent="0.2">
      <c r="A1841" s="6" t="s">
        <v>2466</v>
      </c>
      <c r="B1841" s="6" t="s">
        <v>2467</v>
      </c>
      <c r="C1841" s="46" t="s">
        <v>3627</v>
      </c>
      <c r="D1841" s="24" t="s">
        <v>3631</v>
      </c>
      <c r="E1841" s="6" t="s">
        <v>3631</v>
      </c>
      <c r="F1841" s="24" t="s">
        <v>3639</v>
      </c>
      <c r="G1841" s="24"/>
      <c r="H1841" s="24" t="s">
        <v>3634</v>
      </c>
      <c r="I1841" s="12" t="s">
        <v>3635</v>
      </c>
      <c r="J1841" s="30">
        <v>43227</v>
      </c>
      <c r="K1841" s="19">
        <v>713.6</v>
      </c>
      <c r="L1841" s="19">
        <v>713.6</v>
      </c>
      <c r="M1841" s="19">
        <v>0</v>
      </c>
      <c r="N1841" s="19">
        <v>0</v>
      </c>
      <c r="O1841" s="6" t="s">
        <v>3632</v>
      </c>
      <c r="P1841" s="6"/>
      <c r="Q1841" s="6"/>
      <c r="R1841" s="6" t="s">
        <v>27</v>
      </c>
      <c r="S1841" s="6" t="s">
        <v>3638</v>
      </c>
      <c r="T1841" s="6" t="s">
        <v>46</v>
      </c>
      <c r="U1841" s="7"/>
      <c r="V1841" s="7"/>
      <c r="W1841" s="7"/>
      <c r="X1841" s="8">
        <v>0</v>
      </c>
      <c r="Y1841" s="33" t="e">
        <f>#REF!-U1841-V1841-W1841</f>
        <v>#REF!</v>
      </c>
    </row>
    <row r="1842" spans="1:25" x14ac:dyDescent="0.2">
      <c r="H1842" s="27" t="s">
        <v>3640</v>
      </c>
      <c r="J1842" s="29"/>
      <c r="K1842" s="18">
        <f>SUBTOTAL(9,K1834:K1841)</f>
        <v>39313.919999999998</v>
      </c>
      <c r="L1842" s="18">
        <f>SUBTOTAL(9,L1834:L1841)</f>
        <v>31451.129999999997</v>
      </c>
      <c r="M1842" s="18">
        <f>SUBTOTAL(9,M1834:M1841)</f>
        <v>7862.79</v>
      </c>
      <c r="N1842" s="18">
        <f>SUBTOTAL(9,N1834:N1841)</f>
        <v>0</v>
      </c>
      <c r="U1842" s="2"/>
      <c r="V1842" s="2"/>
      <c r="W1842" s="2"/>
      <c r="X1842" s="3">
        <f>SUBTOTAL(9,X1834:X1841)</f>
        <v>0</v>
      </c>
      <c r="Y1842" s="33" t="e">
        <f>#REF!-U1842-V1842-W1842</f>
        <v>#REF!</v>
      </c>
    </row>
    <row r="1843" spans="1:25" x14ac:dyDescent="0.2">
      <c r="A1843" s="1" t="s">
        <v>1478</v>
      </c>
      <c r="B1843" s="1" t="s">
        <v>1479</v>
      </c>
      <c r="C1843" s="44" t="s">
        <v>3627</v>
      </c>
      <c r="D1843" s="23" t="s">
        <v>3631</v>
      </c>
      <c r="E1843" s="1" t="s">
        <v>3631</v>
      </c>
      <c r="G1843" s="23" t="s">
        <v>25</v>
      </c>
      <c r="H1843" s="23" t="s">
        <v>3643</v>
      </c>
      <c r="I1843" s="5" t="s">
        <v>3644</v>
      </c>
      <c r="J1843" s="29">
        <v>43137</v>
      </c>
      <c r="K1843" s="18">
        <v>660779.81999999995</v>
      </c>
      <c r="L1843" s="18">
        <v>0</v>
      </c>
      <c r="M1843" s="18">
        <v>660779.81999999995</v>
      </c>
      <c r="N1843" s="18">
        <v>0</v>
      </c>
      <c r="O1843" s="1" t="s">
        <v>3641</v>
      </c>
      <c r="R1843" s="1" t="s">
        <v>27</v>
      </c>
      <c r="S1843" s="1" t="s">
        <v>3642</v>
      </c>
      <c r="T1843" s="1" t="s">
        <v>46</v>
      </c>
      <c r="U1843" s="2"/>
      <c r="V1843" s="2"/>
      <c r="W1843" s="2"/>
      <c r="X1843" s="3">
        <v>0</v>
      </c>
      <c r="Y1843" s="33" t="e">
        <f>#REF!-U1843-V1843-W1843</f>
        <v>#REF!</v>
      </c>
    </row>
    <row r="1844" spans="1:25" x14ac:dyDescent="0.2">
      <c r="H1844" s="27" t="s">
        <v>3645</v>
      </c>
      <c r="J1844" s="29"/>
      <c r="K1844" s="18">
        <f>SUBTOTAL(9,K1843:K1843)</f>
        <v>660779.81999999995</v>
      </c>
      <c r="L1844" s="18">
        <f>SUBTOTAL(9,L1843:L1843)</f>
        <v>0</v>
      </c>
      <c r="M1844" s="18">
        <f>SUBTOTAL(9,M1843:M1843)</f>
        <v>660779.81999999995</v>
      </c>
      <c r="N1844" s="18">
        <f>SUBTOTAL(9,N1843:N1843)</f>
        <v>0</v>
      </c>
      <c r="U1844" s="2"/>
      <c r="V1844" s="2"/>
      <c r="W1844" s="2"/>
      <c r="X1844" s="3">
        <f>SUBTOTAL(9,X1843:X1843)</f>
        <v>0</v>
      </c>
      <c r="Y1844" s="33" t="e">
        <f>#REF!-U1844-V1844-W1844</f>
        <v>#REF!</v>
      </c>
    </row>
    <row r="1845" spans="1:25" x14ac:dyDescent="0.2">
      <c r="A1845" s="1" t="s">
        <v>2466</v>
      </c>
      <c r="B1845" s="1" t="s">
        <v>2467</v>
      </c>
      <c r="C1845" s="44" t="s">
        <v>3627</v>
      </c>
      <c r="D1845" s="23" t="s">
        <v>3646</v>
      </c>
      <c r="E1845" s="1" t="s">
        <v>3646</v>
      </c>
      <c r="G1845" s="23" t="s">
        <v>3647</v>
      </c>
      <c r="H1845" s="23" t="s">
        <v>3651</v>
      </c>
      <c r="I1845" s="5" t="s">
        <v>3652</v>
      </c>
      <c r="J1845" s="29">
        <v>42942</v>
      </c>
      <c r="K1845" s="18">
        <v>44606.720000000001</v>
      </c>
      <c r="L1845" s="18">
        <v>0</v>
      </c>
      <c r="M1845" s="18">
        <v>44606.720000000001</v>
      </c>
      <c r="N1845" s="18">
        <v>0</v>
      </c>
      <c r="O1845" s="1" t="s">
        <v>3648</v>
      </c>
      <c r="R1845" s="1" t="s">
        <v>27</v>
      </c>
      <c r="S1845" s="1" t="s">
        <v>3649</v>
      </c>
      <c r="T1845" s="1" t="s">
        <v>3650</v>
      </c>
      <c r="U1845" s="2"/>
      <c r="V1845" s="2"/>
      <c r="W1845" s="2"/>
      <c r="X1845" s="3">
        <v>0</v>
      </c>
      <c r="Y1845" s="33" t="e">
        <f>#REF!-U1845-V1845-W1845</f>
        <v>#REF!</v>
      </c>
    </row>
    <row r="1846" spans="1:25" x14ac:dyDescent="0.2">
      <c r="A1846" s="1" t="s">
        <v>2466</v>
      </c>
      <c r="B1846" s="1" t="s">
        <v>2467</v>
      </c>
      <c r="C1846" s="44" t="s">
        <v>3627</v>
      </c>
      <c r="D1846" s="23" t="s">
        <v>3646</v>
      </c>
      <c r="E1846" s="1" t="s">
        <v>3646</v>
      </c>
      <c r="G1846" s="23" t="s">
        <v>3647</v>
      </c>
      <c r="H1846" s="23" t="s">
        <v>3651</v>
      </c>
      <c r="I1846" s="5" t="s">
        <v>3652</v>
      </c>
      <c r="J1846" s="29">
        <v>43019</v>
      </c>
      <c r="K1846" s="18">
        <v>44606.720000000001</v>
      </c>
      <c r="L1846" s="18">
        <v>0</v>
      </c>
      <c r="M1846" s="18">
        <v>44606.720000000001</v>
      </c>
      <c r="N1846" s="18">
        <v>0</v>
      </c>
      <c r="O1846" s="1" t="s">
        <v>3648</v>
      </c>
      <c r="R1846" s="1" t="s">
        <v>27</v>
      </c>
      <c r="S1846" s="1" t="s">
        <v>3653</v>
      </c>
      <c r="T1846" s="1" t="s">
        <v>3654</v>
      </c>
      <c r="U1846" s="2"/>
      <c r="V1846" s="2"/>
      <c r="W1846" s="2"/>
      <c r="X1846" s="3">
        <v>0</v>
      </c>
      <c r="Y1846" s="33" t="e">
        <f>#REF!-U1846-V1846-W1846</f>
        <v>#REF!</v>
      </c>
    </row>
    <row r="1847" spans="1:25" x14ac:dyDescent="0.2">
      <c r="A1847" s="1" t="s">
        <v>2466</v>
      </c>
      <c r="B1847" s="1" t="s">
        <v>2467</v>
      </c>
      <c r="C1847" s="44" t="s">
        <v>3627</v>
      </c>
      <c r="D1847" s="23" t="s">
        <v>3646</v>
      </c>
      <c r="E1847" s="1" t="s">
        <v>3646</v>
      </c>
      <c r="G1847" s="23" t="s">
        <v>3647</v>
      </c>
      <c r="H1847" s="23" t="s">
        <v>3651</v>
      </c>
      <c r="I1847" s="5" t="s">
        <v>3652</v>
      </c>
      <c r="J1847" s="29">
        <v>43133</v>
      </c>
      <c r="K1847" s="18">
        <v>44606.720000000001</v>
      </c>
      <c r="L1847" s="18">
        <v>0</v>
      </c>
      <c r="M1847" s="18">
        <v>44606.720000000001</v>
      </c>
      <c r="N1847" s="18">
        <v>0</v>
      </c>
      <c r="O1847" s="1" t="s">
        <v>3648</v>
      </c>
      <c r="R1847" s="1" t="s">
        <v>27</v>
      </c>
      <c r="S1847" s="1" t="s">
        <v>3655</v>
      </c>
      <c r="T1847" s="1" t="s">
        <v>3656</v>
      </c>
      <c r="U1847" s="2"/>
      <c r="V1847" s="2"/>
      <c r="W1847" s="2"/>
      <c r="X1847" s="3">
        <v>0</v>
      </c>
      <c r="Y1847" s="33" t="e">
        <f>#REF!-U1847-V1847-W1847</f>
        <v>#REF!</v>
      </c>
    </row>
    <row r="1848" spans="1:25" x14ac:dyDescent="0.2">
      <c r="A1848" s="1" t="s">
        <v>2466</v>
      </c>
      <c r="B1848" s="1" t="s">
        <v>2467</v>
      </c>
      <c r="C1848" s="44" t="s">
        <v>3627</v>
      </c>
      <c r="D1848" s="23" t="s">
        <v>3646</v>
      </c>
      <c r="E1848" s="1" t="s">
        <v>3646</v>
      </c>
      <c r="G1848" s="23" t="s">
        <v>3647</v>
      </c>
      <c r="H1848" s="23" t="s">
        <v>3651</v>
      </c>
      <c r="I1848" s="5" t="s">
        <v>3652</v>
      </c>
      <c r="J1848" s="29">
        <v>43208</v>
      </c>
      <c r="K1848" s="18">
        <v>44606.720000000001</v>
      </c>
      <c r="L1848" s="18">
        <v>0</v>
      </c>
      <c r="M1848" s="18">
        <v>44606.720000000001</v>
      </c>
      <c r="N1848" s="18">
        <v>0</v>
      </c>
      <c r="O1848" s="1" t="s">
        <v>3648</v>
      </c>
      <c r="R1848" s="1" t="s">
        <v>27</v>
      </c>
      <c r="S1848" s="1" t="s">
        <v>3657</v>
      </c>
      <c r="T1848" s="1" t="s">
        <v>3658</v>
      </c>
      <c r="U1848" s="2"/>
      <c r="V1848" s="2"/>
      <c r="W1848" s="2"/>
      <c r="X1848" s="3">
        <v>0</v>
      </c>
      <c r="Y1848" s="33" t="e">
        <f>#REF!-U1848-V1848-W1848</f>
        <v>#REF!</v>
      </c>
    </row>
    <row r="1849" spans="1:25" x14ac:dyDescent="0.2">
      <c r="H1849" s="27" t="s">
        <v>3659</v>
      </c>
      <c r="J1849" s="29"/>
      <c r="K1849" s="18">
        <f>SUBTOTAL(9,K1845:K1848)</f>
        <v>178426.88</v>
      </c>
      <c r="L1849" s="18">
        <f>SUBTOTAL(9,L1845:L1848)</f>
        <v>0</v>
      </c>
      <c r="M1849" s="18">
        <f>SUBTOTAL(9,M1845:M1848)</f>
        <v>178426.88</v>
      </c>
      <c r="N1849" s="18">
        <f>SUBTOTAL(9,N1845:N1848)</f>
        <v>0</v>
      </c>
      <c r="U1849" s="2"/>
      <c r="V1849" s="2"/>
      <c r="W1849" s="2"/>
      <c r="X1849" s="3">
        <f>SUBTOTAL(9,X1845:X1848)</f>
        <v>0</v>
      </c>
      <c r="Y1849" s="33" t="e">
        <f>#REF!-U1849-V1849-W1849</f>
        <v>#REF!</v>
      </c>
    </row>
    <row r="1850" spans="1:25" x14ac:dyDescent="0.2">
      <c r="A1850" s="1" t="s">
        <v>1478</v>
      </c>
      <c r="B1850" s="1" t="s">
        <v>1479</v>
      </c>
      <c r="C1850" s="44" t="s">
        <v>3627</v>
      </c>
      <c r="D1850" s="23" t="s">
        <v>3631</v>
      </c>
      <c r="E1850" s="1" t="s">
        <v>3631</v>
      </c>
      <c r="F1850" s="23" t="s">
        <v>32</v>
      </c>
      <c r="H1850" s="23" t="s">
        <v>3662</v>
      </c>
      <c r="I1850" s="5" t="s">
        <v>3663</v>
      </c>
      <c r="J1850" s="29">
        <v>43178</v>
      </c>
      <c r="K1850" s="18">
        <v>364717.53</v>
      </c>
      <c r="L1850" s="18">
        <v>364717.53</v>
      </c>
      <c r="M1850" s="18">
        <v>0</v>
      </c>
      <c r="N1850" s="18">
        <v>0</v>
      </c>
      <c r="O1850" s="1" t="s">
        <v>3660</v>
      </c>
      <c r="R1850" s="1" t="s">
        <v>27</v>
      </c>
      <c r="S1850" s="1" t="s">
        <v>3661</v>
      </c>
      <c r="T1850" s="1" t="s">
        <v>46</v>
      </c>
      <c r="U1850" s="2"/>
      <c r="V1850" s="2"/>
      <c r="W1850" s="2"/>
      <c r="X1850" s="3">
        <v>0</v>
      </c>
      <c r="Y1850" s="33" t="e">
        <f>#REF!-U1850-V1850-W1850</f>
        <v>#REF!</v>
      </c>
    </row>
    <row r="1851" spans="1:25" x14ac:dyDescent="0.2">
      <c r="A1851" s="1" t="s">
        <v>1478</v>
      </c>
      <c r="B1851" s="1" t="s">
        <v>1479</v>
      </c>
      <c r="C1851" s="44" t="s">
        <v>3627</v>
      </c>
      <c r="D1851" s="23" t="s">
        <v>3631</v>
      </c>
      <c r="E1851" s="1" t="s">
        <v>3631</v>
      </c>
      <c r="F1851" s="23" t="s">
        <v>32</v>
      </c>
      <c r="H1851" s="23" t="s">
        <v>3662</v>
      </c>
      <c r="I1851" s="5" t="s">
        <v>3663</v>
      </c>
      <c r="J1851" s="29">
        <v>43178</v>
      </c>
      <c r="K1851" s="18">
        <v>14961.8</v>
      </c>
      <c r="L1851" s="18">
        <v>14961.8</v>
      </c>
      <c r="M1851" s="18">
        <v>0</v>
      </c>
      <c r="N1851" s="18">
        <v>0</v>
      </c>
      <c r="O1851" s="1" t="s">
        <v>3660</v>
      </c>
      <c r="R1851" s="1" t="s">
        <v>27</v>
      </c>
      <c r="S1851" s="1" t="s">
        <v>3664</v>
      </c>
      <c r="T1851" s="1" t="s">
        <v>46</v>
      </c>
      <c r="U1851" s="2"/>
      <c r="V1851" s="2"/>
      <c r="W1851" s="2"/>
      <c r="X1851" s="3">
        <v>0</v>
      </c>
      <c r="Y1851" s="33" t="e">
        <f>#REF!-U1851-V1851-W1851</f>
        <v>#REF!</v>
      </c>
    </row>
    <row r="1852" spans="1:25" x14ac:dyDescent="0.2">
      <c r="A1852" s="1" t="s">
        <v>1478</v>
      </c>
      <c r="B1852" s="1" t="s">
        <v>1479</v>
      </c>
      <c r="C1852" s="44" t="s">
        <v>3627</v>
      </c>
      <c r="D1852" s="23" t="s">
        <v>3631</v>
      </c>
      <c r="E1852" s="1" t="s">
        <v>3631</v>
      </c>
      <c r="F1852" s="23" t="s">
        <v>32</v>
      </c>
      <c r="H1852" s="23" t="s">
        <v>3662</v>
      </c>
      <c r="I1852" s="5" t="s">
        <v>3663</v>
      </c>
      <c r="J1852" s="29">
        <v>43178</v>
      </c>
      <c r="K1852" s="18">
        <v>78524.3</v>
      </c>
      <c r="L1852" s="18">
        <v>78524.3</v>
      </c>
      <c r="M1852" s="18">
        <v>0</v>
      </c>
      <c r="N1852" s="18">
        <v>0</v>
      </c>
      <c r="O1852" s="1" t="s">
        <v>3660</v>
      </c>
      <c r="R1852" s="1" t="s">
        <v>27</v>
      </c>
      <c r="S1852" s="1" t="s">
        <v>3665</v>
      </c>
      <c r="T1852" s="1" t="s">
        <v>46</v>
      </c>
      <c r="U1852" s="2"/>
      <c r="V1852" s="2"/>
      <c r="W1852" s="2"/>
      <c r="X1852" s="3">
        <v>0</v>
      </c>
      <c r="Y1852" s="33" t="e">
        <f>#REF!-U1852-V1852-W1852</f>
        <v>#REF!</v>
      </c>
    </row>
    <row r="1853" spans="1:25" x14ac:dyDescent="0.2">
      <c r="A1853" s="1" t="s">
        <v>1478</v>
      </c>
      <c r="B1853" s="1" t="s">
        <v>1479</v>
      </c>
      <c r="C1853" s="44" t="s">
        <v>3627</v>
      </c>
      <c r="D1853" s="23" t="s">
        <v>3631</v>
      </c>
      <c r="E1853" s="1" t="s">
        <v>3631</v>
      </c>
      <c r="F1853" s="23" t="s">
        <v>32</v>
      </c>
      <c r="H1853" s="23" t="s">
        <v>3662</v>
      </c>
      <c r="I1853" s="5" t="s">
        <v>3663</v>
      </c>
      <c r="J1853" s="29">
        <v>43280</v>
      </c>
      <c r="K1853" s="18">
        <v>35328.239999999998</v>
      </c>
      <c r="L1853" s="18">
        <v>35328.239999999998</v>
      </c>
      <c r="M1853" s="18">
        <v>0</v>
      </c>
      <c r="N1853" s="18">
        <v>0</v>
      </c>
      <c r="O1853" s="1" t="s">
        <v>3660</v>
      </c>
      <c r="R1853" s="1" t="s">
        <v>27</v>
      </c>
      <c r="S1853" s="1" t="s">
        <v>3666</v>
      </c>
      <c r="T1853" s="1" t="s">
        <v>46</v>
      </c>
      <c r="U1853" s="2"/>
      <c r="V1853" s="2"/>
      <c r="W1853" s="2"/>
      <c r="X1853" s="3">
        <v>0</v>
      </c>
      <c r="Y1853" s="33" t="e">
        <f>#REF!-U1853-V1853-W1853</f>
        <v>#REF!</v>
      </c>
    </row>
    <row r="1854" spans="1:25" x14ac:dyDescent="0.2">
      <c r="H1854" s="27" t="s">
        <v>3667</v>
      </c>
      <c r="J1854" s="29"/>
      <c r="K1854" s="18">
        <f>SUBTOTAL(9,K1850:K1853)</f>
        <v>493531.87</v>
      </c>
      <c r="L1854" s="18">
        <f>SUBTOTAL(9,L1850:L1853)</f>
        <v>493531.87</v>
      </c>
      <c r="M1854" s="18">
        <f>SUBTOTAL(9,M1850:M1853)</f>
        <v>0</v>
      </c>
      <c r="N1854" s="18">
        <f>SUBTOTAL(9,N1850:N1853)</f>
        <v>0</v>
      </c>
      <c r="U1854" s="2"/>
      <c r="V1854" s="2"/>
      <c r="W1854" s="2"/>
      <c r="X1854" s="3">
        <f>SUBTOTAL(9,X1850:X1853)</f>
        <v>0</v>
      </c>
      <c r="Y1854" s="33" t="e">
        <f>#REF!-U1854-V1854-W1854</f>
        <v>#REF!</v>
      </c>
    </row>
    <row r="1855" spans="1:25" s="35" customFormat="1" x14ac:dyDescent="0.2">
      <c r="A1855" s="6" t="s">
        <v>3668</v>
      </c>
      <c r="B1855" s="6" t="s">
        <v>3669</v>
      </c>
      <c r="C1855" s="46" t="s">
        <v>3627</v>
      </c>
      <c r="D1855" s="24" t="s">
        <v>3646</v>
      </c>
      <c r="E1855" s="6" t="s">
        <v>3646</v>
      </c>
      <c r="F1855" s="24" t="s">
        <v>3571</v>
      </c>
      <c r="G1855" s="24"/>
      <c r="H1855" s="24" t="s">
        <v>3672</v>
      </c>
      <c r="I1855" s="12" t="s">
        <v>3673</v>
      </c>
      <c r="J1855" s="30">
        <v>43208</v>
      </c>
      <c r="K1855" s="19">
        <v>89772.27</v>
      </c>
      <c r="L1855" s="19">
        <v>89772.27</v>
      </c>
      <c r="M1855" s="19">
        <v>0</v>
      </c>
      <c r="N1855" s="19">
        <v>0</v>
      </c>
      <c r="O1855" s="6" t="s">
        <v>3670</v>
      </c>
      <c r="P1855" s="6"/>
      <c r="Q1855" s="6"/>
      <c r="R1855" s="6" t="s">
        <v>27</v>
      </c>
      <c r="S1855" s="6" t="s">
        <v>3671</v>
      </c>
      <c r="T1855" s="6" t="s">
        <v>3658</v>
      </c>
      <c r="U1855" s="7"/>
      <c r="V1855" s="7"/>
      <c r="W1855" s="7"/>
      <c r="X1855" s="8">
        <v>0</v>
      </c>
      <c r="Y1855" s="33" t="e">
        <f>#REF!-U1855-V1855-W1855</f>
        <v>#REF!</v>
      </c>
    </row>
    <row r="1856" spans="1:25" x14ac:dyDescent="0.2">
      <c r="H1856" s="27" t="s">
        <v>3674</v>
      </c>
      <c r="J1856" s="29"/>
      <c r="K1856" s="18">
        <f>SUBTOTAL(9,K1855:K1855)</f>
        <v>89772.27</v>
      </c>
      <c r="L1856" s="18">
        <f>SUBTOTAL(9,L1855:L1855)</f>
        <v>89772.27</v>
      </c>
      <c r="M1856" s="18">
        <f>SUBTOTAL(9,M1855:M1855)</f>
        <v>0</v>
      </c>
      <c r="N1856" s="18">
        <f>SUBTOTAL(9,N1855:N1855)</f>
        <v>0</v>
      </c>
      <c r="U1856" s="2"/>
      <c r="V1856" s="2"/>
      <c r="W1856" s="2"/>
      <c r="X1856" s="3">
        <f>SUBTOTAL(9,X1855:X1855)</f>
        <v>0</v>
      </c>
      <c r="Y1856" s="33" t="e">
        <f>#REF!-U1856-V1856-W1856</f>
        <v>#REF!</v>
      </c>
    </row>
    <row r="1857" spans="1:25" x14ac:dyDescent="0.2">
      <c r="A1857" s="1" t="s">
        <v>1478</v>
      </c>
      <c r="B1857" s="1" t="s">
        <v>1479</v>
      </c>
      <c r="C1857" s="44" t="s">
        <v>3627</v>
      </c>
      <c r="D1857" s="23" t="s">
        <v>3631</v>
      </c>
      <c r="E1857" s="1" t="s">
        <v>3631</v>
      </c>
      <c r="F1857" s="23" t="s">
        <v>32</v>
      </c>
      <c r="H1857" s="23" t="s">
        <v>3677</v>
      </c>
      <c r="I1857" s="5" t="s">
        <v>3678</v>
      </c>
      <c r="J1857" s="29">
        <v>43028</v>
      </c>
      <c r="K1857" s="18">
        <v>2688.86</v>
      </c>
      <c r="L1857" s="18">
        <v>2688.86</v>
      </c>
      <c r="M1857" s="18">
        <v>0</v>
      </c>
      <c r="N1857" s="18">
        <v>0</v>
      </c>
      <c r="O1857" s="1" t="s">
        <v>3675</v>
      </c>
      <c r="R1857" s="1" t="s">
        <v>27</v>
      </c>
      <c r="S1857" s="1" t="s">
        <v>3676</v>
      </c>
      <c r="T1857" s="1" t="s">
        <v>46</v>
      </c>
      <c r="U1857" s="2"/>
      <c r="V1857" s="2"/>
      <c r="W1857" s="2"/>
      <c r="X1857" s="3">
        <v>0</v>
      </c>
      <c r="Y1857" s="33" t="e">
        <f>#REF!-U1857-V1857-W1857</f>
        <v>#REF!</v>
      </c>
    </row>
    <row r="1858" spans="1:25" x14ac:dyDescent="0.2">
      <c r="A1858" s="1" t="s">
        <v>1478</v>
      </c>
      <c r="B1858" s="1" t="s">
        <v>1479</v>
      </c>
      <c r="C1858" s="44" t="s">
        <v>3627</v>
      </c>
      <c r="D1858" s="23" t="s">
        <v>3631</v>
      </c>
      <c r="E1858" s="1" t="s">
        <v>3631</v>
      </c>
      <c r="F1858" s="23" t="s">
        <v>32</v>
      </c>
      <c r="H1858" s="23" t="s">
        <v>3677</v>
      </c>
      <c r="I1858" s="5" t="s">
        <v>3678</v>
      </c>
      <c r="J1858" s="29">
        <v>43075</v>
      </c>
      <c r="K1858" s="18">
        <v>7596.79</v>
      </c>
      <c r="L1858" s="18">
        <v>7596.79</v>
      </c>
      <c r="M1858" s="18">
        <v>0</v>
      </c>
      <c r="N1858" s="18">
        <v>0</v>
      </c>
      <c r="O1858" s="1" t="s">
        <v>3675</v>
      </c>
      <c r="R1858" s="1" t="s">
        <v>27</v>
      </c>
      <c r="S1858" s="1" t="s">
        <v>3679</v>
      </c>
      <c r="T1858" s="1" t="s">
        <v>46</v>
      </c>
      <c r="U1858" s="2"/>
      <c r="V1858" s="2"/>
      <c r="W1858" s="2"/>
      <c r="X1858" s="3">
        <v>0</v>
      </c>
      <c r="Y1858" s="33" t="e">
        <f>#REF!-U1858-V1858-W1858</f>
        <v>#REF!</v>
      </c>
    </row>
    <row r="1859" spans="1:25" x14ac:dyDescent="0.2">
      <c r="A1859" s="1" t="s">
        <v>1478</v>
      </c>
      <c r="B1859" s="1" t="s">
        <v>1479</v>
      </c>
      <c r="C1859" s="44" t="s">
        <v>3627</v>
      </c>
      <c r="D1859" s="23" t="s">
        <v>3631</v>
      </c>
      <c r="E1859" s="1" t="s">
        <v>3631</v>
      </c>
      <c r="F1859" s="23" t="s">
        <v>32</v>
      </c>
      <c r="H1859" s="23" t="s">
        <v>3677</v>
      </c>
      <c r="I1859" s="5" t="s">
        <v>3678</v>
      </c>
      <c r="J1859" s="29">
        <v>43208</v>
      </c>
      <c r="K1859" s="18">
        <v>1455.08</v>
      </c>
      <c r="L1859" s="18">
        <v>1455.08</v>
      </c>
      <c r="M1859" s="18">
        <v>0</v>
      </c>
      <c r="N1859" s="18">
        <v>0</v>
      </c>
      <c r="O1859" s="1" t="s">
        <v>3675</v>
      </c>
      <c r="R1859" s="1" t="s">
        <v>27</v>
      </c>
      <c r="S1859" s="1" t="s">
        <v>3680</v>
      </c>
      <c r="T1859" s="1" t="s">
        <v>46</v>
      </c>
      <c r="U1859" s="2"/>
      <c r="V1859" s="2"/>
      <c r="W1859" s="2"/>
      <c r="X1859" s="3">
        <v>0</v>
      </c>
      <c r="Y1859" s="33" t="e">
        <f>#REF!-U1859-V1859-W1859</f>
        <v>#REF!</v>
      </c>
    </row>
    <row r="1860" spans="1:25" x14ac:dyDescent="0.2">
      <c r="A1860" s="1" t="s">
        <v>1478</v>
      </c>
      <c r="B1860" s="1" t="s">
        <v>1479</v>
      </c>
      <c r="C1860" s="44" t="s">
        <v>3627</v>
      </c>
      <c r="D1860" s="23" t="s">
        <v>3631</v>
      </c>
      <c r="E1860" s="1" t="s">
        <v>3631</v>
      </c>
      <c r="F1860" s="23" t="s">
        <v>32</v>
      </c>
      <c r="H1860" s="23" t="s">
        <v>3677</v>
      </c>
      <c r="I1860" s="5" t="s">
        <v>3678</v>
      </c>
      <c r="J1860" s="29">
        <v>43208</v>
      </c>
      <c r="K1860" s="18">
        <v>4055.07</v>
      </c>
      <c r="L1860" s="18">
        <v>4055.07</v>
      </c>
      <c r="M1860" s="18">
        <v>0</v>
      </c>
      <c r="N1860" s="18">
        <v>0</v>
      </c>
      <c r="O1860" s="1" t="s">
        <v>3675</v>
      </c>
      <c r="R1860" s="1" t="s">
        <v>27</v>
      </c>
      <c r="S1860" s="1" t="s">
        <v>3681</v>
      </c>
      <c r="T1860" s="1" t="s">
        <v>46</v>
      </c>
      <c r="U1860" s="2"/>
      <c r="V1860" s="2"/>
      <c r="W1860" s="2"/>
      <c r="X1860" s="3">
        <v>0</v>
      </c>
      <c r="Y1860" s="33" t="e">
        <f>#REF!-U1860-V1860-W1860</f>
        <v>#REF!</v>
      </c>
    </row>
    <row r="1861" spans="1:25" x14ac:dyDescent="0.2">
      <c r="H1861" s="27" t="s">
        <v>3682</v>
      </c>
      <c r="J1861" s="29"/>
      <c r="K1861" s="18">
        <f>SUBTOTAL(9,K1857:K1860)</f>
        <v>15795.8</v>
      </c>
      <c r="L1861" s="18">
        <f>SUBTOTAL(9,L1857:L1860)</f>
        <v>15795.8</v>
      </c>
      <c r="M1861" s="18">
        <f>SUBTOTAL(9,M1857:M1860)</f>
        <v>0</v>
      </c>
      <c r="N1861" s="18">
        <f>SUBTOTAL(9,N1857:N1860)</f>
        <v>0</v>
      </c>
      <c r="U1861" s="2"/>
      <c r="V1861" s="2"/>
      <c r="W1861" s="2"/>
      <c r="X1861" s="3">
        <f>SUBTOTAL(9,X1857:X1860)</f>
        <v>0</v>
      </c>
      <c r="Y1861" s="33" t="e">
        <f>#REF!-U1861-V1861-W1861</f>
        <v>#REF!</v>
      </c>
    </row>
    <row r="1862" spans="1:25" x14ac:dyDescent="0.2">
      <c r="A1862" s="1" t="s">
        <v>1478</v>
      </c>
      <c r="B1862" s="1" t="s">
        <v>1479</v>
      </c>
      <c r="C1862" s="44" t="s">
        <v>3627</v>
      </c>
      <c r="D1862" s="23" t="s">
        <v>3631</v>
      </c>
      <c r="E1862" s="1" t="s">
        <v>3631</v>
      </c>
      <c r="F1862" s="23" t="s">
        <v>32</v>
      </c>
      <c r="H1862" s="23" t="s">
        <v>3685</v>
      </c>
      <c r="I1862" s="5" t="s">
        <v>3686</v>
      </c>
      <c r="J1862" s="29">
        <v>43208</v>
      </c>
      <c r="K1862" s="18">
        <v>23124.86</v>
      </c>
      <c r="L1862" s="18">
        <v>23124.86</v>
      </c>
      <c r="M1862" s="18">
        <v>0</v>
      </c>
      <c r="N1862" s="18">
        <v>0</v>
      </c>
      <c r="O1862" s="1" t="s">
        <v>3683</v>
      </c>
      <c r="R1862" s="1" t="s">
        <v>27</v>
      </c>
      <c r="S1862" s="1" t="s">
        <v>3684</v>
      </c>
      <c r="T1862" s="1" t="s">
        <v>46</v>
      </c>
      <c r="U1862" s="2"/>
      <c r="V1862" s="2"/>
      <c r="W1862" s="2"/>
      <c r="X1862" s="3">
        <v>0</v>
      </c>
      <c r="Y1862" s="33" t="e">
        <f>#REF!-U1862-V1862-W1862</f>
        <v>#REF!</v>
      </c>
    </row>
    <row r="1863" spans="1:25" x14ac:dyDescent="0.2">
      <c r="H1863" s="27" t="s">
        <v>3687</v>
      </c>
      <c r="J1863" s="29"/>
      <c r="K1863" s="18">
        <f>SUBTOTAL(9,K1862:K1862)</f>
        <v>23124.86</v>
      </c>
      <c r="L1863" s="18">
        <f>SUBTOTAL(9,L1862:L1862)</f>
        <v>23124.86</v>
      </c>
      <c r="M1863" s="18">
        <f>SUBTOTAL(9,M1862:M1862)</f>
        <v>0</v>
      </c>
      <c r="N1863" s="18">
        <f>SUBTOTAL(9,N1862:N1862)</f>
        <v>0</v>
      </c>
      <c r="U1863" s="2"/>
      <c r="V1863" s="2"/>
      <c r="W1863" s="2"/>
      <c r="X1863" s="3">
        <f>SUBTOTAL(9,X1862:X1862)</f>
        <v>0</v>
      </c>
      <c r="Y1863" s="33" t="e">
        <f>#REF!-U1863-V1863-W1863</f>
        <v>#REF!</v>
      </c>
    </row>
    <row r="1864" spans="1:25" ht="22.5" x14ac:dyDescent="0.2">
      <c r="A1864" s="1" t="s">
        <v>1478</v>
      </c>
      <c r="B1864" s="1" t="s">
        <v>1479</v>
      </c>
      <c r="C1864" s="44" t="s">
        <v>3627</v>
      </c>
      <c r="D1864" s="23" t="s">
        <v>3631</v>
      </c>
      <c r="E1864" s="1" t="s">
        <v>3631</v>
      </c>
      <c r="G1864" s="23" t="s">
        <v>25</v>
      </c>
      <c r="H1864" s="23" t="s">
        <v>3690</v>
      </c>
      <c r="I1864" s="5" t="s">
        <v>3691</v>
      </c>
      <c r="J1864" s="29">
        <v>43040</v>
      </c>
      <c r="K1864" s="18">
        <v>203</v>
      </c>
      <c r="L1864" s="18">
        <v>0</v>
      </c>
      <c r="M1864" s="18">
        <v>203</v>
      </c>
      <c r="N1864" s="18">
        <v>0</v>
      </c>
      <c r="O1864" s="1" t="s">
        <v>3688</v>
      </c>
      <c r="R1864" s="1" t="s">
        <v>27</v>
      </c>
      <c r="S1864" s="1" t="s">
        <v>3689</v>
      </c>
      <c r="T1864" s="1" t="s">
        <v>46</v>
      </c>
      <c r="U1864" s="2"/>
      <c r="V1864" s="2"/>
      <c r="W1864" s="2"/>
      <c r="X1864" s="3">
        <v>0</v>
      </c>
      <c r="Y1864" s="33" t="e">
        <f>#REF!-U1864-V1864-W1864</f>
        <v>#REF!</v>
      </c>
    </row>
    <row r="1865" spans="1:25" ht="22.5" x14ac:dyDescent="0.2">
      <c r="A1865" s="1" t="s">
        <v>1478</v>
      </c>
      <c r="B1865" s="1" t="s">
        <v>1479</v>
      </c>
      <c r="C1865" s="44" t="s">
        <v>3627</v>
      </c>
      <c r="D1865" s="23" t="s">
        <v>3631</v>
      </c>
      <c r="E1865" s="1" t="s">
        <v>3631</v>
      </c>
      <c r="G1865" s="23" t="s">
        <v>25</v>
      </c>
      <c r="H1865" s="23" t="s">
        <v>3690</v>
      </c>
      <c r="I1865" s="5" t="s">
        <v>3691</v>
      </c>
      <c r="J1865" s="29">
        <v>43217</v>
      </c>
      <c r="K1865" s="18">
        <v>355.67</v>
      </c>
      <c r="L1865" s="18">
        <v>0</v>
      </c>
      <c r="M1865" s="18">
        <v>355.67</v>
      </c>
      <c r="N1865" s="18">
        <v>0</v>
      </c>
      <c r="O1865" s="1" t="s">
        <v>3688</v>
      </c>
      <c r="R1865" s="1" t="s">
        <v>27</v>
      </c>
      <c r="S1865" s="1" t="s">
        <v>3692</v>
      </c>
      <c r="T1865" s="1" t="s">
        <v>46</v>
      </c>
      <c r="U1865" s="2"/>
      <c r="V1865" s="2"/>
      <c r="W1865" s="2"/>
      <c r="X1865" s="3">
        <v>4.0000000000000001E-3</v>
      </c>
      <c r="Y1865" s="33" t="e">
        <f>#REF!-U1865-V1865-W1865</f>
        <v>#REF!</v>
      </c>
    </row>
    <row r="1866" spans="1:25" ht="22.5" x14ac:dyDescent="0.2">
      <c r="A1866" s="1" t="s">
        <v>1478</v>
      </c>
      <c r="B1866" s="1" t="s">
        <v>1479</v>
      </c>
      <c r="C1866" s="44" t="s">
        <v>3627</v>
      </c>
      <c r="D1866" s="23" t="s">
        <v>3631</v>
      </c>
      <c r="E1866" s="1" t="s">
        <v>3631</v>
      </c>
      <c r="F1866" s="23" t="s">
        <v>32</v>
      </c>
      <c r="H1866" s="23" t="s">
        <v>3690</v>
      </c>
      <c r="I1866" s="5" t="s">
        <v>3691</v>
      </c>
      <c r="J1866" s="29">
        <v>43040</v>
      </c>
      <c r="K1866" s="18">
        <v>812</v>
      </c>
      <c r="L1866" s="18">
        <v>812</v>
      </c>
      <c r="M1866" s="18">
        <v>0</v>
      </c>
      <c r="N1866" s="18">
        <v>0</v>
      </c>
      <c r="O1866" s="1" t="s">
        <v>3688</v>
      </c>
      <c r="R1866" s="1" t="s">
        <v>27</v>
      </c>
      <c r="S1866" s="1" t="s">
        <v>3689</v>
      </c>
      <c r="T1866" s="1" t="s">
        <v>46</v>
      </c>
      <c r="U1866" s="2"/>
      <c r="V1866" s="2"/>
      <c r="W1866" s="2"/>
      <c r="X1866" s="3">
        <v>0</v>
      </c>
      <c r="Y1866" s="33" t="e">
        <f>#REF!-U1866-V1866-W1866</f>
        <v>#REF!</v>
      </c>
    </row>
    <row r="1867" spans="1:25" ht="22.5" x14ac:dyDescent="0.2">
      <c r="A1867" s="1" t="s">
        <v>1478</v>
      </c>
      <c r="B1867" s="1" t="s">
        <v>1479</v>
      </c>
      <c r="C1867" s="44" t="s">
        <v>3627</v>
      </c>
      <c r="D1867" s="23" t="s">
        <v>3631</v>
      </c>
      <c r="E1867" s="1" t="s">
        <v>3631</v>
      </c>
      <c r="F1867" s="23" t="s">
        <v>32</v>
      </c>
      <c r="H1867" s="23" t="s">
        <v>3690</v>
      </c>
      <c r="I1867" s="5" t="s">
        <v>3691</v>
      </c>
      <c r="J1867" s="29">
        <v>43217</v>
      </c>
      <c r="K1867" s="18">
        <v>1422.66</v>
      </c>
      <c r="L1867" s="18">
        <v>1422.66</v>
      </c>
      <c r="M1867" s="18">
        <v>0</v>
      </c>
      <c r="N1867" s="18">
        <v>0</v>
      </c>
      <c r="O1867" s="1" t="s">
        <v>3688</v>
      </c>
      <c r="R1867" s="1" t="s">
        <v>27</v>
      </c>
      <c r="S1867" s="1" t="s">
        <v>3692</v>
      </c>
      <c r="T1867" s="1" t="s">
        <v>46</v>
      </c>
      <c r="U1867" s="2"/>
      <c r="V1867" s="2"/>
      <c r="W1867" s="2"/>
      <c r="X1867" s="3">
        <v>-4.0000000000000001E-3</v>
      </c>
      <c r="Y1867" s="33" t="e">
        <f>#REF!-U1867-V1867-W1867</f>
        <v>#REF!</v>
      </c>
    </row>
    <row r="1868" spans="1:25" x14ac:dyDescent="0.2">
      <c r="H1868" s="27" t="s">
        <v>3693</v>
      </c>
      <c r="J1868" s="29"/>
      <c r="K1868" s="18">
        <f>SUBTOTAL(9,K1864:K1867)</f>
        <v>2793.33</v>
      </c>
      <c r="L1868" s="18">
        <f>SUBTOTAL(9,L1864:L1867)</f>
        <v>2234.66</v>
      </c>
      <c r="M1868" s="18">
        <f>SUBTOTAL(9,M1864:M1867)</f>
        <v>558.67000000000007</v>
      </c>
      <c r="N1868" s="18">
        <f>SUBTOTAL(9,N1864:N1867)</f>
        <v>0</v>
      </c>
      <c r="U1868" s="2"/>
      <c r="V1868" s="2"/>
      <c r="W1868" s="2"/>
      <c r="X1868" s="3">
        <f>SUBTOTAL(9,X1864:X1867)</f>
        <v>0</v>
      </c>
      <c r="Y1868" s="33" t="e">
        <f>#REF!-U1868-V1868-W1868</f>
        <v>#REF!</v>
      </c>
    </row>
    <row r="1869" spans="1:25" x14ac:dyDescent="0.2">
      <c r="A1869" s="1" t="s">
        <v>1478</v>
      </c>
      <c r="B1869" s="1" t="s">
        <v>1479</v>
      </c>
      <c r="C1869" s="44" t="s">
        <v>3627</v>
      </c>
      <c r="D1869" s="23" t="s">
        <v>3631</v>
      </c>
      <c r="E1869" s="1" t="s">
        <v>3631</v>
      </c>
      <c r="G1869" s="23" t="s">
        <v>25</v>
      </c>
      <c r="H1869" s="23" t="s">
        <v>3696</v>
      </c>
      <c r="I1869" s="5" t="s">
        <v>3697</v>
      </c>
      <c r="J1869" s="29">
        <v>42933</v>
      </c>
      <c r="K1869" s="18">
        <v>3854.51</v>
      </c>
      <c r="L1869" s="18">
        <v>0</v>
      </c>
      <c r="M1869" s="18">
        <v>3854.51</v>
      </c>
      <c r="N1869" s="18">
        <v>0</v>
      </c>
      <c r="O1869" s="1" t="s">
        <v>3694</v>
      </c>
      <c r="R1869" s="1" t="s">
        <v>27</v>
      </c>
      <c r="S1869" s="1" t="s">
        <v>3695</v>
      </c>
      <c r="T1869" s="1" t="s">
        <v>46</v>
      </c>
      <c r="U1869" s="2"/>
      <c r="V1869" s="2"/>
      <c r="W1869" s="2"/>
      <c r="X1869" s="3">
        <v>-2E-3</v>
      </c>
      <c r="Y1869" s="33" t="e">
        <f>#REF!-U1869-V1869-W1869</f>
        <v>#REF!</v>
      </c>
    </row>
    <row r="1870" spans="1:25" x14ac:dyDescent="0.2">
      <c r="A1870" s="1" t="s">
        <v>1478</v>
      </c>
      <c r="B1870" s="1" t="s">
        <v>1479</v>
      </c>
      <c r="C1870" s="44" t="s">
        <v>3627</v>
      </c>
      <c r="D1870" s="23" t="s">
        <v>3631</v>
      </c>
      <c r="E1870" s="1" t="s">
        <v>3631</v>
      </c>
      <c r="F1870" s="23" t="s">
        <v>32</v>
      </c>
      <c r="H1870" s="23" t="s">
        <v>3696</v>
      </c>
      <c r="I1870" s="5" t="s">
        <v>3697</v>
      </c>
      <c r="J1870" s="29">
        <v>42933</v>
      </c>
      <c r="K1870" s="18">
        <v>15418.05</v>
      </c>
      <c r="L1870" s="18">
        <v>15418.05</v>
      </c>
      <c r="M1870" s="18">
        <v>0</v>
      </c>
      <c r="N1870" s="18">
        <v>0</v>
      </c>
      <c r="O1870" s="1" t="s">
        <v>3694</v>
      </c>
      <c r="R1870" s="1" t="s">
        <v>27</v>
      </c>
      <c r="S1870" s="1" t="s">
        <v>3695</v>
      </c>
      <c r="T1870" s="1" t="s">
        <v>46</v>
      </c>
      <c r="U1870" s="2"/>
      <c r="V1870" s="2"/>
      <c r="W1870" s="2"/>
      <c r="X1870" s="3">
        <v>2E-3</v>
      </c>
      <c r="Y1870" s="33" t="e">
        <f>#REF!-U1870-V1870-W1870</f>
        <v>#REF!</v>
      </c>
    </row>
    <row r="1871" spans="1:25" x14ac:dyDescent="0.2">
      <c r="H1871" s="27" t="s">
        <v>3698</v>
      </c>
      <c r="J1871" s="29"/>
      <c r="K1871" s="18">
        <f>SUBTOTAL(9,K1869:K1870)</f>
        <v>19272.559999999998</v>
      </c>
      <c r="L1871" s="18">
        <f>SUBTOTAL(9,L1869:L1870)</f>
        <v>15418.05</v>
      </c>
      <c r="M1871" s="18">
        <f>SUBTOTAL(9,M1869:M1870)</f>
        <v>3854.51</v>
      </c>
      <c r="N1871" s="18">
        <f>SUBTOTAL(9,N1869:N1870)</f>
        <v>0</v>
      </c>
      <c r="U1871" s="2"/>
      <c r="V1871" s="2"/>
      <c r="W1871" s="2"/>
      <c r="X1871" s="3">
        <f>SUBTOTAL(9,X1869:X1870)</f>
        <v>0</v>
      </c>
      <c r="Y1871" s="33" t="e">
        <f>#REF!-U1871-V1871-W1871</f>
        <v>#REF!</v>
      </c>
    </row>
    <row r="1872" spans="1:25" x14ac:dyDescent="0.2">
      <c r="A1872" s="1" t="s">
        <v>1478</v>
      </c>
      <c r="B1872" s="1" t="s">
        <v>1479</v>
      </c>
      <c r="C1872" s="44" t="s">
        <v>3627</v>
      </c>
      <c r="D1872" s="23" t="s">
        <v>3631</v>
      </c>
      <c r="E1872" s="1" t="s">
        <v>3631</v>
      </c>
      <c r="G1872" s="23" t="s">
        <v>25</v>
      </c>
      <c r="H1872" s="23" t="s">
        <v>3700</v>
      </c>
      <c r="I1872" s="5" t="s">
        <v>3701</v>
      </c>
      <c r="J1872" s="29">
        <v>43278</v>
      </c>
      <c r="K1872" s="18">
        <v>161420.29</v>
      </c>
      <c r="L1872" s="18">
        <v>0</v>
      </c>
      <c r="M1872" s="18">
        <v>161420.29</v>
      </c>
      <c r="N1872" s="18">
        <v>0</v>
      </c>
      <c r="O1872" s="1" t="s">
        <v>3694</v>
      </c>
      <c r="R1872" s="1" t="s">
        <v>27</v>
      </c>
      <c r="S1872" s="1" t="s">
        <v>3699</v>
      </c>
      <c r="T1872" s="1" t="s">
        <v>46</v>
      </c>
      <c r="U1872" s="2"/>
      <c r="V1872" s="2"/>
      <c r="W1872" s="2"/>
      <c r="X1872" s="3">
        <v>2E-3</v>
      </c>
      <c r="Y1872" s="33" t="e">
        <f>#REF!-U1872-V1872-W1872</f>
        <v>#REF!</v>
      </c>
    </row>
    <row r="1873" spans="1:25" x14ac:dyDescent="0.2">
      <c r="A1873" s="1" t="s">
        <v>1478</v>
      </c>
      <c r="B1873" s="1" t="s">
        <v>1479</v>
      </c>
      <c r="C1873" s="44" t="s">
        <v>3627</v>
      </c>
      <c r="D1873" s="23" t="s">
        <v>3631</v>
      </c>
      <c r="E1873" s="1" t="s">
        <v>3631</v>
      </c>
      <c r="G1873" s="23" t="s">
        <v>25</v>
      </c>
      <c r="H1873" s="23" t="s">
        <v>3700</v>
      </c>
      <c r="I1873" s="5" t="s">
        <v>3701</v>
      </c>
      <c r="J1873" s="29">
        <v>43280</v>
      </c>
      <c r="K1873" s="18">
        <v>23491.47</v>
      </c>
      <c r="L1873" s="18">
        <v>0</v>
      </c>
      <c r="M1873" s="18">
        <v>23491.47</v>
      </c>
      <c r="N1873" s="18">
        <v>0</v>
      </c>
      <c r="O1873" s="1" t="s">
        <v>3694</v>
      </c>
      <c r="R1873" s="1" t="s">
        <v>27</v>
      </c>
      <c r="S1873" s="1" t="s">
        <v>3702</v>
      </c>
      <c r="T1873" s="1" t="s">
        <v>46</v>
      </c>
      <c r="U1873" s="2"/>
      <c r="V1873" s="2"/>
      <c r="W1873" s="2"/>
      <c r="X1873" s="3">
        <v>-2E-3</v>
      </c>
      <c r="Y1873" s="33" t="e">
        <f>#REF!-U1873-V1873-W1873</f>
        <v>#REF!</v>
      </c>
    </row>
    <row r="1874" spans="1:25" x14ac:dyDescent="0.2">
      <c r="A1874" s="1" t="s">
        <v>1478</v>
      </c>
      <c r="B1874" s="1" t="s">
        <v>1479</v>
      </c>
      <c r="C1874" s="44" t="s">
        <v>3627</v>
      </c>
      <c r="D1874" s="23" t="s">
        <v>3631</v>
      </c>
      <c r="E1874" s="1" t="s">
        <v>3631</v>
      </c>
      <c r="F1874" s="23" t="s">
        <v>32</v>
      </c>
      <c r="H1874" s="23" t="s">
        <v>3700</v>
      </c>
      <c r="I1874" s="5" t="s">
        <v>3701</v>
      </c>
      <c r="J1874" s="29">
        <v>43278</v>
      </c>
      <c r="K1874" s="18">
        <v>645681.15</v>
      </c>
      <c r="L1874" s="18">
        <v>645681.15</v>
      </c>
      <c r="M1874" s="18">
        <v>0</v>
      </c>
      <c r="N1874" s="18">
        <v>0</v>
      </c>
      <c r="O1874" s="1" t="s">
        <v>3694</v>
      </c>
      <c r="R1874" s="1" t="s">
        <v>27</v>
      </c>
      <c r="S1874" s="1" t="s">
        <v>3699</v>
      </c>
      <c r="T1874" s="1" t="s">
        <v>46</v>
      </c>
      <c r="U1874" s="2"/>
      <c r="V1874" s="2"/>
      <c r="W1874" s="2"/>
      <c r="X1874" s="3">
        <v>-2E-3</v>
      </c>
      <c r="Y1874" s="33" t="e">
        <f>#REF!-U1874-V1874-W1874</f>
        <v>#REF!</v>
      </c>
    </row>
    <row r="1875" spans="1:25" x14ac:dyDescent="0.2">
      <c r="A1875" s="1" t="s">
        <v>1478</v>
      </c>
      <c r="B1875" s="1" t="s">
        <v>1479</v>
      </c>
      <c r="C1875" s="44" t="s">
        <v>3627</v>
      </c>
      <c r="D1875" s="23" t="s">
        <v>3631</v>
      </c>
      <c r="E1875" s="1" t="s">
        <v>3631</v>
      </c>
      <c r="F1875" s="23" t="s">
        <v>32</v>
      </c>
      <c r="H1875" s="23" t="s">
        <v>3700</v>
      </c>
      <c r="I1875" s="5" t="s">
        <v>3701</v>
      </c>
      <c r="J1875" s="29">
        <v>43280</v>
      </c>
      <c r="K1875" s="18">
        <v>93965.89</v>
      </c>
      <c r="L1875" s="18">
        <v>93965.89</v>
      </c>
      <c r="M1875" s="18">
        <v>0</v>
      </c>
      <c r="N1875" s="18">
        <v>0</v>
      </c>
      <c r="O1875" s="1" t="s">
        <v>3694</v>
      </c>
      <c r="R1875" s="1" t="s">
        <v>27</v>
      </c>
      <c r="S1875" s="1" t="s">
        <v>3702</v>
      </c>
      <c r="T1875" s="1" t="s">
        <v>46</v>
      </c>
      <c r="U1875" s="2"/>
      <c r="V1875" s="2"/>
      <c r="W1875" s="2"/>
      <c r="X1875" s="3">
        <v>2E-3</v>
      </c>
      <c r="Y1875" s="33" t="e">
        <f>#REF!-U1875-V1875-W1875</f>
        <v>#REF!</v>
      </c>
    </row>
    <row r="1876" spans="1:25" x14ac:dyDescent="0.2">
      <c r="H1876" s="27" t="s">
        <v>3703</v>
      </c>
      <c r="J1876" s="29"/>
      <c r="K1876" s="18">
        <f>SUBTOTAL(9,K1872:K1875)</f>
        <v>924558.8</v>
      </c>
      <c r="L1876" s="18">
        <f>SUBTOTAL(9,L1872:L1875)</f>
        <v>739647.04</v>
      </c>
      <c r="M1876" s="18">
        <f>SUBTOTAL(9,M1872:M1875)</f>
        <v>184911.76</v>
      </c>
      <c r="N1876" s="18">
        <f>SUBTOTAL(9,N1872:N1875)</f>
        <v>0</v>
      </c>
      <c r="U1876" s="2"/>
      <c r="V1876" s="2"/>
      <c r="W1876" s="2"/>
      <c r="X1876" s="3">
        <f>SUBTOTAL(9,X1872:X1875)</f>
        <v>0</v>
      </c>
      <c r="Y1876" s="33" t="e">
        <f>#REF!-U1876-V1876-W1876</f>
        <v>#REF!</v>
      </c>
    </row>
    <row r="1877" spans="1:25" x14ac:dyDescent="0.2">
      <c r="A1877" s="1" t="s">
        <v>1478</v>
      </c>
      <c r="B1877" s="1" t="s">
        <v>1479</v>
      </c>
      <c r="C1877" s="44" t="s">
        <v>3627</v>
      </c>
      <c r="D1877" s="23" t="s">
        <v>3631</v>
      </c>
      <c r="E1877" s="1" t="s">
        <v>3631</v>
      </c>
      <c r="G1877" s="23" t="s">
        <v>25</v>
      </c>
      <c r="H1877" s="23" t="s">
        <v>3706</v>
      </c>
      <c r="I1877" s="5" t="s">
        <v>3707</v>
      </c>
      <c r="J1877" s="29">
        <v>43245</v>
      </c>
      <c r="K1877" s="18">
        <v>246857.54</v>
      </c>
      <c r="L1877" s="18">
        <v>0</v>
      </c>
      <c r="M1877" s="18">
        <v>246857.54</v>
      </c>
      <c r="N1877" s="18">
        <v>0</v>
      </c>
      <c r="O1877" s="1" t="s">
        <v>3704</v>
      </c>
      <c r="R1877" s="1" t="s">
        <v>27</v>
      </c>
      <c r="S1877" s="1" t="s">
        <v>3705</v>
      </c>
      <c r="T1877" s="1" t="s">
        <v>46</v>
      </c>
      <c r="U1877" s="2"/>
      <c r="V1877" s="2"/>
      <c r="W1877" s="2"/>
      <c r="X1877" s="3">
        <v>0</v>
      </c>
      <c r="Y1877" s="33" t="e">
        <f>#REF!-U1877-V1877-W1877</f>
        <v>#REF!</v>
      </c>
    </row>
    <row r="1878" spans="1:25" x14ac:dyDescent="0.2">
      <c r="A1878" s="1" t="s">
        <v>1478</v>
      </c>
      <c r="B1878" s="1" t="s">
        <v>1479</v>
      </c>
      <c r="C1878" s="44" t="s">
        <v>3627</v>
      </c>
      <c r="D1878" s="23" t="s">
        <v>3631</v>
      </c>
      <c r="E1878" s="1" t="s">
        <v>3631</v>
      </c>
      <c r="F1878" s="23" t="s">
        <v>32</v>
      </c>
      <c r="H1878" s="23" t="s">
        <v>3706</v>
      </c>
      <c r="I1878" s="5" t="s">
        <v>3707</v>
      </c>
      <c r="J1878" s="29">
        <v>43245</v>
      </c>
      <c r="K1878" s="18">
        <v>987430.16</v>
      </c>
      <c r="L1878" s="18">
        <v>987430.16</v>
      </c>
      <c r="M1878" s="18">
        <v>0</v>
      </c>
      <c r="N1878" s="18">
        <v>0</v>
      </c>
      <c r="O1878" s="1" t="s">
        <v>3704</v>
      </c>
      <c r="R1878" s="1" t="s">
        <v>27</v>
      </c>
      <c r="S1878" s="1" t="s">
        <v>3705</v>
      </c>
      <c r="T1878" s="1" t="s">
        <v>46</v>
      </c>
      <c r="U1878" s="2"/>
      <c r="V1878" s="2"/>
      <c r="W1878" s="2"/>
      <c r="X1878" s="3">
        <v>0</v>
      </c>
      <c r="Y1878" s="33" t="e">
        <f>#REF!-U1878-V1878-W1878</f>
        <v>#REF!</v>
      </c>
    </row>
    <row r="1879" spans="1:25" x14ac:dyDescent="0.2">
      <c r="H1879" s="27" t="s">
        <v>3708</v>
      </c>
      <c r="J1879" s="29"/>
      <c r="K1879" s="18">
        <f>SUBTOTAL(9,K1877:K1878)</f>
        <v>1234287.7</v>
      </c>
      <c r="L1879" s="18">
        <f>SUBTOTAL(9,L1877:L1878)</f>
        <v>987430.16</v>
      </c>
      <c r="M1879" s="18">
        <f>SUBTOTAL(9,M1877:M1878)</f>
        <v>246857.54</v>
      </c>
      <c r="N1879" s="18">
        <f>SUBTOTAL(9,N1877:N1878)</f>
        <v>0</v>
      </c>
      <c r="U1879" s="2"/>
      <c r="V1879" s="2"/>
      <c r="W1879" s="2"/>
      <c r="X1879" s="3">
        <f>SUBTOTAL(9,X1877:X1878)</f>
        <v>0</v>
      </c>
      <c r="Y1879" s="33" t="e">
        <f>#REF!-U1879-V1879-W1879</f>
        <v>#REF!</v>
      </c>
    </row>
    <row r="1880" spans="1:25" x14ac:dyDescent="0.2">
      <c r="A1880" s="1" t="s">
        <v>1478</v>
      </c>
      <c r="B1880" s="1" t="s">
        <v>1479</v>
      </c>
      <c r="C1880" s="44" t="s">
        <v>3627</v>
      </c>
      <c r="D1880" s="23" t="s">
        <v>3631</v>
      </c>
      <c r="E1880" s="1" t="s">
        <v>3631</v>
      </c>
      <c r="G1880" s="23" t="s">
        <v>25</v>
      </c>
      <c r="H1880" s="23" t="s">
        <v>3711</v>
      </c>
      <c r="I1880" s="5" t="s">
        <v>3712</v>
      </c>
      <c r="J1880" s="29">
        <v>43263</v>
      </c>
      <c r="K1880" s="18">
        <v>18591.939999999999</v>
      </c>
      <c r="L1880" s="18">
        <v>0</v>
      </c>
      <c r="M1880" s="18">
        <v>18591.939999999999</v>
      </c>
      <c r="N1880" s="18">
        <v>0</v>
      </c>
      <c r="O1880" s="1" t="s">
        <v>3709</v>
      </c>
      <c r="R1880" s="1" t="s">
        <v>27</v>
      </c>
      <c r="S1880" s="1" t="s">
        <v>3710</v>
      </c>
      <c r="T1880" s="1" t="s">
        <v>46</v>
      </c>
      <c r="U1880" s="2"/>
      <c r="V1880" s="2"/>
      <c r="W1880" s="2"/>
      <c r="X1880" s="3">
        <v>-2E-3</v>
      </c>
      <c r="Y1880" s="33" t="e">
        <f>#REF!-U1880-V1880-W1880</f>
        <v>#REF!</v>
      </c>
    </row>
    <row r="1881" spans="1:25" x14ac:dyDescent="0.2">
      <c r="A1881" s="1" t="s">
        <v>1478</v>
      </c>
      <c r="B1881" s="1" t="s">
        <v>1479</v>
      </c>
      <c r="C1881" s="44" t="s">
        <v>3627</v>
      </c>
      <c r="D1881" s="23" t="s">
        <v>3631</v>
      </c>
      <c r="E1881" s="1" t="s">
        <v>3631</v>
      </c>
      <c r="G1881" s="23" t="s">
        <v>25</v>
      </c>
      <c r="H1881" s="23" t="s">
        <v>3711</v>
      </c>
      <c r="I1881" s="5" t="s">
        <v>3712</v>
      </c>
      <c r="J1881" s="29">
        <v>43279</v>
      </c>
      <c r="K1881" s="18">
        <v>159751.88</v>
      </c>
      <c r="L1881" s="18">
        <v>0</v>
      </c>
      <c r="M1881" s="18">
        <v>159751.88</v>
      </c>
      <c r="N1881" s="18">
        <v>0</v>
      </c>
      <c r="O1881" s="1" t="s">
        <v>3709</v>
      </c>
      <c r="R1881" s="1" t="s">
        <v>27</v>
      </c>
      <c r="S1881" s="1" t="s">
        <v>3713</v>
      </c>
      <c r="T1881" s="1" t="s">
        <v>46</v>
      </c>
      <c r="U1881" s="2"/>
      <c r="V1881" s="2"/>
      <c r="W1881" s="2"/>
      <c r="X1881" s="3">
        <v>4.0000000000000001E-3</v>
      </c>
      <c r="Y1881" s="33" t="e">
        <f>#REF!-U1881-V1881-W1881</f>
        <v>#REF!</v>
      </c>
    </row>
    <row r="1882" spans="1:25" x14ac:dyDescent="0.2">
      <c r="A1882" s="1" t="s">
        <v>1478</v>
      </c>
      <c r="B1882" s="1" t="s">
        <v>1479</v>
      </c>
      <c r="C1882" s="44" t="s">
        <v>3627</v>
      </c>
      <c r="D1882" s="23" t="s">
        <v>3631</v>
      </c>
      <c r="E1882" s="1" t="s">
        <v>3631</v>
      </c>
      <c r="F1882" s="23" t="s">
        <v>32</v>
      </c>
      <c r="H1882" s="23" t="s">
        <v>3711</v>
      </c>
      <c r="I1882" s="5" t="s">
        <v>3712</v>
      </c>
      <c r="J1882" s="29">
        <v>43263</v>
      </c>
      <c r="K1882" s="18">
        <v>74367.77</v>
      </c>
      <c r="L1882" s="18">
        <v>74367.77</v>
      </c>
      <c r="M1882" s="18">
        <v>0</v>
      </c>
      <c r="N1882" s="18">
        <v>0</v>
      </c>
      <c r="O1882" s="1" t="s">
        <v>3709</v>
      </c>
      <c r="R1882" s="1" t="s">
        <v>27</v>
      </c>
      <c r="S1882" s="1" t="s">
        <v>3710</v>
      </c>
      <c r="T1882" s="1" t="s">
        <v>46</v>
      </c>
      <c r="U1882" s="2"/>
      <c r="V1882" s="2"/>
      <c r="W1882" s="2"/>
      <c r="X1882" s="3">
        <v>2E-3</v>
      </c>
      <c r="Y1882" s="33" t="e">
        <f>#REF!-U1882-V1882-W1882</f>
        <v>#REF!</v>
      </c>
    </row>
    <row r="1883" spans="1:25" x14ac:dyDescent="0.2">
      <c r="A1883" s="1" t="s">
        <v>1478</v>
      </c>
      <c r="B1883" s="1" t="s">
        <v>1479</v>
      </c>
      <c r="C1883" s="44" t="s">
        <v>3627</v>
      </c>
      <c r="D1883" s="23" t="s">
        <v>3631</v>
      </c>
      <c r="E1883" s="1" t="s">
        <v>3631</v>
      </c>
      <c r="F1883" s="23" t="s">
        <v>32</v>
      </c>
      <c r="H1883" s="23" t="s">
        <v>3711</v>
      </c>
      <c r="I1883" s="5" t="s">
        <v>3712</v>
      </c>
      <c r="J1883" s="29">
        <v>43279</v>
      </c>
      <c r="K1883" s="18">
        <v>639007.5</v>
      </c>
      <c r="L1883" s="18">
        <v>639007.5</v>
      </c>
      <c r="M1883" s="18">
        <v>0</v>
      </c>
      <c r="N1883" s="18">
        <v>0</v>
      </c>
      <c r="O1883" s="1" t="s">
        <v>3709</v>
      </c>
      <c r="R1883" s="1" t="s">
        <v>27</v>
      </c>
      <c r="S1883" s="1" t="s">
        <v>3713</v>
      </c>
      <c r="T1883" s="1" t="s">
        <v>46</v>
      </c>
      <c r="U1883" s="2"/>
      <c r="V1883" s="2"/>
      <c r="W1883" s="2"/>
      <c r="X1883" s="3">
        <v>-4.0000000000000001E-3</v>
      </c>
      <c r="Y1883" s="33" t="e">
        <f>#REF!-U1883-V1883-W1883</f>
        <v>#REF!</v>
      </c>
    </row>
    <row r="1884" spans="1:25" x14ac:dyDescent="0.2">
      <c r="H1884" s="27" t="s">
        <v>3714</v>
      </c>
      <c r="J1884" s="29"/>
      <c r="K1884" s="18">
        <f>SUBTOTAL(9,K1880:K1883)</f>
        <v>891719.09000000008</v>
      </c>
      <c r="L1884" s="18">
        <f>SUBTOTAL(9,L1880:L1883)</f>
        <v>713375.27</v>
      </c>
      <c r="M1884" s="18">
        <f>SUBTOTAL(9,M1880:M1883)</f>
        <v>178343.82</v>
      </c>
      <c r="N1884" s="18">
        <f>SUBTOTAL(9,N1880:N1883)</f>
        <v>0</v>
      </c>
      <c r="U1884" s="2"/>
      <c r="V1884" s="2"/>
      <c r="W1884" s="2"/>
      <c r="X1884" s="3">
        <f>SUBTOTAL(9,X1880:X1883)</f>
        <v>0</v>
      </c>
      <c r="Y1884" s="33" t="e">
        <f>#REF!-U1884-V1884-W1884</f>
        <v>#REF!</v>
      </c>
    </row>
    <row r="1885" spans="1:25" ht="22.5" x14ac:dyDescent="0.2">
      <c r="A1885" s="1" t="s">
        <v>1478</v>
      </c>
      <c r="B1885" s="1" t="s">
        <v>1479</v>
      </c>
      <c r="C1885" s="44" t="s">
        <v>3627</v>
      </c>
      <c r="D1885" s="23" t="s">
        <v>3631</v>
      </c>
      <c r="E1885" s="1" t="s">
        <v>3631</v>
      </c>
      <c r="F1885" s="23" t="s">
        <v>32</v>
      </c>
      <c r="H1885" s="23" t="s">
        <v>3717</v>
      </c>
      <c r="I1885" s="5" t="s">
        <v>3718</v>
      </c>
      <c r="J1885" s="29">
        <v>43053</v>
      </c>
      <c r="K1885" s="18">
        <v>21468.51</v>
      </c>
      <c r="L1885" s="18">
        <v>21468.51</v>
      </c>
      <c r="M1885" s="18">
        <v>0</v>
      </c>
      <c r="N1885" s="18">
        <v>0</v>
      </c>
      <c r="O1885" s="1" t="s">
        <v>3715</v>
      </c>
      <c r="R1885" s="1" t="s">
        <v>27</v>
      </c>
      <c r="S1885" s="1" t="s">
        <v>3716</v>
      </c>
      <c r="T1885" s="1" t="s">
        <v>46</v>
      </c>
      <c r="U1885" s="2"/>
      <c r="V1885" s="2"/>
      <c r="W1885" s="2"/>
      <c r="X1885" s="3">
        <v>0</v>
      </c>
      <c r="Y1885" s="33" t="e">
        <f>#REF!-U1885-V1885-W1885</f>
        <v>#REF!</v>
      </c>
    </row>
    <row r="1886" spans="1:25" ht="22.5" x14ac:dyDescent="0.2">
      <c r="A1886" s="1" t="s">
        <v>1478</v>
      </c>
      <c r="B1886" s="1" t="s">
        <v>1479</v>
      </c>
      <c r="C1886" s="44" t="s">
        <v>3627</v>
      </c>
      <c r="D1886" s="23" t="s">
        <v>3631</v>
      </c>
      <c r="E1886" s="1" t="s">
        <v>3631</v>
      </c>
      <c r="F1886" s="23" t="s">
        <v>32</v>
      </c>
      <c r="H1886" s="23" t="s">
        <v>3717</v>
      </c>
      <c r="I1886" s="5" t="s">
        <v>3718</v>
      </c>
      <c r="J1886" s="29">
        <v>43133</v>
      </c>
      <c r="K1886" s="18">
        <v>98882.29</v>
      </c>
      <c r="L1886" s="18">
        <v>98882.29</v>
      </c>
      <c r="M1886" s="18">
        <v>0</v>
      </c>
      <c r="N1886" s="18">
        <v>0</v>
      </c>
      <c r="O1886" s="1" t="s">
        <v>3715</v>
      </c>
      <c r="R1886" s="1" t="s">
        <v>27</v>
      </c>
      <c r="S1886" s="1" t="s">
        <v>3719</v>
      </c>
      <c r="T1886" s="1" t="s">
        <v>46</v>
      </c>
      <c r="U1886" s="2"/>
      <c r="V1886" s="2"/>
      <c r="W1886" s="2"/>
      <c r="X1886" s="3">
        <v>0</v>
      </c>
      <c r="Y1886" s="33" t="e">
        <f>#REF!-U1886-V1886-W1886</f>
        <v>#REF!</v>
      </c>
    </row>
    <row r="1887" spans="1:25" ht="22.5" x14ac:dyDescent="0.2">
      <c r="A1887" s="1" t="s">
        <v>1478</v>
      </c>
      <c r="B1887" s="1" t="s">
        <v>1479</v>
      </c>
      <c r="C1887" s="44" t="s">
        <v>3627</v>
      </c>
      <c r="D1887" s="23" t="s">
        <v>3631</v>
      </c>
      <c r="E1887" s="1" t="s">
        <v>3631</v>
      </c>
      <c r="F1887" s="23" t="s">
        <v>32</v>
      </c>
      <c r="H1887" s="23" t="s">
        <v>3717</v>
      </c>
      <c r="I1887" s="5" t="s">
        <v>3718</v>
      </c>
      <c r="J1887" s="29">
        <v>43217</v>
      </c>
      <c r="K1887" s="18">
        <v>39404.620000000003</v>
      </c>
      <c r="L1887" s="18">
        <v>39404.620000000003</v>
      </c>
      <c r="M1887" s="18">
        <v>0</v>
      </c>
      <c r="N1887" s="18">
        <v>0</v>
      </c>
      <c r="O1887" s="1" t="s">
        <v>3715</v>
      </c>
      <c r="R1887" s="1" t="s">
        <v>27</v>
      </c>
      <c r="S1887" s="1" t="s">
        <v>3720</v>
      </c>
      <c r="T1887" s="1" t="s">
        <v>46</v>
      </c>
      <c r="U1887" s="2"/>
      <c r="V1887" s="2"/>
      <c r="W1887" s="2"/>
      <c r="X1887" s="3">
        <v>0</v>
      </c>
      <c r="Y1887" s="33" t="e">
        <f>#REF!-U1887-V1887-W1887</f>
        <v>#REF!</v>
      </c>
    </row>
    <row r="1888" spans="1:25" ht="22.5" x14ac:dyDescent="0.2">
      <c r="A1888" s="1" t="s">
        <v>1478</v>
      </c>
      <c r="B1888" s="1" t="s">
        <v>1479</v>
      </c>
      <c r="C1888" s="44" t="s">
        <v>3627</v>
      </c>
      <c r="D1888" s="23" t="s">
        <v>3631</v>
      </c>
      <c r="E1888" s="1" t="s">
        <v>3631</v>
      </c>
      <c r="F1888" s="23" t="s">
        <v>32</v>
      </c>
      <c r="H1888" s="23" t="s">
        <v>3717</v>
      </c>
      <c r="I1888" s="5" t="s">
        <v>3718</v>
      </c>
      <c r="J1888" s="29">
        <v>43245</v>
      </c>
      <c r="K1888" s="18">
        <v>903.71</v>
      </c>
      <c r="L1888" s="18">
        <v>903.71</v>
      </c>
      <c r="M1888" s="18">
        <v>0</v>
      </c>
      <c r="N1888" s="18">
        <v>0</v>
      </c>
      <c r="O1888" s="1" t="s">
        <v>3715</v>
      </c>
      <c r="R1888" s="1" t="s">
        <v>27</v>
      </c>
      <c r="S1888" s="1" t="s">
        <v>3721</v>
      </c>
      <c r="T1888" s="1" t="s">
        <v>46</v>
      </c>
      <c r="U1888" s="2"/>
      <c r="V1888" s="2"/>
      <c r="W1888" s="2"/>
      <c r="X1888" s="3">
        <v>0</v>
      </c>
      <c r="Y1888" s="33" t="e">
        <f>#REF!-U1888-V1888-W1888</f>
        <v>#REF!</v>
      </c>
    </row>
    <row r="1889" spans="1:25" x14ac:dyDescent="0.2">
      <c r="H1889" s="27" t="s">
        <v>3722</v>
      </c>
      <c r="J1889" s="29"/>
      <c r="K1889" s="18">
        <f>SUBTOTAL(9,K1885:K1888)</f>
        <v>160659.12999999998</v>
      </c>
      <c r="L1889" s="18">
        <f>SUBTOTAL(9,L1885:L1888)</f>
        <v>160659.12999999998</v>
      </c>
      <c r="M1889" s="18">
        <f>SUBTOTAL(9,M1885:M1888)</f>
        <v>0</v>
      </c>
      <c r="N1889" s="18">
        <f>SUBTOTAL(9,N1885:N1888)</f>
        <v>0</v>
      </c>
      <c r="U1889" s="2"/>
      <c r="V1889" s="2"/>
      <c r="W1889" s="2"/>
      <c r="X1889" s="3">
        <f>SUBTOTAL(9,X1885:X1888)</f>
        <v>0</v>
      </c>
      <c r="Y1889" s="33" t="e">
        <f>#REF!-U1889-V1889-W1889</f>
        <v>#REF!</v>
      </c>
    </row>
    <row r="1890" spans="1:25" x14ac:dyDescent="0.2">
      <c r="A1890" s="1" t="s">
        <v>1478</v>
      </c>
      <c r="B1890" s="1" t="s">
        <v>1479</v>
      </c>
      <c r="C1890" s="44" t="s">
        <v>3627</v>
      </c>
      <c r="D1890" s="23" t="s">
        <v>3631</v>
      </c>
      <c r="E1890" s="1" t="s">
        <v>3631</v>
      </c>
      <c r="G1890" s="23" t="s">
        <v>25</v>
      </c>
      <c r="H1890" s="23" t="s">
        <v>3725</v>
      </c>
      <c r="I1890" s="5" t="s">
        <v>17780</v>
      </c>
      <c r="J1890" s="29">
        <v>43056</v>
      </c>
      <c r="K1890" s="18">
        <v>913595.35</v>
      </c>
      <c r="L1890" s="18">
        <v>0</v>
      </c>
      <c r="M1890" s="18">
        <v>913595.35</v>
      </c>
      <c r="N1890" s="18">
        <v>0</v>
      </c>
      <c r="O1890" s="1" t="s">
        <v>3723</v>
      </c>
      <c r="R1890" s="1" t="s">
        <v>27</v>
      </c>
      <c r="S1890" s="1" t="s">
        <v>3724</v>
      </c>
      <c r="T1890" s="1" t="s">
        <v>46</v>
      </c>
      <c r="U1890" s="2"/>
      <c r="V1890" s="2"/>
      <c r="W1890" s="2"/>
      <c r="X1890" s="3">
        <v>0</v>
      </c>
      <c r="Y1890" s="33" t="e">
        <f>#REF!-U1890-V1890-W1890</f>
        <v>#REF!</v>
      </c>
    </row>
    <row r="1891" spans="1:25" x14ac:dyDescent="0.2">
      <c r="A1891" s="1" t="s">
        <v>1478</v>
      </c>
      <c r="B1891" s="1" t="s">
        <v>1479</v>
      </c>
      <c r="C1891" s="44" t="s">
        <v>3627</v>
      </c>
      <c r="D1891" s="23" t="s">
        <v>3631</v>
      </c>
      <c r="E1891" s="1" t="s">
        <v>3631</v>
      </c>
      <c r="G1891" s="23" t="s">
        <v>25</v>
      </c>
      <c r="H1891" s="23" t="s">
        <v>3725</v>
      </c>
      <c r="I1891" s="5" t="s">
        <v>17780</v>
      </c>
      <c r="J1891" s="29">
        <v>43245</v>
      </c>
      <c r="K1891" s="18">
        <v>24801.41</v>
      </c>
      <c r="L1891" s="18">
        <v>0</v>
      </c>
      <c r="M1891" s="18">
        <v>24801.41</v>
      </c>
      <c r="N1891" s="18">
        <v>0</v>
      </c>
      <c r="O1891" s="1" t="s">
        <v>3723</v>
      </c>
      <c r="R1891" s="1" t="s">
        <v>27</v>
      </c>
      <c r="S1891" s="1" t="s">
        <v>3726</v>
      </c>
      <c r="T1891" s="1" t="s">
        <v>46</v>
      </c>
      <c r="U1891" s="2"/>
      <c r="V1891" s="2"/>
      <c r="W1891" s="2"/>
      <c r="X1891" s="3">
        <v>0</v>
      </c>
      <c r="Y1891" s="33" t="e">
        <f>#REF!-U1891-V1891-W1891</f>
        <v>#REF!</v>
      </c>
    </row>
    <row r="1892" spans="1:25" x14ac:dyDescent="0.2">
      <c r="H1892" s="27" t="s">
        <v>3727</v>
      </c>
      <c r="J1892" s="29"/>
      <c r="K1892" s="18">
        <f>SUBTOTAL(9,K1890:K1891)</f>
        <v>938396.76</v>
      </c>
      <c r="L1892" s="18">
        <f>SUBTOTAL(9,L1890:L1891)</f>
        <v>0</v>
      </c>
      <c r="M1892" s="18">
        <f>SUBTOTAL(9,M1890:M1891)</f>
        <v>938396.76</v>
      </c>
      <c r="N1892" s="18">
        <f>SUBTOTAL(9,N1890:N1891)</f>
        <v>0</v>
      </c>
      <c r="U1892" s="2"/>
      <c r="V1892" s="2"/>
      <c r="W1892" s="2"/>
      <c r="X1892" s="3">
        <f>SUBTOTAL(9,X1890:X1891)</f>
        <v>0</v>
      </c>
      <c r="Y1892" s="33" t="e">
        <f>#REF!-U1892-V1892-W1892</f>
        <v>#REF!</v>
      </c>
    </row>
    <row r="1893" spans="1:25" x14ac:dyDescent="0.2">
      <c r="A1893" s="1" t="s">
        <v>1478</v>
      </c>
      <c r="B1893" s="1" t="s">
        <v>1479</v>
      </c>
      <c r="C1893" s="44" t="s">
        <v>3627</v>
      </c>
      <c r="D1893" s="23" t="s">
        <v>3631</v>
      </c>
      <c r="E1893" s="1" t="s">
        <v>3631</v>
      </c>
      <c r="F1893" s="23" t="s">
        <v>32</v>
      </c>
      <c r="H1893" s="23" t="s">
        <v>3730</v>
      </c>
      <c r="I1893" s="5" t="s">
        <v>3731</v>
      </c>
      <c r="J1893" s="29">
        <v>43145</v>
      </c>
      <c r="K1893" s="18">
        <v>54202.28</v>
      </c>
      <c r="L1893" s="18">
        <v>54202.28</v>
      </c>
      <c r="M1893" s="18">
        <v>0</v>
      </c>
      <c r="N1893" s="18">
        <v>0</v>
      </c>
      <c r="O1893" s="1" t="s">
        <v>3728</v>
      </c>
      <c r="R1893" s="1" t="s">
        <v>27</v>
      </c>
      <c r="S1893" s="1" t="s">
        <v>3729</v>
      </c>
      <c r="T1893" s="1" t="s">
        <v>46</v>
      </c>
      <c r="U1893" s="2"/>
      <c r="V1893" s="2"/>
      <c r="W1893" s="2"/>
      <c r="X1893" s="3">
        <v>0</v>
      </c>
      <c r="Y1893" s="33" t="e">
        <f>#REF!-U1893-V1893-W1893</f>
        <v>#REF!</v>
      </c>
    </row>
    <row r="1894" spans="1:25" x14ac:dyDescent="0.2">
      <c r="H1894" s="27" t="s">
        <v>3732</v>
      </c>
      <c r="J1894" s="29"/>
      <c r="K1894" s="18">
        <f>SUBTOTAL(9,K1893:K1893)</f>
        <v>54202.28</v>
      </c>
      <c r="L1894" s="18">
        <f>SUBTOTAL(9,L1893:L1893)</f>
        <v>54202.28</v>
      </c>
      <c r="M1894" s="18">
        <f>SUBTOTAL(9,M1893:M1893)</f>
        <v>0</v>
      </c>
      <c r="N1894" s="18">
        <f>SUBTOTAL(9,N1893:N1893)</f>
        <v>0</v>
      </c>
      <c r="U1894" s="2"/>
      <c r="V1894" s="2"/>
      <c r="W1894" s="2"/>
      <c r="X1894" s="3">
        <f>SUBTOTAL(9,X1893:X1893)</f>
        <v>0</v>
      </c>
      <c r="Y1894" s="33" t="e">
        <f>#REF!-U1894-V1894-W1894</f>
        <v>#REF!</v>
      </c>
    </row>
    <row r="1895" spans="1:25" x14ac:dyDescent="0.2">
      <c r="A1895" s="1" t="s">
        <v>1478</v>
      </c>
      <c r="B1895" s="1" t="s">
        <v>1479</v>
      </c>
      <c r="C1895" s="44" t="s">
        <v>3627</v>
      </c>
      <c r="D1895" s="23" t="s">
        <v>3631</v>
      </c>
      <c r="E1895" s="1" t="s">
        <v>3631</v>
      </c>
      <c r="F1895" s="23" t="s">
        <v>32</v>
      </c>
      <c r="H1895" s="23" t="s">
        <v>3735</v>
      </c>
      <c r="I1895" s="5" t="s">
        <v>3736</v>
      </c>
      <c r="J1895" s="29">
        <v>43193</v>
      </c>
      <c r="K1895" s="18">
        <v>301212</v>
      </c>
      <c r="L1895" s="18">
        <v>301212</v>
      </c>
      <c r="M1895" s="18">
        <v>0</v>
      </c>
      <c r="N1895" s="18">
        <v>0</v>
      </c>
      <c r="O1895" s="1" t="s">
        <v>3733</v>
      </c>
      <c r="R1895" s="1" t="s">
        <v>27</v>
      </c>
      <c r="S1895" s="1" t="s">
        <v>3734</v>
      </c>
      <c r="T1895" s="1" t="s">
        <v>46</v>
      </c>
      <c r="U1895" s="2"/>
      <c r="V1895" s="2"/>
      <c r="W1895" s="2"/>
      <c r="X1895" s="3">
        <v>0</v>
      </c>
      <c r="Y1895" s="33" t="e">
        <f>#REF!-U1895-V1895-W1895</f>
        <v>#REF!</v>
      </c>
    </row>
    <row r="1896" spans="1:25" x14ac:dyDescent="0.2">
      <c r="H1896" s="27" t="s">
        <v>3737</v>
      </c>
      <c r="J1896" s="29"/>
      <c r="K1896" s="18">
        <f>SUBTOTAL(9,K1895:K1895)</f>
        <v>301212</v>
      </c>
      <c r="L1896" s="18">
        <f>SUBTOTAL(9,L1895:L1895)</f>
        <v>301212</v>
      </c>
      <c r="M1896" s="18">
        <f>SUBTOTAL(9,M1895:M1895)</f>
        <v>0</v>
      </c>
      <c r="N1896" s="18">
        <f>SUBTOTAL(9,N1895:N1895)</f>
        <v>0</v>
      </c>
      <c r="U1896" s="2"/>
      <c r="V1896" s="2"/>
      <c r="W1896" s="2"/>
      <c r="X1896" s="3">
        <f>SUBTOTAL(9,X1895:X1895)</f>
        <v>0</v>
      </c>
      <c r="Y1896" s="33" t="e">
        <f>#REF!-U1896-V1896-W1896</f>
        <v>#REF!</v>
      </c>
    </row>
    <row r="1897" spans="1:25" ht="22.5" x14ac:dyDescent="0.2">
      <c r="A1897" s="1" t="s">
        <v>195</v>
      </c>
      <c r="B1897" s="1" t="s">
        <v>196</v>
      </c>
      <c r="C1897" s="44" t="s">
        <v>3627</v>
      </c>
      <c r="D1897" s="23" t="s">
        <v>3631</v>
      </c>
      <c r="E1897" s="1" t="s">
        <v>3631</v>
      </c>
      <c r="G1897" s="23" t="s">
        <v>88</v>
      </c>
      <c r="H1897" s="23" t="s">
        <v>3742</v>
      </c>
      <c r="I1897" s="5" t="s">
        <v>3743</v>
      </c>
      <c r="J1897" s="29">
        <v>42944</v>
      </c>
      <c r="K1897" s="18">
        <v>7542.33</v>
      </c>
      <c r="L1897" s="18">
        <v>0</v>
      </c>
      <c r="M1897" s="18">
        <v>7542.33</v>
      </c>
      <c r="N1897" s="18">
        <v>0</v>
      </c>
      <c r="P1897" s="1" t="s">
        <v>3738</v>
      </c>
      <c r="Q1897" s="1" t="s">
        <v>3739</v>
      </c>
      <c r="R1897" s="1" t="s">
        <v>3740</v>
      </c>
      <c r="S1897" s="1" t="s">
        <v>3741</v>
      </c>
      <c r="T1897" s="1" t="s">
        <v>46</v>
      </c>
      <c r="U1897" s="2"/>
      <c r="V1897" s="2"/>
      <c r="W1897" s="2"/>
      <c r="X1897" s="3">
        <v>-3.3400000000000001E-3</v>
      </c>
      <c r="Y1897" s="33" t="e">
        <f>#REF!-U1897-V1897-W1897</f>
        <v>#REF!</v>
      </c>
    </row>
    <row r="1898" spans="1:25" ht="22.5" x14ac:dyDescent="0.2">
      <c r="A1898" s="1" t="s">
        <v>195</v>
      </c>
      <c r="B1898" s="1" t="s">
        <v>196</v>
      </c>
      <c r="C1898" s="44" t="s">
        <v>3627</v>
      </c>
      <c r="D1898" s="23" t="s">
        <v>3631</v>
      </c>
      <c r="E1898" s="1" t="s">
        <v>3631</v>
      </c>
      <c r="F1898" s="23" t="s">
        <v>2523</v>
      </c>
      <c r="H1898" s="23" t="s">
        <v>3742</v>
      </c>
      <c r="I1898" s="5" t="s">
        <v>3743</v>
      </c>
      <c r="J1898" s="29">
        <v>42944</v>
      </c>
      <c r="K1898" s="18">
        <v>60338.67</v>
      </c>
      <c r="L1898" s="18">
        <v>60338.67</v>
      </c>
      <c r="M1898" s="18">
        <v>0</v>
      </c>
      <c r="N1898" s="18">
        <v>0</v>
      </c>
      <c r="P1898" s="1" t="s">
        <v>3738</v>
      </c>
      <c r="Q1898" s="1" t="s">
        <v>3739</v>
      </c>
      <c r="R1898" s="1" t="s">
        <v>3740</v>
      </c>
      <c r="S1898" s="1" t="s">
        <v>3741</v>
      </c>
      <c r="T1898" s="1" t="s">
        <v>46</v>
      </c>
      <c r="U1898" s="2"/>
      <c r="V1898" s="2"/>
      <c r="W1898" s="2"/>
      <c r="X1898" s="3">
        <v>3.3400000000000001E-3</v>
      </c>
      <c r="Y1898" s="33" t="e">
        <f>#REF!-U1898-V1898-W1898</f>
        <v>#REF!</v>
      </c>
    </row>
    <row r="1899" spans="1:25" x14ac:dyDescent="0.2">
      <c r="H1899" s="27" t="s">
        <v>3744</v>
      </c>
      <c r="J1899" s="29"/>
      <c r="K1899" s="18">
        <f>SUBTOTAL(9,K1897:K1898)</f>
        <v>67881</v>
      </c>
      <c r="L1899" s="18">
        <f>SUBTOTAL(9,L1897:L1898)</f>
        <v>60338.67</v>
      </c>
      <c r="M1899" s="18">
        <f>SUBTOTAL(9,M1897:M1898)</f>
        <v>7542.33</v>
      </c>
      <c r="N1899" s="18">
        <f>SUBTOTAL(9,N1897:N1898)</f>
        <v>0</v>
      </c>
      <c r="U1899" s="2"/>
      <c r="V1899" s="2"/>
      <c r="W1899" s="2"/>
      <c r="X1899" s="3">
        <f>SUBTOTAL(9,X1897:X1898)</f>
        <v>0</v>
      </c>
      <c r="Y1899" s="33" t="e">
        <f>#REF!-U1899-V1899-W1899</f>
        <v>#REF!</v>
      </c>
    </row>
    <row r="1900" spans="1:25" ht="22.5" x14ac:dyDescent="0.2">
      <c r="A1900" s="1" t="s">
        <v>2644</v>
      </c>
      <c r="B1900" s="1" t="s">
        <v>2645</v>
      </c>
      <c r="C1900" s="44" t="s">
        <v>3627</v>
      </c>
      <c r="D1900" s="23" t="s">
        <v>3745</v>
      </c>
      <c r="E1900" s="1" t="s">
        <v>3745</v>
      </c>
      <c r="G1900" s="23" t="s">
        <v>25</v>
      </c>
      <c r="H1900" s="23" t="s">
        <v>3749</v>
      </c>
      <c r="I1900" s="5" t="s">
        <v>3750</v>
      </c>
      <c r="J1900" s="29">
        <v>42996</v>
      </c>
      <c r="K1900" s="18">
        <v>1136.99</v>
      </c>
      <c r="L1900" s="18">
        <v>0</v>
      </c>
      <c r="M1900" s="18">
        <v>1136.99</v>
      </c>
      <c r="N1900" s="18">
        <v>0</v>
      </c>
      <c r="O1900" s="1" t="s">
        <v>3746</v>
      </c>
      <c r="R1900" s="1" t="s">
        <v>27</v>
      </c>
      <c r="S1900" s="1" t="s">
        <v>3747</v>
      </c>
      <c r="T1900" s="1" t="s">
        <v>3748</v>
      </c>
      <c r="U1900" s="2"/>
      <c r="V1900" s="2"/>
      <c r="W1900" s="2"/>
      <c r="X1900" s="3">
        <v>0</v>
      </c>
      <c r="Y1900" s="33" t="e">
        <f>#REF!-U1900-V1900-W1900</f>
        <v>#REF!</v>
      </c>
    </row>
    <row r="1901" spans="1:25" ht="22.5" x14ac:dyDescent="0.2">
      <c r="A1901" s="1" t="s">
        <v>2644</v>
      </c>
      <c r="B1901" s="1" t="s">
        <v>2645</v>
      </c>
      <c r="C1901" s="44" t="s">
        <v>3627</v>
      </c>
      <c r="D1901" s="23" t="s">
        <v>3745</v>
      </c>
      <c r="E1901" s="1" t="s">
        <v>3745</v>
      </c>
      <c r="F1901" s="23" t="s">
        <v>2045</v>
      </c>
      <c r="H1901" s="23" t="s">
        <v>3749</v>
      </c>
      <c r="I1901" s="5" t="s">
        <v>3750</v>
      </c>
      <c r="J1901" s="29">
        <v>42996</v>
      </c>
      <c r="K1901" s="18">
        <v>110709.01</v>
      </c>
      <c r="L1901" s="18">
        <v>110709.01</v>
      </c>
      <c r="M1901" s="18">
        <v>0</v>
      </c>
      <c r="N1901" s="18">
        <v>0</v>
      </c>
      <c r="O1901" s="1" t="s">
        <v>3746</v>
      </c>
      <c r="R1901" s="1" t="s">
        <v>27</v>
      </c>
      <c r="S1901" s="1" t="s">
        <v>3747</v>
      </c>
      <c r="T1901" s="1" t="s">
        <v>3748</v>
      </c>
      <c r="U1901" s="2"/>
      <c r="V1901" s="2"/>
      <c r="W1901" s="2"/>
      <c r="X1901" s="3">
        <v>0</v>
      </c>
      <c r="Y1901" s="33" t="e">
        <f>#REF!-U1901-V1901-W1901</f>
        <v>#REF!</v>
      </c>
    </row>
    <row r="1902" spans="1:25" x14ac:dyDescent="0.2">
      <c r="H1902" s="27" t="s">
        <v>3751</v>
      </c>
      <c r="J1902" s="29"/>
      <c r="K1902" s="18">
        <f>SUBTOTAL(9,K1900:K1901)</f>
        <v>111846</v>
      </c>
      <c r="L1902" s="18">
        <f>SUBTOTAL(9,L1900:L1901)</f>
        <v>110709.01</v>
      </c>
      <c r="M1902" s="18">
        <f>SUBTOTAL(9,M1900:M1901)</f>
        <v>1136.99</v>
      </c>
      <c r="N1902" s="18">
        <f>SUBTOTAL(9,N1900:N1901)</f>
        <v>0</v>
      </c>
      <c r="U1902" s="2"/>
      <c r="V1902" s="2"/>
      <c r="W1902" s="2"/>
      <c r="X1902" s="3">
        <f>SUBTOTAL(9,X1900:X1901)</f>
        <v>0</v>
      </c>
      <c r="Y1902" s="33" t="e">
        <f>#REF!-U1902-V1902-W1902</f>
        <v>#REF!</v>
      </c>
    </row>
    <row r="1903" spans="1:25" ht="22.5" x14ac:dyDescent="0.2">
      <c r="A1903" s="1" t="s">
        <v>195</v>
      </c>
      <c r="B1903" s="1" t="s">
        <v>196</v>
      </c>
      <c r="C1903" s="44" t="s">
        <v>3627</v>
      </c>
      <c r="D1903" s="23" t="s">
        <v>3631</v>
      </c>
      <c r="E1903" s="1" t="s">
        <v>3631</v>
      </c>
      <c r="G1903" s="23" t="s">
        <v>88</v>
      </c>
      <c r="H1903" s="23" t="s">
        <v>3756</v>
      </c>
      <c r="I1903" s="5" t="s">
        <v>3757</v>
      </c>
      <c r="J1903" s="29">
        <v>43073</v>
      </c>
      <c r="K1903" s="18">
        <v>4787.22</v>
      </c>
      <c r="L1903" s="18">
        <v>0</v>
      </c>
      <c r="M1903" s="18">
        <v>4787.22</v>
      </c>
      <c r="N1903" s="18">
        <v>0</v>
      </c>
      <c r="P1903" s="1" t="s">
        <v>3752</v>
      </c>
      <c r="Q1903" s="1" t="s">
        <v>3753</v>
      </c>
      <c r="R1903" s="1" t="s">
        <v>3754</v>
      </c>
      <c r="S1903" s="1" t="s">
        <v>3755</v>
      </c>
      <c r="T1903" s="1" t="s">
        <v>46</v>
      </c>
      <c r="U1903" s="2"/>
      <c r="V1903" s="2"/>
      <c r="W1903" s="2"/>
      <c r="X1903" s="3">
        <v>-2.2200000000000002E-3</v>
      </c>
      <c r="Y1903" s="33" t="e">
        <f>#REF!-U1903-V1903-W1903</f>
        <v>#REF!</v>
      </c>
    </row>
    <row r="1904" spans="1:25" ht="22.5" x14ac:dyDescent="0.2">
      <c r="A1904" s="1" t="s">
        <v>195</v>
      </c>
      <c r="B1904" s="1" t="s">
        <v>196</v>
      </c>
      <c r="C1904" s="44" t="s">
        <v>3627</v>
      </c>
      <c r="D1904" s="23" t="s">
        <v>3631</v>
      </c>
      <c r="E1904" s="1" t="s">
        <v>3631</v>
      </c>
      <c r="G1904" s="23" t="s">
        <v>88</v>
      </c>
      <c r="H1904" s="23" t="s">
        <v>3756</v>
      </c>
      <c r="I1904" s="5" t="s">
        <v>3757</v>
      </c>
      <c r="J1904" s="29">
        <v>43132</v>
      </c>
      <c r="K1904" s="18">
        <v>2172.34</v>
      </c>
      <c r="L1904" s="18">
        <v>0</v>
      </c>
      <c r="M1904" s="18">
        <v>2172.34</v>
      </c>
      <c r="N1904" s="18">
        <v>0</v>
      </c>
      <c r="P1904" s="1" t="s">
        <v>3752</v>
      </c>
      <c r="Q1904" s="1" t="s">
        <v>3758</v>
      </c>
      <c r="R1904" s="1" t="s">
        <v>3759</v>
      </c>
      <c r="S1904" s="1" t="s">
        <v>3760</v>
      </c>
      <c r="T1904" s="1" t="s">
        <v>46</v>
      </c>
      <c r="U1904" s="2"/>
      <c r="V1904" s="2"/>
      <c r="W1904" s="2"/>
      <c r="X1904" s="3">
        <v>6.6600000000000001E-3</v>
      </c>
      <c r="Y1904" s="33" t="e">
        <f>#REF!-U1904-V1904-W1904</f>
        <v>#REF!</v>
      </c>
    </row>
    <row r="1905" spans="1:25" ht="22.5" x14ac:dyDescent="0.2">
      <c r="A1905" s="1" t="s">
        <v>195</v>
      </c>
      <c r="B1905" s="1" t="s">
        <v>196</v>
      </c>
      <c r="C1905" s="44" t="s">
        <v>3627</v>
      </c>
      <c r="D1905" s="23" t="s">
        <v>3631</v>
      </c>
      <c r="E1905" s="1" t="s">
        <v>3631</v>
      </c>
      <c r="G1905" s="23" t="s">
        <v>88</v>
      </c>
      <c r="H1905" s="23" t="s">
        <v>3756</v>
      </c>
      <c r="I1905" s="5" t="s">
        <v>3757</v>
      </c>
      <c r="J1905" s="29">
        <v>43214</v>
      </c>
      <c r="K1905" s="18">
        <v>6562.23</v>
      </c>
      <c r="L1905" s="18">
        <v>0</v>
      </c>
      <c r="M1905" s="18">
        <v>6562.23</v>
      </c>
      <c r="N1905" s="18">
        <v>0</v>
      </c>
      <c r="P1905" s="1" t="s">
        <v>3752</v>
      </c>
      <c r="Q1905" s="1" t="s">
        <v>3761</v>
      </c>
      <c r="R1905" s="1" t="s">
        <v>3762</v>
      </c>
      <c r="S1905" s="1" t="s">
        <v>3763</v>
      </c>
      <c r="T1905" s="1" t="s">
        <v>46</v>
      </c>
      <c r="U1905" s="2"/>
      <c r="V1905" s="2"/>
      <c r="W1905" s="2"/>
      <c r="X1905" s="3">
        <v>7.77E-3</v>
      </c>
      <c r="Y1905" s="33" t="e">
        <f>#REF!-U1905-V1905-W1905</f>
        <v>#REF!</v>
      </c>
    </row>
    <row r="1906" spans="1:25" ht="22.5" x14ac:dyDescent="0.2">
      <c r="A1906" s="1" t="s">
        <v>195</v>
      </c>
      <c r="B1906" s="1" t="s">
        <v>196</v>
      </c>
      <c r="C1906" s="44" t="s">
        <v>3627</v>
      </c>
      <c r="D1906" s="23" t="s">
        <v>3631</v>
      </c>
      <c r="E1906" s="1" t="s">
        <v>3631</v>
      </c>
      <c r="F1906" s="23" t="s">
        <v>2523</v>
      </c>
      <c r="H1906" s="23" t="s">
        <v>3756</v>
      </c>
      <c r="I1906" s="5" t="s">
        <v>3757</v>
      </c>
      <c r="J1906" s="29">
        <v>43073</v>
      </c>
      <c r="K1906" s="18">
        <v>38297.78</v>
      </c>
      <c r="L1906" s="18">
        <v>38297.78</v>
      </c>
      <c r="M1906" s="18">
        <v>0</v>
      </c>
      <c r="N1906" s="18">
        <v>0</v>
      </c>
      <c r="P1906" s="1" t="s">
        <v>3752</v>
      </c>
      <c r="Q1906" s="1" t="s">
        <v>3753</v>
      </c>
      <c r="R1906" s="1" t="s">
        <v>3754</v>
      </c>
      <c r="S1906" s="1" t="s">
        <v>3755</v>
      </c>
      <c r="T1906" s="1" t="s">
        <v>46</v>
      </c>
      <c r="U1906" s="2"/>
      <c r="V1906" s="2"/>
      <c r="W1906" s="2"/>
      <c r="X1906" s="3">
        <v>2.2200000000000002E-3</v>
      </c>
      <c r="Y1906" s="33" t="e">
        <f>#REF!-U1906-V1906-W1906</f>
        <v>#REF!</v>
      </c>
    </row>
    <row r="1907" spans="1:25" ht="22.5" x14ac:dyDescent="0.2">
      <c r="A1907" s="1" t="s">
        <v>195</v>
      </c>
      <c r="B1907" s="1" t="s">
        <v>196</v>
      </c>
      <c r="C1907" s="44" t="s">
        <v>3627</v>
      </c>
      <c r="D1907" s="23" t="s">
        <v>3631</v>
      </c>
      <c r="E1907" s="1" t="s">
        <v>3631</v>
      </c>
      <c r="F1907" s="23" t="s">
        <v>2523</v>
      </c>
      <c r="H1907" s="23" t="s">
        <v>3756</v>
      </c>
      <c r="I1907" s="5" t="s">
        <v>3757</v>
      </c>
      <c r="J1907" s="29">
        <v>43132</v>
      </c>
      <c r="K1907" s="18">
        <v>17378.66</v>
      </c>
      <c r="L1907" s="18">
        <v>17378.66</v>
      </c>
      <c r="M1907" s="18">
        <v>0</v>
      </c>
      <c r="N1907" s="18">
        <v>0</v>
      </c>
      <c r="P1907" s="1" t="s">
        <v>3752</v>
      </c>
      <c r="Q1907" s="1" t="s">
        <v>3758</v>
      </c>
      <c r="R1907" s="1" t="s">
        <v>3759</v>
      </c>
      <c r="S1907" s="1" t="s">
        <v>3760</v>
      </c>
      <c r="T1907" s="1" t="s">
        <v>46</v>
      </c>
      <c r="U1907" s="2"/>
      <c r="V1907" s="2"/>
      <c r="W1907" s="2"/>
      <c r="X1907" s="3">
        <v>-6.6600000000000001E-3</v>
      </c>
      <c r="Y1907" s="33" t="e">
        <f>#REF!-U1907-V1907-W1907</f>
        <v>#REF!</v>
      </c>
    </row>
    <row r="1908" spans="1:25" ht="22.5" x14ac:dyDescent="0.2">
      <c r="A1908" s="1" t="s">
        <v>195</v>
      </c>
      <c r="B1908" s="1" t="s">
        <v>196</v>
      </c>
      <c r="C1908" s="44" t="s">
        <v>3627</v>
      </c>
      <c r="D1908" s="23" t="s">
        <v>3631</v>
      </c>
      <c r="E1908" s="1" t="s">
        <v>3631</v>
      </c>
      <c r="F1908" s="23" t="s">
        <v>2523</v>
      </c>
      <c r="H1908" s="23" t="s">
        <v>3756</v>
      </c>
      <c r="I1908" s="5" t="s">
        <v>3757</v>
      </c>
      <c r="J1908" s="29">
        <v>43214</v>
      </c>
      <c r="K1908" s="18">
        <v>52497.77</v>
      </c>
      <c r="L1908" s="18">
        <v>52497.77</v>
      </c>
      <c r="M1908" s="18">
        <v>0</v>
      </c>
      <c r="N1908" s="18">
        <v>0</v>
      </c>
      <c r="P1908" s="1" t="s">
        <v>3752</v>
      </c>
      <c r="Q1908" s="1" t="s">
        <v>3761</v>
      </c>
      <c r="R1908" s="1" t="s">
        <v>3762</v>
      </c>
      <c r="S1908" s="1" t="s">
        <v>3763</v>
      </c>
      <c r="T1908" s="1" t="s">
        <v>46</v>
      </c>
      <c r="U1908" s="2"/>
      <c r="V1908" s="2"/>
      <c r="W1908" s="2"/>
      <c r="X1908" s="3">
        <v>-7.77E-3</v>
      </c>
      <c r="Y1908" s="33" t="e">
        <f>#REF!-U1908-V1908-W1908</f>
        <v>#REF!</v>
      </c>
    </row>
    <row r="1909" spans="1:25" x14ac:dyDescent="0.2">
      <c r="H1909" s="27" t="s">
        <v>3764</v>
      </c>
      <c r="J1909" s="29"/>
      <c r="K1909" s="18">
        <f>SUBTOTAL(9,K1903:K1908)</f>
        <v>121696</v>
      </c>
      <c r="L1909" s="18">
        <f>SUBTOTAL(9,L1903:L1908)</f>
        <v>108174.20999999999</v>
      </c>
      <c r="M1909" s="18">
        <f>SUBTOTAL(9,M1903:M1908)</f>
        <v>13521.79</v>
      </c>
      <c r="N1909" s="18">
        <f>SUBTOTAL(9,N1903:N1908)</f>
        <v>0</v>
      </c>
      <c r="U1909" s="2"/>
      <c r="V1909" s="2"/>
      <c r="W1909" s="2"/>
      <c r="X1909" s="3">
        <f>SUBTOTAL(9,X1903:X1908)</f>
        <v>0</v>
      </c>
      <c r="Y1909" s="33" t="e">
        <f>#REF!-U1909-V1909-W1909</f>
        <v>#REF!</v>
      </c>
    </row>
    <row r="1910" spans="1:25" ht="22.5" x14ac:dyDescent="0.2">
      <c r="A1910" s="1" t="s">
        <v>195</v>
      </c>
      <c r="B1910" s="1" t="s">
        <v>196</v>
      </c>
      <c r="C1910" s="44" t="s">
        <v>3627</v>
      </c>
      <c r="D1910" s="23" t="s">
        <v>3631</v>
      </c>
      <c r="E1910" s="1" t="s">
        <v>3631</v>
      </c>
      <c r="G1910" s="23" t="s">
        <v>97</v>
      </c>
      <c r="H1910" s="23" t="s">
        <v>3769</v>
      </c>
      <c r="I1910" s="5" t="s">
        <v>3770</v>
      </c>
      <c r="J1910" s="29">
        <v>43080</v>
      </c>
      <c r="K1910" s="18">
        <v>40331</v>
      </c>
      <c r="L1910" s="18">
        <v>0</v>
      </c>
      <c r="M1910" s="18">
        <v>40331</v>
      </c>
      <c r="N1910" s="18">
        <v>0</v>
      </c>
      <c r="P1910" s="1" t="s">
        <v>3765</v>
      </c>
      <c r="Q1910" s="1" t="s">
        <v>3766</v>
      </c>
      <c r="R1910" s="1" t="s">
        <v>3767</v>
      </c>
      <c r="S1910" s="1" t="s">
        <v>3768</v>
      </c>
      <c r="T1910" s="1" t="s">
        <v>46</v>
      </c>
      <c r="U1910" s="2"/>
      <c r="V1910" s="2"/>
      <c r="W1910" s="2"/>
      <c r="X1910" s="3">
        <v>0</v>
      </c>
      <c r="Y1910" s="33" t="e">
        <f>#REF!-U1910-V1910-W1910</f>
        <v>#REF!</v>
      </c>
    </row>
    <row r="1911" spans="1:25" x14ac:dyDescent="0.2">
      <c r="H1911" s="27" t="s">
        <v>3771</v>
      </c>
      <c r="J1911" s="29"/>
      <c r="K1911" s="18">
        <f>SUBTOTAL(9,K1910:K1910)</f>
        <v>40331</v>
      </c>
      <c r="L1911" s="18">
        <f>SUBTOTAL(9,L1910:L1910)</f>
        <v>0</v>
      </c>
      <c r="M1911" s="18">
        <f>SUBTOTAL(9,M1910:M1910)</f>
        <v>40331</v>
      </c>
      <c r="N1911" s="18">
        <f>SUBTOTAL(9,N1910:N1910)</f>
        <v>0</v>
      </c>
      <c r="U1911" s="2"/>
      <c r="V1911" s="2"/>
      <c r="W1911" s="2"/>
      <c r="X1911" s="3">
        <f>SUBTOTAL(9,X1910:X1910)</f>
        <v>0</v>
      </c>
      <c r="Y1911" s="33" t="e">
        <f>#REF!-U1911-V1911-W1911</f>
        <v>#REF!</v>
      </c>
    </row>
    <row r="1912" spans="1:25" ht="22.5" x14ac:dyDescent="0.2">
      <c r="A1912" s="1" t="s">
        <v>195</v>
      </c>
      <c r="B1912" s="1" t="s">
        <v>196</v>
      </c>
      <c r="C1912" s="44" t="s">
        <v>3627</v>
      </c>
      <c r="D1912" s="23" t="s">
        <v>3631</v>
      </c>
      <c r="E1912" s="1" t="s">
        <v>3631</v>
      </c>
      <c r="G1912" s="23" t="s">
        <v>97</v>
      </c>
      <c r="H1912" s="23" t="s">
        <v>3776</v>
      </c>
      <c r="I1912" s="5" t="s">
        <v>3777</v>
      </c>
      <c r="J1912" s="29">
        <v>43180</v>
      </c>
      <c r="K1912" s="18">
        <v>32051</v>
      </c>
      <c r="L1912" s="18">
        <v>0</v>
      </c>
      <c r="M1912" s="18">
        <v>32051</v>
      </c>
      <c r="N1912" s="18">
        <v>0</v>
      </c>
      <c r="P1912" s="1" t="s">
        <v>3772</v>
      </c>
      <c r="Q1912" s="1" t="s">
        <v>3773</v>
      </c>
      <c r="R1912" s="1" t="s">
        <v>3774</v>
      </c>
      <c r="S1912" s="1" t="s">
        <v>3775</v>
      </c>
      <c r="T1912" s="1" t="s">
        <v>46</v>
      </c>
      <c r="U1912" s="2"/>
      <c r="V1912" s="2"/>
      <c r="W1912" s="2"/>
      <c r="X1912" s="3">
        <v>0</v>
      </c>
      <c r="Y1912" s="33" t="e">
        <f>#REF!-U1912-V1912-W1912</f>
        <v>#REF!</v>
      </c>
    </row>
    <row r="1913" spans="1:25" x14ac:dyDescent="0.2">
      <c r="H1913" s="27" t="s">
        <v>3778</v>
      </c>
      <c r="J1913" s="29"/>
      <c r="K1913" s="18">
        <f>SUBTOTAL(9,K1912:K1912)</f>
        <v>32051</v>
      </c>
      <c r="L1913" s="18">
        <f>SUBTOTAL(9,L1912:L1912)</f>
        <v>0</v>
      </c>
      <c r="M1913" s="18">
        <f>SUBTOTAL(9,M1912:M1912)</f>
        <v>32051</v>
      </c>
      <c r="N1913" s="18">
        <f>SUBTOTAL(9,N1912:N1912)</f>
        <v>0</v>
      </c>
      <c r="U1913" s="2"/>
      <c r="V1913" s="2"/>
      <c r="W1913" s="2"/>
      <c r="X1913" s="3">
        <f>SUBTOTAL(9,X1912:X1912)</f>
        <v>0</v>
      </c>
      <c r="Y1913" s="33" t="e">
        <f>#REF!-U1913-V1913-W1913</f>
        <v>#REF!</v>
      </c>
    </row>
    <row r="1914" spans="1:25" x14ac:dyDescent="0.2">
      <c r="A1914" s="1" t="s">
        <v>2644</v>
      </c>
      <c r="B1914" s="1" t="s">
        <v>2645</v>
      </c>
      <c r="C1914" s="44" t="s">
        <v>3627</v>
      </c>
      <c r="D1914" s="23" t="s">
        <v>3745</v>
      </c>
      <c r="E1914" s="1" t="s">
        <v>3745</v>
      </c>
      <c r="F1914" s="23" t="s">
        <v>2045</v>
      </c>
      <c r="H1914" s="23" t="s">
        <v>3782</v>
      </c>
      <c r="I1914" s="5" t="s">
        <v>17781</v>
      </c>
      <c r="J1914" s="29">
        <v>43088</v>
      </c>
      <c r="K1914" s="18">
        <v>71366</v>
      </c>
      <c r="L1914" s="18">
        <v>71366</v>
      </c>
      <c r="M1914" s="18">
        <v>0</v>
      </c>
      <c r="N1914" s="18">
        <v>0</v>
      </c>
      <c r="O1914" s="1" t="s">
        <v>3779</v>
      </c>
      <c r="R1914" s="1" t="s">
        <v>27</v>
      </c>
      <c r="S1914" s="1" t="s">
        <v>3780</v>
      </c>
      <c r="T1914" s="1" t="s">
        <v>3781</v>
      </c>
      <c r="U1914" s="2"/>
      <c r="V1914" s="2"/>
      <c r="W1914" s="2"/>
      <c r="X1914" s="3">
        <v>0</v>
      </c>
      <c r="Y1914" s="33" t="e">
        <f>#REF!-U1914-V1914-W1914</f>
        <v>#REF!</v>
      </c>
    </row>
    <row r="1915" spans="1:25" x14ac:dyDescent="0.2">
      <c r="A1915" s="1" t="s">
        <v>2644</v>
      </c>
      <c r="B1915" s="1" t="s">
        <v>2645</v>
      </c>
      <c r="C1915" s="44" t="s">
        <v>3627</v>
      </c>
      <c r="D1915" s="23" t="s">
        <v>3745</v>
      </c>
      <c r="E1915" s="1" t="s">
        <v>3745</v>
      </c>
      <c r="F1915" s="23" t="s">
        <v>2045</v>
      </c>
      <c r="H1915" s="23" t="s">
        <v>3782</v>
      </c>
      <c r="I1915" s="5" t="s">
        <v>17781</v>
      </c>
      <c r="J1915" s="29">
        <v>43173</v>
      </c>
      <c r="K1915" s="18">
        <v>100108</v>
      </c>
      <c r="L1915" s="18">
        <v>100108</v>
      </c>
      <c r="M1915" s="18">
        <v>0</v>
      </c>
      <c r="N1915" s="18">
        <v>0</v>
      </c>
      <c r="O1915" s="1" t="s">
        <v>3779</v>
      </c>
      <c r="R1915" s="1" t="s">
        <v>27</v>
      </c>
      <c r="S1915" s="1" t="s">
        <v>3783</v>
      </c>
      <c r="T1915" s="1" t="s">
        <v>3784</v>
      </c>
      <c r="U1915" s="2"/>
      <c r="V1915" s="2"/>
      <c r="W1915" s="2"/>
      <c r="X1915" s="3">
        <v>0</v>
      </c>
      <c r="Y1915" s="33" t="e">
        <f>#REF!-U1915-V1915-W1915</f>
        <v>#REF!</v>
      </c>
    </row>
    <row r="1916" spans="1:25" x14ac:dyDescent="0.2">
      <c r="A1916" s="1" t="s">
        <v>2644</v>
      </c>
      <c r="B1916" s="1" t="s">
        <v>2645</v>
      </c>
      <c r="C1916" s="44" t="s">
        <v>3627</v>
      </c>
      <c r="D1916" s="23" t="s">
        <v>3745</v>
      </c>
      <c r="E1916" s="1" t="s">
        <v>3745</v>
      </c>
      <c r="F1916" s="23" t="s">
        <v>2045</v>
      </c>
      <c r="H1916" s="23" t="s">
        <v>3782</v>
      </c>
      <c r="I1916" s="5" t="s">
        <v>17781</v>
      </c>
      <c r="J1916" s="29">
        <v>43264</v>
      </c>
      <c r="K1916" s="18">
        <v>60324</v>
      </c>
      <c r="L1916" s="18">
        <v>60324</v>
      </c>
      <c r="M1916" s="18">
        <v>0</v>
      </c>
      <c r="N1916" s="18">
        <v>0</v>
      </c>
      <c r="O1916" s="1" t="s">
        <v>3779</v>
      </c>
      <c r="R1916" s="1" t="s">
        <v>27</v>
      </c>
      <c r="S1916" s="1" t="s">
        <v>3785</v>
      </c>
      <c r="T1916" s="1" t="s">
        <v>3786</v>
      </c>
      <c r="U1916" s="2"/>
      <c r="V1916" s="2"/>
      <c r="W1916" s="2"/>
      <c r="X1916" s="3">
        <v>0</v>
      </c>
      <c r="Y1916" s="33" t="e">
        <f>#REF!-U1916-V1916-W1916</f>
        <v>#REF!</v>
      </c>
    </row>
    <row r="1917" spans="1:25" x14ac:dyDescent="0.2">
      <c r="H1917" s="27" t="s">
        <v>3787</v>
      </c>
      <c r="J1917" s="29"/>
      <c r="K1917" s="18">
        <f>SUBTOTAL(9,K1914:K1916)</f>
        <v>231798</v>
      </c>
      <c r="L1917" s="18">
        <f>SUBTOTAL(9,L1914:L1916)</f>
        <v>231798</v>
      </c>
      <c r="M1917" s="18">
        <f>SUBTOTAL(9,M1914:M1916)</f>
        <v>0</v>
      </c>
      <c r="N1917" s="18">
        <f>SUBTOTAL(9,N1914:N1916)</f>
        <v>0</v>
      </c>
      <c r="U1917" s="2"/>
      <c r="V1917" s="2"/>
      <c r="W1917" s="2"/>
      <c r="X1917" s="3">
        <f>SUBTOTAL(9,X1914:X1916)</f>
        <v>0</v>
      </c>
      <c r="Y1917" s="33" t="e">
        <f>#REF!-U1917-V1917-W1917</f>
        <v>#REF!</v>
      </c>
    </row>
    <row r="1918" spans="1:25" ht="22.5" x14ac:dyDescent="0.2">
      <c r="A1918" s="1" t="s">
        <v>195</v>
      </c>
      <c r="B1918" s="1" t="s">
        <v>196</v>
      </c>
      <c r="C1918" s="44" t="s">
        <v>3627</v>
      </c>
      <c r="D1918" s="23" t="s">
        <v>3631</v>
      </c>
      <c r="E1918" s="1" t="s">
        <v>3631</v>
      </c>
      <c r="G1918" s="23" t="s">
        <v>88</v>
      </c>
      <c r="H1918" s="23" t="s">
        <v>3792</v>
      </c>
      <c r="I1918" s="5" t="s">
        <v>3793</v>
      </c>
      <c r="J1918" s="29">
        <v>43129</v>
      </c>
      <c r="K1918" s="18">
        <v>12086</v>
      </c>
      <c r="L1918" s="18">
        <v>0</v>
      </c>
      <c r="M1918" s="18">
        <v>12086</v>
      </c>
      <c r="N1918" s="18">
        <v>0</v>
      </c>
      <c r="P1918" s="1" t="s">
        <v>3788</v>
      </c>
      <c r="Q1918" s="1" t="s">
        <v>3789</v>
      </c>
      <c r="R1918" s="1" t="s">
        <v>3790</v>
      </c>
      <c r="S1918" s="1" t="s">
        <v>3791</v>
      </c>
      <c r="T1918" s="1" t="s">
        <v>46</v>
      </c>
      <c r="U1918" s="2"/>
      <c r="V1918" s="2"/>
      <c r="W1918" s="2"/>
      <c r="X1918" s="3">
        <v>0</v>
      </c>
      <c r="Y1918" s="33" t="e">
        <f>#REF!-U1918-V1918-W1918</f>
        <v>#REF!</v>
      </c>
    </row>
    <row r="1919" spans="1:25" ht="22.5" x14ac:dyDescent="0.2">
      <c r="A1919" s="1" t="s">
        <v>195</v>
      </c>
      <c r="B1919" s="1" t="s">
        <v>196</v>
      </c>
      <c r="C1919" s="44" t="s">
        <v>3627</v>
      </c>
      <c r="D1919" s="23" t="s">
        <v>3631</v>
      </c>
      <c r="E1919" s="1" t="s">
        <v>3631</v>
      </c>
      <c r="G1919" s="23" t="s">
        <v>88</v>
      </c>
      <c r="H1919" s="23" t="s">
        <v>3792</v>
      </c>
      <c r="I1919" s="5" t="s">
        <v>3793</v>
      </c>
      <c r="J1919" s="29">
        <v>43230</v>
      </c>
      <c r="K1919" s="18">
        <v>7577</v>
      </c>
      <c r="L1919" s="18">
        <v>0</v>
      </c>
      <c r="M1919" s="18">
        <v>7577</v>
      </c>
      <c r="N1919" s="18">
        <v>0</v>
      </c>
      <c r="P1919" s="1" t="s">
        <v>3788</v>
      </c>
      <c r="Q1919" s="1" t="s">
        <v>3794</v>
      </c>
      <c r="R1919" s="1" t="s">
        <v>3795</v>
      </c>
      <c r="S1919" s="1" t="s">
        <v>3796</v>
      </c>
      <c r="T1919" s="1" t="s">
        <v>46</v>
      </c>
      <c r="U1919" s="2"/>
      <c r="V1919" s="2"/>
      <c r="W1919" s="2"/>
      <c r="X1919" s="3">
        <v>0</v>
      </c>
      <c r="Y1919" s="33" t="e">
        <f>#REF!-U1919-V1919-W1919</f>
        <v>#REF!</v>
      </c>
    </row>
    <row r="1920" spans="1:25" x14ac:dyDescent="0.2">
      <c r="H1920" s="27" t="s">
        <v>3797</v>
      </c>
      <c r="J1920" s="29"/>
      <c r="K1920" s="18">
        <f>SUBTOTAL(9,K1918:K1919)</f>
        <v>19663</v>
      </c>
      <c r="L1920" s="18">
        <f>SUBTOTAL(9,L1918:L1919)</f>
        <v>0</v>
      </c>
      <c r="M1920" s="18">
        <f>SUBTOTAL(9,M1918:M1919)</f>
        <v>19663</v>
      </c>
      <c r="N1920" s="18">
        <f>SUBTOTAL(9,N1918:N1919)</f>
        <v>0</v>
      </c>
      <c r="U1920" s="2"/>
      <c r="V1920" s="2"/>
      <c r="W1920" s="2"/>
      <c r="X1920" s="3">
        <f>SUBTOTAL(9,X1918:X1919)</f>
        <v>0</v>
      </c>
      <c r="Y1920" s="33" t="e">
        <f>#REF!-U1920-V1920-W1920</f>
        <v>#REF!</v>
      </c>
    </row>
    <row r="1921" spans="1:25" x14ac:dyDescent="0.2">
      <c r="A1921" s="1" t="s">
        <v>2644</v>
      </c>
      <c r="B1921" s="1" t="s">
        <v>2645</v>
      </c>
      <c r="C1921" s="44" t="s">
        <v>3627</v>
      </c>
      <c r="D1921" s="23" t="s">
        <v>3745</v>
      </c>
      <c r="E1921" s="1" t="s">
        <v>3745</v>
      </c>
      <c r="F1921" s="23" t="s">
        <v>2045</v>
      </c>
      <c r="H1921" s="23" t="s">
        <v>3798</v>
      </c>
      <c r="I1921" s="5" t="s">
        <v>17782</v>
      </c>
      <c r="J1921" s="29">
        <v>43264</v>
      </c>
      <c r="K1921" s="18">
        <v>50000</v>
      </c>
      <c r="L1921" s="18">
        <v>50000</v>
      </c>
      <c r="M1921" s="18">
        <v>0</v>
      </c>
      <c r="N1921" s="18">
        <v>0</v>
      </c>
      <c r="O1921" s="1" t="s">
        <v>3779</v>
      </c>
      <c r="R1921" s="1" t="s">
        <v>27</v>
      </c>
      <c r="S1921" s="1" t="s">
        <v>3785</v>
      </c>
      <c r="T1921" s="1" t="s">
        <v>3786</v>
      </c>
      <c r="U1921" s="2"/>
      <c r="V1921" s="2"/>
      <c r="W1921" s="2"/>
      <c r="X1921" s="3">
        <v>0</v>
      </c>
      <c r="Y1921" s="33" t="e">
        <f>#REF!-U1921-V1921-W1921</f>
        <v>#REF!</v>
      </c>
    </row>
    <row r="1922" spans="1:25" x14ac:dyDescent="0.2">
      <c r="H1922" s="27" t="s">
        <v>3799</v>
      </c>
      <c r="J1922" s="29"/>
      <c r="K1922" s="18">
        <f>SUBTOTAL(9,K1921:K1921)</f>
        <v>50000</v>
      </c>
      <c r="L1922" s="18">
        <f>SUBTOTAL(9,L1921:L1921)</f>
        <v>50000</v>
      </c>
      <c r="M1922" s="18">
        <f>SUBTOTAL(9,M1921:M1921)</f>
        <v>0</v>
      </c>
      <c r="N1922" s="18">
        <f>SUBTOTAL(9,N1921:N1921)</f>
        <v>0</v>
      </c>
      <c r="U1922" s="2"/>
      <c r="V1922" s="2"/>
      <c r="W1922" s="2"/>
      <c r="X1922" s="3">
        <f>SUBTOTAL(9,X1921:X1921)</f>
        <v>0</v>
      </c>
      <c r="Y1922" s="33" t="e">
        <f>#REF!-U1922-V1922-W1922</f>
        <v>#REF!</v>
      </c>
    </row>
    <row r="1923" spans="1:25" ht="22.5" x14ac:dyDescent="0.2">
      <c r="A1923" s="1" t="s">
        <v>195</v>
      </c>
      <c r="B1923" s="1" t="s">
        <v>196</v>
      </c>
      <c r="C1923" s="44" t="s">
        <v>3627</v>
      </c>
      <c r="D1923" s="23" t="s">
        <v>3631</v>
      </c>
      <c r="E1923" s="1" t="s">
        <v>3631</v>
      </c>
      <c r="G1923" s="23" t="s">
        <v>781</v>
      </c>
      <c r="H1923" s="23" t="s">
        <v>3801</v>
      </c>
      <c r="I1923" s="5" t="s">
        <v>3802</v>
      </c>
      <c r="J1923" s="29">
        <v>43048</v>
      </c>
      <c r="K1923" s="18">
        <v>469428</v>
      </c>
      <c r="L1923" s="18">
        <v>0</v>
      </c>
      <c r="M1923" s="18">
        <v>469428</v>
      </c>
      <c r="N1923" s="18">
        <v>0</v>
      </c>
      <c r="R1923" s="1" t="s">
        <v>27</v>
      </c>
      <c r="S1923" s="1" t="s">
        <v>3800</v>
      </c>
      <c r="T1923" s="1" t="s">
        <v>46</v>
      </c>
      <c r="U1923" s="2"/>
      <c r="V1923" s="2"/>
      <c r="W1923" s="2"/>
      <c r="X1923" s="3">
        <v>0</v>
      </c>
      <c r="Y1923" s="33" t="e">
        <f>#REF!-U1923-V1923-W1923</f>
        <v>#REF!</v>
      </c>
    </row>
    <row r="1924" spans="1:25" ht="22.5" x14ac:dyDescent="0.2">
      <c r="A1924" s="1" t="s">
        <v>195</v>
      </c>
      <c r="B1924" s="1" t="s">
        <v>196</v>
      </c>
      <c r="C1924" s="44" t="s">
        <v>3627</v>
      </c>
      <c r="D1924" s="23" t="s">
        <v>3631</v>
      </c>
      <c r="E1924" s="1" t="s">
        <v>3631</v>
      </c>
      <c r="G1924" s="23" t="s">
        <v>781</v>
      </c>
      <c r="H1924" s="23" t="s">
        <v>3801</v>
      </c>
      <c r="I1924" s="5" t="s">
        <v>3802</v>
      </c>
      <c r="J1924" s="29">
        <v>43111</v>
      </c>
      <c r="K1924" s="18">
        <v>938856</v>
      </c>
      <c r="L1924" s="18">
        <v>0</v>
      </c>
      <c r="M1924" s="18">
        <v>938856</v>
      </c>
      <c r="N1924" s="18">
        <v>0</v>
      </c>
      <c r="R1924" s="1" t="s">
        <v>27</v>
      </c>
      <c r="S1924" s="1" t="s">
        <v>3803</v>
      </c>
      <c r="T1924" s="1" t="s">
        <v>46</v>
      </c>
      <c r="U1924" s="2"/>
      <c r="V1924" s="2"/>
      <c r="W1924" s="2"/>
      <c r="X1924" s="3">
        <v>0</v>
      </c>
      <c r="Y1924" s="33" t="e">
        <f>#REF!-U1924-V1924-W1924</f>
        <v>#REF!</v>
      </c>
    </row>
    <row r="1925" spans="1:25" ht="22.5" x14ac:dyDescent="0.2">
      <c r="A1925" s="1" t="s">
        <v>195</v>
      </c>
      <c r="B1925" s="1" t="s">
        <v>196</v>
      </c>
      <c r="C1925" s="44" t="s">
        <v>3627</v>
      </c>
      <c r="D1925" s="23" t="s">
        <v>3631</v>
      </c>
      <c r="E1925" s="1" t="s">
        <v>3631</v>
      </c>
      <c r="G1925" s="23" t="s">
        <v>781</v>
      </c>
      <c r="H1925" s="23" t="s">
        <v>3801</v>
      </c>
      <c r="I1925" s="5" t="s">
        <v>3802</v>
      </c>
      <c r="J1925" s="29">
        <v>43202</v>
      </c>
      <c r="K1925" s="18">
        <v>469429</v>
      </c>
      <c r="L1925" s="18">
        <v>0</v>
      </c>
      <c r="M1925" s="18">
        <v>469429</v>
      </c>
      <c r="N1925" s="18">
        <v>0</v>
      </c>
      <c r="R1925" s="1" t="s">
        <v>27</v>
      </c>
      <c r="S1925" s="1" t="s">
        <v>3804</v>
      </c>
      <c r="T1925" s="1" t="s">
        <v>46</v>
      </c>
      <c r="U1925" s="2"/>
      <c r="V1925" s="2"/>
      <c r="W1925" s="2"/>
      <c r="X1925" s="3">
        <v>0</v>
      </c>
      <c r="Y1925" s="33" t="e">
        <f>#REF!-U1925-V1925-W1925</f>
        <v>#REF!</v>
      </c>
    </row>
    <row r="1926" spans="1:25" x14ac:dyDescent="0.2">
      <c r="H1926" s="27" t="s">
        <v>3805</v>
      </c>
      <c r="J1926" s="29"/>
      <c r="K1926" s="18">
        <f>SUBTOTAL(9,K1923:K1925)</f>
        <v>1877713</v>
      </c>
      <c r="L1926" s="18">
        <f>SUBTOTAL(9,L1923:L1925)</f>
        <v>0</v>
      </c>
      <c r="M1926" s="18">
        <f>SUBTOTAL(9,M1923:M1925)</f>
        <v>1877713</v>
      </c>
      <c r="N1926" s="18">
        <f>SUBTOTAL(9,N1923:N1925)</f>
        <v>0</v>
      </c>
      <c r="U1926" s="2"/>
      <c r="V1926" s="2"/>
      <c r="W1926" s="2"/>
      <c r="X1926" s="3">
        <f>SUBTOTAL(9,X1923:X1925)</f>
        <v>0</v>
      </c>
      <c r="Y1926" s="33" t="e">
        <f>#REF!-U1926-V1926-W1926</f>
        <v>#REF!</v>
      </c>
    </row>
    <row r="1927" spans="1:25" x14ac:dyDescent="0.2">
      <c r="C1927" s="45" t="s">
        <v>3806</v>
      </c>
      <c r="J1927" s="29"/>
      <c r="K1927" s="18">
        <f>SUBTOTAL(9,K1831:K1925)</f>
        <v>15900406.719999997</v>
      </c>
      <c r="L1927" s="18">
        <f>SUBTOTAL(9,L1831:L1925)</f>
        <v>4188874.4099999992</v>
      </c>
      <c r="M1927" s="18">
        <f>SUBTOTAL(9,M1831:M1925)</f>
        <v>11711532.310000001</v>
      </c>
      <c r="N1927" s="18">
        <f>SUBTOTAL(9,N1831:N1925)</f>
        <v>0</v>
      </c>
      <c r="U1927" s="2"/>
      <c r="V1927" s="2"/>
      <c r="W1927" s="2"/>
      <c r="X1927" s="3">
        <f>SUBTOTAL(9,X1831:X1925)</f>
        <v>-1.7347234759768071E-18</v>
      </c>
      <c r="Y1927" s="33" t="e">
        <f>#REF!-U1927-V1927-W1927</f>
        <v>#REF!</v>
      </c>
    </row>
    <row r="1928" spans="1:25" x14ac:dyDescent="0.2">
      <c r="A1928" s="1" t="s">
        <v>2428</v>
      </c>
      <c r="B1928" s="1" t="s">
        <v>2429</v>
      </c>
      <c r="C1928" s="44" t="s">
        <v>3807</v>
      </c>
      <c r="D1928" s="23" t="s">
        <v>3808</v>
      </c>
      <c r="E1928" s="1" t="s">
        <v>3808</v>
      </c>
      <c r="G1928" s="23" t="s">
        <v>2432</v>
      </c>
      <c r="H1928" s="23" t="s">
        <v>2434</v>
      </c>
      <c r="I1928" s="5" t="s">
        <v>2435</v>
      </c>
      <c r="J1928" s="29">
        <v>43005</v>
      </c>
      <c r="K1928" s="18">
        <v>1092879.82</v>
      </c>
      <c r="L1928" s="18">
        <v>0</v>
      </c>
      <c r="M1928" s="18">
        <v>1092879.82</v>
      </c>
      <c r="N1928" s="18">
        <v>0</v>
      </c>
      <c r="R1928" s="1" t="s">
        <v>27</v>
      </c>
      <c r="S1928" s="1" t="s">
        <v>3809</v>
      </c>
      <c r="T1928" s="1" t="s">
        <v>46</v>
      </c>
      <c r="U1928" s="2"/>
      <c r="V1928" s="2"/>
      <c r="W1928" s="2"/>
      <c r="X1928" s="3">
        <v>0</v>
      </c>
      <c r="Y1928" s="33" t="e">
        <f>#REF!-U1928-V1928-W1928</f>
        <v>#REF!</v>
      </c>
    </row>
    <row r="1929" spans="1:25" x14ac:dyDescent="0.2">
      <c r="A1929" s="1" t="s">
        <v>2428</v>
      </c>
      <c r="B1929" s="1" t="s">
        <v>2429</v>
      </c>
      <c r="C1929" s="44" t="s">
        <v>3807</v>
      </c>
      <c r="D1929" s="23" t="s">
        <v>3808</v>
      </c>
      <c r="E1929" s="1" t="s">
        <v>3808</v>
      </c>
      <c r="G1929" s="23" t="s">
        <v>2432</v>
      </c>
      <c r="H1929" s="23" t="s">
        <v>2434</v>
      </c>
      <c r="I1929" s="5" t="s">
        <v>2435</v>
      </c>
      <c r="J1929" s="29">
        <v>43091</v>
      </c>
      <c r="K1929" s="18">
        <v>1092879.82</v>
      </c>
      <c r="L1929" s="18">
        <v>0</v>
      </c>
      <c r="M1929" s="18">
        <v>1092879.82</v>
      </c>
      <c r="N1929" s="18">
        <v>0</v>
      </c>
      <c r="R1929" s="1" t="s">
        <v>27</v>
      </c>
      <c r="S1929" s="1" t="s">
        <v>3810</v>
      </c>
      <c r="T1929" s="1" t="s">
        <v>46</v>
      </c>
      <c r="U1929" s="2"/>
      <c r="V1929" s="2"/>
      <c r="W1929" s="2"/>
      <c r="X1929" s="3">
        <v>0</v>
      </c>
      <c r="Y1929" s="33" t="e">
        <f>#REF!-U1929-V1929-W1929</f>
        <v>#REF!</v>
      </c>
    </row>
    <row r="1930" spans="1:25" x14ac:dyDescent="0.2">
      <c r="H1930" s="27" t="s">
        <v>2437</v>
      </c>
      <c r="J1930" s="29"/>
      <c r="K1930" s="18">
        <f>SUBTOTAL(9,K1928:K1929)</f>
        <v>2185759.64</v>
      </c>
      <c r="L1930" s="18">
        <f>SUBTOTAL(9,L1928:L1929)</f>
        <v>0</v>
      </c>
      <c r="M1930" s="18">
        <f>SUBTOTAL(9,M1928:M1929)</f>
        <v>2185759.64</v>
      </c>
      <c r="N1930" s="18">
        <f>SUBTOTAL(9,N1928:N1929)</f>
        <v>0</v>
      </c>
      <c r="U1930" s="2"/>
      <c r="V1930" s="2"/>
      <c r="W1930" s="2"/>
      <c r="X1930" s="3">
        <f>SUBTOTAL(9,X1928:X1929)</f>
        <v>0</v>
      </c>
      <c r="Y1930" s="33" t="e">
        <f>#REF!-U1930-V1930-W1930</f>
        <v>#REF!</v>
      </c>
    </row>
    <row r="1931" spans="1:25" x14ac:dyDescent="0.2">
      <c r="A1931" s="1" t="s">
        <v>1564</v>
      </c>
      <c r="B1931" s="1" t="s">
        <v>1565</v>
      </c>
      <c r="C1931" s="44" t="s">
        <v>3807</v>
      </c>
      <c r="D1931" s="23" t="s">
        <v>3811</v>
      </c>
      <c r="E1931" s="1" t="s">
        <v>3811</v>
      </c>
      <c r="F1931" s="23" t="s">
        <v>3812</v>
      </c>
      <c r="H1931" s="23" t="s">
        <v>3815</v>
      </c>
      <c r="I1931" s="5" t="s">
        <v>3816</v>
      </c>
      <c r="J1931" s="29">
        <v>43053</v>
      </c>
      <c r="K1931" s="18">
        <v>3304</v>
      </c>
      <c r="L1931" s="18">
        <v>3304</v>
      </c>
      <c r="M1931" s="18">
        <v>0</v>
      </c>
      <c r="N1931" s="18">
        <v>0</v>
      </c>
      <c r="O1931" s="1" t="s">
        <v>3813</v>
      </c>
      <c r="R1931" s="1" t="s">
        <v>27</v>
      </c>
      <c r="S1931" s="1" t="s">
        <v>3814</v>
      </c>
      <c r="T1931" s="1" t="s">
        <v>46</v>
      </c>
      <c r="U1931" s="2"/>
      <c r="V1931" s="2"/>
      <c r="W1931" s="2"/>
      <c r="X1931" s="3">
        <v>0</v>
      </c>
      <c r="Y1931" s="33" t="e">
        <f>#REF!-U1931-V1931-W1931</f>
        <v>#REF!</v>
      </c>
    </row>
    <row r="1932" spans="1:25" x14ac:dyDescent="0.2">
      <c r="H1932" s="27" t="s">
        <v>3817</v>
      </c>
      <c r="J1932" s="29"/>
      <c r="K1932" s="18">
        <f>SUBTOTAL(9,K1931:K1931)</f>
        <v>3304</v>
      </c>
      <c r="L1932" s="18">
        <f>SUBTOTAL(9,L1931:L1931)</f>
        <v>3304</v>
      </c>
      <c r="M1932" s="18">
        <f>SUBTOTAL(9,M1931:M1931)</f>
        <v>0</v>
      </c>
      <c r="N1932" s="18">
        <f>SUBTOTAL(9,N1931:N1931)</f>
        <v>0</v>
      </c>
      <c r="U1932" s="2"/>
      <c r="V1932" s="2"/>
      <c r="W1932" s="2"/>
      <c r="X1932" s="3">
        <f>SUBTOTAL(9,X1931:X1931)</f>
        <v>0</v>
      </c>
      <c r="Y1932" s="33" t="e">
        <f>#REF!-U1932-V1932-W1932</f>
        <v>#REF!</v>
      </c>
    </row>
    <row r="1933" spans="1:25" x14ac:dyDescent="0.2">
      <c r="A1933" s="1" t="s">
        <v>1564</v>
      </c>
      <c r="B1933" s="1" t="s">
        <v>1565</v>
      </c>
      <c r="C1933" s="44" t="s">
        <v>3807</v>
      </c>
      <c r="D1933" s="23" t="s">
        <v>3811</v>
      </c>
      <c r="E1933" s="1" t="s">
        <v>3811</v>
      </c>
      <c r="F1933" s="23" t="s">
        <v>3812</v>
      </c>
      <c r="H1933" s="23" t="s">
        <v>3819</v>
      </c>
      <c r="I1933" s="5" t="s">
        <v>3820</v>
      </c>
      <c r="J1933" s="29">
        <v>43038</v>
      </c>
      <c r="K1933" s="18">
        <v>105904.12</v>
      </c>
      <c r="L1933" s="18">
        <v>105904.12</v>
      </c>
      <c r="M1933" s="18">
        <v>0</v>
      </c>
      <c r="N1933" s="18">
        <v>0</v>
      </c>
      <c r="O1933" s="1" t="s">
        <v>3813</v>
      </c>
      <c r="R1933" s="1" t="s">
        <v>27</v>
      </c>
      <c r="S1933" s="1" t="s">
        <v>3818</v>
      </c>
      <c r="T1933" s="1" t="s">
        <v>46</v>
      </c>
      <c r="U1933" s="2"/>
      <c r="V1933" s="2"/>
      <c r="W1933" s="2"/>
      <c r="X1933" s="3">
        <v>0</v>
      </c>
      <c r="Y1933" s="33" t="e">
        <f>#REF!-U1933-V1933-W1933</f>
        <v>#REF!</v>
      </c>
    </row>
    <row r="1934" spans="1:25" x14ac:dyDescent="0.2">
      <c r="H1934" s="27" t="s">
        <v>3821</v>
      </c>
      <c r="J1934" s="29"/>
      <c r="K1934" s="18">
        <f>SUBTOTAL(9,K1933:K1933)</f>
        <v>105904.12</v>
      </c>
      <c r="L1934" s="18">
        <f>SUBTOTAL(9,L1933:L1933)</f>
        <v>105904.12</v>
      </c>
      <c r="M1934" s="18">
        <f>SUBTOTAL(9,M1933:M1933)</f>
        <v>0</v>
      </c>
      <c r="N1934" s="18">
        <f>SUBTOTAL(9,N1933:N1933)</f>
        <v>0</v>
      </c>
      <c r="U1934" s="2"/>
      <c r="V1934" s="2"/>
      <c r="W1934" s="2"/>
      <c r="X1934" s="3">
        <f>SUBTOTAL(9,X1933:X1933)</f>
        <v>0</v>
      </c>
      <c r="Y1934" s="33" t="e">
        <f>#REF!-U1934-V1934-W1934</f>
        <v>#REF!</v>
      </c>
    </row>
    <row r="1935" spans="1:25" x14ac:dyDescent="0.2">
      <c r="A1935" s="1" t="s">
        <v>1564</v>
      </c>
      <c r="B1935" s="1" t="s">
        <v>1565</v>
      </c>
      <c r="C1935" s="44" t="s">
        <v>3807</v>
      </c>
      <c r="D1935" s="23" t="s">
        <v>3811</v>
      </c>
      <c r="E1935" s="1" t="s">
        <v>3811</v>
      </c>
      <c r="F1935" s="23" t="s">
        <v>3812</v>
      </c>
      <c r="H1935" s="23" t="s">
        <v>3823</v>
      </c>
      <c r="I1935" s="5" t="s">
        <v>3824</v>
      </c>
      <c r="J1935" s="29">
        <v>43038</v>
      </c>
      <c r="K1935" s="18">
        <v>146562.6</v>
      </c>
      <c r="L1935" s="18">
        <v>146562.6</v>
      </c>
      <c r="M1935" s="18">
        <v>0</v>
      </c>
      <c r="N1935" s="18">
        <v>0</v>
      </c>
      <c r="O1935" s="1" t="s">
        <v>3813</v>
      </c>
      <c r="R1935" s="1" t="s">
        <v>27</v>
      </c>
      <c r="S1935" s="1" t="s">
        <v>3822</v>
      </c>
      <c r="T1935" s="1" t="s">
        <v>46</v>
      </c>
      <c r="U1935" s="2"/>
      <c r="V1935" s="2"/>
      <c r="W1935" s="2"/>
      <c r="X1935" s="3">
        <v>0</v>
      </c>
      <c r="Y1935" s="33" t="e">
        <f>#REF!-U1935-V1935-W1935</f>
        <v>#REF!</v>
      </c>
    </row>
    <row r="1936" spans="1:25" x14ac:dyDescent="0.2">
      <c r="H1936" s="27" t="s">
        <v>3825</v>
      </c>
      <c r="J1936" s="29"/>
      <c r="K1936" s="18">
        <f>SUBTOTAL(9,K1935:K1935)</f>
        <v>146562.6</v>
      </c>
      <c r="L1936" s="18">
        <f>SUBTOTAL(9,L1935:L1935)</f>
        <v>146562.6</v>
      </c>
      <c r="M1936" s="18">
        <f>SUBTOTAL(9,M1935:M1935)</f>
        <v>0</v>
      </c>
      <c r="N1936" s="18">
        <f>SUBTOTAL(9,N1935:N1935)</f>
        <v>0</v>
      </c>
      <c r="U1936" s="2"/>
      <c r="V1936" s="2"/>
      <c r="W1936" s="2"/>
      <c r="X1936" s="3">
        <f>SUBTOTAL(9,X1935:X1935)</f>
        <v>0</v>
      </c>
      <c r="Y1936" s="33" t="e">
        <f>#REF!-U1936-V1936-W1936</f>
        <v>#REF!</v>
      </c>
    </row>
    <row r="1937" spans="1:25" x14ac:dyDescent="0.2">
      <c r="A1937" s="1" t="s">
        <v>1478</v>
      </c>
      <c r="B1937" s="1" t="s">
        <v>1479</v>
      </c>
      <c r="C1937" s="44" t="s">
        <v>3807</v>
      </c>
      <c r="D1937" s="23" t="s">
        <v>3811</v>
      </c>
      <c r="E1937" s="1" t="s">
        <v>3811</v>
      </c>
      <c r="F1937" s="23" t="s">
        <v>32</v>
      </c>
      <c r="H1937" s="23" t="s">
        <v>3828</v>
      </c>
      <c r="I1937" s="5" t="s">
        <v>3829</v>
      </c>
      <c r="J1937" s="29">
        <v>43080</v>
      </c>
      <c r="K1937" s="18">
        <v>7454.33</v>
      </c>
      <c r="L1937" s="18">
        <v>7454.33</v>
      </c>
      <c r="M1937" s="18">
        <v>0</v>
      </c>
      <c r="N1937" s="18">
        <v>0</v>
      </c>
      <c r="O1937" s="1" t="s">
        <v>3826</v>
      </c>
      <c r="R1937" s="1" t="s">
        <v>27</v>
      </c>
      <c r="S1937" s="1" t="s">
        <v>3827</v>
      </c>
      <c r="T1937" s="1" t="s">
        <v>46</v>
      </c>
      <c r="U1937" s="2"/>
      <c r="V1937" s="2"/>
      <c r="W1937" s="2"/>
      <c r="X1937" s="3">
        <v>0</v>
      </c>
      <c r="Y1937" s="33" t="e">
        <f>#REF!-U1937-V1937-W1937</f>
        <v>#REF!</v>
      </c>
    </row>
    <row r="1938" spans="1:25" x14ac:dyDescent="0.2">
      <c r="H1938" s="27" t="s">
        <v>3830</v>
      </c>
      <c r="J1938" s="29"/>
      <c r="K1938" s="18">
        <f>SUBTOTAL(9,K1937:K1937)</f>
        <v>7454.33</v>
      </c>
      <c r="L1938" s="18">
        <f>SUBTOTAL(9,L1937:L1937)</f>
        <v>7454.33</v>
      </c>
      <c r="M1938" s="18">
        <f>SUBTOTAL(9,M1937:M1937)</f>
        <v>0</v>
      </c>
      <c r="N1938" s="18">
        <f>SUBTOTAL(9,N1937:N1937)</f>
        <v>0</v>
      </c>
      <c r="U1938" s="2"/>
      <c r="V1938" s="2"/>
      <c r="W1938" s="2"/>
      <c r="X1938" s="3">
        <f>SUBTOTAL(9,X1937:X1937)</f>
        <v>0</v>
      </c>
      <c r="Y1938" s="33" t="e">
        <f>#REF!-U1938-V1938-W1938</f>
        <v>#REF!</v>
      </c>
    </row>
    <row r="1939" spans="1:25" ht="22.5" x14ac:dyDescent="0.2">
      <c r="A1939" s="1" t="s">
        <v>1478</v>
      </c>
      <c r="B1939" s="1" t="s">
        <v>1479</v>
      </c>
      <c r="C1939" s="44" t="s">
        <v>3807</v>
      </c>
      <c r="D1939" s="23" t="s">
        <v>3811</v>
      </c>
      <c r="E1939" s="1" t="s">
        <v>3811</v>
      </c>
      <c r="F1939" s="23" t="s">
        <v>32</v>
      </c>
      <c r="H1939" s="23" t="s">
        <v>3832</v>
      </c>
      <c r="I1939" s="5" t="s">
        <v>3833</v>
      </c>
      <c r="J1939" s="29">
        <v>43080</v>
      </c>
      <c r="K1939" s="18">
        <v>4460.8</v>
      </c>
      <c r="L1939" s="18">
        <v>4460.8</v>
      </c>
      <c r="M1939" s="18">
        <v>0</v>
      </c>
      <c r="N1939" s="18">
        <v>0</v>
      </c>
      <c r="O1939" s="1" t="s">
        <v>3826</v>
      </c>
      <c r="R1939" s="1" t="s">
        <v>27</v>
      </c>
      <c r="S1939" s="1" t="s">
        <v>3831</v>
      </c>
      <c r="T1939" s="1" t="s">
        <v>46</v>
      </c>
      <c r="U1939" s="2"/>
      <c r="V1939" s="2"/>
      <c r="W1939" s="2"/>
      <c r="X1939" s="3">
        <v>0</v>
      </c>
      <c r="Y1939" s="33" t="e">
        <f>#REF!-U1939-V1939-W1939</f>
        <v>#REF!</v>
      </c>
    </row>
    <row r="1940" spans="1:25" x14ac:dyDescent="0.2">
      <c r="H1940" s="27" t="s">
        <v>3834</v>
      </c>
      <c r="J1940" s="29"/>
      <c r="K1940" s="18">
        <f>SUBTOTAL(9,K1939:K1939)</f>
        <v>4460.8</v>
      </c>
      <c r="L1940" s="18">
        <f>SUBTOTAL(9,L1939:L1939)</f>
        <v>4460.8</v>
      </c>
      <c r="M1940" s="18">
        <f>SUBTOTAL(9,M1939:M1939)</f>
        <v>0</v>
      </c>
      <c r="N1940" s="18">
        <f>SUBTOTAL(9,N1939:N1939)</f>
        <v>0</v>
      </c>
      <c r="U1940" s="2"/>
      <c r="V1940" s="2"/>
      <c r="W1940" s="2"/>
      <c r="X1940" s="3">
        <f>SUBTOTAL(9,X1939:X1939)</f>
        <v>0</v>
      </c>
      <c r="Y1940" s="33" t="e">
        <f>#REF!-U1940-V1940-W1940</f>
        <v>#REF!</v>
      </c>
    </row>
    <row r="1941" spans="1:25" ht="22.5" x14ac:dyDescent="0.2">
      <c r="A1941" s="1" t="s">
        <v>1478</v>
      </c>
      <c r="B1941" s="1" t="s">
        <v>1479</v>
      </c>
      <c r="C1941" s="44" t="s">
        <v>3807</v>
      </c>
      <c r="D1941" s="23" t="s">
        <v>3811</v>
      </c>
      <c r="E1941" s="1" t="s">
        <v>3811</v>
      </c>
      <c r="G1941" s="23" t="s">
        <v>1486</v>
      </c>
      <c r="H1941" s="23" t="s">
        <v>3836</v>
      </c>
      <c r="I1941" s="5" t="s">
        <v>3837</v>
      </c>
      <c r="J1941" s="29">
        <v>43104</v>
      </c>
      <c r="K1941" s="18">
        <v>2927.38</v>
      </c>
      <c r="L1941" s="18">
        <v>0</v>
      </c>
      <c r="M1941" s="18">
        <v>0</v>
      </c>
      <c r="N1941" s="18">
        <v>2927.38</v>
      </c>
      <c r="O1941" s="1" t="s">
        <v>3826</v>
      </c>
      <c r="R1941" s="1" t="s">
        <v>27</v>
      </c>
      <c r="S1941" s="1" t="s">
        <v>3835</v>
      </c>
      <c r="T1941" s="1" t="s">
        <v>46</v>
      </c>
      <c r="U1941" s="2"/>
      <c r="V1941" s="2"/>
      <c r="W1941" s="2"/>
      <c r="X1941" s="3">
        <v>0</v>
      </c>
      <c r="Y1941" s="33" t="e">
        <f>#REF!-U1941-V1941-W1941</f>
        <v>#REF!</v>
      </c>
    </row>
    <row r="1942" spans="1:25" ht="22.5" x14ac:dyDescent="0.2">
      <c r="A1942" s="1" t="s">
        <v>1478</v>
      </c>
      <c r="B1942" s="1" t="s">
        <v>1479</v>
      </c>
      <c r="C1942" s="44" t="s">
        <v>3807</v>
      </c>
      <c r="D1942" s="23" t="s">
        <v>3811</v>
      </c>
      <c r="E1942" s="1" t="s">
        <v>3811</v>
      </c>
      <c r="F1942" s="23" t="s">
        <v>32</v>
      </c>
      <c r="H1942" s="23" t="s">
        <v>3836</v>
      </c>
      <c r="I1942" s="5" t="s">
        <v>3837</v>
      </c>
      <c r="J1942" s="29">
        <v>43104</v>
      </c>
      <c r="K1942" s="18">
        <v>540645.96</v>
      </c>
      <c r="L1942" s="18">
        <v>540645.96</v>
      </c>
      <c r="M1942" s="18">
        <v>0</v>
      </c>
      <c r="N1942" s="18">
        <v>0</v>
      </c>
      <c r="O1942" s="1" t="s">
        <v>3826</v>
      </c>
      <c r="R1942" s="1" t="s">
        <v>27</v>
      </c>
      <c r="S1942" s="1" t="s">
        <v>3835</v>
      </c>
      <c r="T1942" s="1" t="s">
        <v>46</v>
      </c>
      <c r="U1942" s="2"/>
      <c r="V1942" s="2"/>
      <c r="W1942" s="2"/>
      <c r="X1942" s="3">
        <v>0</v>
      </c>
      <c r="Y1942" s="33" t="e">
        <f>#REF!-U1942-V1942-W1942</f>
        <v>#REF!</v>
      </c>
    </row>
    <row r="1943" spans="1:25" x14ac:dyDescent="0.2">
      <c r="H1943" s="27" t="s">
        <v>3838</v>
      </c>
      <c r="J1943" s="29"/>
      <c r="K1943" s="18">
        <f>SUBTOTAL(9,K1941:K1942)</f>
        <v>543573.34</v>
      </c>
      <c r="L1943" s="18">
        <f>SUBTOTAL(9,L1941:L1942)</f>
        <v>540645.96</v>
      </c>
      <c r="M1943" s="18">
        <f>SUBTOTAL(9,M1941:M1942)</f>
        <v>0</v>
      </c>
      <c r="N1943" s="18">
        <f>SUBTOTAL(9,N1941:N1942)</f>
        <v>2927.38</v>
      </c>
      <c r="U1943" s="2"/>
      <c r="V1943" s="2"/>
      <c r="W1943" s="2"/>
      <c r="X1943" s="3">
        <f>SUBTOTAL(9,X1941:X1942)</f>
        <v>0</v>
      </c>
      <c r="Y1943" s="33" t="e">
        <f>#REF!-U1943-V1943-W1943</f>
        <v>#REF!</v>
      </c>
    </row>
    <row r="1944" spans="1:25" ht="22.5" x14ac:dyDescent="0.2">
      <c r="A1944" s="1" t="s">
        <v>195</v>
      </c>
      <c r="B1944" s="1" t="s">
        <v>196</v>
      </c>
      <c r="C1944" s="44" t="s">
        <v>3807</v>
      </c>
      <c r="D1944" s="23" t="s">
        <v>3811</v>
      </c>
      <c r="E1944" s="1" t="s">
        <v>3811</v>
      </c>
      <c r="G1944" s="23" t="s">
        <v>1591</v>
      </c>
      <c r="H1944" s="23" t="s">
        <v>3841</v>
      </c>
      <c r="I1944" s="5" t="s">
        <v>3842</v>
      </c>
      <c r="J1944" s="29">
        <v>42949</v>
      </c>
      <c r="K1944" s="18">
        <v>97519.12</v>
      </c>
      <c r="L1944" s="18">
        <v>0</v>
      </c>
      <c r="M1944" s="18">
        <v>97519.12</v>
      </c>
      <c r="N1944" s="18">
        <v>0</v>
      </c>
      <c r="O1944" s="1" t="s">
        <v>3839</v>
      </c>
      <c r="R1944" s="1" t="s">
        <v>27</v>
      </c>
      <c r="S1944" s="1" t="s">
        <v>3840</v>
      </c>
      <c r="T1944" s="1" t="s">
        <v>46</v>
      </c>
      <c r="U1944" s="2"/>
      <c r="V1944" s="2"/>
      <c r="W1944" s="2"/>
      <c r="X1944" s="3">
        <v>0</v>
      </c>
      <c r="Y1944" s="33" t="e">
        <f>#REF!-U1944-V1944-W1944</f>
        <v>#REF!</v>
      </c>
    </row>
    <row r="1945" spans="1:25" ht="22.5" x14ac:dyDescent="0.2">
      <c r="A1945" s="1" t="s">
        <v>195</v>
      </c>
      <c r="B1945" s="1" t="s">
        <v>196</v>
      </c>
      <c r="C1945" s="44" t="s">
        <v>3807</v>
      </c>
      <c r="D1945" s="23" t="s">
        <v>3811</v>
      </c>
      <c r="E1945" s="1" t="s">
        <v>3811</v>
      </c>
      <c r="G1945" s="23" t="s">
        <v>1591</v>
      </c>
      <c r="H1945" s="23" t="s">
        <v>3841</v>
      </c>
      <c r="I1945" s="5" t="s">
        <v>3842</v>
      </c>
      <c r="J1945" s="29">
        <v>42954</v>
      </c>
      <c r="K1945" s="18">
        <v>137159.19</v>
      </c>
      <c r="L1945" s="18">
        <v>0</v>
      </c>
      <c r="M1945" s="18">
        <v>137159.19</v>
      </c>
      <c r="N1945" s="18">
        <v>0</v>
      </c>
      <c r="O1945" s="1" t="s">
        <v>3839</v>
      </c>
      <c r="R1945" s="1" t="s">
        <v>27</v>
      </c>
      <c r="S1945" s="1" t="s">
        <v>3843</v>
      </c>
      <c r="T1945" s="1" t="s">
        <v>46</v>
      </c>
      <c r="U1945" s="2"/>
      <c r="V1945" s="2"/>
      <c r="W1945" s="2"/>
      <c r="X1945" s="3">
        <v>0</v>
      </c>
      <c r="Y1945" s="33" t="e">
        <f>#REF!-U1945-V1945-W1945</f>
        <v>#REF!</v>
      </c>
    </row>
    <row r="1946" spans="1:25" x14ac:dyDescent="0.2">
      <c r="H1946" s="27" t="s">
        <v>3844</v>
      </c>
      <c r="J1946" s="29"/>
      <c r="K1946" s="18">
        <f>SUBTOTAL(9,K1944:K1945)</f>
        <v>234678.31</v>
      </c>
      <c r="L1946" s="18">
        <f>SUBTOTAL(9,L1944:L1945)</f>
        <v>0</v>
      </c>
      <c r="M1946" s="18">
        <f>SUBTOTAL(9,M1944:M1945)</f>
        <v>234678.31</v>
      </c>
      <c r="N1946" s="18">
        <f>SUBTOTAL(9,N1944:N1945)</f>
        <v>0</v>
      </c>
      <c r="U1946" s="2"/>
      <c r="V1946" s="2"/>
      <c r="W1946" s="2"/>
      <c r="X1946" s="3">
        <f>SUBTOTAL(9,X1944:X1945)</f>
        <v>0</v>
      </c>
      <c r="Y1946" s="33" t="e">
        <f>#REF!-U1946-V1946-W1946</f>
        <v>#REF!</v>
      </c>
    </row>
    <row r="1947" spans="1:25" x14ac:dyDescent="0.2">
      <c r="A1947" s="1" t="s">
        <v>1564</v>
      </c>
      <c r="B1947" s="1" t="s">
        <v>1565</v>
      </c>
      <c r="C1947" s="44" t="s">
        <v>3807</v>
      </c>
      <c r="D1947" s="23" t="s">
        <v>3811</v>
      </c>
      <c r="E1947" s="1" t="s">
        <v>3811</v>
      </c>
      <c r="F1947" s="23" t="s">
        <v>3812</v>
      </c>
      <c r="H1947" s="23" t="s">
        <v>3847</v>
      </c>
      <c r="I1947" s="5" t="s">
        <v>3848</v>
      </c>
      <c r="J1947" s="29">
        <v>43208</v>
      </c>
      <c r="K1947" s="18">
        <v>4851.3100000000004</v>
      </c>
      <c r="L1947" s="18">
        <v>4851.3100000000004</v>
      </c>
      <c r="M1947" s="18">
        <v>0</v>
      </c>
      <c r="N1947" s="18">
        <v>0</v>
      </c>
      <c r="O1947" s="1" t="s">
        <v>3845</v>
      </c>
      <c r="R1947" s="1" t="s">
        <v>27</v>
      </c>
      <c r="S1947" s="1" t="s">
        <v>3846</v>
      </c>
      <c r="T1947" s="1" t="s">
        <v>46</v>
      </c>
      <c r="U1947" s="2"/>
      <c r="V1947" s="2"/>
      <c r="W1947" s="2"/>
      <c r="X1947" s="3">
        <v>0</v>
      </c>
      <c r="Y1947" s="33" t="e">
        <f>#REF!-U1947-V1947-W1947</f>
        <v>#REF!</v>
      </c>
    </row>
    <row r="1948" spans="1:25" x14ac:dyDescent="0.2">
      <c r="H1948" s="27" t="s">
        <v>3849</v>
      </c>
      <c r="J1948" s="29"/>
      <c r="K1948" s="18">
        <f>SUBTOTAL(9,K1947:K1947)</f>
        <v>4851.3100000000004</v>
      </c>
      <c r="L1948" s="18">
        <f>SUBTOTAL(9,L1947:L1947)</f>
        <v>4851.3100000000004</v>
      </c>
      <c r="M1948" s="18">
        <f>SUBTOTAL(9,M1947:M1947)</f>
        <v>0</v>
      </c>
      <c r="N1948" s="18">
        <f>SUBTOTAL(9,N1947:N1947)</f>
        <v>0</v>
      </c>
      <c r="U1948" s="2"/>
      <c r="V1948" s="2"/>
      <c r="W1948" s="2"/>
      <c r="X1948" s="3">
        <f>SUBTOTAL(9,X1947:X1947)</f>
        <v>0</v>
      </c>
      <c r="Y1948" s="33" t="e">
        <f>#REF!-U1948-V1948-W1948</f>
        <v>#REF!</v>
      </c>
    </row>
    <row r="1949" spans="1:25" ht="22.5" x14ac:dyDescent="0.2">
      <c r="A1949" s="1" t="s">
        <v>1478</v>
      </c>
      <c r="B1949" s="1" t="s">
        <v>1479</v>
      </c>
      <c r="C1949" s="44" t="s">
        <v>3807</v>
      </c>
      <c r="D1949" s="23" t="s">
        <v>3811</v>
      </c>
      <c r="E1949" s="1" t="s">
        <v>3811</v>
      </c>
      <c r="G1949" s="23" t="s">
        <v>25</v>
      </c>
      <c r="H1949" s="23" t="s">
        <v>3852</v>
      </c>
      <c r="I1949" s="5" t="s">
        <v>3853</v>
      </c>
      <c r="J1949" s="29">
        <v>43038</v>
      </c>
      <c r="K1949" s="18">
        <v>43394.63</v>
      </c>
      <c r="L1949" s="18">
        <v>0</v>
      </c>
      <c r="M1949" s="18">
        <v>43394.63</v>
      </c>
      <c r="N1949" s="18">
        <v>0</v>
      </c>
      <c r="O1949" s="1" t="s">
        <v>3850</v>
      </c>
      <c r="R1949" s="1" t="s">
        <v>27</v>
      </c>
      <c r="S1949" s="1" t="s">
        <v>3851</v>
      </c>
      <c r="T1949" s="1" t="s">
        <v>46</v>
      </c>
      <c r="U1949" s="2"/>
      <c r="V1949" s="2"/>
      <c r="W1949" s="2"/>
      <c r="X1949" s="3">
        <v>2.5200000000000001E-3</v>
      </c>
      <c r="Y1949" s="33" t="e">
        <f>#REF!-U1949-V1949-W1949</f>
        <v>#REF!</v>
      </c>
    </row>
    <row r="1950" spans="1:25" ht="22.5" x14ac:dyDescent="0.2">
      <c r="A1950" s="1" t="s">
        <v>1478</v>
      </c>
      <c r="B1950" s="1" t="s">
        <v>1479</v>
      </c>
      <c r="C1950" s="44" t="s">
        <v>3807</v>
      </c>
      <c r="D1950" s="23" t="s">
        <v>3811</v>
      </c>
      <c r="E1950" s="1" t="s">
        <v>3811</v>
      </c>
      <c r="F1950" s="23" t="s">
        <v>32</v>
      </c>
      <c r="H1950" s="23" t="s">
        <v>3852</v>
      </c>
      <c r="I1950" s="5" t="s">
        <v>3853</v>
      </c>
      <c r="J1950" s="29">
        <v>43038</v>
      </c>
      <c r="K1950" s="18">
        <v>173578.5</v>
      </c>
      <c r="L1950" s="18">
        <v>173578.5</v>
      </c>
      <c r="M1950" s="18">
        <v>0</v>
      </c>
      <c r="N1950" s="18">
        <v>0</v>
      </c>
      <c r="O1950" s="1" t="s">
        <v>3850</v>
      </c>
      <c r="R1950" s="1" t="s">
        <v>27</v>
      </c>
      <c r="S1950" s="1" t="s">
        <v>3851</v>
      </c>
      <c r="T1950" s="1" t="s">
        <v>46</v>
      </c>
      <c r="U1950" s="2"/>
      <c r="V1950" s="2"/>
      <c r="W1950" s="2"/>
      <c r="X1950" s="3">
        <v>-2.5200000000000001E-3</v>
      </c>
      <c r="Y1950" s="33" t="e">
        <f>#REF!-U1950-V1950-W1950</f>
        <v>#REF!</v>
      </c>
    </row>
    <row r="1951" spans="1:25" x14ac:dyDescent="0.2">
      <c r="H1951" s="27" t="s">
        <v>3854</v>
      </c>
      <c r="J1951" s="29"/>
      <c r="K1951" s="18">
        <f>SUBTOTAL(9,K1949:K1950)</f>
        <v>216973.13</v>
      </c>
      <c r="L1951" s="18">
        <f>SUBTOTAL(9,L1949:L1950)</f>
        <v>173578.5</v>
      </c>
      <c r="M1951" s="18">
        <f>SUBTOTAL(9,M1949:M1950)</f>
        <v>43394.63</v>
      </c>
      <c r="N1951" s="18">
        <f>SUBTOTAL(9,N1949:N1950)</f>
        <v>0</v>
      </c>
      <c r="U1951" s="2"/>
      <c r="V1951" s="2"/>
      <c r="W1951" s="2"/>
      <c r="X1951" s="3">
        <f>SUBTOTAL(9,X1949:X1950)</f>
        <v>0</v>
      </c>
      <c r="Y1951" s="33" t="e">
        <f>#REF!-U1951-V1951-W1951</f>
        <v>#REF!</v>
      </c>
    </row>
    <row r="1952" spans="1:25" ht="22.5" x14ac:dyDescent="0.2">
      <c r="A1952" s="1" t="s">
        <v>195</v>
      </c>
      <c r="B1952" s="1" t="s">
        <v>196</v>
      </c>
      <c r="C1952" s="44" t="s">
        <v>3807</v>
      </c>
      <c r="D1952" s="23" t="s">
        <v>3811</v>
      </c>
      <c r="E1952" s="1" t="s">
        <v>3811</v>
      </c>
      <c r="G1952" s="23" t="s">
        <v>88</v>
      </c>
      <c r="H1952" s="23" t="s">
        <v>3859</v>
      </c>
      <c r="I1952" s="5" t="s">
        <v>3860</v>
      </c>
      <c r="J1952" s="29">
        <v>42999</v>
      </c>
      <c r="K1952" s="18">
        <v>4199.99</v>
      </c>
      <c r="L1952" s="18">
        <v>0</v>
      </c>
      <c r="M1952" s="18">
        <v>4199.99</v>
      </c>
      <c r="N1952" s="18">
        <v>0</v>
      </c>
      <c r="P1952" s="1" t="s">
        <v>3855</v>
      </c>
      <c r="Q1952" s="1" t="s">
        <v>3856</v>
      </c>
      <c r="R1952" s="1" t="s">
        <v>3857</v>
      </c>
      <c r="S1952" s="1" t="s">
        <v>3858</v>
      </c>
      <c r="T1952" s="1" t="s">
        <v>46</v>
      </c>
      <c r="U1952" s="2"/>
      <c r="V1952" s="2"/>
      <c r="W1952" s="2"/>
      <c r="X1952" s="3">
        <v>-0.01</v>
      </c>
      <c r="Y1952" s="33" t="e">
        <f>#REF!-U1952-V1952-W1952</f>
        <v>#REF!</v>
      </c>
    </row>
    <row r="1953" spans="1:25" ht="22.5" x14ac:dyDescent="0.2">
      <c r="A1953" s="1" t="s">
        <v>195</v>
      </c>
      <c r="B1953" s="1" t="s">
        <v>196</v>
      </c>
      <c r="C1953" s="44" t="s">
        <v>3807</v>
      </c>
      <c r="D1953" s="23" t="s">
        <v>3811</v>
      </c>
      <c r="E1953" s="1" t="s">
        <v>3811</v>
      </c>
      <c r="F1953" s="23" t="s">
        <v>2523</v>
      </c>
      <c r="H1953" s="23" t="s">
        <v>3859</v>
      </c>
      <c r="I1953" s="5" t="s">
        <v>3860</v>
      </c>
      <c r="J1953" s="29">
        <v>42999</v>
      </c>
      <c r="K1953" s="18">
        <v>33600.01</v>
      </c>
      <c r="L1953" s="18">
        <v>33600.01</v>
      </c>
      <c r="M1953" s="18">
        <v>0</v>
      </c>
      <c r="N1953" s="18">
        <v>0</v>
      </c>
      <c r="P1953" s="1" t="s">
        <v>3855</v>
      </c>
      <c r="Q1953" s="1" t="s">
        <v>3856</v>
      </c>
      <c r="R1953" s="1" t="s">
        <v>3857</v>
      </c>
      <c r="S1953" s="1" t="s">
        <v>3858</v>
      </c>
      <c r="T1953" s="1" t="s">
        <v>46</v>
      </c>
      <c r="U1953" s="2"/>
      <c r="V1953" s="2"/>
      <c r="W1953" s="2"/>
      <c r="X1953" s="3">
        <v>0.01</v>
      </c>
      <c r="Y1953" s="33" t="e">
        <f>#REF!-U1953-V1953-W1953</f>
        <v>#REF!</v>
      </c>
    </row>
    <row r="1954" spans="1:25" x14ac:dyDescent="0.2">
      <c r="H1954" s="27" t="s">
        <v>3861</v>
      </c>
      <c r="J1954" s="29"/>
      <c r="K1954" s="18">
        <f>SUBTOTAL(9,K1952:K1953)</f>
        <v>37800</v>
      </c>
      <c r="L1954" s="18">
        <f>SUBTOTAL(9,L1952:L1953)</f>
        <v>33600.01</v>
      </c>
      <c r="M1954" s="18">
        <f>SUBTOTAL(9,M1952:M1953)</f>
        <v>4199.99</v>
      </c>
      <c r="N1954" s="18">
        <f>SUBTOTAL(9,N1952:N1953)</f>
        <v>0</v>
      </c>
      <c r="U1954" s="2"/>
      <c r="V1954" s="2"/>
      <c r="W1954" s="2"/>
      <c r="X1954" s="3">
        <f>SUBTOTAL(9,X1952:X1953)</f>
        <v>0</v>
      </c>
      <c r="Y1954" s="33" t="e">
        <f>#REF!-U1954-V1954-W1954</f>
        <v>#REF!</v>
      </c>
    </row>
    <row r="1955" spans="1:25" ht="22.5" x14ac:dyDescent="0.2">
      <c r="A1955" s="1" t="s">
        <v>2644</v>
      </c>
      <c r="B1955" s="1" t="s">
        <v>2645</v>
      </c>
      <c r="C1955" s="44" t="s">
        <v>3807</v>
      </c>
      <c r="D1955" s="23" t="s">
        <v>3811</v>
      </c>
      <c r="E1955" s="1" t="s">
        <v>3811</v>
      </c>
      <c r="F1955" s="23" t="s">
        <v>2045</v>
      </c>
      <c r="H1955" s="23" t="s">
        <v>3864</v>
      </c>
      <c r="I1955" s="5" t="s">
        <v>17783</v>
      </c>
      <c r="J1955" s="29">
        <v>42961</v>
      </c>
      <c r="K1955" s="18">
        <v>21110.53</v>
      </c>
      <c r="L1955" s="18">
        <v>21110.53</v>
      </c>
      <c r="M1955" s="18">
        <v>0</v>
      </c>
      <c r="N1955" s="18">
        <v>0</v>
      </c>
      <c r="O1955" s="1" t="s">
        <v>3862</v>
      </c>
      <c r="R1955" s="1" t="s">
        <v>27</v>
      </c>
      <c r="S1955" s="1" t="s">
        <v>3863</v>
      </c>
      <c r="T1955" s="1" t="s">
        <v>46</v>
      </c>
      <c r="U1955" s="2"/>
      <c r="V1955" s="2"/>
      <c r="W1955" s="2"/>
      <c r="X1955" s="3">
        <v>0</v>
      </c>
      <c r="Y1955" s="33" t="e">
        <f>#REF!-U1955-V1955-W1955</f>
        <v>#REF!</v>
      </c>
    </row>
    <row r="1956" spans="1:25" x14ac:dyDescent="0.2">
      <c r="H1956" s="27" t="s">
        <v>3865</v>
      </c>
      <c r="J1956" s="29"/>
      <c r="K1956" s="18">
        <f>SUBTOTAL(9,K1955:K1955)</f>
        <v>21110.53</v>
      </c>
      <c r="L1956" s="18">
        <f>SUBTOTAL(9,L1955:L1955)</f>
        <v>21110.53</v>
      </c>
      <c r="M1956" s="18">
        <f>SUBTOTAL(9,M1955:M1955)</f>
        <v>0</v>
      </c>
      <c r="N1956" s="18">
        <f>SUBTOTAL(9,N1955:N1955)</f>
        <v>0</v>
      </c>
      <c r="U1956" s="2"/>
      <c r="V1956" s="2"/>
      <c r="W1956" s="2"/>
      <c r="X1956" s="3">
        <f>SUBTOTAL(9,X1955:X1955)</f>
        <v>0</v>
      </c>
      <c r="Y1956" s="33" t="e">
        <f>#REF!-U1956-V1956-W1956</f>
        <v>#REF!</v>
      </c>
    </row>
    <row r="1957" spans="1:25" x14ac:dyDescent="0.2">
      <c r="A1957" s="1" t="s">
        <v>2644</v>
      </c>
      <c r="B1957" s="1" t="s">
        <v>2645</v>
      </c>
      <c r="C1957" s="44" t="s">
        <v>3807</v>
      </c>
      <c r="D1957" s="23" t="s">
        <v>3811</v>
      </c>
      <c r="E1957" s="1" t="s">
        <v>3811</v>
      </c>
      <c r="F1957" s="23" t="s">
        <v>2045</v>
      </c>
      <c r="H1957" s="23" t="s">
        <v>3868</v>
      </c>
      <c r="I1957" s="5" t="s">
        <v>17784</v>
      </c>
      <c r="J1957" s="29">
        <v>43145</v>
      </c>
      <c r="K1957" s="18">
        <v>29146</v>
      </c>
      <c r="L1957" s="18">
        <v>29146</v>
      </c>
      <c r="M1957" s="18">
        <v>0</v>
      </c>
      <c r="N1957" s="18">
        <v>0</v>
      </c>
      <c r="O1957" s="1" t="s">
        <v>3866</v>
      </c>
      <c r="R1957" s="1" t="s">
        <v>27</v>
      </c>
      <c r="S1957" s="1" t="s">
        <v>3867</v>
      </c>
      <c r="T1957" s="1" t="s">
        <v>46</v>
      </c>
      <c r="U1957" s="2"/>
      <c r="V1957" s="2"/>
      <c r="W1957" s="2"/>
      <c r="X1957" s="3">
        <v>0</v>
      </c>
      <c r="Y1957" s="33" t="e">
        <f>#REF!-U1957-V1957-W1957</f>
        <v>#REF!</v>
      </c>
    </row>
    <row r="1958" spans="1:25" x14ac:dyDescent="0.2">
      <c r="A1958" s="1" t="s">
        <v>2644</v>
      </c>
      <c r="B1958" s="1" t="s">
        <v>2645</v>
      </c>
      <c r="C1958" s="44" t="s">
        <v>3807</v>
      </c>
      <c r="D1958" s="23" t="s">
        <v>3811</v>
      </c>
      <c r="E1958" s="1" t="s">
        <v>3811</v>
      </c>
      <c r="F1958" s="23" t="s">
        <v>2045</v>
      </c>
      <c r="H1958" s="23" t="s">
        <v>3868</v>
      </c>
      <c r="I1958" s="5" t="s">
        <v>17784</v>
      </c>
      <c r="J1958" s="29">
        <v>43234</v>
      </c>
      <c r="K1958" s="18">
        <v>23120</v>
      </c>
      <c r="L1958" s="18">
        <v>23120</v>
      </c>
      <c r="M1958" s="18">
        <v>0</v>
      </c>
      <c r="N1958" s="18">
        <v>0</v>
      </c>
      <c r="O1958" s="1" t="s">
        <v>3866</v>
      </c>
      <c r="R1958" s="1" t="s">
        <v>27</v>
      </c>
      <c r="S1958" s="1" t="s">
        <v>3869</v>
      </c>
      <c r="T1958" s="1" t="s">
        <v>46</v>
      </c>
      <c r="U1958" s="2"/>
      <c r="V1958" s="2"/>
      <c r="W1958" s="2"/>
      <c r="X1958" s="3">
        <v>0</v>
      </c>
      <c r="Y1958" s="33" t="e">
        <f>#REF!-U1958-V1958-W1958</f>
        <v>#REF!</v>
      </c>
    </row>
    <row r="1959" spans="1:25" x14ac:dyDescent="0.2">
      <c r="H1959" s="27" t="s">
        <v>3870</v>
      </c>
      <c r="J1959" s="29"/>
      <c r="K1959" s="18">
        <f>SUBTOTAL(9,K1957:K1958)</f>
        <v>52266</v>
      </c>
      <c r="L1959" s="18">
        <f>SUBTOTAL(9,L1957:L1958)</f>
        <v>52266</v>
      </c>
      <c r="M1959" s="18">
        <f>SUBTOTAL(9,M1957:M1958)</f>
        <v>0</v>
      </c>
      <c r="N1959" s="18">
        <f>SUBTOTAL(9,N1957:N1958)</f>
        <v>0</v>
      </c>
      <c r="U1959" s="2"/>
      <c r="V1959" s="2"/>
      <c r="W1959" s="2"/>
      <c r="X1959" s="3">
        <f>SUBTOTAL(9,X1957:X1958)</f>
        <v>0</v>
      </c>
      <c r="Y1959" s="33" t="e">
        <f>#REF!-U1959-V1959-W1959</f>
        <v>#REF!</v>
      </c>
    </row>
    <row r="1960" spans="1:25" ht="22.5" x14ac:dyDescent="0.2">
      <c r="A1960" s="1" t="s">
        <v>195</v>
      </c>
      <c r="B1960" s="1" t="s">
        <v>196</v>
      </c>
      <c r="C1960" s="44" t="s">
        <v>3807</v>
      </c>
      <c r="D1960" s="23" t="s">
        <v>3811</v>
      </c>
      <c r="E1960" s="1" t="s">
        <v>3811</v>
      </c>
      <c r="G1960" s="23" t="s">
        <v>781</v>
      </c>
      <c r="H1960" s="23" t="s">
        <v>3872</v>
      </c>
      <c r="I1960" s="5" t="s">
        <v>3873</v>
      </c>
      <c r="J1960" s="29">
        <v>43048</v>
      </c>
      <c r="K1960" s="18">
        <v>73014</v>
      </c>
      <c r="L1960" s="18">
        <v>0</v>
      </c>
      <c r="M1960" s="18">
        <v>73014</v>
      </c>
      <c r="N1960" s="18">
        <v>0</v>
      </c>
      <c r="R1960" s="1" t="s">
        <v>27</v>
      </c>
      <c r="S1960" s="1" t="s">
        <v>3871</v>
      </c>
      <c r="T1960" s="1" t="s">
        <v>46</v>
      </c>
      <c r="U1960" s="2"/>
      <c r="V1960" s="2"/>
      <c r="W1960" s="2"/>
      <c r="X1960" s="3">
        <v>0</v>
      </c>
      <c r="Y1960" s="33" t="e">
        <f>#REF!-U1960-V1960-W1960</f>
        <v>#REF!</v>
      </c>
    </row>
    <row r="1961" spans="1:25" ht="22.5" x14ac:dyDescent="0.2">
      <c r="A1961" s="1" t="s">
        <v>195</v>
      </c>
      <c r="B1961" s="1" t="s">
        <v>196</v>
      </c>
      <c r="C1961" s="44" t="s">
        <v>3807</v>
      </c>
      <c r="D1961" s="23" t="s">
        <v>3811</v>
      </c>
      <c r="E1961" s="1" t="s">
        <v>3811</v>
      </c>
      <c r="G1961" s="23" t="s">
        <v>781</v>
      </c>
      <c r="H1961" s="23" t="s">
        <v>3872</v>
      </c>
      <c r="I1961" s="5" t="s">
        <v>3873</v>
      </c>
      <c r="J1961" s="29">
        <v>43111</v>
      </c>
      <c r="K1961" s="18">
        <v>146028</v>
      </c>
      <c r="L1961" s="18">
        <v>0</v>
      </c>
      <c r="M1961" s="18">
        <v>146028</v>
      </c>
      <c r="N1961" s="18">
        <v>0</v>
      </c>
      <c r="R1961" s="1" t="s">
        <v>27</v>
      </c>
      <c r="S1961" s="1" t="s">
        <v>3874</v>
      </c>
      <c r="T1961" s="1" t="s">
        <v>46</v>
      </c>
      <c r="U1961" s="2"/>
      <c r="V1961" s="2"/>
      <c r="W1961" s="2"/>
      <c r="X1961" s="3">
        <v>0</v>
      </c>
      <c r="Y1961" s="33" t="e">
        <f>#REF!-U1961-V1961-W1961</f>
        <v>#REF!</v>
      </c>
    </row>
    <row r="1962" spans="1:25" ht="22.5" x14ac:dyDescent="0.2">
      <c r="A1962" s="1" t="s">
        <v>195</v>
      </c>
      <c r="B1962" s="1" t="s">
        <v>196</v>
      </c>
      <c r="C1962" s="44" t="s">
        <v>3807</v>
      </c>
      <c r="D1962" s="23" t="s">
        <v>3811</v>
      </c>
      <c r="E1962" s="1" t="s">
        <v>3811</v>
      </c>
      <c r="G1962" s="23" t="s">
        <v>781</v>
      </c>
      <c r="H1962" s="23" t="s">
        <v>3872</v>
      </c>
      <c r="I1962" s="5" t="s">
        <v>3873</v>
      </c>
      <c r="J1962" s="29">
        <v>43202</v>
      </c>
      <c r="K1962" s="18">
        <v>73013</v>
      </c>
      <c r="L1962" s="18">
        <v>0</v>
      </c>
      <c r="M1962" s="18">
        <v>73013</v>
      </c>
      <c r="N1962" s="18">
        <v>0</v>
      </c>
      <c r="R1962" s="1" t="s">
        <v>27</v>
      </c>
      <c r="S1962" s="1" t="s">
        <v>3875</v>
      </c>
      <c r="T1962" s="1" t="s">
        <v>46</v>
      </c>
      <c r="U1962" s="2"/>
      <c r="V1962" s="2"/>
      <c r="W1962" s="2"/>
      <c r="X1962" s="3">
        <v>0</v>
      </c>
      <c r="Y1962" s="33" t="e">
        <f>#REF!-U1962-V1962-W1962</f>
        <v>#REF!</v>
      </c>
    </row>
    <row r="1963" spans="1:25" x14ac:dyDescent="0.2">
      <c r="H1963" s="27" t="s">
        <v>3876</v>
      </c>
      <c r="J1963" s="29"/>
      <c r="K1963" s="18">
        <f>SUBTOTAL(9,K1960:K1962)</f>
        <v>292055</v>
      </c>
      <c r="L1963" s="18">
        <f>SUBTOTAL(9,L1960:L1962)</f>
        <v>0</v>
      </c>
      <c r="M1963" s="18">
        <f>SUBTOTAL(9,M1960:M1962)</f>
        <v>292055</v>
      </c>
      <c r="N1963" s="18">
        <f>SUBTOTAL(9,N1960:N1962)</f>
        <v>0</v>
      </c>
      <c r="U1963" s="2"/>
      <c r="V1963" s="2"/>
      <c r="W1963" s="2"/>
      <c r="X1963" s="3">
        <f>SUBTOTAL(9,X1960:X1962)</f>
        <v>0</v>
      </c>
      <c r="Y1963" s="33" t="e">
        <f>#REF!-U1963-V1963-W1963</f>
        <v>#REF!</v>
      </c>
    </row>
    <row r="1964" spans="1:25" x14ac:dyDescent="0.2">
      <c r="C1964" s="45" t="s">
        <v>3877</v>
      </c>
      <c r="J1964" s="29"/>
      <c r="K1964" s="18">
        <f>SUBTOTAL(9,K1928:K1962)</f>
        <v>3856753.11</v>
      </c>
      <c r="L1964" s="18">
        <f>SUBTOTAL(9,L1928:L1962)</f>
        <v>1093738.1600000001</v>
      </c>
      <c r="M1964" s="18">
        <f>SUBTOTAL(9,M1928:M1962)</f>
        <v>2760087.5700000003</v>
      </c>
      <c r="N1964" s="18">
        <f>SUBTOTAL(9,N1928:N1962)</f>
        <v>2927.38</v>
      </c>
      <c r="U1964" s="2"/>
      <c r="V1964" s="2"/>
      <c r="W1964" s="2"/>
      <c r="X1964" s="3">
        <f>SUBTOTAL(9,X1928:X1962)</f>
        <v>0</v>
      </c>
      <c r="Y1964" s="33" t="e">
        <f>#REF!-U1964-V1964-W1964</f>
        <v>#REF!</v>
      </c>
    </row>
    <row r="1965" spans="1:25" x14ac:dyDescent="0.2">
      <c r="A1965" s="1" t="s">
        <v>2428</v>
      </c>
      <c r="B1965" s="1" t="s">
        <v>2429</v>
      </c>
      <c r="C1965" s="44" t="s">
        <v>3878</v>
      </c>
      <c r="D1965" s="23" t="s">
        <v>3879</v>
      </c>
      <c r="E1965" s="1" t="s">
        <v>3879</v>
      </c>
      <c r="G1965" s="23" t="s">
        <v>2432</v>
      </c>
      <c r="H1965" s="23" t="s">
        <v>2434</v>
      </c>
      <c r="I1965" s="5" t="s">
        <v>2435</v>
      </c>
      <c r="J1965" s="29">
        <v>43005</v>
      </c>
      <c r="K1965" s="18">
        <v>98826.12</v>
      </c>
      <c r="L1965" s="18">
        <v>0</v>
      </c>
      <c r="M1965" s="18">
        <v>98826.12</v>
      </c>
      <c r="N1965" s="18">
        <v>0</v>
      </c>
      <c r="R1965" s="1" t="s">
        <v>27</v>
      </c>
      <c r="S1965" s="1" t="s">
        <v>3880</v>
      </c>
      <c r="T1965" s="1" t="s">
        <v>46</v>
      </c>
      <c r="U1965" s="2"/>
      <c r="V1965" s="2"/>
      <c r="W1965" s="2"/>
      <c r="X1965" s="3">
        <v>0</v>
      </c>
      <c r="Y1965" s="33" t="e">
        <f>#REF!-U1965-V1965-W1965</f>
        <v>#REF!</v>
      </c>
    </row>
    <row r="1966" spans="1:25" x14ac:dyDescent="0.2">
      <c r="A1966" s="1" t="s">
        <v>2428</v>
      </c>
      <c r="B1966" s="1" t="s">
        <v>2429</v>
      </c>
      <c r="C1966" s="44" t="s">
        <v>3878</v>
      </c>
      <c r="D1966" s="23" t="s">
        <v>3879</v>
      </c>
      <c r="E1966" s="1" t="s">
        <v>3879</v>
      </c>
      <c r="G1966" s="23" t="s">
        <v>2432</v>
      </c>
      <c r="H1966" s="23" t="s">
        <v>2434</v>
      </c>
      <c r="I1966" s="5" t="s">
        <v>2435</v>
      </c>
      <c r="J1966" s="29">
        <v>43091</v>
      </c>
      <c r="K1966" s="18">
        <v>98826.11</v>
      </c>
      <c r="L1966" s="18">
        <v>0</v>
      </c>
      <c r="M1966" s="18">
        <v>98826.11</v>
      </c>
      <c r="N1966" s="18">
        <v>0</v>
      </c>
      <c r="R1966" s="1" t="s">
        <v>27</v>
      </c>
      <c r="S1966" s="1" t="s">
        <v>3881</v>
      </c>
      <c r="T1966" s="1" t="s">
        <v>46</v>
      </c>
      <c r="U1966" s="2"/>
      <c r="V1966" s="2"/>
      <c r="W1966" s="2"/>
      <c r="X1966" s="3">
        <v>0</v>
      </c>
      <c r="Y1966" s="33" t="e">
        <f>#REF!-U1966-V1966-W1966</f>
        <v>#REF!</v>
      </c>
    </row>
    <row r="1967" spans="1:25" x14ac:dyDescent="0.2">
      <c r="H1967" s="27" t="s">
        <v>2437</v>
      </c>
      <c r="J1967" s="29"/>
      <c r="K1967" s="18">
        <f>SUBTOTAL(9,K1965:K1966)</f>
        <v>197652.22999999998</v>
      </c>
      <c r="L1967" s="18">
        <f>SUBTOTAL(9,L1965:L1966)</f>
        <v>0</v>
      </c>
      <c r="M1967" s="18">
        <f>SUBTOTAL(9,M1965:M1966)</f>
        <v>197652.22999999998</v>
      </c>
      <c r="N1967" s="18">
        <f>SUBTOTAL(9,N1965:N1966)</f>
        <v>0</v>
      </c>
      <c r="U1967" s="2"/>
      <c r="V1967" s="2"/>
      <c r="W1967" s="2"/>
      <c r="X1967" s="3">
        <f>SUBTOTAL(9,X1965:X1966)</f>
        <v>0</v>
      </c>
      <c r="Y1967" s="33" t="e">
        <f>#REF!-U1967-V1967-W1967</f>
        <v>#REF!</v>
      </c>
    </row>
    <row r="1968" spans="1:25" x14ac:dyDescent="0.2">
      <c r="C1968" s="45" t="s">
        <v>3882</v>
      </c>
      <c r="J1968" s="29"/>
      <c r="K1968" s="18">
        <f>SUBTOTAL(9,K1965:K1966)</f>
        <v>197652.22999999998</v>
      </c>
      <c r="L1968" s="18">
        <f>SUBTOTAL(9,L1965:L1966)</f>
        <v>0</v>
      </c>
      <c r="M1968" s="18">
        <f>SUBTOTAL(9,M1965:M1966)</f>
        <v>197652.22999999998</v>
      </c>
      <c r="N1968" s="18">
        <f>SUBTOTAL(9,N1965:N1966)</f>
        <v>0</v>
      </c>
      <c r="U1968" s="2"/>
      <c r="V1968" s="2"/>
      <c r="W1968" s="2"/>
      <c r="X1968" s="3">
        <f>SUBTOTAL(9,X1965:X1966)</f>
        <v>0</v>
      </c>
      <c r="Y1968" s="33" t="e">
        <f>#REF!-U1968-V1968-W1968</f>
        <v>#REF!</v>
      </c>
    </row>
    <row r="1969" spans="1:25" x14ac:dyDescent="0.2">
      <c r="A1969" s="1" t="s">
        <v>2428</v>
      </c>
      <c r="B1969" s="1" t="s">
        <v>2429</v>
      </c>
      <c r="C1969" s="44" t="s">
        <v>3883</v>
      </c>
      <c r="D1969" s="23" t="s">
        <v>3884</v>
      </c>
      <c r="E1969" s="1" t="s">
        <v>3884</v>
      </c>
      <c r="G1969" s="23" t="s">
        <v>2432</v>
      </c>
      <c r="H1969" s="23" t="s">
        <v>2434</v>
      </c>
      <c r="I1969" s="5" t="s">
        <v>2435</v>
      </c>
      <c r="J1969" s="29">
        <v>43005</v>
      </c>
      <c r="K1969" s="18">
        <v>237545.46</v>
      </c>
      <c r="L1969" s="18">
        <v>0</v>
      </c>
      <c r="M1969" s="18">
        <v>237545.46</v>
      </c>
      <c r="N1969" s="18">
        <v>0</v>
      </c>
      <c r="R1969" s="1" t="s">
        <v>27</v>
      </c>
      <c r="S1969" s="1" t="s">
        <v>3885</v>
      </c>
      <c r="T1969" s="1" t="s">
        <v>46</v>
      </c>
      <c r="U1969" s="2"/>
      <c r="V1969" s="2"/>
      <c r="W1969" s="2"/>
      <c r="X1969" s="3">
        <v>0</v>
      </c>
      <c r="Y1969" s="33" t="e">
        <f>#REF!-U1969-V1969-W1969</f>
        <v>#REF!</v>
      </c>
    </row>
    <row r="1970" spans="1:25" x14ac:dyDescent="0.2">
      <c r="A1970" s="1" t="s">
        <v>2428</v>
      </c>
      <c r="B1970" s="1" t="s">
        <v>2429</v>
      </c>
      <c r="C1970" s="44" t="s">
        <v>3883</v>
      </c>
      <c r="D1970" s="23" t="s">
        <v>3884</v>
      </c>
      <c r="E1970" s="1" t="s">
        <v>3884</v>
      </c>
      <c r="G1970" s="23" t="s">
        <v>2432</v>
      </c>
      <c r="H1970" s="23" t="s">
        <v>2434</v>
      </c>
      <c r="I1970" s="5" t="s">
        <v>2435</v>
      </c>
      <c r="J1970" s="29">
        <v>43091</v>
      </c>
      <c r="K1970" s="18">
        <v>237545.46</v>
      </c>
      <c r="L1970" s="18">
        <v>0</v>
      </c>
      <c r="M1970" s="18">
        <v>237545.46</v>
      </c>
      <c r="N1970" s="18">
        <v>0</v>
      </c>
      <c r="R1970" s="1" t="s">
        <v>27</v>
      </c>
      <c r="S1970" s="1" t="s">
        <v>3886</v>
      </c>
      <c r="T1970" s="1" t="s">
        <v>46</v>
      </c>
      <c r="U1970" s="2"/>
      <c r="V1970" s="2"/>
      <c r="W1970" s="2"/>
      <c r="X1970" s="3">
        <v>0</v>
      </c>
      <c r="Y1970" s="33" t="e">
        <f>#REF!-U1970-V1970-W1970</f>
        <v>#REF!</v>
      </c>
    </row>
    <row r="1971" spans="1:25" x14ac:dyDescent="0.2">
      <c r="H1971" s="27" t="s">
        <v>2437</v>
      </c>
      <c r="J1971" s="29"/>
      <c r="K1971" s="18">
        <f>SUBTOTAL(9,K1969:K1970)</f>
        <v>475090.92</v>
      </c>
      <c r="L1971" s="18">
        <f>SUBTOTAL(9,L1969:L1970)</f>
        <v>0</v>
      </c>
      <c r="M1971" s="18">
        <f>SUBTOTAL(9,M1969:M1970)</f>
        <v>475090.92</v>
      </c>
      <c r="N1971" s="18">
        <f>SUBTOTAL(9,N1969:N1970)</f>
        <v>0</v>
      </c>
      <c r="U1971" s="2"/>
      <c r="V1971" s="2"/>
      <c r="W1971" s="2"/>
      <c r="X1971" s="3">
        <f>SUBTOTAL(9,X1969:X1970)</f>
        <v>0</v>
      </c>
      <c r="Y1971" s="33" t="e">
        <f>#REF!-U1971-V1971-W1971</f>
        <v>#REF!</v>
      </c>
    </row>
    <row r="1972" spans="1:25" x14ac:dyDescent="0.2">
      <c r="C1972" s="45" t="s">
        <v>3887</v>
      </c>
      <c r="J1972" s="29"/>
      <c r="K1972" s="18">
        <f>SUBTOTAL(9,K1969:K1970)</f>
        <v>475090.92</v>
      </c>
      <c r="L1972" s="18">
        <f>SUBTOTAL(9,L1969:L1970)</f>
        <v>0</v>
      </c>
      <c r="M1972" s="18">
        <f>SUBTOTAL(9,M1969:M1970)</f>
        <v>475090.92</v>
      </c>
      <c r="N1972" s="18">
        <f>SUBTOTAL(9,N1969:N1970)</f>
        <v>0</v>
      </c>
      <c r="U1972" s="2"/>
      <c r="V1972" s="2"/>
      <c r="W1972" s="2"/>
      <c r="X1972" s="3">
        <f>SUBTOTAL(9,X1969:X1970)</f>
        <v>0</v>
      </c>
      <c r="Y1972" s="33" t="e">
        <f>#REF!-U1972-V1972-W1972</f>
        <v>#REF!</v>
      </c>
    </row>
    <row r="1973" spans="1:25" x14ac:dyDescent="0.2">
      <c r="A1973" s="1" t="s">
        <v>2428</v>
      </c>
      <c r="B1973" s="1" t="s">
        <v>2429</v>
      </c>
      <c r="C1973" s="44" t="s">
        <v>3888</v>
      </c>
      <c r="D1973" s="23" t="s">
        <v>3889</v>
      </c>
      <c r="E1973" s="1" t="s">
        <v>3889</v>
      </c>
      <c r="G1973" s="23" t="s">
        <v>2432</v>
      </c>
      <c r="H1973" s="23" t="s">
        <v>2434</v>
      </c>
      <c r="I1973" s="5" t="s">
        <v>2435</v>
      </c>
      <c r="J1973" s="29">
        <v>43005</v>
      </c>
      <c r="K1973" s="18">
        <v>217391.68</v>
      </c>
      <c r="L1973" s="18">
        <v>0</v>
      </c>
      <c r="M1973" s="18">
        <v>217391.68</v>
      </c>
      <c r="N1973" s="18">
        <v>0</v>
      </c>
      <c r="R1973" s="1" t="s">
        <v>27</v>
      </c>
      <c r="S1973" s="1" t="s">
        <v>3890</v>
      </c>
      <c r="T1973" s="1" t="s">
        <v>46</v>
      </c>
      <c r="U1973" s="2"/>
      <c r="V1973" s="2"/>
      <c r="W1973" s="2"/>
      <c r="X1973" s="3">
        <v>0</v>
      </c>
      <c r="Y1973" s="33" t="e">
        <f>#REF!-U1973-V1973-W1973</f>
        <v>#REF!</v>
      </c>
    </row>
    <row r="1974" spans="1:25" x14ac:dyDescent="0.2">
      <c r="A1974" s="1" t="s">
        <v>2428</v>
      </c>
      <c r="B1974" s="1" t="s">
        <v>2429</v>
      </c>
      <c r="C1974" s="44" t="s">
        <v>3888</v>
      </c>
      <c r="D1974" s="23" t="s">
        <v>3889</v>
      </c>
      <c r="E1974" s="1" t="s">
        <v>3889</v>
      </c>
      <c r="G1974" s="23" t="s">
        <v>2432</v>
      </c>
      <c r="H1974" s="23" t="s">
        <v>2434</v>
      </c>
      <c r="I1974" s="5" t="s">
        <v>2435</v>
      </c>
      <c r="J1974" s="29">
        <v>43091</v>
      </c>
      <c r="K1974" s="18">
        <v>217391.68</v>
      </c>
      <c r="L1974" s="18">
        <v>0</v>
      </c>
      <c r="M1974" s="18">
        <v>217391.68</v>
      </c>
      <c r="N1974" s="18">
        <v>0</v>
      </c>
      <c r="R1974" s="1" t="s">
        <v>27</v>
      </c>
      <c r="S1974" s="1" t="s">
        <v>3891</v>
      </c>
      <c r="T1974" s="1" t="s">
        <v>46</v>
      </c>
      <c r="U1974" s="2"/>
      <c r="V1974" s="2"/>
      <c r="W1974" s="2"/>
      <c r="X1974" s="3">
        <v>0</v>
      </c>
      <c r="Y1974" s="33" t="e">
        <f>#REF!-U1974-V1974-W1974</f>
        <v>#REF!</v>
      </c>
    </row>
    <row r="1975" spans="1:25" x14ac:dyDescent="0.2">
      <c r="H1975" s="27" t="s">
        <v>2437</v>
      </c>
      <c r="J1975" s="29"/>
      <c r="K1975" s="18">
        <f>SUBTOTAL(9,K1973:K1974)</f>
        <v>434783.36</v>
      </c>
      <c r="L1975" s="18">
        <f>SUBTOTAL(9,L1973:L1974)</f>
        <v>0</v>
      </c>
      <c r="M1975" s="18">
        <f>SUBTOTAL(9,M1973:M1974)</f>
        <v>434783.36</v>
      </c>
      <c r="N1975" s="18">
        <f>SUBTOTAL(9,N1973:N1974)</f>
        <v>0</v>
      </c>
      <c r="U1975" s="2"/>
      <c r="V1975" s="2"/>
      <c r="W1975" s="2"/>
      <c r="X1975" s="3">
        <f>SUBTOTAL(9,X1973:X1974)</f>
        <v>0</v>
      </c>
      <c r="Y1975" s="33" t="e">
        <f>#REF!-U1975-V1975-W1975</f>
        <v>#REF!</v>
      </c>
    </row>
    <row r="1976" spans="1:25" x14ac:dyDescent="0.2">
      <c r="C1976" s="45" t="s">
        <v>3892</v>
      </c>
      <c r="J1976" s="29"/>
      <c r="K1976" s="18">
        <f>SUBTOTAL(9,K1973:K1974)</f>
        <v>434783.36</v>
      </c>
      <c r="L1976" s="18">
        <f>SUBTOTAL(9,L1973:L1974)</f>
        <v>0</v>
      </c>
      <c r="M1976" s="18">
        <f>SUBTOTAL(9,M1973:M1974)</f>
        <v>434783.36</v>
      </c>
      <c r="N1976" s="18">
        <f>SUBTOTAL(9,N1973:N1974)</f>
        <v>0</v>
      </c>
      <c r="U1976" s="2"/>
      <c r="V1976" s="2"/>
      <c r="W1976" s="2"/>
      <c r="X1976" s="3">
        <f>SUBTOTAL(9,X1973:X1974)</f>
        <v>0</v>
      </c>
      <c r="Y1976" s="33" t="e">
        <f>#REF!-U1976-V1976-W1976</f>
        <v>#REF!</v>
      </c>
    </row>
    <row r="1977" spans="1:25" x14ac:dyDescent="0.2">
      <c r="A1977" s="1" t="s">
        <v>2428</v>
      </c>
      <c r="B1977" s="1" t="s">
        <v>2429</v>
      </c>
      <c r="C1977" s="44" t="s">
        <v>3893</v>
      </c>
      <c r="D1977" s="23" t="s">
        <v>3894</v>
      </c>
      <c r="E1977" s="1" t="s">
        <v>3894</v>
      </c>
      <c r="G1977" s="23" t="s">
        <v>2432</v>
      </c>
      <c r="H1977" s="23" t="s">
        <v>2434</v>
      </c>
      <c r="I1977" s="5" t="s">
        <v>2435</v>
      </c>
      <c r="J1977" s="29">
        <v>43005</v>
      </c>
      <c r="K1977" s="18">
        <v>192884.3</v>
      </c>
      <c r="L1977" s="18">
        <v>0</v>
      </c>
      <c r="M1977" s="18">
        <v>192884.3</v>
      </c>
      <c r="N1977" s="18">
        <v>0</v>
      </c>
      <c r="R1977" s="1" t="s">
        <v>27</v>
      </c>
      <c r="S1977" s="1" t="s">
        <v>3895</v>
      </c>
      <c r="T1977" s="1" t="s">
        <v>46</v>
      </c>
      <c r="U1977" s="2"/>
      <c r="V1977" s="2"/>
      <c r="W1977" s="2"/>
      <c r="X1977" s="3">
        <v>0</v>
      </c>
      <c r="Y1977" s="33" t="e">
        <f>#REF!-U1977-V1977-W1977</f>
        <v>#REF!</v>
      </c>
    </row>
    <row r="1978" spans="1:25" x14ac:dyDescent="0.2">
      <c r="A1978" s="1" t="s">
        <v>2428</v>
      </c>
      <c r="B1978" s="1" t="s">
        <v>2429</v>
      </c>
      <c r="C1978" s="44" t="s">
        <v>3893</v>
      </c>
      <c r="D1978" s="23" t="s">
        <v>3894</v>
      </c>
      <c r="E1978" s="1" t="s">
        <v>3894</v>
      </c>
      <c r="G1978" s="23" t="s">
        <v>2432</v>
      </c>
      <c r="H1978" s="23" t="s">
        <v>2434</v>
      </c>
      <c r="I1978" s="5" t="s">
        <v>2435</v>
      </c>
      <c r="J1978" s="29">
        <v>43091</v>
      </c>
      <c r="K1978" s="18">
        <v>192884.29</v>
      </c>
      <c r="L1978" s="18">
        <v>0</v>
      </c>
      <c r="M1978" s="18">
        <v>192884.29</v>
      </c>
      <c r="N1978" s="18">
        <v>0</v>
      </c>
      <c r="R1978" s="1" t="s">
        <v>27</v>
      </c>
      <c r="S1978" s="1" t="s">
        <v>3896</v>
      </c>
      <c r="T1978" s="1" t="s">
        <v>46</v>
      </c>
      <c r="U1978" s="2"/>
      <c r="V1978" s="2"/>
      <c r="W1978" s="2"/>
      <c r="X1978" s="3">
        <v>0</v>
      </c>
      <c r="Y1978" s="33" t="e">
        <f>#REF!-U1978-V1978-W1978</f>
        <v>#REF!</v>
      </c>
    </row>
    <row r="1979" spans="1:25" x14ac:dyDescent="0.2">
      <c r="H1979" s="27" t="s">
        <v>2437</v>
      </c>
      <c r="J1979" s="29"/>
      <c r="K1979" s="18">
        <f>SUBTOTAL(9,K1977:K1978)</f>
        <v>385768.58999999997</v>
      </c>
      <c r="L1979" s="18">
        <f>SUBTOTAL(9,L1977:L1978)</f>
        <v>0</v>
      </c>
      <c r="M1979" s="18">
        <f>SUBTOTAL(9,M1977:M1978)</f>
        <v>385768.58999999997</v>
      </c>
      <c r="N1979" s="18">
        <f>SUBTOTAL(9,N1977:N1978)</f>
        <v>0</v>
      </c>
      <c r="U1979" s="2"/>
      <c r="V1979" s="2"/>
      <c r="W1979" s="2"/>
      <c r="X1979" s="3">
        <f>SUBTOTAL(9,X1977:X1978)</f>
        <v>0</v>
      </c>
      <c r="Y1979" s="33" t="e">
        <f>#REF!-U1979-V1979-W1979</f>
        <v>#REF!</v>
      </c>
    </row>
    <row r="1980" spans="1:25" ht="22.5" x14ac:dyDescent="0.2">
      <c r="A1980" s="1" t="s">
        <v>1478</v>
      </c>
      <c r="B1980" s="1" t="s">
        <v>1479</v>
      </c>
      <c r="C1980" s="44" t="s">
        <v>3893</v>
      </c>
      <c r="D1980" s="23" t="s">
        <v>3897</v>
      </c>
      <c r="E1980" s="1" t="s">
        <v>3897</v>
      </c>
      <c r="F1980" s="23" t="s">
        <v>32</v>
      </c>
      <c r="H1980" s="23" t="s">
        <v>3900</v>
      </c>
      <c r="I1980" s="5" t="s">
        <v>17785</v>
      </c>
      <c r="J1980" s="29">
        <v>43243</v>
      </c>
      <c r="K1980" s="18">
        <v>62494.11</v>
      </c>
      <c r="L1980" s="18">
        <v>62494.11</v>
      </c>
      <c r="M1980" s="18">
        <v>0</v>
      </c>
      <c r="N1980" s="18">
        <v>0</v>
      </c>
      <c r="O1980" s="1" t="s">
        <v>3898</v>
      </c>
      <c r="R1980" s="1" t="s">
        <v>27</v>
      </c>
      <c r="S1980" s="1" t="s">
        <v>3899</v>
      </c>
      <c r="T1980" s="1" t="s">
        <v>46</v>
      </c>
      <c r="U1980" s="2"/>
      <c r="V1980" s="2"/>
      <c r="W1980" s="2"/>
      <c r="X1980" s="3">
        <v>0</v>
      </c>
      <c r="Y1980" s="33" t="e">
        <f>#REF!-U1980-V1980-W1980</f>
        <v>#REF!</v>
      </c>
    </row>
    <row r="1981" spans="1:25" x14ac:dyDescent="0.2">
      <c r="H1981" s="27" t="s">
        <v>3901</v>
      </c>
      <c r="J1981" s="29"/>
      <c r="K1981" s="18">
        <f>SUBTOTAL(9,K1980:K1980)</f>
        <v>62494.11</v>
      </c>
      <c r="L1981" s="18">
        <f>SUBTOTAL(9,L1980:L1980)</f>
        <v>62494.11</v>
      </c>
      <c r="M1981" s="18">
        <f>SUBTOTAL(9,M1980:M1980)</f>
        <v>0</v>
      </c>
      <c r="N1981" s="18">
        <f>SUBTOTAL(9,N1980:N1980)</f>
        <v>0</v>
      </c>
      <c r="U1981" s="2"/>
      <c r="V1981" s="2"/>
      <c r="W1981" s="2"/>
      <c r="X1981" s="3">
        <f>SUBTOTAL(9,X1980:X1980)</f>
        <v>0</v>
      </c>
      <c r="Y1981" s="33" t="e">
        <f>#REF!-U1981-V1981-W1981</f>
        <v>#REF!</v>
      </c>
    </row>
    <row r="1982" spans="1:25" ht="22.5" x14ac:dyDescent="0.2">
      <c r="A1982" s="1" t="s">
        <v>1564</v>
      </c>
      <c r="B1982" s="1" t="s">
        <v>1565</v>
      </c>
      <c r="C1982" s="44" t="s">
        <v>3893</v>
      </c>
      <c r="D1982" s="23" t="s">
        <v>3897</v>
      </c>
      <c r="E1982" s="1" t="s">
        <v>3897</v>
      </c>
      <c r="G1982" s="23" t="s">
        <v>1568</v>
      </c>
      <c r="H1982" s="23" t="s">
        <v>3906</v>
      </c>
      <c r="I1982" s="5" t="s">
        <v>17786</v>
      </c>
      <c r="J1982" s="29">
        <v>43276</v>
      </c>
      <c r="K1982" s="18">
        <v>250.6</v>
      </c>
      <c r="L1982" s="18">
        <v>0</v>
      </c>
      <c r="M1982" s="18">
        <v>250.6</v>
      </c>
      <c r="N1982" s="18">
        <v>0</v>
      </c>
      <c r="P1982" s="1" t="s">
        <v>3902</v>
      </c>
      <c r="Q1982" s="1" t="s">
        <v>3903</v>
      </c>
      <c r="R1982" s="1" t="s">
        <v>3904</v>
      </c>
      <c r="S1982" s="1" t="s">
        <v>3905</v>
      </c>
      <c r="T1982" s="1" t="s">
        <v>46</v>
      </c>
      <c r="U1982" s="2"/>
      <c r="V1982" s="2"/>
      <c r="W1982" s="2"/>
      <c r="X1982" s="3">
        <v>0</v>
      </c>
      <c r="Y1982" s="33" t="e">
        <f>#REF!-U1982-V1982-W1982</f>
        <v>#REF!</v>
      </c>
    </row>
    <row r="1983" spans="1:25" ht="22.5" x14ac:dyDescent="0.2">
      <c r="A1983" s="1" t="s">
        <v>1564</v>
      </c>
      <c r="B1983" s="1" t="s">
        <v>1565</v>
      </c>
      <c r="C1983" s="44" t="s">
        <v>3893</v>
      </c>
      <c r="D1983" s="23" t="s">
        <v>3897</v>
      </c>
      <c r="E1983" s="1" t="s">
        <v>3897</v>
      </c>
      <c r="F1983" s="23" t="s">
        <v>3907</v>
      </c>
      <c r="H1983" s="23" t="s">
        <v>3906</v>
      </c>
      <c r="I1983" s="5" t="s">
        <v>17786</v>
      </c>
      <c r="J1983" s="29">
        <v>43276</v>
      </c>
      <c r="K1983" s="18">
        <v>1002.4</v>
      </c>
      <c r="L1983" s="18">
        <v>1002.4</v>
      </c>
      <c r="M1983" s="18">
        <v>0</v>
      </c>
      <c r="N1983" s="18">
        <v>0</v>
      </c>
      <c r="P1983" s="1" t="s">
        <v>3902</v>
      </c>
      <c r="Q1983" s="1" t="s">
        <v>3903</v>
      </c>
      <c r="R1983" s="1" t="s">
        <v>3904</v>
      </c>
      <c r="S1983" s="1" t="s">
        <v>3905</v>
      </c>
      <c r="T1983" s="1" t="s">
        <v>46</v>
      </c>
      <c r="U1983" s="2"/>
      <c r="V1983" s="2"/>
      <c r="W1983" s="2"/>
      <c r="X1983" s="3">
        <v>0</v>
      </c>
      <c r="Y1983" s="33" t="e">
        <f>#REF!-U1983-V1983-W1983</f>
        <v>#REF!</v>
      </c>
    </row>
    <row r="1984" spans="1:25" x14ac:dyDescent="0.2">
      <c r="H1984" s="27" t="s">
        <v>3908</v>
      </c>
      <c r="J1984" s="29"/>
      <c r="K1984" s="18">
        <f>SUBTOTAL(9,K1982:K1983)</f>
        <v>1253</v>
      </c>
      <c r="L1984" s="18">
        <f>SUBTOTAL(9,L1982:L1983)</f>
        <v>1002.4</v>
      </c>
      <c r="M1984" s="18">
        <f>SUBTOTAL(9,M1982:M1983)</f>
        <v>250.6</v>
      </c>
      <c r="N1984" s="18">
        <f>SUBTOTAL(9,N1982:N1983)</f>
        <v>0</v>
      </c>
      <c r="U1984" s="2"/>
      <c r="V1984" s="2"/>
      <c r="W1984" s="2"/>
      <c r="X1984" s="3">
        <f>SUBTOTAL(9,X1982:X1983)</f>
        <v>0</v>
      </c>
      <c r="Y1984" s="33" t="e">
        <f>#REF!-U1984-V1984-W1984</f>
        <v>#REF!</v>
      </c>
    </row>
    <row r="1985" spans="1:25" ht="22.5" x14ac:dyDescent="0.2">
      <c r="A1985" s="1" t="s">
        <v>1193</v>
      </c>
      <c r="B1985" s="1" t="s">
        <v>1194</v>
      </c>
      <c r="C1985" s="44" t="s">
        <v>3893</v>
      </c>
      <c r="D1985" s="23" t="s">
        <v>3897</v>
      </c>
      <c r="E1985" s="1" t="s">
        <v>3909</v>
      </c>
      <c r="F1985" s="23" t="s">
        <v>1196</v>
      </c>
      <c r="H1985" s="23" t="s">
        <v>3915</v>
      </c>
      <c r="I1985" s="5" t="s">
        <v>3916</v>
      </c>
      <c r="J1985" s="29">
        <v>43027</v>
      </c>
      <c r="K1985" s="18">
        <v>2606.3000000000002</v>
      </c>
      <c r="L1985" s="18">
        <v>2606.3000000000002</v>
      </c>
      <c r="M1985" s="18">
        <v>0</v>
      </c>
      <c r="N1985" s="18">
        <v>0</v>
      </c>
      <c r="P1985" s="1" t="s">
        <v>3910</v>
      </c>
      <c r="Q1985" s="1" t="s">
        <v>3911</v>
      </c>
      <c r="R1985" s="1" t="s">
        <v>3912</v>
      </c>
      <c r="S1985" s="1" t="s">
        <v>3913</v>
      </c>
      <c r="T1985" s="1" t="s">
        <v>3914</v>
      </c>
      <c r="U1985" s="2"/>
      <c r="V1985" s="2"/>
      <c r="W1985" s="2"/>
      <c r="X1985" s="3">
        <v>0</v>
      </c>
      <c r="Y1985" s="33" t="e">
        <f>#REF!-U1985-V1985-W1985</f>
        <v>#REF!</v>
      </c>
    </row>
    <row r="1986" spans="1:25" x14ac:dyDescent="0.2">
      <c r="H1986" s="27" t="s">
        <v>3917</v>
      </c>
      <c r="J1986" s="29"/>
      <c r="K1986" s="18">
        <f>SUBTOTAL(9,K1985:K1985)</f>
        <v>2606.3000000000002</v>
      </c>
      <c r="L1986" s="18">
        <f>SUBTOTAL(9,L1985:L1985)</f>
        <v>2606.3000000000002</v>
      </c>
      <c r="M1986" s="18">
        <f>SUBTOTAL(9,M1985:M1985)</f>
        <v>0</v>
      </c>
      <c r="N1986" s="18">
        <f>SUBTOTAL(9,N1985:N1985)</f>
        <v>0</v>
      </c>
      <c r="U1986" s="2"/>
      <c r="V1986" s="2"/>
      <c r="W1986" s="2"/>
      <c r="X1986" s="3">
        <f>SUBTOTAL(9,X1985:X1985)</f>
        <v>0</v>
      </c>
      <c r="Y1986" s="33" t="e">
        <f>#REF!-U1986-V1986-W1986</f>
        <v>#REF!</v>
      </c>
    </row>
    <row r="1987" spans="1:25" x14ac:dyDescent="0.2">
      <c r="C1987" s="45" t="s">
        <v>3918</v>
      </c>
      <c r="J1987" s="29"/>
      <c r="K1987" s="18">
        <f>SUBTOTAL(9,K1977:K1985)</f>
        <v>452121.99999999994</v>
      </c>
      <c r="L1987" s="18">
        <f>SUBTOTAL(9,L1977:L1985)</f>
        <v>66102.81</v>
      </c>
      <c r="M1987" s="18">
        <f>SUBTOTAL(9,M1977:M1985)</f>
        <v>386019.18999999994</v>
      </c>
      <c r="N1987" s="18">
        <f>SUBTOTAL(9,N1977:N1985)</f>
        <v>0</v>
      </c>
      <c r="U1987" s="2"/>
      <c r="V1987" s="2"/>
      <c r="W1987" s="2"/>
      <c r="X1987" s="3">
        <f>SUBTOTAL(9,X1977:X1985)</f>
        <v>0</v>
      </c>
      <c r="Y1987" s="33" t="e">
        <f>#REF!-U1987-V1987-W1987</f>
        <v>#REF!</v>
      </c>
    </row>
    <row r="1988" spans="1:25" x14ac:dyDescent="0.2">
      <c r="A1988" s="1" t="s">
        <v>2428</v>
      </c>
      <c r="B1988" s="1" t="s">
        <v>2429</v>
      </c>
      <c r="C1988" s="44" t="s">
        <v>3919</v>
      </c>
      <c r="D1988" s="23" t="s">
        <v>3920</v>
      </c>
      <c r="E1988" s="1" t="s">
        <v>3920</v>
      </c>
      <c r="G1988" s="23" t="s">
        <v>2432</v>
      </c>
      <c r="H1988" s="23" t="s">
        <v>2434</v>
      </c>
      <c r="I1988" s="5" t="s">
        <v>2435</v>
      </c>
      <c r="J1988" s="29">
        <v>43005</v>
      </c>
      <c r="K1988" s="18">
        <v>595806.16</v>
      </c>
      <c r="L1988" s="18">
        <v>0</v>
      </c>
      <c r="M1988" s="18">
        <v>595806.16</v>
      </c>
      <c r="N1988" s="18">
        <v>0</v>
      </c>
      <c r="R1988" s="1" t="s">
        <v>27</v>
      </c>
      <c r="S1988" s="1" t="s">
        <v>3921</v>
      </c>
      <c r="T1988" s="1" t="s">
        <v>46</v>
      </c>
      <c r="U1988" s="2"/>
      <c r="V1988" s="2"/>
      <c r="W1988" s="2"/>
      <c r="X1988" s="3">
        <v>0</v>
      </c>
      <c r="Y1988" s="33" t="e">
        <f>#REF!-U1988-V1988-W1988</f>
        <v>#REF!</v>
      </c>
    </row>
    <row r="1989" spans="1:25" x14ac:dyDescent="0.2">
      <c r="A1989" s="1" t="s">
        <v>2428</v>
      </c>
      <c r="B1989" s="1" t="s">
        <v>2429</v>
      </c>
      <c r="C1989" s="44" t="s">
        <v>3919</v>
      </c>
      <c r="D1989" s="23" t="s">
        <v>3920</v>
      </c>
      <c r="E1989" s="1" t="s">
        <v>3920</v>
      </c>
      <c r="G1989" s="23" t="s">
        <v>2432</v>
      </c>
      <c r="H1989" s="23" t="s">
        <v>2434</v>
      </c>
      <c r="I1989" s="5" t="s">
        <v>2435</v>
      </c>
      <c r="J1989" s="29">
        <v>43091</v>
      </c>
      <c r="K1989" s="18">
        <v>595806.15</v>
      </c>
      <c r="L1989" s="18">
        <v>0</v>
      </c>
      <c r="M1989" s="18">
        <v>595806.15</v>
      </c>
      <c r="N1989" s="18">
        <v>0</v>
      </c>
      <c r="R1989" s="1" t="s">
        <v>27</v>
      </c>
      <c r="S1989" s="1" t="s">
        <v>3922</v>
      </c>
      <c r="T1989" s="1" t="s">
        <v>46</v>
      </c>
      <c r="U1989" s="2"/>
      <c r="V1989" s="2"/>
      <c r="W1989" s="2"/>
      <c r="X1989" s="3">
        <v>0</v>
      </c>
      <c r="Y1989" s="33" t="e">
        <f>#REF!-U1989-V1989-W1989</f>
        <v>#REF!</v>
      </c>
    </row>
    <row r="1990" spans="1:25" x14ac:dyDescent="0.2">
      <c r="H1990" s="27" t="s">
        <v>2437</v>
      </c>
      <c r="J1990" s="29"/>
      <c r="K1990" s="18">
        <f>SUBTOTAL(9,K1988:K1989)</f>
        <v>1191612.31</v>
      </c>
      <c r="L1990" s="18">
        <f>SUBTOTAL(9,L1988:L1989)</f>
        <v>0</v>
      </c>
      <c r="M1990" s="18">
        <f>SUBTOTAL(9,M1988:M1989)</f>
        <v>1191612.31</v>
      </c>
      <c r="N1990" s="18">
        <f>SUBTOTAL(9,N1988:N1989)</f>
        <v>0</v>
      </c>
      <c r="U1990" s="2"/>
      <c r="V1990" s="2"/>
      <c r="W1990" s="2"/>
      <c r="X1990" s="3">
        <f>SUBTOTAL(9,X1988:X1989)</f>
        <v>0</v>
      </c>
      <c r="Y1990" s="33" t="e">
        <f>#REF!-U1990-V1990-W1990</f>
        <v>#REF!</v>
      </c>
    </row>
    <row r="1991" spans="1:25" x14ac:dyDescent="0.2">
      <c r="A1991" s="1" t="s">
        <v>1478</v>
      </c>
      <c r="B1991" s="1" t="s">
        <v>1479</v>
      </c>
      <c r="C1991" s="44" t="s">
        <v>3919</v>
      </c>
      <c r="D1991" s="23" t="s">
        <v>3923</v>
      </c>
      <c r="E1991" s="1" t="s">
        <v>3923</v>
      </c>
      <c r="F1991" s="23" t="s">
        <v>32</v>
      </c>
      <c r="H1991" s="23" t="s">
        <v>3927</v>
      </c>
      <c r="I1991" s="5" t="s">
        <v>3928</v>
      </c>
      <c r="J1991" s="29">
        <v>43077</v>
      </c>
      <c r="K1991" s="18">
        <v>26720</v>
      </c>
      <c r="L1991" s="18">
        <v>26720</v>
      </c>
      <c r="M1991" s="18">
        <v>0</v>
      </c>
      <c r="N1991" s="18">
        <v>0</v>
      </c>
      <c r="O1991" s="1" t="s">
        <v>3924</v>
      </c>
      <c r="R1991" s="1" t="s">
        <v>27</v>
      </c>
      <c r="S1991" s="1" t="s">
        <v>3925</v>
      </c>
      <c r="T1991" s="1" t="s">
        <v>3926</v>
      </c>
      <c r="U1991" s="2"/>
      <c r="V1991" s="2"/>
      <c r="W1991" s="2"/>
      <c r="X1991" s="3">
        <v>0</v>
      </c>
      <c r="Y1991" s="33" t="e">
        <f>#REF!-U1991-V1991-W1991</f>
        <v>#REF!</v>
      </c>
    </row>
    <row r="1992" spans="1:25" x14ac:dyDescent="0.2">
      <c r="H1992" s="27" t="s">
        <v>3929</v>
      </c>
      <c r="J1992" s="29"/>
      <c r="K1992" s="18">
        <f>SUBTOTAL(9,K1991:K1991)</f>
        <v>26720</v>
      </c>
      <c r="L1992" s="18">
        <f>SUBTOTAL(9,L1991:L1991)</f>
        <v>26720</v>
      </c>
      <c r="M1992" s="18">
        <f>SUBTOTAL(9,M1991:M1991)</f>
        <v>0</v>
      </c>
      <c r="N1992" s="18">
        <f>SUBTOTAL(9,N1991:N1991)</f>
        <v>0</v>
      </c>
      <c r="U1992" s="2"/>
      <c r="V1992" s="2"/>
      <c r="W1992" s="2"/>
      <c r="X1992" s="3">
        <f>SUBTOTAL(9,X1991:X1991)</f>
        <v>0</v>
      </c>
      <c r="Y1992" s="33" t="e">
        <f>#REF!-U1992-V1992-W1992</f>
        <v>#REF!</v>
      </c>
    </row>
    <row r="1993" spans="1:25" x14ac:dyDescent="0.2">
      <c r="A1993" s="1" t="s">
        <v>1478</v>
      </c>
      <c r="B1993" s="1" t="s">
        <v>1479</v>
      </c>
      <c r="C1993" s="44" t="s">
        <v>3919</v>
      </c>
      <c r="D1993" s="23" t="s">
        <v>3923</v>
      </c>
      <c r="E1993" s="1" t="s">
        <v>3923</v>
      </c>
      <c r="F1993" s="23" t="s">
        <v>32</v>
      </c>
      <c r="H1993" s="23" t="s">
        <v>3932</v>
      </c>
      <c r="I1993" s="5" t="s">
        <v>3933</v>
      </c>
      <c r="J1993" s="29">
        <v>43108</v>
      </c>
      <c r="K1993" s="18">
        <v>144862.57999999999</v>
      </c>
      <c r="L1993" s="18">
        <v>144862.57999999999</v>
      </c>
      <c r="M1993" s="18">
        <v>0</v>
      </c>
      <c r="N1993" s="18">
        <v>0</v>
      </c>
      <c r="O1993" s="1" t="s">
        <v>3924</v>
      </c>
      <c r="R1993" s="1" t="s">
        <v>27</v>
      </c>
      <c r="S1993" s="1" t="s">
        <v>3930</v>
      </c>
      <c r="T1993" s="1" t="s">
        <v>3931</v>
      </c>
      <c r="U1993" s="2"/>
      <c r="V1993" s="2"/>
      <c r="W1993" s="2"/>
      <c r="X1993" s="3">
        <v>0</v>
      </c>
      <c r="Y1993" s="33" t="e">
        <f>#REF!-U1993-V1993-W1993</f>
        <v>#REF!</v>
      </c>
    </row>
    <row r="1994" spans="1:25" x14ac:dyDescent="0.2">
      <c r="A1994" s="1" t="s">
        <v>1478</v>
      </c>
      <c r="B1994" s="1" t="s">
        <v>1479</v>
      </c>
      <c r="C1994" s="44" t="s">
        <v>3919</v>
      </c>
      <c r="D1994" s="23" t="s">
        <v>3923</v>
      </c>
      <c r="E1994" s="1" t="s">
        <v>3923</v>
      </c>
      <c r="F1994" s="23" t="s">
        <v>32</v>
      </c>
      <c r="H1994" s="23" t="s">
        <v>3932</v>
      </c>
      <c r="I1994" s="5" t="s">
        <v>3933</v>
      </c>
      <c r="J1994" s="29">
        <v>43241</v>
      </c>
      <c r="K1994" s="18">
        <v>526179.82999999996</v>
      </c>
      <c r="L1994" s="18">
        <v>526179.82999999996</v>
      </c>
      <c r="M1994" s="18">
        <v>0</v>
      </c>
      <c r="N1994" s="18">
        <v>0</v>
      </c>
      <c r="O1994" s="1" t="s">
        <v>3924</v>
      </c>
      <c r="R1994" s="1" t="s">
        <v>27</v>
      </c>
      <c r="S1994" s="1" t="s">
        <v>3934</v>
      </c>
      <c r="T1994" s="1" t="s">
        <v>3935</v>
      </c>
      <c r="U1994" s="2"/>
      <c r="V1994" s="2"/>
      <c r="W1994" s="2"/>
      <c r="X1994" s="3">
        <v>0</v>
      </c>
      <c r="Y1994" s="33" t="e">
        <f>#REF!-U1994-V1994-W1994</f>
        <v>#REF!</v>
      </c>
    </row>
    <row r="1995" spans="1:25" x14ac:dyDescent="0.2">
      <c r="H1995" s="27" t="s">
        <v>3936</v>
      </c>
      <c r="J1995" s="29"/>
      <c r="K1995" s="18">
        <f>SUBTOTAL(9,K1993:K1994)</f>
        <v>671042.40999999992</v>
      </c>
      <c r="L1995" s="18">
        <f>SUBTOTAL(9,L1993:L1994)</f>
        <v>671042.40999999992</v>
      </c>
      <c r="M1995" s="18">
        <f>SUBTOTAL(9,M1993:M1994)</f>
        <v>0</v>
      </c>
      <c r="N1995" s="18">
        <f>SUBTOTAL(9,N1993:N1994)</f>
        <v>0</v>
      </c>
      <c r="U1995" s="2"/>
      <c r="V1995" s="2"/>
      <c r="W1995" s="2"/>
      <c r="X1995" s="3">
        <f>SUBTOTAL(9,X1993:X1994)</f>
        <v>0</v>
      </c>
      <c r="Y1995" s="33" t="e">
        <f>#REF!-U1995-V1995-W1995</f>
        <v>#REF!</v>
      </c>
    </row>
    <row r="1996" spans="1:25" ht="22.5" x14ac:dyDescent="0.2">
      <c r="A1996" s="1" t="s">
        <v>140</v>
      </c>
      <c r="B1996" s="1" t="s">
        <v>141</v>
      </c>
      <c r="C1996" s="44" t="s">
        <v>3919</v>
      </c>
      <c r="D1996" s="23" t="s">
        <v>3937</v>
      </c>
      <c r="E1996" s="1" t="s">
        <v>3937</v>
      </c>
      <c r="F1996" s="23" t="s">
        <v>146</v>
      </c>
      <c r="H1996" s="23" t="s">
        <v>3940</v>
      </c>
      <c r="I1996" s="5" t="s">
        <v>3941</v>
      </c>
      <c r="J1996" s="29">
        <v>42936</v>
      </c>
      <c r="K1996" s="18">
        <v>295636.5</v>
      </c>
      <c r="L1996" s="18">
        <v>295636.5</v>
      </c>
      <c r="M1996" s="18">
        <v>0</v>
      </c>
      <c r="N1996" s="18">
        <v>0</v>
      </c>
      <c r="R1996" s="1" t="s">
        <v>27</v>
      </c>
      <c r="S1996" s="1" t="s">
        <v>3938</v>
      </c>
      <c r="T1996" s="1" t="s">
        <v>3939</v>
      </c>
      <c r="U1996" s="2"/>
      <c r="V1996" s="2"/>
      <c r="W1996" s="2"/>
      <c r="X1996" s="3">
        <v>0</v>
      </c>
      <c r="Y1996" s="33" t="e">
        <f>#REF!-U1996-V1996-W1996</f>
        <v>#REF!</v>
      </c>
    </row>
    <row r="1997" spans="1:25" x14ac:dyDescent="0.2">
      <c r="H1997" s="27" t="s">
        <v>3942</v>
      </c>
      <c r="J1997" s="29"/>
      <c r="K1997" s="18">
        <f>SUBTOTAL(9,K1996:K1996)</f>
        <v>295636.5</v>
      </c>
      <c r="L1997" s="18">
        <f>SUBTOTAL(9,L1996:L1996)</f>
        <v>295636.5</v>
      </c>
      <c r="M1997" s="18">
        <f>SUBTOTAL(9,M1996:M1996)</f>
        <v>0</v>
      </c>
      <c r="N1997" s="18">
        <f>SUBTOTAL(9,N1996:N1996)</f>
        <v>0</v>
      </c>
      <c r="U1997" s="2"/>
      <c r="V1997" s="2"/>
      <c r="W1997" s="2"/>
      <c r="X1997" s="3">
        <f>SUBTOTAL(9,X1996:X1996)</f>
        <v>0</v>
      </c>
      <c r="Y1997" s="33" t="e">
        <f>#REF!-U1997-V1997-W1997</f>
        <v>#REF!</v>
      </c>
    </row>
    <row r="1998" spans="1:25" ht="45" x14ac:dyDescent="0.2">
      <c r="A1998" s="1" t="s">
        <v>140</v>
      </c>
      <c r="B1998" s="1" t="s">
        <v>141</v>
      </c>
      <c r="C1998" s="44" t="s">
        <v>3919</v>
      </c>
      <c r="D1998" s="23" t="s">
        <v>3937</v>
      </c>
      <c r="E1998" s="1" t="s">
        <v>3937</v>
      </c>
      <c r="G1998" s="23" t="s">
        <v>165</v>
      </c>
      <c r="H1998" s="23" t="s">
        <v>3945</v>
      </c>
      <c r="I1998" s="5" t="s">
        <v>3946</v>
      </c>
      <c r="J1998" s="29">
        <v>43181</v>
      </c>
      <c r="K1998" s="18">
        <v>3330</v>
      </c>
      <c r="L1998" s="18">
        <v>0</v>
      </c>
      <c r="M1998" s="18">
        <v>3330</v>
      </c>
      <c r="N1998" s="18">
        <v>0</v>
      </c>
      <c r="R1998" s="1" t="s">
        <v>27</v>
      </c>
      <c r="S1998" s="1" t="s">
        <v>3943</v>
      </c>
      <c r="T1998" s="1" t="s">
        <v>3944</v>
      </c>
      <c r="U1998" s="2"/>
      <c r="V1998" s="2"/>
      <c r="W1998" s="2"/>
      <c r="X1998" s="3">
        <v>0</v>
      </c>
      <c r="Y1998" s="33" t="e">
        <f>#REF!-U1998-V1998-W1998</f>
        <v>#REF!</v>
      </c>
    </row>
    <row r="1999" spans="1:25" ht="45" x14ac:dyDescent="0.2">
      <c r="A1999" s="1" t="s">
        <v>140</v>
      </c>
      <c r="B1999" s="1" t="s">
        <v>141</v>
      </c>
      <c r="C1999" s="44" t="s">
        <v>3919</v>
      </c>
      <c r="D1999" s="23" t="s">
        <v>3937</v>
      </c>
      <c r="E1999" s="1" t="s">
        <v>3937</v>
      </c>
      <c r="G1999" s="23" t="s">
        <v>165</v>
      </c>
      <c r="H1999" s="23" t="s">
        <v>3945</v>
      </c>
      <c r="I1999" s="5" t="s">
        <v>3946</v>
      </c>
      <c r="J1999" s="29">
        <v>43258</v>
      </c>
      <c r="K1999" s="18">
        <v>2009.52</v>
      </c>
      <c r="L1999" s="18">
        <v>0</v>
      </c>
      <c r="M1999" s="18">
        <v>2009.52</v>
      </c>
      <c r="N1999" s="18">
        <v>0</v>
      </c>
      <c r="R1999" s="1" t="s">
        <v>27</v>
      </c>
      <c r="S1999" s="1" t="s">
        <v>3947</v>
      </c>
      <c r="T1999" s="1" t="s">
        <v>3948</v>
      </c>
      <c r="U1999" s="2"/>
      <c r="V1999" s="2"/>
      <c r="W1999" s="2"/>
      <c r="X1999" s="3">
        <v>0</v>
      </c>
      <c r="Y1999" s="33" t="e">
        <f>#REF!-U1999-V1999-W1999</f>
        <v>#REF!</v>
      </c>
    </row>
    <row r="2000" spans="1:25" x14ac:dyDescent="0.2">
      <c r="H2000" s="27" t="s">
        <v>3949</v>
      </c>
      <c r="J2000" s="29"/>
      <c r="K2000" s="18">
        <f>SUBTOTAL(9,K1998:K1999)</f>
        <v>5339.52</v>
      </c>
      <c r="L2000" s="18">
        <f>SUBTOTAL(9,L1998:L1999)</f>
        <v>0</v>
      </c>
      <c r="M2000" s="18">
        <f>SUBTOTAL(9,M1998:M1999)</f>
        <v>5339.52</v>
      </c>
      <c r="N2000" s="18">
        <f>SUBTOTAL(9,N1998:N1999)</f>
        <v>0</v>
      </c>
      <c r="U2000" s="2"/>
      <c r="V2000" s="2"/>
      <c r="W2000" s="2"/>
      <c r="X2000" s="3">
        <f>SUBTOTAL(9,X1998:X1999)</f>
        <v>0</v>
      </c>
      <c r="Y2000" s="33" t="e">
        <f>#REF!-U2000-V2000-W2000</f>
        <v>#REF!</v>
      </c>
    </row>
    <row r="2001" spans="1:25" x14ac:dyDescent="0.2">
      <c r="C2001" s="45" t="s">
        <v>3950</v>
      </c>
      <c r="J2001" s="29"/>
      <c r="K2001" s="18">
        <f>SUBTOTAL(9,K1988:K1999)</f>
        <v>2190350.7400000002</v>
      </c>
      <c r="L2001" s="18">
        <f>SUBTOTAL(9,L1988:L1999)</f>
        <v>993398.90999999992</v>
      </c>
      <c r="M2001" s="18">
        <f>SUBTOTAL(9,M1988:M1999)</f>
        <v>1196951.83</v>
      </c>
      <c r="N2001" s="18">
        <f>SUBTOTAL(9,N1988:N1999)</f>
        <v>0</v>
      </c>
      <c r="U2001" s="2"/>
      <c r="V2001" s="2"/>
      <c r="W2001" s="2"/>
      <c r="X2001" s="3">
        <f>SUBTOTAL(9,X1988:X1999)</f>
        <v>0</v>
      </c>
      <c r="Y2001" s="33" t="e">
        <f>#REF!-U2001-V2001-W2001</f>
        <v>#REF!</v>
      </c>
    </row>
    <row r="2002" spans="1:25" x14ac:dyDescent="0.2">
      <c r="A2002" s="1" t="s">
        <v>2428</v>
      </c>
      <c r="B2002" s="1" t="s">
        <v>2429</v>
      </c>
      <c r="C2002" s="44" t="s">
        <v>3951</v>
      </c>
      <c r="D2002" s="23" t="s">
        <v>3952</v>
      </c>
      <c r="E2002" s="1" t="s">
        <v>3952</v>
      </c>
      <c r="G2002" s="23" t="s">
        <v>2432</v>
      </c>
      <c r="H2002" s="23" t="s">
        <v>2434</v>
      </c>
      <c r="I2002" s="5" t="s">
        <v>2435</v>
      </c>
      <c r="J2002" s="29">
        <v>43005</v>
      </c>
      <c r="K2002" s="18">
        <v>1457303.39</v>
      </c>
      <c r="L2002" s="18">
        <v>0</v>
      </c>
      <c r="M2002" s="18">
        <v>1457303.39</v>
      </c>
      <c r="N2002" s="18">
        <v>0</v>
      </c>
      <c r="R2002" s="1" t="s">
        <v>27</v>
      </c>
      <c r="S2002" s="1" t="s">
        <v>3953</v>
      </c>
      <c r="T2002" s="1" t="s">
        <v>46</v>
      </c>
      <c r="U2002" s="2"/>
      <c r="V2002" s="2"/>
      <c r="W2002" s="2"/>
      <c r="X2002" s="3">
        <v>0</v>
      </c>
      <c r="Y2002" s="33" t="e">
        <f>#REF!-U2002-V2002-W2002</f>
        <v>#REF!</v>
      </c>
    </row>
    <row r="2003" spans="1:25" x14ac:dyDescent="0.2">
      <c r="A2003" s="1" t="s">
        <v>2428</v>
      </c>
      <c r="B2003" s="1" t="s">
        <v>2429</v>
      </c>
      <c r="C2003" s="44" t="s">
        <v>3951</v>
      </c>
      <c r="D2003" s="23" t="s">
        <v>3952</v>
      </c>
      <c r="E2003" s="1" t="s">
        <v>3952</v>
      </c>
      <c r="G2003" s="23" t="s">
        <v>2432</v>
      </c>
      <c r="H2003" s="23" t="s">
        <v>2434</v>
      </c>
      <c r="I2003" s="5" t="s">
        <v>2435</v>
      </c>
      <c r="J2003" s="29">
        <v>43091</v>
      </c>
      <c r="K2003" s="18">
        <v>1457303.39</v>
      </c>
      <c r="L2003" s="18">
        <v>0</v>
      </c>
      <c r="M2003" s="18">
        <v>1457303.39</v>
      </c>
      <c r="N2003" s="18">
        <v>0</v>
      </c>
      <c r="R2003" s="1" t="s">
        <v>27</v>
      </c>
      <c r="S2003" s="1" t="s">
        <v>3954</v>
      </c>
      <c r="T2003" s="1" t="s">
        <v>46</v>
      </c>
      <c r="U2003" s="2"/>
      <c r="V2003" s="2"/>
      <c r="W2003" s="2"/>
      <c r="X2003" s="3">
        <v>0</v>
      </c>
      <c r="Y2003" s="33" t="e">
        <f>#REF!-U2003-V2003-W2003</f>
        <v>#REF!</v>
      </c>
    </row>
    <row r="2004" spans="1:25" x14ac:dyDescent="0.2">
      <c r="H2004" s="27" t="s">
        <v>2437</v>
      </c>
      <c r="J2004" s="29"/>
      <c r="K2004" s="18">
        <f>SUBTOTAL(9,K2002:K2003)</f>
        <v>2914606.78</v>
      </c>
      <c r="L2004" s="18">
        <f>SUBTOTAL(9,L2002:L2003)</f>
        <v>0</v>
      </c>
      <c r="M2004" s="18">
        <f>SUBTOTAL(9,M2002:M2003)</f>
        <v>2914606.78</v>
      </c>
      <c r="N2004" s="18">
        <f>SUBTOTAL(9,N2002:N2003)</f>
        <v>0</v>
      </c>
      <c r="U2004" s="2"/>
      <c r="V2004" s="2"/>
      <c r="W2004" s="2"/>
      <c r="X2004" s="3">
        <f>SUBTOTAL(9,X2002:X2003)</f>
        <v>0</v>
      </c>
      <c r="Y2004" s="33" t="e">
        <f>#REF!-U2004-V2004-W2004</f>
        <v>#REF!</v>
      </c>
    </row>
    <row r="2005" spans="1:25" x14ac:dyDescent="0.2">
      <c r="A2005" s="1" t="s">
        <v>1478</v>
      </c>
      <c r="B2005" s="1" t="s">
        <v>1479</v>
      </c>
      <c r="C2005" s="44" t="s">
        <v>3951</v>
      </c>
      <c r="D2005" s="23" t="s">
        <v>3955</v>
      </c>
      <c r="E2005" s="1" t="s">
        <v>3955</v>
      </c>
      <c r="F2005" s="23" t="s">
        <v>32</v>
      </c>
      <c r="H2005" s="23" t="s">
        <v>3959</v>
      </c>
      <c r="I2005" s="5" t="s">
        <v>3960</v>
      </c>
      <c r="J2005" s="29">
        <v>42949</v>
      </c>
      <c r="K2005" s="18">
        <v>15767.46</v>
      </c>
      <c r="L2005" s="18">
        <v>15767.46</v>
      </c>
      <c r="M2005" s="18">
        <v>0</v>
      </c>
      <c r="N2005" s="18">
        <v>0</v>
      </c>
      <c r="O2005" s="1" t="s">
        <v>3956</v>
      </c>
      <c r="R2005" s="1" t="s">
        <v>27</v>
      </c>
      <c r="S2005" s="1" t="s">
        <v>3957</v>
      </c>
      <c r="T2005" s="1" t="s">
        <v>3958</v>
      </c>
      <c r="U2005" s="2"/>
      <c r="V2005" s="2"/>
      <c r="W2005" s="2"/>
      <c r="X2005" s="3">
        <v>0</v>
      </c>
      <c r="Y2005" s="33" t="e">
        <f>#REF!-U2005-V2005-W2005</f>
        <v>#REF!</v>
      </c>
    </row>
    <row r="2006" spans="1:25" x14ac:dyDescent="0.2">
      <c r="A2006" s="1" t="s">
        <v>1478</v>
      </c>
      <c r="B2006" s="1" t="s">
        <v>1479</v>
      </c>
      <c r="C2006" s="44" t="s">
        <v>3951</v>
      </c>
      <c r="D2006" s="23" t="s">
        <v>3955</v>
      </c>
      <c r="E2006" s="1" t="s">
        <v>3955</v>
      </c>
      <c r="F2006" s="23" t="s">
        <v>32</v>
      </c>
      <c r="H2006" s="23" t="s">
        <v>3959</v>
      </c>
      <c r="I2006" s="5" t="s">
        <v>3960</v>
      </c>
      <c r="J2006" s="29">
        <v>42949</v>
      </c>
      <c r="K2006" s="18">
        <v>4075.55</v>
      </c>
      <c r="L2006" s="18">
        <v>4075.55</v>
      </c>
      <c r="M2006" s="18">
        <v>0</v>
      </c>
      <c r="N2006" s="18">
        <v>0</v>
      </c>
      <c r="O2006" s="1" t="s">
        <v>3956</v>
      </c>
      <c r="R2006" s="1" t="s">
        <v>27</v>
      </c>
      <c r="S2006" s="1" t="s">
        <v>3961</v>
      </c>
      <c r="T2006" s="1" t="s">
        <v>3958</v>
      </c>
      <c r="U2006" s="2"/>
      <c r="V2006" s="2"/>
      <c r="W2006" s="2"/>
      <c r="X2006" s="3">
        <v>0</v>
      </c>
      <c r="Y2006" s="33" t="e">
        <f>#REF!-U2006-V2006-W2006</f>
        <v>#REF!</v>
      </c>
    </row>
    <row r="2007" spans="1:25" x14ac:dyDescent="0.2">
      <c r="A2007" s="1" t="s">
        <v>1478</v>
      </c>
      <c r="B2007" s="1" t="s">
        <v>1479</v>
      </c>
      <c r="C2007" s="44" t="s">
        <v>3951</v>
      </c>
      <c r="D2007" s="23" t="s">
        <v>3955</v>
      </c>
      <c r="E2007" s="1" t="s">
        <v>3955</v>
      </c>
      <c r="F2007" s="23" t="s">
        <v>32</v>
      </c>
      <c r="H2007" s="23" t="s">
        <v>3959</v>
      </c>
      <c r="I2007" s="5" t="s">
        <v>3960</v>
      </c>
      <c r="J2007" s="29">
        <v>42949</v>
      </c>
      <c r="K2007" s="18">
        <v>4297.7299999999996</v>
      </c>
      <c r="L2007" s="18">
        <v>4297.7299999999996</v>
      </c>
      <c r="M2007" s="18">
        <v>0</v>
      </c>
      <c r="N2007" s="18">
        <v>0</v>
      </c>
      <c r="O2007" s="1" t="s">
        <v>3956</v>
      </c>
      <c r="R2007" s="1" t="s">
        <v>27</v>
      </c>
      <c r="S2007" s="1" t="s">
        <v>3962</v>
      </c>
      <c r="T2007" s="1" t="s">
        <v>3958</v>
      </c>
      <c r="U2007" s="2"/>
      <c r="V2007" s="2"/>
      <c r="W2007" s="2"/>
      <c r="X2007" s="3">
        <v>0</v>
      </c>
      <c r="Y2007" s="33" t="e">
        <f>#REF!-U2007-V2007-W2007</f>
        <v>#REF!</v>
      </c>
    </row>
    <row r="2008" spans="1:25" x14ac:dyDescent="0.2">
      <c r="A2008" s="1" t="s">
        <v>1478</v>
      </c>
      <c r="B2008" s="1" t="s">
        <v>1479</v>
      </c>
      <c r="C2008" s="44" t="s">
        <v>3951</v>
      </c>
      <c r="D2008" s="23" t="s">
        <v>3955</v>
      </c>
      <c r="E2008" s="1" t="s">
        <v>3955</v>
      </c>
      <c r="F2008" s="23" t="s">
        <v>32</v>
      </c>
      <c r="H2008" s="23" t="s">
        <v>3959</v>
      </c>
      <c r="I2008" s="5" t="s">
        <v>3960</v>
      </c>
      <c r="J2008" s="29">
        <v>43088</v>
      </c>
      <c r="K2008" s="18">
        <v>6183.11</v>
      </c>
      <c r="L2008" s="18">
        <v>6183.11</v>
      </c>
      <c r="M2008" s="18">
        <v>0</v>
      </c>
      <c r="N2008" s="18">
        <v>0</v>
      </c>
      <c r="O2008" s="1" t="s">
        <v>3956</v>
      </c>
      <c r="R2008" s="1" t="s">
        <v>27</v>
      </c>
      <c r="S2008" s="1" t="s">
        <v>3963</v>
      </c>
      <c r="T2008" s="1" t="s">
        <v>3964</v>
      </c>
      <c r="U2008" s="2"/>
      <c r="V2008" s="2"/>
      <c r="W2008" s="2"/>
      <c r="X2008" s="3">
        <v>0</v>
      </c>
      <c r="Y2008" s="33" t="e">
        <f>#REF!-U2008-V2008-W2008</f>
        <v>#REF!</v>
      </c>
    </row>
    <row r="2009" spans="1:25" x14ac:dyDescent="0.2">
      <c r="H2009" s="27" t="s">
        <v>3965</v>
      </c>
      <c r="J2009" s="29"/>
      <c r="K2009" s="18">
        <f>SUBTOTAL(9,K2005:K2008)</f>
        <v>30323.85</v>
      </c>
      <c r="L2009" s="18">
        <f>SUBTOTAL(9,L2005:L2008)</f>
        <v>30323.85</v>
      </c>
      <c r="M2009" s="18">
        <f>SUBTOTAL(9,M2005:M2008)</f>
        <v>0</v>
      </c>
      <c r="N2009" s="18">
        <f>SUBTOTAL(9,N2005:N2008)</f>
        <v>0</v>
      </c>
      <c r="U2009" s="2"/>
      <c r="V2009" s="2"/>
      <c r="W2009" s="2"/>
      <c r="X2009" s="3">
        <f>SUBTOTAL(9,X2005:X2008)</f>
        <v>0</v>
      </c>
      <c r="Y2009" s="33" t="e">
        <f>#REF!-U2009-V2009-W2009</f>
        <v>#REF!</v>
      </c>
    </row>
    <row r="2010" spans="1:25" x14ac:dyDescent="0.2">
      <c r="A2010" s="1" t="s">
        <v>1478</v>
      </c>
      <c r="B2010" s="1" t="s">
        <v>1479</v>
      </c>
      <c r="C2010" s="44" t="s">
        <v>3951</v>
      </c>
      <c r="D2010" s="23" t="s">
        <v>3955</v>
      </c>
      <c r="E2010" s="1" t="s">
        <v>3955</v>
      </c>
      <c r="F2010" s="23" t="s">
        <v>32</v>
      </c>
      <c r="H2010" s="23" t="s">
        <v>3969</v>
      </c>
      <c r="I2010" s="5" t="s">
        <v>3970</v>
      </c>
      <c r="J2010" s="29">
        <v>43186</v>
      </c>
      <c r="K2010" s="18">
        <v>5401.19</v>
      </c>
      <c r="L2010" s="18">
        <v>5401.19</v>
      </c>
      <c r="M2010" s="18">
        <v>0</v>
      </c>
      <c r="N2010" s="18">
        <v>0</v>
      </c>
      <c r="O2010" s="1" t="s">
        <v>3966</v>
      </c>
      <c r="R2010" s="1" t="s">
        <v>27</v>
      </c>
      <c r="S2010" s="1" t="s">
        <v>3967</v>
      </c>
      <c r="T2010" s="1" t="s">
        <v>3968</v>
      </c>
      <c r="U2010" s="2"/>
      <c r="V2010" s="2"/>
      <c r="W2010" s="2"/>
      <c r="X2010" s="3">
        <v>0</v>
      </c>
      <c r="Y2010" s="33" t="e">
        <f>#REF!-U2010-V2010-W2010</f>
        <v>#REF!</v>
      </c>
    </row>
    <row r="2011" spans="1:25" x14ac:dyDescent="0.2">
      <c r="H2011" s="27" t="s">
        <v>3971</v>
      </c>
      <c r="J2011" s="29"/>
      <c r="K2011" s="18">
        <f>SUBTOTAL(9,K2010:K2010)</f>
        <v>5401.19</v>
      </c>
      <c r="L2011" s="18">
        <f>SUBTOTAL(9,L2010:L2010)</f>
        <v>5401.19</v>
      </c>
      <c r="M2011" s="18">
        <f>SUBTOTAL(9,M2010:M2010)</f>
        <v>0</v>
      </c>
      <c r="N2011" s="18">
        <f>SUBTOTAL(9,N2010:N2010)</f>
        <v>0</v>
      </c>
      <c r="U2011" s="2"/>
      <c r="V2011" s="2"/>
      <c r="W2011" s="2"/>
      <c r="X2011" s="3">
        <f>SUBTOTAL(9,X2010:X2010)</f>
        <v>0</v>
      </c>
      <c r="Y2011" s="33" t="e">
        <f>#REF!-U2011-V2011-W2011</f>
        <v>#REF!</v>
      </c>
    </row>
    <row r="2012" spans="1:25" ht="22.5" x14ac:dyDescent="0.2">
      <c r="A2012" s="1" t="s">
        <v>2644</v>
      </c>
      <c r="B2012" s="1" t="s">
        <v>2645</v>
      </c>
      <c r="C2012" s="44" t="s">
        <v>3951</v>
      </c>
      <c r="D2012" s="23" t="s">
        <v>3955</v>
      </c>
      <c r="E2012" s="1" t="s">
        <v>3955</v>
      </c>
      <c r="F2012" s="23" t="s">
        <v>2045</v>
      </c>
      <c r="H2012" s="23" t="s">
        <v>3975</v>
      </c>
      <c r="I2012" s="5" t="s">
        <v>17787</v>
      </c>
      <c r="J2012" s="29">
        <v>42996</v>
      </c>
      <c r="K2012" s="18">
        <v>25514.9</v>
      </c>
      <c r="L2012" s="18">
        <v>25514.9</v>
      </c>
      <c r="M2012" s="18">
        <v>0</v>
      </c>
      <c r="N2012" s="18">
        <v>0</v>
      </c>
      <c r="O2012" s="1" t="s">
        <v>3972</v>
      </c>
      <c r="R2012" s="1" t="s">
        <v>27</v>
      </c>
      <c r="S2012" s="1" t="s">
        <v>3973</v>
      </c>
      <c r="T2012" s="1" t="s">
        <v>3974</v>
      </c>
      <c r="U2012" s="2"/>
      <c r="V2012" s="2"/>
      <c r="W2012" s="2"/>
      <c r="X2012" s="3">
        <v>0</v>
      </c>
      <c r="Y2012" s="33" t="e">
        <f>#REF!-U2012-V2012-W2012</f>
        <v>#REF!</v>
      </c>
    </row>
    <row r="2013" spans="1:25" x14ac:dyDescent="0.2">
      <c r="H2013" s="27" t="s">
        <v>3976</v>
      </c>
      <c r="J2013" s="29"/>
      <c r="K2013" s="18">
        <f>SUBTOTAL(9,K2012:K2012)</f>
        <v>25514.9</v>
      </c>
      <c r="L2013" s="18">
        <f>SUBTOTAL(9,L2012:L2012)</f>
        <v>25514.9</v>
      </c>
      <c r="M2013" s="18">
        <f>SUBTOTAL(9,M2012:M2012)</f>
        <v>0</v>
      </c>
      <c r="N2013" s="18">
        <f>SUBTOTAL(9,N2012:N2012)</f>
        <v>0</v>
      </c>
      <c r="U2013" s="2"/>
      <c r="V2013" s="2"/>
      <c r="W2013" s="2"/>
      <c r="X2013" s="3">
        <f>SUBTOTAL(9,X2012:X2012)</f>
        <v>0</v>
      </c>
      <c r="Y2013" s="33" t="e">
        <f>#REF!-U2013-V2013-W2013</f>
        <v>#REF!</v>
      </c>
    </row>
    <row r="2014" spans="1:25" ht="22.5" x14ac:dyDescent="0.2">
      <c r="A2014" s="1" t="s">
        <v>195</v>
      </c>
      <c r="B2014" s="1" t="s">
        <v>196</v>
      </c>
      <c r="C2014" s="44" t="s">
        <v>3951</v>
      </c>
      <c r="D2014" s="23" t="s">
        <v>3977</v>
      </c>
      <c r="E2014" s="1" t="s">
        <v>3977</v>
      </c>
      <c r="G2014" s="23" t="s">
        <v>88</v>
      </c>
      <c r="H2014" s="23" t="s">
        <v>3983</v>
      </c>
      <c r="I2014" s="5" t="s">
        <v>3984</v>
      </c>
      <c r="J2014" s="29">
        <v>42947</v>
      </c>
      <c r="K2014" s="18">
        <v>381.78</v>
      </c>
      <c r="L2014" s="18">
        <v>0</v>
      </c>
      <c r="M2014" s="18">
        <v>381.78</v>
      </c>
      <c r="N2014" s="18">
        <v>0</v>
      </c>
      <c r="P2014" s="1" t="s">
        <v>3978</v>
      </c>
      <c r="Q2014" s="1" t="s">
        <v>3979</v>
      </c>
      <c r="R2014" s="1" t="s">
        <v>3980</v>
      </c>
      <c r="S2014" s="1" t="s">
        <v>3981</v>
      </c>
      <c r="T2014" s="1" t="s">
        <v>3982</v>
      </c>
      <c r="U2014" s="2"/>
      <c r="V2014" s="2"/>
      <c r="W2014" s="2"/>
      <c r="X2014" s="3">
        <v>2.2300000000000002E-3</v>
      </c>
      <c r="Y2014" s="33" t="e">
        <f>#REF!-U2014-V2014-W2014</f>
        <v>#REF!</v>
      </c>
    </row>
    <row r="2015" spans="1:25" ht="22.5" x14ac:dyDescent="0.2">
      <c r="A2015" s="1" t="s">
        <v>195</v>
      </c>
      <c r="B2015" s="1" t="s">
        <v>196</v>
      </c>
      <c r="C2015" s="44" t="s">
        <v>3951</v>
      </c>
      <c r="D2015" s="23" t="s">
        <v>3977</v>
      </c>
      <c r="E2015" s="1" t="s">
        <v>3977</v>
      </c>
      <c r="F2015" s="23" t="s">
        <v>2523</v>
      </c>
      <c r="H2015" s="23" t="s">
        <v>3983</v>
      </c>
      <c r="I2015" s="5" t="s">
        <v>3984</v>
      </c>
      <c r="J2015" s="29">
        <v>42947</v>
      </c>
      <c r="K2015" s="18">
        <v>3050.22</v>
      </c>
      <c r="L2015" s="18">
        <v>3050.22</v>
      </c>
      <c r="M2015" s="18">
        <v>0</v>
      </c>
      <c r="N2015" s="18">
        <v>0</v>
      </c>
      <c r="P2015" s="1" t="s">
        <v>3978</v>
      </c>
      <c r="Q2015" s="1" t="s">
        <v>3979</v>
      </c>
      <c r="R2015" s="1" t="s">
        <v>3980</v>
      </c>
      <c r="S2015" s="1" t="s">
        <v>3981</v>
      </c>
      <c r="T2015" s="1" t="s">
        <v>3982</v>
      </c>
      <c r="U2015" s="2"/>
      <c r="V2015" s="2"/>
      <c r="W2015" s="2"/>
      <c r="X2015" s="3">
        <v>-2.2300000000000002E-3</v>
      </c>
      <c r="Y2015" s="33" t="e">
        <f>#REF!-U2015-V2015-W2015</f>
        <v>#REF!</v>
      </c>
    </row>
    <row r="2016" spans="1:25" x14ac:dyDescent="0.2">
      <c r="H2016" s="27" t="s">
        <v>3985</v>
      </c>
      <c r="J2016" s="29"/>
      <c r="K2016" s="18">
        <f>SUBTOTAL(9,K2014:K2015)</f>
        <v>3432</v>
      </c>
      <c r="L2016" s="18">
        <f>SUBTOTAL(9,L2014:L2015)</f>
        <v>3050.22</v>
      </c>
      <c r="M2016" s="18">
        <f>SUBTOTAL(9,M2014:M2015)</f>
        <v>381.78</v>
      </c>
      <c r="N2016" s="18">
        <f>SUBTOTAL(9,N2014:N2015)</f>
        <v>0</v>
      </c>
      <c r="U2016" s="2"/>
      <c r="V2016" s="2"/>
      <c r="W2016" s="2"/>
      <c r="X2016" s="3">
        <f>SUBTOTAL(9,X2014:X2015)</f>
        <v>0</v>
      </c>
      <c r="Y2016" s="33" t="e">
        <f>#REF!-U2016-V2016-W2016</f>
        <v>#REF!</v>
      </c>
    </row>
    <row r="2017" spans="1:25" ht="22.5" x14ac:dyDescent="0.2">
      <c r="A2017" s="1" t="s">
        <v>195</v>
      </c>
      <c r="B2017" s="1" t="s">
        <v>196</v>
      </c>
      <c r="C2017" s="44" t="s">
        <v>3951</v>
      </c>
      <c r="D2017" s="23" t="s">
        <v>3977</v>
      </c>
      <c r="E2017" s="1" t="s">
        <v>3977</v>
      </c>
      <c r="G2017" s="23" t="s">
        <v>2419</v>
      </c>
      <c r="H2017" s="23" t="s">
        <v>3991</v>
      </c>
      <c r="I2017" s="5" t="s">
        <v>3992</v>
      </c>
      <c r="J2017" s="29">
        <v>42999</v>
      </c>
      <c r="K2017" s="18">
        <v>82177.78</v>
      </c>
      <c r="L2017" s="18">
        <v>0</v>
      </c>
      <c r="M2017" s="18">
        <v>82177.78</v>
      </c>
      <c r="N2017" s="18">
        <v>0</v>
      </c>
      <c r="P2017" s="1" t="s">
        <v>3986</v>
      </c>
      <c r="Q2017" s="1" t="s">
        <v>3987</v>
      </c>
      <c r="R2017" s="1" t="s">
        <v>3988</v>
      </c>
      <c r="S2017" s="1" t="s">
        <v>3989</v>
      </c>
      <c r="T2017" s="1" t="s">
        <v>3990</v>
      </c>
      <c r="U2017" s="2"/>
      <c r="V2017" s="2"/>
      <c r="W2017" s="2"/>
      <c r="X2017" s="3">
        <v>0</v>
      </c>
      <c r="Y2017" s="33" t="e">
        <f>#REF!-U2017-V2017-W2017</f>
        <v>#REF!</v>
      </c>
    </row>
    <row r="2018" spans="1:25" ht="22.5" x14ac:dyDescent="0.2">
      <c r="A2018" s="1" t="s">
        <v>195</v>
      </c>
      <c r="B2018" s="1" t="s">
        <v>196</v>
      </c>
      <c r="C2018" s="44" t="s">
        <v>3951</v>
      </c>
      <c r="D2018" s="23" t="s">
        <v>3977</v>
      </c>
      <c r="E2018" s="1" t="s">
        <v>3977</v>
      </c>
      <c r="G2018" s="23" t="s">
        <v>88</v>
      </c>
      <c r="H2018" s="23" t="s">
        <v>3991</v>
      </c>
      <c r="I2018" s="5" t="s">
        <v>3992</v>
      </c>
      <c r="J2018" s="29">
        <v>42999</v>
      </c>
      <c r="K2018" s="18">
        <v>607251.22</v>
      </c>
      <c r="L2018" s="18">
        <v>0</v>
      </c>
      <c r="M2018" s="18">
        <v>607251.22</v>
      </c>
      <c r="N2018" s="18">
        <v>0</v>
      </c>
      <c r="P2018" s="1" t="s">
        <v>3986</v>
      </c>
      <c r="Q2018" s="1" t="s">
        <v>3987</v>
      </c>
      <c r="R2018" s="1" t="s">
        <v>3988</v>
      </c>
      <c r="S2018" s="1" t="s">
        <v>3989</v>
      </c>
      <c r="T2018" s="1" t="s">
        <v>3990</v>
      </c>
      <c r="U2018" s="2"/>
      <c r="V2018" s="2"/>
      <c r="W2018" s="2"/>
      <c r="X2018" s="3">
        <v>0</v>
      </c>
      <c r="Y2018" s="33" t="e">
        <f>#REF!-U2018-V2018-W2018</f>
        <v>#REF!</v>
      </c>
    </row>
    <row r="2019" spans="1:25" x14ac:dyDescent="0.2">
      <c r="H2019" s="27" t="s">
        <v>3993</v>
      </c>
      <c r="J2019" s="29"/>
      <c r="K2019" s="18">
        <f>SUBTOTAL(9,K2017:K2018)</f>
        <v>689429</v>
      </c>
      <c r="L2019" s="18">
        <f>SUBTOTAL(9,L2017:L2018)</f>
        <v>0</v>
      </c>
      <c r="M2019" s="18">
        <f>SUBTOTAL(9,M2017:M2018)</f>
        <v>689429</v>
      </c>
      <c r="N2019" s="18">
        <f>SUBTOTAL(9,N2017:N2018)</f>
        <v>0</v>
      </c>
      <c r="U2019" s="2"/>
      <c r="V2019" s="2"/>
      <c r="W2019" s="2"/>
      <c r="X2019" s="3">
        <f>SUBTOTAL(9,X2017:X2018)</f>
        <v>0</v>
      </c>
      <c r="Y2019" s="33" t="e">
        <f>#REF!-U2019-V2019-W2019</f>
        <v>#REF!</v>
      </c>
    </row>
    <row r="2020" spans="1:25" ht="22.5" x14ac:dyDescent="0.2">
      <c r="A2020" s="1" t="s">
        <v>2644</v>
      </c>
      <c r="B2020" s="1" t="s">
        <v>2645</v>
      </c>
      <c r="C2020" s="44" t="s">
        <v>3951</v>
      </c>
      <c r="D2020" s="23" t="s">
        <v>3955</v>
      </c>
      <c r="E2020" s="1" t="s">
        <v>3955</v>
      </c>
      <c r="F2020" s="23" t="s">
        <v>2045</v>
      </c>
      <c r="H2020" s="23" t="s">
        <v>3997</v>
      </c>
      <c r="I2020" s="5" t="s">
        <v>17788</v>
      </c>
      <c r="J2020" s="29">
        <v>43108</v>
      </c>
      <c r="K2020" s="18">
        <v>55721.1</v>
      </c>
      <c r="L2020" s="18">
        <v>55721.1</v>
      </c>
      <c r="M2020" s="18">
        <v>0</v>
      </c>
      <c r="N2020" s="18">
        <v>0</v>
      </c>
      <c r="O2020" s="1" t="s">
        <v>3994</v>
      </c>
      <c r="R2020" s="1" t="s">
        <v>27</v>
      </c>
      <c r="S2020" s="1" t="s">
        <v>3995</v>
      </c>
      <c r="T2020" s="1" t="s">
        <v>3996</v>
      </c>
      <c r="U2020" s="2"/>
      <c r="V2020" s="2"/>
      <c r="W2020" s="2"/>
      <c r="X2020" s="3">
        <v>0</v>
      </c>
      <c r="Y2020" s="33" t="e">
        <f>#REF!-U2020-V2020-W2020</f>
        <v>#REF!</v>
      </c>
    </row>
    <row r="2021" spans="1:25" x14ac:dyDescent="0.2">
      <c r="H2021" s="27" t="s">
        <v>3998</v>
      </c>
      <c r="J2021" s="29"/>
      <c r="K2021" s="18">
        <f>SUBTOTAL(9,K2020:K2020)</f>
        <v>55721.1</v>
      </c>
      <c r="L2021" s="18">
        <f>SUBTOTAL(9,L2020:L2020)</f>
        <v>55721.1</v>
      </c>
      <c r="M2021" s="18">
        <f>SUBTOTAL(9,M2020:M2020)</f>
        <v>0</v>
      </c>
      <c r="N2021" s="18">
        <f>SUBTOTAL(9,N2020:N2020)</f>
        <v>0</v>
      </c>
      <c r="U2021" s="2"/>
      <c r="V2021" s="2"/>
      <c r="W2021" s="2"/>
      <c r="X2021" s="3">
        <f>SUBTOTAL(9,X2020:X2020)</f>
        <v>0</v>
      </c>
      <c r="Y2021" s="33" t="e">
        <f>#REF!-U2021-V2021-W2021</f>
        <v>#REF!</v>
      </c>
    </row>
    <row r="2022" spans="1:25" ht="22.5" x14ac:dyDescent="0.2">
      <c r="A2022" s="1" t="s">
        <v>195</v>
      </c>
      <c r="B2022" s="1" t="s">
        <v>196</v>
      </c>
      <c r="C2022" s="44" t="s">
        <v>3951</v>
      </c>
      <c r="D2022" s="23" t="s">
        <v>3977</v>
      </c>
      <c r="E2022" s="1" t="s">
        <v>3977</v>
      </c>
      <c r="G2022" s="23" t="s">
        <v>88</v>
      </c>
      <c r="H2022" s="23" t="s">
        <v>4004</v>
      </c>
      <c r="I2022" s="5" t="s">
        <v>4005</v>
      </c>
      <c r="J2022" s="29">
        <v>42919</v>
      </c>
      <c r="K2022" s="18">
        <v>600000</v>
      </c>
      <c r="L2022" s="18">
        <v>0</v>
      </c>
      <c r="M2022" s="18">
        <v>600000</v>
      </c>
      <c r="N2022" s="18">
        <v>0</v>
      </c>
      <c r="P2022" s="1" t="s">
        <v>3999</v>
      </c>
      <c r="Q2022" s="1" t="s">
        <v>4000</v>
      </c>
      <c r="R2022" s="1" t="s">
        <v>4001</v>
      </c>
      <c r="S2022" s="1" t="s">
        <v>4002</v>
      </c>
      <c r="T2022" s="1" t="s">
        <v>4003</v>
      </c>
      <c r="U2022" s="2"/>
      <c r="V2022" s="2"/>
      <c r="W2022" s="2"/>
      <c r="X2022" s="3">
        <v>0</v>
      </c>
      <c r="Y2022" s="33" t="e">
        <f>#REF!-U2022-V2022-W2022</f>
        <v>#REF!</v>
      </c>
    </row>
    <row r="2023" spans="1:25" x14ac:dyDescent="0.2">
      <c r="H2023" s="27" t="s">
        <v>4006</v>
      </c>
      <c r="J2023" s="29"/>
      <c r="K2023" s="18">
        <f>SUBTOTAL(9,K2022:K2022)</f>
        <v>600000</v>
      </c>
      <c r="L2023" s="18">
        <f>SUBTOTAL(9,L2022:L2022)</f>
        <v>0</v>
      </c>
      <c r="M2023" s="18">
        <f>SUBTOTAL(9,M2022:M2022)</f>
        <v>600000</v>
      </c>
      <c r="N2023" s="18">
        <f>SUBTOTAL(9,N2022:N2022)</f>
        <v>0</v>
      </c>
      <c r="U2023" s="2"/>
      <c r="V2023" s="2"/>
      <c r="W2023" s="2"/>
      <c r="X2023" s="3">
        <f>SUBTOTAL(9,X2022:X2022)</f>
        <v>0</v>
      </c>
      <c r="Y2023" s="33" t="e">
        <f>#REF!-U2023-V2023-W2023</f>
        <v>#REF!</v>
      </c>
    </row>
    <row r="2024" spans="1:25" ht="22.5" x14ac:dyDescent="0.2">
      <c r="A2024" s="1" t="s">
        <v>195</v>
      </c>
      <c r="B2024" s="1" t="s">
        <v>196</v>
      </c>
      <c r="C2024" s="44" t="s">
        <v>3951</v>
      </c>
      <c r="D2024" s="23" t="s">
        <v>3977</v>
      </c>
      <c r="E2024" s="1" t="s">
        <v>3977</v>
      </c>
      <c r="G2024" s="23" t="s">
        <v>88</v>
      </c>
      <c r="H2024" s="23" t="s">
        <v>4012</v>
      </c>
      <c r="I2024" s="5" t="s">
        <v>4013</v>
      </c>
      <c r="J2024" s="29">
        <v>43125</v>
      </c>
      <c r="K2024" s="18">
        <v>2421.2199999999998</v>
      </c>
      <c r="L2024" s="18">
        <v>0</v>
      </c>
      <c r="M2024" s="18">
        <v>2421.2199999999998</v>
      </c>
      <c r="N2024" s="18">
        <v>0</v>
      </c>
      <c r="P2024" s="1" t="s">
        <v>4007</v>
      </c>
      <c r="Q2024" s="1" t="s">
        <v>4008</v>
      </c>
      <c r="R2024" s="1" t="s">
        <v>4009</v>
      </c>
      <c r="S2024" s="1" t="s">
        <v>4010</v>
      </c>
      <c r="T2024" s="1" t="s">
        <v>4011</v>
      </c>
      <c r="U2024" s="2"/>
      <c r="V2024" s="2"/>
      <c r="W2024" s="2"/>
      <c r="X2024" s="3">
        <v>-2.2200000000000002E-3</v>
      </c>
      <c r="Y2024" s="33" t="e">
        <f>#REF!-U2024-V2024-W2024</f>
        <v>#REF!</v>
      </c>
    </row>
    <row r="2025" spans="1:25" ht="22.5" x14ac:dyDescent="0.2">
      <c r="A2025" s="1" t="s">
        <v>195</v>
      </c>
      <c r="B2025" s="1" t="s">
        <v>196</v>
      </c>
      <c r="C2025" s="44" t="s">
        <v>3951</v>
      </c>
      <c r="D2025" s="23" t="s">
        <v>3977</v>
      </c>
      <c r="E2025" s="1" t="s">
        <v>3977</v>
      </c>
      <c r="G2025" s="23" t="s">
        <v>88</v>
      </c>
      <c r="H2025" s="23" t="s">
        <v>4012</v>
      </c>
      <c r="I2025" s="5" t="s">
        <v>4013</v>
      </c>
      <c r="J2025" s="29">
        <v>43237</v>
      </c>
      <c r="K2025" s="18">
        <v>537.44000000000005</v>
      </c>
      <c r="L2025" s="18">
        <v>0</v>
      </c>
      <c r="M2025" s="18">
        <v>537.44000000000005</v>
      </c>
      <c r="N2025" s="18">
        <v>0</v>
      </c>
      <c r="P2025" s="1" t="s">
        <v>4007</v>
      </c>
      <c r="Q2025" s="1" t="s">
        <v>4014</v>
      </c>
      <c r="R2025" s="1" t="s">
        <v>4015</v>
      </c>
      <c r="S2025" s="1" t="s">
        <v>4016</v>
      </c>
      <c r="T2025" s="1" t="s">
        <v>4017</v>
      </c>
      <c r="U2025" s="2"/>
      <c r="V2025" s="2"/>
      <c r="W2025" s="2"/>
      <c r="X2025" s="3">
        <v>-4.4400000000000004E-3</v>
      </c>
      <c r="Y2025" s="33" t="e">
        <f>#REF!-U2025-V2025-W2025</f>
        <v>#REF!</v>
      </c>
    </row>
    <row r="2026" spans="1:25" ht="22.5" x14ac:dyDescent="0.2">
      <c r="A2026" s="1" t="s">
        <v>195</v>
      </c>
      <c r="B2026" s="1" t="s">
        <v>196</v>
      </c>
      <c r="C2026" s="44" t="s">
        <v>3951</v>
      </c>
      <c r="D2026" s="23" t="s">
        <v>3977</v>
      </c>
      <c r="E2026" s="1" t="s">
        <v>3977</v>
      </c>
      <c r="F2026" s="23" t="s">
        <v>2523</v>
      </c>
      <c r="H2026" s="23" t="s">
        <v>4012</v>
      </c>
      <c r="I2026" s="5" t="s">
        <v>4013</v>
      </c>
      <c r="J2026" s="29">
        <v>43125</v>
      </c>
      <c r="K2026" s="18">
        <v>19369.78</v>
      </c>
      <c r="L2026" s="18">
        <v>19369.78</v>
      </c>
      <c r="M2026" s="18">
        <v>0</v>
      </c>
      <c r="N2026" s="18">
        <v>0</v>
      </c>
      <c r="P2026" s="1" t="s">
        <v>4007</v>
      </c>
      <c r="Q2026" s="1" t="s">
        <v>4008</v>
      </c>
      <c r="R2026" s="1" t="s">
        <v>4009</v>
      </c>
      <c r="S2026" s="1" t="s">
        <v>4010</v>
      </c>
      <c r="T2026" s="1" t="s">
        <v>4011</v>
      </c>
      <c r="U2026" s="2"/>
      <c r="V2026" s="2"/>
      <c r="W2026" s="2"/>
      <c r="X2026" s="3">
        <v>2.2200000000000002E-3</v>
      </c>
      <c r="Y2026" s="33" t="e">
        <f>#REF!-U2026-V2026-W2026</f>
        <v>#REF!</v>
      </c>
    </row>
    <row r="2027" spans="1:25" ht="22.5" x14ac:dyDescent="0.2">
      <c r="A2027" s="1" t="s">
        <v>195</v>
      </c>
      <c r="B2027" s="1" t="s">
        <v>196</v>
      </c>
      <c r="C2027" s="44" t="s">
        <v>3951</v>
      </c>
      <c r="D2027" s="23" t="s">
        <v>3977</v>
      </c>
      <c r="E2027" s="1" t="s">
        <v>3977</v>
      </c>
      <c r="F2027" s="23" t="s">
        <v>2523</v>
      </c>
      <c r="H2027" s="23" t="s">
        <v>4012</v>
      </c>
      <c r="I2027" s="5" t="s">
        <v>4013</v>
      </c>
      <c r="J2027" s="29">
        <v>43237</v>
      </c>
      <c r="K2027" s="18">
        <v>4299.5600000000004</v>
      </c>
      <c r="L2027" s="18">
        <v>4299.5600000000004</v>
      </c>
      <c r="M2027" s="18">
        <v>0</v>
      </c>
      <c r="N2027" s="18">
        <v>0</v>
      </c>
      <c r="P2027" s="1" t="s">
        <v>4007</v>
      </c>
      <c r="Q2027" s="1" t="s">
        <v>4014</v>
      </c>
      <c r="R2027" s="1" t="s">
        <v>4015</v>
      </c>
      <c r="S2027" s="1" t="s">
        <v>4016</v>
      </c>
      <c r="T2027" s="1" t="s">
        <v>4017</v>
      </c>
      <c r="U2027" s="2"/>
      <c r="V2027" s="2"/>
      <c r="W2027" s="2"/>
      <c r="X2027" s="3">
        <v>4.4400000000000004E-3</v>
      </c>
      <c r="Y2027" s="33" t="e">
        <f>#REF!-U2027-V2027-W2027</f>
        <v>#REF!</v>
      </c>
    </row>
    <row r="2028" spans="1:25" x14ac:dyDescent="0.2">
      <c r="H2028" s="27" t="s">
        <v>4018</v>
      </c>
      <c r="J2028" s="29"/>
      <c r="K2028" s="18">
        <f>SUBTOTAL(9,K2024:K2027)</f>
        <v>26628</v>
      </c>
      <c r="L2028" s="18">
        <f>SUBTOTAL(9,L2024:L2027)</f>
        <v>23669.34</v>
      </c>
      <c r="M2028" s="18">
        <f>SUBTOTAL(9,M2024:M2027)</f>
        <v>2958.66</v>
      </c>
      <c r="N2028" s="18">
        <f>SUBTOTAL(9,N2024:N2027)</f>
        <v>0</v>
      </c>
      <c r="U2028" s="2"/>
      <c r="V2028" s="2"/>
      <c r="W2028" s="2"/>
      <c r="X2028" s="3">
        <f>SUBTOTAL(9,X2024:X2027)</f>
        <v>0</v>
      </c>
      <c r="Y2028" s="33" t="e">
        <f>#REF!-U2028-V2028-W2028</f>
        <v>#REF!</v>
      </c>
    </row>
    <row r="2029" spans="1:25" x14ac:dyDescent="0.2">
      <c r="A2029" s="1" t="s">
        <v>2644</v>
      </c>
      <c r="B2029" s="1" t="s">
        <v>2645</v>
      </c>
      <c r="C2029" s="44" t="s">
        <v>3951</v>
      </c>
      <c r="D2029" s="23" t="s">
        <v>3955</v>
      </c>
      <c r="E2029" s="1" t="s">
        <v>3955</v>
      </c>
      <c r="F2029" s="23" t="s">
        <v>2045</v>
      </c>
      <c r="H2029" s="23" t="s">
        <v>4021</v>
      </c>
      <c r="I2029" s="5" t="s">
        <v>4022</v>
      </c>
      <c r="J2029" s="29">
        <v>43088</v>
      </c>
      <c r="K2029" s="18">
        <v>35795.18</v>
      </c>
      <c r="L2029" s="18">
        <v>35795.18</v>
      </c>
      <c r="M2029" s="18">
        <v>0</v>
      </c>
      <c r="N2029" s="18">
        <v>0</v>
      </c>
      <c r="O2029" s="1" t="s">
        <v>4019</v>
      </c>
      <c r="R2029" s="1" t="s">
        <v>27</v>
      </c>
      <c r="S2029" s="1" t="s">
        <v>4020</v>
      </c>
      <c r="T2029" s="1" t="s">
        <v>3964</v>
      </c>
      <c r="U2029" s="2"/>
      <c r="V2029" s="2"/>
      <c r="W2029" s="2"/>
      <c r="X2029" s="3">
        <v>0</v>
      </c>
      <c r="Y2029" s="33" t="e">
        <f>#REF!-U2029-V2029-W2029</f>
        <v>#REF!</v>
      </c>
    </row>
    <row r="2030" spans="1:25" x14ac:dyDescent="0.2">
      <c r="A2030" s="1" t="s">
        <v>2644</v>
      </c>
      <c r="B2030" s="1" t="s">
        <v>2645</v>
      </c>
      <c r="C2030" s="44" t="s">
        <v>3951</v>
      </c>
      <c r="D2030" s="23" t="s">
        <v>3955</v>
      </c>
      <c r="E2030" s="1" t="s">
        <v>3955</v>
      </c>
      <c r="F2030" s="23" t="s">
        <v>2045</v>
      </c>
      <c r="H2030" s="23" t="s">
        <v>4021</v>
      </c>
      <c r="I2030" s="5" t="s">
        <v>4022</v>
      </c>
      <c r="J2030" s="29">
        <v>43173</v>
      </c>
      <c r="K2030" s="18">
        <v>43527.56</v>
      </c>
      <c r="L2030" s="18">
        <v>43527.56</v>
      </c>
      <c r="M2030" s="18">
        <v>0</v>
      </c>
      <c r="N2030" s="18">
        <v>0</v>
      </c>
      <c r="O2030" s="1" t="s">
        <v>4019</v>
      </c>
      <c r="R2030" s="1" t="s">
        <v>27</v>
      </c>
      <c r="S2030" s="1" t="s">
        <v>4023</v>
      </c>
      <c r="T2030" s="1" t="s">
        <v>4024</v>
      </c>
      <c r="U2030" s="2"/>
      <c r="V2030" s="2"/>
      <c r="W2030" s="2"/>
      <c r="X2030" s="3">
        <v>0</v>
      </c>
      <c r="Y2030" s="33" t="e">
        <f>#REF!-U2030-V2030-W2030</f>
        <v>#REF!</v>
      </c>
    </row>
    <row r="2031" spans="1:25" x14ac:dyDescent="0.2">
      <c r="A2031" s="1" t="s">
        <v>2644</v>
      </c>
      <c r="B2031" s="1" t="s">
        <v>2645</v>
      </c>
      <c r="C2031" s="44" t="s">
        <v>3951</v>
      </c>
      <c r="D2031" s="23" t="s">
        <v>3955</v>
      </c>
      <c r="E2031" s="1" t="s">
        <v>3955</v>
      </c>
      <c r="F2031" s="23" t="s">
        <v>2045</v>
      </c>
      <c r="H2031" s="23" t="s">
        <v>4021</v>
      </c>
      <c r="I2031" s="5" t="s">
        <v>4022</v>
      </c>
      <c r="J2031" s="29">
        <v>43264</v>
      </c>
      <c r="K2031" s="18">
        <v>47829.96</v>
      </c>
      <c r="L2031" s="18">
        <v>47829.96</v>
      </c>
      <c r="M2031" s="18">
        <v>0</v>
      </c>
      <c r="N2031" s="18">
        <v>0</v>
      </c>
      <c r="O2031" s="1" t="s">
        <v>4019</v>
      </c>
      <c r="R2031" s="1" t="s">
        <v>27</v>
      </c>
      <c r="S2031" s="1" t="s">
        <v>4025</v>
      </c>
      <c r="T2031" s="1" t="s">
        <v>4026</v>
      </c>
      <c r="U2031" s="2"/>
      <c r="V2031" s="2"/>
      <c r="W2031" s="2"/>
      <c r="X2031" s="3">
        <v>0</v>
      </c>
      <c r="Y2031" s="33" t="e">
        <f>#REF!-U2031-V2031-W2031</f>
        <v>#REF!</v>
      </c>
    </row>
    <row r="2032" spans="1:25" x14ac:dyDescent="0.2">
      <c r="H2032" s="27" t="s">
        <v>4027</v>
      </c>
      <c r="J2032" s="29"/>
      <c r="K2032" s="18">
        <f>SUBTOTAL(9,K2029:K2031)</f>
        <v>127152.69999999998</v>
      </c>
      <c r="L2032" s="18">
        <f>SUBTOTAL(9,L2029:L2031)</f>
        <v>127152.69999999998</v>
      </c>
      <c r="M2032" s="18">
        <f>SUBTOTAL(9,M2029:M2031)</f>
        <v>0</v>
      </c>
      <c r="N2032" s="18">
        <f>SUBTOTAL(9,N2029:N2031)</f>
        <v>0</v>
      </c>
      <c r="U2032" s="2"/>
      <c r="V2032" s="2"/>
      <c r="W2032" s="2"/>
      <c r="X2032" s="3">
        <f>SUBTOTAL(9,X2029:X2031)</f>
        <v>0</v>
      </c>
      <c r="Y2032" s="33" t="e">
        <f>#REF!-U2032-V2032-W2032</f>
        <v>#REF!</v>
      </c>
    </row>
    <row r="2033" spans="1:25" ht="22.5" x14ac:dyDescent="0.2">
      <c r="A2033" s="1" t="s">
        <v>195</v>
      </c>
      <c r="B2033" s="1" t="s">
        <v>196</v>
      </c>
      <c r="C2033" s="44" t="s">
        <v>3951</v>
      </c>
      <c r="D2033" s="23" t="s">
        <v>3977</v>
      </c>
      <c r="E2033" s="1" t="s">
        <v>3977</v>
      </c>
      <c r="G2033" s="23" t="s">
        <v>781</v>
      </c>
      <c r="H2033" s="23" t="s">
        <v>4030</v>
      </c>
      <c r="I2033" s="5" t="s">
        <v>4031</v>
      </c>
      <c r="J2033" s="29">
        <v>43048</v>
      </c>
      <c r="K2033" s="18">
        <v>113231</v>
      </c>
      <c r="L2033" s="18">
        <v>0</v>
      </c>
      <c r="M2033" s="18">
        <v>113231</v>
      </c>
      <c r="N2033" s="18">
        <v>0</v>
      </c>
      <c r="R2033" s="1" t="s">
        <v>27</v>
      </c>
      <c r="S2033" s="1" t="s">
        <v>4028</v>
      </c>
      <c r="T2033" s="1" t="s">
        <v>4029</v>
      </c>
      <c r="U2033" s="2"/>
      <c r="V2033" s="2"/>
      <c r="W2033" s="2"/>
      <c r="X2033" s="3">
        <v>0</v>
      </c>
      <c r="Y2033" s="33" t="e">
        <f>#REF!-U2033-V2033-W2033</f>
        <v>#REF!</v>
      </c>
    </row>
    <row r="2034" spans="1:25" ht="22.5" x14ac:dyDescent="0.2">
      <c r="A2034" s="1" t="s">
        <v>195</v>
      </c>
      <c r="B2034" s="1" t="s">
        <v>196</v>
      </c>
      <c r="C2034" s="44" t="s">
        <v>3951</v>
      </c>
      <c r="D2034" s="23" t="s">
        <v>3977</v>
      </c>
      <c r="E2034" s="1" t="s">
        <v>3977</v>
      </c>
      <c r="G2034" s="23" t="s">
        <v>781</v>
      </c>
      <c r="H2034" s="23" t="s">
        <v>4030</v>
      </c>
      <c r="I2034" s="5" t="s">
        <v>4031</v>
      </c>
      <c r="J2034" s="29">
        <v>43111</v>
      </c>
      <c r="K2034" s="18">
        <v>226462</v>
      </c>
      <c r="L2034" s="18">
        <v>0</v>
      </c>
      <c r="M2034" s="18">
        <v>226462</v>
      </c>
      <c r="N2034" s="18">
        <v>0</v>
      </c>
      <c r="R2034" s="1" t="s">
        <v>27</v>
      </c>
      <c r="S2034" s="1" t="s">
        <v>4032</v>
      </c>
      <c r="T2034" s="1" t="s">
        <v>4033</v>
      </c>
      <c r="U2034" s="2"/>
      <c r="V2034" s="2"/>
      <c r="W2034" s="2"/>
      <c r="X2034" s="3">
        <v>0</v>
      </c>
      <c r="Y2034" s="33" t="e">
        <f>#REF!-U2034-V2034-W2034</f>
        <v>#REF!</v>
      </c>
    </row>
    <row r="2035" spans="1:25" ht="22.5" x14ac:dyDescent="0.2">
      <c r="A2035" s="1" t="s">
        <v>195</v>
      </c>
      <c r="B2035" s="1" t="s">
        <v>196</v>
      </c>
      <c r="C2035" s="44" t="s">
        <v>3951</v>
      </c>
      <c r="D2035" s="23" t="s">
        <v>3977</v>
      </c>
      <c r="E2035" s="1" t="s">
        <v>3977</v>
      </c>
      <c r="G2035" s="23" t="s">
        <v>781</v>
      </c>
      <c r="H2035" s="23" t="s">
        <v>4030</v>
      </c>
      <c r="I2035" s="5" t="s">
        <v>4031</v>
      </c>
      <c r="J2035" s="29">
        <v>43202</v>
      </c>
      <c r="K2035" s="18">
        <v>113232</v>
      </c>
      <c r="L2035" s="18">
        <v>0</v>
      </c>
      <c r="M2035" s="18">
        <v>113232</v>
      </c>
      <c r="N2035" s="18">
        <v>0</v>
      </c>
      <c r="R2035" s="1" t="s">
        <v>27</v>
      </c>
      <c r="S2035" s="1" t="s">
        <v>4034</v>
      </c>
      <c r="T2035" s="1" t="s">
        <v>4035</v>
      </c>
      <c r="U2035" s="2"/>
      <c r="V2035" s="2"/>
      <c r="W2035" s="2"/>
      <c r="X2035" s="3">
        <v>0</v>
      </c>
      <c r="Y2035" s="33" t="e">
        <f>#REF!-U2035-V2035-W2035</f>
        <v>#REF!</v>
      </c>
    </row>
    <row r="2036" spans="1:25" x14ac:dyDescent="0.2">
      <c r="H2036" s="27" t="s">
        <v>4036</v>
      </c>
      <c r="J2036" s="29"/>
      <c r="K2036" s="18">
        <f>SUBTOTAL(9,K2033:K2035)</f>
        <v>452925</v>
      </c>
      <c r="L2036" s="18">
        <f>SUBTOTAL(9,L2033:L2035)</f>
        <v>0</v>
      </c>
      <c r="M2036" s="18">
        <f>SUBTOTAL(9,M2033:M2035)</f>
        <v>452925</v>
      </c>
      <c r="N2036" s="18">
        <f>SUBTOTAL(9,N2033:N2035)</f>
        <v>0</v>
      </c>
      <c r="U2036" s="2"/>
      <c r="V2036" s="2"/>
      <c r="W2036" s="2"/>
      <c r="X2036" s="3">
        <f>SUBTOTAL(9,X2033:X2035)</f>
        <v>0</v>
      </c>
      <c r="Y2036" s="33" t="e">
        <f>#REF!-U2036-V2036-W2036</f>
        <v>#REF!</v>
      </c>
    </row>
    <row r="2037" spans="1:25" ht="22.5" x14ac:dyDescent="0.2">
      <c r="A2037" s="1" t="s">
        <v>195</v>
      </c>
      <c r="B2037" s="1" t="s">
        <v>196</v>
      </c>
      <c r="C2037" s="44" t="s">
        <v>3951</v>
      </c>
      <c r="D2037" s="23" t="s">
        <v>3977</v>
      </c>
      <c r="E2037" s="1" t="s">
        <v>3977</v>
      </c>
      <c r="G2037" s="23" t="s">
        <v>88</v>
      </c>
      <c r="H2037" s="23" t="s">
        <v>4042</v>
      </c>
      <c r="I2037" s="5" t="s">
        <v>4043</v>
      </c>
      <c r="J2037" s="29">
        <v>43116</v>
      </c>
      <c r="K2037" s="18">
        <v>600000</v>
      </c>
      <c r="L2037" s="18">
        <v>0</v>
      </c>
      <c r="M2037" s="18">
        <v>600000</v>
      </c>
      <c r="N2037" s="18">
        <v>0</v>
      </c>
      <c r="P2037" s="1" t="s">
        <v>4037</v>
      </c>
      <c r="Q2037" s="1" t="s">
        <v>4038</v>
      </c>
      <c r="R2037" s="1" t="s">
        <v>4039</v>
      </c>
      <c r="S2037" s="1" t="s">
        <v>4040</v>
      </c>
      <c r="T2037" s="1" t="s">
        <v>4041</v>
      </c>
      <c r="U2037" s="2"/>
      <c r="V2037" s="2"/>
      <c r="W2037" s="2"/>
      <c r="X2037" s="3">
        <v>0</v>
      </c>
      <c r="Y2037" s="33" t="e">
        <f>#REF!-U2037-V2037-W2037</f>
        <v>#REF!</v>
      </c>
    </row>
    <row r="2038" spans="1:25" ht="22.5" x14ac:dyDescent="0.2">
      <c r="A2038" s="1" t="s">
        <v>195</v>
      </c>
      <c r="B2038" s="1" t="s">
        <v>196</v>
      </c>
      <c r="C2038" s="44" t="s">
        <v>3951</v>
      </c>
      <c r="D2038" s="23" t="s">
        <v>3977</v>
      </c>
      <c r="E2038" s="1" t="s">
        <v>3977</v>
      </c>
      <c r="G2038" s="23" t="s">
        <v>88</v>
      </c>
      <c r="H2038" s="23" t="s">
        <v>4042</v>
      </c>
      <c r="I2038" s="5" t="s">
        <v>4043</v>
      </c>
      <c r="J2038" s="29">
        <v>43244</v>
      </c>
      <c r="K2038" s="18">
        <v>600000</v>
      </c>
      <c r="L2038" s="18">
        <v>0</v>
      </c>
      <c r="M2038" s="18">
        <v>600000</v>
      </c>
      <c r="N2038" s="18">
        <v>0</v>
      </c>
      <c r="P2038" s="1" t="s">
        <v>4037</v>
      </c>
      <c r="Q2038" s="1" t="s">
        <v>4044</v>
      </c>
      <c r="R2038" s="1" t="s">
        <v>4045</v>
      </c>
      <c r="S2038" s="1" t="s">
        <v>4046</v>
      </c>
      <c r="T2038" s="1" t="s">
        <v>4047</v>
      </c>
      <c r="U2038" s="2"/>
      <c r="V2038" s="2"/>
      <c r="W2038" s="2"/>
      <c r="X2038" s="3">
        <v>0</v>
      </c>
      <c r="Y2038" s="33" t="e">
        <f>#REF!-U2038-V2038-W2038</f>
        <v>#REF!</v>
      </c>
    </row>
    <row r="2039" spans="1:25" x14ac:dyDescent="0.2">
      <c r="H2039" s="27" t="s">
        <v>4048</v>
      </c>
      <c r="J2039" s="29"/>
      <c r="K2039" s="18">
        <f>SUBTOTAL(9,K2037:K2038)</f>
        <v>1200000</v>
      </c>
      <c r="L2039" s="18">
        <f>SUBTOTAL(9,L2037:L2038)</f>
        <v>0</v>
      </c>
      <c r="M2039" s="18">
        <f>SUBTOTAL(9,M2037:M2038)</f>
        <v>1200000</v>
      </c>
      <c r="N2039" s="18">
        <f>SUBTOTAL(9,N2037:N2038)</f>
        <v>0</v>
      </c>
      <c r="U2039" s="2"/>
      <c r="V2039" s="2"/>
      <c r="W2039" s="2"/>
      <c r="X2039" s="3">
        <f>SUBTOTAL(9,X2037:X2038)</f>
        <v>0</v>
      </c>
      <c r="Y2039" s="33" t="e">
        <f>#REF!-U2039-V2039-W2039</f>
        <v>#REF!</v>
      </c>
    </row>
    <row r="2040" spans="1:25" ht="22.5" x14ac:dyDescent="0.2">
      <c r="A2040" s="1" t="s">
        <v>195</v>
      </c>
      <c r="B2040" s="1" t="s">
        <v>196</v>
      </c>
      <c r="C2040" s="44" t="s">
        <v>3951</v>
      </c>
      <c r="D2040" s="23" t="s">
        <v>3977</v>
      </c>
      <c r="E2040" s="1" t="s">
        <v>3977</v>
      </c>
      <c r="G2040" s="23" t="s">
        <v>88</v>
      </c>
      <c r="H2040" s="23" t="s">
        <v>4051</v>
      </c>
      <c r="I2040" s="5" t="s">
        <v>4052</v>
      </c>
      <c r="J2040" s="29">
        <v>43265</v>
      </c>
      <c r="K2040" s="18">
        <v>693460</v>
      </c>
      <c r="L2040" s="18">
        <v>0</v>
      </c>
      <c r="M2040" s="18">
        <v>693460</v>
      </c>
      <c r="N2040" s="18">
        <v>0</v>
      </c>
      <c r="R2040" s="1" t="s">
        <v>27</v>
      </c>
      <c r="S2040" s="1" t="s">
        <v>4049</v>
      </c>
      <c r="T2040" s="1" t="s">
        <v>4050</v>
      </c>
      <c r="U2040" s="2"/>
      <c r="V2040" s="2"/>
      <c r="W2040" s="2"/>
      <c r="X2040" s="3">
        <v>0</v>
      </c>
      <c r="Y2040" s="33" t="e">
        <f>#REF!-U2040-V2040-W2040</f>
        <v>#REF!</v>
      </c>
    </row>
    <row r="2041" spans="1:25" x14ac:dyDescent="0.2">
      <c r="H2041" s="27" t="s">
        <v>4053</v>
      </c>
      <c r="J2041" s="29"/>
      <c r="K2041" s="18">
        <f>SUBTOTAL(9,K2040:K2040)</f>
        <v>693460</v>
      </c>
      <c r="L2041" s="18">
        <f>SUBTOTAL(9,L2040:L2040)</f>
        <v>0</v>
      </c>
      <c r="M2041" s="18">
        <f>SUBTOTAL(9,M2040:M2040)</f>
        <v>693460</v>
      </c>
      <c r="N2041" s="18">
        <f>SUBTOTAL(9,N2040:N2040)</f>
        <v>0</v>
      </c>
      <c r="U2041" s="2"/>
      <c r="V2041" s="2"/>
      <c r="W2041" s="2"/>
      <c r="X2041" s="3">
        <f>SUBTOTAL(9,X2040:X2040)</f>
        <v>0</v>
      </c>
      <c r="Y2041" s="33" t="e">
        <f>#REF!-U2041-V2041-W2041</f>
        <v>#REF!</v>
      </c>
    </row>
    <row r="2042" spans="1:25" x14ac:dyDescent="0.2">
      <c r="C2042" s="45" t="s">
        <v>4054</v>
      </c>
      <c r="J2042" s="29"/>
      <c r="K2042" s="18">
        <f>SUBTOTAL(9,K2002:K2040)</f>
        <v>6824594.5199999977</v>
      </c>
      <c r="L2042" s="18">
        <f>SUBTOTAL(9,L2002:L2040)</f>
        <v>270833.3</v>
      </c>
      <c r="M2042" s="18">
        <f>SUBTOTAL(9,M2002:M2040)</f>
        <v>6553761.2199999997</v>
      </c>
      <c r="N2042" s="18">
        <f>SUBTOTAL(9,N2002:N2040)</f>
        <v>0</v>
      </c>
      <c r="U2042" s="2"/>
      <c r="V2042" s="2"/>
      <c r="W2042" s="2"/>
      <c r="X2042" s="3">
        <f>SUBTOTAL(9,X2002:X2040)</f>
        <v>-8.6736173798840355E-19</v>
      </c>
      <c r="Y2042" s="33" t="e">
        <f>#REF!-U2042-V2042-W2042</f>
        <v>#REF!</v>
      </c>
    </row>
    <row r="2043" spans="1:25" x14ac:dyDescent="0.2">
      <c r="A2043" s="1" t="s">
        <v>2428</v>
      </c>
      <c r="B2043" s="1" t="s">
        <v>2429</v>
      </c>
      <c r="C2043" s="44" t="s">
        <v>4055</v>
      </c>
      <c r="D2043" s="23" t="s">
        <v>4056</v>
      </c>
      <c r="E2043" s="1" t="s">
        <v>4056</v>
      </c>
      <c r="G2043" s="23" t="s">
        <v>2432</v>
      </c>
      <c r="H2043" s="23" t="s">
        <v>2434</v>
      </c>
      <c r="I2043" s="5" t="s">
        <v>2435</v>
      </c>
      <c r="J2043" s="29">
        <v>43005</v>
      </c>
      <c r="K2043" s="18">
        <v>9639.02</v>
      </c>
      <c r="L2043" s="18">
        <v>0</v>
      </c>
      <c r="M2043" s="18">
        <v>9639.02</v>
      </c>
      <c r="N2043" s="18">
        <v>0</v>
      </c>
      <c r="R2043" s="1" t="s">
        <v>27</v>
      </c>
      <c r="S2043" s="1" t="s">
        <v>4057</v>
      </c>
      <c r="T2043" s="1" t="s">
        <v>4058</v>
      </c>
      <c r="U2043" s="2"/>
      <c r="V2043" s="2"/>
      <c r="W2043" s="2"/>
      <c r="X2043" s="3">
        <v>0</v>
      </c>
      <c r="Y2043" s="33" t="e">
        <f>#REF!-U2043-V2043-W2043</f>
        <v>#REF!</v>
      </c>
    </row>
    <row r="2044" spans="1:25" x14ac:dyDescent="0.2">
      <c r="A2044" s="1" t="s">
        <v>2428</v>
      </c>
      <c r="B2044" s="1" t="s">
        <v>2429</v>
      </c>
      <c r="C2044" s="44" t="s">
        <v>4055</v>
      </c>
      <c r="D2044" s="23" t="s">
        <v>4056</v>
      </c>
      <c r="E2044" s="1" t="s">
        <v>4056</v>
      </c>
      <c r="G2044" s="23" t="s">
        <v>2432</v>
      </c>
      <c r="H2044" s="23" t="s">
        <v>2434</v>
      </c>
      <c r="I2044" s="5" t="s">
        <v>2435</v>
      </c>
      <c r="J2044" s="29">
        <v>43091</v>
      </c>
      <c r="K2044" s="18">
        <v>9639.02</v>
      </c>
      <c r="L2044" s="18">
        <v>0</v>
      </c>
      <c r="M2044" s="18">
        <v>9639.02</v>
      </c>
      <c r="N2044" s="18">
        <v>0</v>
      </c>
      <c r="R2044" s="1" t="s">
        <v>27</v>
      </c>
      <c r="S2044" s="1" t="s">
        <v>4059</v>
      </c>
      <c r="T2044" s="1" t="s">
        <v>4060</v>
      </c>
      <c r="U2044" s="2"/>
      <c r="V2044" s="2"/>
      <c r="W2044" s="2"/>
      <c r="X2044" s="3">
        <v>0</v>
      </c>
      <c r="Y2044" s="33" t="e">
        <f>#REF!-U2044-V2044-W2044</f>
        <v>#REF!</v>
      </c>
    </row>
    <row r="2045" spans="1:25" x14ac:dyDescent="0.2">
      <c r="H2045" s="27" t="s">
        <v>2437</v>
      </c>
      <c r="J2045" s="29"/>
      <c r="K2045" s="18">
        <f>SUBTOTAL(9,K2043:K2044)</f>
        <v>19278.04</v>
      </c>
      <c r="L2045" s="18">
        <f>SUBTOTAL(9,L2043:L2044)</f>
        <v>0</v>
      </c>
      <c r="M2045" s="18">
        <f>SUBTOTAL(9,M2043:M2044)</f>
        <v>19278.04</v>
      </c>
      <c r="N2045" s="18">
        <f>SUBTOTAL(9,N2043:N2044)</f>
        <v>0</v>
      </c>
      <c r="U2045" s="2"/>
      <c r="V2045" s="2"/>
      <c r="W2045" s="2"/>
      <c r="X2045" s="3">
        <f>SUBTOTAL(9,X2043:X2044)</f>
        <v>0</v>
      </c>
      <c r="Y2045" s="33" t="e">
        <f>#REF!-U2045-V2045-W2045</f>
        <v>#REF!</v>
      </c>
    </row>
    <row r="2046" spans="1:25" x14ac:dyDescent="0.2">
      <c r="C2046" s="45" t="s">
        <v>4061</v>
      </c>
      <c r="J2046" s="29"/>
      <c r="K2046" s="18">
        <f>SUBTOTAL(9,K2043:K2044)</f>
        <v>19278.04</v>
      </c>
      <c r="L2046" s="18">
        <f>SUBTOTAL(9,L2043:L2044)</f>
        <v>0</v>
      </c>
      <c r="M2046" s="18">
        <f>SUBTOTAL(9,M2043:M2044)</f>
        <v>19278.04</v>
      </c>
      <c r="N2046" s="18">
        <f>SUBTOTAL(9,N2043:N2044)</f>
        <v>0</v>
      </c>
      <c r="U2046" s="2"/>
      <c r="V2046" s="2"/>
      <c r="W2046" s="2"/>
      <c r="X2046" s="3">
        <f>SUBTOTAL(9,X2043:X2044)</f>
        <v>0</v>
      </c>
      <c r="Y2046" s="33" t="e">
        <f>#REF!-U2046-V2046-W2046</f>
        <v>#REF!</v>
      </c>
    </row>
    <row r="2047" spans="1:25" x14ac:dyDescent="0.2">
      <c r="A2047" s="1" t="s">
        <v>2428</v>
      </c>
      <c r="B2047" s="1" t="s">
        <v>2429</v>
      </c>
      <c r="C2047" s="44" t="s">
        <v>4062</v>
      </c>
      <c r="D2047" s="23" t="s">
        <v>4063</v>
      </c>
      <c r="E2047" s="1" t="s">
        <v>4064</v>
      </c>
      <c r="G2047" s="23" t="s">
        <v>2432</v>
      </c>
      <c r="H2047" s="23" t="s">
        <v>2434</v>
      </c>
      <c r="I2047" s="5" t="s">
        <v>2435</v>
      </c>
      <c r="J2047" s="29">
        <v>43005</v>
      </c>
      <c r="K2047" s="18">
        <v>878217.44</v>
      </c>
      <c r="L2047" s="18">
        <v>0</v>
      </c>
      <c r="M2047" s="18">
        <v>878217.44</v>
      </c>
      <c r="N2047" s="18">
        <v>0</v>
      </c>
      <c r="R2047" s="1" t="s">
        <v>27</v>
      </c>
      <c r="S2047" s="1" t="s">
        <v>4065</v>
      </c>
      <c r="T2047" s="1" t="s">
        <v>46</v>
      </c>
      <c r="U2047" s="2"/>
      <c r="V2047" s="2"/>
      <c r="W2047" s="2"/>
      <c r="X2047" s="3">
        <v>0</v>
      </c>
      <c r="Y2047" s="33" t="e">
        <f>#REF!-U2047-V2047-W2047</f>
        <v>#REF!</v>
      </c>
    </row>
    <row r="2048" spans="1:25" x14ac:dyDescent="0.2">
      <c r="A2048" s="1" t="s">
        <v>2428</v>
      </c>
      <c r="B2048" s="1" t="s">
        <v>2429</v>
      </c>
      <c r="C2048" s="44" t="s">
        <v>4062</v>
      </c>
      <c r="D2048" s="23" t="s">
        <v>4063</v>
      </c>
      <c r="E2048" s="1" t="s">
        <v>4064</v>
      </c>
      <c r="G2048" s="23" t="s">
        <v>2432</v>
      </c>
      <c r="H2048" s="23" t="s">
        <v>2434</v>
      </c>
      <c r="I2048" s="5" t="s">
        <v>2435</v>
      </c>
      <c r="J2048" s="29">
        <v>43091</v>
      </c>
      <c r="K2048" s="18">
        <v>878217.43</v>
      </c>
      <c r="L2048" s="18">
        <v>0</v>
      </c>
      <c r="M2048" s="18">
        <v>878217.43</v>
      </c>
      <c r="N2048" s="18">
        <v>0</v>
      </c>
      <c r="R2048" s="1" t="s">
        <v>27</v>
      </c>
      <c r="S2048" s="1" t="s">
        <v>4066</v>
      </c>
      <c r="T2048" s="1" t="s">
        <v>46</v>
      </c>
      <c r="U2048" s="2"/>
      <c r="V2048" s="2"/>
      <c r="W2048" s="2"/>
      <c r="X2048" s="3">
        <v>0</v>
      </c>
      <c r="Y2048" s="33" t="e">
        <f>#REF!-U2048-V2048-W2048</f>
        <v>#REF!</v>
      </c>
    </row>
    <row r="2049" spans="1:25" x14ac:dyDescent="0.2">
      <c r="H2049" s="27" t="s">
        <v>2437</v>
      </c>
      <c r="J2049" s="29"/>
      <c r="K2049" s="18">
        <f>SUBTOTAL(9,K2047:K2048)</f>
        <v>1756434.87</v>
      </c>
      <c r="L2049" s="18">
        <f>SUBTOTAL(9,L2047:L2048)</f>
        <v>0</v>
      </c>
      <c r="M2049" s="18">
        <f>SUBTOTAL(9,M2047:M2048)</f>
        <v>1756434.87</v>
      </c>
      <c r="N2049" s="18">
        <f>SUBTOTAL(9,N2047:N2048)</f>
        <v>0</v>
      </c>
      <c r="U2049" s="2"/>
      <c r="V2049" s="2"/>
      <c r="W2049" s="2"/>
      <c r="X2049" s="3">
        <f>SUBTOTAL(9,X2047:X2048)</f>
        <v>0</v>
      </c>
      <c r="Y2049" s="33" t="e">
        <f>#REF!-U2049-V2049-W2049</f>
        <v>#REF!</v>
      </c>
    </row>
    <row r="2050" spans="1:25" ht="22.5" x14ac:dyDescent="0.2">
      <c r="A2050" s="1" t="s">
        <v>1478</v>
      </c>
      <c r="B2050" s="1" t="s">
        <v>1479</v>
      </c>
      <c r="C2050" s="44" t="s">
        <v>4062</v>
      </c>
      <c r="D2050" s="23" t="s">
        <v>4067</v>
      </c>
      <c r="E2050" s="1" t="s">
        <v>4067</v>
      </c>
      <c r="G2050" s="23" t="s">
        <v>25</v>
      </c>
      <c r="H2050" s="23" t="s">
        <v>4071</v>
      </c>
      <c r="I2050" s="5" t="s">
        <v>4072</v>
      </c>
      <c r="J2050" s="29">
        <v>42983</v>
      </c>
      <c r="K2050" s="18">
        <v>2858.57</v>
      </c>
      <c r="L2050" s="18">
        <v>0</v>
      </c>
      <c r="M2050" s="18">
        <v>2858.57</v>
      </c>
      <c r="N2050" s="18">
        <v>0</v>
      </c>
      <c r="O2050" s="1" t="s">
        <v>4068</v>
      </c>
      <c r="R2050" s="1" t="s">
        <v>27</v>
      </c>
      <c r="S2050" s="1" t="s">
        <v>4069</v>
      </c>
      <c r="T2050" s="1" t="s">
        <v>4070</v>
      </c>
      <c r="U2050" s="2"/>
      <c r="V2050" s="2"/>
      <c r="W2050" s="2"/>
      <c r="X2050" s="3">
        <v>4.3099999999999996E-3</v>
      </c>
      <c r="Y2050" s="33" t="e">
        <f>#REF!-U2050-V2050-W2050</f>
        <v>#REF!</v>
      </c>
    </row>
    <row r="2051" spans="1:25" ht="22.5" x14ac:dyDescent="0.2">
      <c r="A2051" s="1" t="s">
        <v>1478</v>
      </c>
      <c r="B2051" s="1" t="s">
        <v>1479</v>
      </c>
      <c r="C2051" s="44" t="s">
        <v>4062</v>
      </c>
      <c r="D2051" s="23" t="s">
        <v>4067</v>
      </c>
      <c r="E2051" s="1" t="s">
        <v>4067</v>
      </c>
      <c r="G2051" s="23" t="s">
        <v>1486</v>
      </c>
      <c r="H2051" s="23" t="s">
        <v>4071</v>
      </c>
      <c r="I2051" s="5" t="s">
        <v>4072</v>
      </c>
      <c r="J2051" s="29">
        <v>42983</v>
      </c>
      <c r="K2051" s="18">
        <v>46324.25</v>
      </c>
      <c r="L2051" s="18">
        <v>0</v>
      </c>
      <c r="M2051" s="18">
        <v>0</v>
      </c>
      <c r="N2051" s="18">
        <v>46324.25</v>
      </c>
      <c r="O2051" s="1" t="s">
        <v>4068</v>
      </c>
      <c r="R2051" s="1" t="s">
        <v>27</v>
      </c>
      <c r="S2051" s="1" t="s">
        <v>4069</v>
      </c>
      <c r="T2051" s="1" t="s">
        <v>4070</v>
      </c>
      <c r="U2051" s="2"/>
      <c r="V2051" s="2"/>
      <c r="W2051" s="2"/>
      <c r="X2051" s="3">
        <v>0</v>
      </c>
      <c r="Y2051" s="33" t="e">
        <f>#REF!-U2051-V2051-W2051</f>
        <v>#REF!</v>
      </c>
    </row>
    <row r="2052" spans="1:25" ht="22.5" x14ac:dyDescent="0.2">
      <c r="A2052" s="1" t="s">
        <v>1478</v>
      </c>
      <c r="B2052" s="1" t="s">
        <v>1479</v>
      </c>
      <c r="C2052" s="44" t="s">
        <v>4062</v>
      </c>
      <c r="D2052" s="23" t="s">
        <v>4067</v>
      </c>
      <c r="E2052" s="1" t="s">
        <v>4067</v>
      </c>
      <c r="G2052" s="23" t="s">
        <v>1486</v>
      </c>
      <c r="H2052" s="23" t="s">
        <v>4071</v>
      </c>
      <c r="I2052" s="5" t="s">
        <v>4072</v>
      </c>
      <c r="J2052" s="29">
        <v>43028</v>
      </c>
      <c r="K2052" s="18">
        <v>99772.31</v>
      </c>
      <c r="L2052" s="18">
        <v>0</v>
      </c>
      <c r="M2052" s="18">
        <v>0</v>
      </c>
      <c r="N2052" s="18">
        <v>99772.31</v>
      </c>
      <c r="O2052" s="1" t="s">
        <v>4068</v>
      </c>
      <c r="R2052" s="1" t="s">
        <v>27</v>
      </c>
      <c r="S2052" s="1" t="s">
        <v>4073</v>
      </c>
      <c r="T2052" s="1" t="s">
        <v>4074</v>
      </c>
      <c r="U2052" s="2"/>
      <c r="V2052" s="2"/>
      <c r="W2052" s="2"/>
      <c r="X2052" s="3">
        <v>0</v>
      </c>
      <c r="Y2052" s="33" t="e">
        <f>#REF!-U2052-V2052-W2052</f>
        <v>#REF!</v>
      </c>
    </row>
    <row r="2053" spans="1:25" ht="22.5" x14ac:dyDescent="0.2">
      <c r="A2053" s="1" t="s">
        <v>1478</v>
      </c>
      <c r="B2053" s="1" t="s">
        <v>1479</v>
      </c>
      <c r="C2053" s="44" t="s">
        <v>4062</v>
      </c>
      <c r="D2053" s="23" t="s">
        <v>4067</v>
      </c>
      <c r="E2053" s="1" t="s">
        <v>4067</v>
      </c>
      <c r="G2053" s="23" t="s">
        <v>1486</v>
      </c>
      <c r="H2053" s="23" t="s">
        <v>4071</v>
      </c>
      <c r="I2053" s="5" t="s">
        <v>4072</v>
      </c>
      <c r="J2053" s="29">
        <v>43137</v>
      </c>
      <c r="K2053" s="18">
        <v>29301.46</v>
      </c>
      <c r="L2053" s="18">
        <v>0</v>
      </c>
      <c r="M2053" s="18">
        <v>0</v>
      </c>
      <c r="N2053" s="18">
        <v>29301.46</v>
      </c>
      <c r="O2053" s="1" t="s">
        <v>4068</v>
      </c>
      <c r="R2053" s="1" t="s">
        <v>27</v>
      </c>
      <c r="S2053" s="1" t="s">
        <v>4075</v>
      </c>
      <c r="T2053" s="1" t="s">
        <v>4076</v>
      </c>
      <c r="U2053" s="2"/>
      <c r="V2053" s="2"/>
      <c r="W2053" s="2"/>
      <c r="X2053" s="3">
        <v>0</v>
      </c>
      <c r="Y2053" s="33" t="e">
        <f>#REF!-U2053-V2053-W2053</f>
        <v>#REF!</v>
      </c>
    </row>
    <row r="2054" spans="1:25" ht="22.5" x14ac:dyDescent="0.2">
      <c r="A2054" s="1" t="s">
        <v>1478</v>
      </c>
      <c r="B2054" s="1" t="s">
        <v>1479</v>
      </c>
      <c r="C2054" s="44" t="s">
        <v>4062</v>
      </c>
      <c r="D2054" s="23" t="s">
        <v>4067</v>
      </c>
      <c r="E2054" s="1" t="s">
        <v>4067</v>
      </c>
      <c r="G2054" s="23" t="s">
        <v>1486</v>
      </c>
      <c r="H2054" s="23" t="s">
        <v>4071</v>
      </c>
      <c r="I2054" s="5" t="s">
        <v>4072</v>
      </c>
      <c r="J2054" s="29">
        <v>43193</v>
      </c>
      <c r="K2054" s="18">
        <v>31139.26</v>
      </c>
      <c r="L2054" s="18">
        <v>0</v>
      </c>
      <c r="M2054" s="18">
        <v>0</v>
      </c>
      <c r="N2054" s="18">
        <v>31139.26</v>
      </c>
      <c r="O2054" s="1" t="s">
        <v>4068</v>
      </c>
      <c r="R2054" s="1" t="s">
        <v>27</v>
      </c>
      <c r="S2054" s="1" t="s">
        <v>4077</v>
      </c>
      <c r="T2054" s="1" t="s">
        <v>4078</v>
      </c>
      <c r="U2054" s="2"/>
      <c r="V2054" s="2"/>
      <c r="W2054" s="2"/>
      <c r="X2054" s="3">
        <v>0</v>
      </c>
      <c r="Y2054" s="33" t="e">
        <f>#REF!-U2054-V2054-W2054</f>
        <v>#REF!</v>
      </c>
    </row>
    <row r="2055" spans="1:25" ht="22.5" x14ac:dyDescent="0.2">
      <c r="A2055" s="1" t="s">
        <v>1478</v>
      </c>
      <c r="B2055" s="1" t="s">
        <v>1479</v>
      </c>
      <c r="C2055" s="44" t="s">
        <v>4062</v>
      </c>
      <c r="D2055" s="23" t="s">
        <v>4067</v>
      </c>
      <c r="E2055" s="1" t="s">
        <v>4067</v>
      </c>
      <c r="F2055" s="23" t="s">
        <v>3571</v>
      </c>
      <c r="H2055" s="23" t="s">
        <v>4071</v>
      </c>
      <c r="I2055" s="5" t="s">
        <v>4072</v>
      </c>
      <c r="J2055" s="29">
        <v>42983</v>
      </c>
      <c r="K2055" s="18">
        <v>11405.81</v>
      </c>
      <c r="L2055" s="18">
        <v>11405.81</v>
      </c>
      <c r="M2055" s="18">
        <v>0</v>
      </c>
      <c r="N2055" s="18">
        <v>0</v>
      </c>
      <c r="O2055" s="1" t="s">
        <v>4068</v>
      </c>
      <c r="R2055" s="1" t="s">
        <v>27</v>
      </c>
      <c r="S2055" s="1" t="s">
        <v>4069</v>
      </c>
      <c r="T2055" s="1" t="s">
        <v>4070</v>
      </c>
      <c r="U2055" s="2"/>
      <c r="V2055" s="2"/>
      <c r="W2055" s="2"/>
      <c r="X2055" s="3">
        <v>-4.3099999999999996E-3</v>
      </c>
      <c r="Y2055" s="33" t="e">
        <f>#REF!-U2055-V2055-W2055</f>
        <v>#REF!</v>
      </c>
    </row>
    <row r="2056" spans="1:25" x14ac:dyDescent="0.2">
      <c r="H2056" s="27" t="s">
        <v>4079</v>
      </c>
      <c r="J2056" s="29"/>
      <c r="K2056" s="18">
        <f>SUBTOTAL(9,K2050:K2055)</f>
        <v>220801.66</v>
      </c>
      <c r="L2056" s="18">
        <f>SUBTOTAL(9,L2050:L2055)</f>
        <v>11405.81</v>
      </c>
      <c r="M2056" s="18">
        <f>SUBTOTAL(9,M2050:M2055)</f>
        <v>2858.57</v>
      </c>
      <c r="N2056" s="18">
        <f>SUBTOTAL(9,N2050:N2055)</f>
        <v>206537.28</v>
      </c>
      <c r="U2056" s="2"/>
      <c r="V2056" s="2"/>
      <c r="W2056" s="2"/>
      <c r="X2056" s="3">
        <f>SUBTOTAL(9,X2050:X2055)</f>
        <v>0</v>
      </c>
      <c r="Y2056" s="33" t="e">
        <f>#REF!-U2056-V2056-W2056</f>
        <v>#REF!</v>
      </c>
    </row>
    <row r="2057" spans="1:25" ht="22.5" x14ac:dyDescent="0.2">
      <c r="A2057" s="1" t="s">
        <v>195</v>
      </c>
      <c r="B2057" s="1" t="s">
        <v>196</v>
      </c>
      <c r="C2057" s="44" t="s">
        <v>4062</v>
      </c>
      <c r="D2057" s="23" t="s">
        <v>4063</v>
      </c>
      <c r="E2057" s="1" t="s">
        <v>4063</v>
      </c>
      <c r="G2057" s="23" t="s">
        <v>88</v>
      </c>
      <c r="H2057" s="23" t="s">
        <v>4084</v>
      </c>
      <c r="I2057" s="5" t="s">
        <v>4085</v>
      </c>
      <c r="J2057" s="29">
        <v>42958</v>
      </c>
      <c r="K2057" s="18">
        <v>1044.78</v>
      </c>
      <c r="L2057" s="18">
        <v>0</v>
      </c>
      <c r="M2057" s="18">
        <v>1044.78</v>
      </c>
      <c r="N2057" s="18">
        <v>0</v>
      </c>
      <c r="P2057" s="1" t="s">
        <v>4080</v>
      </c>
      <c r="Q2057" s="1" t="s">
        <v>4081</v>
      </c>
      <c r="R2057" s="1" t="s">
        <v>4082</v>
      </c>
      <c r="S2057" s="1" t="s">
        <v>4083</v>
      </c>
      <c r="T2057" s="1" t="s">
        <v>46</v>
      </c>
      <c r="U2057" s="2"/>
      <c r="V2057" s="2"/>
      <c r="W2057" s="2"/>
      <c r="X2057" s="3">
        <v>2.2399999999999998E-3</v>
      </c>
      <c r="Y2057" s="33" t="e">
        <f>#REF!-U2057-V2057-W2057</f>
        <v>#REF!</v>
      </c>
    </row>
    <row r="2058" spans="1:25" ht="22.5" x14ac:dyDescent="0.2">
      <c r="A2058" s="1" t="s">
        <v>195</v>
      </c>
      <c r="B2058" s="1" t="s">
        <v>196</v>
      </c>
      <c r="C2058" s="44" t="s">
        <v>4062</v>
      </c>
      <c r="D2058" s="23" t="s">
        <v>4063</v>
      </c>
      <c r="E2058" s="1" t="s">
        <v>4063</v>
      </c>
      <c r="F2058" s="23" t="s">
        <v>2523</v>
      </c>
      <c r="H2058" s="23" t="s">
        <v>4084</v>
      </c>
      <c r="I2058" s="5" t="s">
        <v>4085</v>
      </c>
      <c r="J2058" s="29">
        <v>42958</v>
      </c>
      <c r="K2058" s="18">
        <v>8358.2199999999993</v>
      </c>
      <c r="L2058" s="18">
        <v>8358.2199999999993</v>
      </c>
      <c r="M2058" s="18">
        <v>0</v>
      </c>
      <c r="N2058" s="18">
        <v>0</v>
      </c>
      <c r="P2058" s="1" t="s">
        <v>4080</v>
      </c>
      <c r="Q2058" s="1" t="s">
        <v>4081</v>
      </c>
      <c r="R2058" s="1" t="s">
        <v>4082</v>
      </c>
      <c r="S2058" s="1" t="s">
        <v>4083</v>
      </c>
      <c r="T2058" s="1" t="s">
        <v>46</v>
      </c>
      <c r="U2058" s="2"/>
      <c r="V2058" s="2"/>
      <c r="W2058" s="2"/>
      <c r="X2058" s="3">
        <v>-2.2399999999999998E-3</v>
      </c>
      <c r="Y2058" s="33" t="e">
        <f>#REF!-U2058-V2058-W2058</f>
        <v>#REF!</v>
      </c>
    </row>
    <row r="2059" spans="1:25" x14ac:dyDescent="0.2">
      <c r="H2059" s="27" t="s">
        <v>4086</v>
      </c>
      <c r="J2059" s="29"/>
      <c r="K2059" s="18">
        <f>SUBTOTAL(9,K2057:K2058)</f>
        <v>9403</v>
      </c>
      <c r="L2059" s="18">
        <f>SUBTOTAL(9,L2057:L2058)</f>
        <v>8358.2199999999993</v>
      </c>
      <c r="M2059" s="18">
        <f>SUBTOTAL(9,M2057:M2058)</f>
        <v>1044.78</v>
      </c>
      <c r="N2059" s="18">
        <f>SUBTOTAL(9,N2057:N2058)</f>
        <v>0</v>
      </c>
      <c r="U2059" s="2"/>
      <c r="V2059" s="2"/>
      <c r="W2059" s="2"/>
      <c r="X2059" s="3">
        <f>SUBTOTAL(9,X2057:X2058)</f>
        <v>0</v>
      </c>
      <c r="Y2059" s="33" t="e">
        <f>#REF!-U2059-V2059-W2059</f>
        <v>#REF!</v>
      </c>
    </row>
    <row r="2060" spans="1:25" ht="22.5" x14ac:dyDescent="0.2">
      <c r="A2060" s="1" t="s">
        <v>195</v>
      </c>
      <c r="B2060" s="1" t="s">
        <v>196</v>
      </c>
      <c r="C2060" s="44" t="s">
        <v>4062</v>
      </c>
      <c r="D2060" s="23" t="s">
        <v>4063</v>
      </c>
      <c r="E2060" s="1" t="s">
        <v>4063</v>
      </c>
      <c r="G2060" s="23" t="s">
        <v>1591</v>
      </c>
      <c r="H2060" s="23" t="s">
        <v>4091</v>
      </c>
      <c r="I2060" s="5" t="s">
        <v>4092</v>
      </c>
      <c r="J2060" s="29">
        <v>42975</v>
      </c>
      <c r="K2060" s="18">
        <v>23400</v>
      </c>
      <c r="L2060" s="18">
        <v>0</v>
      </c>
      <c r="M2060" s="18">
        <v>23400</v>
      </c>
      <c r="N2060" s="18">
        <v>0</v>
      </c>
      <c r="P2060" s="1" t="s">
        <v>4087</v>
      </c>
      <c r="Q2060" s="1" t="s">
        <v>4088</v>
      </c>
      <c r="R2060" s="1" t="s">
        <v>4089</v>
      </c>
      <c r="S2060" s="1" t="s">
        <v>4090</v>
      </c>
      <c r="T2060" s="1" t="s">
        <v>46</v>
      </c>
      <c r="U2060" s="2"/>
      <c r="V2060" s="2"/>
      <c r="W2060" s="2"/>
      <c r="X2060" s="3">
        <v>0</v>
      </c>
      <c r="Y2060" s="33" t="e">
        <f>#REF!-U2060-V2060-W2060</f>
        <v>#REF!</v>
      </c>
    </row>
    <row r="2061" spans="1:25" x14ac:dyDescent="0.2">
      <c r="H2061" s="27" t="s">
        <v>4093</v>
      </c>
      <c r="J2061" s="29"/>
      <c r="K2061" s="18">
        <f>SUBTOTAL(9,K2060:K2060)</f>
        <v>23400</v>
      </c>
      <c r="L2061" s="18">
        <f>SUBTOTAL(9,L2060:L2060)</f>
        <v>0</v>
      </c>
      <c r="M2061" s="18">
        <f>SUBTOTAL(9,M2060:M2060)</f>
        <v>23400</v>
      </c>
      <c r="N2061" s="18">
        <f>SUBTOTAL(9,N2060:N2060)</f>
        <v>0</v>
      </c>
      <c r="U2061" s="2"/>
      <c r="V2061" s="2"/>
      <c r="W2061" s="2"/>
      <c r="X2061" s="3">
        <f>SUBTOTAL(9,X2060:X2060)</f>
        <v>0</v>
      </c>
      <c r="Y2061" s="33" t="e">
        <f>#REF!-U2061-V2061-W2061</f>
        <v>#REF!</v>
      </c>
    </row>
    <row r="2062" spans="1:25" ht="22.5" x14ac:dyDescent="0.2">
      <c r="A2062" s="1" t="s">
        <v>1193</v>
      </c>
      <c r="B2062" s="1" t="s">
        <v>1194</v>
      </c>
      <c r="C2062" s="44" t="s">
        <v>4062</v>
      </c>
      <c r="D2062" s="23" t="s">
        <v>4063</v>
      </c>
      <c r="E2062" s="1" t="s">
        <v>4094</v>
      </c>
      <c r="F2062" s="23" t="s">
        <v>1196</v>
      </c>
      <c r="H2062" s="23" t="s">
        <v>4100</v>
      </c>
      <c r="I2062" s="5" t="s">
        <v>4101</v>
      </c>
      <c r="J2062" s="29">
        <v>42936</v>
      </c>
      <c r="K2062" s="18">
        <v>750</v>
      </c>
      <c r="L2062" s="18">
        <v>750</v>
      </c>
      <c r="M2062" s="18">
        <v>0</v>
      </c>
      <c r="N2062" s="18">
        <v>0</v>
      </c>
      <c r="P2062" s="1" t="s">
        <v>4095</v>
      </c>
      <c r="Q2062" s="1" t="s">
        <v>4096</v>
      </c>
      <c r="R2062" s="1" t="s">
        <v>4097</v>
      </c>
      <c r="S2062" s="1" t="s">
        <v>4098</v>
      </c>
      <c r="T2062" s="1" t="s">
        <v>4099</v>
      </c>
      <c r="U2062" s="2"/>
      <c r="V2062" s="2"/>
      <c r="W2062" s="2"/>
      <c r="X2062" s="3">
        <v>0</v>
      </c>
      <c r="Y2062" s="33" t="e">
        <f>#REF!-U2062-V2062-W2062</f>
        <v>#REF!</v>
      </c>
    </row>
    <row r="2063" spans="1:25" ht="22.5" x14ac:dyDescent="0.2">
      <c r="A2063" s="1" t="s">
        <v>1193</v>
      </c>
      <c r="B2063" s="1" t="s">
        <v>1194</v>
      </c>
      <c r="C2063" s="44" t="s">
        <v>4062</v>
      </c>
      <c r="D2063" s="23" t="s">
        <v>4063</v>
      </c>
      <c r="E2063" s="1" t="s">
        <v>4094</v>
      </c>
      <c r="F2063" s="23" t="s">
        <v>1196</v>
      </c>
      <c r="H2063" s="23" t="s">
        <v>4100</v>
      </c>
      <c r="I2063" s="5" t="s">
        <v>4101</v>
      </c>
      <c r="J2063" s="29">
        <v>43041</v>
      </c>
      <c r="K2063" s="18">
        <v>852.02</v>
      </c>
      <c r="L2063" s="18">
        <v>852.02</v>
      </c>
      <c r="M2063" s="18">
        <v>0</v>
      </c>
      <c r="N2063" s="18">
        <v>0</v>
      </c>
      <c r="P2063" s="1" t="s">
        <v>4095</v>
      </c>
      <c r="Q2063" s="1" t="s">
        <v>4102</v>
      </c>
      <c r="R2063" s="1" t="s">
        <v>4103</v>
      </c>
      <c r="S2063" s="1" t="s">
        <v>4104</v>
      </c>
      <c r="T2063" s="1" t="s">
        <v>4105</v>
      </c>
      <c r="U2063" s="2"/>
      <c r="V2063" s="2"/>
      <c r="W2063" s="2"/>
      <c r="X2063" s="3">
        <v>0</v>
      </c>
      <c r="Y2063" s="33" t="e">
        <f>#REF!-U2063-V2063-W2063</f>
        <v>#REF!</v>
      </c>
    </row>
    <row r="2064" spans="1:25" x14ac:dyDescent="0.2">
      <c r="H2064" s="27" t="s">
        <v>4106</v>
      </c>
      <c r="J2064" s="29"/>
      <c r="K2064" s="18">
        <f>SUBTOTAL(9,K2062:K2063)</f>
        <v>1602.02</v>
      </c>
      <c r="L2064" s="18">
        <f>SUBTOTAL(9,L2062:L2063)</f>
        <v>1602.02</v>
      </c>
      <c r="M2064" s="18">
        <f>SUBTOTAL(9,M2062:M2063)</f>
        <v>0</v>
      </c>
      <c r="N2064" s="18">
        <f>SUBTOTAL(9,N2062:N2063)</f>
        <v>0</v>
      </c>
      <c r="U2064" s="2"/>
      <c r="V2064" s="2"/>
      <c r="W2064" s="2"/>
      <c r="X2064" s="3">
        <f>SUBTOTAL(9,X2062:X2063)</f>
        <v>0</v>
      </c>
      <c r="Y2064" s="33" t="e">
        <f>#REF!-U2064-V2064-W2064</f>
        <v>#REF!</v>
      </c>
    </row>
    <row r="2065" spans="1:25" ht="22.5" x14ac:dyDescent="0.2">
      <c r="A2065" s="1" t="s">
        <v>2644</v>
      </c>
      <c r="B2065" s="1" t="s">
        <v>2645</v>
      </c>
      <c r="C2065" s="44" t="s">
        <v>4062</v>
      </c>
      <c r="D2065" s="23" t="s">
        <v>4107</v>
      </c>
      <c r="E2065" s="1" t="s">
        <v>4107</v>
      </c>
      <c r="F2065" s="23" t="s">
        <v>2045</v>
      </c>
      <c r="H2065" s="23" t="s">
        <v>4111</v>
      </c>
      <c r="I2065" s="5" t="s">
        <v>4112</v>
      </c>
      <c r="J2065" s="29">
        <v>42996</v>
      </c>
      <c r="K2065" s="18">
        <v>112060</v>
      </c>
      <c r="L2065" s="18">
        <v>112060</v>
      </c>
      <c r="M2065" s="18">
        <v>0</v>
      </c>
      <c r="N2065" s="18">
        <v>0</v>
      </c>
      <c r="O2065" s="1" t="s">
        <v>4108</v>
      </c>
      <c r="R2065" s="1" t="s">
        <v>27</v>
      </c>
      <c r="S2065" s="1" t="s">
        <v>4109</v>
      </c>
      <c r="T2065" s="1" t="s">
        <v>4110</v>
      </c>
      <c r="U2065" s="2"/>
      <c r="V2065" s="2"/>
      <c r="W2065" s="2"/>
      <c r="X2065" s="3">
        <v>0</v>
      </c>
      <c r="Y2065" s="33" t="e">
        <f>#REF!-U2065-V2065-W2065</f>
        <v>#REF!</v>
      </c>
    </row>
    <row r="2066" spans="1:25" x14ac:dyDescent="0.2">
      <c r="H2066" s="27" t="s">
        <v>4113</v>
      </c>
      <c r="J2066" s="29"/>
      <c r="K2066" s="18">
        <f>SUBTOTAL(9,K2065:K2065)</f>
        <v>112060</v>
      </c>
      <c r="L2066" s="18">
        <f>SUBTOTAL(9,L2065:L2065)</f>
        <v>112060</v>
      </c>
      <c r="M2066" s="18">
        <f>SUBTOTAL(9,M2065:M2065)</f>
        <v>0</v>
      </c>
      <c r="N2066" s="18">
        <f>SUBTOTAL(9,N2065:N2065)</f>
        <v>0</v>
      </c>
      <c r="U2066" s="2"/>
      <c r="V2066" s="2"/>
      <c r="W2066" s="2"/>
      <c r="X2066" s="3">
        <f>SUBTOTAL(9,X2065:X2065)</f>
        <v>0</v>
      </c>
      <c r="Y2066" s="33" t="e">
        <f>#REF!-U2066-V2066-W2066</f>
        <v>#REF!</v>
      </c>
    </row>
    <row r="2067" spans="1:25" ht="22.5" x14ac:dyDescent="0.2">
      <c r="A2067" s="1" t="s">
        <v>1478</v>
      </c>
      <c r="B2067" s="1" t="s">
        <v>1479</v>
      </c>
      <c r="C2067" s="44" t="s">
        <v>4062</v>
      </c>
      <c r="D2067" s="23" t="s">
        <v>4067</v>
      </c>
      <c r="E2067" s="1" t="s">
        <v>4067</v>
      </c>
      <c r="G2067" s="23" t="s">
        <v>25</v>
      </c>
      <c r="H2067" s="23" t="s">
        <v>4117</v>
      </c>
      <c r="I2067" s="5" t="s">
        <v>17837</v>
      </c>
      <c r="J2067" s="29">
        <v>43122</v>
      </c>
      <c r="K2067" s="18">
        <v>40712.86</v>
      </c>
      <c r="L2067" s="18">
        <v>0</v>
      </c>
      <c r="M2067" s="18">
        <v>40712.86</v>
      </c>
      <c r="N2067" s="18">
        <v>0</v>
      </c>
      <c r="O2067" s="1" t="s">
        <v>4114</v>
      </c>
      <c r="R2067" s="1" t="s">
        <v>27</v>
      </c>
      <c r="S2067" s="1" t="s">
        <v>4115</v>
      </c>
      <c r="T2067" s="1" t="s">
        <v>4116</v>
      </c>
      <c r="U2067" s="2"/>
      <c r="V2067" s="2"/>
      <c r="W2067" s="2"/>
      <c r="X2067" s="3">
        <v>0</v>
      </c>
      <c r="Y2067" s="33" t="e">
        <f>#REF!-U2067-V2067-W2067</f>
        <v>#REF!</v>
      </c>
    </row>
    <row r="2068" spans="1:25" x14ac:dyDescent="0.2">
      <c r="H2068" s="27" t="s">
        <v>4118</v>
      </c>
      <c r="J2068" s="29"/>
      <c r="K2068" s="18">
        <f>SUBTOTAL(9,K2067:K2067)</f>
        <v>40712.86</v>
      </c>
      <c r="L2068" s="18">
        <f>SUBTOTAL(9,L2067:L2067)</f>
        <v>0</v>
      </c>
      <c r="M2068" s="18">
        <f>SUBTOTAL(9,M2067:M2067)</f>
        <v>40712.86</v>
      </c>
      <c r="N2068" s="18">
        <f>SUBTOTAL(9,N2067:N2067)</f>
        <v>0</v>
      </c>
      <c r="U2068" s="2"/>
      <c r="V2068" s="2"/>
      <c r="W2068" s="2"/>
      <c r="X2068" s="3">
        <f>SUBTOTAL(9,X2067:X2067)</f>
        <v>0</v>
      </c>
      <c r="Y2068" s="33" t="e">
        <f>#REF!-U2068-V2068-W2068</f>
        <v>#REF!</v>
      </c>
    </row>
    <row r="2069" spans="1:25" ht="22.5" x14ac:dyDescent="0.2">
      <c r="A2069" s="1" t="s">
        <v>195</v>
      </c>
      <c r="B2069" s="1" t="s">
        <v>196</v>
      </c>
      <c r="C2069" s="44" t="s">
        <v>4062</v>
      </c>
      <c r="D2069" s="23" t="s">
        <v>4063</v>
      </c>
      <c r="E2069" s="1" t="s">
        <v>4063</v>
      </c>
      <c r="G2069" s="23" t="s">
        <v>88</v>
      </c>
      <c r="H2069" s="23" t="s">
        <v>4123</v>
      </c>
      <c r="I2069" s="5" t="s">
        <v>4124</v>
      </c>
      <c r="J2069" s="29">
        <v>43042</v>
      </c>
      <c r="K2069" s="18">
        <v>707.61</v>
      </c>
      <c r="L2069" s="18">
        <v>0</v>
      </c>
      <c r="M2069" s="18">
        <v>707.61</v>
      </c>
      <c r="N2069" s="18">
        <v>0</v>
      </c>
      <c r="P2069" s="1" t="s">
        <v>4119</v>
      </c>
      <c r="Q2069" s="1" t="s">
        <v>4120</v>
      </c>
      <c r="R2069" s="1" t="s">
        <v>4121</v>
      </c>
      <c r="S2069" s="1" t="s">
        <v>4122</v>
      </c>
      <c r="T2069" s="1" t="s">
        <v>46</v>
      </c>
      <c r="U2069" s="2"/>
      <c r="V2069" s="2"/>
      <c r="W2069" s="2"/>
      <c r="X2069" s="3">
        <v>-4.5199999999999997E-3</v>
      </c>
      <c r="Y2069" s="33" t="e">
        <f>#REF!-U2069-V2069-W2069</f>
        <v>#REF!</v>
      </c>
    </row>
    <row r="2070" spans="1:25" ht="22.5" x14ac:dyDescent="0.2">
      <c r="A2070" s="1" t="s">
        <v>195</v>
      </c>
      <c r="B2070" s="1" t="s">
        <v>196</v>
      </c>
      <c r="C2070" s="44" t="s">
        <v>4062</v>
      </c>
      <c r="D2070" s="23" t="s">
        <v>4063</v>
      </c>
      <c r="E2070" s="1" t="s">
        <v>4063</v>
      </c>
      <c r="G2070" s="23" t="s">
        <v>88</v>
      </c>
      <c r="H2070" s="23" t="s">
        <v>4123</v>
      </c>
      <c r="I2070" s="5" t="s">
        <v>4124</v>
      </c>
      <c r="J2070" s="29">
        <v>43132</v>
      </c>
      <c r="K2070" s="18">
        <v>1104.23</v>
      </c>
      <c r="L2070" s="18">
        <v>0</v>
      </c>
      <c r="M2070" s="18">
        <v>1104.23</v>
      </c>
      <c r="N2070" s="18">
        <v>0</v>
      </c>
      <c r="P2070" s="1" t="s">
        <v>4119</v>
      </c>
      <c r="Q2070" s="1" t="s">
        <v>4125</v>
      </c>
      <c r="R2070" s="1" t="s">
        <v>4126</v>
      </c>
      <c r="S2070" s="1" t="s">
        <v>4127</v>
      </c>
      <c r="T2070" s="1" t="s">
        <v>46</v>
      </c>
      <c r="U2070" s="2"/>
      <c r="V2070" s="2"/>
      <c r="W2070" s="2"/>
      <c r="X2070" s="3">
        <v>7.43E-3</v>
      </c>
      <c r="Y2070" s="33" t="e">
        <f>#REF!-U2070-V2070-W2070</f>
        <v>#REF!</v>
      </c>
    </row>
    <row r="2071" spans="1:25" ht="22.5" x14ac:dyDescent="0.2">
      <c r="A2071" s="1" t="s">
        <v>195</v>
      </c>
      <c r="B2071" s="1" t="s">
        <v>196</v>
      </c>
      <c r="C2071" s="44" t="s">
        <v>4062</v>
      </c>
      <c r="D2071" s="23" t="s">
        <v>4063</v>
      </c>
      <c r="E2071" s="1" t="s">
        <v>4063</v>
      </c>
      <c r="G2071" s="23" t="s">
        <v>88</v>
      </c>
      <c r="H2071" s="23" t="s">
        <v>4123</v>
      </c>
      <c r="I2071" s="5" t="s">
        <v>4124</v>
      </c>
      <c r="J2071" s="29">
        <v>43209</v>
      </c>
      <c r="K2071" s="18">
        <v>1001.61</v>
      </c>
      <c r="L2071" s="18">
        <v>0</v>
      </c>
      <c r="M2071" s="18">
        <v>1001.61</v>
      </c>
      <c r="N2071" s="18">
        <v>0</v>
      </c>
      <c r="P2071" s="1" t="s">
        <v>4119</v>
      </c>
      <c r="Q2071" s="1" t="s">
        <v>4128</v>
      </c>
      <c r="R2071" s="1" t="s">
        <v>4129</v>
      </c>
      <c r="S2071" s="1" t="s">
        <v>4130</v>
      </c>
      <c r="T2071" s="1" t="s">
        <v>46</v>
      </c>
      <c r="U2071" s="2"/>
      <c r="V2071" s="2"/>
      <c r="W2071" s="2"/>
      <c r="X2071" s="3">
        <v>-2.9099999999999998E-3</v>
      </c>
      <c r="Y2071" s="33" t="e">
        <f>#REF!-U2071-V2071-W2071</f>
        <v>#REF!</v>
      </c>
    </row>
    <row r="2072" spans="1:25" ht="22.5" x14ac:dyDescent="0.2">
      <c r="A2072" s="1" t="s">
        <v>195</v>
      </c>
      <c r="B2072" s="1" t="s">
        <v>196</v>
      </c>
      <c r="C2072" s="44" t="s">
        <v>4062</v>
      </c>
      <c r="D2072" s="23" t="s">
        <v>4063</v>
      </c>
      <c r="E2072" s="1" t="s">
        <v>4063</v>
      </c>
      <c r="F2072" s="23" t="s">
        <v>2523</v>
      </c>
      <c r="H2072" s="23" t="s">
        <v>4123</v>
      </c>
      <c r="I2072" s="5" t="s">
        <v>4124</v>
      </c>
      <c r="J2072" s="29">
        <v>43042</v>
      </c>
      <c r="K2072" s="18">
        <v>5701.39</v>
      </c>
      <c r="L2072" s="18">
        <v>5701.39</v>
      </c>
      <c r="M2072" s="18">
        <v>0</v>
      </c>
      <c r="N2072" s="18">
        <v>0</v>
      </c>
      <c r="P2072" s="1" t="s">
        <v>4119</v>
      </c>
      <c r="Q2072" s="1" t="s">
        <v>4120</v>
      </c>
      <c r="R2072" s="1" t="s">
        <v>4121</v>
      </c>
      <c r="S2072" s="1" t="s">
        <v>4122</v>
      </c>
      <c r="T2072" s="1" t="s">
        <v>46</v>
      </c>
      <c r="U2072" s="2"/>
      <c r="V2072" s="2"/>
      <c r="W2072" s="2"/>
      <c r="X2072" s="3">
        <v>4.5199999999999997E-3</v>
      </c>
      <c r="Y2072" s="33" t="e">
        <f>#REF!-U2072-V2072-W2072</f>
        <v>#REF!</v>
      </c>
    </row>
    <row r="2073" spans="1:25" ht="22.5" x14ac:dyDescent="0.2">
      <c r="A2073" s="1" t="s">
        <v>195</v>
      </c>
      <c r="B2073" s="1" t="s">
        <v>196</v>
      </c>
      <c r="C2073" s="44" t="s">
        <v>4062</v>
      </c>
      <c r="D2073" s="23" t="s">
        <v>4063</v>
      </c>
      <c r="E2073" s="1" t="s">
        <v>4063</v>
      </c>
      <c r="F2073" s="23" t="s">
        <v>2523</v>
      </c>
      <c r="H2073" s="23" t="s">
        <v>4123</v>
      </c>
      <c r="I2073" s="5" t="s">
        <v>4124</v>
      </c>
      <c r="J2073" s="29">
        <v>43132</v>
      </c>
      <c r="K2073" s="18">
        <v>8817.77</v>
      </c>
      <c r="L2073" s="18">
        <v>8817.77</v>
      </c>
      <c r="M2073" s="18">
        <v>0</v>
      </c>
      <c r="N2073" s="18">
        <v>0</v>
      </c>
      <c r="P2073" s="1" t="s">
        <v>4119</v>
      </c>
      <c r="Q2073" s="1" t="s">
        <v>4125</v>
      </c>
      <c r="R2073" s="1" t="s">
        <v>4126</v>
      </c>
      <c r="S2073" s="1" t="s">
        <v>4127</v>
      </c>
      <c r="T2073" s="1" t="s">
        <v>46</v>
      </c>
      <c r="U2073" s="2"/>
      <c r="V2073" s="2"/>
      <c r="W2073" s="2"/>
      <c r="X2073" s="3">
        <v>-7.43E-3</v>
      </c>
      <c r="Y2073" s="33" t="e">
        <f>#REF!-U2073-V2073-W2073</f>
        <v>#REF!</v>
      </c>
    </row>
    <row r="2074" spans="1:25" ht="22.5" x14ac:dyDescent="0.2">
      <c r="A2074" s="1" t="s">
        <v>195</v>
      </c>
      <c r="B2074" s="1" t="s">
        <v>196</v>
      </c>
      <c r="C2074" s="44" t="s">
        <v>4062</v>
      </c>
      <c r="D2074" s="23" t="s">
        <v>4063</v>
      </c>
      <c r="E2074" s="1" t="s">
        <v>4063</v>
      </c>
      <c r="F2074" s="23" t="s">
        <v>2523</v>
      </c>
      <c r="H2074" s="23" t="s">
        <v>4123</v>
      </c>
      <c r="I2074" s="5" t="s">
        <v>4124</v>
      </c>
      <c r="J2074" s="29">
        <v>43209</v>
      </c>
      <c r="K2074" s="18">
        <v>7998.39</v>
      </c>
      <c r="L2074" s="18">
        <v>7998.39</v>
      </c>
      <c r="M2074" s="18">
        <v>0</v>
      </c>
      <c r="N2074" s="18">
        <v>0</v>
      </c>
      <c r="P2074" s="1" t="s">
        <v>4119</v>
      </c>
      <c r="Q2074" s="1" t="s">
        <v>4128</v>
      </c>
      <c r="R2074" s="1" t="s">
        <v>4129</v>
      </c>
      <c r="S2074" s="1" t="s">
        <v>4130</v>
      </c>
      <c r="T2074" s="1" t="s">
        <v>46</v>
      </c>
      <c r="U2074" s="2"/>
      <c r="V2074" s="2"/>
      <c r="W2074" s="2"/>
      <c r="X2074" s="3">
        <v>2.9099999999999998E-3</v>
      </c>
      <c r="Y2074" s="33" t="e">
        <f>#REF!-U2074-V2074-W2074</f>
        <v>#REF!</v>
      </c>
    </row>
    <row r="2075" spans="1:25" x14ac:dyDescent="0.2">
      <c r="H2075" s="27" t="s">
        <v>4131</v>
      </c>
      <c r="J2075" s="29"/>
      <c r="K2075" s="18">
        <f>SUBTOTAL(9,K2069:K2074)</f>
        <v>25331</v>
      </c>
      <c r="L2075" s="18">
        <f>SUBTOTAL(9,L2069:L2074)</f>
        <v>22517.55</v>
      </c>
      <c r="M2075" s="18">
        <f>SUBTOTAL(9,M2069:M2074)</f>
        <v>2813.4500000000003</v>
      </c>
      <c r="N2075" s="18">
        <f>SUBTOTAL(9,N2069:N2074)</f>
        <v>0</v>
      </c>
      <c r="U2075" s="2"/>
      <c r="V2075" s="2"/>
      <c r="W2075" s="2"/>
      <c r="X2075" s="3">
        <f>SUBTOTAL(9,X2069:X2074)</f>
        <v>0</v>
      </c>
      <c r="Y2075" s="33" t="e">
        <f>#REF!-U2075-V2075-W2075</f>
        <v>#REF!</v>
      </c>
    </row>
    <row r="2076" spans="1:25" ht="22.5" x14ac:dyDescent="0.2">
      <c r="A2076" s="1" t="s">
        <v>1193</v>
      </c>
      <c r="B2076" s="1" t="s">
        <v>1194</v>
      </c>
      <c r="C2076" s="44" t="s">
        <v>4062</v>
      </c>
      <c r="D2076" s="23" t="s">
        <v>4063</v>
      </c>
      <c r="E2076" s="1" t="s">
        <v>4094</v>
      </c>
      <c r="F2076" s="23" t="s">
        <v>1196</v>
      </c>
      <c r="H2076" s="23" t="s">
        <v>4137</v>
      </c>
      <c r="I2076" s="5" t="s">
        <v>4138</v>
      </c>
      <c r="J2076" s="29">
        <v>43216</v>
      </c>
      <c r="K2076" s="18">
        <v>999</v>
      </c>
      <c r="L2076" s="18">
        <v>999</v>
      </c>
      <c r="M2076" s="18">
        <v>0</v>
      </c>
      <c r="N2076" s="18">
        <v>0</v>
      </c>
      <c r="P2076" s="1" t="s">
        <v>4132</v>
      </c>
      <c r="Q2076" s="1" t="s">
        <v>4133</v>
      </c>
      <c r="R2076" s="1" t="s">
        <v>4134</v>
      </c>
      <c r="S2076" s="1" t="s">
        <v>4135</v>
      </c>
      <c r="T2076" s="1" t="s">
        <v>4136</v>
      </c>
      <c r="U2076" s="2"/>
      <c r="V2076" s="2"/>
      <c r="W2076" s="2"/>
      <c r="X2076" s="3">
        <v>0</v>
      </c>
      <c r="Y2076" s="33" t="e">
        <f>#REF!-U2076-V2076-W2076</f>
        <v>#REF!</v>
      </c>
    </row>
    <row r="2077" spans="1:25" ht="22.5" x14ac:dyDescent="0.2">
      <c r="A2077" s="1" t="s">
        <v>1193</v>
      </c>
      <c r="B2077" s="1" t="s">
        <v>1194</v>
      </c>
      <c r="C2077" s="44" t="s">
        <v>4062</v>
      </c>
      <c r="D2077" s="23" t="s">
        <v>4063</v>
      </c>
      <c r="E2077" s="1" t="s">
        <v>4094</v>
      </c>
      <c r="F2077" s="23" t="s">
        <v>1196</v>
      </c>
      <c r="H2077" s="23" t="s">
        <v>4137</v>
      </c>
      <c r="I2077" s="5" t="s">
        <v>4138</v>
      </c>
      <c r="J2077" s="29">
        <v>43258</v>
      </c>
      <c r="K2077" s="18">
        <v>159</v>
      </c>
      <c r="L2077" s="18">
        <v>159</v>
      </c>
      <c r="M2077" s="18">
        <v>0</v>
      </c>
      <c r="N2077" s="18">
        <v>0</v>
      </c>
      <c r="P2077" s="1" t="s">
        <v>4132</v>
      </c>
      <c r="Q2077" s="1" t="s">
        <v>4139</v>
      </c>
      <c r="R2077" s="1" t="s">
        <v>4140</v>
      </c>
      <c r="S2077" s="1" t="s">
        <v>4141</v>
      </c>
      <c r="T2077" s="1" t="s">
        <v>4142</v>
      </c>
      <c r="U2077" s="2"/>
      <c r="V2077" s="2"/>
      <c r="W2077" s="2"/>
      <c r="X2077" s="3">
        <v>0</v>
      </c>
      <c r="Y2077" s="33" t="e">
        <f>#REF!-U2077-V2077-W2077</f>
        <v>#REF!</v>
      </c>
    </row>
    <row r="2078" spans="1:25" x14ac:dyDescent="0.2">
      <c r="H2078" s="27" t="s">
        <v>4143</v>
      </c>
      <c r="J2078" s="29"/>
      <c r="K2078" s="18">
        <f>SUBTOTAL(9,K2076:K2077)</f>
        <v>1158</v>
      </c>
      <c r="L2078" s="18">
        <f>SUBTOTAL(9,L2076:L2077)</f>
        <v>1158</v>
      </c>
      <c r="M2078" s="18">
        <f>SUBTOTAL(9,M2076:M2077)</f>
        <v>0</v>
      </c>
      <c r="N2078" s="18">
        <f>SUBTOTAL(9,N2076:N2077)</f>
        <v>0</v>
      </c>
      <c r="U2078" s="2"/>
      <c r="V2078" s="2"/>
      <c r="W2078" s="2"/>
      <c r="X2078" s="3">
        <f>SUBTOTAL(9,X2076:X2077)</f>
        <v>0</v>
      </c>
      <c r="Y2078" s="33" t="e">
        <f>#REF!-U2078-V2078-W2078</f>
        <v>#REF!</v>
      </c>
    </row>
    <row r="2079" spans="1:25" x14ac:dyDescent="0.2">
      <c r="A2079" s="1" t="s">
        <v>2644</v>
      </c>
      <c r="B2079" s="1" t="s">
        <v>2645</v>
      </c>
      <c r="C2079" s="44" t="s">
        <v>4062</v>
      </c>
      <c r="D2079" s="23" t="s">
        <v>4107</v>
      </c>
      <c r="E2079" s="1" t="s">
        <v>4107</v>
      </c>
      <c r="F2079" s="23" t="s">
        <v>2045</v>
      </c>
      <c r="H2079" s="23" t="s">
        <v>4147</v>
      </c>
      <c r="I2079" s="5" t="s">
        <v>4148</v>
      </c>
      <c r="J2079" s="29">
        <v>43081</v>
      </c>
      <c r="K2079" s="18">
        <v>32586</v>
      </c>
      <c r="L2079" s="18">
        <v>32586</v>
      </c>
      <c r="M2079" s="18">
        <v>0</v>
      </c>
      <c r="N2079" s="18">
        <v>0</v>
      </c>
      <c r="O2079" s="1" t="s">
        <v>4144</v>
      </c>
      <c r="R2079" s="1" t="s">
        <v>27</v>
      </c>
      <c r="S2079" s="1" t="s">
        <v>4145</v>
      </c>
      <c r="T2079" s="1" t="s">
        <v>4146</v>
      </c>
      <c r="U2079" s="2"/>
      <c r="V2079" s="2"/>
      <c r="W2079" s="2"/>
      <c r="X2079" s="3">
        <v>0</v>
      </c>
      <c r="Y2079" s="33" t="e">
        <f>#REF!-U2079-V2079-W2079</f>
        <v>#REF!</v>
      </c>
    </row>
    <row r="2080" spans="1:25" x14ac:dyDescent="0.2">
      <c r="A2080" s="1" t="s">
        <v>2644</v>
      </c>
      <c r="B2080" s="1" t="s">
        <v>2645</v>
      </c>
      <c r="C2080" s="44" t="s">
        <v>4062</v>
      </c>
      <c r="D2080" s="23" t="s">
        <v>4107</v>
      </c>
      <c r="E2080" s="1" t="s">
        <v>4107</v>
      </c>
      <c r="F2080" s="23" t="s">
        <v>2045</v>
      </c>
      <c r="H2080" s="23" t="s">
        <v>4147</v>
      </c>
      <c r="I2080" s="5" t="s">
        <v>4148</v>
      </c>
      <c r="J2080" s="29">
        <v>43138</v>
      </c>
      <c r="K2080" s="18">
        <v>62463</v>
      </c>
      <c r="L2080" s="18">
        <v>62463</v>
      </c>
      <c r="M2080" s="18">
        <v>0</v>
      </c>
      <c r="N2080" s="18">
        <v>0</v>
      </c>
      <c r="O2080" s="1" t="s">
        <v>4144</v>
      </c>
      <c r="R2080" s="1" t="s">
        <v>27</v>
      </c>
      <c r="S2080" s="1" t="s">
        <v>4149</v>
      </c>
      <c r="T2080" s="1" t="s">
        <v>4150</v>
      </c>
      <c r="U2080" s="2"/>
      <c r="V2080" s="2"/>
      <c r="W2080" s="2"/>
      <c r="X2080" s="3">
        <v>0</v>
      </c>
      <c r="Y2080" s="33" t="e">
        <f>#REF!-U2080-V2080-W2080</f>
        <v>#REF!</v>
      </c>
    </row>
    <row r="2081" spans="1:25" x14ac:dyDescent="0.2">
      <c r="A2081" s="1" t="s">
        <v>2644</v>
      </c>
      <c r="B2081" s="1" t="s">
        <v>2645</v>
      </c>
      <c r="C2081" s="44" t="s">
        <v>4062</v>
      </c>
      <c r="D2081" s="23" t="s">
        <v>4107</v>
      </c>
      <c r="E2081" s="1" t="s">
        <v>4107</v>
      </c>
      <c r="F2081" s="23" t="s">
        <v>2045</v>
      </c>
      <c r="H2081" s="23" t="s">
        <v>4147</v>
      </c>
      <c r="I2081" s="5" t="s">
        <v>4148</v>
      </c>
      <c r="J2081" s="29">
        <v>43234</v>
      </c>
      <c r="K2081" s="18">
        <v>40300</v>
      </c>
      <c r="L2081" s="18">
        <v>40300</v>
      </c>
      <c r="M2081" s="18">
        <v>0</v>
      </c>
      <c r="N2081" s="18">
        <v>0</v>
      </c>
      <c r="O2081" s="1" t="s">
        <v>4144</v>
      </c>
      <c r="R2081" s="1" t="s">
        <v>27</v>
      </c>
      <c r="S2081" s="1" t="s">
        <v>4151</v>
      </c>
      <c r="T2081" s="1" t="s">
        <v>4152</v>
      </c>
      <c r="U2081" s="2"/>
      <c r="V2081" s="2"/>
      <c r="W2081" s="2"/>
      <c r="X2081" s="3">
        <v>0</v>
      </c>
      <c r="Y2081" s="33" t="e">
        <f>#REF!-U2081-V2081-W2081</f>
        <v>#REF!</v>
      </c>
    </row>
    <row r="2082" spans="1:25" x14ac:dyDescent="0.2">
      <c r="H2082" s="27" t="s">
        <v>4153</v>
      </c>
      <c r="J2082" s="29"/>
      <c r="K2082" s="18">
        <f>SUBTOTAL(9,K2079:K2081)</f>
        <v>135349</v>
      </c>
      <c r="L2082" s="18">
        <f>SUBTOTAL(9,L2079:L2081)</f>
        <v>135349</v>
      </c>
      <c r="M2082" s="18">
        <f>SUBTOTAL(9,M2079:M2081)</f>
        <v>0</v>
      </c>
      <c r="N2082" s="18">
        <f>SUBTOTAL(9,N2079:N2081)</f>
        <v>0</v>
      </c>
      <c r="U2082" s="2"/>
      <c r="V2082" s="2"/>
      <c r="W2082" s="2"/>
      <c r="X2082" s="3">
        <f>SUBTOTAL(9,X2079:X2081)</f>
        <v>0</v>
      </c>
      <c r="Y2082" s="33" t="e">
        <f>#REF!-U2082-V2082-W2082</f>
        <v>#REF!</v>
      </c>
    </row>
    <row r="2083" spans="1:25" ht="22.5" x14ac:dyDescent="0.2">
      <c r="A2083" s="1" t="s">
        <v>195</v>
      </c>
      <c r="B2083" s="1" t="s">
        <v>196</v>
      </c>
      <c r="C2083" s="44" t="s">
        <v>4062</v>
      </c>
      <c r="D2083" s="23" t="s">
        <v>4063</v>
      </c>
      <c r="E2083" s="1" t="s">
        <v>4063</v>
      </c>
      <c r="G2083" s="23" t="s">
        <v>781</v>
      </c>
      <c r="H2083" s="23" t="s">
        <v>4155</v>
      </c>
      <c r="I2083" s="5" t="s">
        <v>17789</v>
      </c>
      <c r="J2083" s="29">
        <v>43048</v>
      </c>
      <c r="K2083" s="18">
        <v>44109</v>
      </c>
      <c r="L2083" s="18">
        <v>0</v>
      </c>
      <c r="M2083" s="18">
        <v>44109</v>
      </c>
      <c r="N2083" s="18">
        <v>0</v>
      </c>
      <c r="R2083" s="1" t="s">
        <v>27</v>
      </c>
      <c r="S2083" s="1" t="s">
        <v>4154</v>
      </c>
      <c r="T2083" s="1" t="s">
        <v>46</v>
      </c>
      <c r="U2083" s="2"/>
      <c r="V2083" s="2"/>
      <c r="W2083" s="2"/>
      <c r="X2083" s="3">
        <v>0</v>
      </c>
      <c r="Y2083" s="33" t="e">
        <f>#REF!-U2083-V2083-W2083</f>
        <v>#REF!</v>
      </c>
    </row>
    <row r="2084" spans="1:25" ht="22.5" x14ac:dyDescent="0.2">
      <c r="A2084" s="1" t="s">
        <v>195</v>
      </c>
      <c r="B2084" s="1" t="s">
        <v>196</v>
      </c>
      <c r="C2084" s="44" t="s">
        <v>4062</v>
      </c>
      <c r="D2084" s="23" t="s">
        <v>4063</v>
      </c>
      <c r="E2084" s="1" t="s">
        <v>4063</v>
      </c>
      <c r="G2084" s="23" t="s">
        <v>781</v>
      </c>
      <c r="H2084" s="23" t="s">
        <v>4155</v>
      </c>
      <c r="I2084" s="5" t="s">
        <v>17789</v>
      </c>
      <c r="J2084" s="29">
        <v>43111</v>
      </c>
      <c r="K2084" s="18">
        <v>88218</v>
      </c>
      <c r="L2084" s="18">
        <v>0</v>
      </c>
      <c r="M2084" s="18">
        <v>88218</v>
      </c>
      <c r="N2084" s="18">
        <v>0</v>
      </c>
      <c r="R2084" s="1" t="s">
        <v>27</v>
      </c>
      <c r="S2084" s="1" t="s">
        <v>4156</v>
      </c>
      <c r="T2084" s="1" t="s">
        <v>46</v>
      </c>
      <c r="U2084" s="2"/>
      <c r="V2084" s="2"/>
      <c r="W2084" s="2"/>
      <c r="X2084" s="3">
        <v>0</v>
      </c>
      <c r="Y2084" s="33" t="e">
        <f>#REF!-U2084-V2084-W2084</f>
        <v>#REF!</v>
      </c>
    </row>
    <row r="2085" spans="1:25" ht="22.5" x14ac:dyDescent="0.2">
      <c r="A2085" s="1" t="s">
        <v>195</v>
      </c>
      <c r="B2085" s="1" t="s">
        <v>196</v>
      </c>
      <c r="C2085" s="44" t="s">
        <v>4062</v>
      </c>
      <c r="D2085" s="23" t="s">
        <v>4063</v>
      </c>
      <c r="E2085" s="1" t="s">
        <v>4063</v>
      </c>
      <c r="G2085" s="23" t="s">
        <v>781</v>
      </c>
      <c r="H2085" s="23" t="s">
        <v>4155</v>
      </c>
      <c r="I2085" s="5" t="s">
        <v>17789</v>
      </c>
      <c r="J2085" s="29">
        <v>43202</v>
      </c>
      <c r="K2085" s="18">
        <v>44108</v>
      </c>
      <c r="L2085" s="18">
        <v>0</v>
      </c>
      <c r="M2085" s="18">
        <v>44108</v>
      </c>
      <c r="N2085" s="18">
        <v>0</v>
      </c>
      <c r="R2085" s="1" t="s">
        <v>27</v>
      </c>
      <c r="S2085" s="1" t="s">
        <v>4157</v>
      </c>
      <c r="T2085" s="1" t="s">
        <v>46</v>
      </c>
      <c r="U2085" s="2"/>
      <c r="V2085" s="2"/>
      <c r="W2085" s="2"/>
      <c r="X2085" s="3">
        <v>0</v>
      </c>
      <c r="Y2085" s="33" t="e">
        <f>#REF!-U2085-V2085-W2085</f>
        <v>#REF!</v>
      </c>
    </row>
    <row r="2086" spans="1:25" x14ac:dyDescent="0.2">
      <c r="H2086" s="27" t="s">
        <v>4158</v>
      </c>
      <c r="J2086" s="29"/>
      <c r="K2086" s="18">
        <f>SUBTOTAL(9,K2083:K2085)</f>
        <v>176435</v>
      </c>
      <c r="L2086" s="18">
        <f>SUBTOTAL(9,L2083:L2085)</f>
        <v>0</v>
      </c>
      <c r="M2086" s="18">
        <f>SUBTOTAL(9,M2083:M2085)</f>
        <v>176435</v>
      </c>
      <c r="N2086" s="18">
        <f>SUBTOTAL(9,N2083:N2085)</f>
        <v>0</v>
      </c>
      <c r="U2086" s="2"/>
      <c r="V2086" s="2"/>
      <c r="W2086" s="2"/>
      <c r="X2086" s="3">
        <f>SUBTOTAL(9,X2083:X2085)</f>
        <v>0</v>
      </c>
      <c r="Y2086" s="33" t="e">
        <f>#REF!-U2086-V2086-W2086</f>
        <v>#REF!</v>
      </c>
    </row>
    <row r="2087" spans="1:25" x14ac:dyDescent="0.2">
      <c r="C2087" s="45" t="s">
        <v>4159</v>
      </c>
      <c r="J2087" s="29"/>
      <c r="K2087" s="18">
        <f>SUBTOTAL(9,K2047:K2085)</f>
        <v>2502687.41</v>
      </c>
      <c r="L2087" s="18">
        <f>SUBTOTAL(9,L2047:L2085)</f>
        <v>292450.59999999998</v>
      </c>
      <c r="M2087" s="18">
        <f>SUBTOTAL(9,M2047:M2085)</f>
        <v>2003699.5300000005</v>
      </c>
      <c r="N2087" s="18">
        <f>SUBTOTAL(9,N2047:N2085)</f>
        <v>206537.28</v>
      </c>
      <c r="U2087" s="2"/>
      <c r="V2087" s="2"/>
      <c r="W2087" s="2"/>
      <c r="X2087" s="3">
        <f>SUBTOTAL(9,X2047:X2085)</f>
        <v>-4.3368086899420177E-19</v>
      </c>
      <c r="Y2087" s="33" t="e">
        <f>#REF!-U2087-V2087-W2087</f>
        <v>#REF!</v>
      </c>
    </row>
    <row r="2088" spans="1:25" x14ac:dyDescent="0.2">
      <c r="A2088" s="1" t="s">
        <v>2428</v>
      </c>
      <c r="B2088" s="1" t="s">
        <v>2429</v>
      </c>
      <c r="C2088" s="44" t="s">
        <v>4160</v>
      </c>
      <c r="D2088" s="23" t="s">
        <v>4161</v>
      </c>
      <c r="E2088" s="1" t="s">
        <v>4161</v>
      </c>
      <c r="G2088" s="23" t="s">
        <v>2432</v>
      </c>
      <c r="H2088" s="23" t="s">
        <v>2434</v>
      </c>
      <c r="I2088" s="5" t="s">
        <v>2435</v>
      </c>
      <c r="J2088" s="29">
        <v>43005</v>
      </c>
      <c r="K2088" s="18">
        <v>650570.18999999994</v>
      </c>
      <c r="L2088" s="18">
        <v>0</v>
      </c>
      <c r="M2088" s="18">
        <v>650570.18999999994</v>
      </c>
      <c r="N2088" s="18">
        <v>0</v>
      </c>
      <c r="R2088" s="1" t="s">
        <v>27</v>
      </c>
      <c r="S2088" s="1" t="s">
        <v>4162</v>
      </c>
      <c r="T2088" s="1" t="s">
        <v>46</v>
      </c>
      <c r="U2088" s="2"/>
      <c r="V2088" s="2"/>
      <c r="W2088" s="2"/>
      <c r="X2088" s="3">
        <v>0</v>
      </c>
      <c r="Y2088" s="33" t="e">
        <f>#REF!-U2088-V2088-W2088</f>
        <v>#REF!</v>
      </c>
    </row>
    <row r="2089" spans="1:25" x14ac:dyDescent="0.2">
      <c r="A2089" s="1" t="s">
        <v>2428</v>
      </c>
      <c r="B2089" s="1" t="s">
        <v>2429</v>
      </c>
      <c r="C2089" s="44" t="s">
        <v>4160</v>
      </c>
      <c r="D2089" s="23" t="s">
        <v>4161</v>
      </c>
      <c r="E2089" s="1" t="s">
        <v>4161</v>
      </c>
      <c r="G2089" s="23" t="s">
        <v>2432</v>
      </c>
      <c r="H2089" s="23" t="s">
        <v>2434</v>
      </c>
      <c r="I2089" s="5" t="s">
        <v>2435</v>
      </c>
      <c r="J2089" s="29">
        <v>43091</v>
      </c>
      <c r="K2089" s="18">
        <v>650570.18000000005</v>
      </c>
      <c r="L2089" s="18">
        <v>0</v>
      </c>
      <c r="M2089" s="18">
        <v>650570.18000000005</v>
      </c>
      <c r="N2089" s="18">
        <v>0</v>
      </c>
      <c r="R2089" s="1" t="s">
        <v>27</v>
      </c>
      <c r="S2089" s="1" t="s">
        <v>4163</v>
      </c>
      <c r="T2089" s="1" t="s">
        <v>46</v>
      </c>
      <c r="U2089" s="2"/>
      <c r="V2089" s="2"/>
      <c r="W2089" s="2"/>
      <c r="X2089" s="3">
        <v>0</v>
      </c>
      <c r="Y2089" s="33" t="e">
        <f>#REF!-U2089-V2089-W2089</f>
        <v>#REF!</v>
      </c>
    </row>
    <row r="2090" spans="1:25" x14ac:dyDescent="0.2">
      <c r="H2090" s="27" t="s">
        <v>2437</v>
      </c>
      <c r="J2090" s="29"/>
      <c r="K2090" s="18">
        <f>SUBTOTAL(9,K2088:K2089)</f>
        <v>1301140.3700000001</v>
      </c>
      <c r="L2090" s="18">
        <f>SUBTOTAL(9,L2088:L2089)</f>
        <v>0</v>
      </c>
      <c r="M2090" s="18">
        <f>SUBTOTAL(9,M2088:M2089)</f>
        <v>1301140.3700000001</v>
      </c>
      <c r="N2090" s="18">
        <f>SUBTOTAL(9,N2088:N2089)</f>
        <v>0</v>
      </c>
      <c r="U2090" s="2"/>
      <c r="V2090" s="2"/>
      <c r="W2090" s="2"/>
      <c r="X2090" s="3">
        <f>SUBTOTAL(9,X2088:X2089)</f>
        <v>0</v>
      </c>
      <c r="Y2090" s="33" t="e">
        <f>#REF!-U2090-V2090-W2090</f>
        <v>#REF!</v>
      </c>
    </row>
    <row r="2091" spans="1:25" x14ac:dyDescent="0.2">
      <c r="A2091" s="1" t="s">
        <v>1478</v>
      </c>
      <c r="B2091" s="1" t="s">
        <v>1479</v>
      </c>
      <c r="C2091" s="44" t="s">
        <v>4160</v>
      </c>
      <c r="D2091" s="23" t="s">
        <v>4164</v>
      </c>
      <c r="E2091" s="1" t="s">
        <v>4164</v>
      </c>
      <c r="F2091" s="23" t="s">
        <v>32</v>
      </c>
      <c r="H2091" s="23" t="s">
        <v>4168</v>
      </c>
      <c r="I2091" s="5" t="s">
        <v>4169</v>
      </c>
      <c r="J2091" s="29">
        <v>43010</v>
      </c>
      <c r="K2091" s="18">
        <v>100912.69</v>
      </c>
      <c r="L2091" s="18">
        <v>100912.69</v>
      </c>
      <c r="M2091" s="18">
        <v>0</v>
      </c>
      <c r="N2091" s="18">
        <v>0</v>
      </c>
      <c r="O2091" s="1" t="s">
        <v>4165</v>
      </c>
      <c r="R2091" s="1" t="s">
        <v>27</v>
      </c>
      <c r="S2091" s="1" t="s">
        <v>4166</v>
      </c>
      <c r="T2091" s="1" t="s">
        <v>4167</v>
      </c>
      <c r="U2091" s="2"/>
      <c r="V2091" s="2"/>
      <c r="W2091" s="2"/>
      <c r="X2091" s="3">
        <v>0</v>
      </c>
      <c r="Y2091" s="33" t="e">
        <f>#REF!-U2091-V2091-W2091</f>
        <v>#REF!</v>
      </c>
    </row>
    <row r="2092" spans="1:25" x14ac:dyDescent="0.2">
      <c r="H2092" s="27" t="s">
        <v>4170</v>
      </c>
      <c r="J2092" s="29"/>
      <c r="K2092" s="18">
        <f>SUBTOTAL(9,K2091:K2091)</f>
        <v>100912.69</v>
      </c>
      <c r="L2092" s="18">
        <f>SUBTOTAL(9,L2091:L2091)</f>
        <v>100912.69</v>
      </c>
      <c r="M2092" s="18">
        <f>SUBTOTAL(9,M2091:M2091)</f>
        <v>0</v>
      </c>
      <c r="N2092" s="18">
        <f>SUBTOTAL(9,N2091:N2091)</f>
        <v>0</v>
      </c>
      <c r="U2092" s="2"/>
      <c r="V2092" s="2"/>
      <c r="W2092" s="2"/>
      <c r="X2092" s="3">
        <f>SUBTOTAL(9,X2091:X2091)</f>
        <v>0</v>
      </c>
      <c r="Y2092" s="33" t="e">
        <f>#REF!-U2092-V2092-W2092</f>
        <v>#REF!</v>
      </c>
    </row>
    <row r="2093" spans="1:25" x14ac:dyDescent="0.2">
      <c r="A2093" s="1" t="s">
        <v>1478</v>
      </c>
      <c r="B2093" s="1" t="s">
        <v>1479</v>
      </c>
      <c r="C2093" s="44" t="s">
        <v>4160</v>
      </c>
      <c r="D2093" s="23" t="s">
        <v>4164</v>
      </c>
      <c r="E2093" s="1" t="s">
        <v>4164</v>
      </c>
      <c r="F2093" s="23" t="s">
        <v>32</v>
      </c>
      <c r="H2093" s="23" t="s">
        <v>4174</v>
      </c>
      <c r="I2093" s="5" t="s">
        <v>4175</v>
      </c>
      <c r="J2093" s="29">
        <v>43193</v>
      </c>
      <c r="K2093" s="18">
        <v>13786.06</v>
      </c>
      <c r="L2093" s="18">
        <v>13786.06</v>
      </c>
      <c r="M2093" s="18">
        <v>0</v>
      </c>
      <c r="N2093" s="18">
        <v>0</v>
      </c>
      <c r="O2093" s="1" t="s">
        <v>4171</v>
      </c>
      <c r="R2093" s="1" t="s">
        <v>27</v>
      </c>
      <c r="S2093" s="1" t="s">
        <v>4172</v>
      </c>
      <c r="T2093" s="1" t="s">
        <v>4173</v>
      </c>
      <c r="U2093" s="2"/>
      <c r="V2093" s="2"/>
      <c r="W2093" s="2"/>
      <c r="X2093" s="3">
        <v>0</v>
      </c>
      <c r="Y2093" s="33" t="e">
        <f>#REF!-U2093-V2093-W2093</f>
        <v>#REF!</v>
      </c>
    </row>
    <row r="2094" spans="1:25" x14ac:dyDescent="0.2">
      <c r="H2094" s="27" t="s">
        <v>4176</v>
      </c>
      <c r="J2094" s="29"/>
      <c r="K2094" s="18">
        <f>SUBTOTAL(9,K2093:K2093)</f>
        <v>13786.06</v>
      </c>
      <c r="L2094" s="18">
        <f>SUBTOTAL(9,L2093:L2093)</f>
        <v>13786.06</v>
      </c>
      <c r="M2094" s="18">
        <f>SUBTOTAL(9,M2093:M2093)</f>
        <v>0</v>
      </c>
      <c r="N2094" s="18">
        <f>SUBTOTAL(9,N2093:N2093)</f>
        <v>0</v>
      </c>
      <c r="U2094" s="2"/>
      <c r="V2094" s="2"/>
      <c r="W2094" s="2"/>
      <c r="X2094" s="3">
        <f>SUBTOTAL(9,X2093:X2093)</f>
        <v>0</v>
      </c>
      <c r="Y2094" s="33" t="e">
        <f>#REF!-U2094-V2094-W2094</f>
        <v>#REF!</v>
      </c>
    </row>
    <row r="2095" spans="1:25" x14ac:dyDescent="0.2">
      <c r="C2095" s="45" t="s">
        <v>4177</v>
      </c>
      <c r="J2095" s="29"/>
      <c r="K2095" s="18">
        <f>SUBTOTAL(9,K2088:K2093)</f>
        <v>1415839.12</v>
      </c>
      <c r="L2095" s="18">
        <f>SUBTOTAL(9,L2088:L2093)</f>
        <v>114698.75</v>
      </c>
      <c r="M2095" s="18">
        <f>SUBTOTAL(9,M2088:M2093)</f>
        <v>1301140.3700000001</v>
      </c>
      <c r="N2095" s="18">
        <f>SUBTOTAL(9,N2088:N2093)</f>
        <v>0</v>
      </c>
      <c r="U2095" s="2"/>
      <c r="V2095" s="2"/>
      <c r="W2095" s="2"/>
      <c r="X2095" s="3">
        <f>SUBTOTAL(9,X2088:X2093)</f>
        <v>0</v>
      </c>
      <c r="Y2095" s="33" t="e">
        <f>#REF!-U2095-V2095-W2095</f>
        <v>#REF!</v>
      </c>
    </row>
    <row r="2096" spans="1:25" x14ac:dyDescent="0.2">
      <c r="A2096" s="1" t="s">
        <v>2428</v>
      </c>
      <c r="B2096" s="1" t="s">
        <v>2429</v>
      </c>
      <c r="C2096" s="44" t="s">
        <v>4178</v>
      </c>
      <c r="D2096" s="23" t="s">
        <v>4179</v>
      </c>
      <c r="E2096" s="1" t="s">
        <v>4179</v>
      </c>
      <c r="G2096" s="23" t="s">
        <v>2432</v>
      </c>
      <c r="H2096" s="23" t="s">
        <v>2434</v>
      </c>
      <c r="I2096" s="5" t="s">
        <v>2435</v>
      </c>
      <c r="J2096" s="29">
        <v>43005</v>
      </c>
      <c r="K2096" s="18">
        <v>100989.43</v>
      </c>
      <c r="L2096" s="18">
        <v>0</v>
      </c>
      <c r="M2096" s="18">
        <v>100989.43</v>
      </c>
      <c r="N2096" s="18">
        <v>0</v>
      </c>
      <c r="R2096" s="1" t="s">
        <v>27</v>
      </c>
      <c r="S2096" s="1" t="s">
        <v>4180</v>
      </c>
      <c r="T2096" s="1" t="s">
        <v>46</v>
      </c>
      <c r="U2096" s="2"/>
      <c r="V2096" s="2"/>
      <c r="W2096" s="2"/>
      <c r="X2096" s="3">
        <v>0</v>
      </c>
      <c r="Y2096" s="33" t="e">
        <f>#REF!-U2096-V2096-W2096</f>
        <v>#REF!</v>
      </c>
    </row>
    <row r="2097" spans="1:25" x14ac:dyDescent="0.2">
      <c r="A2097" s="1" t="s">
        <v>2428</v>
      </c>
      <c r="B2097" s="1" t="s">
        <v>2429</v>
      </c>
      <c r="C2097" s="44" t="s">
        <v>4178</v>
      </c>
      <c r="D2097" s="23" t="s">
        <v>4179</v>
      </c>
      <c r="E2097" s="1" t="s">
        <v>4179</v>
      </c>
      <c r="G2097" s="23" t="s">
        <v>2432</v>
      </c>
      <c r="H2097" s="23" t="s">
        <v>2434</v>
      </c>
      <c r="I2097" s="5" t="s">
        <v>2435</v>
      </c>
      <c r="J2097" s="29">
        <v>43091</v>
      </c>
      <c r="K2097" s="18">
        <v>100989.42</v>
      </c>
      <c r="L2097" s="18">
        <v>0</v>
      </c>
      <c r="M2097" s="18">
        <v>100989.42</v>
      </c>
      <c r="N2097" s="18">
        <v>0</v>
      </c>
      <c r="R2097" s="1" t="s">
        <v>27</v>
      </c>
      <c r="S2097" s="1" t="s">
        <v>4181</v>
      </c>
      <c r="T2097" s="1" t="s">
        <v>46</v>
      </c>
      <c r="U2097" s="2"/>
      <c r="V2097" s="2"/>
      <c r="W2097" s="2"/>
      <c r="X2097" s="3">
        <v>0</v>
      </c>
      <c r="Y2097" s="33" t="e">
        <f>#REF!-U2097-V2097-W2097</f>
        <v>#REF!</v>
      </c>
    </row>
    <row r="2098" spans="1:25" x14ac:dyDescent="0.2">
      <c r="H2098" s="27" t="s">
        <v>2437</v>
      </c>
      <c r="J2098" s="29"/>
      <c r="K2098" s="18">
        <f>SUBTOTAL(9,K2096:K2097)</f>
        <v>201978.84999999998</v>
      </c>
      <c r="L2098" s="18">
        <f>SUBTOTAL(9,L2096:L2097)</f>
        <v>0</v>
      </c>
      <c r="M2098" s="18">
        <f>SUBTOTAL(9,M2096:M2097)</f>
        <v>201978.84999999998</v>
      </c>
      <c r="N2098" s="18">
        <f>SUBTOTAL(9,N2096:N2097)</f>
        <v>0</v>
      </c>
      <c r="U2098" s="2"/>
      <c r="V2098" s="2"/>
      <c r="W2098" s="2"/>
      <c r="X2098" s="3">
        <f>SUBTOTAL(9,X2096:X2097)</f>
        <v>0</v>
      </c>
      <c r="Y2098" s="33" t="e">
        <f>#REF!-U2098-V2098-W2098</f>
        <v>#REF!</v>
      </c>
    </row>
    <row r="2099" spans="1:25" x14ac:dyDescent="0.2">
      <c r="C2099" s="45" t="s">
        <v>4182</v>
      </c>
      <c r="J2099" s="29"/>
      <c r="K2099" s="18">
        <f>SUBTOTAL(9,K2096:K2097)</f>
        <v>201978.84999999998</v>
      </c>
      <c r="L2099" s="18">
        <f>SUBTOTAL(9,L2096:L2097)</f>
        <v>0</v>
      </c>
      <c r="M2099" s="18">
        <f>SUBTOTAL(9,M2096:M2097)</f>
        <v>201978.84999999998</v>
      </c>
      <c r="N2099" s="18">
        <f>SUBTOTAL(9,N2096:N2097)</f>
        <v>0</v>
      </c>
      <c r="U2099" s="2"/>
      <c r="V2099" s="2"/>
      <c r="W2099" s="2"/>
      <c r="X2099" s="3">
        <f>SUBTOTAL(9,X2096:X2097)</f>
        <v>0</v>
      </c>
      <c r="Y2099" s="33" t="e">
        <f>#REF!-U2099-V2099-W2099</f>
        <v>#REF!</v>
      </c>
    </row>
    <row r="2100" spans="1:25" x14ac:dyDescent="0.2">
      <c r="A2100" s="1" t="s">
        <v>2428</v>
      </c>
      <c r="B2100" s="1" t="s">
        <v>2429</v>
      </c>
      <c r="C2100" s="44" t="s">
        <v>4183</v>
      </c>
      <c r="D2100" s="23" t="s">
        <v>4184</v>
      </c>
      <c r="E2100" s="1" t="s">
        <v>4184</v>
      </c>
      <c r="G2100" s="23" t="s">
        <v>2432</v>
      </c>
      <c r="H2100" s="23" t="s">
        <v>2434</v>
      </c>
      <c r="I2100" s="5" t="s">
        <v>2435</v>
      </c>
      <c r="J2100" s="29">
        <v>43005</v>
      </c>
      <c r="K2100" s="18">
        <v>155244.79999999999</v>
      </c>
      <c r="L2100" s="18">
        <v>0</v>
      </c>
      <c r="M2100" s="18">
        <v>155244.79999999999</v>
      </c>
      <c r="N2100" s="18">
        <v>0</v>
      </c>
      <c r="R2100" s="1" t="s">
        <v>27</v>
      </c>
      <c r="S2100" s="1" t="s">
        <v>4185</v>
      </c>
      <c r="T2100" s="1" t="s">
        <v>46</v>
      </c>
      <c r="U2100" s="2"/>
      <c r="V2100" s="2"/>
      <c r="W2100" s="2"/>
      <c r="X2100" s="3">
        <v>0</v>
      </c>
      <c r="Y2100" s="33" t="e">
        <f>#REF!-U2100-V2100-W2100</f>
        <v>#REF!</v>
      </c>
    </row>
    <row r="2101" spans="1:25" x14ac:dyDescent="0.2">
      <c r="A2101" s="1" t="s">
        <v>2428</v>
      </c>
      <c r="B2101" s="1" t="s">
        <v>2429</v>
      </c>
      <c r="C2101" s="44" t="s">
        <v>4183</v>
      </c>
      <c r="D2101" s="23" t="s">
        <v>4184</v>
      </c>
      <c r="E2101" s="1" t="s">
        <v>4184</v>
      </c>
      <c r="G2101" s="23" t="s">
        <v>2432</v>
      </c>
      <c r="H2101" s="23" t="s">
        <v>2434</v>
      </c>
      <c r="I2101" s="5" t="s">
        <v>2435</v>
      </c>
      <c r="J2101" s="29">
        <v>43091</v>
      </c>
      <c r="K2101" s="18">
        <v>155244.79</v>
      </c>
      <c r="L2101" s="18">
        <v>0</v>
      </c>
      <c r="M2101" s="18">
        <v>155244.79</v>
      </c>
      <c r="N2101" s="18">
        <v>0</v>
      </c>
      <c r="R2101" s="1" t="s">
        <v>27</v>
      </c>
      <c r="S2101" s="1" t="s">
        <v>4186</v>
      </c>
      <c r="T2101" s="1" t="s">
        <v>46</v>
      </c>
      <c r="U2101" s="2"/>
      <c r="V2101" s="2"/>
      <c r="W2101" s="2"/>
      <c r="X2101" s="3">
        <v>0</v>
      </c>
      <c r="Y2101" s="33" t="e">
        <f>#REF!-U2101-V2101-W2101</f>
        <v>#REF!</v>
      </c>
    </row>
    <row r="2102" spans="1:25" x14ac:dyDescent="0.2">
      <c r="H2102" s="27" t="s">
        <v>2437</v>
      </c>
      <c r="J2102" s="29"/>
      <c r="K2102" s="18">
        <f>SUBTOTAL(9,K2100:K2101)</f>
        <v>310489.58999999997</v>
      </c>
      <c r="L2102" s="18">
        <f>SUBTOTAL(9,L2100:L2101)</f>
        <v>0</v>
      </c>
      <c r="M2102" s="18">
        <f>SUBTOTAL(9,M2100:M2101)</f>
        <v>310489.58999999997</v>
      </c>
      <c r="N2102" s="18">
        <f>SUBTOTAL(9,N2100:N2101)</f>
        <v>0</v>
      </c>
      <c r="U2102" s="2"/>
      <c r="V2102" s="2"/>
      <c r="W2102" s="2"/>
      <c r="X2102" s="3">
        <f>SUBTOTAL(9,X2100:X2101)</f>
        <v>0</v>
      </c>
      <c r="Y2102" s="33" t="e">
        <f>#REF!-U2102-V2102-W2102</f>
        <v>#REF!</v>
      </c>
    </row>
    <row r="2103" spans="1:25" x14ac:dyDescent="0.2">
      <c r="C2103" s="45" t="s">
        <v>4187</v>
      </c>
      <c r="J2103" s="29"/>
      <c r="K2103" s="18">
        <f>SUBTOTAL(9,K2100:K2101)</f>
        <v>310489.58999999997</v>
      </c>
      <c r="L2103" s="18">
        <f>SUBTOTAL(9,L2100:L2101)</f>
        <v>0</v>
      </c>
      <c r="M2103" s="18">
        <f>SUBTOTAL(9,M2100:M2101)</f>
        <v>310489.58999999997</v>
      </c>
      <c r="N2103" s="18">
        <f>SUBTOTAL(9,N2100:N2101)</f>
        <v>0</v>
      </c>
      <c r="U2103" s="2"/>
      <c r="V2103" s="2"/>
      <c r="W2103" s="2"/>
      <c r="X2103" s="3">
        <f>SUBTOTAL(9,X2100:X2101)</f>
        <v>0</v>
      </c>
      <c r="Y2103" s="33" t="e">
        <f>#REF!-U2103-V2103-W2103</f>
        <v>#REF!</v>
      </c>
    </row>
    <row r="2104" spans="1:25" x14ac:dyDescent="0.2">
      <c r="A2104" s="1" t="s">
        <v>2428</v>
      </c>
      <c r="B2104" s="1" t="s">
        <v>2429</v>
      </c>
      <c r="C2104" s="44" t="s">
        <v>4188</v>
      </c>
      <c r="D2104" s="23" t="s">
        <v>4189</v>
      </c>
      <c r="E2104" s="1" t="s">
        <v>4189</v>
      </c>
      <c r="G2104" s="23" t="s">
        <v>2432</v>
      </c>
      <c r="H2104" s="23" t="s">
        <v>2434</v>
      </c>
      <c r="I2104" s="5" t="s">
        <v>2435</v>
      </c>
      <c r="J2104" s="29">
        <v>43005</v>
      </c>
      <c r="K2104" s="18">
        <v>298729.45</v>
      </c>
      <c r="L2104" s="18">
        <v>0</v>
      </c>
      <c r="M2104" s="18">
        <v>298729.45</v>
      </c>
      <c r="N2104" s="18">
        <v>0</v>
      </c>
      <c r="R2104" s="1" t="s">
        <v>27</v>
      </c>
      <c r="S2104" s="1" t="s">
        <v>4190</v>
      </c>
      <c r="T2104" s="1" t="s">
        <v>46</v>
      </c>
      <c r="U2104" s="2"/>
      <c r="V2104" s="2"/>
      <c r="W2104" s="2"/>
      <c r="X2104" s="3">
        <v>0</v>
      </c>
      <c r="Y2104" s="33" t="e">
        <f>#REF!-U2104-V2104-W2104</f>
        <v>#REF!</v>
      </c>
    </row>
    <row r="2105" spans="1:25" x14ac:dyDescent="0.2">
      <c r="A2105" s="1" t="s">
        <v>2428</v>
      </c>
      <c r="B2105" s="1" t="s">
        <v>2429</v>
      </c>
      <c r="C2105" s="44" t="s">
        <v>4188</v>
      </c>
      <c r="D2105" s="23" t="s">
        <v>4189</v>
      </c>
      <c r="E2105" s="1" t="s">
        <v>4189</v>
      </c>
      <c r="G2105" s="23" t="s">
        <v>2432</v>
      </c>
      <c r="H2105" s="23" t="s">
        <v>2434</v>
      </c>
      <c r="I2105" s="5" t="s">
        <v>2435</v>
      </c>
      <c r="J2105" s="29">
        <v>43091</v>
      </c>
      <c r="K2105" s="18">
        <v>298729.44</v>
      </c>
      <c r="L2105" s="18">
        <v>0</v>
      </c>
      <c r="M2105" s="18">
        <v>298729.44</v>
      </c>
      <c r="N2105" s="18">
        <v>0</v>
      </c>
      <c r="R2105" s="1" t="s">
        <v>27</v>
      </c>
      <c r="S2105" s="1" t="s">
        <v>4191</v>
      </c>
      <c r="T2105" s="1" t="s">
        <v>46</v>
      </c>
      <c r="U2105" s="2"/>
      <c r="V2105" s="2"/>
      <c r="W2105" s="2"/>
      <c r="X2105" s="3">
        <v>0</v>
      </c>
      <c r="Y2105" s="33" t="e">
        <f>#REF!-U2105-V2105-W2105</f>
        <v>#REF!</v>
      </c>
    </row>
    <row r="2106" spans="1:25" x14ac:dyDescent="0.2">
      <c r="H2106" s="27" t="s">
        <v>2437</v>
      </c>
      <c r="J2106" s="29"/>
      <c r="K2106" s="18">
        <f>SUBTOTAL(9,K2104:K2105)</f>
        <v>597458.89</v>
      </c>
      <c r="L2106" s="18">
        <f>SUBTOTAL(9,L2104:L2105)</f>
        <v>0</v>
      </c>
      <c r="M2106" s="18">
        <f>SUBTOTAL(9,M2104:M2105)</f>
        <v>597458.89</v>
      </c>
      <c r="N2106" s="18">
        <f>SUBTOTAL(9,N2104:N2105)</f>
        <v>0</v>
      </c>
      <c r="U2106" s="2"/>
      <c r="V2106" s="2"/>
      <c r="W2106" s="2"/>
      <c r="X2106" s="3">
        <f>SUBTOTAL(9,X2104:X2105)</f>
        <v>0</v>
      </c>
      <c r="Y2106" s="33" t="e">
        <f>#REF!-U2106-V2106-W2106</f>
        <v>#REF!</v>
      </c>
    </row>
    <row r="2107" spans="1:25" x14ac:dyDescent="0.2">
      <c r="C2107" s="45" t="s">
        <v>4192</v>
      </c>
      <c r="J2107" s="29"/>
      <c r="K2107" s="18">
        <f>SUBTOTAL(9,K2104:K2105)</f>
        <v>597458.89</v>
      </c>
      <c r="L2107" s="18">
        <f>SUBTOTAL(9,L2104:L2105)</f>
        <v>0</v>
      </c>
      <c r="M2107" s="18">
        <f>SUBTOTAL(9,M2104:M2105)</f>
        <v>597458.89</v>
      </c>
      <c r="N2107" s="18">
        <f>SUBTOTAL(9,N2104:N2105)</f>
        <v>0</v>
      </c>
      <c r="U2107" s="2"/>
      <c r="V2107" s="2"/>
      <c r="W2107" s="2"/>
      <c r="X2107" s="3">
        <f>SUBTOTAL(9,X2104:X2105)</f>
        <v>0</v>
      </c>
      <c r="Y2107" s="33" t="e">
        <f>#REF!-U2107-V2107-W2107</f>
        <v>#REF!</v>
      </c>
    </row>
    <row r="2108" spans="1:25" x14ac:dyDescent="0.2">
      <c r="A2108" s="1" t="s">
        <v>2428</v>
      </c>
      <c r="B2108" s="1" t="s">
        <v>2429</v>
      </c>
      <c r="C2108" s="44" t="s">
        <v>4193</v>
      </c>
      <c r="D2108" s="23" t="s">
        <v>4194</v>
      </c>
      <c r="E2108" s="1" t="s">
        <v>4194</v>
      </c>
      <c r="G2108" s="23" t="s">
        <v>2432</v>
      </c>
      <c r="H2108" s="23" t="s">
        <v>2434</v>
      </c>
      <c r="I2108" s="5" t="s">
        <v>2435</v>
      </c>
      <c r="J2108" s="29">
        <v>43005</v>
      </c>
      <c r="K2108" s="18">
        <v>229615.41</v>
      </c>
      <c r="L2108" s="18">
        <v>0</v>
      </c>
      <c r="M2108" s="18">
        <v>229615.41</v>
      </c>
      <c r="N2108" s="18">
        <v>0</v>
      </c>
      <c r="R2108" s="1" t="s">
        <v>27</v>
      </c>
      <c r="S2108" s="1" t="s">
        <v>4195</v>
      </c>
      <c r="T2108" s="1" t="s">
        <v>46</v>
      </c>
      <c r="U2108" s="2"/>
      <c r="V2108" s="2"/>
      <c r="W2108" s="2"/>
      <c r="X2108" s="3">
        <v>0</v>
      </c>
      <c r="Y2108" s="33" t="e">
        <f>#REF!-U2108-V2108-W2108</f>
        <v>#REF!</v>
      </c>
    </row>
    <row r="2109" spans="1:25" x14ac:dyDescent="0.2">
      <c r="A2109" s="1" t="s">
        <v>2428</v>
      </c>
      <c r="B2109" s="1" t="s">
        <v>2429</v>
      </c>
      <c r="C2109" s="44" t="s">
        <v>4193</v>
      </c>
      <c r="D2109" s="23" t="s">
        <v>4194</v>
      </c>
      <c r="E2109" s="1" t="s">
        <v>4194</v>
      </c>
      <c r="G2109" s="23" t="s">
        <v>2432</v>
      </c>
      <c r="H2109" s="23" t="s">
        <v>2434</v>
      </c>
      <c r="I2109" s="5" t="s">
        <v>2435</v>
      </c>
      <c r="J2109" s="29">
        <v>43091</v>
      </c>
      <c r="K2109" s="18">
        <v>229615.41</v>
      </c>
      <c r="L2109" s="18">
        <v>0</v>
      </c>
      <c r="M2109" s="18">
        <v>229615.41</v>
      </c>
      <c r="N2109" s="18">
        <v>0</v>
      </c>
      <c r="R2109" s="1" t="s">
        <v>27</v>
      </c>
      <c r="S2109" s="1" t="s">
        <v>4196</v>
      </c>
      <c r="T2109" s="1" t="s">
        <v>46</v>
      </c>
      <c r="U2109" s="2"/>
      <c r="V2109" s="2"/>
      <c r="W2109" s="2"/>
      <c r="X2109" s="3">
        <v>0</v>
      </c>
      <c r="Y2109" s="33" t="e">
        <f>#REF!-U2109-V2109-W2109</f>
        <v>#REF!</v>
      </c>
    </row>
    <row r="2110" spans="1:25" x14ac:dyDescent="0.2">
      <c r="H2110" s="27" t="s">
        <v>2437</v>
      </c>
      <c r="J2110" s="29"/>
      <c r="K2110" s="18">
        <f>SUBTOTAL(9,K2108:K2109)</f>
        <v>459230.82</v>
      </c>
      <c r="L2110" s="18">
        <f>SUBTOTAL(9,L2108:L2109)</f>
        <v>0</v>
      </c>
      <c r="M2110" s="18">
        <f>SUBTOTAL(9,M2108:M2109)</f>
        <v>459230.82</v>
      </c>
      <c r="N2110" s="18">
        <f>SUBTOTAL(9,N2108:N2109)</f>
        <v>0</v>
      </c>
      <c r="U2110" s="2"/>
      <c r="V2110" s="2"/>
      <c r="W2110" s="2"/>
      <c r="X2110" s="3">
        <f>SUBTOTAL(9,X2108:X2109)</f>
        <v>0</v>
      </c>
      <c r="Y2110" s="33" t="e">
        <f>#REF!-U2110-V2110-W2110</f>
        <v>#REF!</v>
      </c>
    </row>
    <row r="2111" spans="1:25" x14ac:dyDescent="0.2">
      <c r="C2111" s="45" t="s">
        <v>4197</v>
      </c>
      <c r="J2111" s="29"/>
      <c r="K2111" s="18">
        <f>SUBTOTAL(9,K2108:K2109)</f>
        <v>459230.82</v>
      </c>
      <c r="L2111" s="18">
        <f>SUBTOTAL(9,L2108:L2109)</f>
        <v>0</v>
      </c>
      <c r="M2111" s="18">
        <f>SUBTOTAL(9,M2108:M2109)</f>
        <v>459230.82</v>
      </c>
      <c r="N2111" s="18">
        <f>SUBTOTAL(9,N2108:N2109)</f>
        <v>0</v>
      </c>
      <c r="U2111" s="2"/>
      <c r="V2111" s="2"/>
      <c r="W2111" s="2"/>
      <c r="X2111" s="3">
        <f>SUBTOTAL(9,X2108:X2109)</f>
        <v>0</v>
      </c>
      <c r="Y2111" s="33" t="e">
        <f>#REF!-U2111-V2111-W2111</f>
        <v>#REF!</v>
      </c>
    </row>
    <row r="2112" spans="1:25" x14ac:dyDescent="0.2">
      <c r="A2112" s="1" t="s">
        <v>2428</v>
      </c>
      <c r="B2112" s="1" t="s">
        <v>2429</v>
      </c>
      <c r="C2112" s="44" t="s">
        <v>4198</v>
      </c>
      <c r="D2112" s="23" t="s">
        <v>4199</v>
      </c>
      <c r="E2112" s="1" t="s">
        <v>4199</v>
      </c>
      <c r="G2112" s="23" t="s">
        <v>2432</v>
      </c>
      <c r="H2112" s="23" t="s">
        <v>2434</v>
      </c>
      <c r="I2112" s="5" t="s">
        <v>2435</v>
      </c>
      <c r="J2112" s="29">
        <v>43005</v>
      </c>
      <c r="K2112" s="18">
        <v>280689.59000000003</v>
      </c>
      <c r="L2112" s="18">
        <v>0</v>
      </c>
      <c r="M2112" s="18">
        <v>280689.59000000003</v>
      </c>
      <c r="N2112" s="18">
        <v>0</v>
      </c>
      <c r="R2112" s="1" t="s">
        <v>27</v>
      </c>
      <c r="S2112" s="1" t="s">
        <v>4200</v>
      </c>
      <c r="T2112" s="1" t="s">
        <v>46</v>
      </c>
      <c r="U2112" s="2"/>
      <c r="V2112" s="2"/>
      <c r="W2112" s="2"/>
      <c r="X2112" s="3">
        <v>0</v>
      </c>
      <c r="Y2112" s="33" t="e">
        <f>#REF!-U2112-V2112-W2112</f>
        <v>#REF!</v>
      </c>
    </row>
    <row r="2113" spans="1:25" x14ac:dyDescent="0.2">
      <c r="A2113" s="1" t="s">
        <v>2428</v>
      </c>
      <c r="B2113" s="1" t="s">
        <v>2429</v>
      </c>
      <c r="C2113" s="44" t="s">
        <v>4198</v>
      </c>
      <c r="D2113" s="23" t="s">
        <v>4199</v>
      </c>
      <c r="E2113" s="1" t="s">
        <v>4199</v>
      </c>
      <c r="G2113" s="23" t="s">
        <v>2432</v>
      </c>
      <c r="H2113" s="23" t="s">
        <v>2434</v>
      </c>
      <c r="I2113" s="5" t="s">
        <v>2435</v>
      </c>
      <c r="J2113" s="29">
        <v>43091</v>
      </c>
      <c r="K2113" s="18">
        <v>280689.59000000003</v>
      </c>
      <c r="L2113" s="18">
        <v>0</v>
      </c>
      <c r="M2113" s="18">
        <v>280689.59000000003</v>
      </c>
      <c r="N2113" s="18">
        <v>0</v>
      </c>
      <c r="R2113" s="1" t="s">
        <v>27</v>
      </c>
      <c r="S2113" s="1" t="s">
        <v>4201</v>
      </c>
      <c r="T2113" s="1" t="s">
        <v>46</v>
      </c>
      <c r="U2113" s="2"/>
      <c r="V2113" s="2"/>
      <c r="W2113" s="2"/>
      <c r="X2113" s="3">
        <v>0</v>
      </c>
      <c r="Y2113" s="33" t="e">
        <f>#REF!-U2113-V2113-W2113</f>
        <v>#REF!</v>
      </c>
    </row>
    <row r="2114" spans="1:25" x14ac:dyDescent="0.2">
      <c r="H2114" s="27" t="s">
        <v>2437</v>
      </c>
      <c r="J2114" s="29"/>
      <c r="K2114" s="18">
        <f>SUBTOTAL(9,K2112:K2113)</f>
        <v>561379.18000000005</v>
      </c>
      <c r="L2114" s="18">
        <f>SUBTOTAL(9,L2112:L2113)</f>
        <v>0</v>
      </c>
      <c r="M2114" s="18">
        <f>SUBTOTAL(9,M2112:M2113)</f>
        <v>561379.18000000005</v>
      </c>
      <c r="N2114" s="18">
        <f>SUBTOTAL(9,N2112:N2113)</f>
        <v>0</v>
      </c>
      <c r="U2114" s="2"/>
      <c r="V2114" s="2"/>
      <c r="W2114" s="2"/>
      <c r="X2114" s="3">
        <f>SUBTOTAL(9,X2112:X2113)</f>
        <v>0</v>
      </c>
      <c r="Y2114" s="33" t="e">
        <f>#REF!-U2114-V2114-W2114</f>
        <v>#REF!</v>
      </c>
    </row>
    <row r="2115" spans="1:25" x14ac:dyDescent="0.2">
      <c r="C2115" s="45" t="s">
        <v>4202</v>
      </c>
      <c r="J2115" s="29"/>
      <c r="K2115" s="18">
        <f>SUBTOTAL(9,K2112:K2113)</f>
        <v>561379.18000000005</v>
      </c>
      <c r="L2115" s="18">
        <f>SUBTOTAL(9,L2112:L2113)</f>
        <v>0</v>
      </c>
      <c r="M2115" s="18">
        <f>SUBTOTAL(9,M2112:M2113)</f>
        <v>561379.18000000005</v>
      </c>
      <c r="N2115" s="18">
        <f>SUBTOTAL(9,N2112:N2113)</f>
        <v>0</v>
      </c>
      <c r="U2115" s="2"/>
      <c r="V2115" s="2"/>
      <c r="W2115" s="2"/>
      <c r="X2115" s="3">
        <f>SUBTOTAL(9,X2112:X2113)</f>
        <v>0</v>
      </c>
      <c r="Y2115" s="33" t="e">
        <f>#REF!-U2115-V2115-W2115</f>
        <v>#REF!</v>
      </c>
    </row>
    <row r="2116" spans="1:25" x14ac:dyDescent="0.2">
      <c r="A2116" s="1" t="s">
        <v>2428</v>
      </c>
      <c r="B2116" s="1" t="s">
        <v>2429</v>
      </c>
      <c r="C2116" s="44" t="s">
        <v>4203</v>
      </c>
      <c r="D2116" s="23" t="s">
        <v>4204</v>
      </c>
      <c r="E2116" s="1" t="s">
        <v>4204</v>
      </c>
      <c r="G2116" s="23" t="s">
        <v>2432</v>
      </c>
      <c r="H2116" s="23" t="s">
        <v>2434</v>
      </c>
      <c r="I2116" s="5" t="s">
        <v>2435</v>
      </c>
      <c r="J2116" s="29">
        <v>43005</v>
      </c>
      <c r="K2116" s="18">
        <v>285592.15000000002</v>
      </c>
      <c r="L2116" s="18">
        <v>0</v>
      </c>
      <c r="M2116" s="18">
        <v>285592.15000000002</v>
      </c>
      <c r="N2116" s="18">
        <v>0</v>
      </c>
      <c r="R2116" s="1" t="s">
        <v>27</v>
      </c>
      <c r="S2116" s="1" t="s">
        <v>4205</v>
      </c>
      <c r="T2116" s="1" t="s">
        <v>46</v>
      </c>
      <c r="U2116" s="2"/>
      <c r="V2116" s="2"/>
      <c r="W2116" s="2"/>
      <c r="X2116" s="3">
        <v>0</v>
      </c>
      <c r="Y2116" s="33" t="e">
        <f>#REF!-U2116-V2116-W2116</f>
        <v>#REF!</v>
      </c>
    </row>
    <row r="2117" spans="1:25" x14ac:dyDescent="0.2">
      <c r="A2117" s="1" t="s">
        <v>2428</v>
      </c>
      <c r="B2117" s="1" t="s">
        <v>2429</v>
      </c>
      <c r="C2117" s="44" t="s">
        <v>4203</v>
      </c>
      <c r="D2117" s="23" t="s">
        <v>4204</v>
      </c>
      <c r="E2117" s="1" t="s">
        <v>4204</v>
      </c>
      <c r="G2117" s="23" t="s">
        <v>2432</v>
      </c>
      <c r="H2117" s="23" t="s">
        <v>2434</v>
      </c>
      <c r="I2117" s="5" t="s">
        <v>2435</v>
      </c>
      <c r="J2117" s="29">
        <v>43091</v>
      </c>
      <c r="K2117" s="18">
        <v>285592.14</v>
      </c>
      <c r="L2117" s="18">
        <v>0</v>
      </c>
      <c r="M2117" s="18">
        <v>285592.14</v>
      </c>
      <c r="N2117" s="18">
        <v>0</v>
      </c>
      <c r="R2117" s="1" t="s">
        <v>27</v>
      </c>
      <c r="S2117" s="1" t="s">
        <v>4206</v>
      </c>
      <c r="T2117" s="1" t="s">
        <v>46</v>
      </c>
      <c r="U2117" s="2"/>
      <c r="V2117" s="2"/>
      <c r="W2117" s="2"/>
      <c r="X2117" s="3">
        <v>0</v>
      </c>
      <c r="Y2117" s="33" t="e">
        <f>#REF!-U2117-V2117-W2117</f>
        <v>#REF!</v>
      </c>
    </row>
    <row r="2118" spans="1:25" x14ac:dyDescent="0.2">
      <c r="H2118" s="27" t="s">
        <v>2437</v>
      </c>
      <c r="J2118" s="29"/>
      <c r="K2118" s="18">
        <f>SUBTOTAL(9,K2116:K2117)</f>
        <v>571184.29</v>
      </c>
      <c r="L2118" s="18">
        <f>SUBTOTAL(9,L2116:L2117)</f>
        <v>0</v>
      </c>
      <c r="M2118" s="18">
        <f>SUBTOTAL(9,M2116:M2117)</f>
        <v>571184.29</v>
      </c>
      <c r="N2118" s="18">
        <f>SUBTOTAL(9,N2116:N2117)</f>
        <v>0</v>
      </c>
      <c r="U2118" s="2"/>
      <c r="V2118" s="2"/>
      <c r="W2118" s="2"/>
      <c r="X2118" s="3">
        <f>SUBTOTAL(9,X2116:X2117)</f>
        <v>0</v>
      </c>
      <c r="Y2118" s="33" t="e">
        <f>#REF!-U2118-V2118-W2118</f>
        <v>#REF!</v>
      </c>
    </row>
    <row r="2119" spans="1:25" x14ac:dyDescent="0.2">
      <c r="C2119" s="45" t="s">
        <v>4207</v>
      </c>
      <c r="J2119" s="29"/>
      <c r="K2119" s="18">
        <f>SUBTOTAL(9,K2116:K2117)</f>
        <v>571184.29</v>
      </c>
      <c r="L2119" s="18">
        <f>SUBTOTAL(9,L2116:L2117)</f>
        <v>0</v>
      </c>
      <c r="M2119" s="18">
        <f>SUBTOTAL(9,M2116:M2117)</f>
        <v>571184.29</v>
      </c>
      <c r="N2119" s="18">
        <f>SUBTOTAL(9,N2116:N2117)</f>
        <v>0</v>
      </c>
      <c r="U2119" s="2"/>
      <c r="V2119" s="2"/>
      <c r="W2119" s="2"/>
      <c r="X2119" s="3">
        <f>SUBTOTAL(9,X2116:X2117)</f>
        <v>0</v>
      </c>
      <c r="Y2119" s="33" t="e">
        <f>#REF!-U2119-V2119-W2119</f>
        <v>#REF!</v>
      </c>
    </row>
    <row r="2120" spans="1:25" x14ac:dyDescent="0.2">
      <c r="A2120" s="1" t="s">
        <v>2428</v>
      </c>
      <c r="B2120" s="1" t="s">
        <v>2429</v>
      </c>
      <c r="C2120" s="44" t="s">
        <v>4208</v>
      </c>
      <c r="D2120" s="23" t="s">
        <v>4209</v>
      </c>
      <c r="E2120" s="1" t="s">
        <v>4209</v>
      </c>
      <c r="G2120" s="23" t="s">
        <v>2432</v>
      </c>
      <c r="H2120" s="23" t="s">
        <v>2434</v>
      </c>
      <c r="I2120" s="5" t="s">
        <v>2435</v>
      </c>
      <c r="J2120" s="29">
        <v>43005</v>
      </c>
      <c r="K2120" s="18">
        <v>154918.54999999999</v>
      </c>
      <c r="L2120" s="18">
        <v>0</v>
      </c>
      <c r="M2120" s="18">
        <v>154918.54999999999</v>
      </c>
      <c r="N2120" s="18">
        <v>0</v>
      </c>
      <c r="R2120" s="1" t="s">
        <v>27</v>
      </c>
      <c r="S2120" s="1" t="s">
        <v>4210</v>
      </c>
      <c r="T2120" s="1" t="s">
        <v>46</v>
      </c>
      <c r="U2120" s="2"/>
      <c r="V2120" s="2"/>
      <c r="W2120" s="2"/>
      <c r="X2120" s="3">
        <v>0</v>
      </c>
      <c r="Y2120" s="33" t="e">
        <f>#REF!-U2120-V2120-W2120</f>
        <v>#REF!</v>
      </c>
    </row>
    <row r="2121" spans="1:25" x14ac:dyDescent="0.2">
      <c r="A2121" s="1" t="s">
        <v>2428</v>
      </c>
      <c r="B2121" s="1" t="s">
        <v>2429</v>
      </c>
      <c r="C2121" s="44" t="s">
        <v>4208</v>
      </c>
      <c r="D2121" s="23" t="s">
        <v>4209</v>
      </c>
      <c r="E2121" s="1" t="s">
        <v>4209</v>
      </c>
      <c r="G2121" s="23" t="s">
        <v>2432</v>
      </c>
      <c r="H2121" s="23" t="s">
        <v>2434</v>
      </c>
      <c r="I2121" s="5" t="s">
        <v>2435</v>
      </c>
      <c r="J2121" s="29">
        <v>43091</v>
      </c>
      <c r="K2121" s="18">
        <v>154918.54999999999</v>
      </c>
      <c r="L2121" s="18">
        <v>0</v>
      </c>
      <c r="M2121" s="18">
        <v>154918.54999999999</v>
      </c>
      <c r="N2121" s="18">
        <v>0</v>
      </c>
      <c r="R2121" s="1" t="s">
        <v>27</v>
      </c>
      <c r="S2121" s="1" t="s">
        <v>4211</v>
      </c>
      <c r="T2121" s="1" t="s">
        <v>46</v>
      </c>
      <c r="U2121" s="2"/>
      <c r="V2121" s="2"/>
      <c r="W2121" s="2"/>
      <c r="X2121" s="3">
        <v>0</v>
      </c>
      <c r="Y2121" s="33" t="e">
        <f>#REF!-U2121-V2121-W2121</f>
        <v>#REF!</v>
      </c>
    </row>
    <row r="2122" spans="1:25" x14ac:dyDescent="0.2">
      <c r="H2122" s="27" t="s">
        <v>2437</v>
      </c>
      <c r="J2122" s="29"/>
      <c r="K2122" s="18">
        <f>SUBTOTAL(9,K2120:K2121)</f>
        <v>309837.09999999998</v>
      </c>
      <c r="L2122" s="18">
        <f>SUBTOTAL(9,L2120:L2121)</f>
        <v>0</v>
      </c>
      <c r="M2122" s="18">
        <f>SUBTOTAL(9,M2120:M2121)</f>
        <v>309837.09999999998</v>
      </c>
      <c r="N2122" s="18">
        <f>SUBTOTAL(9,N2120:N2121)</f>
        <v>0</v>
      </c>
      <c r="U2122" s="2"/>
      <c r="V2122" s="2"/>
      <c r="W2122" s="2"/>
      <c r="X2122" s="3">
        <f>SUBTOTAL(9,X2120:X2121)</f>
        <v>0</v>
      </c>
      <c r="Y2122" s="33" t="e">
        <f>#REF!-U2122-V2122-W2122</f>
        <v>#REF!</v>
      </c>
    </row>
    <row r="2123" spans="1:25" ht="22.5" x14ac:dyDescent="0.2">
      <c r="A2123" s="1" t="s">
        <v>1478</v>
      </c>
      <c r="B2123" s="1" t="s">
        <v>1479</v>
      </c>
      <c r="C2123" s="44" t="s">
        <v>4208</v>
      </c>
      <c r="D2123" s="23" t="s">
        <v>4212</v>
      </c>
      <c r="E2123" s="1" t="s">
        <v>4212</v>
      </c>
      <c r="F2123" s="23" t="s">
        <v>32</v>
      </c>
      <c r="H2123" s="23" t="s">
        <v>4218</v>
      </c>
      <c r="I2123" s="5" t="s">
        <v>4219</v>
      </c>
      <c r="J2123" s="29">
        <v>43136</v>
      </c>
      <c r="K2123" s="18">
        <v>5088.5</v>
      </c>
      <c r="L2123" s="18">
        <v>5088.5</v>
      </c>
      <c r="M2123" s="18">
        <v>0</v>
      </c>
      <c r="N2123" s="18">
        <v>0</v>
      </c>
      <c r="P2123" s="1" t="s">
        <v>4213</v>
      </c>
      <c r="Q2123" s="1" t="s">
        <v>4214</v>
      </c>
      <c r="R2123" s="1" t="s">
        <v>4215</v>
      </c>
      <c r="S2123" s="1" t="s">
        <v>4216</v>
      </c>
      <c r="T2123" s="1" t="s">
        <v>4217</v>
      </c>
      <c r="U2123" s="2"/>
      <c r="V2123" s="2"/>
      <c r="W2123" s="2"/>
      <c r="X2123" s="3">
        <v>0</v>
      </c>
      <c r="Y2123" s="33" t="e">
        <f>#REF!-U2123-V2123-W2123</f>
        <v>#REF!</v>
      </c>
    </row>
    <row r="2124" spans="1:25" ht="22.5" x14ac:dyDescent="0.2">
      <c r="A2124" s="1" t="s">
        <v>1478</v>
      </c>
      <c r="B2124" s="1" t="s">
        <v>1479</v>
      </c>
      <c r="C2124" s="44" t="s">
        <v>4208</v>
      </c>
      <c r="D2124" s="23" t="s">
        <v>4212</v>
      </c>
      <c r="E2124" s="1" t="s">
        <v>4212</v>
      </c>
      <c r="F2124" s="23" t="s">
        <v>32</v>
      </c>
      <c r="H2124" s="23" t="s">
        <v>4218</v>
      </c>
      <c r="I2124" s="5" t="s">
        <v>4219</v>
      </c>
      <c r="J2124" s="29">
        <v>43185</v>
      </c>
      <c r="K2124" s="18">
        <v>1017.7</v>
      </c>
      <c r="L2124" s="18">
        <v>1017.7</v>
      </c>
      <c r="M2124" s="18">
        <v>0</v>
      </c>
      <c r="N2124" s="18">
        <v>0</v>
      </c>
      <c r="P2124" s="1" t="s">
        <v>4213</v>
      </c>
      <c r="Q2124" s="1" t="s">
        <v>4220</v>
      </c>
      <c r="R2124" s="1" t="s">
        <v>4221</v>
      </c>
      <c r="S2124" s="1" t="s">
        <v>4222</v>
      </c>
      <c r="T2124" s="1" t="s">
        <v>4223</v>
      </c>
      <c r="U2124" s="2"/>
      <c r="V2124" s="2"/>
      <c r="W2124" s="2"/>
      <c r="X2124" s="3">
        <v>0</v>
      </c>
      <c r="Y2124" s="33" t="e">
        <f>#REF!-U2124-V2124-W2124</f>
        <v>#REF!</v>
      </c>
    </row>
    <row r="2125" spans="1:25" x14ac:dyDescent="0.2">
      <c r="H2125" s="27" t="s">
        <v>4224</v>
      </c>
      <c r="J2125" s="29"/>
      <c r="K2125" s="18">
        <f>SUBTOTAL(9,K2123:K2124)</f>
        <v>6106.2</v>
      </c>
      <c r="L2125" s="18">
        <f>SUBTOTAL(9,L2123:L2124)</f>
        <v>6106.2</v>
      </c>
      <c r="M2125" s="18">
        <f>SUBTOTAL(9,M2123:M2124)</f>
        <v>0</v>
      </c>
      <c r="N2125" s="18">
        <f>SUBTOTAL(9,N2123:N2124)</f>
        <v>0</v>
      </c>
      <c r="U2125" s="2"/>
      <c r="V2125" s="2"/>
      <c r="W2125" s="2"/>
      <c r="X2125" s="3">
        <f>SUBTOTAL(9,X2123:X2124)</f>
        <v>0</v>
      </c>
      <c r="Y2125" s="33" t="e">
        <f>#REF!-U2125-V2125-W2125</f>
        <v>#REF!</v>
      </c>
    </row>
    <row r="2126" spans="1:25" x14ac:dyDescent="0.2">
      <c r="C2126" s="45" t="s">
        <v>4225</v>
      </c>
      <c r="J2126" s="29"/>
      <c r="K2126" s="18">
        <f>SUBTOTAL(9,K2120:K2124)</f>
        <v>315943.3</v>
      </c>
      <c r="L2126" s="18">
        <f>SUBTOTAL(9,L2120:L2124)</f>
        <v>6106.2</v>
      </c>
      <c r="M2126" s="18">
        <f>SUBTOTAL(9,M2120:M2124)</f>
        <v>309837.09999999998</v>
      </c>
      <c r="N2126" s="18">
        <f>SUBTOTAL(9,N2120:N2124)</f>
        <v>0</v>
      </c>
      <c r="U2126" s="2"/>
      <c r="V2126" s="2"/>
      <c r="W2126" s="2"/>
      <c r="X2126" s="3">
        <f>SUBTOTAL(9,X2120:X2124)</f>
        <v>0</v>
      </c>
      <c r="Y2126" s="33" t="e">
        <f>#REF!-U2126-V2126-W2126</f>
        <v>#REF!</v>
      </c>
    </row>
    <row r="2127" spans="1:25" x14ac:dyDescent="0.2">
      <c r="A2127" s="1" t="s">
        <v>2428</v>
      </c>
      <c r="B2127" s="1" t="s">
        <v>2429</v>
      </c>
      <c r="C2127" s="44" t="s">
        <v>4226</v>
      </c>
      <c r="D2127" s="23" t="s">
        <v>4227</v>
      </c>
      <c r="E2127" s="1" t="s">
        <v>4227</v>
      </c>
      <c r="G2127" s="23" t="s">
        <v>2432</v>
      </c>
      <c r="H2127" s="23" t="s">
        <v>2434</v>
      </c>
      <c r="I2127" s="5" t="s">
        <v>2435</v>
      </c>
      <c r="J2127" s="29">
        <v>43005</v>
      </c>
      <c r="K2127" s="18">
        <v>53354.02</v>
      </c>
      <c r="L2127" s="18">
        <v>0</v>
      </c>
      <c r="M2127" s="18">
        <v>53354.02</v>
      </c>
      <c r="N2127" s="18">
        <v>0</v>
      </c>
      <c r="R2127" s="1" t="s">
        <v>27</v>
      </c>
      <c r="S2127" s="1" t="s">
        <v>4228</v>
      </c>
      <c r="T2127" s="1" t="s">
        <v>4229</v>
      </c>
      <c r="U2127" s="2"/>
      <c r="V2127" s="2"/>
      <c r="W2127" s="2"/>
      <c r="X2127" s="3">
        <v>0</v>
      </c>
      <c r="Y2127" s="33" t="e">
        <f>#REF!-U2127-V2127-W2127</f>
        <v>#REF!</v>
      </c>
    </row>
    <row r="2128" spans="1:25" x14ac:dyDescent="0.2">
      <c r="A2128" s="1" t="s">
        <v>2428</v>
      </c>
      <c r="B2128" s="1" t="s">
        <v>2429</v>
      </c>
      <c r="C2128" s="44" t="s">
        <v>4226</v>
      </c>
      <c r="D2128" s="23" t="s">
        <v>4227</v>
      </c>
      <c r="E2128" s="1" t="s">
        <v>4227</v>
      </c>
      <c r="G2128" s="23" t="s">
        <v>2432</v>
      </c>
      <c r="H2128" s="23" t="s">
        <v>2434</v>
      </c>
      <c r="I2128" s="5" t="s">
        <v>2435</v>
      </c>
      <c r="J2128" s="29">
        <v>43091</v>
      </c>
      <c r="K2128" s="18">
        <v>53354</v>
      </c>
      <c r="L2128" s="18">
        <v>0</v>
      </c>
      <c r="M2128" s="18">
        <v>53354</v>
      </c>
      <c r="N2128" s="18">
        <v>0</v>
      </c>
      <c r="R2128" s="1" t="s">
        <v>27</v>
      </c>
      <c r="S2128" s="1" t="s">
        <v>4230</v>
      </c>
      <c r="T2128" s="1" t="s">
        <v>4231</v>
      </c>
      <c r="U2128" s="2"/>
      <c r="V2128" s="2"/>
      <c r="W2128" s="2"/>
      <c r="X2128" s="3">
        <v>0</v>
      </c>
      <c r="Y2128" s="33" t="e">
        <f>#REF!-U2128-V2128-W2128</f>
        <v>#REF!</v>
      </c>
    </row>
    <row r="2129" spans="1:25" x14ac:dyDescent="0.2">
      <c r="H2129" s="27" t="s">
        <v>2437</v>
      </c>
      <c r="J2129" s="29"/>
      <c r="K2129" s="18">
        <f>SUBTOTAL(9,K2127:K2128)</f>
        <v>106708.01999999999</v>
      </c>
      <c r="L2129" s="18">
        <f>SUBTOTAL(9,L2127:L2128)</f>
        <v>0</v>
      </c>
      <c r="M2129" s="18">
        <f>SUBTOTAL(9,M2127:M2128)</f>
        <v>106708.01999999999</v>
      </c>
      <c r="N2129" s="18">
        <f>SUBTOTAL(9,N2127:N2128)</f>
        <v>0</v>
      </c>
      <c r="U2129" s="2"/>
      <c r="V2129" s="2"/>
      <c r="W2129" s="2"/>
      <c r="X2129" s="3">
        <f>SUBTOTAL(9,X2127:X2128)</f>
        <v>0</v>
      </c>
      <c r="Y2129" s="33" t="e">
        <f>#REF!-U2129-V2129-W2129</f>
        <v>#REF!</v>
      </c>
    </row>
    <row r="2130" spans="1:25" ht="22.5" x14ac:dyDescent="0.2">
      <c r="A2130" s="1" t="s">
        <v>1478</v>
      </c>
      <c r="B2130" s="1" t="s">
        <v>1479</v>
      </c>
      <c r="C2130" s="44" t="s">
        <v>4226</v>
      </c>
      <c r="D2130" s="23" t="s">
        <v>4232</v>
      </c>
      <c r="E2130" s="1" t="s">
        <v>4232</v>
      </c>
      <c r="G2130" s="23" t="s">
        <v>25</v>
      </c>
      <c r="H2130" s="23" t="s">
        <v>4236</v>
      </c>
      <c r="I2130" s="5" t="s">
        <v>4237</v>
      </c>
      <c r="J2130" s="29">
        <v>43038</v>
      </c>
      <c r="K2130" s="18">
        <v>42108.95</v>
      </c>
      <c r="L2130" s="18">
        <v>0</v>
      </c>
      <c r="M2130" s="18">
        <v>42108.95</v>
      </c>
      <c r="N2130" s="18">
        <v>0</v>
      </c>
      <c r="O2130" s="1" t="s">
        <v>4233</v>
      </c>
      <c r="R2130" s="1" t="s">
        <v>27</v>
      </c>
      <c r="S2130" s="1" t="s">
        <v>4234</v>
      </c>
      <c r="T2130" s="1" t="s">
        <v>4235</v>
      </c>
      <c r="U2130" s="2"/>
      <c r="V2130" s="2"/>
      <c r="W2130" s="2"/>
      <c r="X2130" s="3">
        <v>0</v>
      </c>
      <c r="Y2130" s="33" t="e">
        <f>#REF!-U2130-V2130-W2130</f>
        <v>#REF!</v>
      </c>
    </row>
    <row r="2131" spans="1:25" ht="22.5" x14ac:dyDescent="0.2">
      <c r="A2131" s="1" t="s">
        <v>1478</v>
      </c>
      <c r="B2131" s="1" t="s">
        <v>1479</v>
      </c>
      <c r="C2131" s="44" t="s">
        <v>4226</v>
      </c>
      <c r="D2131" s="23" t="s">
        <v>4232</v>
      </c>
      <c r="E2131" s="1" t="s">
        <v>4232</v>
      </c>
      <c r="G2131" s="23" t="s">
        <v>25</v>
      </c>
      <c r="H2131" s="23" t="s">
        <v>4236</v>
      </c>
      <c r="I2131" s="5" t="s">
        <v>4237</v>
      </c>
      <c r="J2131" s="29">
        <v>43080</v>
      </c>
      <c r="K2131" s="18">
        <v>56055.44</v>
      </c>
      <c r="L2131" s="18">
        <v>0</v>
      </c>
      <c r="M2131" s="18">
        <v>56055.44</v>
      </c>
      <c r="N2131" s="18">
        <v>0</v>
      </c>
      <c r="O2131" s="1" t="s">
        <v>4233</v>
      </c>
      <c r="R2131" s="1" t="s">
        <v>27</v>
      </c>
      <c r="S2131" s="1" t="s">
        <v>4238</v>
      </c>
      <c r="T2131" s="1" t="s">
        <v>4239</v>
      </c>
      <c r="U2131" s="2"/>
      <c r="V2131" s="2"/>
      <c r="W2131" s="2"/>
      <c r="X2131" s="3">
        <v>0</v>
      </c>
      <c r="Y2131" s="33" t="e">
        <f>#REF!-U2131-V2131-W2131</f>
        <v>#REF!</v>
      </c>
    </row>
    <row r="2132" spans="1:25" x14ac:dyDescent="0.2">
      <c r="H2132" s="27" t="s">
        <v>4240</v>
      </c>
      <c r="J2132" s="29"/>
      <c r="K2132" s="18">
        <f>SUBTOTAL(9,K2130:K2131)</f>
        <v>98164.39</v>
      </c>
      <c r="L2132" s="18">
        <f>SUBTOTAL(9,L2130:L2131)</f>
        <v>0</v>
      </c>
      <c r="M2132" s="18">
        <f>SUBTOTAL(9,M2130:M2131)</f>
        <v>98164.39</v>
      </c>
      <c r="N2132" s="18">
        <f>SUBTOTAL(9,N2130:N2131)</f>
        <v>0</v>
      </c>
      <c r="U2132" s="2"/>
      <c r="V2132" s="2"/>
      <c r="W2132" s="2"/>
      <c r="X2132" s="3">
        <f>SUBTOTAL(9,X2130:X2131)</f>
        <v>0</v>
      </c>
      <c r="Y2132" s="33" t="e">
        <f>#REF!-U2132-V2132-W2132</f>
        <v>#REF!</v>
      </c>
    </row>
    <row r="2133" spans="1:25" x14ac:dyDescent="0.2">
      <c r="A2133" s="1" t="s">
        <v>1478</v>
      </c>
      <c r="B2133" s="1" t="s">
        <v>1479</v>
      </c>
      <c r="C2133" s="44" t="s">
        <v>4226</v>
      </c>
      <c r="D2133" s="23" t="s">
        <v>4232</v>
      </c>
      <c r="E2133" s="1" t="s">
        <v>4232</v>
      </c>
      <c r="F2133" s="23" t="s">
        <v>4241</v>
      </c>
      <c r="H2133" s="23" t="s">
        <v>4244</v>
      </c>
      <c r="I2133" s="5" t="s">
        <v>4245</v>
      </c>
      <c r="J2133" s="29">
        <v>42954</v>
      </c>
      <c r="K2133" s="18">
        <v>130031.78</v>
      </c>
      <c r="L2133" s="18">
        <v>130031.78</v>
      </c>
      <c r="M2133" s="18">
        <v>0</v>
      </c>
      <c r="N2133" s="18">
        <v>0</v>
      </c>
      <c r="O2133" s="1" t="s">
        <v>4233</v>
      </c>
      <c r="R2133" s="1" t="s">
        <v>27</v>
      </c>
      <c r="S2133" s="1" t="s">
        <v>4242</v>
      </c>
      <c r="T2133" s="1" t="s">
        <v>4243</v>
      </c>
      <c r="U2133" s="2"/>
      <c r="V2133" s="2"/>
      <c r="W2133" s="2"/>
      <c r="X2133" s="3">
        <v>0</v>
      </c>
      <c r="Y2133" s="33" t="e">
        <f>#REF!-U2133-V2133-W2133</f>
        <v>#REF!</v>
      </c>
    </row>
    <row r="2134" spans="1:25" x14ac:dyDescent="0.2">
      <c r="A2134" s="1" t="s">
        <v>1478</v>
      </c>
      <c r="B2134" s="1" t="s">
        <v>1479</v>
      </c>
      <c r="C2134" s="44" t="s">
        <v>4226</v>
      </c>
      <c r="D2134" s="23" t="s">
        <v>4232</v>
      </c>
      <c r="E2134" s="1" t="s">
        <v>4232</v>
      </c>
      <c r="F2134" s="23" t="s">
        <v>4241</v>
      </c>
      <c r="H2134" s="23" t="s">
        <v>4244</v>
      </c>
      <c r="I2134" s="5" t="s">
        <v>4245</v>
      </c>
      <c r="J2134" s="29">
        <v>43038</v>
      </c>
      <c r="K2134" s="18">
        <v>118485.31</v>
      </c>
      <c r="L2134" s="18">
        <v>118485.31</v>
      </c>
      <c r="M2134" s="18">
        <v>0</v>
      </c>
      <c r="N2134" s="18">
        <v>0</v>
      </c>
      <c r="O2134" s="1" t="s">
        <v>4233</v>
      </c>
      <c r="R2134" s="1" t="s">
        <v>27</v>
      </c>
      <c r="S2134" s="1" t="s">
        <v>4234</v>
      </c>
      <c r="T2134" s="1" t="s">
        <v>4235</v>
      </c>
      <c r="U2134" s="2"/>
      <c r="V2134" s="2"/>
      <c r="W2134" s="2"/>
      <c r="X2134" s="3">
        <v>0</v>
      </c>
      <c r="Y2134" s="33" t="e">
        <f>#REF!-U2134-V2134-W2134</f>
        <v>#REF!</v>
      </c>
    </row>
    <row r="2135" spans="1:25" x14ac:dyDescent="0.2">
      <c r="H2135" s="27" t="s">
        <v>4246</v>
      </c>
      <c r="J2135" s="29"/>
      <c r="K2135" s="18">
        <f>SUBTOTAL(9,K2133:K2134)</f>
        <v>248517.09</v>
      </c>
      <c r="L2135" s="18">
        <f>SUBTOTAL(9,L2133:L2134)</f>
        <v>248517.09</v>
      </c>
      <c r="M2135" s="18">
        <f>SUBTOTAL(9,M2133:M2134)</f>
        <v>0</v>
      </c>
      <c r="N2135" s="18">
        <f>SUBTOTAL(9,N2133:N2134)</f>
        <v>0</v>
      </c>
      <c r="U2135" s="2"/>
      <c r="V2135" s="2"/>
      <c r="W2135" s="2"/>
      <c r="X2135" s="3">
        <f>SUBTOTAL(9,X2133:X2134)</f>
        <v>0</v>
      </c>
      <c r="Y2135" s="33" t="e">
        <f>#REF!-U2135-V2135-W2135</f>
        <v>#REF!</v>
      </c>
    </row>
    <row r="2136" spans="1:25" x14ac:dyDescent="0.2">
      <c r="C2136" s="45" t="s">
        <v>4247</v>
      </c>
      <c r="J2136" s="29"/>
      <c r="K2136" s="18">
        <f>SUBTOTAL(9,K2127:K2134)</f>
        <v>453389.49999999994</v>
      </c>
      <c r="L2136" s="18">
        <f>SUBTOTAL(9,L2127:L2134)</f>
        <v>248517.09</v>
      </c>
      <c r="M2136" s="18">
        <f>SUBTOTAL(9,M2127:M2134)</f>
        <v>204872.40999999997</v>
      </c>
      <c r="N2136" s="18">
        <f>SUBTOTAL(9,N2127:N2134)</f>
        <v>0</v>
      </c>
      <c r="U2136" s="2"/>
      <c r="V2136" s="2"/>
      <c r="W2136" s="2"/>
      <c r="X2136" s="3">
        <f>SUBTOTAL(9,X2127:X2134)</f>
        <v>0</v>
      </c>
      <c r="Y2136" s="33" t="e">
        <f>#REF!-U2136-V2136-W2136</f>
        <v>#REF!</v>
      </c>
    </row>
    <row r="2137" spans="1:25" x14ac:dyDescent="0.2">
      <c r="A2137" s="1" t="s">
        <v>2428</v>
      </c>
      <c r="B2137" s="1" t="s">
        <v>2429</v>
      </c>
      <c r="C2137" s="44" t="s">
        <v>4248</v>
      </c>
      <c r="D2137" s="23" t="s">
        <v>4249</v>
      </c>
      <c r="E2137" s="1" t="s">
        <v>4249</v>
      </c>
      <c r="G2137" s="23" t="s">
        <v>2432</v>
      </c>
      <c r="H2137" s="23" t="s">
        <v>2434</v>
      </c>
      <c r="I2137" s="5" t="s">
        <v>2435</v>
      </c>
      <c r="J2137" s="29">
        <v>43005</v>
      </c>
      <c r="K2137" s="18">
        <v>47145.46</v>
      </c>
      <c r="L2137" s="18">
        <v>0</v>
      </c>
      <c r="M2137" s="18">
        <v>47145.46</v>
      </c>
      <c r="N2137" s="18">
        <v>0</v>
      </c>
      <c r="R2137" s="1" t="s">
        <v>27</v>
      </c>
      <c r="S2137" s="1" t="s">
        <v>4250</v>
      </c>
      <c r="T2137" s="1" t="s">
        <v>46</v>
      </c>
      <c r="U2137" s="2"/>
      <c r="V2137" s="2"/>
      <c r="W2137" s="2"/>
      <c r="X2137" s="3">
        <v>0</v>
      </c>
      <c r="Y2137" s="33" t="e">
        <f>#REF!-U2137-V2137-W2137</f>
        <v>#REF!</v>
      </c>
    </row>
    <row r="2138" spans="1:25" x14ac:dyDescent="0.2">
      <c r="A2138" s="1" t="s">
        <v>2428</v>
      </c>
      <c r="B2138" s="1" t="s">
        <v>2429</v>
      </c>
      <c r="C2138" s="44" t="s">
        <v>4248</v>
      </c>
      <c r="D2138" s="23" t="s">
        <v>4249</v>
      </c>
      <c r="E2138" s="1" t="s">
        <v>4249</v>
      </c>
      <c r="G2138" s="23" t="s">
        <v>2432</v>
      </c>
      <c r="H2138" s="23" t="s">
        <v>2434</v>
      </c>
      <c r="I2138" s="5" t="s">
        <v>2435</v>
      </c>
      <c r="J2138" s="29">
        <v>43091</v>
      </c>
      <c r="K2138" s="18">
        <v>47145.46</v>
      </c>
      <c r="L2138" s="18">
        <v>0</v>
      </c>
      <c r="M2138" s="18">
        <v>47145.46</v>
      </c>
      <c r="N2138" s="18">
        <v>0</v>
      </c>
      <c r="R2138" s="1" t="s">
        <v>27</v>
      </c>
      <c r="S2138" s="1" t="s">
        <v>4251</v>
      </c>
      <c r="T2138" s="1" t="s">
        <v>46</v>
      </c>
      <c r="U2138" s="2"/>
      <c r="V2138" s="2"/>
      <c r="W2138" s="2"/>
      <c r="X2138" s="3">
        <v>0</v>
      </c>
      <c r="Y2138" s="33" t="e">
        <f>#REF!-U2138-V2138-W2138</f>
        <v>#REF!</v>
      </c>
    </row>
    <row r="2139" spans="1:25" x14ac:dyDescent="0.2">
      <c r="H2139" s="27" t="s">
        <v>2437</v>
      </c>
      <c r="J2139" s="29"/>
      <c r="K2139" s="18">
        <f>SUBTOTAL(9,K2137:K2138)</f>
        <v>94290.92</v>
      </c>
      <c r="L2139" s="18">
        <f>SUBTOTAL(9,L2137:L2138)</f>
        <v>0</v>
      </c>
      <c r="M2139" s="18">
        <f>SUBTOTAL(9,M2137:M2138)</f>
        <v>94290.92</v>
      </c>
      <c r="N2139" s="18">
        <f>SUBTOTAL(9,N2137:N2138)</f>
        <v>0</v>
      </c>
      <c r="U2139" s="2"/>
      <c r="V2139" s="2"/>
      <c r="W2139" s="2"/>
      <c r="X2139" s="3">
        <f>SUBTOTAL(9,X2137:X2138)</f>
        <v>0</v>
      </c>
      <c r="Y2139" s="33" t="e">
        <f>#REF!-U2139-V2139-W2139</f>
        <v>#REF!</v>
      </c>
    </row>
    <row r="2140" spans="1:25" x14ac:dyDescent="0.2">
      <c r="C2140" s="45" t="s">
        <v>4252</v>
      </c>
      <c r="J2140" s="29"/>
      <c r="K2140" s="18">
        <f>SUBTOTAL(9,K2137:K2138)</f>
        <v>94290.92</v>
      </c>
      <c r="L2140" s="18">
        <f>SUBTOTAL(9,L2137:L2138)</f>
        <v>0</v>
      </c>
      <c r="M2140" s="18">
        <f>SUBTOTAL(9,M2137:M2138)</f>
        <v>94290.92</v>
      </c>
      <c r="N2140" s="18">
        <f>SUBTOTAL(9,N2137:N2138)</f>
        <v>0</v>
      </c>
      <c r="U2140" s="2"/>
      <c r="V2140" s="2"/>
      <c r="W2140" s="2"/>
      <c r="X2140" s="3">
        <f>SUBTOTAL(9,X2137:X2138)</f>
        <v>0</v>
      </c>
      <c r="Y2140" s="33" t="e">
        <f>#REF!-U2140-V2140-W2140</f>
        <v>#REF!</v>
      </c>
    </row>
    <row r="2141" spans="1:25" x14ac:dyDescent="0.2">
      <c r="A2141" s="1" t="s">
        <v>2428</v>
      </c>
      <c r="B2141" s="1" t="s">
        <v>2429</v>
      </c>
      <c r="C2141" s="44" t="s">
        <v>4253</v>
      </c>
      <c r="D2141" s="23" t="s">
        <v>4254</v>
      </c>
      <c r="E2141" s="1" t="s">
        <v>4254</v>
      </c>
      <c r="G2141" s="23" t="s">
        <v>2432</v>
      </c>
      <c r="H2141" s="23" t="s">
        <v>2434</v>
      </c>
      <c r="I2141" s="5" t="s">
        <v>2435</v>
      </c>
      <c r="J2141" s="29">
        <v>43005</v>
      </c>
      <c r="K2141" s="18">
        <v>318031.65000000002</v>
      </c>
      <c r="L2141" s="18">
        <v>0</v>
      </c>
      <c r="M2141" s="18">
        <v>318031.65000000002</v>
      </c>
      <c r="N2141" s="18">
        <v>0</v>
      </c>
      <c r="R2141" s="1" t="s">
        <v>27</v>
      </c>
      <c r="S2141" s="1" t="s">
        <v>4255</v>
      </c>
      <c r="T2141" s="1" t="s">
        <v>46</v>
      </c>
      <c r="U2141" s="2"/>
      <c r="V2141" s="2"/>
      <c r="W2141" s="2"/>
      <c r="X2141" s="3">
        <v>0</v>
      </c>
      <c r="Y2141" s="33" t="e">
        <f>#REF!-U2141-V2141-W2141</f>
        <v>#REF!</v>
      </c>
    </row>
    <row r="2142" spans="1:25" x14ac:dyDescent="0.2">
      <c r="A2142" s="1" t="s">
        <v>2428</v>
      </c>
      <c r="B2142" s="1" t="s">
        <v>2429</v>
      </c>
      <c r="C2142" s="44" t="s">
        <v>4253</v>
      </c>
      <c r="D2142" s="23" t="s">
        <v>4254</v>
      </c>
      <c r="E2142" s="1" t="s">
        <v>4254</v>
      </c>
      <c r="G2142" s="23" t="s">
        <v>2432</v>
      </c>
      <c r="H2142" s="23" t="s">
        <v>2434</v>
      </c>
      <c r="I2142" s="5" t="s">
        <v>2435</v>
      </c>
      <c r="J2142" s="29">
        <v>43091</v>
      </c>
      <c r="K2142" s="18">
        <v>318031.63</v>
      </c>
      <c r="L2142" s="18">
        <v>0</v>
      </c>
      <c r="M2142" s="18">
        <v>318031.63</v>
      </c>
      <c r="N2142" s="18">
        <v>0</v>
      </c>
      <c r="R2142" s="1" t="s">
        <v>27</v>
      </c>
      <c r="S2142" s="1" t="s">
        <v>4256</v>
      </c>
      <c r="T2142" s="1" t="s">
        <v>46</v>
      </c>
      <c r="U2142" s="2"/>
      <c r="V2142" s="2"/>
      <c r="W2142" s="2"/>
      <c r="X2142" s="3">
        <v>0</v>
      </c>
      <c r="Y2142" s="33" t="e">
        <f>#REF!-U2142-V2142-W2142</f>
        <v>#REF!</v>
      </c>
    </row>
    <row r="2143" spans="1:25" x14ac:dyDescent="0.2">
      <c r="H2143" s="27" t="s">
        <v>2437</v>
      </c>
      <c r="J2143" s="29"/>
      <c r="K2143" s="18">
        <f>SUBTOTAL(9,K2141:K2142)</f>
        <v>636063.28</v>
      </c>
      <c r="L2143" s="18">
        <f>SUBTOTAL(9,L2141:L2142)</f>
        <v>0</v>
      </c>
      <c r="M2143" s="18">
        <f>SUBTOTAL(9,M2141:M2142)</f>
        <v>636063.28</v>
      </c>
      <c r="N2143" s="18">
        <f>SUBTOTAL(9,N2141:N2142)</f>
        <v>0</v>
      </c>
      <c r="U2143" s="2"/>
      <c r="V2143" s="2"/>
      <c r="W2143" s="2"/>
      <c r="X2143" s="3">
        <f>SUBTOTAL(9,X2141:X2142)</f>
        <v>0</v>
      </c>
      <c r="Y2143" s="33" t="e">
        <f>#REF!-U2143-V2143-W2143</f>
        <v>#REF!</v>
      </c>
    </row>
    <row r="2144" spans="1:25" ht="33.75" x14ac:dyDescent="0.2">
      <c r="A2144" s="1" t="s">
        <v>140</v>
      </c>
      <c r="B2144" s="1" t="s">
        <v>141</v>
      </c>
      <c r="C2144" s="44" t="s">
        <v>4253</v>
      </c>
      <c r="D2144" s="23" t="s">
        <v>4257</v>
      </c>
      <c r="E2144" s="1" t="s">
        <v>4257</v>
      </c>
      <c r="G2144" s="23" t="s">
        <v>165</v>
      </c>
      <c r="H2144" s="23" t="s">
        <v>4259</v>
      </c>
      <c r="I2144" s="5" t="s">
        <v>4260</v>
      </c>
      <c r="J2144" s="29">
        <v>42936</v>
      </c>
      <c r="K2144" s="18">
        <v>3027.15</v>
      </c>
      <c r="L2144" s="18">
        <v>0</v>
      </c>
      <c r="M2144" s="18">
        <v>3027.15</v>
      </c>
      <c r="N2144" s="18">
        <v>0</v>
      </c>
      <c r="R2144" s="1" t="s">
        <v>27</v>
      </c>
      <c r="S2144" s="1" t="s">
        <v>4258</v>
      </c>
      <c r="T2144" s="1" t="s">
        <v>46</v>
      </c>
      <c r="U2144" s="2"/>
      <c r="V2144" s="2"/>
      <c r="W2144" s="2"/>
      <c r="X2144" s="3">
        <v>0</v>
      </c>
      <c r="Y2144" s="33" t="e">
        <f>#REF!-U2144-V2144-W2144</f>
        <v>#REF!</v>
      </c>
    </row>
    <row r="2145" spans="1:25" ht="33.75" x14ac:dyDescent="0.2">
      <c r="A2145" s="1" t="s">
        <v>140</v>
      </c>
      <c r="B2145" s="1" t="s">
        <v>141</v>
      </c>
      <c r="C2145" s="44" t="s">
        <v>4253</v>
      </c>
      <c r="D2145" s="23" t="s">
        <v>4257</v>
      </c>
      <c r="E2145" s="1" t="s">
        <v>4257</v>
      </c>
      <c r="G2145" s="23" t="s">
        <v>165</v>
      </c>
      <c r="H2145" s="23" t="s">
        <v>4259</v>
      </c>
      <c r="I2145" s="5" t="s">
        <v>4260</v>
      </c>
      <c r="J2145" s="29">
        <v>43021</v>
      </c>
      <c r="K2145" s="18">
        <v>4698.45</v>
      </c>
      <c r="L2145" s="18">
        <v>0</v>
      </c>
      <c r="M2145" s="18">
        <v>4698.45</v>
      </c>
      <c r="N2145" s="18">
        <v>0</v>
      </c>
      <c r="R2145" s="1" t="s">
        <v>27</v>
      </c>
      <c r="S2145" s="1" t="s">
        <v>4261</v>
      </c>
      <c r="T2145" s="1" t="s">
        <v>46</v>
      </c>
      <c r="U2145" s="2"/>
      <c r="V2145" s="2"/>
      <c r="W2145" s="2"/>
      <c r="X2145" s="3">
        <v>0</v>
      </c>
      <c r="Y2145" s="33" t="e">
        <f>#REF!-U2145-V2145-W2145</f>
        <v>#REF!</v>
      </c>
    </row>
    <row r="2146" spans="1:25" ht="33.75" x14ac:dyDescent="0.2">
      <c r="A2146" s="1" t="s">
        <v>140</v>
      </c>
      <c r="B2146" s="1" t="s">
        <v>141</v>
      </c>
      <c r="C2146" s="44" t="s">
        <v>4253</v>
      </c>
      <c r="D2146" s="23" t="s">
        <v>4257</v>
      </c>
      <c r="E2146" s="1" t="s">
        <v>4257</v>
      </c>
      <c r="G2146" s="23" t="s">
        <v>165</v>
      </c>
      <c r="H2146" s="23" t="s">
        <v>4259</v>
      </c>
      <c r="I2146" s="5" t="s">
        <v>4260</v>
      </c>
      <c r="J2146" s="29">
        <v>43140</v>
      </c>
      <c r="K2146" s="18">
        <v>7891.02</v>
      </c>
      <c r="L2146" s="18">
        <v>0</v>
      </c>
      <c r="M2146" s="18">
        <v>7891.02</v>
      </c>
      <c r="N2146" s="18">
        <v>0</v>
      </c>
      <c r="R2146" s="1" t="s">
        <v>27</v>
      </c>
      <c r="S2146" s="1" t="s">
        <v>4262</v>
      </c>
      <c r="T2146" s="1" t="s">
        <v>46</v>
      </c>
      <c r="U2146" s="2"/>
      <c r="V2146" s="2"/>
      <c r="W2146" s="2"/>
      <c r="X2146" s="3">
        <v>0</v>
      </c>
      <c r="Y2146" s="33" t="e">
        <f>#REF!-U2146-V2146-W2146</f>
        <v>#REF!</v>
      </c>
    </row>
    <row r="2147" spans="1:25" ht="33.75" x14ac:dyDescent="0.2">
      <c r="A2147" s="1" t="s">
        <v>140</v>
      </c>
      <c r="B2147" s="1" t="s">
        <v>141</v>
      </c>
      <c r="C2147" s="44" t="s">
        <v>4253</v>
      </c>
      <c r="D2147" s="23" t="s">
        <v>4257</v>
      </c>
      <c r="E2147" s="1" t="s">
        <v>4257</v>
      </c>
      <c r="G2147" s="23" t="s">
        <v>165</v>
      </c>
      <c r="H2147" s="23" t="s">
        <v>4259</v>
      </c>
      <c r="I2147" s="5" t="s">
        <v>4260</v>
      </c>
      <c r="J2147" s="29">
        <v>43168</v>
      </c>
      <c r="K2147" s="18">
        <v>2004.93</v>
      </c>
      <c r="L2147" s="18">
        <v>0</v>
      </c>
      <c r="M2147" s="18">
        <v>2004.93</v>
      </c>
      <c r="N2147" s="18">
        <v>0</v>
      </c>
      <c r="R2147" s="1" t="s">
        <v>27</v>
      </c>
      <c r="S2147" s="1" t="s">
        <v>4263</v>
      </c>
      <c r="T2147" s="1" t="s">
        <v>46</v>
      </c>
      <c r="U2147" s="2"/>
      <c r="V2147" s="2"/>
      <c r="W2147" s="2"/>
      <c r="X2147" s="3">
        <v>0</v>
      </c>
      <c r="Y2147" s="33" t="e">
        <f>#REF!-U2147-V2147-W2147</f>
        <v>#REF!</v>
      </c>
    </row>
    <row r="2148" spans="1:25" x14ac:dyDescent="0.2">
      <c r="H2148" s="27" t="s">
        <v>4264</v>
      </c>
      <c r="J2148" s="29"/>
      <c r="K2148" s="18">
        <f>SUBTOTAL(9,K2144:K2147)</f>
        <v>17621.55</v>
      </c>
      <c r="L2148" s="18">
        <f>SUBTOTAL(9,L2144:L2147)</f>
        <v>0</v>
      </c>
      <c r="M2148" s="18">
        <f>SUBTOTAL(9,M2144:M2147)</f>
        <v>17621.55</v>
      </c>
      <c r="N2148" s="18">
        <f>SUBTOTAL(9,N2144:N2147)</f>
        <v>0</v>
      </c>
      <c r="U2148" s="2"/>
      <c r="V2148" s="2"/>
      <c r="W2148" s="2"/>
      <c r="X2148" s="3">
        <f>SUBTOTAL(9,X2144:X2147)</f>
        <v>0</v>
      </c>
      <c r="Y2148" s="33" t="e">
        <f>#REF!-U2148-V2148-W2148</f>
        <v>#REF!</v>
      </c>
    </row>
    <row r="2149" spans="1:25" x14ac:dyDescent="0.2">
      <c r="A2149" s="1" t="s">
        <v>1193</v>
      </c>
      <c r="B2149" s="1" t="s">
        <v>1194</v>
      </c>
      <c r="C2149" s="44" t="s">
        <v>4253</v>
      </c>
      <c r="D2149" s="23" t="s">
        <v>4254</v>
      </c>
      <c r="E2149" s="1" t="s">
        <v>4265</v>
      </c>
      <c r="F2149" s="23" t="s">
        <v>1217</v>
      </c>
      <c r="H2149" s="23" t="s">
        <v>4271</v>
      </c>
      <c r="I2149" s="5" t="s">
        <v>4272</v>
      </c>
      <c r="J2149" s="29">
        <v>42983</v>
      </c>
      <c r="K2149" s="18">
        <v>19127.91</v>
      </c>
      <c r="L2149" s="18">
        <v>19127.91</v>
      </c>
      <c r="M2149" s="18">
        <v>0</v>
      </c>
      <c r="N2149" s="18">
        <v>0</v>
      </c>
      <c r="P2149" s="1" t="s">
        <v>4266</v>
      </c>
      <c r="Q2149" s="1" t="s">
        <v>4267</v>
      </c>
      <c r="R2149" s="1" t="s">
        <v>4268</v>
      </c>
      <c r="S2149" s="1" t="s">
        <v>4269</v>
      </c>
      <c r="T2149" s="1" t="s">
        <v>4270</v>
      </c>
      <c r="U2149" s="2"/>
      <c r="V2149" s="2"/>
      <c r="W2149" s="2"/>
      <c r="X2149" s="3">
        <v>0</v>
      </c>
      <c r="Y2149" s="33" t="e">
        <f>#REF!-U2149-V2149-W2149</f>
        <v>#REF!</v>
      </c>
    </row>
    <row r="2150" spans="1:25" x14ac:dyDescent="0.2">
      <c r="A2150" s="1" t="s">
        <v>1193</v>
      </c>
      <c r="B2150" s="1" t="s">
        <v>1194</v>
      </c>
      <c r="C2150" s="44" t="s">
        <v>4253</v>
      </c>
      <c r="D2150" s="23" t="s">
        <v>4254</v>
      </c>
      <c r="E2150" s="1" t="s">
        <v>4265</v>
      </c>
      <c r="F2150" s="23" t="s">
        <v>1217</v>
      </c>
      <c r="H2150" s="23" t="s">
        <v>4271</v>
      </c>
      <c r="I2150" s="5" t="s">
        <v>4272</v>
      </c>
      <c r="J2150" s="29">
        <v>43045</v>
      </c>
      <c r="K2150" s="18">
        <v>16942.87</v>
      </c>
      <c r="L2150" s="18">
        <v>16942.87</v>
      </c>
      <c r="M2150" s="18">
        <v>0</v>
      </c>
      <c r="N2150" s="18">
        <v>0</v>
      </c>
      <c r="P2150" s="1" t="s">
        <v>4266</v>
      </c>
      <c r="Q2150" s="1" t="s">
        <v>4273</v>
      </c>
      <c r="R2150" s="1" t="s">
        <v>4274</v>
      </c>
      <c r="S2150" s="1" t="s">
        <v>4275</v>
      </c>
      <c r="T2150" s="1" t="s">
        <v>4276</v>
      </c>
      <c r="U2150" s="2"/>
      <c r="V2150" s="2"/>
      <c r="W2150" s="2"/>
      <c r="X2150" s="3">
        <v>0</v>
      </c>
      <c r="Y2150" s="33" t="e">
        <f>#REF!-U2150-V2150-W2150</f>
        <v>#REF!</v>
      </c>
    </row>
    <row r="2151" spans="1:25" x14ac:dyDescent="0.2">
      <c r="H2151" s="27" t="s">
        <v>4277</v>
      </c>
      <c r="J2151" s="29"/>
      <c r="K2151" s="18">
        <f>SUBTOTAL(9,K2149:K2150)</f>
        <v>36070.78</v>
      </c>
      <c r="L2151" s="18">
        <f>SUBTOTAL(9,L2149:L2150)</f>
        <v>36070.78</v>
      </c>
      <c r="M2151" s="18">
        <f>SUBTOTAL(9,M2149:M2150)</f>
        <v>0</v>
      </c>
      <c r="N2151" s="18">
        <f>SUBTOTAL(9,N2149:N2150)</f>
        <v>0</v>
      </c>
      <c r="U2151" s="2"/>
      <c r="V2151" s="2"/>
      <c r="W2151" s="2"/>
      <c r="X2151" s="3">
        <f>SUBTOTAL(9,X2149:X2150)</f>
        <v>0</v>
      </c>
      <c r="Y2151" s="33" t="e">
        <f>#REF!-U2151-V2151-W2151</f>
        <v>#REF!</v>
      </c>
    </row>
    <row r="2152" spans="1:25" ht="22.5" x14ac:dyDescent="0.2">
      <c r="A2152" s="1" t="s">
        <v>1193</v>
      </c>
      <c r="B2152" s="1" t="s">
        <v>1194</v>
      </c>
      <c r="C2152" s="44" t="s">
        <v>4253</v>
      </c>
      <c r="D2152" s="23" t="s">
        <v>4254</v>
      </c>
      <c r="E2152" s="1" t="s">
        <v>4265</v>
      </c>
      <c r="F2152" s="23" t="s">
        <v>1217</v>
      </c>
      <c r="H2152" s="23" t="s">
        <v>4283</v>
      </c>
      <c r="I2152" s="5" t="s">
        <v>4284</v>
      </c>
      <c r="J2152" s="29">
        <v>43157</v>
      </c>
      <c r="K2152" s="18">
        <v>14665.15</v>
      </c>
      <c r="L2152" s="18">
        <v>14665.15</v>
      </c>
      <c r="M2152" s="18">
        <v>0</v>
      </c>
      <c r="N2152" s="18">
        <v>0</v>
      </c>
      <c r="P2152" s="1" t="s">
        <v>4278</v>
      </c>
      <c r="Q2152" s="1" t="s">
        <v>4279</v>
      </c>
      <c r="R2152" s="1" t="s">
        <v>4280</v>
      </c>
      <c r="S2152" s="1" t="s">
        <v>4281</v>
      </c>
      <c r="T2152" s="1" t="s">
        <v>4282</v>
      </c>
      <c r="U2152" s="2"/>
      <c r="V2152" s="2"/>
      <c r="W2152" s="2"/>
      <c r="X2152" s="3">
        <v>0</v>
      </c>
      <c r="Y2152" s="33" t="e">
        <f>#REF!-U2152-V2152-W2152</f>
        <v>#REF!</v>
      </c>
    </row>
    <row r="2153" spans="1:25" ht="22.5" x14ac:dyDescent="0.2">
      <c r="A2153" s="1" t="s">
        <v>1193</v>
      </c>
      <c r="B2153" s="1" t="s">
        <v>1194</v>
      </c>
      <c r="C2153" s="44" t="s">
        <v>4253</v>
      </c>
      <c r="D2153" s="23" t="s">
        <v>4254</v>
      </c>
      <c r="E2153" s="1" t="s">
        <v>4265</v>
      </c>
      <c r="F2153" s="23" t="s">
        <v>1217</v>
      </c>
      <c r="H2153" s="23" t="s">
        <v>4283</v>
      </c>
      <c r="I2153" s="5" t="s">
        <v>4284</v>
      </c>
      <c r="J2153" s="29">
        <v>43258</v>
      </c>
      <c r="K2153" s="18">
        <v>14824.79</v>
      </c>
      <c r="L2153" s="18">
        <v>14824.79</v>
      </c>
      <c r="M2153" s="18">
        <v>0</v>
      </c>
      <c r="N2153" s="18">
        <v>0</v>
      </c>
      <c r="P2153" s="1" t="s">
        <v>4278</v>
      </c>
      <c r="Q2153" s="1" t="s">
        <v>4285</v>
      </c>
      <c r="R2153" s="1" t="s">
        <v>4286</v>
      </c>
      <c r="S2153" s="1" t="s">
        <v>4287</v>
      </c>
      <c r="T2153" s="1" t="s">
        <v>4288</v>
      </c>
      <c r="U2153" s="2"/>
      <c r="V2153" s="2"/>
      <c r="W2153" s="2"/>
      <c r="X2153" s="3">
        <v>0</v>
      </c>
      <c r="Y2153" s="33" t="e">
        <f>#REF!-U2153-V2153-W2153</f>
        <v>#REF!</v>
      </c>
    </row>
    <row r="2154" spans="1:25" x14ac:dyDescent="0.2">
      <c r="H2154" s="27" t="s">
        <v>4289</v>
      </c>
      <c r="J2154" s="29"/>
      <c r="K2154" s="18">
        <f>SUBTOTAL(9,K2152:K2153)</f>
        <v>29489.940000000002</v>
      </c>
      <c r="L2154" s="18">
        <f>SUBTOTAL(9,L2152:L2153)</f>
        <v>29489.940000000002</v>
      </c>
      <c r="M2154" s="18">
        <f>SUBTOTAL(9,M2152:M2153)</f>
        <v>0</v>
      </c>
      <c r="N2154" s="18">
        <f>SUBTOTAL(9,N2152:N2153)</f>
        <v>0</v>
      </c>
      <c r="U2154" s="2"/>
      <c r="V2154" s="2"/>
      <c r="W2154" s="2"/>
      <c r="X2154" s="3">
        <f>SUBTOTAL(9,X2152:X2153)</f>
        <v>0</v>
      </c>
      <c r="Y2154" s="33" t="e">
        <f>#REF!-U2154-V2154-W2154</f>
        <v>#REF!</v>
      </c>
    </row>
    <row r="2155" spans="1:25" x14ac:dyDescent="0.2">
      <c r="A2155" s="1" t="s">
        <v>140</v>
      </c>
      <c r="B2155" s="1" t="s">
        <v>141</v>
      </c>
      <c r="C2155" s="44" t="s">
        <v>4253</v>
      </c>
      <c r="D2155" s="23" t="s">
        <v>4257</v>
      </c>
      <c r="E2155" s="1" t="s">
        <v>4257</v>
      </c>
      <c r="F2155" s="23" t="s">
        <v>146</v>
      </c>
      <c r="H2155" s="23" t="s">
        <v>4291</v>
      </c>
      <c r="I2155" s="5" t="s">
        <v>4292</v>
      </c>
      <c r="J2155" s="29">
        <v>43157</v>
      </c>
      <c r="K2155" s="18">
        <v>32985</v>
      </c>
      <c r="L2155" s="18">
        <v>32985</v>
      </c>
      <c r="M2155" s="18">
        <v>0</v>
      </c>
      <c r="N2155" s="18">
        <v>0</v>
      </c>
      <c r="R2155" s="1" t="s">
        <v>27</v>
      </c>
      <c r="S2155" s="1" t="s">
        <v>4290</v>
      </c>
      <c r="T2155" s="1" t="s">
        <v>46</v>
      </c>
      <c r="U2155" s="2"/>
      <c r="V2155" s="2"/>
      <c r="W2155" s="2"/>
      <c r="X2155" s="3">
        <v>0</v>
      </c>
      <c r="Y2155" s="33" t="e">
        <f>#REF!-U2155-V2155-W2155</f>
        <v>#REF!</v>
      </c>
    </row>
    <row r="2156" spans="1:25" x14ac:dyDescent="0.2">
      <c r="A2156" s="1" t="s">
        <v>140</v>
      </c>
      <c r="B2156" s="1" t="s">
        <v>141</v>
      </c>
      <c r="C2156" s="44" t="s">
        <v>4253</v>
      </c>
      <c r="D2156" s="23" t="s">
        <v>4257</v>
      </c>
      <c r="E2156" s="1" t="s">
        <v>4257</v>
      </c>
      <c r="F2156" s="23" t="s">
        <v>146</v>
      </c>
      <c r="H2156" s="23" t="s">
        <v>4291</v>
      </c>
      <c r="I2156" s="5" t="s">
        <v>4292</v>
      </c>
      <c r="J2156" s="29">
        <v>43174</v>
      </c>
      <c r="K2156" s="18">
        <v>3744</v>
      </c>
      <c r="L2156" s="18">
        <v>3744</v>
      </c>
      <c r="M2156" s="18">
        <v>0</v>
      </c>
      <c r="N2156" s="18">
        <v>0</v>
      </c>
      <c r="R2156" s="1" t="s">
        <v>27</v>
      </c>
      <c r="S2156" s="1" t="s">
        <v>4293</v>
      </c>
      <c r="T2156" s="1" t="s">
        <v>46</v>
      </c>
      <c r="U2156" s="2"/>
      <c r="V2156" s="2"/>
      <c r="W2156" s="2"/>
      <c r="X2156" s="3">
        <v>0</v>
      </c>
      <c r="Y2156" s="33" t="e">
        <f>#REF!-U2156-V2156-W2156</f>
        <v>#REF!</v>
      </c>
    </row>
    <row r="2157" spans="1:25" x14ac:dyDescent="0.2">
      <c r="A2157" s="1" t="s">
        <v>140</v>
      </c>
      <c r="B2157" s="1" t="s">
        <v>141</v>
      </c>
      <c r="C2157" s="44" t="s">
        <v>4253</v>
      </c>
      <c r="D2157" s="23" t="s">
        <v>4257</v>
      </c>
      <c r="E2157" s="1" t="s">
        <v>4257</v>
      </c>
      <c r="F2157" s="23" t="s">
        <v>146</v>
      </c>
      <c r="H2157" s="23" t="s">
        <v>4291</v>
      </c>
      <c r="I2157" s="5" t="s">
        <v>4292</v>
      </c>
      <c r="J2157" s="29">
        <v>43213</v>
      </c>
      <c r="K2157" s="18">
        <v>24489</v>
      </c>
      <c r="L2157" s="18">
        <v>24489</v>
      </c>
      <c r="M2157" s="18">
        <v>0</v>
      </c>
      <c r="N2157" s="18">
        <v>0</v>
      </c>
      <c r="R2157" s="1" t="s">
        <v>27</v>
      </c>
      <c r="S2157" s="1" t="s">
        <v>4294</v>
      </c>
      <c r="T2157" s="1" t="s">
        <v>46</v>
      </c>
      <c r="U2157" s="2"/>
      <c r="V2157" s="2"/>
      <c r="W2157" s="2"/>
      <c r="X2157" s="3">
        <v>0</v>
      </c>
      <c r="Y2157" s="33" t="e">
        <f>#REF!-U2157-V2157-W2157</f>
        <v>#REF!</v>
      </c>
    </row>
    <row r="2158" spans="1:25" x14ac:dyDescent="0.2">
      <c r="A2158" s="1" t="s">
        <v>140</v>
      </c>
      <c r="B2158" s="1" t="s">
        <v>141</v>
      </c>
      <c r="C2158" s="44" t="s">
        <v>4253</v>
      </c>
      <c r="D2158" s="23" t="s">
        <v>4257</v>
      </c>
      <c r="E2158" s="1" t="s">
        <v>4257</v>
      </c>
      <c r="F2158" s="23" t="s">
        <v>146</v>
      </c>
      <c r="H2158" s="23" t="s">
        <v>4291</v>
      </c>
      <c r="I2158" s="5" t="s">
        <v>4292</v>
      </c>
      <c r="J2158" s="29">
        <v>43255</v>
      </c>
      <c r="K2158" s="18">
        <v>49801.5</v>
      </c>
      <c r="L2158" s="18">
        <v>49801.5</v>
      </c>
      <c r="M2158" s="18">
        <v>0</v>
      </c>
      <c r="N2158" s="18">
        <v>0</v>
      </c>
      <c r="R2158" s="1" t="s">
        <v>27</v>
      </c>
      <c r="S2158" s="1" t="s">
        <v>4295</v>
      </c>
      <c r="T2158" s="1" t="s">
        <v>46</v>
      </c>
      <c r="U2158" s="2"/>
      <c r="V2158" s="2"/>
      <c r="W2158" s="2"/>
      <c r="X2158" s="3">
        <v>0</v>
      </c>
      <c r="Y2158" s="33" t="e">
        <f>#REF!-U2158-V2158-W2158</f>
        <v>#REF!</v>
      </c>
    </row>
    <row r="2159" spans="1:25" x14ac:dyDescent="0.2">
      <c r="H2159" s="27" t="s">
        <v>4296</v>
      </c>
      <c r="J2159" s="29"/>
      <c r="K2159" s="18">
        <f>SUBTOTAL(9,K2155:K2158)</f>
        <v>111019.5</v>
      </c>
      <c r="L2159" s="18">
        <f>SUBTOTAL(9,L2155:L2158)</f>
        <v>111019.5</v>
      </c>
      <c r="M2159" s="18">
        <f>SUBTOTAL(9,M2155:M2158)</f>
        <v>0</v>
      </c>
      <c r="N2159" s="18">
        <f>SUBTOTAL(9,N2155:N2158)</f>
        <v>0</v>
      </c>
      <c r="U2159" s="2"/>
      <c r="V2159" s="2"/>
      <c r="W2159" s="2"/>
      <c r="X2159" s="3">
        <f>SUBTOTAL(9,X2155:X2158)</f>
        <v>0</v>
      </c>
      <c r="Y2159" s="33" t="e">
        <f>#REF!-U2159-V2159-W2159</f>
        <v>#REF!</v>
      </c>
    </row>
    <row r="2160" spans="1:25" x14ac:dyDescent="0.2">
      <c r="C2160" s="45" t="s">
        <v>4297</v>
      </c>
      <c r="J2160" s="29"/>
      <c r="K2160" s="18">
        <f>SUBTOTAL(9,K2141:K2158)</f>
        <v>830265.05000000016</v>
      </c>
      <c r="L2160" s="18">
        <f>SUBTOTAL(9,L2141:L2158)</f>
        <v>176580.22</v>
      </c>
      <c r="M2160" s="18">
        <f>SUBTOTAL(9,M2141:M2158)</f>
        <v>653684.83000000007</v>
      </c>
      <c r="N2160" s="18">
        <f>SUBTOTAL(9,N2141:N2158)</f>
        <v>0</v>
      </c>
      <c r="U2160" s="2"/>
      <c r="V2160" s="2"/>
      <c r="W2160" s="2"/>
      <c r="X2160" s="3">
        <f>SUBTOTAL(9,X2141:X2158)</f>
        <v>0</v>
      </c>
      <c r="Y2160" s="33" t="e">
        <f>#REF!-U2160-V2160-W2160</f>
        <v>#REF!</v>
      </c>
    </row>
    <row r="2161" spans="1:25" x14ac:dyDescent="0.2">
      <c r="A2161" s="1" t="s">
        <v>2428</v>
      </c>
      <c r="B2161" s="1" t="s">
        <v>2429</v>
      </c>
      <c r="C2161" s="44" t="s">
        <v>4298</v>
      </c>
      <c r="D2161" s="23" t="s">
        <v>4299</v>
      </c>
      <c r="E2161" s="1" t="s">
        <v>4299</v>
      </c>
      <c r="G2161" s="23" t="s">
        <v>2432</v>
      </c>
      <c r="H2161" s="23" t="s">
        <v>2434</v>
      </c>
      <c r="I2161" s="5" t="s">
        <v>2435</v>
      </c>
      <c r="J2161" s="29">
        <v>43005</v>
      </c>
      <c r="K2161" s="18">
        <v>109045.55</v>
      </c>
      <c r="L2161" s="18">
        <v>0</v>
      </c>
      <c r="M2161" s="18">
        <v>109045.55</v>
      </c>
      <c r="N2161" s="18">
        <v>0</v>
      </c>
      <c r="R2161" s="1" t="s">
        <v>27</v>
      </c>
      <c r="S2161" s="1" t="s">
        <v>4300</v>
      </c>
      <c r="T2161" s="1" t="s">
        <v>46</v>
      </c>
      <c r="U2161" s="2"/>
      <c r="V2161" s="2"/>
      <c r="W2161" s="2"/>
      <c r="X2161" s="3">
        <v>0</v>
      </c>
      <c r="Y2161" s="33" t="e">
        <f>#REF!-U2161-V2161-W2161</f>
        <v>#REF!</v>
      </c>
    </row>
    <row r="2162" spans="1:25" x14ac:dyDescent="0.2">
      <c r="A2162" s="1" t="s">
        <v>2428</v>
      </c>
      <c r="B2162" s="1" t="s">
        <v>2429</v>
      </c>
      <c r="C2162" s="44" t="s">
        <v>4298</v>
      </c>
      <c r="D2162" s="23" t="s">
        <v>4299</v>
      </c>
      <c r="E2162" s="1" t="s">
        <v>4299</v>
      </c>
      <c r="G2162" s="23" t="s">
        <v>2432</v>
      </c>
      <c r="H2162" s="23" t="s">
        <v>2434</v>
      </c>
      <c r="I2162" s="5" t="s">
        <v>2435</v>
      </c>
      <c r="J2162" s="29">
        <v>43091</v>
      </c>
      <c r="K2162" s="18">
        <v>109045.55</v>
      </c>
      <c r="L2162" s="18">
        <v>0</v>
      </c>
      <c r="M2162" s="18">
        <v>109045.55</v>
      </c>
      <c r="N2162" s="18">
        <v>0</v>
      </c>
      <c r="R2162" s="1" t="s">
        <v>27</v>
      </c>
      <c r="S2162" s="1" t="s">
        <v>4301</v>
      </c>
      <c r="T2162" s="1" t="s">
        <v>46</v>
      </c>
      <c r="U2162" s="2"/>
      <c r="V2162" s="2"/>
      <c r="W2162" s="2"/>
      <c r="X2162" s="3">
        <v>0</v>
      </c>
      <c r="Y2162" s="33" t="e">
        <f>#REF!-U2162-V2162-W2162</f>
        <v>#REF!</v>
      </c>
    </row>
    <row r="2163" spans="1:25" x14ac:dyDescent="0.2">
      <c r="H2163" s="27" t="s">
        <v>2437</v>
      </c>
      <c r="J2163" s="29"/>
      <c r="K2163" s="18">
        <f>SUBTOTAL(9,K2161:K2162)</f>
        <v>218091.1</v>
      </c>
      <c r="L2163" s="18">
        <f>SUBTOTAL(9,L2161:L2162)</f>
        <v>0</v>
      </c>
      <c r="M2163" s="18">
        <f>SUBTOTAL(9,M2161:M2162)</f>
        <v>218091.1</v>
      </c>
      <c r="N2163" s="18">
        <f>SUBTOTAL(9,N2161:N2162)</f>
        <v>0</v>
      </c>
      <c r="U2163" s="2"/>
      <c r="V2163" s="2"/>
      <c r="W2163" s="2"/>
      <c r="X2163" s="3">
        <f>SUBTOTAL(9,X2161:X2162)</f>
        <v>0</v>
      </c>
      <c r="Y2163" s="33" t="e">
        <f>#REF!-U2163-V2163-W2163</f>
        <v>#REF!</v>
      </c>
    </row>
    <row r="2164" spans="1:25" x14ac:dyDescent="0.2">
      <c r="A2164" s="1" t="s">
        <v>1193</v>
      </c>
      <c r="B2164" s="1" t="s">
        <v>1194</v>
      </c>
      <c r="C2164" s="44" t="s">
        <v>4298</v>
      </c>
      <c r="D2164" s="23" t="s">
        <v>4299</v>
      </c>
      <c r="E2164" s="1" t="s">
        <v>4302</v>
      </c>
      <c r="F2164" s="23" t="s">
        <v>1217</v>
      </c>
      <c r="H2164" s="23" t="s">
        <v>4308</v>
      </c>
      <c r="I2164" s="5" t="s">
        <v>4309</v>
      </c>
      <c r="J2164" s="29">
        <v>42954</v>
      </c>
      <c r="K2164" s="18">
        <v>8934.52</v>
      </c>
      <c r="L2164" s="18">
        <v>8934.52</v>
      </c>
      <c r="M2164" s="18">
        <v>0</v>
      </c>
      <c r="N2164" s="18">
        <v>0</v>
      </c>
      <c r="P2164" s="1" t="s">
        <v>4303</v>
      </c>
      <c r="Q2164" s="1" t="s">
        <v>4304</v>
      </c>
      <c r="R2164" s="1" t="s">
        <v>4305</v>
      </c>
      <c r="S2164" s="1" t="s">
        <v>4306</v>
      </c>
      <c r="T2164" s="1" t="s">
        <v>4307</v>
      </c>
      <c r="U2164" s="2"/>
      <c r="V2164" s="2"/>
      <c r="W2164" s="2"/>
      <c r="X2164" s="3">
        <v>0</v>
      </c>
      <c r="Y2164" s="33" t="e">
        <f>#REF!-U2164-V2164-W2164</f>
        <v>#REF!</v>
      </c>
    </row>
    <row r="2165" spans="1:25" x14ac:dyDescent="0.2">
      <c r="A2165" s="1" t="s">
        <v>1193</v>
      </c>
      <c r="B2165" s="1" t="s">
        <v>1194</v>
      </c>
      <c r="C2165" s="44" t="s">
        <v>4298</v>
      </c>
      <c r="D2165" s="23" t="s">
        <v>4299</v>
      </c>
      <c r="E2165" s="1" t="s">
        <v>4302</v>
      </c>
      <c r="F2165" s="23" t="s">
        <v>1217</v>
      </c>
      <c r="H2165" s="23" t="s">
        <v>4308</v>
      </c>
      <c r="I2165" s="5" t="s">
        <v>4309</v>
      </c>
      <c r="J2165" s="29">
        <v>43061</v>
      </c>
      <c r="K2165" s="18">
        <v>2027.34</v>
      </c>
      <c r="L2165" s="18">
        <v>2027.34</v>
      </c>
      <c r="M2165" s="18">
        <v>0</v>
      </c>
      <c r="N2165" s="18">
        <v>0</v>
      </c>
      <c r="P2165" s="1" t="s">
        <v>4303</v>
      </c>
      <c r="Q2165" s="1" t="s">
        <v>4310</v>
      </c>
      <c r="R2165" s="1" t="s">
        <v>4311</v>
      </c>
      <c r="S2165" s="1" t="s">
        <v>4312</v>
      </c>
      <c r="T2165" s="1" t="s">
        <v>4313</v>
      </c>
      <c r="U2165" s="2"/>
      <c r="V2165" s="2"/>
      <c r="W2165" s="2"/>
      <c r="X2165" s="3">
        <v>0</v>
      </c>
      <c r="Y2165" s="33" t="e">
        <f>#REF!-U2165-V2165-W2165</f>
        <v>#REF!</v>
      </c>
    </row>
    <row r="2166" spans="1:25" x14ac:dyDescent="0.2">
      <c r="H2166" s="27" t="s">
        <v>4314</v>
      </c>
      <c r="J2166" s="29"/>
      <c r="K2166" s="18">
        <f>SUBTOTAL(9,K2164:K2165)</f>
        <v>10961.86</v>
      </c>
      <c r="L2166" s="18">
        <f>SUBTOTAL(9,L2164:L2165)</f>
        <v>10961.86</v>
      </c>
      <c r="M2166" s="18">
        <f>SUBTOTAL(9,M2164:M2165)</f>
        <v>0</v>
      </c>
      <c r="N2166" s="18">
        <f>SUBTOTAL(9,N2164:N2165)</f>
        <v>0</v>
      </c>
      <c r="U2166" s="2"/>
      <c r="V2166" s="2"/>
      <c r="W2166" s="2"/>
      <c r="X2166" s="3">
        <f>SUBTOTAL(9,X2164:X2165)</f>
        <v>0</v>
      </c>
      <c r="Y2166" s="33" t="e">
        <f>#REF!-U2166-V2166-W2166</f>
        <v>#REF!</v>
      </c>
    </row>
    <row r="2167" spans="1:25" x14ac:dyDescent="0.2">
      <c r="A2167" s="1" t="s">
        <v>1193</v>
      </c>
      <c r="B2167" s="1" t="s">
        <v>1194</v>
      </c>
      <c r="C2167" s="44" t="s">
        <v>4298</v>
      </c>
      <c r="D2167" s="23" t="s">
        <v>4299</v>
      </c>
      <c r="E2167" s="1" t="s">
        <v>4302</v>
      </c>
      <c r="F2167" s="23" t="s">
        <v>1217</v>
      </c>
      <c r="H2167" s="23" t="s">
        <v>4320</v>
      </c>
      <c r="I2167" s="5" t="s">
        <v>4321</v>
      </c>
      <c r="J2167" s="29">
        <v>43157</v>
      </c>
      <c r="K2167" s="18">
        <v>23338.73</v>
      </c>
      <c r="L2167" s="18">
        <v>23338.73</v>
      </c>
      <c r="M2167" s="18">
        <v>0</v>
      </c>
      <c r="N2167" s="18">
        <v>0</v>
      </c>
      <c r="P2167" s="1" t="s">
        <v>4315</v>
      </c>
      <c r="Q2167" s="1" t="s">
        <v>4316</v>
      </c>
      <c r="R2167" s="1" t="s">
        <v>4317</v>
      </c>
      <c r="S2167" s="1" t="s">
        <v>4318</v>
      </c>
      <c r="T2167" s="1" t="s">
        <v>4319</v>
      </c>
      <c r="U2167" s="2"/>
      <c r="V2167" s="2"/>
      <c r="W2167" s="2"/>
      <c r="X2167" s="3">
        <v>0</v>
      </c>
      <c r="Y2167" s="33" t="e">
        <f>#REF!-U2167-V2167-W2167</f>
        <v>#REF!</v>
      </c>
    </row>
    <row r="2168" spans="1:25" x14ac:dyDescent="0.2">
      <c r="H2168" s="27" t="s">
        <v>4322</v>
      </c>
      <c r="J2168" s="29"/>
      <c r="K2168" s="18">
        <f>SUBTOTAL(9,K2167:K2167)</f>
        <v>23338.73</v>
      </c>
      <c r="L2168" s="18">
        <f>SUBTOTAL(9,L2167:L2167)</f>
        <v>23338.73</v>
      </c>
      <c r="M2168" s="18">
        <f>SUBTOTAL(9,M2167:M2167)</f>
        <v>0</v>
      </c>
      <c r="N2168" s="18">
        <f>SUBTOTAL(9,N2167:N2167)</f>
        <v>0</v>
      </c>
      <c r="U2168" s="2"/>
      <c r="V2168" s="2"/>
      <c r="W2168" s="2"/>
      <c r="X2168" s="3">
        <f>SUBTOTAL(9,X2167:X2167)</f>
        <v>0</v>
      </c>
      <c r="Y2168" s="33" t="e">
        <f>#REF!-U2168-V2168-W2168</f>
        <v>#REF!</v>
      </c>
    </row>
    <row r="2169" spans="1:25" x14ac:dyDescent="0.2">
      <c r="C2169" s="45" t="s">
        <v>4323</v>
      </c>
      <c r="J2169" s="29"/>
      <c r="K2169" s="18">
        <f>SUBTOTAL(9,K2161:K2167)</f>
        <v>252391.69</v>
      </c>
      <c r="L2169" s="18">
        <f>SUBTOTAL(9,L2161:L2167)</f>
        <v>34300.589999999997</v>
      </c>
      <c r="M2169" s="18">
        <f>SUBTOTAL(9,M2161:M2167)</f>
        <v>218091.1</v>
      </c>
      <c r="N2169" s="18">
        <f>SUBTOTAL(9,N2161:N2167)</f>
        <v>0</v>
      </c>
      <c r="U2169" s="2"/>
      <c r="V2169" s="2"/>
      <c r="W2169" s="2"/>
      <c r="X2169" s="3">
        <f>SUBTOTAL(9,X2161:X2167)</f>
        <v>0</v>
      </c>
      <c r="Y2169" s="33" t="e">
        <f>#REF!-U2169-V2169-W2169</f>
        <v>#REF!</v>
      </c>
    </row>
    <row r="2170" spans="1:25" x14ac:dyDescent="0.2">
      <c r="A2170" s="1" t="s">
        <v>2428</v>
      </c>
      <c r="B2170" s="1" t="s">
        <v>2429</v>
      </c>
      <c r="C2170" s="44" t="s">
        <v>4324</v>
      </c>
      <c r="D2170" s="23" t="s">
        <v>4325</v>
      </c>
      <c r="E2170" s="1" t="s">
        <v>4325</v>
      </c>
      <c r="G2170" s="23" t="s">
        <v>2432</v>
      </c>
      <c r="H2170" s="23" t="s">
        <v>2434</v>
      </c>
      <c r="I2170" s="5" t="s">
        <v>2435</v>
      </c>
      <c r="J2170" s="29">
        <v>43005</v>
      </c>
      <c r="K2170" s="18">
        <v>171926.34</v>
      </c>
      <c r="L2170" s="18">
        <v>0</v>
      </c>
      <c r="M2170" s="18">
        <v>171926.34</v>
      </c>
      <c r="N2170" s="18">
        <v>0</v>
      </c>
      <c r="R2170" s="1" t="s">
        <v>27</v>
      </c>
      <c r="S2170" s="1" t="s">
        <v>4326</v>
      </c>
      <c r="T2170" s="1" t="s">
        <v>46</v>
      </c>
      <c r="U2170" s="2"/>
      <c r="V2170" s="2"/>
      <c r="W2170" s="2"/>
      <c r="X2170" s="3">
        <v>0</v>
      </c>
      <c r="Y2170" s="33" t="e">
        <f>#REF!-U2170-V2170-W2170</f>
        <v>#REF!</v>
      </c>
    </row>
    <row r="2171" spans="1:25" x14ac:dyDescent="0.2">
      <c r="A2171" s="1" t="s">
        <v>2428</v>
      </c>
      <c r="B2171" s="1" t="s">
        <v>2429</v>
      </c>
      <c r="C2171" s="44" t="s">
        <v>4324</v>
      </c>
      <c r="D2171" s="23" t="s">
        <v>4325</v>
      </c>
      <c r="E2171" s="1" t="s">
        <v>4325</v>
      </c>
      <c r="G2171" s="23" t="s">
        <v>2432</v>
      </c>
      <c r="H2171" s="23" t="s">
        <v>2434</v>
      </c>
      <c r="I2171" s="5" t="s">
        <v>2435</v>
      </c>
      <c r="J2171" s="29">
        <v>43091</v>
      </c>
      <c r="K2171" s="18">
        <v>171926.33</v>
      </c>
      <c r="L2171" s="18">
        <v>0</v>
      </c>
      <c r="M2171" s="18">
        <v>171926.33</v>
      </c>
      <c r="N2171" s="18">
        <v>0</v>
      </c>
      <c r="R2171" s="1" t="s">
        <v>27</v>
      </c>
      <c r="S2171" s="1" t="s">
        <v>4327</v>
      </c>
      <c r="T2171" s="1" t="s">
        <v>46</v>
      </c>
      <c r="U2171" s="2"/>
      <c r="V2171" s="2"/>
      <c r="W2171" s="2"/>
      <c r="X2171" s="3">
        <v>0</v>
      </c>
      <c r="Y2171" s="33" t="e">
        <f>#REF!-U2171-V2171-W2171</f>
        <v>#REF!</v>
      </c>
    </row>
    <row r="2172" spans="1:25" x14ac:dyDescent="0.2">
      <c r="H2172" s="27" t="s">
        <v>2437</v>
      </c>
      <c r="J2172" s="29"/>
      <c r="K2172" s="18">
        <f>SUBTOTAL(9,K2170:K2171)</f>
        <v>343852.67</v>
      </c>
      <c r="L2172" s="18">
        <f>SUBTOTAL(9,L2170:L2171)</f>
        <v>0</v>
      </c>
      <c r="M2172" s="18">
        <f>SUBTOTAL(9,M2170:M2171)</f>
        <v>343852.67</v>
      </c>
      <c r="N2172" s="18">
        <f>SUBTOTAL(9,N2170:N2171)</f>
        <v>0</v>
      </c>
      <c r="U2172" s="2"/>
      <c r="V2172" s="2"/>
      <c r="W2172" s="2"/>
      <c r="X2172" s="3">
        <f>SUBTOTAL(9,X2170:X2171)</f>
        <v>0</v>
      </c>
      <c r="Y2172" s="33" t="e">
        <f>#REF!-U2172-V2172-W2172</f>
        <v>#REF!</v>
      </c>
    </row>
    <row r="2173" spans="1:25" x14ac:dyDescent="0.2">
      <c r="C2173" s="45" t="s">
        <v>4328</v>
      </c>
      <c r="J2173" s="29"/>
      <c r="K2173" s="18">
        <f>SUBTOTAL(9,K2170:K2171)</f>
        <v>343852.67</v>
      </c>
      <c r="L2173" s="18">
        <f>SUBTOTAL(9,L2170:L2171)</f>
        <v>0</v>
      </c>
      <c r="M2173" s="18">
        <f>SUBTOTAL(9,M2170:M2171)</f>
        <v>343852.67</v>
      </c>
      <c r="N2173" s="18">
        <f>SUBTOTAL(9,N2170:N2171)</f>
        <v>0</v>
      </c>
      <c r="U2173" s="2"/>
      <c r="V2173" s="2"/>
      <c r="W2173" s="2"/>
      <c r="X2173" s="3">
        <f>SUBTOTAL(9,X2170:X2171)</f>
        <v>0</v>
      </c>
      <c r="Y2173" s="33" t="e">
        <f>#REF!-U2173-V2173-W2173</f>
        <v>#REF!</v>
      </c>
    </row>
    <row r="2174" spans="1:25" x14ac:dyDescent="0.2">
      <c r="A2174" s="1" t="s">
        <v>2428</v>
      </c>
      <c r="B2174" s="1" t="s">
        <v>2429</v>
      </c>
      <c r="C2174" s="44" t="s">
        <v>4329</v>
      </c>
      <c r="D2174" s="23" t="s">
        <v>4330</v>
      </c>
      <c r="E2174" s="1" t="s">
        <v>4330</v>
      </c>
      <c r="G2174" s="23" t="s">
        <v>2432</v>
      </c>
      <c r="H2174" s="23" t="s">
        <v>2434</v>
      </c>
      <c r="I2174" s="5" t="s">
        <v>2435</v>
      </c>
      <c r="J2174" s="29">
        <v>43005</v>
      </c>
      <c r="K2174" s="18">
        <v>482083.99</v>
      </c>
      <c r="L2174" s="18">
        <v>0</v>
      </c>
      <c r="M2174" s="18">
        <v>482083.99</v>
      </c>
      <c r="N2174" s="18">
        <v>0</v>
      </c>
      <c r="R2174" s="1" t="s">
        <v>27</v>
      </c>
      <c r="S2174" s="1" t="s">
        <v>4331</v>
      </c>
      <c r="T2174" s="1" t="s">
        <v>46</v>
      </c>
      <c r="U2174" s="2"/>
      <c r="V2174" s="2"/>
      <c r="W2174" s="2"/>
      <c r="X2174" s="3">
        <v>0</v>
      </c>
      <c r="Y2174" s="33" t="e">
        <f>#REF!-U2174-V2174-W2174</f>
        <v>#REF!</v>
      </c>
    </row>
    <row r="2175" spans="1:25" x14ac:dyDescent="0.2">
      <c r="A2175" s="1" t="s">
        <v>2428</v>
      </c>
      <c r="B2175" s="1" t="s">
        <v>2429</v>
      </c>
      <c r="C2175" s="44" t="s">
        <v>4329</v>
      </c>
      <c r="D2175" s="23" t="s">
        <v>4330</v>
      </c>
      <c r="E2175" s="1" t="s">
        <v>4330</v>
      </c>
      <c r="G2175" s="23" t="s">
        <v>2432</v>
      </c>
      <c r="H2175" s="23" t="s">
        <v>2434</v>
      </c>
      <c r="I2175" s="5" t="s">
        <v>2435</v>
      </c>
      <c r="J2175" s="29">
        <v>43091</v>
      </c>
      <c r="K2175" s="18">
        <v>482083.97</v>
      </c>
      <c r="L2175" s="18">
        <v>0</v>
      </c>
      <c r="M2175" s="18">
        <v>482083.97</v>
      </c>
      <c r="N2175" s="18">
        <v>0</v>
      </c>
      <c r="R2175" s="1" t="s">
        <v>27</v>
      </c>
      <c r="S2175" s="1" t="s">
        <v>4332</v>
      </c>
      <c r="T2175" s="1" t="s">
        <v>46</v>
      </c>
      <c r="U2175" s="2"/>
      <c r="V2175" s="2"/>
      <c r="W2175" s="2"/>
      <c r="X2175" s="3">
        <v>0</v>
      </c>
      <c r="Y2175" s="33" t="e">
        <f>#REF!-U2175-V2175-W2175</f>
        <v>#REF!</v>
      </c>
    </row>
    <row r="2176" spans="1:25" x14ac:dyDescent="0.2">
      <c r="H2176" s="27" t="s">
        <v>2437</v>
      </c>
      <c r="J2176" s="29"/>
      <c r="K2176" s="18">
        <f>SUBTOTAL(9,K2174:K2175)</f>
        <v>964167.96</v>
      </c>
      <c r="L2176" s="18">
        <f>SUBTOTAL(9,L2174:L2175)</f>
        <v>0</v>
      </c>
      <c r="M2176" s="18">
        <f>SUBTOTAL(9,M2174:M2175)</f>
        <v>964167.96</v>
      </c>
      <c r="N2176" s="18">
        <f>SUBTOTAL(9,N2174:N2175)</f>
        <v>0</v>
      </c>
      <c r="U2176" s="2"/>
      <c r="V2176" s="2"/>
      <c r="W2176" s="2"/>
      <c r="X2176" s="3">
        <f>SUBTOTAL(9,X2174:X2175)</f>
        <v>0</v>
      </c>
      <c r="Y2176" s="33" t="e">
        <f>#REF!-U2176-V2176-W2176</f>
        <v>#REF!</v>
      </c>
    </row>
    <row r="2177" spans="1:25" s="35" customFormat="1" ht="22.5" x14ac:dyDescent="0.2">
      <c r="A2177" s="6" t="s">
        <v>1478</v>
      </c>
      <c r="B2177" s="6" t="s">
        <v>1479</v>
      </c>
      <c r="C2177" s="46" t="s">
        <v>4329</v>
      </c>
      <c r="D2177" s="24" t="s">
        <v>4333</v>
      </c>
      <c r="E2177" s="6" t="s">
        <v>4333</v>
      </c>
      <c r="F2177" s="24"/>
      <c r="G2177" s="24" t="s">
        <v>25</v>
      </c>
      <c r="H2177" s="24" t="s">
        <v>4337</v>
      </c>
      <c r="I2177" s="12" t="s">
        <v>4338</v>
      </c>
      <c r="J2177" s="30">
        <v>42949</v>
      </c>
      <c r="K2177" s="19">
        <v>31853.74</v>
      </c>
      <c r="L2177" s="19">
        <v>0</v>
      </c>
      <c r="M2177" s="19">
        <v>31853.74</v>
      </c>
      <c r="N2177" s="19">
        <v>0</v>
      </c>
      <c r="O2177" s="6" t="s">
        <v>4334</v>
      </c>
      <c r="P2177" s="6"/>
      <c r="Q2177" s="6"/>
      <c r="R2177" s="6" t="s">
        <v>27</v>
      </c>
      <c r="S2177" s="6" t="s">
        <v>4335</v>
      </c>
      <c r="T2177" s="6" t="s">
        <v>4336</v>
      </c>
      <c r="U2177" s="7"/>
      <c r="V2177" s="7"/>
      <c r="W2177" s="7"/>
      <c r="X2177" s="8">
        <v>-4.0000000000000001E-3</v>
      </c>
      <c r="Y2177" s="33" t="e">
        <f>#REF!-U2177-V2177-W2177</f>
        <v>#REF!</v>
      </c>
    </row>
    <row r="2178" spans="1:25" s="35" customFormat="1" ht="22.5" x14ac:dyDescent="0.2">
      <c r="A2178" s="6" t="s">
        <v>1478</v>
      </c>
      <c r="B2178" s="6" t="s">
        <v>1479</v>
      </c>
      <c r="C2178" s="46" t="s">
        <v>4329</v>
      </c>
      <c r="D2178" s="24" t="s">
        <v>4333</v>
      </c>
      <c r="E2178" s="6" t="s">
        <v>4333</v>
      </c>
      <c r="F2178" s="24"/>
      <c r="G2178" s="24" t="s">
        <v>25</v>
      </c>
      <c r="H2178" s="24" t="s">
        <v>4337</v>
      </c>
      <c r="I2178" s="12" t="s">
        <v>4338</v>
      </c>
      <c r="J2178" s="30">
        <v>43151</v>
      </c>
      <c r="K2178" s="19">
        <v>154372.84</v>
      </c>
      <c r="L2178" s="19">
        <v>0</v>
      </c>
      <c r="M2178" s="19">
        <v>154372.84</v>
      </c>
      <c r="N2178" s="19">
        <v>0</v>
      </c>
      <c r="O2178" s="6" t="s">
        <v>4334</v>
      </c>
      <c r="P2178" s="6"/>
      <c r="Q2178" s="6"/>
      <c r="R2178" s="6" t="s">
        <v>27</v>
      </c>
      <c r="S2178" s="6" t="s">
        <v>4339</v>
      </c>
      <c r="T2178" s="6" t="s">
        <v>4340</v>
      </c>
      <c r="U2178" s="7"/>
      <c r="V2178" s="7"/>
      <c r="W2178" s="7"/>
      <c r="X2178" s="8">
        <v>-2E-3</v>
      </c>
      <c r="Y2178" s="33" t="e">
        <f>#REF!-U2178-V2178-W2178</f>
        <v>#REF!</v>
      </c>
    </row>
    <row r="2179" spans="1:25" s="35" customFormat="1" ht="22.5" x14ac:dyDescent="0.2">
      <c r="A2179" s="6" t="s">
        <v>1478</v>
      </c>
      <c r="B2179" s="6" t="s">
        <v>1479</v>
      </c>
      <c r="C2179" s="46" t="s">
        <v>4329</v>
      </c>
      <c r="D2179" s="24" t="s">
        <v>4333</v>
      </c>
      <c r="E2179" s="6" t="s">
        <v>4333</v>
      </c>
      <c r="F2179" s="24"/>
      <c r="G2179" s="24" t="s">
        <v>25</v>
      </c>
      <c r="H2179" s="24" t="s">
        <v>4337</v>
      </c>
      <c r="I2179" s="12" t="s">
        <v>4338</v>
      </c>
      <c r="J2179" s="30">
        <v>43263</v>
      </c>
      <c r="K2179" s="19">
        <v>64787.43</v>
      </c>
      <c r="L2179" s="19">
        <v>0</v>
      </c>
      <c r="M2179" s="19">
        <v>64787.43</v>
      </c>
      <c r="N2179" s="19">
        <v>0</v>
      </c>
      <c r="O2179" s="6" t="s">
        <v>4334</v>
      </c>
      <c r="P2179" s="6"/>
      <c r="Q2179" s="6"/>
      <c r="R2179" s="6" t="s">
        <v>27</v>
      </c>
      <c r="S2179" s="6" t="s">
        <v>4341</v>
      </c>
      <c r="T2179" s="6" t="s">
        <v>4342</v>
      </c>
      <c r="U2179" s="7"/>
      <c r="V2179" s="7"/>
      <c r="W2179" s="7"/>
      <c r="X2179" s="8">
        <v>4.0000000000000001E-3</v>
      </c>
      <c r="Y2179" s="33" t="e">
        <f>#REF!-U2179-V2179-W2179</f>
        <v>#REF!</v>
      </c>
    </row>
    <row r="2180" spans="1:25" s="35" customFormat="1" ht="22.5" x14ac:dyDescent="0.2">
      <c r="A2180" s="6" t="s">
        <v>1478</v>
      </c>
      <c r="B2180" s="6" t="s">
        <v>1479</v>
      </c>
      <c r="C2180" s="46" t="s">
        <v>4329</v>
      </c>
      <c r="D2180" s="24" t="s">
        <v>4333</v>
      </c>
      <c r="E2180" s="6" t="s">
        <v>4333</v>
      </c>
      <c r="F2180" s="24" t="s">
        <v>3812</v>
      </c>
      <c r="G2180" s="24"/>
      <c r="H2180" s="24" t="s">
        <v>4337</v>
      </c>
      <c r="I2180" s="12" t="s">
        <v>4338</v>
      </c>
      <c r="J2180" s="30">
        <v>42949</v>
      </c>
      <c r="K2180" s="19">
        <v>127414.98</v>
      </c>
      <c r="L2180" s="19">
        <v>127414.98</v>
      </c>
      <c r="M2180" s="19">
        <v>0</v>
      </c>
      <c r="N2180" s="19">
        <v>0</v>
      </c>
      <c r="O2180" s="6" t="s">
        <v>4334</v>
      </c>
      <c r="P2180" s="6"/>
      <c r="Q2180" s="6"/>
      <c r="R2180" s="6" t="s">
        <v>27</v>
      </c>
      <c r="S2180" s="6" t="s">
        <v>4335</v>
      </c>
      <c r="T2180" s="6" t="s">
        <v>4336</v>
      </c>
      <c r="U2180" s="7"/>
      <c r="V2180" s="7"/>
      <c r="W2180" s="7"/>
      <c r="X2180" s="8">
        <v>4.0000000000000001E-3</v>
      </c>
      <c r="Y2180" s="33" t="e">
        <f>#REF!-U2180-V2180-W2180</f>
        <v>#REF!</v>
      </c>
    </row>
    <row r="2181" spans="1:25" s="35" customFormat="1" ht="22.5" x14ac:dyDescent="0.2">
      <c r="A2181" s="6" t="s">
        <v>1478</v>
      </c>
      <c r="B2181" s="6" t="s">
        <v>1479</v>
      </c>
      <c r="C2181" s="46" t="s">
        <v>4329</v>
      </c>
      <c r="D2181" s="24" t="s">
        <v>4333</v>
      </c>
      <c r="E2181" s="6" t="s">
        <v>4333</v>
      </c>
      <c r="F2181" s="24" t="s">
        <v>3812</v>
      </c>
      <c r="G2181" s="24"/>
      <c r="H2181" s="24" t="s">
        <v>4337</v>
      </c>
      <c r="I2181" s="12" t="s">
        <v>4338</v>
      </c>
      <c r="J2181" s="30">
        <v>43151</v>
      </c>
      <c r="K2181" s="19">
        <v>617491.37</v>
      </c>
      <c r="L2181" s="19">
        <v>617491.37</v>
      </c>
      <c r="M2181" s="19">
        <v>0</v>
      </c>
      <c r="N2181" s="19">
        <v>0</v>
      </c>
      <c r="O2181" s="6" t="s">
        <v>4334</v>
      </c>
      <c r="P2181" s="6"/>
      <c r="Q2181" s="6"/>
      <c r="R2181" s="6" t="s">
        <v>27</v>
      </c>
      <c r="S2181" s="6" t="s">
        <v>4339</v>
      </c>
      <c r="T2181" s="6" t="s">
        <v>4340</v>
      </c>
      <c r="U2181" s="7"/>
      <c r="V2181" s="7"/>
      <c r="W2181" s="7"/>
      <c r="X2181" s="8">
        <v>2E-3</v>
      </c>
      <c r="Y2181" s="33" t="e">
        <f>#REF!-U2181-V2181-W2181</f>
        <v>#REF!</v>
      </c>
    </row>
    <row r="2182" spans="1:25" s="35" customFormat="1" ht="22.5" x14ac:dyDescent="0.2">
      <c r="A2182" s="6" t="s">
        <v>1478</v>
      </c>
      <c r="B2182" s="6" t="s">
        <v>1479</v>
      </c>
      <c r="C2182" s="46" t="s">
        <v>4329</v>
      </c>
      <c r="D2182" s="24" t="s">
        <v>4333</v>
      </c>
      <c r="E2182" s="6" t="s">
        <v>4333</v>
      </c>
      <c r="F2182" s="24" t="s">
        <v>3812</v>
      </c>
      <c r="G2182" s="24"/>
      <c r="H2182" s="24" t="s">
        <v>4337</v>
      </c>
      <c r="I2182" s="12" t="s">
        <v>4338</v>
      </c>
      <c r="J2182" s="30">
        <v>43263</v>
      </c>
      <c r="K2182" s="19">
        <v>259149.7</v>
      </c>
      <c r="L2182" s="19">
        <v>259149.7</v>
      </c>
      <c r="M2182" s="19">
        <v>0</v>
      </c>
      <c r="N2182" s="19">
        <v>0</v>
      </c>
      <c r="O2182" s="6" t="s">
        <v>4334</v>
      </c>
      <c r="P2182" s="6"/>
      <c r="Q2182" s="6"/>
      <c r="R2182" s="6" t="s">
        <v>27</v>
      </c>
      <c r="S2182" s="6" t="s">
        <v>4341</v>
      </c>
      <c r="T2182" s="6" t="s">
        <v>4342</v>
      </c>
      <c r="U2182" s="7"/>
      <c r="V2182" s="7"/>
      <c r="W2182" s="7"/>
      <c r="X2182" s="8">
        <v>-4.0000000000000001E-3</v>
      </c>
      <c r="Y2182" s="33" t="e">
        <f>#REF!-U2182-V2182-W2182</f>
        <v>#REF!</v>
      </c>
    </row>
    <row r="2183" spans="1:25" x14ac:dyDescent="0.2">
      <c r="H2183" s="27" t="s">
        <v>4343</v>
      </c>
      <c r="J2183" s="29"/>
      <c r="K2183" s="18">
        <f>SUBTOTAL(9,K2177:K2182)</f>
        <v>1255070.06</v>
      </c>
      <c r="L2183" s="18">
        <f>SUBTOTAL(9,L2177:L2182)</f>
        <v>1004056.05</v>
      </c>
      <c r="M2183" s="18">
        <f>SUBTOTAL(9,M2177:M2182)</f>
        <v>251014.00999999998</v>
      </c>
      <c r="N2183" s="18">
        <f>SUBTOTAL(9,N2177:N2182)</f>
        <v>0</v>
      </c>
      <c r="U2183" s="2"/>
      <c r="V2183" s="2"/>
      <c r="W2183" s="2"/>
      <c r="X2183" s="3">
        <f>SUBTOTAL(9,X2177:X2182)</f>
        <v>0</v>
      </c>
      <c r="Y2183" s="33" t="e">
        <f>#REF!-U2183-V2183-W2183</f>
        <v>#REF!</v>
      </c>
    </row>
    <row r="2184" spans="1:25" ht="33.75" x14ac:dyDescent="0.2">
      <c r="A2184" s="1" t="s">
        <v>140</v>
      </c>
      <c r="B2184" s="1" t="s">
        <v>141</v>
      </c>
      <c r="C2184" s="44" t="s">
        <v>4329</v>
      </c>
      <c r="D2184" s="23" t="s">
        <v>4344</v>
      </c>
      <c r="E2184" s="1" t="s">
        <v>4344</v>
      </c>
      <c r="F2184" s="23" t="s">
        <v>146</v>
      </c>
      <c r="H2184" s="23" t="s">
        <v>4347</v>
      </c>
      <c r="I2184" s="5" t="s">
        <v>4348</v>
      </c>
      <c r="J2184" s="29">
        <v>42937</v>
      </c>
      <c r="K2184" s="18">
        <v>2109.91</v>
      </c>
      <c r="L2184" s="18">
        <v>2109.91</v>
      </c>
      <c r="M2184" s="18">
        <v>0</v>
      </c>
      <c r="N2184" s="18">
        <v>0</v>
      </c>
      <c r="O2184" s="1" t="s">
        <v>4345</v>
      </c>
      <c r="R2184" s="1" t="s">
        <v>27</v>
      </c>
      <c r="S2184" s="1" t="s">
        <v>4346</v>
      </c>
      <c r="T2184" s="1" t="s">
        <v>46</v>
      </c>
      <c r="U2184" s="2"/>
      <c r="V2184" s="2"/>
      <c r="W2184" s="2"/>
      <c r="X2184" s="3">
        <v>0</v>
      </c>
      <c r="Y2184" s="33" t="e">
        <f>#REF!-U2184-V2184-W2184</f>
        <v>#REF!</v>
      </c>
    </row>
    <row r="2185" spans="1:25" x14ac:dyDescent="0.2">
      <c r="H2185" s="27" t="s">
        <v>4349</v>
      </c>
      <c r="J2185" s="29"/>
      <c r="K2185" s="18">
        <f>SUBTOTAL(9,K2184:K2184)</f>
        <v>2109.91</v>
      </c>
      <c r="L2185" s="18">
        <f>SUBTOTAL(9,L2184:L2184)</f>
        <v>2109.91</v>
      </c>
      <c r="M2185" s="18">
        <f>SUBTOTAL(9,M2184:M2184)</f>
        <v>0</v>
      </c>
      <c r="N2185" s="18">
        <f>SUBTOTAL(9,N2184:N2184)</f>
        <v>0</v>
      </c>
      <c r="U2185" s="2"/>
      <c r="V2185" s="2"/>
      <c r="W2185" s="2"/>
      <c r="X2185" s="3">
        <f>SUBTOTAL(9,X2184:X2184)</f>
        <v>0</v>
      </c>
      <c r="Y2185" s="33" t="e">
        <f>#REF!-U2185-V2185-W2185</f>
        <v>#REF!</v>
      </c>
    </row>
    <row r="2186" spans="1:25" ht="45" x14ac:dyDescent="0.2">
      <c r="A2186" s="1" t="s">
        <v>140</v>
      </c>
      <c r="B2186" s="1" t="s">
        <v>141</v>
      </c>
      <c r="C2186" s="44" t="s">
        <v>4329</v>
      </c>
      <c r="D2186" s="23" t="s">
        <v>4344</v>
      </c>
      <c r="E2186" s="1" t="s">
        <v>4344</v>
      </c>
      <c r="F2186" s="23" t="s">
        <v>146</v>
      </c>
      <c r="H2186" s="23" t="s">
        <v>4351</v>
      </c>
      <c r="I2186" s="5" t="s">
        <v>4352</v>
      </c>
      <c r="J2186" s="29">
        <v>43031</v>
      </c>
      <c r="K2186" s="18">
        <v>179962.68</v>
      </c>
      <c r="L2186" s="18">
        <v>179962.68</v>
      </c>
      <c r="M2186" s="18">
        <v>0</v>
      </c>
      <c r="N2186" s="18">
        <v>0</v>
      </c>
      <c r="R2186" s="1" t="s">
        <v>27</v>
      </c>
      <c r="S2186" s="1" t="s">
        <v>4350</v>
      </c>
      <c r="T2186" s="1" t="s">
        <v>46</v>
      </c>
      <c r="U2186" s="2"/>
      <c r="V2186" s="2"/>
      <c r="W2186" s="2"/>
      <c r="X2186" s="3">
        <v>0</v>
      </c>
      <c r="Y2186" s="33" t="e">
        <f>#REF!-U2186-V2186-W2186</f>
        <v>#REF!</v>
      </c>
    </row>
    <row r="2187" spans="1:25" x14ac:dyDescent="0.2">
      <c r="H2187" s="27" t="s">
        <v>4353</v>
      </c>
      <c r="J2187" s="29"/>
      <c r="K2187" s="18">
        <f>SUBTOTAL(9,K2186:K2186)</f>
        <v>179962.68</v>
      </c>
      <c r="L2187" s="18">
        <f>SUBTOTAL(9,L2186:L2186)</f>
        <v>179962.68</v>
      </c>
      <c r="M2187" s="18">
        <f>SUBTOTAL(9,M2186:M2186)</f>
        <v>0</v>
      </c>
      <c r="N2187" s="18">
        <f>SUBTOTAL(9,N2186:N2186)</f>
        <v>0</v>
      </c>
      <c r="U2187" s="2"/>
      <c r="V2187" s="2"/>
      <c r="W2187" s="2"/>
      <c r="X2187" s="3">
        <f>SUBTOTAL(9,X2186:X2186)</f>
        <v>0</v>
      </c>
      <c r="Y2187" s="33" t="e">
        <f>#REF!-U2187-V2187-W2187</f>
        <v>#REF!</v>
      </c>
    </row>
    <row r="2188" spans="1:25" ht="33.75" x14ac:dyDescent="0.2">
      <c r="A2188" s="1" t="s">
        <v>140</v>
      </c>
      <c r="B2188" s="1" t="s">
        <v>141</v>
      </c>
      <c r="C2188" s="44" t="s">
        <v>4329</v>
      </c>
      <c r="D2188" s="23" t="s">
        <v>4344</v>
      </c>
      <c r="E2188" s="1" t="s">
        <v>4344</v>
      </c>
      <c r="F2188" s="23" t="s">
        <v>146</v>
      </c>
      <c r="H2188" s="23" t="s">
        <v>4355</v>
      </c>
      <c r="I2188" s="5" t="s">
        <v>4356</v>
      </c>
      <c r="J2188" s="29">
        <v>43031</v>
      </c>
      <c r="K2188" s="18">
        <v>371880.8</v>
      </c>
      <c r="L2188" s="18">
        <v>371880.8</v>
      </c>
      <c r="M2188" s="18">
        <v>0</v>
      </c>
      <c r="N2188" s="18">
        <v>0</v>
      </c>
      <c r="R2188" s="1" t="s">
        <v>27</v>
      </c>
      <c r="S2188" s="1" t="s">
        <v>4354</v>
      </c>
      <c r="T2188" s="1" t="s">
        <v>46</v>
      </c>
      <c r="U2188" s="2"/>
      <c r="V2188" s="2"/>
      <c r="W2188" s="2"/>
      <c r="X2188" s="3">
        <v>0</v>
      </c>
      <c r="Y2188" s="33" t="e">
        <f>#REF!-U2188-V2188-W2188</f>
        <v>#REF!</v>
      </c>
    </row>
    <row r="2189" spans="1:25" x14ac:dyDescent="0.2">
      <c r="H2189" s="27" t="s">
        <v>4357</v>
      </c>
      <c r="J2189" s="29"/>
      <c r="K2189" s="18">
        <f>SUBTOTAL(9,K2188:K2188)</f>
        <v>371880.8</v>
      </c>
      <c r="L2189" s="18">
        <f>SUBTOTAL(9,L2188:L2188)</f>
        <v>371880.8</v>
      </c>
      <c r="M2189" s="18">
        <f>SUBTOTAL(9,M2188:M2188)</f>
        <v>0</v>
      </c>
      <c r="N2189" s="18">
        <f>SUBTOTAL(9,N2188:N2188)</f>
        <v>0</v>
      </c>
      <c r="U2189" s="2"/>
      <c r="V2189" s="2"/>
      <c r="W2189" s="2"/>
      <c r="X2189" s="3">
        <f>SUBTOTAL(9,X2188:X2188)</f>
        <v>0</v>
      </c>
      <c r="Y2189" s="33" t="e">
        <f>#REF!-U2189-V2189-W2189</f>
        <v>#REF!</v>
      </c>
    </row>
    <row r="2190" spans="1:25" ht="33.75" x14ac:dyDescent="0.2">
      <c r="A2190" s="1" t="s">
        <v>140</v>
      </c>
      <c r="B2190" s="1" t="s">
        <v>141</v>
      </c>
      <c r="C2190" s="44" t="s">
        <v>4329</v>
      </c>
      <c r="D2190" s="23" t="s">
        <v>4344</v>
      </c>
      <c r="E2190" s="1" t="s">
        <v>4344</v>
      </c>
      <c r="F2190" s="23" t="s">
        <v>146</v>
      </c>
      <c r="H2190" s="23" t="s">
        <v>4359</v>
      </c>
      <c r="I2190" s="5" t="s">
        <v>4360</v>
      </c>
      <c r="J2190" s="29">
        <v>42991</v>
      </c>
      <c r="K2190" s="18">
        <v>713560.46</v>
      </c>
      <c r="L2190" s="18">
        <v>713560.46</v>
      </c>
      <c r="M2190" s="18">
        <v>0</v>
      </c>
      <c r="N2190" s="18">
        <v>0</v>
      </c>
      <c r="R2190" s="1" t="s">
        <v>27</v>
      </c>
      <c r="S2190" s="1" t="s">
        <v>4358</v>
      </c>
      <c r="T2190" s="1" t="s">
        <v>46</v>
      </c>
      <c r="U2190" s="2"/>
      <c r="V2190" s="2"/>
      <c r="W2190" s="2"/>
      <c r="X2190" s="3">
        <v>0</v>
      </c>
      <c r="Y2190" s="33" t="e">
        <f>#REF!-U2190-V2190-W2190</f>
        <v>#REF!</v>
      </c>
    </row>
    <row r="2191" spans="1:25" ht="33.75" x14ac:dyDescent="0.2">
      <c r="A2191" s="1" t="s">
        <v>140</v>
      </c>
      <c r="B2191" s="1" t="s">
        <v>141</v>
      </c>
      <c r="C2191" s="44" t="s">
        <v>4329</v>
      </c>
      <c r="D2191" s="23" t="s">
        <v>4344</v>
      </c>
      <c r="E2191" s="1" t="s">
        <v>4344</v>
      </c>
      <c r="F2191" s="23" t="s">
        <v>146</v>
      </c>
      <c r="H2191" s="23" t="s">
        <v>4359</v>
      </c>
      <c r="I2191" s="5" t="s">
        <v>4360</v>
      </c>
      <c r="J2191" s="29">
        <v>43091</v>
      </c>
      <c r="K2191" s="18">
        <v>559.66999999999996</v>
      </c>
      <c r="L2191" s="18">
        <v>559.66999999999996</v>
      </c>
      <c r="M2191" s="18">
        <v>0</v>
      </c>
      <c r="N2191" s="18">
        <v>0</v>
      </c>
      <c r="R2191" s="1" t="s">
        <v>27</v>
      </c>
      <c r="S2191" s="1" t="s">
        <v>4361</v>
      </c>
      <c r="T2191" s="1" t="s">
        <v>46</v>
      </c>
      <c r="U2191" s="2"/>
      <c r="V2191" s="2"/>
      <c r="W2191" s="2"/>
      <c r="X2191" s="3">
        <v>0</v>
      </c>
      <c r="Y2191" s="33" t="e">
        <f>#REF!-U2191-V2191-W2191</f>
        <v>#REF!</v>
      </c>
    </row>
    <row r="2192" spans="1:25" x14ac:dyDescent="0.2">
      <c r="H2192" s="27" t="s">
        <v>4362</v>
      </c>
      <c r="J2192" s="29"/>
      <c r="K2192" s="18">
        <f>SUBTOTAL(9,K2190:K2191)</f>
        <v>714120.13</v>
      </c>
      <c r="L2192" s="18">
        <f>SUBTOTAL(9,L2190:L2191)</f>
        <v>714120.13</v>
      </c>
      <c r="M2192" s="18">
        <f>SUBTOTAL(9,M2190:M2191)</f>
        <v>0</v>
      </c>
      <c r="N2192" s="18">
        <f>SUBTOTAL(9,N2190:N2191)</f>
        <v>0</v>
      </c>
      <c r="U2192" s="2"/>
      <c r="V2192" s="2"/>
      <c r="W2192" s="2"/>
      <c r="X2192" s="3">
        <f>SUBTOTAL(9,X2190:X2191)</f>
        <v>0</v>
      </c>
      <c r="Y2192" s="33" t="e">
        <f>#REF!-U2192-V2192-W2192</f>
        <v>#REF!</v>
      </c>
    </row>
    <row r="2193" spans="1:25" ht="33.75" x14ac:dyDescent="0.2">
      <c r="A2193" s="1" t="s">
        <v>140</v>
      </c>
      <c r="B2193" s="1" t="s">
        <v>141</v>
      </c>
      <c r="C2193" s="44" t="s">
        <v>4329</v>
      </c>
      <c r="D2193" s="23" t="s">
        <v>4344</v>
      </c>
      <c r="E2193" s="1" t="s">
        <v>4344</v>
      </c>
      <c r="G2193" s="23" t="s">
        <v>165</v>
      </c>
      <c r="H2193" s="23" t="s">
        <v>4364</v>
      </c>
      <c r="I2193" s="5" t="s">
        <v>4365</v>
      </c>
      <c r="J2193" s="29">
        <v>42968</v>
      </c>
      <c r="K2193" s="18">
        <v>22191.19</v>
      </c>
      <c r="L2193" s="18">
        <v>0</v>
      </c>
      <c r="M2193" s="18">
        <v>22191.19</v>
      </c>
      <c r="N2193" s="18">
        <v>0</v>
      </c>
      <c r="R2193" s="1" t="s">
        <v>27</v>
      </c>
      <c r="S2193" s="1" t="s">
        <v>4363</v>
      </c>
      <c r="T2193" s="1" t="s">
        <v>46</v>
      </c>
      <c r="U2193" s="2"/>
      <c r="V2193" s="2"/>
      <c r="W2193" s="2"/>
      <c r="X2193" s="3">
        <v>0</v>
      </c>
      <c r="Y2193" s="33" t="e">
        <f>#REF!-U2193-V2193-W2193</f>
        <v>#REF!</v>
      </c>
    </row>
    <row r="2194" spans="1:25" ht="33.75" x14ac:dyDescent="0.2">
      <c r="A2194" s="1" t="s">
        <v>140</v>
      </c>
      <c r="B2194" s="1" t="s">
        <v>141</v>
      </c>
      <c r="C2194" s="44" t="s">
        <v>4329</v>
      </c>
      <c r="D2194" s="23" t="s">
        <v>4344</v>
      </c>
      <c r="E2194" s="1" t="s">
        <v>4344</v>
      </c>
      <c r="G2194" s="23" t="s">
        <v>165</v>
      </c>
      <c r="H2194" s="23" t="s">
        <v>4364</v>
      </c>
      <c r="I2194" s="5" t="s">
        <v>4365</v>
      </c>
      <c r="J2194" s="29">
        <v>43089</v>
      </c>
      <c r="K2194" s="18">
        <v>1041.77</v>
      </c>
      <c r="L2194" s="18">
        <v>0</v>
      </c>
      <c r="M2194" s="18">
        <v>1041.77</v>
      </c>
      <c r="N2194" s="18">
        <v>0</v>
      </c>
      <c r="R2194" s="1" t="s">
        <v>27</v>
      </c>
      <c r="S2194" s="1" t="s">
        <v>4366</v>
      </c>
      <c r="T2194" s="1" t="s">
        <v>46</v>
      </c>
      <c r="U2194" s="2"/>
      <c r="V2194" s="2"/>
      <c r="W2194" s="2"/>
      <c r="X2194" s="3">
        <v>0</v>
      </c>
      <c r="Y2194" s="33" t="e">
        <f>#REF!-U2194-V2194-W2194</f>
        <v>#REF!</v>
      </c>
    </row>
    <row r="2195" spans="1:25" ht="33.75" x14ac:dyDescent="0.2">
      <c r="A2195" s="1" t="s">
        <v>140</v>
      </c>
      <c r="B2195" s="1" t="s">
        <v>141</v>
      </c>
      <c r="C2195" s="44" t="s">
        <v>4329</v>
      </c>
      <c r="D2195" s="23" t="s">
        <v>4344</v>
      </c>
      <c r="E2195" s="1" t="s">
        <v>4344</v>
      </c>
      <c r="G2195" s="23" t="s">
        <v>165</v>
      </c>
      <c r="H2195" s="23" t="s">
        <v>4364</v>
      </c>
      <c r="I2195" s="5" t="s">
        <v>4365</v>
      </c>
      <c r="J2195" s="29">
        <v>43164</v>
      </c>
      <c r="K2195" s="18">
        <v>2604.4499999999998</v>
      </c>
      <c r="L2195" s="18">
        <v>0</v>
      </c>
      <c r="M2195" s="18">
        <v>2604.4499999999998</v>
      </c>
      <c r="N2195" s="18">
        <v>0</v>
      </c>
      <c r="R2195" s="1" t="s">
        <v>27</v>
      </c>
      <c r="S2195" s="1" t="s">
        <v>4367</v>
      </c>
      <c r="T2195" s="1" t="s">
        <v>46</v>
      </c>
      <c r="U2195" s="2"/>
      <c r="V2195" s="2"/>
      <c r="W2195" s="2"/>
      <c r="X2195" s="3">
        <v>0</v>
      </c>
      <c r="Y2195" s="33" t="e">
        <f>#REF!-U2195-V2195-W2195</f>
        <v>#REF!</v>
      </c>
    </row>
    <row r="2196" spans="1:25" x14ac:dyDescent="0.2">
      <c r="H2196" s="27" t="s">
        <v>4368</v>
      </c>
      <c r="J2196" s="29"/>
      <c r="K2196" s="18">
        <f>SUBTOTAL(9,K2193:K2195)</f>
        <v>25837.41</v>
      </c>
      <c r="L2196" s="18">
        <f>SUBTOTAL(9,L2193:L2195)</f>
        <v>0</v>
      </c>
      <c r="M2196" s="18">
        <f>SUBTOTAL(9,M2193:M2195)</f>
        <v>25837.41</v>
      </c>
      <c r="N2196" s="18">
        <f>SUBTOTAL(9,N2193:N2195)</f>
        <v>0</v>
      </c>
      <c r="U2196" s="2"/>
      <c r="V2196" s="2"/>
      <c r="W2196" s="2"/>
      <c r="X2196" s="3">
        <f>SUBTOTAL(9,X2193:X2195)</f>
        <v>0</v>
      </c>
      <c r="Y2196" s="33" t="e">
        <f>#REF!-U2196-V2196-W2196</f>
        <v>#REF!</v>
      </c>
    </row>
    <row r="2197" spans="1:25" ht="33.75" x14ac:dyDescent="0.2">
      <c r="A2197" s="1" t="s">
        <v>140</v>
      </c>
      <c r="B2197" s="1" t="s">
        <v>141</v>
      </c>
      <c r="C2197" s="44" t="s">
        <v>4329</v>
      </c>
      <c r="D2197" s="23" t="s">
        <v>4344</v>
      </c>
      <c r="E2197" s="1" t="s">
        <v>4344</v>
      </c>
      <c r="F2197" s="23" t="s">
        <v>146</v>
      </c>
      <c r="H2197" s="23" t="s">
        <v>4370</v>
      </c>
      <c r="I2197" s="5" t="s">
        <v>4371</v>
      </c>
      <c r="J2197" s="29">
        <v>43206</v>
      </c>
      <c r="K2197" s="18">
        <v>73394.25</v>
      </c>
      <c r="L2197" s="18">
        <v>73394.25</v>
      </c>
      <c r="M2197" s="18">
        <v>0</v>
      </c>
      <c r="N2197" s="18">
        <v>0</v>
      </c>
      <c r="R2197" s="1" t="s">
        <v>27</v>
      </c>
      <c r="S2197" s="1" t="s">
        <v>4369</v>
      </c>
      <c r="T2197" s="1" t="s">
        <v>46</v>
      </c>
      <c r="U2197" s="2"/>
      <c r="V2197" s="2"/>
      <c r="W2197" s="2"/>
      <c r="X2197" s="3">
        <v>0</v>
      </c>
      <c r="Y2197" s="33" t="e">
        <f>#REF!-U2197-V2197-W2197</f>
        <v>#REF!</v>
      </c>
    </row>
    <row r="2198" spans="1:25" x14ac:dyDescent="0.2">
      <c r="H2198" s="27" t="s">
        <v>4372</v>
      </c>
      <c r="J2198" s="29"/>
      <c r="K2198" s="18">
        <f>SUBTOTAL(9,K2197:K2197)</f>
        <v>73394.25</v>
      </c>
      <c r="L2198" s="18">
        <f>SUBTOTAL(9,L2197:L2197)</f>
        <v>73394.25</v>
      </c>
      <c r="M2198" s="18">
        <f>SUBTOTAL(9,M2197:M2197)</f>
        <v>0</v>
      </c>
      <c r="N2198" s="18">
        <f>SUBTOTAL(9,N2197:N2197)</f>
        <v>0</v>
      </c>
      <c r="U2198" s="2"/>
      <c r="V2198" s="2"/>
      <c r="W2198" s="2"/>
      <c r="X2198" s="3">
        <f>SUBTOTAL(9,X2197:X2197)</f>
        <v>0</v>
      </c>
      <c r="Y2198" s="33" t="e">
        <f>#REF!-U2198-V2198-W2198</f>
        <v>#REF!</v>
      </c>
    </row>
    <row r="2199" spans="1:25" x14ac:dyDescent="0.2">
      <c r="C2199" s="45" t="s">
        <v>4373</v>
      </c>
      <c r="J2199" s="29"/>
      <c r="K2199" s="18">
        <f>SUBTOTAL(9,K2174:K2197)</f>
        <v>3586543.2</v>
      </c>
      <c r="L2199" s="18">
        <f>SUBTOTAL(9,L2174:L2197)</f>
        <v>2345523.8200000003</v>
      </c>
      <c r="M2199" s="18">
        <f>SUBTOTAL(9,M2174:M2197)</f>
        <v>1241019.3799999999</v>
      </c>
      <c r="N2199" s="18">
        <f>SUBTOTAL(9,N2174:N2197)</f>
        <v>0</v>
      </c>
      <c r="U2199" s="2"/>
      <c r="V2199" s="2"/>
      <c r="W2199" s="2"/>
      <c r="X2199" s="3">
        <f>SUBTOTAL(9,X2174:X2197)</f>
        <v>0</v>
      </c>
      <c r="Y2199" s="33" t="e">
        <f>#REF!-U2199-V2199-W2199</f>
        <v>#REF!</v>
      </c>
    </row>
    <row r="2200" spans="1:25" x14ac:dyDescent="0.2">
      <c r="A2200" s="1" t="s">
        <v>2428</v>
      </c>
      <c r="B2200" s="1" t="s">
        <v>2429</v>
      </c>
      <c r="C2200" s="44" t="s">
        <v>4374</v>
      </c>
      <c r="D2200" s="23" t="s">
        <v>4375</v>
      </c>
      <c r="E2200" s="1" t="s">
        <v>4375</v>
      </c>
      <c r="G2200" s="23" t="s">
        <v>2432</v>
      </c>
      <c r="H2200" s="23" t="s">
        <v>2434</v>
      </c>
      <c r="I2200" s="5" t="s">
        <v>2435</v>
      </c>
      <c r="J2200" s="29">
        <v>43005</v>
      </c>
      <c r="K2200" s="18">
        <v>237460.75</v>
      </c>
      <c r="L2200" s="18">
        <v>0</v>
      </c>
      <c r="M2200" s="18">
        <v>237460.75</v>
      </c>
      <c r="N2200" s="18">
        <v>0</v>
      </c>
      <c r="R2200" s="1" t="s">
        <v>27</v>
      </c>
      <c r="S2200" s="1" t="s">
        <v>4376</v>
      </c>
      <c r="T2200" s="1" t="s">
        <v>46</v>
      </c>
      <c r="U2200" s="2"/>
      <c r="V2200" s="2"/>
      <c r="W2200" s="2"/>
      <c r="X2200" s="3">
        <v>0</v>
      </c>
      <c r="Y2200" s="33" t="e">
        <f>#REF!-U2200-V2200-W2200</f>
        <v>#REF!</v>
      </c>
    </row>
    <row r="2201" spans="1:25" x14ac:dyDescent="0.2">
      <c r="A2201" s="1" t="s">
        <v>2428</v>
      </c>
      <c r="B2201" s="1" t="s">
        <v>2429</v>
      </c>
      <c r="C2201" s="44" t="s">
        <v>4374</v>
      </c>
      <c r="D2201" s="23" t="s">
        <v>4375</v>
      </c>
      <c r="E2201" s="1" t="s">
        <v>4375</v>
      </c>
      <c r="G2201" s="23" t="s">
        <v>2432</v>
      </c>
      <c r="H2201" s="23" t="s">
        <v>2434</v>
      </c>
      <c r="I2201" s="5" t="s">
        <v>2435</v>
      </c>
      <c r="J2201" s="29">
        <v>43091</v>
      </c>
      <c r="K2201" s="18">
        <v>237460.75</v>
      </c>
      <c r="L2201" s="18">
        <v>0</v>
      </c>
      <c r="M2201" s="18">
        <v>237460.75</v>
      </c>
      <c r="N2201" s="18">
        <v>0</v>
      </c>
      <c r="R2201" s="1" t="s">
        <v>27</v>
      </c>
      <c r="S2201" s="1" t="s">
        <v>4377</v>
      </c>
      <c r="T2201" s="1" t="s">
        <v>46</v>
      </c>
      <c r="U2201" s="2"/>
      <c r="V2201" s="2"/>
      <c r="W2201" s="2"/>
      <c r="X2201" s="3">
        <v>0</v>
      </c>
      <c r="Y2201" s="33" t="e">
        <f>#REF!-U2201-V2201-W2201</f>
        <v>#REF!</v>
      </c>
    </row>
    <row r="2202" spans="1:25" x14ac:dyDescent="0.2">
      <c r="H2202" s="27" t="s">
        <v>2437</v>
      </c>
      <c r="J2202" s="29"/>
      <c r="K2202" s="18">
        <f>SUBTOTAL(9,K2200:K2201)</f>
        <v>474921.5</v>
      </c>
      <c r="L2202" s="18">
        <f>SUBTOTAL(9,L2200:L2201)</f>
        <v>0</v>
      </c>
      <c r="M2202" s="18">
        <f>SUBTOTAL(9,M2200:M2201)</f>
        <v>474921.5</v>
      </c>
      <c r="N2202" s="18">
        <f>SUBTOTAL(9,N2200:N2201)</f>
        <v>0</v>
      </c>
      <c r="U2202" s="2"/>
      <c r="V2202" s="2"/>
      <c r="W2202" s="2"/>
      <c r="X2202" s="3">
        <f>SUBTOTAL(9,X2200:X2201)</f>
        <v>0</v>
      </c>
      <c r="Y2202" s="33" t="e">
        <f>#REF!-U2202-V2202-W2202</f>
        <v>#REF!</v>
      </c>
    </row>
    <row r="2203" spans="1:25" x14ac:dyDescent="0.2">
      <c r="C2203" s="45" t="s">
        <v>4378</v>
      </c>
      <c r="J2203" s="29"/>
      <c r="K2203" s="18">
        <f>SUBTOTAL(9,K2200:K2201)</f>
        <v>474921.5</v>
      </c>
      <c r="L2203" s="18">
        <f>SUBTOTAL(9,L2200:L2201)</f>
        <v>0</v>
      </c>
      <c r="M2203" s="18">
        <f>SUBTOTAL(9,M2200:M2201)</f>
        <v>474921.5</v>
      </c>
      <c r="N2203" s="18">
        <f>SUBTOTAL(9,N2200:N2201)</f>
        <v>0</v>
      </c>
      <c r="U2203" s="2"/>
      <c r="V2203" s="2"/>
      <c r="W2203" s="2"/>
      <c r="X2203" s="3">
        <f>SUBTOTAL(9,X2200:X2201)</f>
        <v>0</v>
      </c>
      <c r="Y2203" s="33" t="e">
        <f>#REF!-U2203-V2203-W2203</f>
        <v>#REF!</v>
      </c>
    </row>
    <row r="2204" spans="1:25" x14ac:dyDescent="0.2">
      <c r="A2204" s="1" t="s">
        <v>2428</v>
      </c>
      <c r="B2204" s="1" t="s">
        <v>2429</v>
      </c>
      <c r="C2204" s="44" t="s">
        <v>4379</v>
      </c>
      <c r="D2204" s="23" t="s">
        <v>4380</v>
      </c>
      <c r="E2204" s="1" t="s">
        <v>4380</v>
      </c>
      <c r="G2204" s="23" t="s">
        <v>2432</v>
      </c>
      <c r="H2204" s="23" t="s">
        <v>2434</v>
      </c>
      <c r="I2204" s="5" t="s">
        <v>2435</v>
      </c>
      <c r="J2204" s="29">
        <v>43005</v>
      </c>
      <c r="K2204" s="18">
        <v>160969.62</v>
      </c>
      <c r="L2204" s="18">
        <v>0</v>
      </c>
      <c r="M2204" s="18">
        <v>160969.62</v>
      </c>
      <c r="N2204" s="18">
        <v>0</v>
      </c>
      <c r="R2204" s="1" t="s">
        <v>27</v>
      </c>
      <c r="S2204" s="1" t="s">
        <v>4381</v>
      </c>
      <c r="T2204" s="1" t="s">
        <v>46</v>
      </c>
      <c r="U2204" s="2"/>
      <c r="V2204" s="2"/>
      <c r="W2204" s="2"/>
      <c r="X2204" s="3">
        <v>0</v>
      </c>
      <c r="Y2204" s="33" t="e">
        <f>#REF!-U2204-V2204-W2204</f>
        <v>#REF!</v>
      </c>
    </row>
    <row r="2205" spans="1:25" x14ac:dyDescent="0.2">
      <c r="A2205" s="1" t="s">
        <v>2428</v>
      </c>
      <c r="B2205" s="1" t="s">
        <v>2429</v>
      </c>
      <c r="C2205" s="44" t="s">
        <v>4379</v>
      </c>
      <c r="D2205" s="23" t="s">
        <v>4380</v>
      </c>
      <c r="E2205" s="1" t="s">
        <v>4380</v>
      </c>
      <c r="G2205" s="23" t="s">
        <v>2432</v>
      </c>
      <c r="H2205" s="23" t="s">
        <v>2434</v>
      </c>
      <c r="I2205" s="5" t="s">
        <v>2435</v>
      </c>
      <c r="J2205" s="29">
        <v>43091</v>
      </c>
      <c r="K2205" s="18">
        <v>160969.60999999999</v>
      </c>
      <c r="L2205" s="18">
        <v>0</v>
      </c>
      <c r="M2205" s="18">
        <v>160969.60999999999</v>
      </c>
      <c r="N2205" s="18">
        <v>0</v>
      </c>
      <c r="R2205" s="1" t="s">
        <v>27</v>
      </c>
      <c r="S2205" s="1" t="s">
        <v>4382</v>
      </c>
      <c r="T2205" s="1" t="s">
        <v>46</v>
      </c>
      <c r="U2205" s="2"/>
      <c r="V2205" s="2"/>
      <c r="W2205" s="2"/>
      <c r="X2205" s="3">
        <v>0</v>
      </c>
      <c r="Y2205" s="33" t="e">
        <f>#REF!-U2205-V2205-W2205</f>
        <v>#REF!</v>
      </c>
    </row>
    <row r="2206" spans="1:25" x14ac:dyDescent="0.2">
      <c r="H2206" s="27" t="s">
        <v>2437</v>
      </c>
      <c r="J2206" s="29"/>
      <c r="K2206" s="18">
        <f>SUBTOTAL(9,K2204:K2205)</f>
        <v>321939.23</v>
      </c>
      <c r="L2206" s="18">
        <f>SUBTOTAL(9,L2204:L2205)</f>
        <v>0</v>
      </c>
      <c r="M2206" s="18">
        <f>SUBTOTAL(9,M2204:M2205)</f>
        <v>321939.23</v>
      </c>
      <c r="N2206" s="18">
        <f>SUBTOTAL(9,N2204:N2205)</f>
        <v>0</v>
      </c>
      <c r="U2206" s="2"/>
      <c r="V2206" s="2"/>
      <c r="W2206" s="2"/>
      <c r="X2206" s="3">
        <f>SUBTOTAL(9,X2204:X2205)</f>
        <v>0</v>
      </c>
      <c r="Y2206" s="33" t="e">
        <f>#REF!-U2206-V2206-W2206</f>
        <v>#REF!</v>
      </c>
    </row>
    <row r="2207" spans="1:25" x14ac:dyDescent="0.2">
      <c r="A2207" s="1" t="s">
        <v>1478</v>
      </c>
      <c r="B2207" s="1" t="s">
        <v>1479</v>
      </c>
      <c r="C2207" s="44" t="s">
        <v>4379</v>
      </c>
      <c r="D2207" s="23" t="s">
        <v>4383</v>
      </c>
      <c r="E2207" s="1" t="s">
        <v>4383</v>
      </c>
      <c r="G2207" s="23" t="s">
        <v>25</v>
      </c>
      <c r="H2207" s="23" t="s">
        <v>4387</v>
      </c>
      <c r="I2207" s="5" t="s">
        <v>4388</v>
      </c>
      <c r="J2207" s="29">
        <v>42964</v>
      </c>
      <c r="K2207" s="18">
        <v>4027.09</v>
      </c>
      <c r="L2207" s="18">
        <v>0</v>
      </c>
      <c r="M2207" s="18">
        <v>4027.09</v>
      </c>
      <c r="N2207" s="18">
        <v>0</v>
      </c>
      <c r="O2207" s="1" t="s">
        <v>4384</v>
      </c>
      <c r="R2207" s="1" t="s">
        <v>27</v>
      </c>
      <c r="S2207" s="1" t="s">
        <v>4385</v>
      </c>
      <c r="T2207" s="1" t="s">
        <v>4386</v>
      </c>
      <c r="U2207" s="2"/>
      <c r="V2207" s="2"/>
      <c r="W2207" s="2"/>
      <c r="X2207" s="3">
        <v>0</v>
      </c>
      <c r="Y2207" s="33" t="e">
        <f>#REF!-U2207-V2207-W2207</f>
        <v>#REF!</v>
      </c>
    </row>
    <row r="2208" spans="1:25" x14ac:dyDescent="0.2">
      <c r="A2208" s="1" t="s">
        <v>1478</v>
      </c>
      <c r="B2208" s="1" t="s">
        <v>1479</v>
      </c>
      <c r="C2208" s="44" t="s">
        <v>4379</v>
      </c>
      <c r="D2208" s="23" t="s">
        <v>4383</v>
      </c>
      <c r="E2208" s="1" t="s">
        <v>4383</v>
      </c>
      <c r="G2208" s="23" t="s">
        <v>25</v>
      </c>
      <c r="H2208" s="23" t="s">
        <v>4387</v>
      </c>
      <c r="I2208" s="5" t="s">
        <v>4388</v>
      </c>
      <c r="J2208" s="29">
        <v>43097</v>
      </c>
      <c r="K2208" s="18">
        <v>3614.59</v>
      </c>
      <c r="L2208" s="18">
        <v>0</v>
      </c>
      <c r="M2208" s="18">
        <v>3614.59</v>
      </c>
      <c r="N2208" s="18">
        <v>0</v>
      </c>
      <c r="O2208" s="1" t="s">
        <v>4384</v>
      </c>
      <c r="R2208" s="1" t="s">
        <v>27</v>
      </c>
      <c r="S2208" s="1" t="s">
        <v>4389</v>
      </c>
      <c r="T2208" s="1" t="s">
        <v>4390</v>
      </c>
      <c r="U2208" s="2"/>
      <c r="V2208" s="2"/>
      <c r="W2208" s="2"/>
      <c r="X2208" s="3">
        <v>0</v>
      </c>
      <c r="Y2208" s="33" t="e">
        <f>#REF!-U2208-V2208-W2208</f>
        <v>#REF!</v>
      </c>
    </row>
    <row r="2209" spans="1:25" x14ac:dyDescent="0.2">
      <c r="A2209" s="1" t="s">
        <v>1478</v>
      </c>
      <c r="B2209" s="1" t="s">
        <v>1479</v>
      </c>
      <c r="C2209" s="44" t="s">
        <v>4379</v>
      </c>
      <c r="D2209" s="23" t="s">
        <v>4383</v>
      </c>
      <c r="E2209" s="1" t="s">
        <v>4383</v>
      </c>
      <c r="G2209" s="23" t="s">
        <v>25</v>
      </c>
      <c r="H2209" s="23" t="s">
        <v>4387</v>
      </c>
      <c r="I2209" s="5" t="s">
        <v>4388</v>
      </c>
      <c r="J2209" s="29">
        <v>43178</v>
      </c>
      <c r="K2209" s="18">
        <v>4039.72</v>
      </c>
      <c r="L2209" s="18">
        <v>0</v>
      </c>
      <c r="M2209" s="18">
        <v>4039.72</v>
      </c>
      <c r="N2209" s="18">
        <v>0</v>
      </c>
      <c r="O2209" s="1" t="s">
        <v>4384</v>
      </c>
      <c r="R2209" s="1" t="s">
        <v>27</v>
      </c>
      <c r="S2209" s="1" t="s">
        <v>4391</v>
      </c>
      <c r="T2209" s="1" t="s">
        <v>4392</v>
      </c>
      <c r="U2209" s="2"/>
      <c r="V2209" s="2"/>
      <c r="W2209" s="2"/>
      <c r="X2209" s="3">
        <v>0</v>
      </c>
      <c r="Y2209" s="33" t="e">
        <f>#REF!-U2209-V2209-W2209</f>
        <v>#REF!</v>
      </c>
    </row>
    <row r="2210" spans="1:25" x14ac:dyDescent="0.2">
      <c r="A2210" s="1" t="s">
        <v>1478</v>
      </c>
      <c r="B2210" s="1" t="s">
        <v>1479</v>
      </c>
      <c r="C2210" s="44" t="s">
        <v>4379</v>
      </c>
      <c r="D2210" s="23" t="s">
        <v>4383</v>
      </c>
      <c r="E2210" s="1" t="s">
        <v>4383</v>
      </c>
      <c r="G2210" s="23" t="s">
        <v>25</v>
      </c>
      <c r="H2210" s="23" t="s">
        <v>4387</v>
      </c>
      <c r="I2210" s="5" t="s">
        <v>4388</v>
      </c>
      <c r="J2210" s="29">
        <v>43279</v>
      </c>
      <c r="K2210" s="18">
        <v>2222.02</v>
      </c>
      <c r="L2210" s="18">
        <v>0</v>
      </c>
      <c r="M2210" s="18">
        <v>2222.02</v>
      </c>
      <c r="N2210" s="18">
        <v>0</v>
      </c>
      <c r="O2210" s="1" t="s">
        <v>4384</v>
      </c>
      <c r="R2210" s="1" t="s">
        <v>27</v>
      </c>
      <c r="S2210" s="1" t="s">
        <v>4393</v>
      </c>
      <c r="T2210" s="1" t="s">
        <v>4394</v>
      </c>
      <c r="U2210" s="2"/>
      <c r="V2210" s="2"/>
      <c r="W2210" s="2"/>
      <c r="X2210" s="3">
        <v>0</v>
      </c>
      <c r="Y2210" s="33" t="e">
        <f>#REF!-U2210-V2210-W2210</f>
        <v>#REF!</v>
      </c>
    </row>
    <row r="2211" spans="1:25" x14ac:dyDescent="0.2">
      <c r="H2211" s="27" t="s">
        <v>4395</v>
      </c>
      <c r="J2211" s="29"/>
      <c r="K2211" s="18">
        <f>SUBTOTAL(9,K2207:K2210)</f>
        <v>13903.42</v>
      </c>
      <c r="L2211" s="18">
        <f>SUBTOTAL(9,L2207:L2210)</f>
        <v>0</v>
      </c>
      <c r="M2211" s="18">
        <f>SUBTOTAL(9,M2207:M2210)</f>
        <v>13903.42</v>
      </c>
      <c r="N2211" s="18">
        <f>SUBTOTAL(9,N2207:N2210)</f>
        <v>0</v>
      </c>
      <c r="U2211" s="2"/>
      <c r="V2211" s="2"/>
      <c r="W2211" s="2"/>
      <c r="X2211" s="3">
        <f>SUBTOTAL(9,X2207:X2210)</f>
        <v>0</v>
      </c>
      <c r="Y2211" s="33" t="e">
        <f>#REF!-U2211-V2211-W2211</f>
        <v>#REF!</v>
      </c>
    </row>
    <row r="2212" spans="1:25" x14ac:dyDescent="0.2">
      <c r="C2212" s="45" t="s">
        <v>4396</v>
      </c>
      <c r="J2212" s="29"/>
      <c r="K2212" s="18">
        <f>SUBTOTAL(9,K2204:K2210)</f>
        <v>335842.65</v>
      </c>
      <c r="L2212" s="18">
        <f>SUBTOTAL(9,L2204:L2210)</f>
        <v>0</v>
      </c>
      <c r="M2212" s="18">
        <f>SUBTOTAL(9,M2204:M2210)</f>
        <v>335842.65</v>
      </c>
      <c r="N2212" s="18">
        <f>SUBTOTAL(9,N2204:N2210)</f>
        <v>0</v>
      </c>
      <c r="U2212" s="2"/>
      <c r="V2212" s="2"/>
      <c r="W2212" s="2"/>
      <c r="X2212" s="3">
        <f>SUBTOTAL(9,X2204:X2210)</f>
        <v>0</v>
      </c>
      <c r="Y2212" s="33" t="e">
        <f>#REF!-U2212-V2212-W2212</f>
        <v>#REF!</v>
      </c>
    </row>
    <row r="2213" spans="1:25" x14ac:dyDescent="0.2">
      <c r="A2213" s="1" t="s">
        <v>2428</v>
      </c>
      <c r="B2213" s="1" t="s">
        <v>2429</v>
      </c>
      <c r="C2213" s="44" t="s">
        <v>4397</v>
      </c>
      <c r="D2213" s="23" t="s">
        <v>4398</v>
      </c>
      <c r="E2213" s="1" t="s">
        <v>4398</v>
      </c>
      <c r="G2213" s="23" t="s">
        <v>2432</v>
      </c>
      <c r="H2213" s="23" t="s">
        <v>2434</v>
      </c>
      <c r="I2213" s="5" t="s">
        <v>2435</v>
      </c>
      <c r="J2213" s="29">
        <v>43005</v>
      </c>
      <c r="K2213" s="18">
        <v>437190.44</v>
      </c>
      <c r="L2213" s="18">
        <v>0</v>
      </c>
      <c r="M2213" s="18">
        <v>437190.44</v>
      </c>
      <c r="N2213" s="18">
        <v>0</v>
      </c>
      <c r="R2213" s="1" t="s">
        <v>27</v>
      </c>
      <c r="S2213" s="1" t="s">
        <v>4399</v>
      </c>
      <c r="T2213" s="1" t="s">
        <v>46</v>
      </c>
      <c r="U2213" s="2"/>
      <c r="V2213" s="2"/>
      <c r="W2213" s="2"/>
      <c r="X2213" s="3">
        <v>0</v>
      </c>
      <c r="Y2213" s="33" t="e">
        <f>#REF!-U2213-V2213-W2213</f>
        <v>#REF!</v>
      </c>
    </row>
    <row r="2214" spans="1:25" x14ac:dyDescent="0.2">
      <c r="A2214" s="1" t="s">
        <v>2428</v>
      </c>
      <c r="B2214" s="1" t="s">
        <v>2429</v>
      </c>
      <c r="C2214" s="44" t="s">
        <v>4397</v>
      </c>
      <c r="D2214" s="23" t="s">
        <v>4398</v>
      </c>
      <c r="E2214" s="1" t="s">
        <v>4398</v>
      </c>
      <c r="G2214" s="23" t="s">
        <v>2432</v>
      </c>
      <c r="H2214" s="23" t="s">
        <v>2434</v>
      </c>
      <c r="I2214" s="5" t="s">
        <v>2435</v>
      </c>
      <c r="J2214" s="29">
        <v>43091</v>
      </c>
      <c r="K2214" s="18">
        <v>437190.42</v>
      </c>
      <c r="L2214" s="18">
        <v>0</v>
      </c>
      <c r="M2214" s="18">
        <v>437190.42</v>
      </c>
      <c r="N2214" s="18">
        <v>0</v>
      </c>
      <c r="R2214" s="1" t="s">
        <v>27</v>
      </c>
      <c r="S2214" s="1" t="s">
        <v>4400</v>
      </c>
      <c r="T2214" s="1" t="s">
        <v>46</v>
      </c>
      <c r="U2214" s="2"/>
      <c r="V2214" s="2"/>
      <c r="W2214" s="2"/>
      <c r="X2214" s="3">
        <v>0</v>
      </c>
      <c r="Y2214" s="33" t="e">
        <f>#REF!-U2214-V2214-W2214</f>
        <v>#REF!</v>
      </c>
    </row>
    <row r="2215" spans="1:25" x14ac:dyDescent="0.2">
      <c r="H2215" s="27" t="s">
        <v>2437</v>
      </c>
      <c r="J2215" s="29"/>
      <c r="K2215" s="18">
        <f>SUBTOTAL(9,K2213:K2214)</f>
        <v>874380.86</v>
      </c>
      <c r="L2215" s="18">
        <f>SUBTOTAL(9,L2213:L2214)</f>
        <v>0</v>
      </c>
      <c r="M2215" s="18">
        <f>SUBTOTAL(9,M2213:M2214)</f>
        <v>874380.86</v>
      </c>
      <c r="N2215" s="18">
        <f>SUBTOTAL(9,N2213:N2214)</f>
        <v>0</v>
      </c>
      <c r="U2215" s="2"/>
      <c r="V2215" s="2"/>
      <c r="W2215" s="2"/>
      <c r="X2215" s="3">
        <f>SUBTOTAL(9,X2213:X2214)</f>
        <v>0</v>
      </c>
      <c r="Y2215" s="33" t="e">
        <f>#REF!-U2215-V2215-W2215</f>
        <v>#REF!</v>
      </c>
    </row>
    <row r="2216" spans="1:25" ht="22.5" x14ac:dyDescent="0.2">
      <c r="A2216" s="1" t="s">
        <v>195</v>
      </c>
      <c r="B2216" s="1" t="s">
        <v>196</v>
      </c>
      <c r="C2216" s="44" t="s">
        <v>4397</v>
      </c>
      <c r="D2216" s="23" t="s">
        <v>4401</v>
      </c>
      <c r="E2216" s="1" t="s">
        <v>4401</v>
      </c>
      <c r="G2216" s="23" t="s">
        <v>88</v>
      </c>
      <c r="H2216" s="23" t="s">
        <v>4407</v>
      </c>
      <c r="I2216" s="5" t="s">
        <v>4408</v>
      </c>
      <c r="J2216" s="29">
        <v>42964</v>
      </c>
      <c r="K2216" s="18">
        <v>276.66000000000003</v>
      </c>
      <c r="L2216" s="18">
        <v>0</v>
      </c>
      <c r="M2216" s="18">
        <v>276.66000000000003</v>
      </c>
      <c r="N2216" s="18">
        <v>0</v>
      </c>
      <c r="P2216" s="1" t="s">
        <v>4402</v>
      </c>
      <c r="Q2216" s="1" t="s">
        <v>4403</v>
      </c>
      <c r="R2216" s="1" t="s">
        <v>4404</v>
      </c>
      <c r="S2216" s="1" t="s">
        <v>4405</v>
      </c>
      <c r="T2216" s="1" t="s">
        <v>4406</v>
      </c>
      <c r="U2216" s="2"/>
      <c r="V2216" s="2"/>
      <c r="W2216" s="2"/>
      <c r="X2216" s="3">
        <v>-6.6699999999999997E-3</v>
      </c>
      <c r="Y2216" s="33" t="e">
        <f>#REF!-U2216-V2216-W2216</f>
        <v>#REF!</v>
      </c>
    </row>
    <row r="2217" spans="1:25" ht="22.5" x14ac:dyDescent="0.2">
      <c r="A2217" s="1" t="s">
        <v>195</v>
      </c>
      <c r="B2217" s="1" t="s">
        <v>196</v>
      </c>
      <c r="C2217" s="44" t="s">
        <v>4397</v>
      </c>
      <c r="D2217" s="23" t="s">
        <v>4401</v>
      </c>
      <c r="E2217" s="1" t="s">
        <v>4401</v>
      </c>
      <c r="F2217" s="23" t="s">
        <v>2523</v>
      </c>
      <c r="H2217" s="23" t="s">
        <v>4407</v>
      </c>
      <c r="I2217" s="5" t="s">
        <v>4408</v>
      </c>
      <c r="J2217" s="29">
        <v>42964</v>
      </c>
      <c r="K2217" s="18">
        <v>2213.34</v>
      </c>
      <c r="L2217" s="18">
        <v>2213.34</v>
      </c>
      <c r="M2217" s="18">
        <v>0</v>
      </c>
      <c r="N2217" s="18">
        <v>0</v>
      </c>
      <c r="P2217" s="1" t="s">
        <v>4402</v>
      </c>
      <c r="Q2217" s="1" t="s">
        <v>4403</v>
      </c>
      <c r="R2217" s="1" t="s">
        <v>4404</v>
      </c>
      <c r="S2217" s="1" t="s">
        <v>4405</v>
      </c>
      <c r="T2217" s="1" t="s">
        <v>4406</v>
      </c>
      <c r="U2217" s="2"/>
      <c r="V2217" s="2"/>
      <c r="W2217" s="2"/>
      <c r="X2217" s="3">
        <v>6.6699999999999997E-3</v>
      </c>
      <c r="Y2217" s="33" t="e">
        <f>#REF!-U2217-V2217-W2217</f>
        <v>#REF!</v>
      </c>
    </row>
    <row r="2218" spans="1:25" x14ac:dyDescent="0.2">
      <c r="H2218" s="27" t="s">
        <v>4409</v>
      </c>
      <c r="J2218" s="29"/>
      <c r="K2218" s="18">
        <f>SUBTOTAL(9,K2216:K2217)</f>
        <v>2490</v>
      </c>
      <c r="L2218" s="18">
        <f>SUBTOTAL(9,L2216:L2217)</f>
        <v>2213.34</v>
      </c>
      <c r="M2218" s="18">
        <f>SUBTOTAL(9,M2216:M2217)</f>
        <v>276.66000000000003</v>
      </c>
      <c r="N2218" s="18">
        <f>SUBTOTAL(9,N2216:N2217)</f>
        <v>0</v>
      </c>
      <c r="U2218" s="2"/>
      <c r="V2218" s="2"/>
      <c r="W2218" s="2"/>
      <c r="X2218" s="3">
        <f>SUBTOTAL(9,X2216:X2217)</f>
        <v>0</v>
      </c>
      <c r="Y2218" s="33" t="e">
        <f>#REF!-U2218-V2218-W2218</f>
        <v>#REF!</v>
      </c>
    </row>
    <row r="2219" spans="1:25" ht="22.5" x14ac:dyDescent="0.2">
      <c r="A2219" s="1" t="s">
        <v>1193</v>
      </c>
      <c r="B2219" s="1" t="s">
        <v>1194</v>
      </c>
      <c r="C2219" s="44" t="s">
        <v>4397</v>
      </c>
      <c r="D2219" s="23" t="s">
        <v>4401</v>
      </c>
      <c r="E2219" s="1" t="s">
        <v>4410</v>
      </c>
      <c r="F2219" s="23" t="s">
        <v>1196</v>
      </c>
      <c r="H2219" s="23" t="s">
        <v>4416</v>
      </c>
      <c r="I2219" s="5" t="s">
        <v>4417</v>
      </c>
      <c r="J2219" s="29">
        <v>43097</v>
      </c>
      <c r="K2219" s="18">
        <v>4052.64</v>
      </c>
      <c r="L2219" s="18">
        <v>4052.64</v>
      </c>
      <c r="M2219" s="18">
        <v>0</v>
      </c>
      <c r="N2219" s="18">
        <v>0</v>
      </c>
      <c r="P2219" s="1" t="s">
        <v>4411</v>
      </c>
      <c r="Q2219" s="1" t="s">
        <v>4412</v>
      </c>
      <c r="R2219" s="1" t="s">
        <v>4413</v>
      </c>
      <c r="S2219" s="1" t="s">
        <v>4414</v>
      </c>
      <c r="T2219" s="1" t="s">
        <v>4415</v>
      </c>
      <c r="U2219" s="2"/>
      <c r="V2219" s="2"/>
      <c r="W2219" s="2"/>
      <c r="X2219" s="3">
        <v>0</v>
      </c>
      <c r="Y2219" s="33" t="e">
        <f>#REF!-U2219-V2219-W2219</f>
        <v>#REF!</v>
      </c>
    </row>
    <row r="2220" spans="1:25" x14ac:dyDescent="0.2">
      <c r="H2220" s="27" t="s">
        <v>4418</v>
      </c>
      <c r="J2220" s="29"/>
      <c r="K2220" s="18">
        <f>SUBTOTAL(9,K2219:K2219)</f>
        <v>4052.64</v>
      </c>
      <c r="L2220" s="18">
        <f>SUBTOTAL(9,L2219:L2219)</f>
        <v>4052.64</v>
      </c>
      <c r="M2220" s="18">
        <f>SUBTOTAL(9,M2219:M2219)</f>
        <v>0</v>
      </c>
      <c r="N2220" s="18">
        <f>SUBTOTAL(9,N2219:N2219)</f>
        <v>0</v>
      </c>
      <c r="U2220" s="2"/>
      <c r="V2220" s="2"/>
      <c r="W2220" s="2"/>
      <c r="X2220" s="3">
        <f>SUBTOTAL(9,X2219:X2219)</f>
        <v>0</v>
      </c>
      <c r="Y2220" s="33" t="e">
        <f>#REF!-U2220-V2220-W2220</f>
        <v>#REF!</v>
      </c>
    </row>
    <row r="2221" spans="1:25" x14ac:dyDescent="0.2">
      <c r="A2221" s="1" t="s">
        <v>2644</v>
      </c>
      <c r="B2221" s="1" t="s">
        <v>2645</v>
      </c>
      <c r="C2221" s="44" t="s">
        <v>4397</v>
      </c>
      <c r="D2221" s="23" t="s">
        <v>4419</v>
      </c>
      <c r="E2221" s="1" t="s">
        <v>4419</v>
      </c>
      <c r="F2221" s="23" t="s">
        <v>2045</v>
      </c>
      <c r="H2221" s="23" t="s">
        <v>4422</v>
      </c>
      <c r="I2221" s="5" t="s">
        <v>4423</v>
      </c>
      <c r="J2221" s="29">
        <v>43116</v>
      </c>
      <c r="K2221" s="18">
        <v>20547.09</v>
      </c>
      <c r="L2221" s="18">
        <v>20547.09</v>
      </c>
      <c r="M2221" s="18">
        <v>0</v>
      </c>
      <c r="N2221" s="18">
        <v>0</v>
      </c>
      <c r="O2221" s="1" t="s">
        <v>4420</v>
      </c>
      <c r="R2221" s="1" t="s">
        <v>27</v>
      </c>
      <c r="S2221" s="1" t="s">
        <v>4421</v>
      </c>
      <c r="T2221" s="1" t="s">
        <v>46</v>
      </c>
      <c r="U2221" s="2"/>
      <c r="V2221" s="2"/>
      <c r="W2221" s="2"/>
      <c r="X2221" s="3">
        <v>0</v>
      </c>
      <c r="Y2221" s="33" t="e">
        <f>#REF!-U2221-V2221-W2221</f>
        <v>#REF!</v>
      </c>
    </row>
    <row r="2222" spans="1:25" x14ac:dyDescent="0.2">
      <c r="H2222" s="27" t="s">
        <v>4424</v>
      </c>
      <c r="J2222" s="29"/>
      <c r="K2222" s="18">
        <f>SUBTOTAL(9,K2221:K2221)</f>
        <v>20547.09</v>
      </c>
      <c r="L2222" s="18">
        <f>SUBTOTAL(9,L2221:L2221)</f>
        <v>20547.09</v>
      </c>
      <c r="M2222" s="18">
        <f>SUBTOTAL(9,M2221:M2221)</f>
        <v>0</v>
      </c>
      <c r="N2222" s="18">
        <f>SUBTOTAL(9,N2221:N2221)</f>
        <v>0</v>
      </c>
      <c r="U2222" s="2"/>
      <c r="V2222" s="2"/>
      <c r="W2222" s="2"/>
      <c r="X2222" s="3">
        <f>SUBTOTAL(9,X2221:X2221)</f>
        <v>0</v>
      </c>
      <c r="Y2222" s="33" t="e">
        <f>#REF!-U2222-V2222-W2222</f>
        <v>#REF!</v>
      </c>
    </row>
    <row r="2223" spans="1:25" x14ac:dyDescent="0.2">
      <c r="A2223" s="1" t="s">
        <v>2644</v>
      </c>
      <c r="B2223" s="1" t="s">
        <v>2645</v>
      </c>
      <c r="C2223" s="44" t="s">
        <v>4397</v>
      </c>
      <c r="D2223" s="23" t="s">
        <v>4419</v>
      </c>
      <c r="E2223" s="1" t="s">
        <v>4419</v>
      </c>
      <c r="F2223" s="23" t="s">
        <v>2045</v>
      </c>
      <c r="H2223" s="23" t="s">
        <v>4427</v>
      </c>
      <c r="I2223" s="5" t="s">
        <v>4428</v>
      </c>
      <c r="J2223" s="29">
        <v>43241</v>
      </c>
      <c r="K2223" s="18">
        <v>9115.64</v>
      </c>
      <c r="L2223" s="18">
        <v>9115.64</v>
      </c>
      <c r="M2223" s="18">
        <v>0</v>
      </c>
      <c r="N2223" s="18">
        <v>0</v>
      </c>
      <c r="O2223" s="1" t="s">
        <v>4425</v>
      </c>
      <c r="R2223" s="1" t="s">
        <v>27</v>
      </c>
      <c r="S2223" s="1" t="s">
        <v>4426</v>
      </c>
      <c r="T2223" s="1" t="s">
        <v>46</v>
      </c>
      <c r="U2223" s="2"/>
      <c r="V2223" s="2"/>
      <c r="W2223" s="2"/>
      <c r="X2223" s="3">
        <v>0</v>
      </c>
      <c r="Y2223" s="33" t="e">
        <f>#REF!-U2223-V2223-W2223</f>
        <v>#REF!</v>
      </c>
    </row>
    <row r="2224" spans="1:25" x14ac:dyDescent="0.2">
      <c r="A2224" s="1" t="s">
        <v>2644</v>
      </c>
      <c r="B2224" s="1" t="s">
        <v>2645</v>
      </c>
      <c r="C2224" s="44" t="s">
        <v>4397</v>
      </c>
      <c r="D2224" s="23" t="s">
        <v>4419</v>
      </c>
      <c r="E2224" s="1" t="s">
        <v>4419</v>
      </c>
      <c r="F2224" s="23" t="s">
        <v>2045</v>
      </c>
      <c r="H2224" s="23" t="s">
        <v>4427</v>
      </c>
      <c r="I2224" s="5" t="s">
        <v>4428</v>
      </c>
      <c r="J2224" s="29">
        <v>43256</v>
      </c>
      <c r="K2224" s="18">
        <v>12316.22</v>
      </c>
      <c r="L2224" s="18">
        <v>12316.22</v>
      </c>
      <c r="M2224" s="18">
        <v>0</v>
      </c>
      <c r="N2224" s="18">
        <v>0</v>
      </c>
      <c r="O2224" s="1" t="s">
        <v>4425</v>
      </c>
      <c r="R2224" s="1" t="s">
        <v>27</v>
      </c>
      <c r="S2224" s="1" t="s">
        <v>4429</v>
      </c>
      <c r="T2224" s="1" t="s">
        <v>46</v>
      </c>
      <c r="U2224" s="2"/>
      <c r="V2224" s="2"/>
      <c r="W2224" s="2"/>
      <c r="X2224" s="3">
        <v>0</v>
      </c>
      <c r="Y2224" s="33" t="e">
        <f>#REF!-U2224-V2224-W2224</f>
        <v>#REF!</v>
      </c>
    </row>
    <row r="2225" spans="1:25" x14ac:dyDescent="0.2">
      <c r="H2225" s="27" t="s">
        <v>4430</v>
      </c>
      <c r="J2225" s="29"/>
      <c r="K2225" s="18">
        <f>SUBTOTAL(9,K2223:K2224)</f>
        <v>21431.86</v>
      </c>
      <c r="L2225" s="18">
        <f>SUBTOTAL(9,L2223:L2224)</f>
        <v>21431.86</v>
      </c>
      <c r="M2225" s="18">
        <f>SUBTOTAL(9,M2223:M2224)</f>
        <v>0</v>
      </c>
      <c r="N2225" s="18">
        <f>SUBTOTAL(9,N2223:N2224)</f>
        <v>0</v>
      </c>
      <c r="U2225" s="2"/>
      <c r="V2225" s="2"/>
      <c r="W2225" s="2"/>
      <c r="X2225" s="3">
        <f>SUBTOTAL(9,X2223:X2224)</f>
        <v>0</v>
      </c>
      <c r="Y2225" s="33" t="e">
        <f>#REF!-U2225-V2225-W2225</f>
        <v>#REF!</v>
      </c>
    </row>
    <row r="2226" spans="1:25" x14ac:dyDescent="0.2">
      <c r="C2226" s="45" t="s">
        <v>4431</v>
      </c>
      <c r="J2226" s="29"/>
      <c r="K2226" s="18">
        <f>SUBTOTAL(9,K2213:K2224)</f>
        <v>922902.45</v>
      </c>
      <c r="L2226" s="18">
        <f>SUBTOTAL(9,L2213:L2224)</f>
        <v>48244.93</v>
      </c>
      <c r="M2226" s="18">
        <f>SUBTOTAL(9,M2213:M2224)</f>
        <v>874657.52</v>
      </c>
      <c r="N2226" s="18">
        <f>SUBTOTAL(9,N2213:N2224)</f>
        <v>0</v>
      </c>
      <c r="U2226" s="2"/>
      <c r="V2226" s="2"/>
      <c r="W2226" s="2"/>
      <c r="X2226" s="3">
        <f>SUBTOTAL(9,X2213:X2224)</f>
        <v>0</v>
      </c>
      <c r="Y2226" s="33" t="e">
        <f>#REF!-U2226-V2226-W2226</f>
        <v>#REF!</v>
      </c>
    </row>
    <row r="2227" spans="1:25" x14ac:dyDescent="0.2">
      <c r="A2227" s="1" t="s">
        <v>2428</v>
      </c>
      <c r="B2227" s="1" t="s">
        <v>2429</v>
      </c>
      <c r="C2227" s="44" t="s">
        <v>4432</v>
      </c>
      <c r="D2227" s="23" t="s">
        <v>4433</v>
      </c>
      <c r="E2227" s="1" t="s">
        <v>4433</v>
      </c>
      <c r="G2227" s="23" t="s">
        <v>2432</v>
      </c>
      <c r="H2227" s="23" t="s">
        <v>2434</v>
      </c>
      <c r="I2227" s="5" t="s">
        <v>2435</v>
      </c>
      <c r="J2227" s="29">
        <v>43005</v>
      </c>
      <c r="K2227" s="18">
        <v>191005.23</v>
      </c>
      <c r="L2227" s="18">
        <v>0</v>
      </c>
      <c r="M2227" s="18">
        <v>191005.23</v>
      </c>
      <c r="N2227" s="18">
        <v>0</v>
      </c>
      <c r="R2227" s="1" t="s">
        <v>27</v>
      </c>
      <c r="S2227" s="1" t="s">
        <v>4434</v>
      </c>
      <c r="T2227" s="1" t="s">
        <v>46</v>
      </c>
      <c r="U2227" s="2"/>
      <c r="V2227" s="2"/>
      <c r="W2227" s="2"/>
      <c r="X2227" s="3">
        <v>0</v>
      </c>
      <c r="Y2227" s="33" t="e">
        <f>#REF!-U2227-V2227-W2227</f>
        <v>#REF!</v>
      </c>
    </row>
    <row r="2228" spans="1:25" x14ac:dyDescent="0.2">
      <c r="A2228" s="1" t="s">
        <v>2428</v>
      </c>
      <c r="B2228" s="1" t="s">
        <v>2429</v>
      </c>
      <c r="C2228" s="44" t="s">
        <v>4432</v>
      </c>
      <c r="D2228" s="23" t="s">
        <v>4433</v>
      </c>
      <c r="E2228" s="1" t="s">
        <v>4433</v>
      </c>
      <c r="G2228" s="23" t="s">
        <v>2432</v>
      </c>
      <c r="H2228" s="23" t="s">
        <v>2434</v>
      </c>
      <c r="I2228" s="5" t="s">
        <v>2435</v>
      </c>
      <c r="J2228" s="29">
        <v>43091</v>
      </c>
      <c r="K2228" s="18">
        <v>191005.23</v>
      </c>
      <c r="L2228" s="18">
        <v>0</v>
      </c>
      <c r="M2228" s="18">
        <v>191005.23</v>
      </c>
      <c r="N2228" s="18">
        <v>0</v>
      </c>
      <c r="R2228" s="1" t="s">
        <v>27</v>
      </c>
      <c r="S2228" s="1" t="s">
        <v>4435</v>
      </c>
      <c r="T2228" s="1" t="s">
        <v>46</v>
      </c>
      <c r="U2228" s="2"/>
      <c r="V2228" s="2"/>
      <c r="W2228" s="2"/>
      <c r="X2228" s="3">
        <v>0</v>
      </c>
      <c r="Y2228" s="33" t="e">
        <f>#REF!-U2228-V2228-W2228</f>
        <v>#REF!</v>
      </c>
    </row>
    <row r="2229" spans="1:25" x14ac:dyDescent="0.2">
      <c r="H2229" s="27" t="s">
        <v>2437</v>
      </c>
      <c r="J2229" s="29"/>
      <c r="K2229" s="18">
        <f>SUBTOTAL(9,K2227:K2228)</f>
        <v>382010.46</v>
      </c>
      <c r="L2229" s="18">
        <f>SUBTOTAL(9,L2227:L2228)</f>
        <v>0</v>
      </c>
      <c r="M2229" s="18">
        <f>SUBTOTAL(9,M2227:M2228)</f>
        <v>382010.46</v>
      </c>
      <c r="N2229" s="18">
        <f>SUBTOTAL(9,N2227:N2228)</f>
        <v>0</v>
      </c>
      <c r="U2229" s="2"/>
      <c r="V2229" s="2"/>
      <c r="W2229" s="2"/>
      <c r="X2229" s="3">
        <f>SUBTOTAL(9,X2227:X2228)</f>
        <v>0</v>
      </c>
      <c r="Y2229" s="33" t="e">
        <f>#REF!-U2229-V2229-W2229</f>
        <v>#REF!</v>
      </c>
    </row>
    <row r="2230" spans="1:25" ht="22.5" x14ac:dyDescent="0.2">
      <c r="A2230" s="1" t="s">
        <v>1564</v>
      </c>
      <c r="B2230" s="1" t="s">
        <v>1565</v>
      </c>
      <c r="C2230" s="44" t="s">
        <v>4432</v>
      </c>
      <c r="D2230" s="23" t="s">
        <v>4436</v>
      </c>
      <c r="E2230" s="1" t="s">
        <v>4436</v>
      </c>
      <c r="G2230" s="23" t="s">
        <v>1568</v>
      </c>
      <c r="H2230" s="23" t="s">
        <v>4442</v>
      </c>
      <c r="I2230" s="5" t="s">
        <v>4443</v>
      </c>
      <c r="J2230" s="29">
        <v>43059</v>
      </c>
      <c r="K2230" s="18">
        <v>4148.0200000000004</v>
      </c>
      <c r="L2230" s="18">
        <v>0</v>
      </c>
      <c r="M2230" s="18">
        <v>4148.0200000000004</v>
      </c>
      <c r="N2230" s="18">
        <v>0</v>
      </c>
      <c r="P2230" s="1" t="s">
        <v>4437</v>
      </c>
      <c r="Q2230" s="1" t="s">
        <v>4438</v>
      </c>
      <c r="R2230" s="1" t="s">
        <v>4439</v>
      </c>
      <c r="S2230" s="1" t="s">
        <v>4440</v>
      </c>
      <c r="T2230" s="1" t="s">
        <v>4441</v>
      </c>
      <c r="U2230" s="2"/>
      <c r="V2230" s="2"/>
      <c r="W2230" s="2"/>
      <c r="X2230" s="3">
        <v>-4.1599999999999996E-3</v>
      </c>
      <c r="Y2230" s="33" t="e">
        <f>#REF!-U2230-V2230-W2230</f>
        <v>#REF!</v>
      </c>
    </row>
    <row r="2231" spans="1:25" ht="22.5" x14ac:dyDescent="0.2">
      <c r="A2231" s="1" t="s">
        <v>1564</v>
      </c>
      <c r="B2231" s="1" t="s">
        <v>1565</v>
      </c>
      <c r="C2231" s="44" t="s">
        <v>4432</v>
      </c>
      <c r="D2231" s="23" t="s">
        <v>4436</v>
      </c>
      <c r="E2231" s="1" t="s">
        <v>4436</v>
      </c>
      <c r="F2231" s="23" t="s">
        <v>3907</v>
      </c>
      <c r="H2231" s="23" t="s">
        <v>4442</v>
      </c>
      <c r="I2231" s="5" t="s">
        <v>4443</v>
      </c>
      <c r="J2231" s="29">
        <v>43059</v>
      </c>
      <c r="K2231" s="18">
        <v>548.98</v>
      </c>
      <c r="L2231" s="18">
        <v>548.98</v>
      </c>
      <c r="M2231" s="18">
        <v>0</v>
      </c>
      <c r="N2231" s="18">
        <v>0</v>
      </c>
      <c r="P2231" s="1" t="s">
        <v>4437</v>
      </c>
      <c r="Q2231" s="1" t="s">
        <v>4438</v>
      </c>
      <c r="R2231" s="1" t="s">
        <v>4439</v>
      </c>
      <c r="S2231" s="1" t="s">
        <v>4440</v>
      </c>
      <c r="T2231" s="1" t="s">
        <v>4441</v>
      </c>
      <c r="U2231" s="2"/>
      <c r="V2231" s="2"/>
      <c r="W2231" s="2"/>
      <c r="X2231" s="3">
        <v>4.1599999999999996E-3</v>
      </c>
      <c r="Y2231" s="33" t="e">
        <f>#REF!-U2231-V2231-W2231</f>
        <v>#REF!</v>
      </c>
    </row>
    <row r="2232" spans="1:25" x14ac:dyDescent="0.2">
      <c r="H2232" s="27" t="s">
        <v>4444</v>
      </c>
      <c r="J2232" s="29"/>
      <c r="K2232" s="18">
        <f>SUBTOTAL(9,K2230:K2231)</f>
        <v>4697</v>
      </c>
      <c r="L2232" s="18">
        <f>SUBTOTAL(9,L2230:L2231)</f>
        <v>548.98</v>
      </c>
      <c r="M2232" s="18">
        <f>SUBTOTAL(9,M2230:M2231)</f>
        <v>4148.0200000000004</v>
      </c>
      <c r="N2232" s="18">
        <f>SUBTOTAL(9,N2230:N2231)</f>
        <v>0</v>
      </c>
      <c r="U2232" s="2"/>
      <c r="V2232" s="2"/>
      <c r="W2232" s="2"/>
      <c r="X2232" s="3">
        <f>SUBTOTAL(9,X2230:X2231)</f>
        <v>0</v>
      </c>
      <c r="Y2232" s="33" t="e">
        <f>#REF!-U2232-V2232-W2232</f>
        <v>#REF!</v>
      </c>
    </row>
    <row r="2233" spans="1:25" x14ac:dyDescent="0.2">
      <c r="C2233" s="45" t="s">
        <v>4445</v>
      </c>
      <c r="J2233" s="29"/>
      <c r="K2233" s="18">
        <f>SUBTOTAL(9,K2227:K2231)</f>
        <v>386707.46</v>
      </c>
      <c r="L2233" s="18">
        <f>SUBTOTAL(9,L2227:L2231)</f>
        <v>548.98</v>
      </c>
      <c r="M2233" s="18">
        <f>SUBTOTAL(9,M2227:M2231)</f>
        <v>386158.48000000004</v>
      </c>
      <c r="N2233" s="18">
        <f>SUBTOTAL(9,N2227:N2231)</f>
        <v>0</v>
      </c>
      <c r="U2233" s="2"/>
      <c r="V2233" s="2"/>
      <c r="W2233" s="2"/>
      <c r="X2233" s="3">
        <f>SUBTOTAL(9,X2227:X2231)</f>
        <v>0</v>
      </c>
      <c r="Y2233" s="33" t="e">
        <f>#REF!-U2233-V2233-W2233</f>
        <v>#REF!</v>
      </c>
    </row>
    <row r="2234" spans="1:25" x14ac:dyDescent="0.2">
      <c r="A2234" s="1" t="s">
        <v>2428</v>
      </c>
      <c r="B2234" s="1" t="s">
        <v>2429</v>
      </c>
      <c r="C2234" s="44" t="s">
        <v>4446</v>
      </c>
      <c r="D2234" s="23" t="s">
        <v>4447</v>
      </c>
      <c r="E2234" s="1" t="s">
        <v>4447</v>
      </c>
      <c r="G2234" s="23" t="s">
        <v>2432</v>
      </c>
      <c r="H2234" s="23" t="s">
        <v>2434</v>
      </c>
      <c r="I2234" s="5" t="s">
        <v>2435</v>
      </c>
      <c r="J2234" s="29">
        <v>43005</v>
      </c>
      <c r="K2234" s="18">
        <v>117672.31</v>
      </c>
      <c r="L2234" s="18">
        <v>0</v>
      </c>
      <c r="M2234" s="18">
        <v>117672.31</v>
      </c>
      <c r="N2234" s="18">
        <v>0</v>
      </c>
      <c r="R2234" s="1" t="s">
        <v>27</v>
      </c>
      <c r="S2234" s="1" t="s">
        <v>4448</v>
      </c>
      <c r="T2234" s="1" t="s">
        <v>46</v>
      </c>
      <c r="U2234" s="2"/>
      <c r="V2234" s="2"/>
      <c r="W2234" s="2"/>
      <c r="X2234" s="3">
        <v>0</v>
      </c>
      <c r="Y2234" s="33" t="e">
        <f>#REF!-U2234-V2234-W2234</f>
        <v>#REF!</v>
      </c>
    </row>
    <row r="2235" spans="1:25" x14ac:dyDescent="0.2">
      <c r="A2235" s="1" t="s">
        <v>2428</v>
      </c>
      <c r="B2235" s="1" t="s">
        <v>2429</v>
      </c>
      <c r="C2235" s="44" t="s">
        <v>4446</v>
      </c>
      <c r="D2235" s="23" t="s">
        <v>4447</v>
      </c>
      <c r="E2235" s="1" t="s">
        <v>4447</v>
      </c>
      <c r="G2235" s="23" t="s">
        <v>2432</v>
      </c>
      <c r="H2235" s="23" t="s">
        <v>2434</v>
      </c>
      <c r="I2235" s="5" t="s">
        <v>2435</v>
      </c>
      <c r="J2235" s="29">
        <v>43091</v>
      </c>
      <c r="K2235" s="18">
        <v>117672.3</v>
      </c>
      <c r="L2235" s="18">
        <v>0</v>
      </c>
      <c r="M2235" s="18">
        <v>117672.3</v>
      </c>
      <c r="N2235" s="18">
        <v>0</v>
      </c>
      <c r="R2235" s="1" t="s">
        <v>27</v>
      </c>
      <c r="S2235" s="1" t="s">
        <v>4449</v>
      </c>
      <c r="T2235" s="1" t="s">
        <v>46</v>
      </c>
      <c r="U2235" s="2"/>
      <c r="V2235" s="2"/>
      <c r="W2235" s="2"/>
      <c r="X2235" s="3">
        <v>0</v>
      </c>
      <c r="Y2235" s="33" t="e">
        <f>#REF!-U2235-V2235-W2235</f>
        <v>#REF!</v>
      </c>
    </row>
    <row r="2236" spans="1:25" x14ac:dyDescent="0.2">
      <c r="H2236" s="27" t="s">
        <v>2437</v>
      </c>
      <c r="J2236" s="29"/>
      <c r="K2236" s="18">
        <f>SUBTOTAL(9,K2234:K2235)</f>
        <v>235344.61</v>
      </c>
      <c r="L2236" s="18">
        <f>SUBTOTAL(9,L2234:L2235)</f>
        <v>0</v>
      </c>
      <c r="M2236" s="18">
        <f>SUBTOTAL(9,M2234:M2235)</f>
        <v>235344.61</v>
      </c>
      <c r="N2236" s="18">
        <f>SUBTOTAL(9,N2234:N2235)</f>
        <v>0</v>
      </c>
      <c r="U2236" s="2"/>
      <c r="V2236" s="2"/>
      <c r="W2236" s="2"/>
      <c r="X2236" s="3">
        <f>SUBTOTAL(9,X2234:X2235)</f>
        <v>0</v>
      </c>
      <c r="Y2236" s="33" t="e">
        <f>#REF!-U2236-V2236-W2236</f>
        <v>#REF!</v>
      </c>
    </row>
    <row r="2237" spans="1:25" x14ac:dyDescent="0.2">
      <c r="A2237" s="1" t="s">
        <v>1478</v>
      </c>
      <c r="B2237" s="1" t="s">
        <v>1479</v>
      </c>
      <c r="C2237" s="44" t="s">
        <v>4446</v>
      </c>
      <c r="D2237" s="23" t="s">
        <v>4450</v>
      </c>
      <c r="E2237" s="1" t="s">
        <v>4450</v>
      </c>
      <c r="F2237" s="23" t="s">
        <v>32</v>
      </c>
      <c r="H2237" s="23" t="s">
        <v>4454</v>
      </c>
      <c r="I2237" s="5" t="s">
        <v>4455</v>
      </c>
      <c r="J2237" s="29">
        <v>43151</v>
      </c>
      <c r="K2237" s="18">
        <v>29580.14</v>
      </c>
      <c r="L2237" s="18">
        <v>29580.14</v>
      </c>
      <c r="M2237" s="18">
        <v>0</v>
      </c>
      <c r="N2237" s="18">
        <v>0</v>
      </c>
      <c r="O2237" s="1" t="s">
        <v>4451</v>
      </c>
      <c r="R2237" s="1" t="s">
        <v>27</v>
      </c>
      <c r="S2237" s="1" t="s">
        <v>4452</v>
      </c>
      <c r="T2237" s="1" t="s">
        <v>4453</v>
      </c>
      <c r="U2237" s="2"/>
      <c r="V2237" s="2"/>
      <c r="W2237" s="2"/>
      <c r="X2237" s="3">
        <v>0</v>
      </c>
      <c r="Y2237" s="33" t="e">
        <f>#REF!-U2237-V2237-W2237</f>
        <v>#REF!</v>
      </c>
    </row>
    <row r="2238" spans="1:25" x14ac:dyDescent="0.2">
      <c r="A2238" s="1" t="s">
        <v>1478</v>
      </c>
      <c r="B2238" s="1" t="s">
        <v>1479</v>
      </c>
      <c r="C2238" s="44" t="s">
        <v>4446</v>
      </c>
      <c r="D2238" s="23" t="s">
        <v>4450</v>
      </c>
      <c r="E2238" s="1" t="s">
        <v>4450</v>
      </c>
      <c r="F2238" s="23" t="s">
        <v>32</v>
      </c>
      <c r="H2238" s="23" t="s">
        <v>4454</v>
      </c>
      <c r="I2238" s="5" t="s">
        <v>4455</v>
      </c>
      <c r="J2238" s="29">
        <v>43217</v>
      </c>
      <c r="K2238" s="18">
        <v>94323.12</v>
      </c>
      <c r="L2238" s="18">
        <v>94323.12</v>
      </c>
      <c r="M2238" s="18">
        <v>0</v>
      </c>
      <c r="N2238" s="18">
        <v>0</v>
      </c>
      <c r="O2238" s="1" t="s">
        <v>4451</v>
      </c>
      <c r="R2238" s="1" t="s">
        <v>27</v>
      </c>
      <c r="S2238" s="1" t="s">
        <v>4456</v>
      </c>
      <c r="T2238" s="1" t="s">
        <v>4457</v>
      </c>
      <c r="U2238" s="2"/>
      <c r="V2238" s="2"/>
      <c r="W2238" s="2"/>
      <c r="X2238" s="3">
        <v>0</v>
      </c>
      <c r="Y2238" s="33" t="e">
        <f>#REF!-U2238-V2238-W2238</f>
        <v>#REF!</v>
      </c>
    </row>
    <row r="2239" spans="1:25" x14ac:dyDescent="0.2">
      <c r="A2239" s="1" t="s">
        <v>1478</v>
      </c>
      <c r="B2239" s="1" t="s">
        <v>1479</v>
      </c>
      <c r="C2239" s="44" t="s">
        <v>4446</v>
      </c>
      <c r="D2239" s="23" t="s">
        <v>4450</v>
      </c>
      <c r="E2239" s="1" t="s">
        <v>4450</v>
      </c>
      <c r="F2239" s="23" t="s">
        <v>32</v>
      </c>
      <c r="H2239" s="23" t="s">
        <v>4454</v>
      </c>
      <c r="I2239" s="5" t="s">
        <v>4455</v>
      </c>
      <c r="J2239" s="29">
        <v>43280</v>
      </c>
      <c r="K2239" s="18">
        <v>6690.66</v>
      </c>
      <c r="L2239" s="18">
        <v>6690.66</v>
      </c>
      <c r="M2239" s="18">
        <v>0</v>
      </c>
      <c r="N2239" s="18">
        <v>0</v>
      </c>
      <c r="O2239" s="1" t="s">
        <v>4451</v>
      </c>
      <c r="R2239" s="1" t="s">
        <v>27</v>
      </c>
      <c r="S2239" s="1" t="s">
        <v>4458</v>
      </c>
      <c r="T2239" s="1" t="s">
        <v>4459</v>
      </c>
      <c r="U2239" s="2"/>
      <c r="V2239" s="2"/>
      <c r="W2239" s="2"/>
      <c r="X2239" s="3">
        <v>0</v>
      </c>
      <c r="Y2239" s="33" t="e">
        <f>#REF!-U2239-V2239-W2239</f>
        <v>#REF!</v>
      </c>
    </row>
    <row r="2240" spans="1:25" x14ac:dyDescent="0.2">
      <c r="A2240" s="1" t="s">
        <v>1478</v>
      </c>
      <c r="B2240" s="1" t="s">
        <v>1479</v>
      </c>
      <c r="C2240" s="44" t="s">
        <v>4446</v>
      </c>
      <c r="D2240" s="23" t="s">
        <v>4450</v>
      </c>
      <c r="E2240" s="1" t="s">
        <v>4450</v>
      </c>
      <c r="F2240" s="23" t="s">
        <v>32</v>
      </c>
      <c r="H2240" s="23" t="s">
        <v>4454</v>
      </c>
      <c r="I2240" s="5" t="s">
        <v>4455</v>
      </c>
      <c r="J2240" s="29">
        <v>43280</v>
      </c>
      <c r="K2240" s="18">
        <v>12816.18</v>
      </c>
      <c r="L2240" s="18">
        <v>12816.18</v>
      </c>
      <c r="M2240" s="18">
        <v>0</v>
      </c>
      <c r="N2240" s="18">
        <v>0</v>
      </c>
      <c r="O2240" s="1" t="s">
        <v>4451</v>
      </c>
      <c r="R2240" s="1" t="s">
        <v>27</v>
      </c>
      <c r="S2240" s="1" t="s">
        <v>4460</v>
      </c>
      <c r="T2240" s="1" t="s">
        <v>4459</v>
      </c>
      <c r="U2240" s="2"/>
      <c r="V2240" s="2"/>
      <c r="W2240" s="2"/>
      <c r="X2240" s="3">
        <v>0</v>
      </c>
      <c r="Y2240" s="33" t="e">
        <f>#REF!-U2240-V2240-W2240</f>
        <v>#REF!</v>
      </c>
    </row>
    <row r="2241" spans="1:25" x14ac:dyDescent="0.2">
      <c r="H2241" s="27" t="s">
        <v>4461</v>
      </c>
      <c r="J2241" s="29"/>
      <c r="K2241" s="18">
        <f>SUBTOTAL(9,K2237:K2240)</f>
        <v>143410.1</v>
      </c>
      <c r="L2241" s="18">
        <f>SUBTOTAL(9,L2237:L2240)</f>
        <v>143410.1</v>
      </c>
      <c r="M2241" s="18">
        <f>SUBTOTAL(9,M2237:M2240)</f>
        <v>0</v>
      </c>
      <c r="N2241" s="18">
        <f>SUBTOTAL(9,N2237:N2240)</f>
        <v>0</v>
      </c>
      <c r="U2241" s="2"/>
      <c r="V2241" s="2"/>
      <c r="W2241" s="2"/>
      <c r="X2241" s="3">
        <f>SUBTOTAL(9,X2237:X2240)</f>
        <v>0</v>
      </c>
      <c r="Y2241" s="33" t="e">
        <f>#REF!-U2241-V2241-W2241</f>
        <v>#REF!</v>
      </c>
    </row>
    <row r="2242" spans="1:25" x14ac:dyDescent="0.2">
      <c r="C2242" s="45" t="s">
        <v>4462</v>
      </c>
      <c r="J2242" s="29"/>
      <c r="K2242" s="18">
        <f>SUBTOTAL(9,K2234:K2240)</f>
        <v>378754.70999999996</v>
      </c>
      <c r="L2242" s="18">
        <f>SUBTOTAL(9,L2234:L2240)</f>
        <v>143410.1</v>
      </c>
      <c r="M2242" s="18">
        <f>SUBTOTAL(9,M2234:M2240)</f>
        <v>235344.61</v>
      </c>
      <c r="N2242" s="18">
        <f>SUBTOTAL(9,N2234:N2240)</f>
        <v>0</v>
      </c>
      <c r="U2242" s="2"/>
      <c r="V2242" s="2"/>
      <c r="W2242" s="2"/>
      <c r="X2242" s="3">
        <f>SUBTOTAL(9,X2234:X2240)</f>
        <v>0</v>
      </c>
      <c r="Y2242" s="33" t="e">
        <f>#REF!-U2242-V2242-W2242</f>
        <v>#REF!</v>
      </c>
    </row>
    <row r="2243" spans="1:25" x14ac:dyDescent="0.2">
      <c r="A2243" s="1" t="s">
        <v>2428</v>
      </c>
      <c r="B2243" s="1" t="s">
        <v>2429</v>
      </c>
      <c r="C2243" s="44" t="s">
        <v>4463</v>
      </c>
      <c r="D2243" s="23" t="s">
        <v>4464</v>
      </c>
      <c r="E2243" s="1" t="s">
        <v>4464</v>
      </c>
      <c r="G2243" s="23" t="s">
        <v>2432</v>
      </c>
      <c r="H2243" s="23" t="s">
        <v>2434</v>
      </c>
      <c r="I2243" s="5" t="s">
        <v>2435</v>
      </c>
      <c r="J2243" s="29">
        <v>43005</v>
      </c>
      <c r="K2243" s="18">
        <v>74631.16</v>
      </c>
      <c r="L2243" s="18">
        <v>0</v>
      </c>
      <c r="M2243" s="18">
        <v>74631.16</v>
      </c>
      <c r="N2243" s="18">
        <v>0</v>
      </c>
      <c r="R2243" s="1" t="s">
        <v>27</v>
      </c>
      <c r="S2243" s="1" t="s">
        <v>4465</v>
      </c>
      <c r="T2243" s="1" t="s">
        <v>46</v>
      </c>
      <c r="U2243" s="2"/>
      <c r="V2243" s="2"/>
      <c r="W2243" s="2"/>
      <c r="X2243" s="3">
        <v>0</v>
      </c>
      <c r="Y2243" s="33" t="e">
        <f>#REF!-U2243-V2243-W2243</f>
        <v>#REF!</v>
      </c>
    </row>
    <row r="2244" spans="1:25" x14ac:dyDescent="0.2">
      <c r="A2244" s="1" t="s">
        <v>2428</v>
      </c>
      <c r="B2244" s="1" t="s">
        <v>2429</v>
      </c>
      <c r="C2244" s="44" t="s">
        <v>4463</v>
      </c>
      <c r="D2244" s="23" t="s">
        <v>4464</v>
      </c>
      <c r="E2244" s="1" t="s">
        <v>4464</v>
      </c>
      <c r="G2244" s="23" t="s">
        <v>2432</v>
      </c>
      <c r="H2244" s="23" t="s">
        <v>2434</v>
      </c>
      <c r="I2244" s="5" t="s">
        <v>2435</v>
      </c>
      <c r="J2244" s="29">
        <v>43091</v>
      </c>
      <c r="K2244" s="18">
        <v>74631.149999999994</v>
      </c>
      <c r="L2244" s="18">
        <v>0</v>
      </c>
      <c r="M2244" s="18">
        <v>74631.149999999994</v>
      </c>
      <c r="N2244" s="18">
        <v>0</v>
      </c>
      <c r="R2244" s="1" t="s">
        <v>27</v>
      </c>
      <c r="S2244" s="1" t="s">
        <v>4466</v>
      </c>
      <c r="T2244" s="1" t="s">
        <v>46</v>
      </c>
      <c r="U2244" s="2"/>
      <c r="V2244" s="2"/>
      <c r="W2244" s="2"/>
      <c r="X2244" s="3">
        <v>0</v>
      </c>
      <c r="Y2244" s="33" t="e">
        <f>#REF!-U2244-V2244-W2244</f>
        <v>#REF!</v>
      </c>
    </row>
    <row r="2245" spans="1:25" x14ac:dyDescent="0.2">
      <c r="H2245" s="27" t="s">
        <v>2437</v>
      </c>
      <c r="J2245" s="29"/>
      <c r="K2245" s="18">
        <f>SUBTOTAL(9,K2243:K2244)</f>
        <v>149262.31</v>
      </c>
      <c r="L2245" s="18">
        <f>SUBTOTAL(9,L2243:L2244)</f>
        <v>0</v>
      </c>
      <c r="M2245" s="18">
        <f>SUBTOTAL(9,M2243:M2244)</f>
        <v>149262.31</v>
      </c>
      <c r="N2245" s="18">
        <f>SUBTOTAL(9,N2243:N2244)</f>
        <v>0</v>
      </c>
      <c r="U2245" s="2"/>
      <c r="V2245" s="2"/>
      <c r="W2245" s="2"/>
      <c r="X2245" s="3">
        <f>SUBTOTAL(9,X2243:X2244)</f>
        <v>0</v>
      </c>
      <c r="Y2245" s="33" t="e">
        <f>#REF!-U2245-V2245-W2245</f>
        <v>#REF!</v>
      </c>
    </row>
    <row r="2246" spans="1:25" x14ac:dyDescent="0.2">
      <c r="C2246" s="45" t="s">
        <v>4467</v>
      </c>
      <c r="J2246" s="29"/>
      <c r="K2246" s="18">
        <f>SUBTOTAL(9,K2243:K2244)</f>
        <v>149262.31</v>
      </c>
      <c r="L2246" s="18">
        <f>SUBTOTAL(9,L2243:L2244)</f>
        <v>0</v>
      </c>
      <c r="M2246" s="18">
        <f>SUBTOTAL(9,M2243:M2244)</f>
        <v>149262.31</v>
      </c>
      <c r="N2246" s="18">
        <f>SUBTOTAL(9,N2243:N2244)</f>
        <v>0</v>
      </c>
      <c r="U2246" s="2"/>
      <c r="V2246" s="2"/>
      <c r="W2246" s="2"/>
      <c r="X2246" s="3">
        <f>SUBTOTAL(9,X2243:X2244)</f>
        <v>0</v>
      </c>
      <c r="Y2246" s="33" t="e">
        <f>#REF!-U2246-V2246-W2246</f>
        <v>#REF!</v>
      </c>
    </row>
    <row r="2247" spans="1:25" x14ac:dyDescent="0.2">
      <c r="A2247" s="1" t="s">
        <v>2428</v>
      </c>
      <c r="B2247" s="1" t="s">
        <v>2429</v>
      </c>
      <c r="C2247" s="44" t="s">
        <v>4468</v>
      </c>
      <c r="D2247" s="23" t="s">
        <v>4469</v>
      </c>
      <c r="E2247" s="1" t="s">
        <v>4469</v>
      </c>
      <c r="G2247" s="23" t="s">
        <v>2432</v>
      </c>
      <c r="H2247" s="23" t="s">
        <v>2434</v>
      </c>
      <c r="I2247" s="5" t="s">
        <v>2435</v>
      </c>
      <c r="J2247" s="29">
        <v>43005</v>
      </c>
      <c r="K2247" s="18">
        <v>5339507.8099999996</v>
      </c>
      <c r="L2247" s="18">
        <v>0</v>
      </c>
      <c r="M2247" s="18">
        <v>5339507.8099999996</v>
      </c>
      <c r="N2247" s="18">
        <v>0</v>
      </c>
      <c r="R2247" s="1" t="s">
        <v>27</v>
      </c>
      <c r="S2247" s="1" t="s">
        <v>4470</v>
      </c>
      <c r="T2247" s="1" t="s">
        <v>46</v>
      </c>
      <c r="U2247" s="2"/>
      <c r="V2247" s="2"/>
      <c r="W2247" s="2"/>
      <c r="X2247" s="3">
        <v>0</v>
      </c>
      <c r="Y2247" s="33" t="e">
        <f>#REF!-U2247-V2247-W2247</f>
        <v>#REF!</v>
      </c>
    </row>
    <row r="2248" spans="1:25" x14ac:dyDescent="0.2">
      <c r="A2248" s="1" t="s">
        <v>2428</v>
      </c>
      <c r="B2248" s="1" t="s">
        <v>2429</v>
      </c>
      <c r="C2248" s="44" t="s">
        <v>4468</v>
      </c>
      <c r="D2248" s="23" t="s">
        <v>4469</v>
      </c>
      <c r="E2248" s="1" t="s">
        <v>4469</v>
      </c>
      <c r="G2248" s="23" t="s">
        <v>2432</v>
      </c>
      <c r="H2248" s="23" t="s">
        <v>2434</v>
      </c>
      <c r="I2248" s="5" t="s">
        <v>2435</v>
      </c>
      <c r="J2248" s="29">
        <v>43091</v>
      </c>
      <c r="K2248" s="18">
        <v>5339507.8</v>
      </c>
      <c r="L2248" s="18">
        <v>0</v>
      </c>
      <c r="M2248" s="18">
        <v>5339507.8</v>
      </c>
      <c r="N2248" s="18">
        <v>0</v>
      </c>
      <c r="R2248" s="1" t="s">
        <v>27</v>
      </c>
      <c r="S2248" s="1" t="s">
        <v>4471</v>
      </c>
      <c r="T2248" s="1" t="s">
        <v>46</v>
      </c>
      <c r="U2248" s="2"/>
      <c r="V2248" s="2"/>
      <c r="W2248" s="2"/>
      <c r="X2248" s="3">
        <v>0</v>
      </c>
      <c r="Y2248" s="33" t="e">
        <f>#REF!-U2248-V2248-W2248</f>
        <v>#REF!</v>
      </c>
    </row>
    <row r="2249" spans="1:25" x14ac:dyDescent="0.2">
      <c r="H2249" s="27" t="s">
        <v>2437</v>
      </c>
      <c r="J2249" s="29"/>
      <c r="K2249" s="18">
        <f>SUBTOTAL(9,K2247:K2248)</f>
        <v>10679015.609999999</v>
      </c>
      <c r="L2249" s="18">
        <f>SUBTOTAL(9,L2247:L2248)</f>
        <v>0</v>
      </c>
      <c r="M2249" s="18">
        <f>SUBTOTAL(9,M2247:M2248)</f>
        <v>10679015.609999999</v>
      </c>
      <c r="N2249" s="18">
        <f>SUBTOTAL(9,N2247:N2248)</f>
        <v>0</v>
      </c>
      <c r="U2249" s="2"/>
      <c r="V2249" s="2"/>
      <c r="W2249" s="2"/>
      <c r="X2249" s="3">
        <f>SUBTOTAL(9,X2247:X2248)</f>
        <v>0</v>
      </c>
      <c r="Y2249" s="33" t="e">
        <f>#REF!-U2249-V2249-W2249</f>
        <v>#REF!</v>
      </c>
    </row>
    <row r="2250" spans="1:25" x14ac:dyDescent="0.2">
      <c r="A2250" s="1" t="s">
        <v>1478</v>
      </c>
      <c r="B2250" s="1" t="s">
        <v>1479</v>
      </c>
      <c r="C2250" s="44" t="s">
        <v>4468</v>
      </c>
      <c r="D2250" s="23" t="s">
        <v>4472</v>
      </c>
      <c r="E2250" s="1" t="s">
        <v>4472</v>
      </c>
      <c r="G2250" s="23" t="s">
        <v>1486</v>
      </c>
      <c r="H2250" s="23" t="s">
        <v>4476</v>
      </c>
      <c r="I2250" s="5" t="s">
        <v>4477</v>
      </c>
      <c r="J2250" s="29">
        <v>43108</v>
      </c>
      <c r="K2250" s="18">
        <v>166015.97</v>
      </c>
      <c r="L2250" s="18">
        <v>0</v>
      </c>
      <c r="M2250" s="18">
        <v>0</v>
      </c>
      <c r="N2250" s="18">
        <v>166015.97</v>
      </c>
      <c r="O2250" s="1" t="s">
        <v>4473</v>
      </c>
      <c r="R2250" s="1" t="s">
        <v>27</v>
      </c>
      <c r="S2250" s="1" t="s">
        <v>4474</v>
      </c>
      <c r="T2250" s="1" t="s">
        <v>4475</v>
      </c>
      <c r="U2250" s="2"/>
      <c r="V2250" s="2"/>
      <c r="W2250" s="2"/>
      <c r="X2250" s="3">
        <v>0</v>
      </c>
      <c r="Y2250" s="33" t="e">
        <f>#REF!-U2250-V2250-W2250</f>
        <v>#REF!</v>
      </c>
    </row>
    <row r="2251" spans="1:25" x14ac:dyDescent="0.2">
      <c r="A2251" s="1" t="s">
        <v>1478</v>
      </c>
      <c r="B2251" s="1" t="s">
        <v>1479</v>
      </c>
      <c r="C2251" s="44" t="s">
        <v>4468</v>
      </c>
      <c r="D2251" s="23" t="s">
        <v>4472</v>
      </c>
      <c r="E2251" s="1" t="s">
        <v>4472</v>
      </c>
      <c r="F2251" s="23" t="s">
        <v>32</v>
      </c>
      <c r="H2251" s="23" t="s">
        <v>4476</v>
      </c>
      <c r="I2251" s="5" t="s">
        <v>4477</v>
      </c>
      <c r="J2251" s="29">
        <v>43108</v>
      </c>
      <c r="K2251" s="18">
        <v>0</v>
      </c>
      <c r="L2251" s="18">
        <v>0</v>
      </c>
      <c r="M2251" s="18">
        <v>0</v>
      </c>
      <c r="N2251" s="18">
        <v>0</v>
      </c>
      <c r="O2251" s="1" t="s">
        <v>4473</v>
      </c>
      <c r="R2251" s="1" t="s">
        <v>27</v>
      </c>
      <c r="S2251" s="1" t="s">
        <v>4474</v>
      </c>
      <c r="T2251" s="1" t="s">
        <v>4475</v>
      </c>
      <c r="U2251" s="2"/>
      <c r="V2251" s="2"/>
      <c r="W2251" s="2"/>
      <c r="X2251" s="3">
        <v>0</v>
      </c>
      <c r="Y2251" s="33" t="e">
        <f>#REF!-U2251-V2251-W2251</f>
        <v>#REF!</v>
      </c>
    </row>
    <row r="2252" spans="1:25" x14ac:dyDescent="0.2">
      <c r="H2252" s="27" t="s">
        <v>4478</v>
      </c>
      <c r="J2252" s="29"/>
      <c r="K2252" s="18">
        <f>SUBTOTAL(9,K2250:K2251)</f>
        <v>166015.97</v>
      </c>
      <c r="L2252" s="18">
        <f>SUBTOTAL(9,L2250:L2251)</f>
        <v>0</v>
      </c>
      <c r="M2252" s="18">
        <f>SUBTOTAL(9,M2250:M2251)</f>
        <v>0</v>
      </c>
      <c r="N2252" s="18">
        <f>SUBTOTAL(9,N2250:N2251)</f>
        <v>166015.97</v>
      </c>
      <c r="U2252" s="2"/>
      <c r="V2252" s="2"/>
      <c r="W2252" s="2"/>
      <c r="X2252" s="3">
        <f>SUBTOTAL(9,X2250:X2251)</f>
        <v>0</v>
      </c>
      <c r="Y2252" s="33" t="e">
        <f>#REF!-U2252-V2252-W2252</f>
        <v>#REF!</v>
      </c>
    </row>
    <row r="2253" spans="1:25" x14ac:dyDescent="0.2">
      <c r="A2253" s="1" t="s">
        <v>1478</v>
      </c>
      <c r="B2253" s="1" t="s">
        <v>1479</v>
      </c>
      <c r="C2253" s="44" t="s">
        <v>4468</v>
      </c>
      <c r="D2253" s="23" t="s">
        <v>4472</v>
      </c>
      <c r="E2253" s="1" t="s">
        <v>4472</v>
      </c>
      <c r="G2253" s="23" t="s">
        <v>25</v>
      </c>
      <c r="H2253" s="23" t="s">
        <v>4481</v>
      </c>
      <c r="I2253" s="5" t="s">
        <v>4482</v>
      </c>
      <c r="J2253" s="29">
        <v>43133</v>
      </c>
      <c r="K2253" s="18">
        <v>0.13</v>
      </c>
      <c r="L2253" s="18">
        <v>0</v>
      </c>
      <c r="M2253" s="18">
        <v>0.13</v>
      </c>
      <c r="N2253" s="18">
        <v>0</v>
      </c>
      <c r="O2253" s="1" t="s">
        <v>4473</v>
      </c>
      <c r="R2253" s="1" t="s">
        <v>27</v>
      </c>
      <c r="S2253" s="1" t="s">
        <v>4479</v>
      </c>
      <c r="T2253" s="1" t="s">
        <v>4480</v>
      </c>
      <c r="U2253" s="2"/>
      <c r="V2253" s="2"/>
      <c r="W2253" s="2"/>
      <c r="X2253" s="3">
        <v>0</v>
      </c>
      <c r="Y2253" s="33" t="e">
        <f>#REF!-U2253-V2253-W2253</f>
        <v>#REF!</v>
      </c>
    </row>
    <row r="2254" spans="1:25" x14ac:dyDescent="0.2">
      <c r="A2254" s="1" t="s">
        <v>1478</v>
      </c>
      <c r="B2254" s="1" t="s">
        <v>1479</v>
      </c>
      <c r="C2254" s="44" t="s">
        <v>4468</v>
      </c>
      <c r="D2254" s="23" t="s">
        <v>4472</v>
      </c>
      <c r="E2254" s="1" t="s">
        <v>4472</v>
      </c>
      <c r="G2254" s="23" t="s">
        <v>1486</v>
      </c>
      <c r="H2254" s="23" t="s">
        <v>4481</v>
      </c>
      <c r="I2254" s="5" t="s">
        <v>4482</v>
      </c>
      <c r="J2254" s="29">
        <v>43133</v>
      </c>
      <c r="K2254" s="18">
        <v>79857.08</v>
      </c>
      <c r="L2254" s="18">
        <v>0</v>
      </c>
      <c r="M2254" s="18">
        <v>0</v>
      </c>
      <c r="N2254" s="18">
        <v>79857.08</v>
      </c>
      <c r="O2254" s="1" t="s">
        <v>4473</v>
      </c>
      <c r="R2254" s="1" t="s">
        <v>27</v>
      </c>
      <c r="S2254" s="1" t="s">
        <v>4479</v>
      </c>
      <c r="T2254" s="1" t="s">
        <v>4480</v>
      </c>
      <c r="U2254" s="2"/>
      <c r="V2254" s="2"/>
      <c r="W2254" s="2"/>
      <c r="X2254" s="3">
        <v>0</v>
      </c>
      <c r="Y2254" s="33" t="e">
        <f>#REF!-U2254-V2254-W2254</f>
        <v>#REF!</v>
      </c>
    </row>
    <row r="2255" spans="1:25" x14ac:dyDescent="0.2">
      <c r="A2255" s="1" t="s">
        <v>1478</v>
      </c>
      <c r="B2255" s="1" t="s">
        <v>1479</v>
      </c>
      <c r="C2255" s="44" t="s">
        <v>4468</v>
      </c>
      <c r="D2255" s="23" t="s">
        <v>4472</v>
      </c>
      <c r="E2255" s="1" t="s">
        <v>4472</v>
      </c>
      <c r="F2255" s="23" t="s">
        <v>32</v>
      </c>
      <c r="H2255" s="23" t="s">
        <v>4481</v>
      </c>
      <c r="I2255" s="5" t="s">
        <v>4482</v>
      </c>
      <c r="J2255" s="29">
        <v>43133</v>
      </c>
      <c r="K2255" s="18">
        <v>1133477.5900000001</v>
      </c>
      <c r="L2255" s="18">
        <v>1133477.5900000001</v>
      </c>
      <c r="M2255" s="18">
        <v>0</v>
      </c>
      <c r="N2255" s="18">
        <v>0</v>
      </c>
      <c r="O2255" s="1" t="s">
        <v>4473</v>
      </c>
      <c r="R2255" s="1" t="s">
        <v>27</v>
      </c>
      <c r="S2255" s="1" t="s">
        <v>4479</v>
      </c>
      <c r="T2255" s="1" t="s">
        <v>4480</v>
      </c>
      <c r="U2255" s="2"/>
      <c r="V2255" s="2"/>
      <c r="W2255" s="2"/>
      <c r="X2255" s="3">
        <v>0</v>
      </c>
      <c r="Y2255" s="33" t="e">
        <f>#REF!-U2255-V2255-W2255</f>
        <v>#REF!</v>
      </c>
    </row>
    <row r="2256" spans="1:25" x14ac:dyDescent="0.2">
      <c r="H2256" s="27" t="s">
        <v>4483</v>
      </c>
      <c r="J2256" s="29"/>
      <c r="K2256" s="18">
        <f>SUBTOTAL(9,K2253:K2255)</f>
        <v>1213334.8</v>
      </c>
      <c r="L2256" s="18">
        <f>SUBTOTAL(9,L2253:L2255)</f>
        <v>1133477.5900000001</v>
      </c>
      <c r="M2256" s="18">
        <f>SUBTOTAL(9,M2253:M2255)</f>
        <v>0.13</v>
      </c>
      <c r="N2256" s="18">
        <f>SUBTOTAL(9,N2253:N2255)</f>
        <v>79857.08</v>
      </c>
      <c r="U2256" s="2"/>
      <c r="V2256" s="2"/>
      <c r="W2256" s="2"/>
      <c r="X2256" s="3">
        <f>SUBTOTAL(9,X2253:X2255)</f>
        <v>0</v>
      </c>
      <c r="Y2256" s="33" t="e">
        <f>#REF!-U2256-V2256-W2256</f>
        <v>#REF!</v>
      </c>
    </row>
    <row r="2257" spans="1:25" x14ac:dyDescent="0.2">
      <c r="A2257" s="1" t="s">
        <v>1478</v>
      </c>
      <c r="B2257" s="1" t="s">
        <v>1479</v>
      </c>
      <c r="C2257" s="44" t="s">
        <v>4468</v>
      </c>
      <c r="D2257" s="23" t="s">
        <v>4472</v>
      </c>
      <c r="E2257" s="1" t="s">
        <v>4472</v>
      </c>
      <c r="F2257" s="23" t="s">
        <v>32</v>
      </c>
      <c r="H2257" s="23" t="s">
        <v>4486</v>
      </c>
      <c r="I2257" s="5" t="s">
        <v>4487</v>
      </c>
      <c r="J2257" s="29">
        <v>43116</v>
      </c>
      <c r="K2257" s="18">
        <v>57773.25</v>
      </c>
      <c r="L2257" s="18">
        <v>57773.25</v>
      </c>
      <c r="M2257" s="18">
        <v>0</v>
      </c>
      <c r="N2257" s="18">
        <v>0</v>
      </c>
      <c r="O2257" s="1" t="s">
        <v>4473</v>
      </c>
      <c r="R2257" s="1" t="s">
        <v>27</v>
      </c>
      <c r="S2257" s="1" t="s">
        <v>4484</v>
      </c>
      <c r="T2257" s="1" t="s">
        <v>4485</v>
      </c>
      <c r="U2257" s="2"/>
      <c r="V2257" s="2"/>
      <c r="W2257" s="2"/>
      <c r="X2257" s="3">
        <v>0</v>
      </c>
      <c r="Y2257" s="33" t="e">
        <f>#REF!-U2257-V2257-W2257</f>
        <v>#REF!</v>
      </c>
    </row>
    <row r="2258" spans="1:25" x14ac:dyDescent="0.2">
      <c r="H2258" s="27" t="s">
        <v>4488</v>
      </c>
      <c r="J2258" s="29"/>
      <c r="K2258" s="18">
        <f>SUBTOTAL(9,K2257:K2257)</f>
        <v>57773.25</v>
      </c>
      <c r="L2258" s="18">
        <f>SUBTOTAL(9,L2257:L2257)</f>
        <v>57773.25</v>
      </c>
      <c r="M2258" s="18">
        <f>SUBTOTAL(9,M2257:M2257)</f>
        <v>0</v>
      </c>
      <c r="N2258" s="18">
        <f>SUBTOTAL(9,N2257:N2257)</f>
        <v>0</v>
      </c>
      <c r="U2258" s="2"/>
      <c r="V2258" s="2"/>
      <c r="W2258" s="2"/>
      <c r="X2258" s="3">
        <f>SUBTOTAL(9,X2257:X2257)</f>
        <v>0</v>
      </c>
      <c r="Y2258" s="33" t="e">
        <f>#REF!-U2258-V2258-W2258</f>
        <v>#REF!</v>
      </c>
    </row>
    <row r="2259" spans="1:25" x14ac:dyDescent="0.2">
      <c r="A2259" s="1" t="s">
        <v>1478</v>
      </c>
      <c r="B2259" s="1" t="s">
        <v>1479</v>
      </c>
      <c r="C2259" s="44" t="s">
        <v>4468</v>
      </c>
      <c r="D2259" s="23" t="s">
        <v>4472</v>
      </c>
      <c r="E2259" s="1" t="s">
        <v>4472</v>
      </c>
      <c r="F2259" s="23" t="s">
        <v>32</v>
      </c>
      <c r="H2259" s="23" t="s">
        <v>4492</v>
      </c>
      <c r="I2259" s="5" t="s">
        <v>4493</v>
      </c>
      <c r="J2259" s="29">
        <v>43038</v>
      </c>
      <c r="K2259" s="18">
        <v>31486.04</v>
      </c>
      <c r="L2259" s="18">
        <v>31486.04</v>
      </c>
      <c r="M2259" s="18">
        <v>0</v>
      </c>
      <c r="N2259" s="18">
        <v>0</v>
      </c>
      <c r="O2259" s="1" t="s">
        <v>4489</v>
      </c>
      <c r="R2259" s="1" t="s">
        <v>27</v>
      </c>
      <c r="S2259" s="1" t="s">
        <v>4490</v>
      </c>
      <c r="T2259" s="1" t="s">
        <v>4491</v>
      </c>
      <c r="U2259" s="2"/>
      <c r="V2259" s="2"/>
      <c r="W2259" s="2"/>
      <c r="X2259" s="3">
        <v>0</v>
      </c>
      <c r="Y2259" s="33" t="e">
        <f>#REF!-U2259-V2259-W2259</f>
        <v>#REF!</v>
      </c>
    </row>
    <row r="2260" spans="1:25" x14ac:dyDescent="0.2">
      <c r="H2260" s="27" t="s">
        <v>4494</v>
      </c>
      <c r="J2260" s="29"/>
      <c r="K2260" s="18">
        <f>SUBTOTAL(9,K2259:K2259)</f>
        <v>31486.04</v>
      </c>
      <c r="L2260" s="18">
        <f>SUBTOTAL(9,L2259:L2259)</f>
        <v>31486.04</v>
      </c>
      <c r="M2260" s="18">
        <f>SUBTOTAL(9,M2259:M2259)</f>
        <v>0</v>
      </c>
      <c r="N2260" s="18">
        <f>SUBTOTAL(9,N2259:N2259)</f>
        <v>0</v>
      </c>
      <c r="U2260" s="2"/>
      <c r="V2260" s="2"/>
      <c r="W2260" s="2"/>
      <c r="X2260" s="3">
        <f>SUBTOTAL(9,X2259:X2259)</f>
        <v>0</v>
      </c>
      <c r="Y2260" s="33" t="e">
        <f>#REF!-U2260-V2260-W2260</f>
        <v>#REF!</v>
      </c>
    </row>
    <row r="2261" spans="1:25" x14ac:dyDescent="0.2">
      <c r="A2261" s="1" t="s">
        <v>1478</v>
      </c>
      <c r="B2261" s="1" t="s">
        <v>1479</v>
      </c>
      <c r="C2261" s="44" t="s">
        <v>4468</v>
      </c>
      <c r="D2261" s="23" t="s">
        <v>4472</v>
      </c>
      <c r="E2261" s="1" t="s">
        <v>4472</v>
      </c>
      <c r="F2261" s="23" t="s">
        <v>32</v>
      </c>
      <c r="H2261" s="23" t="s">
        <v>4498</v>
      </c>
      <c r="I2261" s="5" t="s">
        <v>4499</v>
      </c>
      <c r="J2261" s="29">
        <v>42978</v>
      </c>
      <c r="K2261" s="18">
        <v>75817.350000000006</v>
      </c>
      <c r="L2261" s="18">
        <v>75817.350000000006</v>
      </c>
      <c r="M2261" s="18">
        <v>0</v>
      </c>
      <c r="N2261" s="18">
        <v>0</v>
      </c>
      <c r="O2261" s="1" t="s">
        <v>4495</v>
      </c>
      <c r="R2261" s="1" t="s">
        <v>27</v>
      </c>
      <c r="S2261" s="1" t="s">
        <v>4496</v>
      </c>
      <c r="T2261" s="1" t="s">
        <v>4497</v>
      </c>
      <c r="U2261" s="2"/>
      <c r="V2261" s="2"/>
      <c r="W2261" s="2"/>
      <c r="X2261" s="3">
        <v>0</v>
      </c>
      <c r="Y2261" s="33" t="e">
        <f>#REF!-U2261-V2261-W2261</f>
        <v>#REF!</v>
      </c>
    </row>
    <row r="2262" spans="1:25" x14ac:dyDescent="0.2">
      <c r="A2262" s="1" t="s">
        <v>1478</v>
      </c>
      <c r="B2262" s="1" t="s">
        <v>1479</v>
      </c>
      <c r="C2262" s="44" t="s">
        <v>4468</v>
      </c>
      <c r="D2262" s="23" t="s">
        <v>4472</v>
      </c>
      <c r="E2262" s="1" t="s">
        <v>4472</v>
      </c>
      <c r="F2262" s="23" t="s">
        <v>32</v>
      </c>
      <c r="H2262" s="23" t="s">
        <v>4498</v>
      </c>
      <c r="I2262" s="5" t="s">
        <v>4499</v>
      </c>
      <c r="J2262" s="29">
        <v>43280</v>
      </c>
      <c r="K2262" s="18">
        <v>2400.31</v>
      </c>
      <c r="L2262" s="18">
        <v>2400.31</v>
      </c>
      <c r="M2262" s="18">
        <v>0</v>
      </c>
      <c r="N2262" s="18">
        <v>0</v>
      </c>
      <c r="O2262" s="1" t="s">
        <v>4495</v>
      </c>
      <c r="R2262" s="1" t="s">
        <v>27</v>
      </c>
      <c r="S2262" s="1" t="s">
        <v>4500</v>
      </c>
      <c r="T2262" s="1" t="s">
        <v>4501</v>
      </c>
      <c r="U2262" s="2"/>
      <c r="V2262" s="2"/>
      <c r="W2262" s="2"/>
      <c r="X2262" s="3">
        <v>0</v>
      </c>
      <c r="Y2262" s="33" t="e">
        <f>#REF!-U2262-V2262-W2262</f>
        <v>#REF!</v>
      </c>
    </row>
    <row r="2263" spans="1:25" x14ac:dyDescent="0.2">
      <c r="A2263" s="1" t="s">
        <v>1478</v>
      </c>
      <c r="B2263" s="1" t="s">
        <v>1479</v>
      </c>
      <c r="C2263" s="44" t="s">
        <v>4468</v>
      </c>
      <c r="D2263" s="23" t="s">
        <v>4472</v>
      </c>
      <c r="E2263" s="1" t="s">
        <v>4472</v>
      </c>
      <c r="F2263" s="23" t="s">
        <v>32</v>
      </c>
      <c r="H2263" s="23" t="s">
        <v>4498</v>
      </c>
      <c r="I2263" s="5" t="s">
        <v>4499</v>
      </c>
      <c r="J2263" s="29">
        <v>43280</v>
      </c>
      <c r="K2263" s="18">
        <v>68510.070000000007</v>
      </c>
      <c r="L2263" s="18">
        <v>68510.070000000007</v>
      </c>
      <c r="M2263" s="18">
        <v>0</v>
      </c>
      <c r="N2263" s="18">
        <v>0</v>
      </c>
      <c r="O2263" s="1" t="s">
        <v>4495</v>
      </c>
      <c r="R2263" s="1" t="s">
        <v>27</v>
      </c>
      <c r="S2263" s="1" t="s">
        <v>4502</v>
      </c>
      <c r="T2263" s="1" t="s">
        <v>4501</v>
      </c>
      <c r="U2263" s="2"/>
      <c r="V2263" s="2"/>
      <c r="W2263" s="2"/>
      <c r="X2263" s="3">
        <v>0</v>
      </c>
      <c r="Y2263" s="33" t="e">
        <f>#REF!-U2263-V2263-W2263</f>
        <v>#REF!</v>
      </c>
    </row>
    <row r="2264" spans="1:25" x14ac:dyDescent="0.2">
      <c r="H2264" s="27" t="s">
        <v>4503</v>
      </c>
      <c r="J2264" s="29"/>
      <c r="K2264" s="18">
        <f>SUBTOTAL(9,K2261:K2263)</f>
        <v>146727.73000000001</v>
      </c>
      <c r="L2264" s="18">
        <f>SUBTOTAL(9,L2261:L2263)</f>
        <v>146727.73000000001</v>
      </c>
      <c r="M2264" s="18">
        <f>SUBTOTAL(9,M2261:M2263)</f>
        <v>0</v>
      </c>
      <c r="N2264" s="18">
        <f>SUBTOTAL(9,N2261:N2263)</f>
        <v>0</v>
      </c>
      <c r="U2264" s="2"/>
      <c r="V2264" s="2"/>
      <c r="W2264" s="2"/>
      <c r="X2264" s="3">
        <f>SUBTOTAL(9,X2261:X2263)</f>
        <v>0</v>
      </c>
      <c r="Y2264" s="33" t="e">
        <f>#REF!-U2264-V2264-W2264</f>
        <v>#REF!</v>
      </c>
    </row>
    <row r="2265" spans="1:25" x14ac:dyDescent="0.2">
      <c r="A2265" s="1" t="s">
        <v>1478</v>
      </c>
      <c r="B2265" s="1" t="s">
        <v>1479</v>
      </c>
      <c r="C2265" s="44" t="s">
        <v>4468</v>
      </c>
      <c r="D2265" s="23" t="s">
        <v>4472</v>
      </c>
      <c r="E2265" s="1" t="s">
        <v>4472</v>
      </c>
      <c r="F2265" s="23" t="s">
        <v>32</v>
      </c>
      <c r="H2265" s="23" t="s">
        <v>4507</v>
      </c>
      <c r="I2265" s="5" t="s">
        <v>4508</v>
      </c>
      <c r="J2265" s="29">
        <v>43083</v>
      </c>
      <c r="K2265" s="18">
        <v>940.42</v>
      </c>
      <c r="L2265" s="18">
        <v>940.42</v>
      </c>
      <c r="M2265" s="18">
        <v>0</v>
      </c>
      <c r="N2265" s="18">
        <v>0</v>
      </c>
      <c r="O2265" s="1" t="s">
        <v>4504</v>
      </c>
      <c r="R2265" s="1" t="s">
        <v>27</v>
      </c>
      <c r="S2265" s="1" t="s">
        <v>4505</v>
      </c>
      <c r="T2265" s="1" t="s">
        <v>4506</v>
      </c>
      <c r="U2265" s="2"/>
      <c r="V2265" s="2"/>
      <c r="W2265" s="2"/>
      <c r="X2265" s="3">
        <v>0</v>
      </c>
      <c r="Y2265" s="33" t="e">
        <f>#REF!-U2265-V2265-W2265</f>
        <v>#REF!</v>
      </c>
    </row>
    <row r="2266" spans="1:25" x14ac:dyDescent="0.2">
      <c r="H2266" s="27" t="s">
        <v>4509</v>
      </c>
      <c r="J2266" s="29"/>
      <c r="K2266" s="18">
        <f>SUBTOTAL(9,K2265:K2265)</f>
        <v>940.42</v>
      </c>
      <c r="L2266" s="18">
        <f>SUBTOTAL(9,L2265:L2265)</f>
        <v>940.42</v>
      </c>
      <c r="M2266" s="18">
        <f>SUBTOTAL(9,M2265:M2265)</f>
        <v>0</v>
      </c>
      <c r="N2266" s="18">
        <f>SUBTOTAL(9,N2265:N2265)</f>
        <v>0</v>
      </c>
      <c r="U2266" s="2"/>
      <c r="V2266" s="2"/>
      <c r="W2266" s="2"/>
      <c r="X2266" s="3">
        <f>SUBTOTAL(9,X2265:X2265)</f>
        <v>0</v>
      </c>
      <c r="Y2266" s="33" t="e">
        <f>#REF!-U2266-V2266-W2266</f>
        <v>#REF!</v>
      </c>
    </row>
    <row r="2267" spans="1:25" x14ac:dyDescent="0.2">
      <c r="A2267" s="1" t="s">
        <v>1478</v>
      </c>
      <c r="B2267" s="1" t="s">
        <v>1479</v>
      </c>
      <c r="C2267" s="44" t="s">
        <v>4468</v>
      </c>
      <c r="D2267" s="23" t="s">
        <v>4472</v>
      </c>
      <c r="E2267" s="1" t="s">
        <v>4472</v>
      </c>
      <c r="G2267" s="23" t="s">
        <v>1486</v>
      </c>
      <c r="H2267" s="23" t="s">
        <v>4510</v>
      </c>
      <c r="I2267" s="5" t="s">
        <v>4511</v>
      </c>
      <c r="J2267" s="29">
        <v>43083</v>
      </c>
      <c r="K2267" s="18">
        <v>12554.76</v>
      </c>
      <c r="L2267" s="18">
        <v>0</v>
      </c>
      <c r="M2267" s="18">
        <v>0</v>
      </c>
      <c r="N2267" s="18">
        <v>12554.76</v>
      </c>
      <c r="O2267" s="1" t="s">
        <v>4504</v>
      </c>
      <c r="R2267" s="1" t="s">
        <v>27</v>
      </c>
      <c r="S2267" s="1" t="s">
        <v>4505</v>
      </c>
      <c r="T2267" s="1" t="s">
        <v>4506</v>
      </c>
      <c r="U2267" s="2"/>
      <c r="V2267" s="2"/>
      <c r="W2267" s="2"/>
      <c r="X2267" s="3">
        <v>0</v>
      </c>
      <c r="Y2267" s="33" t="e">
        <f>#REF!-U2267-V2267-W2267</f>
        <v>#REF!</v>
      </c>
    </row>
    <row r="2268" spans="1:25" x14ac:dyDescent="0.2">
      <c r="A2268" s="1" t="s">
        <v>1478</v>
      </c>
      <c r="B2268" s="1" t="s">
        <v>1479</v>
      </c>
      <c r="C2268" s="44" t="s">
        <v>4468</v>
      </c>
      <c r="D2268" s="23" t="s">
        <v>4472</v>
      </c>
      <c r="E2268" s="1" t="s">
        <v>4472</v>
      </c>
      <c r="F2268" s="23" t="s">
        <v>32</v>
      </c>
      <c r="H2268" s="23" t="s">
        <v>4510</v>
      </c>
      <c r="I2268" s="5" t="s">
        <v>4511</v>
      </c>
      <c r="J2268" s="29">
        <v>43083</v>
      </c>
      <c r="K2268" s="18">
        <v>213160.66</v>
      </c>
      <c r="L2268" s="18">
        <v>213160.66</v>
      </c>
      <c r="M2268" s="18">
        <v>0</v>
      </c>
      <c r="N2268" s="18">
        <v>0</v>
      </c>
      <c r="O2268" s="1" t="s">
        <v>4504</v>
      </c>
      <c r="R2268" s="1" t="s">
        <v>27</v>
      </c>
      <c r="S2268" s="1" t="s">
        <v>4505</v>
      </c>
      <c r="T2268" s="1" t="s">
        <v>4506</v>
      </c>
      <c r="U2268" s="2"/>
      <c r="V2268" s="2"/>
      <c r="W2268" s="2"/>
      <c r="X2268" s="3">
        <v>0</v>
      </c>
      <c r="Y2268" s="33" t="e">
        <f>#REF!-U2268-V2268-W2268</f>
        <v>#REF!</v>
      </c>
    </row>
    <row r="2269" spans="1:25" x14ac:dyDescent="0.2">
      <c r="H2269" s="27" t="s">
        <v>4512</v>
      </c>
      <c r="J2269" s="29"/>
      <c r="K2269" s="18">
        <f>SUBTOTAL(9,K2267:K2268)</f>
        <v>225715.42</v>
      </c>
      <c r="L2269" s="18">
        <f>SUBTOTAL(9,L2267:L2268)</f>
        <v>213160.66</v>
      </c>
      <c r="M2269" s="18">
        <f>SUBTOTAL(9,M2267:M2268)</f>
        <v>0</v>
      </c>
      <c r="N2269" s="18">
        <f>SUBTOTAL(9,N2267:N2268)</f>
        <v>12554.76</v>
      </c>
      <c r="U2269" s="2"/>
      <c r="V2269" s="2"/>
      <c r="W2269" s="2"/>
      <c r="X2269" s="3">
        <f>SUBTOTAL(9,X2267:X2268)</f>
        <v>0</v>
      </c>
      <c r="Y2269" s="33" t="e">
        <f>#REF!-U2269-V2269-W2269</f>
        <v>#REF!</v>
      </c>
    </row>
    <row r="2270" spans="1:25" x14ac:dyDescent="0.2">
      <c r="A2270" s="1" t="s">
        <v>1478</v>
      </c>
      <c r="B2270" s="1" t="s">
        <v>1479</v>
      </c>
      <c r="C2270" s="44" t="s">
        <v>4468</v>
      </c>
      <c r="D2270" s="23" t="s">
        <v>4472</v>
      </c>
      <c r="E2270" s="1" t="s">
        <v>4472</v>
      </c>
      <c r="F2270" s="23" t="s">
        <v>32</v>
      </c>
      <c r="H2270" s="23" t="s">
        <v>4516</v>
      </c>
      <c r="I2270" s="5" t="s">
        <v>4517</v>
      </c>
      <c r="J2270" s="29">
        <v>43131</v>
      </c>
      <c r="K2270" s="18">
        <v>4743.7</v>
      </c>
      <c r="L2270" s="18">
        <v>4743.7</v>
      </c>
      <c r="M2270" s="18">
        <v>0</v>
      </c>
      <c r="N2270" s="18">
        <v>0</v>
      </c>
      <c r="O2270" s="1" t="s">
        <v>4513</v>
      </c>
      <c r="R2270" s="1" t="s">
        <v>27</v>
      </c>
      <c r="S2270" s="1" t="s">
        <v>4514</v>
      </c>
      <c r="T2270" s="1" t="s">
        <v>4515</v>
      </c>
      <c r="U2270" s="2"/>
      <c r="V2270" s="2"/>
      <c r="W2270" s="2"/>
      <c r="X2270" s="3">
        <v>0</v>
      </c>
      <c r="Y2270" s="33" t="e">
        <f>#REF!-U2270-V2270-W2270</f>
        <v>#REF!</v>
      </c>
    </row>
    <row r="2271" spans="1:25" x14ac:dyDescent="0.2">
      <c r="A2271" s="1" t="s">
        <v>1478</v>
      </c>
      <c r="B2271" s="1" t="s">
        <v>1479</v>
      </c>
      <c r="C2271" s="44" t="s">
        <v>4468</v>
      </c>
      <c r="D2271" s="23" t="s">
        <v>4472</v>
      </c>
      <c r="E2271" s="1" t="s">
        <v>4472</v>
      </c>
      <c r="F2271" s="23" t="s">
        <v>32</v>
      </c>
      <c r="H2271" s="23" t="s">
        <v>4516</v>
      </c>
      <c r="I2271" s="5" t="s">
        <v>4517</v>
      </c>
      <c r="J2271" s="29">
        <v>43220</v>
      </c>
      <c r="K2271" s="18">
        <v>76063.460000000006</v>
      </c>
      <c r="L2271" s="18">
        <v>76063.460000000006</v>
      </c>
      <c r="M2271" s="18">
        <v>0</v>
      </c>
      <c r="N2271" s="18">
        <v>0</v>
      </c>
      <c r="O2271" s="1" t="s">
        <v>4513</v>
      </c>
      <c r="R2271" s="1" t="s">
        <v>27</v>
      </c>
      <c r="S2271" s="1" t="s">
        <v>4518</v>
      </c>
      <c r="T2271" s="1" t="s">
        <v>4519</v>
      </c>
      <c r="U2271" s="2"/>
      <c r="V2271" s="2"/>
      <c r="W2271" s="2"/>
      <c r="X2271" s="3">
        <v>0</v>
      </c>
      <c r="Y2271" s="33" t="e">
        <f>#REF!-U2271-V2271-W2271</f>
        <v>#REF!</v>
      </c>
    </row>
    <row r="2272" spans="1:25" x14ac:dyDescent="0.2">
      <c r="H2272" s="27" t="s">
        <v>4520</v>
      </c>
      <c r="J2272" s="29"/>
      <c r="K2272" s="18">
        <f>SUBTOTAL(9,K2270:K2271)</f>
        <v>80807.16</v>
      </c>
      <c r="L2272" s="18">
        <f>SUBTOTAL(9,L2270:L2271)</f>
        <v>80807.16</v>
      </c>
      <c r="M2272" s="18">
        <f>SUBTOTAL(9,M2270:M2271)</f>
        <v>0</v>
      </c>
      <c r="N2272" s="18">
        <f>SUBTOTAL(9,N2270:N2271)</f>
        <v>0</v>
      </c>
      <c r="U2272" s="2"/>
      <c r="V2272" s="2"/>
      <c r="W2272" s="2"/>
      <c r="X2272" s="3">
        <f>SUBTOTAL(9,X2270:X2271)</f>
        <v>0</v>
      </c>
      <c r="Y2272" s="33" t="e">
        <f>#REF!-U2272-V2272-W2272</f>
        <v>#REF!</v>
      </c>
    </row>
    <row r="2273" spans="1:25" ht="22.5" x14ac:dyDescent="0.2">
      <c r="A2273" s="1" t="s">
        <v>2466</v>
      </c>
      <c r="B2273" s="1" t="s">
        <v>2467</v>
      </c>
      <c r="C2273" s="44" t="s">
        <v>4468</v>
      </c>
      <c r="D2273" s="23" t="s">
        <v>4472</v>
      </c>
      <c r="E2273" s="1" t="s">
        <v>4472</v>
      </c>
      <c r="G2273" s="23" t="s">
        <v>25</v>
      </c>
      <c r="H2273" s="23" t="s">
        <v>4523</v>
      </c>
      <c r="I2273" s="5" t="s">
        <v>4524</v>
      </c>
      <c r="J2273" s="29">
        <v>42926</v>
      </c>
      <c r="K2273" s="18">
        <v>-478874.26</v>
      </c>
      <c r="L2273" s="18">
        <v>0</v>
      </c>
      <c r="M2273" s="18">
        <v>-478874.26</v>
      </c>
      <c r="N2273" s="18">
        <v>0</v>
      </c>
      <c r="O2273" s="1" t="s">
        <v>4521</v>
      </c>
      <c r="R2273" s="1" t="s">
        <v>27</v>
      </c>
      <c r="S2273" s="1" t="s">
        <v>4522</v>
      </c>
      <c r="T2273" s="1" t="s">
        <v>46</v>
      </c>
      <c r="U2273" s="2"/>
      <c r="V2273" s="2"/>
      <c r="W2273" s="2"/>
      <c r="X2273" s="3">
        <v>0</v>
      </c>
      <c r="Y2273" s="33" t="e">
        <f>#REF!-U2273-V2273-W2273</f>
        <v>#REF!</v>
      </c>
    </row>
    <row r="2274" spans="1:25" ht="22.5" x14ac:dyDescent="0.2">
      <c r="A2274" s="1" t="s">
        <v>2466</v>
      </c>
      <c r="B2274" s="1" t="s">
        <v>2467</v>
      </c>
      <c r="C2274" s="44" t="s">
        <v>4468</v>
      </c>
      <c r="D2274" s="23" t="s">
        <v>4472</v>
      </c>
      <c r="E2274" s="1" t="s">
        <v>4472</v>
      </c>
      <c r="G2274" s="23" t="s">
        <v>25</v>
      </c>
      <c r="H2274" s="23" t="s">
        <v>4523</v>
      </c>
      <c r="I2274" s="5" t="s">
        <v>4524</v>
      </c>
      <c r="J2274" s="29">
        <v>43042</v>
      </c>
      <c r="K2274" s="18">
        <v>113870.52</v>
      </c>
      <c r="L2274" s="18">
        <v>0</v>
      </c>
      <c r="M2274" s="18">
        <v>113870.52</v>
      </c>
      <c r="N2274" s="18">
        <v>0</v>
      </c>
      <c r="O2274" s="1" t="s">
        <v>4521</v>
      </c>
      <c r="R2274" s="1" t="s">
        <v>27</v>
      </c>
      <c r="S2274" s="1" t="s">
        <v>4525</v>
      </c>
      <c r="T2274" s="1" t="s">
        <v>4526</v>
      </c>
      <c r="U2274" s="2"/>
      <c r="V2274" s="2"/>
      <c r="W2274" s="2"/>
      <c r="X2274" s="3">
        <v>0</v>
      </c>
      <c r="Y2274" s="33" t="e">
        <f>#REF!-U2274-V2274-W2274</f>
        <v>#REF!</v>
      </c>
    </row>
    <row r="2275" spans="1:25" ht="22.5" x14ac:dyDescent="0.2">
      <c r="A2275" s="1" t="s">
        <v>2466</v>
      </c>
      <c r="B2275" s="1" t="s">
        <v>2467</v>
      </c>
      <c r="C2275" s="44" t="s">
        <v>4468</v>
      </c>
      <c r="D2275" s="23" t="s">
        <v>4472</v>
      </c>
      <c r="E2275" s="1" t="s">
        <v>4472</v>
      </c>
      <c r="G2275" s="23" t="s">
        <v>25</v>
      </c>
      <c r="H2275" s="23" t="s">
        <v>4523</v>
      </c>
      <c r="I2275" s="5" t="s">
        <v>4524</v>
      </c>
      <c r="J2275" s="29">
        <v>43087</v>
      </c>
      <c r="K2275" s="18">
        <v>502242.96</v>
      </c>
      <c r="L2275" s="18">
        <v>0</v>
      </c>
      <c r="M2275" s="18">
        <v>502242.96</v>
      </c>
      <c r="N2275" s="18">
        <v>0</v>
      </c>
      <c r="O2275" s="1" t="s">
        <v>4521</v>
      </c>
      <c r="R2275" s="1" t="s">
        <v>27</v>
      </c>
      <c r="S2275" s="1" t="s">
        <v>4527</v>
      </c>
      <c r="T2275" s="1" t="s">
        <v>4528</v>
      </c>
      <c r="U2275" s="2"/>
      <c r="V2275" s="2"/>
      <c r="W2275" s="2"/>
      <c r="X2275" s="3">
        <v>0</v>
      </c>
      <c r="Y2275" s="33" t="e">
        <f>#REF!-U2275-V2275-W2275</f>
        <v>#REF!</v>
      </c>
    </row>
    <row r="2276" spans="1:25" ht="22.5" x14ac:dyDescent="0.2">
      <c r="A2276" s="1" t="s">
        <v>2466</v>
      </c>
      <c r="B2276" s="1" t="s">
        <v>2467</v>
      </c>
      <c r="C2276" s="44" t="s">
        <v>4468</v>
      </c>
      <c r="D2276" s="23" t="s">
        <v>4472</v>
      </c>
      <c r="E2276" s="1" t="s">
        <v>4472</v>
      </c>
      <c r="G2276" s="23" t="s">
        <v>25</v>
      </c>
      <c r="H2276" s="23" t="s">
        <v>4523</v>
      </c>
      <c r="I2276" s="5" t="s">
        <v>4524</v>
      </c>
      <c r="J2276" s="29">
        <v>43087</v>
      </c>
      <c r="K2276" s="18">
        <v>690246.39</v>
      </c>
      <c r="L2276" s="18">
        <v>0</v>
      </c>
      <c r="M2276" s="18">
        <v>690246.39</v>
      </c>
      <c r="N2276" s="18">
        <v>0</v>
      </c>
      <c r="O2276" s="1" t="s">
        <v>4521</v>
      </c>
      <c r="R2276" s="1" t="s">
        <v>27</v>
      </c>
      <c r="S2276" s="1" t="s">
        <v>4529</v>
      </c>
      <c r="T2276" s="1" t="s">
        <v>4528</v>
      </c>
      <c r="U2276" s="2"/>
      <c r="V2276" s="2"/>
      <c r="W2276" s="2"/>
      <c r="X2276" s="3">
        <v>0</v>
      </c>
      <c r="Y2276" s="33" t="e">
        <f>#REF!-U2276-V2276-W2276</f>
        <v>#REF!</v>
      </c>
    </row>
    <row r="2277" spans="1:25" ht="22.5" x14ac:dyDescent="0.2">
      <c r="A2277" s="1" t="s">
        <v>2466</v>
      </c>
      <c r="B2277" s="1" t="s">
        <v>2467</v>
      </c>
      <c r="C2277" s="44" t="s">
        <v>4468</v>
      </c>
      <c r="D2277" s="23" t="s">
        <v>4472</v>
      </c>
      <c r="E2277" s="1" t="s">
        <v>4472</v>
      </c>
      <c r="G2277" s="23" t="s">
        <v>25</v>
      </c>
      <c r="H2277" s="23" t="s">
        <v>4523</v>
      </c>
      <c r="I2277" s="5" t="s">
        <v>4524</v>
      </c>
      <c r="J2277" s="29">
        <v>43215</v>
      </c>
      <c r="K2277" s="18">
        <v>176446.49</v>
      </c>
      <c r="L2277" s="18">
        <v>0</v>
      </c>
      <c r="M2277" s="18">
        <v>176446.49</v>
      </c>
      <c r="N2277" s="18">
        <v>0</v>
      </c>
      <c r="O2277" s="1" t="s">
        <v>4521</v>
      </c>
      <c r="R2277" s="1" t="s">
        <v>27</v>
      </c>
      <c r="S2277" s="1" t="s">
        <v>4530</v>
      </c>
      <c r="T2277" s="1" t="s">
        <v>4531</v>
      </c>
      <c r="U2277" s="2"/>
      <c r="V2277" s="2"/>
      <c r="W2277" s="2"/>
      <c r="X2277" s="3">
        <v>0</v>
      </c>
      <c r="Y2277" s="33" t="e">
        <f>#REF!-U2277-V2277-W2277</f>
        <v>#REF!</v>
      </c>
    </row>
    <row r="2278" spans="1:25" ht="22.5" x14ac:dyDescent="0.2">
      <c r="A2278" s="1" t="s">
        <v>2466</v>
      </c>
      <c r="B2278" s="1" t="s">
        <v>2467</v>
      </c>
      <c r="C2278" s="44" t="s">
        <v>4468</v>
      </c>
      <c r="D2278" s="23" t="s">
        <v>4472</v>
      </c>
      <c r="E2278" s="1" t="s">
        <v>4472</v>
      </c>
      <c r="G2278" s="23" t="s">
        <v>25</v>
      </c>
      <c r="H2278" s="23" t="s">
        <v>4523</v>
      </c>
      <c r="I2278" s="5" t="s">
        <v>4524</v>
      </c>
      <c r="J2278" s="29">
        <v>43215</v>
      </c>
      <c r="K2278" s="18">
        <v>157464.57999999999</v>
      </c>
      <c r="L2278" s="18">
        <v>0</v>
      </c>
      <c r="M2278" s="18">
        <v>157464.57999999999</v>
      </c>
      <c r="N2278" s="18">
        <v>0</v>
      </c>
      <c r="O2278" s="1" t="s">
        <v>4521</v>
      </c>
      <c r="R2278" s="1" t="s">
        <v>27</v>
      </c>
      <c r="S2278" s="1" t="s">
        <v>4532</v>
      </c>
      <c r="T2278" s="1" t="s">
        <v>4531</v>
      </c>
      <c r="U2278" s="2"/>
      <c r="V2278" s="2"/>
      <c r="W2278" s="2"/>
      <c r="X2278" s="3">
        <v>0</v>
      </c>
      <c r="Y2278" s="33" t="e">
        <f>#REF!-U2278-V2278-W2278</f>
        <v>#REF!</v>
      </c>
    </row>
    <row r="2279" spans="1:25" ht="22.5" x14ac:dyDescent="0.2">
      <c r="A2279" s="1" t="s">
        <v>2466</v>
      </c>
      <c r="B2279" s="1" t="s">
        <v>2467</v>
      </c>
      <c r="C2279" s="44" t="s">
        <v>4468</v>
      </c>
      <c r="D2279" s="23" t="s">
        <v>4472</v>
      </c>
      <c r="E2279" s="1" t="s">
        <v>4472</v>
      </c>
      <c r="G2279" s="23" t="s">
        <v>25</v>
      </c>
      <c r="H2279" s="23" t="s">
        <v>4523</v>
      </c>
      <c r="I2279" s="5" t="s">
        <v>4524</v>
      </c>
      <c r="J2279" s="29">
        <v>43215</v>
      </c>
      <c r="K2279" s="18">
        <v>210040.4</v>
      </c>
      <c r="L2279" s="18">
        <v>0</v>
      </c>
      <c r="M2279" s="18">
        <v>210040.4</v>
      </c>
      <c r="N2279" s="18">
        <v>0</v>
      </c>
      <c r="O2279" s="1" t="s">
        <v>4521</v>
      </c>
      <c r="R2279" s="1" t="s">
        <v>27</v>
      </c>
      <c r="S2279" s="1" t="s">
        <v>4533</v>
      </c>
      <c r="T2279" s="1" t="s">
        <v>4531</v>
      </c>
      <c r="U2279" s="2"/>
      <c r="V2279" s="2"/>
      <c r="W2279" s="2"/>
      <c r="X2279" s="3">
        <v>0</v>
      </c>
      <c r="Y2279" s="33" t="e">
        <f>#REF!-U2279-V2279-W2279</f>
        <v>#REF!</v>
      </c>
    </row>
    <row r="2280" spans="1:25" ht="22.5" x14ac:dyDescent="0.2">
      <c r="A2280" s="1" t="s">
        <v>2466</v>
      </c>
      <c r="B2280" s="1" t="s">
        <v>2467</v>
      </c>
      <c r="C2280" s="44" t="s">
        <v>4468</v>
      </c>
      <c r="D2280" s="23" t="s">
        <v>4472</v>
      </c>
      <c r="E2280" s="1" t="s">
        <v>4472</v>
      </c>
      <c r="G2280" s="23" t="s">
        <v>25</v>
      </c>
      <c r="H2280" s="23" t="s">
        <v>4523</v>
      </c>
      <c r="I2280" s="5" t="s">
        <v>4524</v>
      </c>
      <c r="J2280" s="29">
        <v>43215</v>
      </c>
      <c r="K2280" s="18">
        <v>61605.81</v>
      </c>
      <c r="L2280" s="18">
        <v>0</v>
      </c>
      <c r="M2280" s="18">
        <v>61605.81</v>
      </c>
      <c r="N2280" s="18">
        <v>0</v>
      </c>
      <c r="O2280" s="1" t="s">
        <v>4521</v>
      </c>
      <c r="R2280" s="1" t="s">
        <v>27</v>
      </c>
      <c r="S2280" s="1" t="s">
        <v>4534</v>
      </c>
      <c r="T2280" s="1" t="s">
        <v>4531</v>
      </c>
      <c r="U2280" s="2"/>
      <c r="V2280" s="2"/>
      <c r="W2280" s="2"/>
      <c r="X2280" s="3">
        <v>0</v>
      </c>
      <c r="Y2280" s="33" t="e">
        <f>#REF!-U2280-V2280-W2280</f>
        <v>#REF!</v>
      </c>
    </row>
    <row r="2281" spans="1:25" x14ac:dyDescent="0.2">
      <c r="H2281" s="27" t="s">
        <v>4535</v>
      </c>
      <c r="J2281" s="29"/>
      <c r="K2281" s="18">
        <f>SUBTOTAL(9,K2273:K2280)</f>
        <v>1433042.8900000001</v>
      </c>
      <c r="L2281" s="18">
        <f>SUBTOTAL(9,L2273:L2280)</f>
        <v>0</v>
      </c>
      <c r="M2281" s="18">
        <f>SUBTOTAL(9,M2273:M2280)</f>
        <v>1433042.8900000001</v>
      </c>
      <c r="N2281" s="18">
        <f>SUBTOTAL(9,N2273:N2280)</f>
        <v>0</v>
      </c>
      <c r="U2281" s="2"/>
      <c r="V2281" s="2"/>
      <c r="W2281" s="2"/>
      <c r="X2281" s="3">
        <f>SUBTOTAL(9,X2273:X2280)</f>
        <v>0</v>
      </c>
      <c r="Y2281" s="33" t="e">
        <f>#REF!-U2281-V2281-W2281</f>
        <v>#REF!</v>
      </c>
    </row>
    <row r="2282" spans="1:25" x14ac:dyDescent="0.2">
      <c r="A2282" s="1" t="s">
        <v>1193</v>
      </c>
      <c r="B2282" s="1" t="s">
        <v>1194</v>
      </c>
      <c r="C2282" s="44" t="s">
        <v>4468</v>
      </c>
      <c r="D2282" s="23" t="s">
        <v>4472</v>
      </c>
      <c r="E2282" s="1" t="s">
        <v>4536</v>
      </c>
      <c r="F2282" s="23" t="s">
        <v>1217</v>
      </c>
      <c r="H2282" s="23" t="s">
        <v>4542</v>
      </c>
      <c r="I2282" s="5" t="s">
        <v>4543</v>
      </c>
      <c r="J2282" s="29">
        <v>43045</v>
      </c>
      <c r="K2282" s="18">
        <v>1680.54</v>
      </c>
      <c r="L2282" s="18">
        <v>1680.54</v>
      </c>
      <c r="M2282" s="18">
        <v>0</v>
      </c>
      <c r="N2282" s="18">
        <v>0</v>
      </c>
      <c r="P2282" s="1" t="s">
        <v>4537</v>
      </c>
      <c r="Q2282" s="1" t="s">
        <v>4538</v>
      </c>
      <c r="R2282" s="1" t="s">
        <v>4539</v>
      </c>
      <c r="S2282" s="1" t="s">
        <v>4540</v>
      </c>
      <c r="T2282" s="1" t="s">
        <v>4541</v>
      </c>
      <c r="U2282" s="2"/>
      <c r="V2282" s="2"/>
      <c r="W2282" s="2"/>
      <c r="X2282" s="3">
        <v>0</v>
      </c>
      <c r="Y2282" s="33" t="e">
        <f>#REF!-U2282-V2282-W2282</f>
        <v>#REF!</v>
      </c>
    </row>
    <row r="2283" spans="1:25" x14ac:dyDescent="0.2">
      <c r="H2283" s="27" t="s">
        <v>4544</v>
      </c>
      <c r="J2283" s="29"/>
      <c r="K2283" s="18">
        <f>SUBTOTAL(9,K2282:K2282)</f>
        <v>1680.54</v>
      </c>
      <c r="L2283" s="18">
        <f>SUBTOTAL(9,L2282:L2282)</f>
        <v>1680.54</v>
      </c>
      <c r="M2283" s="18">
        <f>SUBTOTAL(9,M2282:M2282)</f>
        <v>0</v>
      </c>
      <c r="N2283" s="18">
        <f>SUBTOTAL(9,N2282:N2282)</f>
        <v>0</v>
      </c>
      <c r="U2283" s="2"/>
      <c r="V2283" s="2"/>
      <c r="W2283" s="2"/>
      <c r="X2283" s="3">
        <f>SUBTOTAL(9,X2282:X2282)</f>
        <v>0</v>
      </c>
      <c r="Y2283" s="33" t="e">
        <f>#REF!-U2283-V2283-W2283</f>
        <v>#REF!</v>
      </c>
    </row>
    <row r="2284" spans="1:25" ht="22.5" x14ac:dyDescent="0.2">
      <c r="A2284" s="1" t="s">
        <v>1193</v>
      </c>
      <c r="B2284" s="1" t="s">
        <v>1194</v>
      </c>
      <c r="C2284" s="44" t="s">
        <v>4468</v>
      </c>
      <c r="D2284" s="23" t="s">
        <v>4472</v>
      </c>
      <c r="E2284" s="1" t="s">
        <v>4536</v>
      </c>
      <c r="F2284" s="23" t="s">
        <v>1196</v>
      </c>
      <c r="H2284" s="23" t="s">
        <v>4550</v>
      </c>
      <c r="I2284" s="5" t="s">
        <v>4551</v>
      </c>
      <c r="J2284" s="29">
        <v>42975</v>
      </c>
      <c r="K2284" s="18">
        <v>40767.440000000002</v>
      </c>
      <c r="L2284" s="18">
        <v>40767.440000000002</v>
      </c>
      <c r="M2284" s="18">
        <v>0</v>
      </c>
      <c r="N2284" s="18">
        <v>0</v>
      </c>
      <c r="P2284" s="1" t="s">
        <v>4545</v>
      </c>
      <c r="Q2284" s="1" t="s">
        <v>4546</v>
      </c>
      <c r="R2284" s="1" t="s">
        <v>4547</v>
      </c>
      <c r="S2284" s="1" t="s">
        <v>4548</v>
      </c>
      <c r="T2284" s="1" t="s">
        <v>4549</v>
      </c>
      <c r="U2284" s="2"/>
      <c r="V2284" s="2"/>
      <c r="W2284" s="2"/>
      <c r="X2284" s="3">
        <v>0</v>
      </c>
      <c r="Y2284" s="33" t="e">
        <f>#REF!-U2284-V2284-W2284</f>
        <v>#REF!</v>
      </c>
    </row>
    <row r="2285" spans="1:25" ht="22.5" x14ac:dyDescent="0.2">
      <c r="A2285" s="1" t="s">
        <v>1193</v>
      </c>
      <c r="B2285" s="1" t="s">
        <v>1194</v>
      </c>
      <c r="C2285" s="44" t="s">
        <v>4468</v>
      </c>
      <c r="D2285" s="23" t="s">
        <v>4472</v>
      </c>
      <c r="E2285" s="1" t="s">
        <v>4536</v>
      </c>
      <c r="F2285" s="23" t="s">
        <v>1196</v>
      </c>
      <c r="H2285" s="23" t="s">
        <v>4550</v>
      </c>
      <c r="I2285" s="5" t="s">
        <v>4551</v>
      </c>
      <c r="J2285" s="29">
        <v>43017</v>
      </c>
      <c r="K2285" s="18">
        <v>12347.4</v>
      </c>
      <c r="L2285" s="18">
        <v>12347.4</v>
      </c>
      <c r="M2285" s="18">
        <v>0</v>
      </c>
      <c r="N2285" s="18">
        <v>0</v>
      </c>
      <c r="P2285" s="1" t="s">
        <v>4545</v>
      </c>
      <c r="Q2285" s="1" t="s">
        <v>4552</v>
      </c>
      <c r="R2285" s="1" t="s">
        <v>4553</v>
      </c>
      <c r="S2285" s="1" t="s">
        <v>4554</v>
      </c>
      <c r="T2285" s="1" t="s">
        <v>4555</v>
      </c>
      <c r="U2285" s="2"/>
      <c r="V2285" s="2"/>
      <c r="W2285" s="2"/>
      <c r="X2285" s="3">
        <v>0</v>
      </c>
      <c r="Y2285" s="33" t="e">
        <f>#REF!-U2285-V2285-W2285</f>
        <v>#REF!</v>
      </c>
    </row>
    <row r="2286" spans="1:25" ht="22.5" x14ac:dyDescent="0.2">
      <c r="A2286" s="1" t="s">
        <v>1193</v>
      </c>
      <c r="B2286" s="1" t="s">
        <v>1194</v>
      </c>
      <c r="C2286" s="44" t="s">
        <v>4468</v>
      </c>
      <c r="D2286" s="23" t="s">
        <v>4472</v>
      </c>
      <c r="E2286" s="1" t="s">
        <v>4536</v>
      </c>
      <c r="F2286" s="23" t="s">
        <v>1196</v>
      </c>
      <c r="H2286" s="23" t="s">
        <v>4550</v>
      </c>
      <c r="I2286" s="5" t="s">
        <v>4551</v>
      </c>
      <c r="J2286" s="29">
        <v>43061</v>
      </c>
      <c r="K2286" s="18">
        <v>21069.5</v>
      </c>
      <c r="L2286" s="18">
        <v>21069.5</v>
      </c>
      <c r="M2286" s="18">
        <v>0</v>
      </c>
      <c r="N2286" s="18">
        <v>0</v>
      </c>
      <c r="P2286" s="1" t="s">
        <v>4545</v>
      </c>
      <c r="Q2286" s="1" t="s">
        <v>4556</v>
      </c>
      <c r="R2286" s="1" t="s">
        <v>4557</v>
      </c>
      <c r="S2286" s="1" t="s">
        <v>4558</v>
      </c>
      <c r="T2286" s="1" t="s">
        <v>4559</v>
      </c>
      <c r="U2286" s="2"/>
      <c r="V2286" s="2"/>
      <c r="W2286" s="2"/>
      <c r="X2286" s="3">
        <v>0</v>
      </c>
      <c r="Y2286" s="33" t="e">
        <f>#REF!-U2286-V2286-W2286</f>
        <v>#REF!</v>
      </c>
    </row>
    <row r="2287" spans="1:25" x14ac:dyDescent="0.2">
      <c r="H2287" s="27" t="s">
        <v>4560</v>
      </c>
      <c r="J2287" s="29"/>
      <c r="K2287" s="18">
        <f>SUBTOTAL(9,K2284:K2286)</f>
        <v>74184.34</v>
      </c>
      <c r="L2287" s="18">
        <f>SUBTOTAL(9,L2284:L2286)</f>
        <v>74184.34</v>
      </c>
      <c r="M2287" s="18">
        <f>SUBTOTAL(9,M2284:M2286)</f>
        <v>0</v>
      </c>
      <c r="N2287" s="18">
        <f>SUBTOTAL(9,N2284:N2286)</f>
        <v>0</v>
      </c>
      <c r="U2287" s="2"/>
      <c r="V2287" s="2"/>
      <c r="W2287" s="2"/>
      <c r="X2287" s="3">
        <f>SUBTOTAL(9,X2284:X2286)</f>
        <v>0</v>
      </c>
      <c r="Y2287" s="33" t="e">
        <f>#REF!-U2287-V2287-W2287</f>
        <v>#REF!</v>
      </c>
    </row>
    <row r="2288" spans="1:25" ht="22.5" x14ac:dyDescent="0.2">
      <c r="A2288" s="1" t="s">
        <v>2644</v>
      </c>
      <c r="B2288" s="1" t="s">
        <v>2645</v>
      </c>
      <c r="C2288" s="44" t="s">
        <v>4468</v>
      </c>
      <c r="D2288" s="23" t="s">
        <v>4472</v>
      </c>
      <c r="E2288" s="1" t="s">
        <v>4472</v>
      </c>
      <c r="G2288" s="23" t="s">
        <v>25</v>
      </c>
      <c r="H2288" s="23" t="s">
        <v>4564</v>
      </c>
      <c r="I2288" s="5" t="s">
        <v>4565</v>
      </c>
      <c r="J2288" s="29">
        <v>42996</v>
      </c>
      <c r="K2288" s="18">
        <v>7656.3</v>
      </c>
      <c r="L2288" s="18">
        <v>0</v>
      </c>
      <c r="M2288" s="18">
        <v>7656.3</v>
      </c>
      <c r="N2288" s="18">
        <v>0</v>
      </c>
      <c r="O2288" s="1" t="s">
        <v>4561</v>
      </c>
      <c r="R2288" s="1" t="s">
        <v>27</v>
      </c>
      <c r="S2288" s="1" t="s">
        <v>4562</v>
      </c>
      <c r="T2288" s="1" t="s">
        <v>4563</v>
      </c>
      <c r="U2288" s="2"/>
      <c r="V2288" s="2"/>
      <c r="W2288" s="2"/>
      <c r="X2288" s="3">
        <v>0</v>
      </c>
      <c r="Y2288" s="33" t="e">
        <f>#REF!-U2288-V2288-W2288</f>
        <v>#REF!</v>
      </c>
    </row>
    <row r="2289" spans="1:25" ht="22.5" x14ac:dyDescent="0.2">
      <c r="A2289" s="1" t="s">
        <v>2644</v>
      </c>
      <c r="B2289" s="1" t="s">
        <v>2645</v>
      </c>
      <c r="C2289" s="44" t="s">
        <v>4468</v>
      </c>
      <c r="D2289" s="23" t="s">
        <v>4472</v>
      </c>
      <c r="E2289" s="1" t="s">
        <v>4472</v>
      </c>
      <c r="F2289" s="23" t="s">
        <v>2045</v>
      </c>
      <c r="H2289" s="23" t="s">
        <v>4564</v>
      </c>
      <c r="I2289" s="5" t="s">
        <v>4565</v>
      </c>
      <c r="J2289" s="29">
        <v>42996</v>
      </c>
      <c r="K2289" s="18">
        <v>26987.7</v>
      </c>
      <c r="L2289" s="18">
        <v>26987.7</v>
      </c>
      <c r="M2289" s="18">
        <v>0</v>
      </c>
      <c r="N2289" s="18">
        <v>0</v>
      </c>
      <c r="O2289" s="1" t="s">
        <v>4561</v>
      </c>
      <c r="R2289" s="1" t="s">
        <v>27</v>
      </c>
      <c r="S2289" s="1" t="s">
        <v>4562</v>
      </c>
      <c r="T2289" s="1" t="s">
        <v>4563</v>
      </c>
      <c r="U2289" s="2"/>
      <c r="V2289" s="2"/>
      <c r="W2289" s="2"/>
      <c r="X2289" s="3">
        <v>0</v>
      </c>
      <c r="Y2289" s="33" t="e">
        <f>#REF!-U2289-V2289-W2289</f>
        <v>#REF!</v>
      </c>
    </row>
    <row r="2290" spans="1:25" x14ac:dyDescent="0.2">
      <c r="H2290" s="27" t="s">
        <v>4566</v>
      </c>
      <c r="J2290" s="29"/>
      <c r="K2290" s="18">
        <f>SUBTOTAL(9,K2288:K2289)</f>
        <v>34644</v>
      </c>
      <c r="L2290" s="18">
        <f>SUBTOTAL(9,L2288:L2289)</f>
        <v>26987.7</v>
      </c>
      <c r="M2290" s="18">
        <f>SUBTOTAL(9,M2288:M2289)</f>
        <v>7656.3</v>
      </c>
      <c r="N2290" s="18">
        <f>SUBTOTAL(9,N2288:N2289)</f>
        <v>0</v>
      </c>
      <c r="U2290" s="2"/>
      <c r="V2290" s="2"/>
      <c r="W2290" s="2"/>
      <c r="X2290" s="3">
        <f>SUBTOTAL(9,X2288:X2289)</f>
        <v>0</v>
      </c>
      <c r="Y2290" s="33" t="e">
        <f>#REF!-U2290-V2290-W2290</f>
        <v>#REF!</v>
      </c>
    </row>
    <row r="2291" spans="1:25" ht="22.5" x14ac:dyDescent="0.2">
      <c r="A2291" s="1" t="s">
        <v>2644</v>
      </c>
      <c r="B2291" s="1" t="s">
        <v>2645</v>
      </c>
      <c r="C2291" s="44" t="s">
        <v>4468</v>
      </c>
      <c r="D2291" s="23" t="s">
        <v>4472</v>
      </c>
      <c r="E2291" s="1" t="s">
        <v>4472</v>
      </c>
      <c r="F2291" s="23" t="s">
        <v>2045</v>
      </c>
      <c r="H2291" s="23" t="s">
        <v>4567</v>
      </c>
      <c r="I2291" s="5" t="s">
        <v>17790</v>
      </c>
      <c r="J2291" s="29">
        <v>42996</v>
      </c>
      <c r="K2291" s="18">
        <v>538443</v>
      </c>
      <c r="L2291" s="18">
        <v>538443</v>
      </c>
      <c r="M2291" s="18">
        <v>0</v>
      </c>
      <c r="N2291" s="18">
        <v>0</v>
      </c>
      <c r="O2291" s="1" t="s">
        <v>4561</v>
      </c>
      <c r="R2291" s="1" t="s">
        <v>27</v>
      </c>
      <c r="S2291" s="1" t="s">
        <v>4562</v>
      </c>
      <c r="T2291" s="1" t="s">
        <v>4563</v>
      </c>
      <c r="U2291" s="2"/>
      <c r="V2291" s="2"/>
      <c r="W2291" s="2"/>
      <c r="X2291" s="3">
        <v>0</v>
      </c>
      <c r="Y2291" s="33" t="e">
        <f>#REF!-U2291-V2291-W2291</f>
        <v>#REF!</v>
      </c>
    </row>
    <row r="2292" spans="1:25" x14ac:dyDescent="0.2">
      <c r="H2292" s="27" t="s">
        <v>4568</v>
      </c>
      <c r="J2292" s="29"/>
      <c r="K2292" s="18">
        <f>SUBTOTAL(9,K2291:K2291)</f>
        <v>538443</v>
      </c>
      <c r="L2292" s="18">
        <f>SUBTOTAL(9,L2291:L2291)</f>
        <v>538443</v>
      </c>
      <c r="M2292" s="18">
        <f>SUBTOTAL(9,M2291:M2291)</f>
        <v>0</v>
      </c>
      <c r="N2292" s="18">
        <f>SUBTOTAL(9,N2291:N2291)</f>
        <v>0</v>
      </c>
      <c r="U2292" s="2"/>
      <c r="V2292" s="2"/>
      <c r="W2292" s="2"/>
      <c r="X2292" s="3">
        <f>SUBTOTAL(9,X2291:X2291)</f>
        <v>0</v>
      </c>
      <c r="Y2292" s="33" t="e">
        <f>#REF!-U2292-V2292-W2292</f>
        <v>#REF!</v>
      </c>
    </row>
    <row r="2293" spans="1:25" ht="22.5" x14ac:dyDescent="0.2">
      <c r="A2293" s="1" t="s">
        <v>195</v>
      </c>
      <c r="B2293" s="1" t="s">
        <v>196</v>
      </c>
      <c r="C2293" s="44" t="s">
        <v>4468</v>
      </c>
      <c r="D2293" s="23" t="s">
        <v>4472</v>
      </c>
      <c r="E2293" s="1" t="s">
        <v>4472</v>
      </c>
      <c r="G2293" s="23" t="s">
        <v>88</v>
      </c>
      <c r="H2293" s="23" t="s">
        <v>4574</v>
      </c>
      <c r="I2293" s="5" t="s">
        <v>4575</v>
      </c>
      <c r="J2293" s="29">
        <v>43045</v>
      </c>
      <c r="K2293" s="18">
        <v>16188.51</v>
      </c>
      <c r="L2293" s="18">
        <v>0</v>
      </c>
      <c r="M2293" s="18">
        <v>16188.51</v>
      </c>
      <c r="N2293" s="18">
        <v>0</v>
      </c>
      <c r="P2293" s="1" t="s">
        <v>4569</v>
      </c>
      <c r="Q2293" s="1" t="s">
        <v>4570</v>
      </c>
      <c r="R2293" s="1" t="s">
        <v>4571</v>
      </c>
      <c r="S2293" s="1" t="s">
        <v>4572</v>
      </c>
      <c r="T2293" s="1" t="s">
        <v>4573</v>
      </c>
      <c r="U2293" s="2"/>
      <c r="V2293" s="2"/>
      <c r="W2293" s="2"/>
      <c r="X2293" s="3">
        <v>-1.6100000000000001E-3</v>
      </c>
      <c r="Y2293" s="33" t="e">
        <f>#REF!-U2293-V2293-W2293</f>
        <v>#REF!</v>
      </c>
    </row>
    <row r="2294" spans="1:25" ht="22.5" x14ac:dyDescent="0.2">
      <c r="A2294" s="1" t="s">
        <v>195</v>
      </c>
      <c r="B2294" s="1" t="s">
        <v>196</v>
      </c>
      <c r="C2294" s="44" t="s">
        <v>4468</v>
      </c>
      <c r="D2294" s="23" t="s">
        <v>4472</v>
      </c>
      <c r="E2294" s="1" t="s">
        <v>4472</v>
      </c>
      <c r="G2294" s="23" t="s">
        <v>88</v>
      </c>
      <c r="H2294" s="23" t="s">
        <v>4574</v>
      </c>
      <c r="I2294" s="5" t="s">
        <v>4575</v>
      </c>
      <c r="J2294" s="29">
        <v>43157</v>
      </c>
      <c r="K2294" s="18">
        <v>16206.41</v>
      </c>
      <c r="L2294" s="18">
        <v>0</v>
      </c>
      <c r="M2294" s="18">
        <v>16206.41</v>
      </c>
      <c r="N2294" s="18">
        <v>0</v>
      </c>
      <c r="P2294" s="1" t="s">
        <v>4569</v>
      </c>
      <c r="Q2294" s="1" t="s">
        <v>4576</v>
      </c>
      <c r="R2294" s="1" t="s">
        <v>4577</v>
      </c>
      <c r="S2294" s="1" t="s">
        <v>4578</v>
      </c>
      <c r="T2294" s="1" t="s">
        <v>4579</v>
      </c>
      <c r="U2294" s="2"/>
      <c r="V2294" s="2"/>
      <c r="W2294" s="2"/>
      <c r="X2294" s="3">
        <v>-5.9000000000000003E-4</v>
      </c>
      <c r="Y2294" s="33" t="e">
        <f>#REF!-U2294-V2294-W2294</f>
        <v>#REF!</v>
      </c>
    </row>
    <row r="2295" spans="1:25" ht="22.5" x14ac:dyDescent="0.2">
      <c r="A2295" s="1" t="s">
        <v>195</v>
      </c>
      <c r="B2295" s="1" t="s">
        <v>196</v>
      </c>
      <c r="C2295" s="44" t="s">
        <v>4468</v>
      </c>
      <c r="D2295" s="23" t="s">
        <v>4472</v>
      </c>
      <c r="E2295" s="1" t="s">
        <v>4472</v>
      </c>
      <c r="G2295" s="23" t="s">
        <v>88</v>
      </c>
      <c r="H2295" s="23" t="s">
        <v>4574</v>
      </c>
      <c r="I2295" s="5" t="s">
        <v>4575</v>
      </c>
      <c r="J2295" s="29">
        <v>43272</v>
      </c>
      <c r="K2295" s="18">
        <v>5005.08</v>
      </c>
      <c r="L2295" s="18">
        <v>0</v>
      </c>
      <c r="M2295" s="18">
        <v>5005.08</v>
      </c>
      <c r="N2295" s="18">
        <v>0</v>
      </c>
      <c r="P2295" s="1" t="s">
        <v>4569</v>
      </c>
      <c r="Q2295" s="1" t="s">
        <v>4580</v>
      </c>
      <c r="R2295" s="1" t="s">
        <v>4581</v>
      </c>
      <c r="S2295" s="1" t="s">
        <v>4582</v>
      </c>
      <c r="T2295" s="1" t="s">
        <v>4583</v>
      </c>
      <c r="U2295" s="2"/>
      <c r="V2295" s="2"/>
      <c r="W2295" s="2"/>
      <c r="X2295" s="3">
        <v>2.2000000000000001E-3</v>
      </c>
      <c r="Y2295" s="33" t="e">
        <f>#REF!-U2295-V2295-W2295</f>
        <v>#REF!</v>
      </c>
    </row>
    <row r="2296" spans="1:25" ht="22.5" x14ac:dyDescent="0.2">
      <c r="A2296" s="1" t="s">
        <v>195</v>
      </c>
      <c r="B2296" s="1" t="s">
        <v>196</v>
      </c>
      <c r="C2296" s="44" t="s">
        <v>4468</v>
      </c>
      <c r="D2296" s="23" t="s">
        <v>4472</v>
      </c>
      <c r="E2296" s="1" t="s">
        <v>4472</v>
      </c>
      <c r="F2296" s="23" t="s">
        <v>2523</v>
      </c>
      <c r="H2296" s="23" t="s">
        <v>4574</v>
      </c>
      <c r="I2296" s="5" t="s">
        <v>4575</v>
      </c>
      <c r="J2296" s="29">
        <v>43045</v>
      </c>
      <c r="K2296" s="18">
        <v>129536.49</v>
      </c>
      <c r="L2296" s="18">
        <v>129536.49</v>
      </c>
      <c r="M2296" s="18">
        <v>0</v>
      </c>
      <c r="N2296" s="18">
        <v>0</v>
      </c>
      <c r="P2296" s="1" t="s">
        <v>4569</v>
      </c>
      <c r="Q2296" s="1" t="s">
        <v>4570</v>
      </c>
      <c r="R2296" s="1" t="s">
        <v>4571</v>
      </c>
      <c r="S2296" s="1" t="s">
        <v>4572</v>
      </c>
      <c r="T2296" s="1" t="s">
        <v>4573</v>
      </c>
      <c r="U2296" s="2"/>
      <c r="V2296" s="2"/>
      <c r="W2296" s="2"/>
      <c r="X2296" s="3">
        <v>1.6100000000000001E-3</v>
      </c>
      <c r="Y2296" s="33" t="e">
        <f>#REF!-U2296-V2296-W2296</f>
        <v>#REF!</v>
      </c>
    </row>
    <row r="2297" spans="1:25" ht="22.5" x14ac:dyDescent="0.2">
      <c r="A2297" s="1" t="s">
        <v>195</v>
      </c>
      <c r="B2297" s="1" t="s">
        <v>196</v>
      </c>
      <c r="C2297" s="44" t="s">
        <v>4468</v>
      </c>
      <c r="D2297" s="23" t="s">
        <v>4472</v>
      </c>
      <c r="E2297" s="1" t="s">
        <v>4472</v>
      </c>
      <c r="F2297" s="23" t="s">
        <v>2523</v>
      </c>
      <c r="H2297" s="23" t="s">
        <v>4574</v>
      </c>
      <c r="I2297" s="5" t="s">
        <v>4575</v>
      </c>
      <c r="J2297" s="29">
        <v>43157</v>
      </c>
      <c r="K2297" s="18">
        <v>129629.59</v>
      </c>
      <c r="L2297" s="18">
        <v>129629.59</v>
      </c>
      <c r="M2297" s="18">
        <v>0</v>
      </c>
      <c r="N2297" s="18">
        <v>0</v>
      </c>
      <c r="P2297" s="1" t="s">
        <v>4569</v>
      </c>
      <c r="Q2297" s="1" t="s">
        <v>4576</v>
      </c>
      <c r="R2297" s="1" t="s">
        <v>4577</v>
      </c>
      <c r="S2297" s="1" t="s">
        <v>4578</v>
      </c>
      <c r="T2297" s="1" t="s">
        <v>4579</v>
      </c>
      <c r="U2297" s="2"/>
      <c r="V2297" s="2"/>
      <c r="W2297" s="2"/>
      <c r="X2297" s="3">
        <v>5.9000000000000003E-4</v>
      </c>
      <c r="Y2297" s="33" t="e">
        <f>#REF!-U2297-V2297-W2297</f>
        <v>#REF!</v>
      </c>
    </row>
    <row r="2298" spans="1:25" ht="22.5" x14ac:dyDescent="0.2">
      <c r="A2298" s="1" t="s">
        <v>195</v>
      </c>
      <c r="B2298" s="1" t="s">
        <v>196</v>
      </c>
      <c r="C2298" s="44" t="s">
        <v>4468</v>
      </c>
      <c r="D2298" s="23" t="s">
        <v>4472</v>
      </c>
      <c r="E2298" s="1" t="s">
        <v>4472</v>
      </c>
      <c r="F2298" s="23" t="s">
        <v>2523</v>
      </c>
      <c r="H2298" s="23" t="s">
        <v>4574</v>
      </c>
      <c r="I2298" s="5" t="s">
        <v>4575</v>
      </c>
      <c r="J2298" s="29">
        <v>43272</v>
      </c>
      <c r="K2298" s="18">
        <v>40033.919999999998</v>
      </c>
      <c r="L2298" s="18">
        <v>40033.919999999998</v>
      </c>
      <c r="M2298" s="18">
        <v>0</v>
      </c>
      <c r="N2298" s="18">
        <v>0</v>
      </c>
      <c r="P2298" s="1" t="s">
        <v>4569</v>
      </c>
      <c r="Q2298" s="1" t="s">
        <v>4580</v>
      </c>
      <c r="R2298" s="1" t="s">
        <v>4581</v>
      </c>
      <c r="S2298" s="1" t="s">
        <v>4582</v>
      </c>
      <c r="T2298" s="1" t="s">
        <v>4583</v>
      </c>
      <c r="U2298" s="2"/>
      <c r="V2298" s="2"/>
      <c r="W2298" s="2"/>
      <c r="X2298" s="3">
        <v>-2.2000000000000001E-3</v>
      </c>
      <c r="Y2298" s="33" t="e">
        <f>#REF!-U2298-V2298-W2298</f>
        <v>#REF!</v>
      </c>
    </row>
    <row r="2299" spans="1:25" x14ac:dyDescent="0.2">
      <c r="H2299" s="27" t="s">
        <v>4584</v>
      </c>
      <c r="J2299" s="29"/>
      <c r="K2299" s="18">
        <f>SUBTOTAL(9,K2293:K2298)</f>
        <v>336599.99999999994</v>
      </c>
      <c r="L2299" s="18">
        <f>SUBTOTAL(9,L2293:L2298)</f>
        <v>299200</v>
      </c>
      <c r="M2299" s="18">
        <f>SUBTOTAL(9,M2293:M2298)</f>
        <v>37400</v>
      </c>
      <c r="N2299" s="18">
        <f>SUBTOTAL(9,N2293:N2298)</f>
        <v>0</v>
      </c>
      <c r="U2299" s="2"/>
      <c r="V2299" s="2"/>
      <c r="W2299" s="2"/>
      <c r="X2299" s="3">
        <f>SUBTOTAL(9,X2293:X2298)</f>
        <v>0</v>
      </c>
      <c r="Y2299" s="33" t="e">
        <f>#REF!-U2299-V2299-W2299</f>
        <v>#REF!</v>
      </c>
    </row>
    <row r="2300" spans="1:25" x14ac:dyDescent="0.2">
      <c r="A2300" s="1" t="s">
        <v>1193</v>
      </c>
      <c r="B2300" s="1" t="s">
        <v>1194</v>
      </c>
      <c r="C2300" s="44" t="s">
        <v>4468</v>
      </c>
      <c r="D2300" s="23" t="s">
        <v>4472</v>
      </c>
      <c r="E2300" s="1" t="s">
        <v>4536</v>
      </c>
      <c r="F2300" s="23" t="s">
        <v>1196</v>
      </c>
      <c r="H2300" s="23" t="s">
        <v>4590</v>
      </c>
      <c r="I2300" s="5" t="s">
        <v>4591</v>
      </c>
      <c r="J2300" s="29">
        <v>43244</v>
      </c>
      <c r="K2300" s="18">
        <v>1517.36</v>
      </c>
      <c r="L2300" s="18">
        <v>1517.36</v>
      </c>
      <c r="M2300" s="18">
        <v>0</v>
      </c>
      <c r="N2300" s="18">
        <v>0</v>
      </c>
      <c r="P2300" s="1" t="s">
        <v>4585</v>
      </c>
      <c r="Q2300" s="1" t="s">
        <v>4586</v>
      </c>
      <c r="R2300" s="1" t="s">
        <v>4587</v>
      </c>
      <c r="S2300" s="1" t="s">
        <v>4588</v>
      </c>
      <c r="T2300" s="1" t="s">
        <v>4589</v>
      </c>
      <c r="U2300" s="2"/>
      <c r="V2300" s="2"/>
      <c r="W2300" s="2"/>
      <c r="X2300" s="3">
        <v>0</v>
      </c>
      <c r="Y2300" s="33" t="e">
        <f>#REF!-U2300-V2300-W2300</f>
        <v>#REF!</v>
      </c>
    </row>
    <row r="2301" spans="1:25" x14ac:dyDescent="0.2">
      <c r="H2301" s="27" t="s">
        <v>4592</v>
      </c>
      <c r="J2301" s="29"/>
      <c r="K2301" s="18">
        <f>SUBTOTAL(9,K2300:K2300)</f>
        <v>1517.36</v>
      </c>
      <c r="L2301" s="18">
        <f>SUBTOTAL(9,L2300:L2300)</f>
        <v>1517.36</v>
      </c>
      <c r="M2301" s="18">
        <f>SUBTOTAL(9,M2300:M2300)</f>
        <v>0</v>
      </c>
      <c r="N2301" s="18">
        <f>SUBTOTAL(9,N2300:N2300)</f>
        <v>0</v>
      </c>
      <c r="U2301" s="2"/>
      <c r="V2301" s="2"/>
      <c r="W2301" s="2"/>
      <c r="X2301" s="3">
        <f>SUBTOTAL(9,X2300:X2300)</f>
        <v>0</v>
      </c>
      <c r="Y2301" s="33" t="e">
        <f>#REF!-U2301-V2301-W2301</f>
        <v>#REF!</v>
      </c>
    </row>
    <row r="2302" spans="1:25" x14ac:dyDescent="0.2">
      <c r="A2302" s="1" t="s">
        <v>1193</v>
      </c>
      <c r="B2302" s="1" t="s">
        <v>1194</v>
      </c>
      <c r="C2302" s="44" t="s">
        <v>4468</v>
      </c>
      <c r="D2302" s="23" t="s">
        <v>4472</v>
      </c>
      <c r="E2302" s="1" t="s">
        <v>4536</v>
      </c>
      <c r="F2302" s="23" t="s">
        <v>1196</v>
      </c>
      <c r="H2302" s="23" t="s">
        <v>4598</v>
      </c>
      <c r="I2302" s="5" t="s">
        <v>4599</v>
      </c>
      <c r="J2302" s="29">
        <v>43097</v>
      </c>
      <c r="K2302" s="18">
        <v>6834.26</v>
      </c>
      <c r="L2302" s="18">
        <v>6834.26</v>
      </c>
      <c r="M2302" s="18">
        <v>0</v>
      </c>
      <c r="N2302" s="18">
        <v>0</v>
      </c>
      <c r="P2302" s="1" t="s">
        <v>4593</v>
      </c>
      <c r="Q2302" s="1" t="s">
        <v>4594</v>
      </c>
      <c r="R2302" s="1" t="s">
        <v>4595</v>
      </c>
      <c r="S2302" s="1" t="s">
        <v>4596</v>
      </c>
      <c r="T2302" s="1" t="s">
        <v>4597</v>
      </c>
      <c r="U2302" s="2"/>
      <c r="V2302" s="2"/>
      <c r="W2302" s="2"/>
      <c r="X2302" s="3">
        <v>0</v>
      </c>
      <c r="Y2302" s="33" t="e">
        <f>#REF!-U2302-V2302-W2302</f>
        <v>#REF!</v>
      </c>
    </row>
    <row r="2303" spans="1:25" x14ac:dyDescent="0.2">
      <c r="A2303" s="1" t="s">
        <v>1193</v>
      </c>
      <c r="B2303" s="1" t="s">
        <v>1194</v>
      </c>
      <c r="C2303" s="44" t="s">
        <v>4468</v>
      </c>
      <c r="D2303" s="23" t="s">
        <v>4472</v>
      </c>
      <c r="E2303" s="1" t="s">
        <v>4536</v>
      </c>
      <c r="F2303" s="23" t="s">
        <v>1196</v>
      </c>
      <c r="H2303" s="23" t="s">
        <v>4598</v>
      </c>
      <c r="I2303" s="5" t="s">
        <v>4599</v>
      </c>
      <c r="J2303" s="29">
        <v>43111</v>
      </c>
      <c r="K2303" s="18">
        <v>7774.05</v>
      </c>
      <c r="L2303" s="18">
        <v>7774.05</v>
      </c>
      <c r="M2303" s="18">
        <v>0</v>
      </c>
      <c r="N2303" s="18">
        <v>0</v>
      </c>
      <c r="P2303" s="1" t="s">
        <v>4593</v>
      </c>
      <c r="Q2303" s="1" t="s">
        <v>4600</v>
      </c>
      <c r="R2303" s="1" t="s">
        <v>4601</v>
      </c>
      <c r="S2303" s="1" t="s">
        <v>4602</v>
      </c>
      <c r="T2303" s="1" t="s">
        <v>4603</v>
      </c>
      <c r="U2303" s="2"/>
      <c r="V2303" s="2"/>
      <c r="W2303" s="2"/>
      <c r="X2303" s="3">
        <v>0</v>
      </c>
      <c r="Y2303" s="33" t="e">
        <f>#REF!-U2303-V2303-W2303</f>
        <v>#REF!</v>
      </c>
    </row>
    <row r="2304" spans="1:25" x14ac:dyDescent="0.2">
      <c r="A2304" s="1" t="s">
        <v>1193</v>
      </c>
      <c r="B2304" s="1" t="s">
        <v>1194</v>
      </c>
      <c r="C2304" s="44" t="s">
        <v>4468</v>
      </c>
      <c r="D2304" s="23" t="s">
        <v>4472</v>
      </c>
      <c r="E2304" s="1" t="s">
        <v>4536</v>
      </c>
      <c r="F2304" s="23" t="s">
        <v>1196</v>
      </c>
      <c r="H2304" s="23" t="s">
        <v>4598</v>
      </c>
      <c r="I2304" s="5" t="s">
        <v>4599</v>
      </c>
      <c r="J2304" s="29">
        <v>43132</v>
      </c>
      <c r="K2304" s="18">
        <v>6155.91</v>
      </c>
      <c r="L2304" s="18">
        <v>6155.91</v>
      </c>
      <c r="M2304" s="18">
        <v>0</v>
      </c>
      <c r="N2304" s="18">
        <v>0</v>
      </c>
      <c r="P2304" s="1" t="s">
        <v>4593</v>
      </c>
      <c r="Q2304" s="1" t="s">
        <v>4604</v>
      </c>
      <c r="R2304" s="1" t="s">
        <v>4605</v>
      </c>
      <c r="S2304" s="1" t="s">
        <v>4606</v>
      </c>
      <c r="T2304" s="1" t="s">
        <v>4607</v>
      </c>
      <c r="U2304" s="2"/>
      <c r="V2304" s="2"/>
      <c r="W2304" s="2"/>
      <c r="X2304" s="3">
        <v>0</v>
      </c>
      <c r="Y2304" s="33" t="e">
        <f>#REF!-U2304-V2304-W2304</f>
        <v>#REF!</v>
      </c>
    </row>
    <row r="2305" spans="1:25" x14ac:dyDescent="0.2">
      <c r="A2305" s="1" t="s">
        <v>1193</v>
      </c>
      <c r="B2305" s="1" t="s">
        <v>1194</v>
      </c>
      <c r="C2305" s="44" t="s">
        <v>4468</v>
      </c>
      <c r="D2305" s="23" t="s">
        <v>4472</v>
      </c>
      <c r="E2305" s="1" t="s">
        <v>4536</v>
      </c>
      <c r="F2305" s="23" t="s">
        <v>1196</v>
      </c>
      <c r="H2305" s="23" t="s">
        <v>4598</v>
      </c>
      <c r="I2305" s="5" t="s">
        <v>4599</v>
      </c>
      <c r="J2305" s="29">
        <v>43157</v>
      </c>
      <c r="K2305" s="18">
        <v>7223.66</v>
      </c>
      <c r="L2305" s="18">
        <v>7223.66</v>
      </c>
      <c r="M2305" s="18">
        <v>0</v>
      </c>
      <c r="N2305" s="18">
        <v>0</v>
      </c>
      <c r="P2305" s="1" t="s">
        <v>4593</v>
      </c>
      <c r="Q2305" s="1" t="s">
        <v>4608</v>
      </c>
      <c r="R2305" s="1" t="s">
        <v>4609</v>
      </c>
      <c r="S2305" s="1" t="s">
        <v>4610</v>
      </c>
      <c r="T2305" s="1" t="s">
        <v>4611</v>
      </c>
      <c r="U2305" s="2"/>
      <c r="V2305" s="2"/>
      <c r="W2305" s="2"/>
      <c r="X2305" s="3">
        <v>0</v>
      </c>
      <c r="Y2305" s="33" t="e">
        <f>#REF!-U2305-V2305-W2305</f>
        <v>#REF!</v>
      </c>
    </row>
    <row r="2306" spans="1:25" x14ac:dyDescent="0.2">
      <c r="A2306" s="1" t="s">
        <v>1193</v>
      </c>
      <c r="B2306" s="1" t="s">
        <v>1194</v>
      </c>
      <c r="C2306" s="44" t="s">
        <v>4468</v>
      </c>
      <c r="D2306" s="23" t="s">
        <v>4472</v>
      </c>
      <c r="E2306" s="1" t="s">
        <v>4536</v>
      </c>
      <c r="F2306" s="23" t="s">
        <v>1196</v>
      </c>
      <c r="H2306" s="23" t="s">
        <v>4598</v>
      </c>
      <c r="I2306" s="5" t="s">
        <v>4599</v>
      </c>
      <c r="J2306" s="29">
        <v>43178</v>
      </c>
      <c r="K2306" s="18">
        <v>6151.19</v>
      </c>
      <c r="L2306" s="18">
        <v>6151.19</v>
      </c>
      <c r="M2306" s="18">
        <v>0</v>
      </c>
      <c r="N2306" s="18">
        <v>0</v>
      </c>
      <c r="P2306" s="1" t="s">
        <v>4593</v>
      </c>
      <c r="Q2306" s="1" t="s">
        <v>4612</v>
      </c>
      <c r="R2306" s="1" t="s">
        <v>1189</v>
      </c>
      <c r="S2306" s="1" t="s">
        <v>4613</v>
      </c>
      <c r="T2306" s="1" t="s">
        <v>4614</v>
      </c>
      <c r="U2306" s="2"/>
      <c r="V2306" s="2"/>
      <c r="W2306" s="2"/>
      <c r="X2306" s="3">
        <v>0</v>
      </c>
      <c r="Y2306" s="33" t="e">
        <f>#REF!-U2306-V2306-W2306</f>
        <v>#REF!</v>
      </c>
    </row>
    <row r="2307" spans="1:25" x14ac:dyDescent="0.2">
      <c r="A2307" s="1" t="s">
        <v>1193</v>
      </c>
      <c r="B2307" s="1" t="s">
        <v>1194</v>
      </c>
      <c r="C2307" s="44" t="s">
        <v>4468</v>
      </c>
      <c r="D2307" s="23" t="s">
        <v>4472</v>
      </c>
      <c r="E2307" s="1" t="s">
        <v>4536</v>
      </c>
      <c r="F2307" s="23" t="s">
        <v>1196</v>
      </c>
      <c r="H2307" s="23" t="s">
        <v>4598</v>
      </c>
      <c r="I2307" s="5" t="s">
        <v>4599</v>
      </c>
      <c r="J2307" s="29">
        <v>43269</v>
      </c>
      <c r="K2307" s="18">
        <v>17883.57</v>
      </c>
      <c r="L2307" s="18">
        <v>17883.57</v>
      </c>
      <c r="M2307" s="18">
        <v>0</v>
      </c>
      <c r="N2307" s="18">
        <v>0</v>
      </c>
      <c r="P2307" s="1" t="s">
        <v>4593</v>
      </c>
      <c r="Q2307" s="1" t="s">
        <v>4615</v>
      </c>
      <c r="R2307" s="1" t="s">
        <v>4616</v>
      </c>
      <c r="S2307" s="1" t="s">
        <v>4617</v>
      </c>
      <c r="T2307" s="1" t="s">
        <v>4618</v>
      </c>
      <c r="U2307" s="2"/>
      <c r="V2307" s="2"/>
      <c r="W2307" s="2"/>
      <c r="X2307" s="3">
        <v>0</v>
      </c>
      <c r="Y2307" s="33" t="e">
        <f>#REF!-U2307-V2307-W2307</f>
        <v>#REF!</v>
      </c>
    </row>
    <row r="2308" spans="1:25" x14ac:dyDescent="0.2">
      <c r="H2308" s="27" t="s">
        <v>4619</v>
      </c>
      <c r="J2308" s="29"/>
      <c r="K2308" s="18">
        <f>SUBTOTAL(9,K2302:K2307)</f>
        <v>52022.64</v>
      </c>
      <c r="L2308" s="18">
        <f>SUBTOTAL(9,L2302:L2307)</f>
        <v>52022.64</v>
      </c>
      <c r="M2308" s="18">
        <f>SUBTOTAL(9,M2302:M2307)</f>
        <v>0</v>
      </c>
      <c r="N2308" s="18">
        <f>SUBTOTAL(9,N2302:N2307)</f>
        <v>0</v>
      </c>
      <c r="U2308" s="2"/>
      <c r="V2308" s="2"/>
      <c r="W2308" s="2"/>
      <c r="X2308" s="3">
        <f>SUBTOTAL(9,X2302:X2307)</f>
        <v>0</v>
      </c>
      <c r="Y2308" s="33" t="e">
        <f>#REF!-U2308-V2308-W2308</f>
        <v>#REF!</v>
      </c>
    </row>
    <row r="2309" spans="1:25" ht="22.5" x14ac:dyDescent="0.2">
      <c r="A2309" s="1" t="s">
        <v>2644</v>
      </c>
      <c r="B2309" s="1" t="s">
        <v>2645</v>
      </c>
      <c r="C2309" s="44" t="s">
        <v>4468</v>
      </c>
      <c r="D2309" s="23" t="s">
        <v>4472</v>
      </c>
      <c r="E2309" s="1" t="s">
        <v>4472</v>
      </c>
      <c r="F2309" s="23" t="s">
        <v>2045</v>
      </c>
      <c r="H2309" s="23" t="s">
        <v>4623</v>
      </c>
      <c r="I2309" s="5" t="s">
        <v>4624</v>
      </c>
      <c r="J2309" s="29">
        <v>43173</v>
      </c>
      <c r="K2309" s="18">
        <v>245587</v>
      </c>
      <c r="L2309" s="18">
        <v>245587</v>
      </c>
      <c r="M2309" s="18">
        <v>0</v>
      </c>
      <c r="N2309" s="18">
        <v>0</v>
      </c>
      <c r="O2309" s="1" t="s">
        <v>4620</v>
      </c>
      <c r="R2309" s="1" t="s">
        <v>27</v>
      </c>
      <c r="S2309" s="1" t="s">
        <v>4621</v>
      </c>
      <c r="T2309" s="1" t="s">
        <v>4622</v>
      </c>
      <c r="U2309" s="2"/>
      <c r="V2309" s="2"/>
      <c r="W2309" s="2"/>
      <c r="X2309" s="3">
        <v>0</v>
      </c>
      <c r="Y2309" s="33" t="e">
        <f>#REF!-U2309-V2309-W2309</f>
        <v>#REF!</v>
      </c>
    </row>
    <row r="2310" spans="1:25" ht="22.5" x14ac:dyDescent="0.2">
      <c r="A2310" s="1" t="s">
        <v>2644</v>
      </c>
      <c r="B2310" s="1" t="s">
        <v>2645</v>
      </c>
      <c r="C2310" s="44" t="s">
        <v>4468</v>
      </c>
      <c r="D2310" s="23" t="s">
        <v>4472</v>
      </c>
      <c r="E2310" s="1" t="s">
        <v>4472</v>
      </c>
      <c r="F2310" s="23" t="s">
        <v>2045</v>
      </c>
      <c r="H2310" s="23" t="s">
        <v>4623</v>
      </c>
      <c r="I2310" s="5" t="s">
        <v>4624</v>
      </c>
      <c r="J2310" s="29">
        <v>43214</v>
      </c>
      <c r="K2310" s="18">
        <v>272632</v>
      </c>
      <c r="L2310" s="18">
        <v>272632</v>
      </c>
      <c r="M2310" s="18">
        <v>0</v>
      </c>
      <c r="N2310" s="18">
        <v>0</v>
      </c>
      <c r="O2310" s="1" t="s">
        <v>4620</v>
      </c>
      <c r="R2310" s="1" t="s">
        <v>27</v>
      </c>
      <c r="S2310" s="1" t="s">
        <v>4625</v>
      </c>
      <c r="T2310" s="1" t="s">
        <v>4626</v>
      </c>
      <c r="U2310" s="2"/>
      <c r="V2310" s="2"/>
      <c r="W2310" s="2"/>
      <c r="X2310" s="3">
        <v>0</v>
      </c>
      <c r="Y2310" s="33" t="e">
        <f>#REF!-U2310-V2310-W2310</f>
        <v>#REF!</v>
      </c>
    </row>
    <row r="2311" spans="1:25" x14ac:dyDescent="0.2">
      <c r="H2311" s="27" t="s">
        <v>4627</v>
      </c>
      <c r="J2311" s="29"/>
      <c r="K2311" s="18">
        <f>SUBTOTAL(9,K2309:K2310)</f>
        <v>518219</v>
      </c>
      <c r="L2311" s="18">
        <f>SUBTOTAL(9,L2309:L2310)</f>
        <v>518219</v>
      </c>
      <c r="M2311" s="18">
        <f>SUBTOTAL(9,M2309:M2310)</f>
        <v>0</v>
      </c>
      <c r="N2311" s="18">
        <f>SUBTOTAL(9,N2309:N2310)</f>
        <v>0</v>
      </c>
      <c r="U2311" s="2"/>
      <c r="V2311" s="2"/>
      <c r="W2311" s="2"/>
      <c r="X2311" s="3">
        <f>SUBTOTAL(9,X2309:X2310)</f>
        <v>0</v>
      </c>
      <c r="Y2311" s="33" t="e">
        <f>#REF!-U2311-V2311-W2311</f>
        <v>#REF!</v>
      </c>
    </row>
    <row r="2312" spans="1:25" x14ac:dyDescent="0.2">
      <c r="A2312" s="1" t="s">
        <v>2644</v>
      </c>
      <c r="B2312" s="1" t="s">
        <v>2645</v>
      </c>
      <c r="C2312" s="44" t="s">
        <v>4468</v>
      </c>
      <c r="D2312" s="23" t="s">
        <v>4472</v>
      </c>
      <c r="E2312" s="1" t="s">
        <v>4472</v>
      </c>
      <c r="F2312" s="23" t="s">
        <v>2045</v>
      </c>
      <c r="H2312" s="23" t="s">
        <v>4628</v>
      </c>
      <c r="I2312" s="5" t="s">
        <v>4629</v>
      </c>
      <c r="J2312" s="29">
        <v>43173</v>
      </c>
      <c r="K2312" s="18">
        <v>121942</v>
      </c>
      <c r="L2312" s="18">
        <v>121942</v>
      </c>
      <c r="M2312" s="18">
        <v>0</v>
      </c>
      <c r="N2312" s="18">
        <v>0</v>
      </c>
      <c r="O2312" s="1" t="s">
        <v>4620</v>
      </c>
      <c r="R2312" s="1" t="s">
        <v>27</v>
      </c>
      <c r="S2312" s="1" t="s">
        <v>4621</v>
      </c>
      <c r="T2312" s="1" t="s">
        <v>4622</v>
      </c>
      <c r="U2312" s="2"/>
      <c r="V2312" s="2"/>
      <c r="W2312" s="2"/>
      <c r="X2312" s="3">
        <v>0</v>
      </c>
      <c r="Y2312" s="33" t="e">
        <f>#REF!-U2312-V2312-W2312</f>
        <v>#REF!</v>
      </c>
    </row>
    <row r="2313" spans="1:25" x14ac:dyDescent="0.2">
      <c r="A2313" s="1" t="s">
        <v>2644</v>
      </c>
      <c r="B2313" s="1" t="s">
        <v>2645</v>
      </c>
      <c r="C2313" s="44" t="s">
        <v>4468</v>
      </c>
      <c r="D2313" s="23" t="s">
        <v>4472</v>
      </c>
      <c r="E2313" s="1" t="s">
        <v>4472</v>
      </c>
      <c r="F2313" s="23" t="s">
        <v>2045</v>
      </c>
      <c r="H2313" s="23" t="s">
        <v>4628</v>
      </c>
      <c r="I2313" s="5" t="s">
        <v>4629</v>
      </c>
      <c r="J2313" s="29">
        <v>43214</v>
      </c>
      <c r="K2313" s="18">
        <v>63192</v>
      </c>
      <c r="L2313" s="18">
        <v>63192</v>
      </c>
      <c r="M2313" s="18">
        <v>0</v>
      </c>
      <c r="N2313" s="18">
        <v>0</v>
      </c>
      <c r="O2313" s="1" t="s">
        <v>4620</v>
      </c>
      <c r="R2313" s="1" t="s">
        <v>27</v>
      </c>
      <c r="S2313" s="1" t="s">
        <v>4625</v>
      </c>
      <c r="T2313" s="1" t="s">
        <v>4626</v>
      </c>
      <c r="U2313" s="2"/>
      <c r="V2313" s="2"/>
      <c r="W2313" s="2"/>
      <c r="X2313" s="3">
        <v>0</v>
      </c>
      <c r="Y2313" s="33" t="e">
        <f>#REF!-U2313-V2313-W2313</f>
        <v>#REF!</v>
      </c>
    </row>
    <row r="2314" spans="1:25" x14ac:dyDescent="0.2">
      <c r="H2314" s="27" t="s">
        <v>4630</v>
      </c>
      <c r="J2314" s="29"/>
      <c r="K2314" s="18">
        <f>SUBTOTAL(9,K2312:K2313)</f>
        <v>185134</v>
      </c>
      <c r="L2314" s="18">
        <f>SUBTOTAL(9,L2312:L2313)</f>
        <v>185134</v>
      </c>
      <c r="M2314" s="18">
        <f>SUBTOTAL(9,M2312:M2313)</f>
        <v>0</v>
      </c>
      <c r="N2314" s="18">
        <f>SUBTOTAL(9,N2312:N2313)</f>
        <v>0</v>
      </c>
      <c r="U2314" s="2"/>
      <c r="V2314" s="2"/>
      <c r="W2314" s="2"/>
      <c r="X2314" s="3">
        <f>SUBTOTAL(9,X2312:X2313)</f>
        <v>0</v>
      </c>
      <c r="Y2314" s="33" t="e">
        <f>#REF!-U2314-V2314-W2314</f>
        <v>#REF!</v>
      </c>
    </row>
    <row r="2315" spans="1:25" ht="22.5" x14ac:dyDescent="0.2">
      <c r="A2315" s="1" t="s">
        <v>195</v>
      </c>
      <c r="B2315" s="1" t="s">
        <v>196</v>
      </c>
      <c r="C2315" s="44" t="s">
        <v>4468</v>
      </c>
      <c r="D2315" s="23" t="s">
        <v>4472</v>
      </c>
      <c r="E2315" s="1" t="s">
        <v>4472</v>
      </c>
      <c r="G2315" s="23" t="s">
        <v>781</v>
      </c>
      <c r="H2315" s="23" t="s">
        <v>4633</v>
      </c>
      <c r="I2315" s="5" t="s">
        <v>4634</v>
      </c>
      <c r="J2315" s="29">
        <v>43048</v>
      </c>
      <c r="K2315" s="18">
        <v>686117</v>
      </c>
      <c r="L2315" s="18">
        <v>0</v>
      </c>
      <c r="M2315" s="18">
        <v>686117</v>
      </c>
      <c r="N2315" s="18">
        <v>0</v>
      </c>
      <c r="R2315" s="1" t="s">
        <v>27</v>
      </c>
      <c r="S2315" s="1" t="s">
        <v>4631</v>
      </c>
      <c r="T2315" s="1" t="s">
        <v>4632</v>
      </c>
      <c r="U2315" s="2"/>
      <c r="V2315" s="2"/>
      <c r="W2315" s="2"/>
      <c r="X2315" s="3">
        <v>0</v>
      </c>
      <c r="Y2315" s="33" t="e">
        <f>#REF!-U2315-V2315-W2315</f>
        <v>#REF!</v>
      </c>
    </row>
    <row r="2316" spans="1:25" ht="22.5" x14ac:dyDescent="0.2">
      <c r="A2316" s="1" t="s">
        <v>195</v>
      </c>
      <c r="B2316" s="1" t="s">
        <v>196</v>
      </c>
      <c r="C2316" s="44" t="s">
        <v>4468</v>
      </c>
      <c r="D2316" s="23" t="s">
        <v>4472</v>
      </c>
      <c r="E2316" s="1" t="s">
        <v>4472</v>
      </c>
      <c r="G2316" s="23" t="s">
        <v>781</v>
      </c>
      <c r="H2316" s="23" t="s">
        <v>4633</v>
      </c>
      <c r="I2316" s="5" t="s">
        <v>4634</v>
      </c>
      <c r="J2316" s="29">
        <v>43111</v>
      </c>
      <c r="K2316" s="18">
        <v>1372234</v>
      </c>
      <c r="L2316" s="18">
        <v>0</v>
      </c>
      <c r="M2316" s="18">
        <v>1372234</v>
      </c>
      <c r="N2316" s="18">
        <v>0</v>
      </c>
      <c r="R2316" s="1" t="s">
        <v>27</v>
      </c>
      <c r="S2316" s="1" t="s">
        <v>4635</v>
      </c>
      <c r="T2316" s="1" t="s">
        <v>4636</v>
      </c>
      <c r="U2316" s="2"/>
      <c r="V2316" s="2"/>
      <c r="W2316" s="2"/>
      <c r="X2316" s="3">
        <v>0</v>
      </c>
      <c r="Y2316" s="33" t="e">
        <f>#REF!-U2316-V2316-W2316</f>
        <v>#REF!</v>
      </c>
    </row>
    <row r="2317" spans="1:25" ht="22.5" x14ac:dyDescent="0.2">
      <c r="A2317" s="1" t="s">
        <v>195</v>
      </c>
      <c r="B2317" s="1" t="s">
        <v>196</v>
      </c>
      <c r="C2317" s="44" t="s">
        <v>4468</v>
      </c>
      <c r="D2317" s="23" t="s">
        <v>4472</v>
      </c>
      <c r="E2317" s="1" t="s">
        <v>4472</v>
      </c>
      <c r="G2317" s="23" t="s">
        <v>781</v>
      </c>
      <c r="H2317" s="23" t="s">
        <v>4633</v>
      </c>
      <c r="I2317" s="5" t="s">
        <v>4634</v>
      </c>
      <c r="J2317" s="29">
        <v>43202</v>
      </c>
      <c r="K2317" s="18">
        <v>686118</v>
      </c>
      <c r="L2317" s="18">
        <v>0</v>
      </c>
      <c r="M2317" s="18">
        <v>686118</v>
      </c>
      <c r="N2317" s="18">
        <v>0</v>
      </c>
      <c r="R2317" s="1" t="s">
        <v>27</v>
      </c>
      <c r="S2317" s="1" t="s">
        <v>4637</v>
      </c>
      <c r="T2317" s="1" t="s">
        <v>4638</v>
      </c>
      <c r="U2317" s="2"/>
      <c r="V2317" s="2"/>
      <c r="W2317" s="2"/>
      <c r="X2317" s="3">
        <v>0</v>
      </c>
      <c r="Y2317" s="33" t="e">
        <f>#REF!-U2317-V2317-W2317</f>
        <v>#REF!</v>
      </c>
    </row>
    <row r="2318" spans="1:25" x14ac:dyDescent="0.2">
      <c r="H2318" s="27" t="s">
        <v>4639</v>
      </c>
      <c r="J2318" s="29"/>
      <c r="K2318" s="18">
        <f>SUBTOTAL(9,K2315:K2317)</f>
        <v>2744469</v>
      </c>
      <c r="L2318" s="18">
        <f>SUBTOTAL(9,L2315:L2317)</f>
        <v>0</v>
      </c>
      <c r="M2318" s="18">
        <f>SUBTOTAL(9,M2315:M2317)</f>
        <v>2744469</v>
      </c>
      <c r="N2318" s="18">
        <f>SUBTOTAL(9,N2315:N2317)</f>
        <v>0</v>
      </c>
      <c r="U2318" s="2"/>
      <c r="V2318" s="2"/>
      <c r="W2318" s="2"/>
      <c r="X2318" s="3">
        <f>SUBTOTAL(9,X2315:X2317)</f>
        <v>0</v>
      </c>
      <c r="Y2318" s="33" t="e">
        <f>#REF!-U2318-V2318-W2318</f>
        <v>#REF!</v>
      </c>
    </row>
    <row r="2319" spans="1:25" x14ac:dyDescent="0.2">
      <c r="C2319" s="45" t="s">
        <v>4640</v>
      </c>
      <c r="J2319" s="29"/>
      <c r="K2319" s="18">
        <f>SUBTOTAL(9,K2247:K2317)</f>
        <v>18521773.170000002</v>
      </c>
      <c r="L2319" s="18">
        <f>SUBTOTAL(9,L2247:L2317)</f>
        <v>3361761.4299999992</v>
      </c>
      <c r="M2319" s="18">
        <f>SUBTOTAL(9,M2247:M2317)</f>
        <v>14901583.930000003</v>
      </c>
      <c r="N2319" s="18">
        <f>SUBTOTAL(9,N2247:N2317)</f>
        <v>258427.81</v>
      </c>
      <c r="U2319" s="2"/>
      <c r="V2319" s="2"/>
      <c r="W2319" s="2"/>
      <c r="X2319" s="3">
        <f>SUBTOTAL(9,X2247:X2317)</f>
        <v>0</v>
      </c>
      <c r="Y2319" s="33" t="e">
        <f>#REF!-U2319-V2319-W2319</f>
        <v>#REF!</v>
      </c>
    </row>
    <row r="2320" spans="1:25" x14ac:dyDescent="0.2">
      <c r="A2320" s="1" t="s">
        <v>2428</v>
      </c>
      <c r="B2320" s="1" t="s">
        <v>2429</v>
      </c>
      <c r="C2320" s="44" t="s">
        <v>4641</v>
      </c>
      <c r="D2320" s="23" t="s">
        <v>4642</v>
      </c>
      <c r="E2320" s="1" t="s">
        <v>4642</v>
      </c>
      <c r="G2320" s="23" t="s">
        <v>2432</v>
      </c>
      <c r="H2320" s="23" t="s">
        <v>2434</v>
      </c>
      <c r="I2320" s="5" t="s">
        <v>2435</v>
      </c>
      <c r="J2320" s="29">
        <v>43005</v>
      </c>
      <c r="K2320" s="18">
        <v>60161.59</v>
      </c>
      <c r="L2320" s="18">
        <v>0</v>
      </c>
      <c r="M2320" s="18">
        <v>60161.59</v>
      </c>
      <c r="N2320" s="18">
        <v>0</v>
      </c>
      <c r="R2320" s="1" t="s">
        <v>27</v>
      </c>
      <c r="S2320" s="1" t="s">
        <v>4643</v>
      </c>
      <c r="T2320" s="1" t="s">
        <v>46</v>
      </c>
      <c r="U2320" s="2"/>
      <c r="V2320" s="2"/>
      <c r="W2320" s="2"/>
      <c r="X2320" s="3">
        <v>0</v>
      </c>
      <c r="Y2320" s="33" t="e">
        <f>#REF!-U2320-V2320-W2320</f>
        <v>#REF!</v>
      </c>
    </row>
    <row r="2321" spans="1:25" x14ac:dyDescent="0.2">
      <c r="A2321" s="1" t="s">
        <v>2428</v>
      </c>
      <c r="B2321" s="1" t="s">
        <v>2429</v>
      </c>
      <c r="C2321" s="44" t="s">
        <v>4641</v>
      </c>
      <c r="D2321" s="23" t="s">
        <v>4642</v>
      </c>
      <c r="E2321" s="1" t="s">
        <v>4642</v>
      </c>
      <c r="G2321" s="23" t="s">
        <v>2432</v>
      </c>
      <c r="H2321" s="23" t="s">
        <v>2434</v>
      </c>
      <c r="I2321" s="5" t="s">
        <v>2435</v>
      </c>
      <c r="J2321" s="29">
        <v>43091</v>
      </c>
      <c r="K2321" s="18">
        <v>60161.58</v>
      </c>
      <c r="L2321" s="18">
        <v>0</v>
      </c>
      <c r="M2321" s="18">
        <v>60161.58</v>
      </c>
      <c r="N2321" s="18">
        <v>0</v>
      </c>
      <c r="R2321" s="1" t="s">
        <v>27</v>
      </c>
      <c r="S2321" s="1" t="s">
        <v>4644</v>
      </c>
      <c r="T2321" s="1" t="s">
        <v>46</v>
      </c>
      <c r="U2321" s="2"/>
      <c r="V2321" s="2"/>
      <c r="W2321" s="2"/>
      <c r="X2321" s="3">
        <v>0</v>
      </c>
      <c r="Y2321" s="33" t="e">
        <f>#REF!-U2321-V2321-W2321</f>
        <v>#REF!</v>
      </c>
    </row>
    <row r="2322" spans="1:25" x14ac:dyDescent="0.2">
      <c r="H2322" s="27" t="s">
        <v>2437</v>
      </c>
      <c r="J2322" s="29"/>
      <c r="K2322" s="18">
        <f>SUBTOTAL(9,K2320:K2321)</f>
        <v>120323.17</v>
      </c>
      <c r="L2322" s="18">
        <f>SUBTOTAL(9,L2320:L2321)</f>
        <v>0</v>
      </c>
      <c r="M2322" s="18">
        <f>SUBTOTAL(9,M2320:M2321)</f>
        <v>120323.17</v>
      </c>
      <c r="N2322" s="18">
        <f>SUBTOTAL(9,N2320:N2321)</f>
        <v>0</v>
      </c>
      <c r="U2322" s="2"/>
      <c r="V2322" s="2"/>
      <c r="W2322" s="2"/>
      <c r="X2322" s="3">
        <f>SUBTOTAL(9,X2320:X2321)</f>
        <v>0</v>
      </c>
      <c r="Y2322" s="33" t="e">
        <f>#REF!-U2322-V2322-W2322</f>
        <v>#REF!</v>
      </c>
    </row>
    <row r="2323" spans="1:25" x14ac:dyDescent="0.2">
      <c r="C2323" s="45" t="s">
        <v>4645</v>
      </c>
      <c r="J2323" s="29"/>
      <c r="K2323" s="18">
        <f>SUBTOTAL(9,K2320:K2321)</f>
        <v>120323.17</v>
      </c>
      <c r="L2323" s="18">
        <f>SUBTOTAL(9,L2320:L2321)</f>
        <v>0</v>
      </c>
      <c r="M2323" s="18">
        <f>SUBTOTAL(9,M2320:M2321)</f>
        <v>120323.17</v>
      </c>
      <c r="N2323" s="18">
        <f>SUBTOTAL(9,N2320:N2321)</f>
        <v>0</v>
      </c>
      <c r="U2323" s="2"/>
      <c r="V2323" s="2"/>
      <c r="W2323" s="2"/>
      <c r="X2323" s="3">
        <f>SUBTOTAL(9,X2320:X2321)</f>
        <v>0</v>
      </c>
      <c r="Y2323" s="33" t="e">
        <f>#REF!-U2323-V2323-W2323</f>
        <v>#REF!</v>
      </c>
    </row>
    <row r="2324" spans="1:25" x14ac:dyDescent="0.2">
      <c r="A2324" s="1" t="s">
        <v>2428</v>
      </c>
      <c r="B2324" s="1" t="s">
        <v>2429</v>
      </c>
      <c r="C2324" s="44" t="s">
        <v>4646</v>
      </c>
      <c r="D2324" s="23" t="s">
        <v>4647</v>
      </c>
      <c r="E2324" s="1" t="s">
        <v>4647</v>
      </c>
      <c r="G2324" s="23" t="s">
        <v>2432</v>
      </c>
      <c r="H2324" s="23" t="s">
        <v>2434</v>
      </c>
      <c r="I2324" s="5" t="s">
        <v>2435</v>
      </c>
      <c r="J2324" s="29">
        <v>43005</v>
      </c>
      <c r="K2324" s="18">
        <v>215237.35</v>
      </c>
      <c r="L2324" s="18">
        <v>0</v>
      </c>
      <c r="M2324" s="18">
        <v>215237.35</v>
      </c>
      <c r="N2324" s="18">
        <v>0</v>
      </c>
      <c r="R2324" s="1" t="s">
        <v>27</v>
      </c>
      <c r="S2324" s="1" t="s">
        <v>4648</v>
      </c>
      <c r="T2324" s="1" t="s">
        <v>46</v>
      </c>
      <c r="U2324" s="2"/>
      <c r="V2324" s="2"/>
      <c r="W2324" s="2"/>
      <c r="X2324" s="3">
        <v>0</v>
      </c>
      <c r="Y2324" s="33" t="e">
        <f>#REF!-U2324-V2324-W2324</f>
        <v>#REF!</v>
      </c>
    </row>
    <row r="2325" spans="1:25" x14ac:dyDescent="0.2">
      <c r="A2325" s="1" t="s">
        <v>2428</v>
      </c>
      <c r="B2325" s="1" t="s">
        <v>2429</v>
      </c>
      <c r="C2325" s="44" t="s">
        <v>4646</v>
      </c>
      <c r="D2325" s="23" t="s">
        <v>4647</v>
      </c>
      <c r="E2325" s="1" t="s">
        <v>4647</v>
      </c>
      <c r="G2325" s="23" t="s">
        <v>2432</v>
      </c>
      <c r="H2325" s="23" t="s">
        <v>2434</v>
      </c>
      <c r="I2325" s="5" t="s">
        <v>2435</v>
      </c>
      <c r="J2325" s="29">
        <v>43091</v>
      </c>
      <c r="K2325" s="18">
        <v>215237.34</v>
      </c>
      <c r="L2325" s="18">
        <v>0</v>
      </c>
      <c r="M2325" s="18">
        <v>215237.34</v>
      </c>
      <c r="N2325" s="18">
        <v>0</v>
      </c>
      <c r="R2325" s="1" t="s">
        <v>27</v>
      </c>
      <c r="S2325" s="1" t="s">
        <v>4649</v>
      </c>
      <c r="T2325" s="1" t="s">
        <v>46</v>
      </c>
      <c r="U2325" s="2"/>
      <c r="V2325" s="2"/>
      <c r="W2325" s="2"/>
      <c r="X2325" s="3">
        <v>0</v>
      </c>
      <c r="Y2325" s="33" t="e">
        <f>#REF!-U2325-V2325-W2325</f>
        <v>#REF!</v>
      </c>
    </row>
    <row r="2326" spans="1:25" x14ac:dyDescent="0.2">
      <c r="H2326" s="27" t="s">
        <v>2437</v>
      </c>
      <c r="J2326" s="29"/>
      <c r="K2326" s="18">
        <f>SUBTOTAL(9,K2324:K2325)</f>
        <v>430474.69</v>
      </c>
      <c r="L2326" s="18">
        <f>SUBTOTAL(9,L2324:L2325)</f>
        <v>0</v>
      </c>
      <c r="M2326" s="18">
        <f>SUBTOTAL(9,M2324:M2325)</f>
        <v>430474.69</v>
      </c>
      <c r="N2326" s="18">
        <f>SUBTOTAL(9,N2324:N2325)</f>
        <v>0</v>
      </c>
      <c r="U2326" s="2"/>
      <c r="V2326" s="2"/>
      <c r="W2326" s="2"/>
      <c r="X2326" s="3">
        <f>SUBTOTAL(9,X2324:X2325)</f>
        <v>0</v>
      </c>
      <c r="Y2326" s="33" t="e">
        <f>#REF!-U2326-V2326-W2326</f>
        <v>#REF!</v>
      </c>
    </row>
    <row r="2327" spans="1:25" ht="22.5" x14ac:dyDescent="0.2">
      <c r="A2327" s="1" t="s">
        <v>195</v>
      </c>
      <c r="B2327" s="1" t="s">
        <v>196</v>
      </c>
      <c r="C2327" s="44" t="s">
        <v>4646</v>
      </c>
      <c r="D2327" s="23" t="s">
        <v>4650</v>
      </c>
      <c r="E2327" s="1" t="s">
        <v>4650</v>
      </c>
      <c r="G2327" s="23" t="s">
        <v>97</v>
      </c>
      <c r="H2327" s="23" t="s">
        <v>4656</v>
      </c>
      <c r="I2327" s="5" t="s">
        <v>4657</v>
      </c>
      <c r="J2327" s="29">
        <v>42950</v>
      </c>
      <c r="K2327" s="18">
        <v>4193</v>
      </c>
      <c r="L2327" s="18">
        <v>0</v>
      </c>
      <c r="M2327" s="18">
        <v>4193</v>
      </c>
      <c r="N2327" s="18">
        <v>0</v>
      </c>
      <c r="P2327" s="1" t="s">
        <v>4651</v>
      </c>
      <c r="Q2327" s="1" t="s">
        <v>4652</v>
      </c>
      <c r="R2327" s="1" t="s">
        <v>4653</v>
      </c>
      <c r="S2327" s="1" t="s">
        <v>4654</v>
      </c>
      <c r="T2327" s="1" t="s">
        <v>4655</v>
      </c>
      <c r="U2327" s="2"/>
      <c r="V2327" s="2"/>
      <c r="W2327" s="2"/>
      <c r="X2327" s="3">
        <v>1.0000000000000001E-5</v>
      </c>
      <c r="Y2327" s="33" t="e">
        <f>#REF!-U2327-V2327-W2327</f>
        <v>#REF!</v>
      </c>
    </row>
    <row r="2328" spans="1:25" ht="22.5" x14ac:dyDescent="0.2">
      <c r="A2328" s="1" t="s">
        <v>195</v>
      </c>
      <c r="B2328" s="1" t="s">
        <v>196</v>
      </c>
      <c r="C2328" s="44" t="s">
        <v>4646</v>
      </c>
      <c r="D2328" s="23" t="s">
        <v>4650</v>
      </c>
      <c r="E2328" s="1" t="s">
        <v>4650</v>
      </c>
      <c r="F2328" s="23" t="s">
        <v>104</v>
      </c>
      <c r="H2328" s="23" t="s">
        <v>4656</v>
      </c>
      <c r="I2328" s="5" t="s">
        <v>4657</v>
      </c>
      <c r="J2328" s="29">
        <v>42950</v>
      </c>
      <c r="K2328" s="18">
        <v>33544</v>
      </c>
      <c r="L2328" s="18">
        <v>33544</v>
      </c>
      <c r="M2328" s="18">
        <v>0</v>
      </c>
      <c r="N2328" s="18">
        <v>0</v>
      </c>
      <c r="P2328" s="1" t="s">
        <v>4651</v>
      </c>
      <c r="Q2328" s="1" t="s">
        <v>4652</v>
      </c>
      <c r="R2328" s="1" t="s">
        <v>4653</v>
      </c>
      <c r="S2328" s="1" t="s">
        <v>4654</v>
      </c>
      <c r="T2328" s="1" t="s">
        <v>4655</v>
      </c>
      <c r="U2328" s="2"/>
      <c r="V2328" s="2"/>
      <c r="W2328" s="2"/>
      <c r="X2328" s="3">
        <v>-1.0000000000000001E-5</v>
      </c>
      <c r="Y2328" s="33" t="e">
        <f>#REF!-U2328-V2328-W2328</f>
        <v>#REF!</v>
      </c>
    </row>
    <row r="2329" spans="1:25" x14ac:dyDescent="0.2">
      <c r="H2329" s="27" t="s">
        <v>4658</v>
      </c>
      <c r="J2329" s="29"/>
      <c r="K2329" s="18">
        <f>SUBTOTAL(9,K2327:K2328)</f>
        <v>37737</v>
      </c>
      <c r="L2329" s="18">
        <f>SUBTOTAL(9,L2327:L2328)</f>
        <v>33544</v>
      </c>
      <c r="M2329" s="18">
        <f>SUBTOTAL(9,M2327:M2328)</f>
        <v>4193</v>
      </c>
      <c r="N2329" s="18">
        <f>SUBTOTAL(9,N2327:N2328)</f>
        <v>0</v>
      </c>
      <c r="U2329" s="2"/>
      <c r="V2329" s="2"/>
      <c r="W2329" s="2"/>
      <c r="X2329" s="3">
        <f>SUBTOTAL(9,X2327:X2328)</f>
        <v>0</v>
      </c>
      <c r="Y2329" s="33" t="e">
        <f>#REF!-U2329-V2329-W2329</f>
        <v>#REF!</v>
      </c>
    </row>
    <row r="2330" spans="1:25" ht="22.5" x14ac:dyDescent="0.2">
      <c r="A2330" s="1" t="s">
        <v>195</v>
      </c>
      <c r="B2330" s="1" t="s">
        <v>196</v>
      </c>
      <c r="C2330" s="44" t="s">
        <v>4646</v>
      </c>
      <c r="D2330" s="23" t="s">
        <v>4650</v>
      </c>
      <c r="E2330" s="1" t="s">
        <v>4650</v>
      </c>
      <c r="G2330" s="23" t="s">
        <v>97</v>
      </c>
      <c r="H2330" s="23" t="s">
        <v>4664</v>
      </c>
      <c r="I2330" s="5" t="s">
        <v>4665</v>
      </c>
      <c r="J2330" s="29">
        <v>43143</v>
      </c>
      <c r="K2330" s="18">
        <v>4188.2299999999996</v>
      </c>
      <c r="L2330" s="18">
        <v>0</v>
      </c>
      <c r="M2330" s="18">
        <v>4188.2299999999996</v>
      </c>
      <c r="N2330" s="18">
        <v>0</v>
      </c>
      <c r="P2330" s="1" t="s">
        <v>4659</v>
      </c>
      <c r="Q2330" s="1" t="s">
        <v>4660</v>
      </c>
      <c r="R2330" s="1" t="s">
        <v>4661</v>
      </c>
      <c r="S2330" s="1" t="s">
        <v>4662</v>
      </c>
      <c r="T2330" s="1" t="s">
        <v>4663</v>
      </c>
      <c r="U2330" s="2"/>
      <c r="V2330" s="2"/>
      <c r="W2330" s="2"/>
      <c r="X2330" s="3">
        <v>7.77E-3</v>
      </c>
      <c r="Y2330" s="33" t="e">
        <f>#REF!-U2330-V2330-W2330</f>
        <v>#REF!</v>
      </c>
    </row>
    <row r="2331" spans="1:25" ht="22.5" x14ac:dyDescent="0.2">
      <c r="A2331" s="1" t="s">
        <v>195</v>
      </c>
      <c r="B2331" s="1" t="s">
        <v>196</v>
      </c>
      <c r="C2331" s="44" t="s">
        <v>4646</v>
      </c>
      <c r="D2331" s="23" t="s">
        <v>4650</v>
      </c>
      <c r="E2331" s="1" t="s">
        <v>4650</v>
      </c>
      <c r="G2331" s="23" t="s">
        <v>97</v>
      </c>
      <c r="H2331" s="23" t="s">
        <v>4664</v>
      </c>
      <c r="I2331" s="5" t="s">
        <v>4665</v>
      </c>
      <c r="J2331" s="29">
        <v>43160</v>
      </c>
      <c r="K2331" s="18">
        <v>3197</v>
      </c>
      <c r="L2331" s="18">
        <v>0</v>
      </c>
      <c r="M2331" s="18">
        <v>3197</v>
      </c>
      <c r="N2331" s="18">
        <v>0</v>
      </c>
      <c r="P2331" s="1" t="s">
        <v>4659</v>
      </c>
      <c r="Q2331" s="1" t="s">
        <v>4666</v>
      </c>
      <c r="R2331" s="1" t="s">
        <v>4667</v>
      </c>
      <c r="S2331" s="1" t="s">
        <v>4668</v>
      </c>
      <c r="T2331" s="1" t="s">
        <v>4669</v>
      </c>
      <c r="U2331" s="2"/>
      <c r="V2331" s="2"/>
      <c r="W2331" s="2"/>
      <c r="X2331" s="3">
        <v>0</v>
      </c>
      <c r="Y2331" s="33" t="e">
        <f>#REF!-U2331-V2331-W2331</f>
        <v>#REF!</v>
      </c>
    </row>
    <row r="2332" spans="1:25" ht="22.5" x14ac:dyDescent="0.2">
      <c r="A2332" s="1" t="s">
        <v>195</v>
      </c>
      <c r="B2332" s="1" t="s">
        <v>196</v>
      </c>
      <c r="C2332" s="44" t="s">
        <v>4646</v>
      </c>
      <c r="D2332" s="23" t="s">
        <v>4650</v>
      </c>
      <c r="E2332" s="1" t="s">
        <v>4650</v>
      </c>
      <c r="F2332" s="23" t="s">
        <v>104</v>
      </c>
      <c r="H2332" s="23" t="s">
        <v>4664</v>
      </c>
      <c r="I2332" s="5" t="s">
        <v>4665</v>
      </c>
      <c r="J2332" s="29">
        <v>43143</v>
      </c>
      <c r="K2332" s="18">
        <v>33505.769999999997</v>
      </c>
      <c r="L2332" s="18">
        <v>33505.769999999997</v>
      </c>
      <c r="M2332" s="18">
        <v>0</v>
      </c>
      <c r="N2332" s="18">
        <v>0</v>
      </c>
      <c r="P2332" s="1" t="s">
        <v>4659</v>
      </c>
      <c r="Q2332" s="1" t="s">
        <v>4660</v>
      </c>
      <c r="R2332" s="1" t="s">
        <v>4661</v>
      </c>
      <c r="S2332" s="1" t="s">
        <v>4662</v>
      </c>
      <c r="T2332" s="1" t="s">
        <v>4663</v>
      </c>
      <c r="U2332" s="2"/>
      <c r="V2332" s="2"/>
      <c r="W2332" s="2"/>
      <c r="X2332" s="3">
        <v>-7.77E-3</v>
      </c>
      <c r="Y2332" s="33" t="e">
        <f>#REF!-U2332-V2332-W2332</f>
        <v>#REF!</v>
      </c>
    </row>
    <row r="2333" spans="1:25" ht="22.5" x14ac:dyDescent="0.2">
      <c r="A2333" s="1" t="s">
        <v>195</v>
      </c>
      <c r="B2333" s="1" t="s">
        <v>196</v>
      </c>
      <c r="C2333" s="44" t="s">
        <v>4646</v>
      </c>
      <c r="D2333" s="23" t="s">
        <v>4650</v>
      </c>
      <c r="E2333" s="1" t="s">
        <v>4650</v>
      </c>
      <c r="F2333" s="23" t="s">
        <v>104</v>
      </c>
      <c r="H2333" s="23" t="s">
        <v>4664</v>
      </c>
      <c r="I2333" s="5" t="s">
        <v>4665</v>
      </c>
      <c r="J2333" s="29">
        <v>43160</v>
      </c>
      <c r="K2333" s="18">
        <v>25576</v>
      </c>
      <c r="L2333" s="18">
        <v>25576</v>
      </c>
      <c r="M2333" s="18">
        <v>0</v>
      </c>
      <c r="N2333" s="18">
        <v>0</v>
      </c>
      <c r="P2333" s="1" t="s">
        <v>4659</v>
      </c>
      <c r="Q2333" s="1" t="s">
        <v>4666</v>
      </c>
      <c r="R2333" s="1" t="s">
        <v>4667</v>
      </c>
      <c r="S2333" s="1" t="s">
        <v>4668</v>
      </c>
      <c r="T2333" s="1" t="s">
        <v>4669</v>
      </c>
      <c r="U2333" s="2"/>
      <c r="V2333" s="2"/>
      <c r="W2333" s="2"/>
      <c r="X2333" s="3">
        <v>0</v>
      </c>
      <c r="Y2333" s="33" t="e">
        <f>#REF!-U2333-V2333-W2333</f>
        <v>#REF!</v>
      </c>
    </row>
    <row r="2334" spans="1:25" x14ac:dyDescent="0.2">
      <c r="H2334" s="27" t="s">
        <v>4670</v>
      </c>
      <c r="J2334" s="29"/>
      <c r="K2334" s="18">
        <f>SUBTOTAL(9,K2330:K2333)</f>
        <v>66467</v>
      </c>
      <c r="L2334" s="18">
        <f>SUBTOTAL(9,L2330:L2333)</f>
        <v>59081.77</v>
      </c>
      <c r="M2334" s="18">
        <f>SUBTOTAL(9,M2330:M2333)</f>
        <v>7385.23</v>
      </c>
      <c r="N2334" s="18">
        <f>SUBTOTAL(9,N2330:N2333)</f>
        <v>0</v>
      </c>
      <c r="U2334" s="2"/>
      <c r="V2334" s="2"/>
      <c r="W2334" s="2"/>
      <c r="X2334" s="3">
        <f>SUBTOTAL(9,X2330:X2333)</f>
        <v>0</v>
      </c>
      <c r="Y2334" s="33" t="e">
        <f>#REF!-U2334-V2334-W2334</f>
        <v>#REF!</v>
      </c>
    </row>
    <row r="2335" spans="1:25" x14ac:dyDescent="0.2">
      <c r="C2335" s="45" t="s">
        <v>4671</v>
      </c>
      <c r="J2335" s="29"/>
      <c r="K2335" s="18">
        <f>SUBTOTAL(9,K2324:K2333)</f>
        <v>534678.68999999994</v>
      </c>
      <c r="L2335" s="18">
        <f>SUBTOTAL(9,L2324:L2333)</f>
        <v>92625.76999999999</v>
      </c>
      <c r="M2335" s="18">
        <f>SUBTOTAL(9,M2324:M2333)</f>
        <v>442052.92</v>
      </c>
      <c r="N2335" s="18">
        <f>SUBTOTAL(9,N2324:N2333)</f>
        <v>0</v>
      </c>
      <c r="U2335" s="2"/>
      <c r="V2335" s="2"/>
      <c r="W2335" s="2"/>
      <c r="X2335" s="3">
        <f>SUBTOTAL(9,X2324:X2333)</f>
        <v>0</v>
      </c>
      <c r="Y2335" s="33" t="e">
        <f>#REF!-U2335-V2335-W2335</f>
        <v>#REF!</v>
      </c>
    </row>
    <row r="2336" spans="1:25" x14ac:dyDescent="0.2">
      <c r="A2336" s="1" t="s">
        <v>2428</v>
      </c>
      <c r="B2336" s="1" t="s">
        <v>2429</v>
      </c>
      <c r="C2336" s="44" t="s">
        <v>4672</v>
      </c>
      <c r="D2336" s="23" t="s">
        <v>4673</v>
      </c>
      <c r="E2336" s="1" t="s">
        <v>4673</v>
      </c>
      <c r="G2336" s="23" t="s">
        <v>2432</v>
      </c>
      <c r="H2336" s="23" t="s">
        <v>2434</v>
      </c>
      <c r="I2336" s="5" t="s">
        <v>2435</v>
      </c>
      <c r="J2336" s="29">
        <v>43005</v>
      </c>
      <c r="K2336" s="18">
        <v>224199.55</v>
      </c>
      <c r="L2336" s="18">
        <v>0</v>
      </c>
      <c r="M2336" s="18">
        <v>224199.55</v>
      </c>
      <c r="N2336" s="18">
        <v>0</v>
      </c>
      <c r="R2336" s="1" t="s">
        <v>27</v>
      </c>
      <c r="S2336" s="1" t="s">
        <v>4674</v>
      </c>
      <c r="T2336" s="1" t="s">
        <v>46</v>
      </c>
      <c r="U2336" s="2"/>
      <c r="V2336" s="2"/>
      <c r="W2336" s="2"/>
      <c r="X2336" s="3">
        <v>0</v>
      </c>
      <c r="Y2336" s="33" t="e">
        <f>#REF!-U2336-V2336-W2336</f>
        <v>#REF!</v>
      </c>
    </row>
    <row r="2337" spans="1:25" x14ac:dyDescent="0.2">
      <c r="A2337" s="1" t="s">
        <v>2428</v>
      </c>
      <c r="B2337" s="1" t="s">
        <v>2429</v>
      </c>
      <c r="C2337" s="44" t="s">
        <v>4672</v>
      </c>
      <c r="D2337" s="23" t="s">
        <v>4673</v>
      </c>
      <c r="E2337" s="1" t="s">
        <v>4673</v>
      </c>
      <c r="G2337" s="23" t="s">
        <v>2432</v>
      </c>
      <c r="H2337" s="23" t="s">
        <v>2434</v>
      </c>
      <c r="I2337" s="5" t="s">
        <v>2435</v>
      </c>
      <c r="J2337" s="29">
        <v>43091</v>
      </c>
      <c r="K2337" s="18">
        <v>224199.53</v>
      </c>
      <c r="L2337" s="18">
        <v>0</v>
      </c>
      <c r="M2337" s="18">
        <v>224199.53</v>
      </c>
      <c r="N2337" s="18">
        <v>0</v>
      </c>
      <c r="R2337" s="1" t="s">
        <v>27</v>
      </c>
      <c r="S2337" s="1" t="s">
        <v>4675</v>
      </c>
      <c r="T2337" s="1" t="s">
        <v>46</v>
      </c>
      <c r="U2337" s="2"/>
      <c r="V2337" s="2"/>
      <c r="W2337" s="2"/>
      <c r="X2337" s="3">
        <v>0</v>
      </c>
      <c r="Y2337" s="33" t="e">
        <f>#REF!-U2337-V2337-W2337</f>
        <v>#REF!</v>
      </c>
    </row>
    <row r="2338" spans="1:25" x14ac:dyDescent="0.2">
      <c r="H2338" s="27" t="s">
        <v>2437</v>
      </c>
      <c r="J2338" s="29"/>
      <c r="K2338" s="18">
        <f>SUBTOTAL(9,K2336:K2337)</f>
        <v>448399.07999999996</v>
      </c>
      <c r="L2338" s="18">
        <f>SUBTOTAL(9,L2336:L2337)</f>
        <v>0</v>
      </c>
      <c r="M2338" s="18">
        <f>SUBTOTAL(9,M2336:M2337)</f>
        <v>448399.07999999996</v>
      </c>
      <c r="N2338" s="18">
        <f>SUBTOTAL(9,N2336:N2337)</f>
        <v>0</v>
      </c>
      <c r="U2338" s="2"/>
      <c r="V2338" s="2"/>
      <c r="W2338" s="2"/>
      <c r="X2338" s="3">
        <f>SUBTOTAL(9,X2336:X2337)</f>
        <v>0</v>
      </c>
      <c r="Y2338" s="33" t="e">
        <f>#REF!-U2338-V2338-W2338</f>
        <v>#REF!</v>
      </c>
    </row>
    <row r="2339" spans="1:25" x14ac:dyDescent="0.2">
      <c r="C2339" s="45" t="s">
        <v>4676</v>
      </c>
      <c r="J2339" s="29"/>
      <c r="K2339" s="18">
        <f>SUBTOTAL(9,K2336:K2337)</f>
        <v>448399.07999999996</v>
      </c>
      <c r="L2339" s="18">
        <f>SUBTOTAL(9,L2336:L2337)</f>
        <v>0</v>
      </c>
      <c r="M2339" s="18">
        <f>SUBTOTAL(9,M2336:M2337)</f>
        <v>448399.07999999996</v>
      </c>
      <c r="N2339" s="18">
        <f>SUBTOTAL(9,N2336:N2337)</f>
        <v>0</v>
      </c>
      <c r="U2339" s="2"/>
      <c r="V2339" s="2"/>
      <c r="W2339" s="2"/>
      <c r="X2339" s="3">
        <f>SUBTOTAL(9,X2336:X2337)</f>
        <v>0</v>
      </c>
      <c r="Y2339" s="33" t="e">
        <f>#REF!-U2339-V2339-W2339</f>
        <v>#REF!</v>
      </c>
    </row>
    <row r="2340" spans="1:25" x14ac:dyDescent="0.2">
      <c r="A2340" s="1" t="s">
        <v>2428</v>
      </c>
      <c r="B2340" s="1" t="s">
        <v>2429</v>
      </c>
      <c r="C2340" s="44" t="s">
        <v>4677</v>
      </c>
      <c r="D2340" s="23" t="s">
        <v>4678</v>
      </c>
      <c r="E2340" s="1" t="s">
        <v>4678</v>
      </c>
      <c r="G2340" s="23" t="s">
        <v>2432</v>
      </c>
      <c r="H2340" s="23" t="s">
        <v>2434</v>
      </c>
      <c r="I2340" s="5" t="s">
        <v>2435</v>
      </c>
      <c r="J2340" s="29">
        <v>43005</v>
      </c>
      <c r="K2340" s="18">
        <v>132596.96</v>
      </c>
      <c r="L2340" s="18">
        <v>0</v>
      </c>
      <c r="M2340" s="18">
        <v>132596.96</v>
      </c>
      <c r="N2340" s="18">
        <v>0</v>
      </c>
      <c r="R2340" s="1" t="s">
        <v>27</v>
      </c>
      <c r="S2340" s="1" t="s">
        <v>4679</v>
      </c>
      <c r="T2340" s="1" t="s">
        <v>46</v>
      </c>
      <c r="U2340" s="2"/>
      <c r="V2340" s="2"/>
      <c r="W2340" s="2"/>
      <c r="X2340" s="3">
        <v>0</v>
      </c>
      <c r="Y2340" s="33" t="e">
        <f>#REF!-U2340-V2340-W2340</f>
        <v>#REF!</v>
      </c>
    </row>
    <row r="2341" spans="1:25" x14ac:dyDescent="0.2">
      <c r="A2341" s="1" t="s">
        <v>2428</v>
      </c>
      <c r="B2341" s="1" t="s">
        <v>2429</v>
      </c>
      <c r="C2341" s="44" t="s">
        <v>4677</v>
      </c>
      <c r="D2341" s="23" t="s">
        <v>4678</v>
      </c>
      <c r="E2341" s="1" t="s">
        <v>4678</v>
      </c>
      <c r="G2341" s="23" t="s">
        <v>2432</v>
      </c>
      <c r="H2341" s="23" t="s">
        <v>2434</v>
      </c>
      <c r="I2341" s="5" t="s">
        <v>2435</v>
      </c>
      <c r="J2341" s="29">
        <v>43091</v>
      </c>
      <c r="K2341" s="18">
        <v>132596.95000000001</v>
      </c>
      <c r="L2341" s="18">
        <v>0</v>
      </c>
      <c r="M2341" s="18">
        <v>132596.95000000001</v>
      </c>
      <c r="N2341" s="18">
        <v>0</v>
      </c>
      <c r="R2341" s="1" t="s">
        <v>27</v>
      </c>
      <c r="S2341" s="1" t="s">
        <v>4680</v>
      </c>
      <c r="T2341" s="1" t="s">
        <v>46</v>
      </c>
      <c r="U2341" s="2"/>
      <c r="V2341" s="2"/>
      <c r="W2341" s="2"/>
      <c r="X2341" s="3">
        <v>0</v>
      </c>
      <c r="Y2341" s="33" t="e">
        <f>#REF!-U2341-V2341-W2341</f>
        <v>#REF!</v>
      </c>
    </row>
    <row r="2342" spans="1:25" x14ac:dyDescent="0.2">
      <c r="H2342" s="27" t="s">
        <v>2437</v>
      </c>
      <c r="J2342" s="29"/>
      <c r="K2342" s="18">
        <f>SUBTOTAL(9,K2340:K2341)</f>
        <v>265193.91000000003</v>
      </c>
      <c r="L2342" s="18">
        <f>SUBTOTAL(9,L2340:L2341)</f>
        <v>0</v>
      </c>
      <c r="M2342" s="18">
        <f>SUBTOTAL(9,M2340:M2341)</f>
        <v>265193.91000000003</v>
      </c>
      <c r="N2342" s="18">
        <f>SUBTOTAL(9,N2340:N2341)</f>
        <v>0</v>
      </c>
      <c r="U2342" s="2"/>
      <c r="V2342" s="2"/>
      <c r="W2342" s="2"/>
      <c r="X2342" s="3">
        <f>SUBTOTAL(9,X2340:X2341)</f>
        <v>0</v>
      </c>
      <c r="Y2342" s="33" t="e">
        <f>#REF!-U2342-V2342-W2342</f>
        <v>#REF!</v>
      </c>
    </row>
    <row r="2343" spans="1:25" ht="22.5" x14ac:dyDescent="0.2">
      <c r="A2343" s="1" t="s">
        <v>1193</v>
      </c>
      <c r="B2343" s="1" t="s">
        <v>1194</v>
      </c>
      <c r="C2343" s="44" t="s">
        <v>4677</v>
      </c>
      <c r="D2343" s="23" t="s">
        <v>4678</v>
      </c>
      <c r="E2343" s="1" t="s">
        <v>4681</v>
      </c>
      <c r="F2343" s="23" t="s">
        <v>1217</v>
      </c>
      <c r="H2343" s="23" t="s">
        <v>4687</v>
      </c>
      <c r="I2343" s="5" t="s">
        <v>17791</v>
      </c>
      <c r="J2343" s="29">
        <v>43027</v>
      </c>
      <c r="K2343" s="18">
        <v>1994</v>
      </c>
      <c r="L2343" s="18">
        <v>1994</v>
      </c>
      <c r="M2343" s="18">
        <v>0</v>
      </c>
      <c r="N2343" s="18">
        <v>0</v>
      </c>
      <c r="P2343" s="1" t="s">
        <v>4682</v>
      </c>
      <c r="Q2343" s="1" t="s">
        <v>4683</v>
      </c>
      <c r="R2343" s="1" t="s">
        <v>4684</v>
      </c>
      <c r="S2343" s="1" t="s">
        <v>4685</v>
      </c>
      <c r="T2343" s="1" t="s">
        <v>4686</v>
      </c>
      <c r="U2343" s="2"/>
      <c r="V2343" s="2"/>
      <c r="W2343" s="2"/>
      <c r="X2343" s="3">
        <v>0</v>
      </c>
      <c r="Y2343" s="33" t="e">
        <f>#REF!-U2343-V2343-W2343</f>
        <v>#REF!</v>
      </c>
    </row>
    <row r="2344" spans="1:25" x14ac:dyDescent="0.2">
      <c r="H2344" s="27" t="s">
        <v>4688</v>
      </c>
      <c r="J2344" s="29"/>
      <c r="K2344" s="18">
        <f>SUBTOTAL(9,K2343:K2343)</f>
        <v>1994</v>
      </c>
      <c r="L2344" s="18">
        <f>SUBTOTAL(9,L2343:L2343)</f>
        <v>1994</v>
      </c>
      <c r="M2344" s="18">
        <f>SUBTOTAL(9,M2343:M2343)</f>
        <v>0</v>
      </c>
      <c r="N2344" s="18">
        <f>SUBTOTAL(9,N2343:N2343)</f>
        <v>0</v>
      </c>
      <c r="U2344" s="2"/>
      <c r="V2344" s="2"/>
      <c r="W2344" s="2"/>
      <c r="X2344" s="3">
        <f>SUBTOTAL(9,X2343:X2343)</f>
        <v>0</v>
      </c>
      <c r="Y2344" s="33" t="e">
        <f>#REF!-U2344-V2344-W2344</f>
        <v>#REF!</v>
      </c>
    </row>
    <row r="2345" spans="1:25" ht="22.5" x14ac:dyDescent="0.2">
      <c r="A2345" s="1" t="s">
        <v>1193</v>
      </c>
      <c r="B2345" s="1" t="s">
        <v>1194</v>
      </c>
      <c r="C2345" s="44" t="s">
        <v>4677</v>
      </c>
      <c r="D2345" s="23" t="s">
        <v>4678</v>
      </c>
      <c r="E2345" s="1" t="s">
        <v>4681</v>
      </c>
      <c r="F2345" s="23" t="s">
        <v>1217</v>
      </c>
      <c r="H2345" s="23" t="s">
        <v>4694</v>
      </c>
      <c r="I2345" s="5" t="s">
        <v>4695</v>
      </c>
      <c r="J2345" s="29">
        <v>43199</v>
      </c>
      <c r="K2345" s="18">
        <v>20571.099999999999</v>
      </c>
      <c r="L2345" s="18">
        <v>20571.099999999999</v>
      </c>
      <c r="M2345" s="18">
        <v>0</v>
      </c>
      <c r="N2345" s="18">
        <v>0</v>
      </c>
      <c r="P2345" s="1" t="s">
        <v>4689</v>
      </c>
      <c r="Q2345" s="1" t="s">
        <v>4690</v>
      </c>
      <c r="R2345" s="1" t="s">
        <v>4691</v>
      </c>
      <c r="S2345" s="1" t="s">
        <v>4692</v>
      </c>
      <c r="T2345" s="1" t="s">
        <v>4693</v>
      </c>
      <c r="U2345" s="2"/>
      <c r="V2345" s="2"/>
      <c r="W2345" s="2"/>
      <c r="X2345" s="3">
        <v>0</v>
      </c>
      <c r="Y2345" s="33" t="e">
        <f>#REF!-U2345-V2345-W2345</f>
        <v>#REF!</v>
      </c>
    </row>
    <row r="2346" spans="1:25" ht="22.5" x14ac:dyDescent="0.2">
      <c r="A2346" s="1" t="s">
        <v>1193</v>
      </c>
      <c r="B2346" s="1" t="s">
        <v>1194</v>
      </c>
      <c r="C2346" s="44" t="s">
        <v>4677</v>
      </c>
      <c r="D2346" s="23" t="s">
        <v>4678</v>
      </c>
      <c r="E2346" s="1" t="s">
        <v>4681</v>
      </c>
      <c r="F2346" s="23" t="s">
        <v>1217</v>
      </c>
      <c r="H2346" s="23" t="s">
        <v>4694</v>
      </c>
      <c r="I2346" s="5" t="s">
        <v>4695</v>
      </c>
      <c r="J2346" s="29">
        <v>43258</v>
      </c>
      <c r="K2346" s="18">
        <v>2757.79</v>
      </c>
      <c r="L2346" s="18">
        <v>2757.79</v>
      </c>
      <c r="M2346" s="18">
        <v>0</v>
      </c>
      <c r="N2346" s="18">
        <v>0</v>
      </c>
      <c r="P2346" s="1" t="s">
        <v>4689</v>
      </c>
      <c r="Q2346" s="1" t="s">
        <v>4696</v>
      </c>
      <c r="R2346" s="1" t="s">
        <v>4697</v>
      </c>
      <c r="S2346" s="1" t="s">
        <v>4698</v>
      </c>
      <c r="T2346" s="1" t="s">
        <v>4699</v>
      </c>
      <c r="U2346" s="2"/>
      <c r="V2346" s="2"/>
      <c r="W2346" s="2"/>
      <c r="X2346" s="3">
        <v>0</v>
      </c>
      <c r="Y2346" s="33" t="e">
        <f>#REF!-U2346-V2346-W2346</f>
        <v>#REF!</v>
      </c>
    </row>
    <row r="2347" spans="1:25" x14ac:dyDescent="0.2">
      <c r="H2347" s="27" t="s">
        <v>4700</v>
      </c>
      <c r="J2347" s="29"/>
      <c r="K2347" s="18">
        <f>SUBTOTAL(9,K2345:K2346)</f>
        <v>23328.89</v>
      </c>
      <c r="L2347" s="18">
        <f>SUBTOTAL(9,L2345:L2346)</f>
        <v>23328.89</v>
      </c>
      <c r="M2347" s="18">
        <f>SUBTOTAL(9,M2345:M2346)</f>
        <v>0</v>
      </c>
      <c r="N2347" s="18">
        <f>SUBTOTAL(9,N2345:N2346)</f>
        <v>0</v>
      </c>
      <c r="U2347" s="2"/>
      <c r="V2347" s="2"/>
      <c r="W2347" s="2"/>
      <c r="X2347" s="3">
        <f>SUBTOTAL(9,X2345:X2346)</f>
        <v>0</v>
      </c>
      <c r="Y2347" s="33" t="e">
        <f>#REF!-U2347-V2347-W2347</f>
        <v>#REF!</v>
      </c>
    </row>
    <row r="2348" spans="1:25" x14ac:dyDescent="0.2">
      <c r="C2348" s="45" t="s">
        <v>4701</v>
      </c>
      <c r="J2348" s="29"/>
      <c r="K2348" s="18">
        <f>SUBTOTAL(9,K2340:K2346)</f>
        <v>290516.8</v>
      </c>
      <c r="L2348" s="18">
        <f>SUBTOTAL(9,L2340:L2346)</f>
        <v>25322.89</v>
      </c>
      <c r="M2348" s="18">
        <f>SUBTOTAL(9,M2340:M2346)</f>
        <v>265193.91000000003</v>
      </c>
      <c r="N2348" s="18">
        <f>SUBTOTAL(9,N2340:N2346)</f>
        <v>0</v>
      </c>
      <c r="U2348" s="2"/>
      <c r="V2348" s="2"/>
      <c r="W2348" s="2"/>
      <c r="X2348" s="3">
        <f>SUBTOTAL(9,X2340:X2346)</f>
        <v>0</v>
      </c>
      <c r="Y2348" s="33" t="e">
        <f>#REF!-U2348-V2348-W2348</f>
        <v>#REF!</v>
      </c>
    </row>
    <row r="2349" spans="1:25" x14ac:dyDescent="0.2">
      <c r="A2349" s="1" t="s">
        <v>2428</v>
      </c>
      <c r="B2349" s="1" t="s">
        <v>2429</v>
      </c>
      <c r="C2349" s="44" t="s">
        <v>4702</v>
      </c>
      <c r="D2349" s="23" t="s">
        <v>4703</v>
      </c>
      <c r="E2349" s="1" t="s">
        <v>4703</v>
      </c>
      <c r="G2349" s="23" t="s">
        <v>2432</v>
      </c>
      <c r="H2349" s="23" t="s">
        <v>2434</v>
      </c>
      <c r="I2349" s="5" t="s">
        <v>2435</v>
      </c>
      <c r="J2349" s="29">
        <v>43005</v>
      </c>
      <c r="K2349" s="18">
        <v>774043.73</v>
      </c>
      <c r="L2349" s="18">
        <v>0</v>
      </c>
      <c r="M2349" s="18">
        <v>774043.73</v>
      </c>
      <c r="N2349" s="18">
        <v>0</v>
      </c>
      <c r="R2349" s="1" t="s">
        <v>27</v>
      </c>
      <c r="S2349" s="1" t="s">
        <v>4704</v>
      </c>
      <c r="T2349" s="1" t="s">
        <v>46</v>
      </c>
      <c r="U2349" s="2"/>
      <c r="V2349" s="2"/>
      <c r="W2349" s="2"/>
      <c r="X2349" s="3">
        <v>0</v>
      </c>
      <c r="Y2349" s="33" t="e">
        <f>#REF!-U2349-V2349-W2349</f>
        <v>#REF!</v>
      </c>
    </row>
    <row r="2350" spans="1:25" x14ac:dyDescent="0.2">
      <c r="A2350" s="1" t="s">
        <v>2428</v>
      </c>
      <c r="B2350" s="1" t="s">
        <v>2429</v>
      </c>
      <c r="C2350" s="44" t="s">
        <v>4702</v>
      </c>
      <c r="D2350" s="23" t="s">
        <v>4703</v>
      </c>
      <c r="E2350" s="1" t="s">
        <v>4703</v>
      </c>
      <c r="G2350" s="23" t="s">
        <v>2432</v>
      </c>
      <c r="H2350" s="23" t="s">
        <v>2434</v>
      </c>
      <c r="I2350" s="5" t="s">
        <v>2435</v>
      </c>
      <c r="J2350" s="29">
        <v>43091</v>
      </c>
      <c r="K2350" s="18">
        <v>774043.73</v>
      </c>
      <c r="L2350" s="18">
        <v>0</v>
      </c>
      <c r="M2350" s="18">
        <v>774043.73</v>
      </c>
      <c r="N2350" s="18">
        <v>0</v>
      </c>
      <c r="R2350" s="1" t="s">
        <v>27</v>
      </c>
      <c r="S2350" s="1" t="s">
        <v>4705</v>
      </c>
      <c r="T2350" s="1" t="s">
        <v>46</v>
      </c>
      <c r="U2350" s="2"/>
      <c r="V2350" s="2"/>
      <c r="W2350" s="2"/>
      <c r="X2350" s="3">
        <v>0</v>
      </c>
      <c r="Y2350" s="33" t="e">
        <f>#REF!-U2350-V2350-W2350</f>
        <v>#REF!</v>
      </c>
    </row>
    <row r="2351" spans="1:25" x14ac:dyDescent="0.2">
      <c r="H2351" s="27" t="s">
        <v>2437</v>
      </c>
      <c r="J2351" s="29"/>
      <c r="K2351" s="18">
        <f>SUBTOTAL(9,K2349:K2350)</f>
        <v>1548087.46</v>
      </c>
      <c r="L2351" s="18">
        <f>SUBTOTAL(9,L2349:L2350)</f>
        <v>0</v>
      </c>
      <c r="M2351" s="18">
        <f>SUBTOTAL(9,M2349:M2350)</f>
        <v>1548087.46</v>
      </c>
      <c r="N2351" s="18">
        <f>SUBTOTAL(9,N2349:N2350)</f>
        <v>0</v>
      </c>
      <c r="U2351" s="2"/>
      <c r="V2351" s="2"/>
      <c r="W2351" s="2"/>
      <c r="X2351" s="3">
        <f>SUBTOTAL(9,X2349:X2350)</f>
        <v>0</v>
      </c>
      <c r="Y2351" s="33" t="e">
        <f>#REF!-U2351-V2351-W2351</f>
        <v>#REF!</v>
      </c>
    </row>
    <row r="2352" spans="1:25" x14ac:dyDescent="0.2">
      <c r="A2352" s="1" t="s">
        <v>1478</v>
      </c>
      <c r="B2352" s="1" t="s">
        <v>1479</v>
      </c>
      <c r="C2352" s="44" t="s">
        <v>4702</v>
      </c>
      <c r="D2352" s="23" t="s">
        <v>4706</v>
      </c>
      <c r="E2352" s="1" t="s">
        <v>4706</v>
      </c>
      <c r="F2352" s="23" t="s">
        <v>32</v>
      </c>
      <c r="H2352" s="23" t="s">
        <v>4709</v>
      </c>
      <c r="I2352" s="5" t="s">
        <v>4710</v>
      </c>
      <c r="J2352" s="29">
        <v>43280</v>
      </c>
      <c r="K2352" s="18">
        <v>117699.1</v>
      </c>
      <c r="L2352" s="18">
        <v>117699.1</v>
      </c>
      <c r="M2352" s="18">
        <v>0</v>
      </c>
      <c r="N2352" s="18">
        <v>0</v>
      </c>
      <c r="O2352" s="1" t="s">
        <v>4707</v>
      </c>
      <c r="R2352" s="1" t="s">
        <v>27</v>
      </c>
      <c r="S2352" s="1" t="s">
        <v>4708</v>
      </c>
      <c r="T2352" s="1" t="s">
        <v>46</v>
      </c>
      <c r="U2352" s="2"/>
      <c r="V2352" s="2"/>
      <c r="W2352" s="2"/>
      <c r="X2352" s="3">
        <v>0</v>
      </c>
      <c r="Y2352" s="33" t="e">
        <f>#REF!-U2352-V2352-W2352</f>
        <v>#REF!</v>
      </c>
    </row>
    <row r="2353" spans="1:25" x14ac:dyDescent="0.2">
      <c r="H2353" s="27" t="s">
        <v>4711</v>
      </c>
      <c r="J2353" s="29"/>
      <c r="K2353" s="18">
        <f>SUBTOTAL(9,K2352:K2352)</f>
        <v>117699.1</v>
      </c>
      <c r="L2353" s="18">
        <f>SUBTOTAL(9,L2352:L2352)</f>
        <v>117699.1</v>
      </c>
      <c r="M2353" s="18">
        <f>SUBTOTAL(9,M2352:M2352)</f>
        <v>0</v>
      </c>
      <c r="N2353" s="18">
        <f>SUBTOTAL(9,N2352:N2352)</f>
        <v>0</v>
      </c>
      <c r="U2353" s="2"/>
      <c r="V2353" s="2"/>
      <c r="W2353" s="2"/>
      <c r="X2353" s="3">
        <f>SUBTOTAL(9,X2352:X2352)</f>
        <v>0</v>
      </c>
      <c r="Y2353" s="33" t="e">
        <f>#REF!-U2353-V2353-W2353</f>
        <v>#REF!</v>
      </c>
    </row>
    <row r="2354" spans="1:25" ht="22.5" x14ac:dyDescent="0.2">
      <c r="A2354" s="1" t="s">
        <v>195</v>
      </c>
      <c r="B2354" s="1" t="s">
        <v>196</v>
      </c>
      <c r="C2354" s="44" t="s">
        <v>4702</v>
      </c>
      <c r="D2354" s="23" t="s">
        <v>4706</v>
      </c>
      <c r="E2354" s="1" t="s">
        <v>4706</v>
      </c>
      <c r="G2354" s="23" t="s">
        <v>88</v>
      </c>
      <c r="H2354" s="23" t="s">
        <v>4716</v>
      </c>
      <c r="I2354" s="5" t="s">
        <v>4717</v>
      </c>
      <c r="J2354" s="29">
        <v>42949</v>
      </c>
      <c r="K2354" s="18">
        <v>974.77</v>
      </c>
      <c r="L2354" s="18">
        <v>0</v>
      </c>
      <c r="M2354" s="18">
        <v>974.77</v>
      </c>
      <c r="N2354" s="18">
        <v>0</v>
      </c>
      <c r="P2354" s="1" t="s">
        <v>4712</v>
      </c>
      <c r="Q2354" s="1" t="s">
        <v>4713</v>
      </c>
      <c r="R2354" s="1" t="s">
        <v>4714</v>
      </c>
      <c r="S2354" s="1" t="s">
        <v>4715</v>
      </c>
      <c r="T2354" s="1" t="s">
        <v>46</v>
      </c>
      <c r="U2354" s="2"/>
      <c r="V2354" s="2"/>
      <c r="W2354" s="2"/>
      <c r="X2354" s="3">
        <v>-7.77E-3</v>
      </c>
      <c r="Y2354" s="33" t="e">
        <f>#REF!-U2354-V2354-W2354</f>
        <v>#REF!</v>
      </c>
    </row>
    <row r="2355" spans="1:25" ht="22.5" x14ac:dyDescent="0.2">
      <c r="A2355" s="1" t="s">
        <v>195</v>
      </c>
      <c r="B2355" s="1" t="s">
        <v>196</v>
      </c>
      <c r="C2355" s="44" t="s">
        <v>4702</v>
      </c>
      <c r="D2355" s="23" t="s">
        <v>4706</v>
      </c>
      <c r="E2355" s="1" t="s">
        <v>4706</v>
      </c>
      <c r="F2355" s="23" t="s">
        <v>2523</v>
      </c>
      <c r="H2355" s="23" t="s">
        <v>4716</v>
      </c>
      <c r="I2355" s="5" t="s">
        <v>4717</v>
      </c>
      <c r="J2355" s="29">
        <v>42949</v>
      </c>
      <c r="K2355" s="18">
        <v>7798.23</v>
      </c>
      <c r="L2355" s="18">
        <v>7798.23</v>
      </c>
      <c r="M2355" s="18">
        <v>0</v>
      </c>
      <c r="N2355" s="18">
        <v>0</v>
      </c>
      <c r="P2355" s="1" t="s">
        <v>4712</v>
      </c>
      <c r="Q2355" s="1" t="s">
        <v>4713</v>
      </c>
      <c r="R2355" s="1" t="s">
        <v>4714</v>
      </c>
      <c r="S2355" s="1" t="s">
        <v>4715</v>
      </c>
      <c r="T2355" s="1" t="s">
        <v>46</v>
      </c>
      <c r="U2355" s="2"/>
      <c r="V2355" s="2"/>
      <c r="W2355" s="2"/>
      <c r="X2355" s="3">
        <v>7.77E-3</v>
      </c>
      <c r="Y2355" s="33" t="e">
        <f>#REF!-U2355-V2355-W2355</f>
        <v>#REF!</v>
      </c>
    </row>
    <row r="2356" spans="1:25" x14ac:dyDescent="0.2">
      <c r="H2356" s="27" t="s">
        <v>4718</v>
      </c>
      <c r="J2356" s="29"/>
      <c r="K2356" s="18">
        <f>SUBTOTAL(9,K2354:K2355)</f>
        <v>8773</v>
      </c>
      <c r="L2356" s="18">
        <f>SUBTOTAL(9,L2354:L2355)</f>
        <v>7798.23</v>
      </c>
      <c r="M2356" s="18">
        <f>SUBTOTAL(9,M2354:M2355)</f>
        <v>974.77</v>
      </c>
      <c r="N2356" s="18">
        <f>SUBTOTAL(9,N2354:N2355)</f>
        <v>0</v>
      </c>
      <c r="U2356" s="2"/>
      <c r="V2356" s="2"/>
      <c r="W2356" s="2"/>
      <c r="X2356" s="3">
        <f>SUBTOTAL(9,X2354:X2355)</f>
        <v>0</v>
      </c>
      <c r="Y2356" s="33" t="e">
        <f>#REF!-U2356-V2356-W2356</f>
        <v>#REF!</v>
      </c>
    </row>
    <row r="2357" spans="1:25" ht="22.5" x14ac:dyDescent="0.2">
      <c r="A2357" s="1" t="s">
        <v>195</v>
      </c>
      <c r="B2357" s="1" t="s">
        <v>196</v>
      </c>
      <c r="C2357" s="44" t="s">
        <v>4702</v>
      </c>
      <c r="D2357" s="23" t="s">
        <v>4706</v>
      </c>
      <c r="E2357" s="1" t="s">
        <v>4706</v>
      </c>
      <c r="G2357" s="23" t="s">
        <v>88</v>
      </c>
      <c r="H2357" s="23" t="s">
        <v>4723</v>
      </c>
      <c r="I2357" s="5" t="s">
        <v>4724</v>
      </c>
      <c r="J2357" s="29">
        <v>42949</v>
      </c>
      <c r="K2357" s="18">
        <v>3634.27</v>
      </c>
      <c r="L2357" s="18">
        <v>0</v>
      </c>
      <c r="M2357" s="18">
        <v>3634.27</v>
      </c>
      <c r="N2357" s="18">
        <v>0</v>
      </c>
      <c r="P2357" s="1" t="s">
        <v>4719</v>
      </c>
      <c r="Q2357" s="1" t="s">
        <v>4720</v>
      </c>
      <c r="R2357" s="1" t="s">
        <v>4721</v>
      </c>
      <c r="S2357" s="1" t="s">
        <v>4722</v>
      </c>
      <c r="T2357" s="1" t="s">
        <v>46</v>
      </c>
      <c r="U2357" s="2"/>
      <c r="V2357" s="2"/>
      <c r="W2357" s="2"/>
      <c r="X2357" s="3">
        <v>-1.1390000000000001E-2</v>
      </c>
      <c r="Y2357" s="33" t="e">
        <f>#REF!-U2357-V2357-W2357</f>
        <v>#REF!</v>
      </c>
    </row>
    <row r="2358" spans="1:25" ht="22.5" x14ac:dyDescent="0.2">
      <c r="A2358" s="1" t="s">
        <v>195</v>
      </c>
      <c r="B2358" s="1" t="s">
        <v>196</v>
      </c>
      <c r="C2358" s="44" t="s">
        <v>4702</v>
      </c>
      <c r="D2358" s="23" t="s">
        <v>4706</v>
      </c>
      <c r="E2358" s="1" t="s">
        <v>4706</v>
      </c>
      <c r="F2358" s="23" t="s">
        <v>95</v>
      </c>
      <c r="H2358" s="23" t="s">
        <v>4723</v>
      </c>
      <c r="I2358" s="5" t="s">
        <v>4724</v>
      </c>
      <c r="J2358" s="29">
        <v>42949</v>
      </c>
      <c r="K2358" s="18">
        <v>58151.73</v>
      </c>
      <c r="L2358" s="18">
        <v>58151.73</v>
      </c>
      <c r="M2358" s="18">
        <v>0</v>
      </c>
      <c r="N2358" s="18">
        <v>0</v>
      </c>
      <c r="P2358" s="1" t="s">
        <v>4719</v>
      </c>
      <c r="Q2358" s="1" t="s">
        <v>4720</v>
      </c>
      <c r="R2358" s="1" t="s">
        <v>4721</v>
      </c>
      <c r="S2358" s="1" t="s">
        <v>4722</v>
      </c>
      <c r="T2358" s="1" t="s">
        <v>46</v>
      </c>
      <c r="U2358" s="2"/>
      <c r="V2358" s="2"/>
      <c r="W2358" s="2"/>
      <c r="X2358" s="3">
        <v>1.1390000000000001E-2</v>
      </c>
      <c r="Y2358" s="33" t="e">
        <f>#REF!-U2358-V2358-W2358</f>
        <v>#REF!</v>
      </c>
    </row>
    <row r="2359" spans="1:25" x14ac:dyDescent="0.2">
      <c r="H2359" s="27" t="s">
        <v>4725</v>
      </c>
      <c r="J2359" s="29"/>
      <c r="K2359" s="18">
        <f>SUBTOTAL(9,K2357:K2358)</f>
        <v>61786</v>
      </c>
      <c r="L2359" s="18">
        <f>SUBTOTAL(9,L2357:L2358)</f>
        <v>58151.73</v>
      </c>
      <c r="M2359" s="18">
        <f>SUBTOTAL(9,M2357:M2358)</f>
        <v>3634.27</v>
      </c>
      <c r="N2359" s="18">
        <f>SUBTOTAL(9,N2357:N2358)</f>
        <v>0</v>
      </c>
      <c r="U2359" s="2"/>
      <c r="V2359" s="2"/>
      <c r="W2359" s="2"/>
      <c r="X2359" s="3">
        <f>SUBTOTAL(9,X2357:X2358)</f>
        <v>0</v>
      </c>
      <c r="Y2359" s="33" t="e">
        <f>#REF!-U2359-V2359-W2359</f>
        <v>#REF!</v>
      </c>
    </row>
    <row r="2360" spans="1:25" ht="22.5" x14ac:dyDescent="0.2">
      <c r="A2360" s="1" t="s">
        <v>195</v>
      </c>
      <c r="B2360" s="1" t="s">
        <v>196</v>
      </c>
      <c r="C2360" s="44" t="s">
        <v>4702</v>
      </c>
      <c r="D2360" s="23" t="s">
        <v>4706</v>
      </c>
      <c r="E2360" s="1" t="s">
        <v>4706</v>
      </c>
      <c r="F2360" s="23" t="s">
        <v>95</v>
      </c>
      <c r="H2360" s="23" t="s">
        <v>4730</v>
      </c>
      <c r="I2360" s="5" t="s">
        <v>4731</v>
      </c>
      <c r="J2360" s="29">
        <v>42949</v>
      </c>
      <c r="K2360" s="18">
        <v>21476</v>
      </c>
      <c r="L2360" s="18">
        <v>21476</v>
      </c>
      <c r="M2360" s="18">
        <v>0</v>
      </c>
      <c r="N2360" s="18">
        <v>0</v>
      </c>
      <c r="P2360" s="1" t="s">
        <v>4726</v>
      </c>
      <c r="Q2360" s="1" t="s">
        <v>4727</v>
      </c>
      <c r="R2360" s="1" t="s">
        <v>4728</v>
      </c>
      <c r="S2360" s="1" t="s">
        <v>4729</v>
      </c>
      <c r="T2360" s="1" t="s">
        <v>46</v>
      </c>
      <c r="U2360" s="2"/>
      <c r="V2360" s="2"/>
      <c r="W2360" s="2"/>
      <c r="X2360" s="3">
        <v>0</v>
      </c>
      <c r="Y2360" s="33" t="e">
        <f>#REF!-U2360-V2360-W2360</f>
        <v>#REF!</v>
      </c>
    </row>
    <row r="2361" spans="1:25" x14ac:dyDescent="0.2">
      <c r="H2361" s="27" t="s">
        <v>4732</v>
      </c>
      <c r="J2361" s="29"/>
      <c r="K2361" s="18">
        <f>SUBTOTAL(9,K2360:K2360)</f>
        <v>21476</v>
      </c>
      <c r="L2361" s="18">
        <f>SUBTOTAL(9,L2360:L2360)</f>
        <v>21476</v>
      </c>
      <c r="M2361" s="18">
        <f>SUBTOTAL(9,M2360:M2360)</f>
        <v>0</v>
      </c>
      <c r="N2361" s="18">
        <f>SUBTOTAL(9,N2360:N2360)</f>
        <v>0</v>
      </c>
      <c r="U2361" s="2"/>
      <c r="V2361" s="2"/>
      <c r="W2361" s="2"/>
      <c r="X2361" s="3">
        <f>SUBTOTAL(9,X2360:X2360)</f>
        <v>0</v>
      </c>
      <c r="Y2361" s="33" t="e">
        <f>#REF!-U2361-V2361-W2361</f>
        <v>#REF!</v>
      </c>
    </row>
    <row r="2362" spans="1:25" ht="22.5" x14ac:dyDescent="0.2">
      <c r="A2362" s="1" t="s">
        <v>195</v>
      </c>
      <c r="B2362" s="1" t="s">
        <v>196</v>
      </c>
      <c r="C2362" s="44" t="s">
        <v>4702</v>
      </c>
      <c r="D2362" s="23" t="s">
        <v>4706</v>
      </c>
      <c r="E2362" s="1" t="s">
        <v>4706</v>
      </c>
      <c r="G2362" s="23" t="s">
        <v>97</v>
      </c>
      <c r="H2362" s="23" t="s">
        <v>4737</v>
      </c>
      <c r="I2362" s="5" t="s">
        <v>4738</v>
      </c>
      <c r="J2362" s="29">
        <v>42948</v>
      </c>
      <c r="K2362" s="18">
        <v>1180.9100000000001</v>
      </c>
      <c r="L2362" s="18">
        <v>0</v>
      </c>
      <c r="M2362" s="18">
        <v>1180.9100000000001</v>
      </c>
      <c r="N2362" s="18">
        <v>0</v>
      </c>
      <c r="P2362" s="1" t="s">
        <v>4733</v>
      </c>
      <c r="Q2362" s="1" t="s">
        <v>4734</v>
      </c>
      <c r="R2362" s="1" t="s">
        <v>4735</v>
      </c>
      <c r="S2362" s="1" t="s">
        <v>4736</v>
      </c>
      <c r="T2362" s="1" t="s">
        <v>46</v>
      </c>
      <c r="U2362" s="2"/>
      <c r="V2362" s="2"/>
      <c r="W2362" s="2"/>
      <c r="X2362" s="3">
        <v>3.0200000000000001E-3</v>
      </c>
      <c r="Y2362" s="33" t="e">
        <f>#REF!-U2362-V2362-W2362</f>
        <v>#REF!</v>
      </c>
    </row>
    <row r="2363" spans="1:25" ht="22.5" x14ac:dyDescent="0.2">
      <c r="A2363" s="1" t="s">
        <v>195</v>
      </c>
      <c r="B2363" s="1" t="s">
        <v>196</v>
      </c>
      <c r="C2363" s="44" t="s">
        <v>4702</v>
      </c>
      <c r="D2363" s="23" t="s">
        <v>4706</v>
      </c>
      <c r="E2363" s="1" t="s">
        <v>4706</v>
      </c>
      <c r="F2363" s="23" t="s">
        <v>104</v>
      </c>
      <c r="H2363" s="23" t="s">
        <v>4737</v>
      </c>
      <c r="I2363" s="5" t="s">
        <v>4738</v>
      </c>
      <c r="J2363" s="29">
        <v>42948</v>
      </c>
      <c r="K2363" s="18">
        <v>6071.09</v>
      </c>
      <c r="L2363" s="18">
        <v>6071.09</v>
      </c>
      <c r="M2363" s="18">
        <v>0</v>
      </c>
      <c r="N2363" s="18">
        <v>0</v>
      </c>
      <c r="P2363" s="1" t="s">
        <v>4733</v>
      </c>
      <c r="Q2363" s="1" t="s">
        <v>4734</v>
      </c>
      <c r="R2363" s="1" t="s">
        <v>4735</v>
      </c>
      <c r="S2363" s="1" t="s">
        <v>4736</v>
      </c>
      <c r="T2363" s="1" t="s">
        <v>46</v>
      </c>
      <c r="U2363" s="2"/>
      <c r="V2363" s="2"/>
      <c r="W2363" s="2"/>
      <c r="X2363" s="3">
        <v>-3.0200000000000001E-3</v>
      </c>
      <c r="Y2363" s="33" t="e">
        <f>#REF!-U2363-V2363-W2363</f>
        <v>#REF!</v>
      </c>
    </row>
    <row r="2364" spans="1:25" x14ac:dyDescent="0.2">
      <c r="H2364" s="27" t="s">
        <v>4739</v>
      </c>
      <c r="J2364" s="29"/>
      <c r="K2364" s="18">
        <f>SUBTOTAL(9,K2362:K2363)</f>
        <v>7252</v>
      </c>
      <c r="L2364" s="18">
        <f>SUBTOTAL(9,L2362:L2363)</f>
        <v>6071.09</v>
      </c>
      <c r="M2364" s="18">
        <f>SUBTOTAL(9,M2362:M2363)</f>
        <v>1180.9100000000001</v>
      </c>
      <c r="N2364" s="18">
        <f>SUBTOTAL(9,N2362:N2363)</f>
        <v>0</v>
      </c>
      <c r="U2364" s="2"/>
      <c r="V2364" s="2"/>
      <c r="W2364" s="2"/>
      <c r="X2364" s="3">
        <f>SUBTOTAL(9,X2362:X2363)</f>
        <v>0</v>
      </c>
      <c r="Y2364" s="33" t="e">
        <f>#REF!-U2364-V2364-W2364</f>
        <v>#REF!</v>
      </c>
    </row>
    <row r="2365" spans="1:25" ht="22.5" x14ac:dyDescent="0.2">
      <c r="A2365" s="1" t="s">
        <v>195</v>
      </c>
      <c r="B2365" s="1" t="s">
        <v>196</v>
      </c>
      <c r="C2365" s="44" t="s">
        <v>4702</v>
      </c>
      <c r="D2365" s="23" t="s">
        <v>4706</v>
      </c>
      <c r="E2365" s="1" t="s">
        <v>4706</v>
      </c>
      <c r="F2365" s="23" t="s">
        <v>104</v>
      </c>
      <c r="H2365" s="23" t="s">
        <v>4744</v>
      </c>
      <c r="I2365" s="5" t="s">
        <v>4745</v>
      </c>
      <c r="J2365" s="29">
        <v>42949</v>
      </c>
      <c r="K2365" s="18">
        <v>7971</v>
      </c>
      <c r="L2365" s="18">
        <v>7971</v>
      </c>
      <c r="M2365" s="18">
        <v>0</v>
      </c>
      <c r="N2365" s="18">
        <v>0</v>
      </c>
      <c r="P2365" s="1" t="s">
        <v>4740</v>
      </c>
      <c r="Q2365" s="1" t="s">
        <v>4741</v>
      </c>
      <c r="R2365" s="1" t="s">
        <v>4742</v>
      </c>
      <c r="S2365" s="1" t="s">
        <v>4743</v>
      </c>
      <c r="T2365" s="1" t="s">
        <v>46</v>
      </c>
      <c r="U2365" s="2"/>
      <c r="V2365" s="2"/>
      <c r="W2365" s="2"/>
      <c r="X2365" s="3">
        <v>0</v>
      </c>
      <c r="Y2365" s="33" t="e">
        <f>#REF!-U2365-V2365-W2365</f>
        <v>#REF!</v>
      </c>
    </row>
    <row r="2366" spans="1:25" x14ac:dyDescent="0.2">
      <c r="H2366" s="27" t="s">
        <v>4746</v>
      </c>
      <c r="J2366" s="29"/>
      <c r="K2366" s="18">
        <f>SUBTOTAL(9,K2365:K2365)</f>
        <v>7971</v>
      </c>
      <c r="L2366" s="18">
        <f>SUBTOTAL(9,L2365:L2365)</f>
        <v>7971</v>
      </c>
      <c r="M2366" s="18">
        <f>SUBTOTAL(9,M2365:M2365)</f>
        <v>0</v>
      </c>
      <c r="N2366" s="18">
        <f>SUBTOTAL(9,N2365:N2365)</f>
        <v>0</v>
      </c>
      <c r="U2366" s="2"/>
      <c r="V2366" s="2"/>
      <c r="W2366" s="2"/>
      <c r="X2366" s="3">
        <f>SUBTOTAL(9,X2365:X2365)</f>
        <v>0</v>
      </c>
      <c r="Y2366" s="33" t="e">
        <f>#REF!-U2366-V2366-W2366</f>
        <v>#REF!</v>
      </c>
    </row>
    <row r="2367" spans="1:25" ht="22.5" x14ac:dyDescent="0.2">
      <c r="A2367" s="1" t="s">
        <v>2644</v>
      </c>
      <c r="B2367" s="1" t="s">
        <v>2645</v>
      </c>
      <c r="C2367" s="44" t="s">
        <v>4702</v>
      </c>
      <c r="D2367" s="23" t="s">
        <v>4747</v>
      </c>
      <c r="E2367" s="1" t="s">
        <v>4747</v>
      </c>
      <c r="F2367" s="23" t="s">
        <v>2045</v>
      </c>
      <c r="H2367" s="23" t="s">
        <v>4751</v>
      </c>
      <c r="I2367" s="5" t="s">
        <v>4752</v>
      </c>
      <c r="J2367" s="29">
        <v>42975</v>
      </c>
      <c r="K2367" s="18">
        <v>38326</v>
      </c>
      <c r="L2367" s="18">
        <v>38326</v>
      </c>
      <c r="M2367" s="18">
        <v>0</v>
      </c>
      <c r="N2367" s="18">
        <v>0</v>
      </c>
      <c r="O2367" s="1" t="s">
        <v>4748</v>
      </c>
      <c r="R2367" s="1" t="s">
        <v>27</v>
      </c>
      <c r="S2367" s="1" t="s">
        <v>4749</v>
      </c>
      <c r="T2367" s="1" t="s">
        <v>4750</v>
      </c>
      <c r="U2367" s="2"/>
      <c r="V2367" s="2"/>
      <c r="W2367" s="2"/>
      <c r="X2367" s="3">
        <v>0</v>
      </c>
      <c r="Y2367" s="33" t="e">
        <f>#REF!-U2367-V2367-W2367</f>
        <v>#REF!</v>
      </c>
    </row>
    <row r="2368" spans="1:25" x14ac:dyDescent="0.2">
      <c r="H2368" s="27" t="s">
        <v>4753</v>
      </c>
      <c r="J2368" s="29"/>
      <c r="K2368" s="18">
        <f>SUBTOTAL(9,K2367:K2367)</f>
        <v>38326</v>
      </c>
      <c r="L2368" s="18">
        <f>SUBTOTAL(9,L2367:L2367)</f>
        <v>38326</v>
      </c>
      <c r="M2368" s="18">
        <f>SUBTOTAL(9,M2367:M2367)</f>
        <v>0</v>
      </c>
      <c r="N2368" s="18">
        <f>SUBTOTAL(9,N2367:N2367)</f>
        <v>0</v>
      </c>
      <c r="U2368" s="2"/>
      <c r="V2368" s="2"/>
      <c r="W2368" s="2"/>
      <c r="X2368" s="3">
        <f>SUBTOTAL(9,X2367:X2367)</f>
        <v>0</v>
      </c>
      <c r="Y2368" s="33" t="e">
        <f>#REF!-U2368-V2368-W2368</f>
        <v>#REF!</v>
      </c>
    </row>
    <row r="2369" spans="1:25" ht="22.5" x14ac:dyDescent="0.2">
      <c r="A2369" s="1" t="s">
        <v>195</v>
      </c>
      <c r="B2369" s="1" t="s">
        <v>196</v>
      </c>
      <c r="C2369" s="44" t="s">
        <v>4702</v>
      </c>
      <c r="D2369" s="23" t="s">
        <v>4706</v>
      </c>
      <c r="E2369" s="1" t="s">
        <v>4706</v>
      </c>
      <c r="G2369" s="23" t="s">
        <v>97</v>
      </c>
      <c r="H2369" s="23" t="s">
        <v>4758</v>
      </c>
      <c r="I2369" s="5" t="s">
        <v>4759</v>
      </c>
      <c r="J2369" s="29">
        <v>42949</v>
      </c>
      <c r="K2369" s="18">
        <v>25</v>
      </c>
      <c r="L2369" s="18">
        <v>0</v>
      </c>
      <c r="M2369" s="18">
        <v>25</v>
      </c>
      <c r="N2369" s="18">
        <v>0</v>
      </c>
      <c r="P2369" s="1" t="s">
        <v>4754</v>
      </c>
      <c r="Q2369" s="1" t="s">
        <v>4755</v>
      </c>
      <c r="R2369" s="1" t="s">
        <v>4756</v>
      </c>
      <c r="S2369" s="1" t="s">
        <v>4757</v>
      </c>
      <c r="T2369" s="1" t="s">
        <v>46</v>
      </c>
      <c r="U2369" s="2"/>
      <c r="V2369" s="2"/>
      <c r="W2369" s="2"/>
      <c r="X2369" s="3">
        <v>0</v>
      </c>
      <c r="Y2369" s="33" t="e">
        <f>#REF!-U2369-V2369-W2369</f>
        <v>#REF!</v>
      </c>
    </row>
    <row r="2370" spans="1:25" ht="22.5" x14ac:dyDescent="0.2">
      <c r="A2370" s="1" t="s">
        <v>195</v>
      </c>
      <c r="B2370" s="1" t="s">
        <v>196</v>
      </c>
      <c r="C2370" s="44" t="s">
        <v>4702</v>
      </c>
      <c r="D2370" s="23" t="s">
        <v>4706</v>
      </c>
      <c r="E2370" s="1" t="s">
        <v>4706</v>
      </c>
      <c r="F2370" s="23" t="s">
        <v>248</v>
      </c>
      <c r="H2370" s="23" t="s">
        <v>4758</v>
      </c>
      <c r="I2370" s="5" t="s">
        <v>4759</v>
      </c>
      <c r="J2370" s="29">
        <v>42949</v>
      </c>
      <c r="K2370" s="18">
        <v>196</v>
      </c>
      <c r="L2370" s="18">
        <v>196</v>
      </c>
      <c r="M2370" s="18">
        <v>0</v>
      </c>
      <c r="N2370" s="18">
        <v>0</v>
      </c>
      <c r="P2370" s="1" t="s">
        <v>4754</v>
      </c>
      <c r="Q2370" s="1" t="s">
        <v>4755</v>
      </c>
      <c r="R2370" s="1" t="s">
        <v>4756</v>
      </c>
      <c r="S2370" s="1" t="s">
        <v>4757</v>
      </c>
      <c r="T2370" s="1" t="s">
        <v>46</v>
      </c>
      <c r="U2370" s="2"/>
      <c r="V2370" s="2"/>
      <c r="W2370" s="2"/>
      <c r="X2370" s="3">
        <v>0</v>
      </c>
      <c r="Y2370" s="33" t="e">
        <f>#REF!-U2370-V2370-W2370</f>
        <v>#REF!</v>
      </c>
    </row>
    <row r="2371" spans="1:25" x14ac:dyDescent="0.2">
      <c r="H2371" s="27" t="s">
        <v>4760</v>
      </c>
      <c r="J2371" s="29"/>
      <c r="K2371" s="18">
        <f>SUBTOTAL(9,K2369:K2370)</f>
        <v>221</v>
      </c>
      <c r="L2371" s="18">
        <f>SUBTOTAL(9,L2369:L2370)</f>
        <v>196</v>
      </c>
      <c r="M2371" s="18">
        <f>SUBTOTAL(9,M2369:M2370)</f>
        <v>25</v>
      </c>
      <c r="N2371" s="18">
        <f>SUBTOTAL(9,N2369:N2370)</f>
        <v>0</v>
      </c>
      <c r="U2371" s="2"/>
      <c r="V2371" s="2"/>
      <c r="W2371" s="2"/>
      <c r="X2371" s="3">
        <f>SUBTOTAL(9,X2369:X2370)</f>
        <v>0</v>
      </c>
      <c r="Y2371" s="33" t="e">
        <f>#REF!-U2371-V2371-W2371</f>
        <v>#REF!</v>
      </c>
    </row>
    <row r="2372" spans="1:25" ht="22.5" x14ac:dyDescent="0.2">
      <c r="A2372" s="1" t="s">
        <v>195</v>
      </c>
      <c r="B2372" s="1" t="s">
        <v>196</v>
      </c>
      <c r="C2372" s="44" t="s">
        <v>4702</v>
      </c>
      <c r="D2372" s="23" t="s">
        <v>4706</v>
      </c>
      <c r="E2372" s="1" t="s">
        <v>4706</v>
      </c>
      <c r="G2372" s="23" t="s">
        <v>97</v>
      </c>
      <c r="H2372" s="23" t="s">
        <v>4765</v>
      </c>
      <c r="I2372" s="5" t="s">
        <v>4766</v>
      </c>
      <c r="J2372" s="29">
        <v>42949</v>
      </c>
      <c r="K2372" s="18">
        <v>10100</v>
      </c>
      <c r="L2372" s="18">
        <v>0</v>
      </c>
      <c r="M2372" s="18">
        <v>10100</v>
      </c>
      <c r="N2372" s="18">
        <v>0</v>
      </c>
      <c r="P2372" s="1" t="s">
        <v>4761</v>
      </c>
      <c r="Q2372" s="1" t="s">
        <v>4762</v>
      </c>
      <c r="R2372" s="1" t="s">
        <v>4763</v>
      </c>
      <c r="S2372" s="1" t="s">
        <v>4764</v>
      </c>
      <c r="T2372" s="1" t="s">
        <v>46</v>
      </c>
      <c r="U2372" s="2"/>
      <c r="V2372" s="2"/>
      <c r="W2372" s="2"/>
      <c r="X2372" s="3">
        <v>0</v>
      </c>
      <c r="Y2372" s="33" t="e">
        <f>#REF!-U2372-V2372-W2372</f>
        <v>#REF!</v>
      </c>
    </row>
    <row r="2373" spans="1:25" x14ac:dyDescent="0.2">
      <c r="H2373" s="27" t="s">
        <v>4767</v>
      </c>
      <c r="J2373" s="29"/>
      <c r="K2373" s="18">
        <f>SUBTOTAL(9,K2372:K2372)</f>
        <v>10100</v>
      </c>
      <c r="L2373" s="18">
        <f>SUBTOTAL(9,L2372:L2372)</f>
        <v>0</v>
      </c>
      <c r="M2373" s="18">
        <f>SUBTOTAL(9,M2372:M2372)</f>
        <v>10100</v>
      </c>
      <c r="N2373" s="18">
        <f>SUBTOTAL(9,N2372:N2372)</f>
        <v>0</v>
      </c>
      <c r="U2373" s="2"/>
      <c r="V2373" s="2"/>
      <c r="W2373" s="2"/>
      <c r="X2373" s="3">
        <f>SUBTOTAL(9,X2372:X2372)</f>
        <v>0</v>
      </c>
      <c r="Y2373" s="33" t="e">
        <f>#REF!-U2373-V2373-W2373</f>
        <v>#REF!</v>
      </c>
    </row>
    <row r="2374" spans="1:25" ht="22.5" x14ac:dyDescent="0.2">
      <c r="A2374" s="1" t="s">
        <v>195</v>
      </c>
      <c r="B2374" s="1" t="s">
        <v>196</v>
      </c>
      <c r="C2374" s="44" t="s">
        <v>4702</v>
      </c>
      <c r="D2374" s="23" t="s">
        <v>4706</v>
      </c>
      <c r="E2374" s="1" t="s">
        <v>4706</v>
      </c>
      <c r="G2374" s="23" t="s">
        <v>88</v>
      </c>
      <c r="H2374" s="23" t="s">
        <v>4772</v>
      </c>
      <c r="I2374" s="5" t="s">
        <v>4717</v>
      </c>
      <c r="J2374" s="29">
        <v>43035</v>
      </c>
      <c r="K2374" s="18">
        <v>967.89</v>
      </c>
      <c r="L2374" s="18">
        <v>0</v>
      </c>
      <c r="M2374" s="18">
        <v>967.89</v>
      </c>
      <c r="N2374" s="18">
        <v>0</v>
      </c>
      <c r="P2374" s="1" t="s">
        <v>4768</v>
      </c>
      <c r="Q2374" s="1" t="s">
        <v>4769</v>
      </c>
      <c r="R2374" s="1" t="s">
        <v>4770</v>
      </c>
      <c r="S2374" s="1" t="s">
        <v>4771</v>
      </c>
      <c r="T2374" s="1" t="s">
        <v>46</v>
      </c>
      <c r="U2374" s="2"/>
      <c r="V2374" s="2"/>
      <c r="W2374" s="2"/>
      <c r="X2374" s="3">
        <v>9.9399999999999992E-3</v>
      </c>
      <c r="Y2374" s="33" t="e">
        <f>#REF!-U2374-V2374-W2374</f>
        <v>#REF!</v>
      </c>
    </row>
    <row r="2375" spans="1:25" ht="22.5" x14ac:dyDescent="0.2">
      <c r="A2375" s="1" t="s">
        <v>195</v>
      </c>
      <c r="B2375" s="1" t="s">
        <v>196</v>
      </c>
      <c r="C2375" s="44" t="s">
        <v>4702</v>
      </c>
      <c r="D2375" s="23" t="s">
        <v>4706</v>
      </c>
      <c r="E2375" s="1" t="s">
        <v>4706</v>
      </c>
      <c r="G2375" s="23" t="s">
        <v>88</v>
      </c>
      <c r="H2375" s="23" t="s">
        <v>4772</v>
      </c>
      <c r="I2375" s="5" t="s">
        <v>4717</v>
      </c>
      <c r="J2375" s="29">
        <v>43129</v>
      </c>
      <c r="K2375" s="18">
        <v>975.96</v>
      </c>
      <c r="L2375" s="18">
        <v>0</v>
      </c>
      <c r="M2375" s="18">
        <v>975.96</v>
      </c>
      <c r="N2375" s="18">
        <v>0</v>
      </c>
      <c r="P2375" s="1" t="s">
        <v>4768</v>
      </c>
      <c r="Q2375" s="1" t="s">
        <v>4773</v>
      </c>
      <c r="R2375" s="1" t="s">
        <v>4774</v>
      </c>
      <c r="S2375" s="1" t="s">
        <v>4775</v>
      </c>
      <c r="T2375" s="1" t="s">
        <v>46</v>
      </c>
      <c r="U2375" s="2"/>
      <c r="V2375" s="2"/>
      <c r="W2375" s="2"/>
      <c r="X2375" s="3">
        <v>-3.8700000000000002E-3</v>
      </c>
      <c r="Y2375" s="33" t="e">
        <f>#REF!-U2375-V2375-W2375</f>
        <v>#REF!</v>
      </c>
    </row>
    <row r="2376" spans="1:25" ht="22.5" x14ac:dyDescent="0.2">
      <c r="A2376" s="1" t="s">
        <v>195</v>
      </c>
      <c r="B2376" s="1" t="s">
        <v>196</v>
      </c>
      <c r="C2376" s="44" t="s">
        <v>4702</v>
      </c>
      <c r="D2376" s="23" t="s">
        <v>4706</v>
      </c>
      <c r="E2376" s="1" t="s">
        <v>4706</v>
      </c>
      <c r="G2376" s="23" t="s">
        <v>88</v>
      </c>
      <c r="H2376" s="23" t="s">
        <v>4772</v>
      </c>
      <c r="I2376" s="5" t="s">
        <v>4717</v>
      </c>
      <c r="J2376" s="29">
        <v>43209</v>
      </c>
      <c r="K2376" s="18">
        <v>979.2</v>
      </c>
      <c r="L2376" s="18">
        <v>0</v>
      </c>
      <c r="M2376" s="18">
        <v>979.2</v>
      </c>
      <c r="N2376" s="18">
        <v>0</v>
      </c>
      <c r="P2376" s="1" t="s">
        <v>4768</v>
      </c>
      <c r="Q2376" s="1" t="s">
        <v>4776</v>
      </c>
      <c r="R2376" s="1" t="s">
        <v>4777</v>
      </c>
      <c r="S2376" s="1" t="s">
        <v>4778</v>
      </c>
      <c r="T2376" s="1" t="s">
        <v>46</v>
      </c>
      <c r="U2376" s="2"/>
      <c r="V2376" s="2"/>
      <c r="W2376" s="2"/>
      <c r="X2376" s="3">
        <v>9.2499999999999995E-3</v>
      </c>
      <c r="Y2376" s="33" t="e">
        <f>#REF!-U2376-V2376-W2376</f>
        <v>#REF!</v>
      </c>
    </row>
    <row r="2377" spans="1:25" ht="22.5" x14ac:dyDescent="0.2">
      <c r="A2377" s="1" t="s">
        <v>195</v>
      </c>
      <c r="B2377" s="1" t="s">
        <v>196</v>
      </c>
      <c r="C2377" s="44" t="s">
        <v>4702</v>
      </c>
      <c r="D2377" s="23" t="s">
        <v>4706</v>
      </c>
      <c r="E2377" s="1" t="s">
        <v>4706</v>
      </c>
      <c r="F2377" s="23" t="s">
        <v>2523</v>
      </c>
      <c r="H2377" s="23" t="s">
        <v>4772</v>
      </c>
      <c r="I2377" s="5" t="s">
        <v>4717</v>
      </c>
      <c r="J2377" s="29">
        <v>43035</v>
      </c>
      <c r="K2377" s="18">
        <v>7781.11</v>
      </c>
      <c r="L2377" s="18">
        <v>7781.11</v>
      </c>
      <c r="M2377" s="18">
        <v>0</v>
      </c>
      <c r="N2377" s="18">
        <v>0</v>
      </c>
      <c r="P2377" s="1" t="s">
        <v>4768</v>
      </c>
      <c r="Q2377" s="1" t="s">
        <v>4769</v>
      </c>
      <c r="R2377" s="1" t="s">
        <v>4770</v>
      </c>
      <c r="S2377" s="1" t="s">
        <v>4771</v>
      </c>
      <c r="T2377" s="1" t="s">
        <v>46</v>
      </c>
      <c r="U2377" s="2"/>
      <c r="V2377" s="2"/>
      <c r="W2377" s="2"/>
      <c r="X2377" s="3">
        <v>-9.9399999999999992E-3</v>
      </c>
      <c r="Y2377" s="33" t="e">
        <f>#REF!-U2377-V2377-W2377</f>
        <v>#REF!</v>
      </c>
    </row>
    <row r="2378" spans="1:25" ht="22.5" x14ac:dyDescent="0.2">
      <c r="A2378" s="1" t="s">
        <v>195</v>
      </c>
      <c r="B2378" s="1" t="s">
        <v>196</v>
      </c>
      <c r="C2378" s="44" t="s">
        <v>4702</v>
      </c>
      <c r="D2378" s="23" t="s">
        <v>4706</v>
      </c>
      <c r="E2378" s="1" t="s">
        <v>4706</v>
      </c>
      <c r="F2378" s="23" t="s">
        <v>2523</v>
      </c>
      <c r="H2378" s="23" t="s">
        <v>4772</v>
      </c>
      <c r="I2378" s="5" t="s">
        <v>4717</v>
      </c>
      <c r="J2378" s="29">
        <v>43129</v>
      </c>
      <c r="K2378" s="18">
        <v>7795.04</v>
      </c>
      <c r="L2378" s="18">
        <v>7795.04</v>
      </c>
      <c r="M2378" s="18">
        <v>0</v>
      </c>
      <c r="N2378" s="18">
        <v>0</v>
      </c>
      <c r="P2378" s="1" t="s">
        <v>4768</v>
      </c>
      <c r="Q2378" s="1" t="s">
        <v>4773</v>
      </c>
      <c r="R2378" s="1" t="s">
        <v>4774</v>
      </c>
      <c r="S2378" s="1" t="s">
        <v>4775</v>
      </c>
      <c r="T2378" s="1" t="s">
        <v>46</v>
      </c>
      <c r="U2378" s="2"/>
      <c r="V2378" s="2"/>
      <c r="W2378" s="2"/>
      <c r="X2378" s="3">
        <v>3.8700000000000002E-3</v>
      </c>
      <c r="Y2378" s="33" t="e">
        <f>#REF!-U2378-V2378-W2378</f>
        <v>#REF!</v>
      </c>
    </row>
    <row r="2379" spans="1:25" ht="22.5" x14ac:dyDescent="0.2">
      <c r="A2379" s="1" t="s">
        <v>195</v>
      </c>
      <c r="B2379" s="1" t="s">
        <v>196</v>
      </c>
      <c r="C2379" s="44" t="s">
        <v>4702</v>
      </c>
      <c r="D2379" s="23" t="s">
        <v>4706</v>
      </c>
      <c r="E2379" s="1" t="s">
        <v>4706</v>
      </c>
      <c r="F2379" s="23" t="s">
        <v>2523</v>
      </c>
      <c r="H2379" s="23" t="s">
        <v>4772</v>
      </c>
      <c r="I2379" s="5" t="s">
        <v>4717</v>
      </c>
      <c r="J2379" s="29">
        <v>43209</v>
      </c>
      <c r="K2379" s="18">
        <v>7820.8</v>
      </c>
      <c r="L2379" s="18">
        <v>7820.8</v>
      </c>
      <c r="M2379" s="18">
        <v>0</v>
      </c>
      <c r="N2379" s="18">
        <v>0</v>
      </c>
      <c r="P2379" s="1" t="s">
        <v>4768</v>
      </c>
      <c r="Q2379" s="1" t="s">
        <v>4776</v>
      </c>
      <c r="R2379" s="1" t="s">
        <v>4777</v>
      </c>
      <c r="S2379" s="1" t="s">
        <v>4778</v>
      </c>
      <c r="T2379" s="1" t="s">
        <v>46</v>
      </c>
      <c r="U2379" s="2"/>
      <c r="V2379" s="2"/>
      <c r="W2379" s="2"/>
      <c r="X2379" s="3">
        <v>-9.2499999999999995E-3</v>
      </c>
      <c r="Y2379" s="33" t="e">
        <f>#REF!-U2379-V2379-W2379</f>
        <v>#REF!</v>
      </c>
    </row>
    <row r="2380" spans="1:25" x14ac:dyDescent="0.2">
      <c r="H2380" s="27" t="s">
        <v>4779</v>
      </c>
      <c r="J2380" s="29"/>
      <c r="K2380" s="18">
        <f>SUBTOTAL(9,K2374:K2379)</f>
        <v>26320</v>
      </c>
      <c r="L2380" s="18">
        <f>SUBTOTAL(9,L2374:L2379)</f>
        <v>23396.95</v>
      </c>
      <c r="M2380" s="18">
        <f>SUBTOTAL(9,M2374:M2379)</f>
        <v>2923.05</v>
      </c>
      <c r="N2380" s="18">
        <f>SUBTOTAL(9,N2374:N2379)</f>
        <v>0</v>
      </c>
      <c r="U2380" s="2"/>
      <c r="V2380" s="2"/>
      <c r="W2380" s="2"/>
      <c r="X2380" s="3">
        <f>SUBTOTAL(9,X2374:X2379)</f>
        <v>0</v>
      </c>
      <c r="Y2380" s="33" t="e">
        <f>#REF!-U2380-V2380-W2380</f>
        <v>#REF!</v>
      </c>
    </row>
    <row r="2381" spans="1:25" ht="22.5" x14ac:dyDescent="0.2">
      <c r="A2381" s="1" t="s">
        <v>195</v>
      </c>
      <c r="B2381" s="1" t="s">
        <v>196</v>
      </c>
      <c r="C2381" s="44" t="s">
        <v>4702</v>
      </c>
      <c r="D2381" s="23" t="s">
        <v>4706</v>
      </c>
      <c r="E2381" s="1" t="s">
        <v>4706</v>
      </c>
      <c r="F2381" s="23" t="s">
        <v>104</v>
      </c>
      <c r="H2381" s="23" t="s">
        <v>4784</v>
      </c>
      <c r="I2381" s="5" t="s">
        <v>4785</v>
      </c>
      <c r="J2381" s="29">
        <v>43035</v>
      </c>
      <c r="K2381" s="18">
        <v>15837</v>
      </c>
      <c r="L2381" s="18">
        <v>15837</v>
      </c>
      <c r="M2381" s="18">
        <v>0</v>
      </c>
      <c r="N2381" s="18">
        <v>0</v>
      </c>
      <c r="P2381" s="1" t="s">
        <v>4780</v>
      </c>
      <c r="Q2381" s="1" t="s">
        <v>4781</v>
      </c>
      <c r="R2381" s="1" t="s">
        <v>4782</v>
      </c>
      <c r="S2381" s="1" t="s">
        <v>4783</v>
      </c>
      <c r="T2381" s="1" t="s">
        <v>46</v>
      </c>
      <c r="U2381" s="2"/>
      <c r="V2381" s="2"/>
      <c r="W2381" s="2"/>
      <c r="X2381" s="3">
        <v>0</v>
      </c>
      <c r="Y2381" s="33" t="e">
        <f>#REF!-U2381-V2381-W2381</f>
        <v>#REF!</v>
      </c>
    </row>
    <row r="2382" spans="1:25" ht="22.5" x14ac:dyDescent="0.2">
      <c r="A2382" s="1" t="s">
        <v>195</v>
      </c>
      <c r="B2382" s="1" t="s">
        <v>196</v>
      </c>
      <c r="C2382" s="44" t="s">
        <v>4702</v>
      </c>
      <c r="D2382" s="23" t="s">
        <v>4706</v>
      </c>
      <c r="E2382" s="1" t="s">
        <v>4706</v>
      </c>
      <c r="F2382" s="23" t="s">
        <v>104</v>
      </c>
      <c r="H2382" s="23" t="s">
        <v>4784</v>
      </c>
      <c r="I2382" s="5" t="s">
        <v>4785</v>
      </c>
      <c r="J2382" s="29">
        <v>43129</v>
      </c>
      <c r="K2382" s="18">
        <v>30112</v>
      </c>
      <c r="L2382" s="18">
        <v>30112</v>
      </c>
      <c r="M2382" s="18">
        <v>0</v>
      </c>
      <c r="N2382" s="18">
        <v>0</v>
      </c>
      <c r="P2382" s="1" t="s">
        <v>4780</v>
      </c>
      <c r="Q2382" s="1" t="s">
        <v>4786</v>
      </c>
      <c r="R2382" s="1" t="s">
        <v>4787</v>
      </c>
      <c r="S2382" s="1" t="s">
        <v>4788</v>
      </c>
      <c r="T2382" s="1" t="s">
        <v>46</v>
      </c>
      <c r="U2382" s="2"/>
      <c r="V2382" s="2"/>
      <c r="W2382" s="2"/>
      <c r="X2382" s="3">
        <v>0</v>
      </c>
      <c r="Y2382" s="33" t="e">
        <f>#REF!-U2382-V2382-W2382</f>
        <v>#REF!</v>
      </c>
    </row>
    <row r="2383" spans="1:25" ht="22.5" x14ac:dyDescent="0.2">
      <c r="A2383" s="1" t="s">
        <v>195</v>
      </c>
      <c r="B2383" s="1" t="s">
        <v>196</v>
      </c>
      <c r="C2383" s="44" t="s">
        <v>4702</v>
      </c>
      <c r="D2383" s="23" t="s">
        <v>4706</v>
      </c>
      <c r="E2383" s="1" t="s">
        <v>4706</v>
      </c>
      <c r="F2383" s="23" t="s">
        <v>104</v>
      </c>
      <c r="H2383" s="23" t="s">
        <v>4784</v>
      </c>
      <c r="I2383" s="5" t="s">
        <v>4785</v>
      </c>
      <c r="J2383" s="29">
        <v>43213</v>
      </c>
      <c r="K2383" s="18">
        <v>16551</v>
      </c>
      <c r="L2383" s="18">
        <v>16551</v>
      </c>
      <c r="M2383" s="18">
        <v>0</v>
      </c>
      <c r="N2383" s="18">
        <v>0</v>
      </c>
      <c r="P2383" s="1" t="s">
        <v>4780</v>
      </c>
      <c r="Q2383" s="1" t="s">
        <v>4789</v>
      </c>
      <c r="R2383" s="1" t="s">
        <v>4790</v>
      </c>
      <c r="S2383" s="1" t="s">
        <v>4791</v>
      </c>
      <c r="T2383" s="1" t="s">
        <v>46</v>
      </c>
      <c r="U2383" s="2"/>
      <c r="V2383" s="2"/>
      <c r="W2383" s="2"/>
      <c r="X2383" s="3">
        <v>0</v>
      </c>
      <c r="Y2383" s="33" t="e">
        <f>#REF!-U2383-V2383-W2383</f>
        <v>#REF!</v>
      </c>
    </row>
    <row r="2384" spans="1:25" x14ac:dyDescent="0.2">
      <c r="H2384" s="27" t="s">
        <v>4792</v>
      </c>
      <c r="J2384" s="29"/>
      <c r="K2384" s="18">
        <f>SUBTOTAL(9,K2381:K2383)</f>
        <v>62500</v>
      </c>
      <c r="L2384" s="18">
        <f>SUBTOTAL(9,L2381:L2383)</f>
        <v>62500</v>
      </c>
      <c r="M2384" s="18">
        <f>SUBTOTAL(9,M2381:M2383)</f>
        <v>0</v>
      </c>
      <c r="N2384" s="18">
        <f>SUBTOTAL(9,N2381:N2383)</f>
        <v>0</v>
      </c>
      <c r="U2384" s="2"/>
      <c r="V2384" s="2"/>
      <c r="W2384" s="2"/>
      <c r="X2384" s="3">
        <f>SUBTOTAL(9,X2381:X2383)</f>
        <v>0</v>
      </c>
      <c r="Y2384" s="33" t="e">
        <f>#REF!-U2384-V2384-W2384</f>
        <v>#REF!</v>
      </c>
    </row>
    <row r="2385" spans="1:25" ht="22.5" x14ac:dyDescent="0.2">
      <c r="A2385" s="1" t="s">
        <v>195</v>
      </c>
      <c r="B2385" s="1" t="s">
        <v>196</v>
      </c>
      <c r="C2385" s="44" t="s">
        <v>4702</v>
      </c>
      <c r="D2385" s="23" t="s">
        <v>4706</v>
      </c>
      <c r="E2385" s="1" t="s">
        <v>4706</v>
      </c>
      <c r="G2385" s="23" t="s">
        <v>88</v>
      </c>
      <c r="H2385" s="23" t="s">
        <v>4797</v>
      </c>
      <c r="I2385" s="5" t="s">
        <v>4798</v>
      </c>
      <c r="J2385" s="29">
        <v>43042</v>
      </c>
      <c r="K2385" s="18">
        <v>4894.2</v>
      </c>
      <c r="L2385" s="18">
        <v>0</v>
      </c>
      <c r="M2385" s="18">
        <v>4894.2</v>
      </c>
      <c r="N2385" s="18">
        <v>0</v>
      </c>
      <c r="P2385" s="1" t="s">
        <v>4793</v>
      </c>
      <c r="Q2385" s="1" t="s">
        <v>4794</v>
      </c>
      <c r="R2385" s="1" t="s">
        <v>4795</v>
      </c>
      <c r="S2385" s="1" t="s">
        <v>4796</v>
      </c>
      <c r="T2385" s="1" t="s">
        <v>46</v>
      </c>
      <c r="U2385" s="2"/>
      <c r="V2385" s="2"/>
      <c r="W2385" s="2"/>
      <c r="X2385" s="3">
        <v>1.668E-2</v>
      </c>
      <c r="Y2385" s="33" t="e">
        <f>#REF!-U2385-V2385-W2385</f>
        <v>#REF!</v>
      </c>
    </row>
    <row r="2386" spans="1:25" ht="22.5" x14ac:dyDescent="0.2">
      <c r="A2386" s="1" t="s">
        <v>195</v>
      </c>
      <c r="B2386" s="1" t="s">
        <v>196</v>
      </c>
      <c r="C2386" s="44" t="s">
        <v>4702</v>
      </c>
      <c r="D2386" s="23" t="s">
        <v>4706</v>
      </c>
      <c r="E2386" s="1" t="s">
        <v>4706</v>
      </c>
      <c r="G2386" s="23" t="s">
        <v>88</v>
      </c>
      <c r="H2386" s="23" t="s">
        <v>4797</v>
      </c>
      <c r="I2386" s="5" t="s">
        <v>4798</v>
      </c>
      <c r="J2386" s="29">
        <v>43136</v>
      </c>
      <c r="K2386" s="18">
        <v>3524.82</v>
      </c>
      <c r="L2386" s="18">
        <v>0</v>
      </c>
      <c r="M2386" s="18">
        <v>3524.82</v>
      </c>
      <c r="N2386" s="18">
        <v>0</v>
      </c>
      <c r="P2386" s="1" t="s">
        <v>4793</v>
      </c>
      <c r="Q2386" s="1" t="s">
        <v>4799</v>
      </c>
      <c r="R2386" s="1" t="s">
        <v>4800</v>
      </c>
      <c r="S2386" s="1" t="s">
        <v>4801</v>
      </c>
      <c r="T2386" s="1" t="s">
        <v>46</v>
      </c>
      <c r="U2386" s="2"/>
      <c r="V2386" s="2"/>
      <c r="W2386" s="2"/>
      <c r="X2386" s="3">
        <v>-1.5440000000000001E-2</v>
      </c>
      <c r="Y2386" s="33" t="e">
        <f>#REF!-U2386-V2386-W2386</f>
        <v>#REF!</v>
      </c>
    </row>
    <row r="2387" spans="1:25" ht="22.5" x14ac:dyDescent="0.2">
      <c r="A2387" s="1" t="s">
        <v>195</v>
      </c>
      <c r="B2387" s="1" t="s">
        <v>196</v>
      </c>
      <c r="C2387" s="44" t="s">
        <v>4702</v>
      </c>
      <c r="D2387" s="23" t="s">
        <v>4706</v>
      </c>
      <c r="E2387" s="1" t="s">
        <v>4706</v>
      </c>
      <c r="G2387" s="23" t="s">
        <v>88</v>
      </c>
      <c r="H2387" s="23" t="s">
        <v>4797</v>
      </c>
      <c r="I2387" s="5" t="s">
        <v>4798</v>
      </c>
      <c r="J2387" s="29">
        <v>43230</v>
      </c>
      <c r="K2387" s="18">
        <v>3423.18</v>
      </c>
      <c r="L2387" s="18">
        <v>0</v>
      </c>
      <c r="M2387" s="18">
        <v>3423.18</v>
      </c>
      <c r="N2387" s="18">
        <v>0</v>
      </c>
      <c r="P2387" s="1" t="s">
        <v>4793</v>
      </c>
      <c r="Q2387" s="1" t="s">
        <v>4802</v>
      </c>
      <c r="R2387" s="1" t="s">
        <v>4803</v>
      </c>
      <c r="S2387" s="1" t="s">
        <v>4804</v>
      </c>
      <c r="T2387" s="1" t="s">
        <v>46</v>
      </c>
      <c r="U2387" s="2"/>
      <c r="V2387" s="2"/>
      <c r="W2387" s="2"/>
      <c r="X2387" s="3">
        <v>-1.3129999999999999E-2</v>
      </c>
      <c r="Y2387" s="33" t="e">
        <f>#REF!-U2387-V2387-W2387</f>
        <v>#REF!</v>
      </c>
    </row>
    <row r="2388" spans="1:25" ht="22.5" x14ac:dyDescent="0.2">
      <c r="A2388" s="1" t="s">
        <v>195</v>
      </c>
      <c r="B2388" s="1" t="s">
        <v>196</v>
      </c>
      <c r="C2388" s="44" t="s">
        <v>4702</v>
      </c>
      <c r="D2388" s="23" t="s">
        <v>4706</v>
      </c>
      <c r="E2388" s="1" t="s">
        <v>4706</v>
      </c>
      <c r="F2388" s="23" t="s">
        <v>95</v>
      </c>
      <c r="H2388" s="23" t="s">
        <v>4797</v>
      </c>
      <c r="I2388" s="5" t="s">
        <v>4798</v>
      </c>
      <c r="J2388" s="29">
        <v>43042</v>
      </c>
      <c r="K2388" s="18">
        <v>78310.8</v>
      </c>
      <c r="L2388" s="18">
        <v>78310.8</v>
      </c>
      <c r="M2388" s="18">
        <v>0</v>
      </c>
      <c r="N2388" s="18">
        <v>0</v>
      </c>
      <c r="P2388" s="1" t="s">
        <v>4793</v>
      </c>
      <c r="Q2388" s="1" t="s">
        <v>4794</v>
      </c>
      <c r="R2388" s="1" t="s">
        <v>4795</v>
      </c>
      <c r="S2388" s="1" t="s">
        <v>4796</v>
      </c>
      <c r="T2388" s="1" t="s">
        <v>46</v>
      </c>
      <c r="U2388" s="2"/>
      <c r="V2388" s="2"/>
      <c r="W2388" s="2"/>
      <c r="X2388" s="3">
        <v>-1.668E-2</v>
      </c>
      <c r="Y2388" s="33" t="e">
        <f>#REF!-U2388-V2388-W2388</f>
        <v>#REF!</v>
      </c>
    </row>
    <row r="2389" spans="1:25" ht="22.5" x14ac:dyDescent="0.2">
      <c r="A2389" s="1" t="s">
        <v>195</v>
      </c>
      <c r="B2389" s="1" t="s">
        <v>196</v>
      </c>
      <c r="C2389" s="44" t="s">
        <v>4702</v>
      </c>
      <c r="D2389" s="23" t="s">
        <v>4706</v>
      </c>
      <c r="E2389" s="1" t="s">
        <v>4706</v>
      </c>
      <c r="F2389" s="23" t="s">
        <v>95</v>
      </c>
      <c r="H2389" s="23" t="s">
        <v>4797</v>
      </c>
      <c r="I2389" s="5" t="s">
        <v>4798</v>
      </c>
      <c r="J2389" s="29">
        <v>43136</v>
      </c>
      <c r="K2389" s="18">
        <v>56400.18</v>
      </c>
      <c r="L2389" s="18">
        <v>56400.18</v>
      </c>
      <c r="M2389" s="18">
        <v>0</v>
      </c>
      <c r="N2389" s="18">
        <v>0</v>
      </c>
      <c r="P2389" s="1" t="s">
        <v>4793</v>
      </c>
      <c r="Q2389" s="1" t="s">
        <v>4799</v>
      </c>
      <c r="R2389" s="1" t="s">
        <v>4800</v>
      </c>
      <c r="S2389" s="1" t="s">
        <v>4801</v>
      </c>
      <c r="T2389" s="1" t="s">
        <v>46</v>
      </c>
      <c r="U2389" s="2"/>
      <c r="V2389" s="2"/>
      <c r="W2389" s="2"/>
      <c r="X2389" s="3">
        <v>1.5440000000000001E-2</v>
      </c>
      <c r="Y2389" s="33" t="e">
        <f>#REF!-U2389-V2389-W2389</f>
        <v>#REF!</v>
      </c>
    </row>
    <row r="2390" spans="1:25" ht="22.5" x14ac:dyDescent="0.2">
      <c r="A2390" s="1" t="s">
        <v>195</v>
      </c>
      <c r="B2390" s="1" t="s">
        <v>196</v>
      </c>
      <c r="C2390" s="44" t="s">
        <v>4702</v>
      </c>
      <c r="D2390" s="23" t="s">
        <v>4706</v>
      </c>
      <c r="E2390" s="1" t="s">
        <v>4706</v>
      </c>
      <c r="F2390" s="23" t="s">
        <v>95</v>
      </c>
      <c r="H2390" s="23" t="s">
        <v>4797</v>
      </c>
      <c r="I2390" s="5" t="s">
        <v>4798</v>
      </c>
      <c r="J2390" s="29">
        <v>43230</v>
      </c>
      <c r="K2390" s="18">
        <v>54773.82</v>
      </c>
      <c r="L2390" s="18">
        <v>54773.82</v>
      </c>
      <c r="M2390" s="18">
        <v>0</v>
      </c>
      <c r="N2390" s="18">
        <v>0</v>
      </c>
      <c r="P2390" s="1" t="s">
        <v>4793</v>
      </c>
      <c r="Q2390" s="1" t="s">
        <v>4802</v>
      </c>
      <c r="R2390" s="1" t="s">
        <v>4803</v>
      </c>
      <c r="S2390" s="1" t="s">
        <v>4804</v>
      </c>
      <c r="T2390" s="1" t="s">
        <v>46</v>
      </c>
      <c r="U2390" s="2"/>
      <c r="V2390" s="2"/>
      <c r="W2390" s="2"/>
      <c r="X2390" s="3">
        <v>1.3129999999999999E-2</v>
      </c>
      <c r="Y2390" s="33" t="e">
        <f>#REF!-U2390-V2390-W2390</f>
        <v>#REF!</v>
      </c>
    </row>
    <row r="2391" spans="1:25" x14ac:dyDescent="0.2">
      <c r="H2391" s="27" t="s">
        <v>4805</v>
      </c>
      <c r="J2391" s="29"/>
      <c r="K2391" s="18">
        <f>SUBTOTAL(9,K2385:K2390)</f>
        <v>201327</v>
      </c>
      <c r="L2391" s="18">
        <f>SUBTOTAL(9,L2385:L2390)</f>
        <v>189484.80000000002</v>
      </c>
      <c r="M2391" s="18">
        <f>SUBTOTAL(9,M2385:M2390)</f>
        <v>11842.2</v>
      </c>
      <c r="N2391" s="18">
        <f>SUBTOTAL(9,N2385:N2390)</f>
        <v>0</v>
      </c>
      <c r="U2391" s="2"/>
      <c r="V2391" s="2"/>
      <c r="W2391" s="2"/>
      <c r="X2391" s="3">
        <f>SUBTOTAL(9,X2385:X2390)</f>
        <v>0</v>
      </c>
      <c r="Y2391" s="33" t="e">
        <f>#REF!-U2391-V2391-W2391</f>
        <v>#REF!</v>
      </c>
    </row>
    <row r="2392" spans="1:25" ht="22.5" x14ac:dyDescent="0.2">
      <c r="A2392" s="1" t="s">
        <v>195</v>
      </c>
      <c r="B2392" s="1" t="s">
        <v>196</v>
      </c>
      <c r="C2392" s="44" t="s">
        <v>4702</v>
      </c>
      <c r="D2392" s="23" t="s">
        <v>4706</v>
      </c>
      <c r="E2392" s="1" t="s">
        <v>4706</v>
      </c>
      <c r="G2392" s="23" t="s">
        <v>97</v>
      </c>
      <c r="H2392" s="23" t="s">
        <v>4810</v>
      </c>
      <c r="I2392" s="5" t="s">
        <v>4811</v>
      </c>
      <c r="J2392" s="29">
        <v>43035</v>
      </c>
      <c r="K2392" s="18">
        <v>673.33</v>
      </c>
      <c r="L2392" s="18">
        <v>0</v>
      </c>
      <c r="M2392" s="18">
        <v>673.33</v>
      </c>
      <c r="N2392" s="18">
        <v>0</v>
      </c>
      <c r="P2392" s="1" t="s">
        <v>4806</v>
      </c>
      <c r="Q2392" s="1" t="s">
        <v>4807</v>
      </c>
      <c r="R2392" s="1" t="s">
        <v>4808</v>
      </c>
      <c r="S2392" s="1" t="s">
        <v>4809</v>
      </c>
      <c r="T2392" s="1" t="s">
        <v>46</v>
      </c>
      <c r="U2392" s="2"/>
      <c r="V2392" s="2"/>
      <c r="W2392" s="2"/>
      <c r="X2392" s="3">
        <v>-3.3300000000000001E-3</v>
      </c>
      <c r="Y2392" s="33" t="e">
        <f>#REF!-U2392-V2392-W2392</f>
        <v>#REF!</v>
      </c>
    </row>
    <row r="2393" spans="1:25" ht="22.5" x14ac:dyDescent="0.2">
      <c r="A2393" s="1" t="s">
        <v>195</v>
      </c>
      <c r="B2393" s="1" t="s">
        <v>196</v>
      </c>
      <c r="C2393" s="44" t="s">
        <v>4702</v>
      </c>
      <c r="D2393" s="23" t="s">
        <v>4706</v>
      </c>
      <c r="E2393" s="1" t="s">
        <v>4706</v>
      </c>
      <c r="G2393" s="23" t="s">
        <v>97</v>
      </c>
      <c r="H2393" s="23" t="s">
        <v>4810</v>
      </c>
      <c r="I2393" s="5" t="s">
        <v>4811</v>
      </c>
      <c r="J2393" s="29">
        <v>43129</v>
      </c>
      <c r="K2393" s="18">
        <v>1066.32</v>
      </c>
      <c r="L2393" s="18">
        <v>0</v>
      </c>
      <c r="M2393" s="18">
        <v>1066.32</v>
      </c>
      <c r="N2393" s="18">
        <v>0</v>
      </c>
      <c r="P2393" s="1" t="s">
        <v>4806</v>
      </c>
      <c r="Q2393" s="1" t="s">
        <v>4812</v>
      </c>
      <c r="R2393" s="1" t="s">
        <v>4813</v>
      </c>
      <c r="S2393" s="1" t="s">
        <v>4814</v>
      </c>
      <c r="T2393" s="1" t="s">
        <v>46</v>
      </c>
      <c r="U2393" s="2"/>
      <c r="V2393" s="2"/>
      <c r="W2393" s="2"/>
      <c r="X2393" s="3">
        <v>-1.333E-2</v>
      </c>
      <c r="Y2393" s="33" t="e">
        <f>#REF!-U2393-V2393-W2393</f>
        <v>#REF!</v>
      </c>
    </row>
    <row r="2394" spans="1:25" ht="22.5" x14ac:dyDescent="0.2">
      <c r="A2394" s="1" t="s">
        <v>195</v>
      </c>
      <c r="B2394" s="1" t="s">
        <v>196</v>
      </c>
      <c r="C2394" s="44" t="s">
        <v>4702</v>
      </c>
      <c r="D2394" s="23" t="s">
        <v>4706</v>
      </c>
      <c r="E2394" s="1" t="s">
        <v>4706</v>
      </c>
      <c r="G2394" s="23" t="s">
        <v>97</v>
      </c>
      <c r="H2394" s="23" t="s">
        <v>4810</v>
      </c>
      <c r="I2394" s="5" t="s">
        <v>4811</v>
      </c>
      <c r="J2394" s="29">
        <v>43209</v>
      </c>
      <c r="K2394" s="18">
        <v>944.67</v>
      </c>
      <c r="L2394" s="18">
        <v>0</v>
      </c>
      <c r="M2394" s="18">
        <v>944.67</v>
      </c>
      <c r="N2394" s="18">
        <v>0</v>
      </c>
      <c r="P2394" s="1" t="s">
        <v>4806</v>
      </c>
      <c r="Q2394" s="1" t="s">
        <v>4815</v>
      </c>
      <c r="R2394" s="1" t="s">
        <v>4816</v>
      </c>
      <c r="S2394" s="1" t="s">
        <v>4817</v>
      </c>
      <c r="T2394" s="1" t="s">
        <v>46</v>
      </c>
      <c r="U2394" s="2"/>
      <c r="V2394" s="2"/>
      <c r="W2394" s="2"/>
      <c r="X2394" s="3">
        <v>3.3300000000000001E-3</v>
      </c>
      <c r="Y2394" s="33" t="e">
        <f>#REF!-U2394-V2394-W2394</f>
        <v>#REF!</v>
      </c>
    </row>
    <row r="2395" spans="1:25" ht="22.5" x14ac:dyDescent="0.2">
      <c r="A2395" s="1" t="s">
        <v>195</v>
      </c>
      <c r="B2395" s="1" t="s">
        <v>196</v>
      </c>
      <c r="C2395" s="44" t="s">
        <v>4702</v>
      </c>
      <c r="D2395" s="23" t="s">
        <v>4706</v>
      </c>
      <c r="E2395" s="1" t="s">
        <v>4706</v>
      </c>
      <c r="F2395" s="23" t="s">
        <v>779</v>
      </c>
      <c r="H2395" s="23" t="s">
        <v>4810</v>
      </c>
      <c r="I2395" s="5" t="s">
        <v>4811</v>
      </c>
      <c r="J2395" s="29">
        <v>43035</v>
      </c>
      <c r="K2395" s="18">
        <v>5386.67</v>
      </c>
      <c r="L2395" s="18">
        <v>5386.67</v>
      </c>
      <c r="M2395" s="18">
        <v>0</v>
      </c>
      <c r="N2395" s="18">
        <v>0</v>
      </c>
      <c r="P2395" s="1" t="s">
        <v>4806</v>
      </c>
      <c r="Q2395" s="1" t="s">
        <v>4807</v>
      </c>
      <c r="R2395" s="1" t="s">
        <v>4808</v>
      </c>
      <c r="S2395" s="1" t="s">
        <v>4809</v>
      </c>
      <c r="T2395" s="1" t="s">
        <v>46</v>
      </c>
      <c r="U2395" s="2"/>
      <c r="V2395" s="2"/>
      <c r="W2395" s="2"/>
      <c r="X2395" s="3">
        <v>3.3300000000000001E-3</v>
      </c>
      <c r="Y2395" s="33" t="e">
        <f>#REF!-U2395-V2395-W2395</f>
        <v>#REF!</v>
      </c>
    </row>
    <row r="2396" spans="1:25" ht="22.5" x14ac:dyDescent="0.2">
      <c r="A2396" s="1" t="s">
        <v>195</v>
      </c>
      <c r="B2396" s="1" t="s">
        <v>196</v>
      </c>
      <c r="C2396" s="44" t="s">
        <v>4702</v>
      </c>
      <c r="D2396" s="23" t="s">
        <v>4706</v>
      </c>
      <c r="E2396" s="1" t="s">
        <v>4706</v>
      </c>
      <c r="F2396" s="23" t="s">
        <v>779</v>
      </c>
      <c r="H2396" s="23" t="s">
        <v>4810</v>
      </c>
      <c r="I2396" s="5" t="s">
        <v>4811</v>
      </c>
      <c r="J2396" s="29">
        <v>43129</v>
      </c>
      <c r="K2396" s="18">
        <v>8530.68</v>
      </c>
      <c r="L2396" s="18">
        <v>8530.68</v>
      </c>
      <c r="M2396" s="18">
        <v>0</v>
      </c>
      <c r="N2396" s="18">
        <v>0</v>
      </c>
      <c r="P2396" s="1" t="s">
        <v>4806</v>
      </c>
      <c r="Q2396" s="1" t="s">
        <v>4812</v>
      </c>
      <c r="R2396" s="1" t="s">
        <v>4813</v>
      </c>
      <c r="S2396" s="1" t="s">
        <v>4814</v>
      </c>
      <c r="T2396" s="1" t="s">
        <v>46</v>
      </c>
      <c r="U2396" s="2"/>
      <c r="V2396" s="2"/>
      <c r="W2396" s="2"/>
      <c r="X2396" s="3">
        <v>1.333E-2</v>
      </c>
      <c r="Y2396" s="33" t="e">
        <f>#REF!-U2396-V2396-W2396</f>
        <v>#REF!</v>
      </c>
    </row>
    <row r="2397" spans="1:25" ht="22.5" x14ac:dyDescent="0.2">
      <c r="A2397" s="1" t="s">
        <v>195</v>
      </c>
      <c r="B2397" s="1" t="s">
        <v>196</v>
      </c>
      <c r="C2397" s="44" t="s">
        <v>4702</v>
      </c>
      <c r="D2397" s="23" t="s">
        <v>4706</v>
      </c>
      <c r="E2397" s="1" t="s">
        <v>4706</v>
      </c>
      <c r="F2397" s="23" t="s">
        <v>779</v>
      </c>
      <c r="H2397" s="23" t="s">
        <v>4810</v>
      </c>
      <c r="I2397" s="5" t="s">
        <v>4811</v>
      </c>
      <c r="J2397" s="29">
        <v>43209</v>
      </c>
      <c r="K2397" s="18">
        <v>7557.33</v>
      </c>
      <c r="L2397" s="18">
        <v>7557.33</v>
      </c>
      <c r="M2397" s="18">
        <v>0</v>
      </c>
      <c r="N2397" s="18">
        <v>0</v>
      </c>
      <c r="P2397" s="1" t="s">
        <v>4806</v>
      </c>
      <c r="Q2397" s="1" t="s">
        <v>4815</v>
      </c>
      <c r="R2397" s="1" t="s">
        <v>4816</v>
      </c>
      <c r="S2397" s="1" t="s">
        <v>4817</v>
      </c>
      <c r="T2397" s="1" t="s">
        <v>46</v>
      </c>
      <c r="U2397" s="2"/>
      <c r="V2397" s="2"/>
      <c r="W2397" s="2"/>
      <c r="X2397" s="3">
        <v>-3.3300000000000001E-3</v>
      </c>
      <c r="Y2397" s="33" t="e">
        <f>#REF!-U2397-V2397-W2397</f>
        <v>#REF!</v>
      </c>
    </row>
    <row r="2398" spans="1:25" x14ac:dyDescent="0.2">
      <c r="H2398" s="27" t="s">
        <v>4818</v>
      </c>
      <c r="J2398" s="29"/>
      <c r="K2398" s="18">
        <f>SUBTOTAL(9,K2392:K2397)</f>
        <v>24159</v>
      </c>
      <c r="L2398" s="18">
        <f>SUBTOTAL(9,L2392:L2397)</f>
        <v>21474.68</v>
      </c>
      <c r="M2398" s="18">
        <f>SUBTOTAL(9,M2392:M2397)</f>
        <v>2684.32</v>
      </c>
      <c r="N2398" s="18">
        <f>SUBTOTAL(9,N2392:N2397)</f>
        <v>0</v>
      </c>
      <c r="U2398" s="2"/>
      <c r="V2398" s="2"/>
      <c r="W2398" s="2"/>
      <c r="X2398" s="3">
        <f>SUBTOTAL(9,X2392:X2397)</f>
        <v>0</v>
      </c>
      <c r="Y2398" s="33" t="e">
        <f>#REF!-U2398-V2398-W2398</f>
        <v>#REF!</v>
      </c>
    </row>
    <row r="2399" spans="1:25" ht="22.5" x14ac:dyDescent="0.2">
      <c r="A2399" s="1" t="s">
        <v>195</v>
      </c>
      <c r="B2399" s="1" t="s">
        <v>196</v>
      </c>
      <c r="C2399" s="44" t="s">
        <v>4702</v>
      </c>
      <c r="D2399" s="23" t="s">
        <v>4706</v>
      </c>
      <c r="E2399" s="1" t="s">
        <v>4706</v>
      </c>
      <c r="G2399" s="23" t="s">
        <v>88</v>
      </c>
      <c r="H2399" s="23" t="s">
        <v>4823</v>
      </c>
      <c r="I2399" s="5" t="s">
        <v>4824</v>
      </c>
      <c r="J2399" s="29">
        <v>43042</v>
      </c>
      <c r="K2399" s="18">
        <v>37744</v>
      </c>
      <c r="L2399" s="18">
        <v>0</v>
      </c>
      <c r="M2399" s="18">
        <v>37744</v>
      </c>
      <c r="N2399" s="18">
        <v>0</v>
      </c>
      <c r="P2399" s="1" t="s">
        <v>4819</v>
      </c>
      <c r="Q2399" s="1" t="s">
        <v>4820</v>
      </c>
      <c r="R2399" s="1" t="s">
        <v>4821</v>
      </c>
      <c r="S2399" s="1" t="s">
        <v>4822</v>
      </c>
      <c r="T2399" s="1" t="s">
        <v>46</v>
      </c>
      <c r="U2399" s="2"/>
      <c r="V2399" s="2"/>
      <c r="W2399" s="2"/>
      <c r="X2399" s="3">
        <v>0</v>
      </c>
      <c r="Y2399" s="33" t="e">
        <f>#REF!-U2399-V2399-W2399</f>
        <v>#REF!</v>
      </c>
    </row>
    <row r="2400" spans="1:25" ht="22.5" x14ac:dyDescent="0.2">
      <c r="A2400" s="1" t="s">
        <v>195</v>
      </c>
      <c r="B2400" s="1" t="s">
        <v>196</v>
      </c>
      <c r="C2400" s="44" t="s">
        <v>4702</v>
      </c>
      <c r="D2400" s="23" t="s">
        <v>4706</v>
      </c>
      <c r="E2400" s="1" t="s">
        <v>4706</v>
      </c>
      <c r="G2400" s="23" t="s">
        <v>88</v>
      </c>
      <c r="H2400" s="23" t="s">
        <v>4823</v>
      </c>
      <c r="I2400" s="5" t="s">
        <v>4824</v>
      </c>
      <c r="J2400" s="29">
        <v>43125</v>
      </c>
      <c r="K2400" s="18">
        <v>40524</v>
      </c>
      <c r="L2400" s="18">
        <v>0</v>
      </c>
      <c r="M2400" s="18">
        <v>40524</v>
      </c>
      <c r="N2400" s="18">
        <v>0</v>
      </c>
      <c r="P2400" s="1" t="s">
        <v>4819</v>
      </c>
      <c r="Q2400" s="1" t="s">
        <v>4825</v>
      </c>
      <c r="R2400" s="1" t="s">
        <v>4826</v>
      </c>
      <c r="S2400" s="1" t="s">
        <v>4827</v>
      </c>
      <c r="T2400" s="1" t="s">
        <v>46</v>
      </c>
      <c r="U2400" s="2"/>
      <c r="V2400" s="2"/>
      <c r="W2400" s="2"/>
      <c r="X2400" s="3">
        <v>0</v>
      </c>
      <c r="Y2400" s="33" t="e">
        <f>#REF!-U2400-V2400-W2400</f>
        <v>#REF!</v>
      </c>
    </row>
    <row r="2401" spans="1:25" ht="22.5" x14ac:dyDescent="0.2">
      <c r="A2401" s="1" t="s">
        <v>195</v>
      </c>
      <c r="B2401" s="1" t="s">
        <v>196</v>
      </c>
      <c r="C2401" s="44" t="s">
        <v>4702</v>
      </c>
      <c r="D2401" s="23" t="s">
        <v>4706</v>
      </c>
      <c r="E2401" s="1" t="s">
        <v>4706</v>
      </c>
      <c r="G2401" s="23" t="s">
        <v>88</v>
      </c>
      <c r="H2401" s="23" t="s">
        <v>4823</v>
      </c>
      <c r="I2401" s="5" t="s">
        <v>4824</v>
      </c>
      <c r="J2401" s="29">
        <v>43209</v>
      </c>
      <c r="K2401" s="18">
        <v>31670</v>
      </c>
      <c r="L2401" s="18">
        <v>0</v>
      </c>
      <c r="M2401" s="18">
        <v>31670</v>
      </c>
      <c r="N2401" s="18">
        <v>0</v>
      </c>
      <c r="P2401" s="1" t="s">
        <v>4819</v>
      </c>
      <c r="Q2401" s="1" t="s">
        <v>4828</v>
      </c>
      <c r="R2401" s="1" t="s">
        <v>4829</v>
      </c>
      <c r="S2401" s="1" t="s">
        <v>4830</v>
      </c>
      <c r="T2401" s="1" t="s">
        <v>46</v>
      </c>
      <c r="U2401" s="2"/>
      <c r="V2401" s="2"/>
      <c r="W2401" s="2"/>
      <c r="X2401" s="3">
        <v>0</v>
      </c>
      <c r="Y2401" s="33" t="e">
        <f>#REF!-U2401-V2401-W2401</f>
        <v>#REF!</v>
      </c>
    </row>
    <row r="2402" spans="1:25" x14ac:dyDescent="0.2">
      <c r="H2402" s="27" t="s">
        <v>4831</v>
      </c>
      <c r="J2402" s="29"/>
      <c r="K2402" s="18">
        <f>SUBTOTAL(9,K2399:K2401)</f>
        <v>109938</v>
      </c>
      <c r="L2402" s="18">
        <f>SUBTOTAL(9,L2399:L2401)</f>
        <v>0</v>
      </c>
      <c r="M2402" s="18">
        <f>SUBTOTAL(9,M2399:M2401)</f>
        <v>109938</v>
      </c>
      <c r="N2402" s="18">
        <f>SUBTOTAL(9,N2399:N2401)</f>
        <v>0</v>
      </c>
      <c r="U2402" s="2"/>
      <c r="V2402" s="2"/>
      <c r="W2402" s="2"/>
      <c r="X2402" s="3">
        <f>SUBTOTAL(9,X2399:X2401)</f>
        <v>0</v>
      </c>
      <c r="Y2402" s="33" t="e">
        <f>#REF!-U2402-V2402-W2402</f>
        <v>#REF!</v>
      </c>
    </row>
    <row r="2403" spans="1:25" x14ac:dyDescent="0.2">
      <c r="A2403" s="1" t="s">
        <v>2644</v>
      </c>
      <c r="B2403" s="1" t="s">
        <v>2645</v>
      </c>
      <c r="C2403" s="44" t="s">
        <v>4702</v>
      </c>
      <c r="D2403" s="23" t="s">
        <v>4747</v>
      </c>
      <c r="E2403" s="1" t="s">
        <v>4747</v>
      </c>
      <c r="F2403" s="23" t="s">
        <v>2045</v>
      </c>
      <c r="H2403" s="23" t="s">
        <v>4835</v>
      </c>
      <c r="I2403" s="5" t="s">
        <v>4836</v>
      </c>
      <c r="J2403" s="29">
        <v>43133</v>
      </c>
      <c r="K2403" s="18">
        <v>40619</v>
      </c>
      <c r="L2403" s="18">
        <v>40619</v>
      </c>
      <c r="M2403" s="18">
        <v>0</v>
      </c>
      <c r="N2403" s="18">
        <v>0</v>
      </c>
      <c r="O2403" s="1" t="s">
        <v>4832</v>
      </c>
      <c r="R2403" s="1" t="s">
        <v>27</v>
      </c>
      <c r="S2403" s="1" t="s">
        <v>4833</v>
      </c>
      <c r="T2403" s="1" t="s">
        <v>4834</v>
      </c>
      <c r="U2403" s="2"/>
      <c r="V2403" s="2"/>
      <c r="W2403" s="2"/>
      <c r="X2403" s="3">
        <v>0</v>
      </c>
      <c r="Y2403" s="33" t="e">
        <f>#REF!-U2403-V2403-W2403</f>
        <v>#REF!</v>
      </c>
    </row>
    <row r="2404" spans="1:25" x14ac:dyDescent="0.2">
      <c r="A2404" s="1" t="s">
        <v>2644</v>
      </c>
      <c r="B2404" s="1" t="s">
        <v>2645</v>
      </c>
      <c r="C2404" s="44" t="s">
        <v>4702</v>
      </c>
      <c r="D2404" s="23" t="s">
        <v>4747</v>
      </c>
      <c r="E2404" s="1" t="s">
        <v>4747</v>
      </c>
      <c r="F2404" s="23" t="s">
        <v>2045</v>
      </c>
      <c r="H2404" s="23" t="s">
        <v>4835</v>
      </c>
      <c r="I2404" s="5" t="s">
        <v>4839</v>
      </c>
      <c r="J2404" s="29">
        <v>43234</v>
      </c>
      <c r="K2404" s="18">
        <v>46395</v>
      </c>
      <c r="L2404" s="18">
        <v>46395</v>
      </c>
      <c r="M2404" s="18">
        <v>0</v>
      </c>
      <c r="N2404" s="18">
        <v>0</v>
      </c>
      <c r="O2404" s="1" t="s">
        <v>4832</v>
      </c>
      <c r="R2404" s="1" t="s">
        <v>27</v>
      </c>
      <c r="S2404" s="1" t="s">
        <v>4837</v>
      </c>
      <c r="T2404" s="1" t="s">
        <v>4838</v>
      </c>
      <c r="U2404" s="2"/>
      <c r="V2404" s="2"/>
      <c r="W2404" s="2"/>
      <c r="X2404" s="3">
        <v>0</v>
      </c>
      <c r="Y2404" s="33" t="e">
        <f>#REF!-U2404-V2404-W2404</f>
        <v>#REF!</v>
      </c>
    </row>
    <row r="2405" spans="1:25" x14ac:dyDescent="0.2">
      <c r="H2405" s="27" t="s">
        <v>4840</v>
      </c>
      <c r="J2405" s="29"/>
      <c r="K2405" s="18">
        <f>SUBTOTAL(9,K2403:K2404)</f>
        <v>87014</v>
      </c>
      <c r="L2405" s="18">
        <f>SUBTOTAL(9,L2403:L2404)</f>
        <v>87014</v>
      </c>
      <c r="M2405" s="18">
        <f>SUBTOTAL(9,M2403:M2404)</f>
        <v>0</v>
      </c>
      <c r="N2405" s="18">
        <f>SUBTOTAL(9,N2403:N2404)</f>
        <v>0</v>
      </c>
      <c r="U2405" s="2"/>
      <c r="V2405" s="2"/>
      <c r="W2405" s="2"/>
      <c r="X2405" s="3">
        <f>SUBTOTAL(9,X2403:X2404)</f>
        <v>0</v>
      </c>
      <c r="Y2405" s="33" t="e">
        <f>#REF!-U2405-V2405-W2405</f>
        <v>#REF!</v>
      </c>
    </row>
    <row r="2406" spans="1:25" ht="22.5" x14ac:dyDescent="0.2">
      <c r="A2406" s="1" t="s">
        <v>195</v>
      </c>
      <c r="B2406" s="1" t="s">
        <v>196</v>
      </c>
      <c r="C2406" s="44" t="s">
        <v>4702</v>
      </c>
      <c r="D2406" s="23" t="s">
        <v>4841</v>
      </c>
      <c r="E2406" s="1" t="s">
        <v>4841</v>
      </c>
      <c r="G2406" s="23" t="s">
        <v>781</v>
      </c>
      <c r="H2406" s="23" t="s">
        <v>4843</v>
      </c>
      <c r="I2406" s="5" t="s">
        <v>4844</v>
      </c>
      <c r="J2406" s="29">
        <v>43048</v>
      </c>
      <c r="K2406" s="18">
        <v>58669</v>
      </c>
      <c r="L2406" s="18">
        <v>0</v>
      </c>
      <c r="M2406" s="18">
        <v>58669</v>
      </c>
      <c r="N2406" s="18">
        <v>0</v>
      </c>
      <c r="R2406" s="1" t="s">
        <v>27</v>
      </c>
      <c r="S2406" s="1" t="s">
        <v>4842</v>
      </c>
      <c r="T2406" s="1" t="s">
        <v>46</v>
      </c>
      <c r="U2406" s="2"/>
      <c r="V2406" s="2"/>
      <c r="W2406" s="2"/>
      <c r="X2406" s="3">
        <v>0</v>
      </c>
      <c r="Y2406" s="33" t="e">
        <f>#REF!-U2406-V2406-W2406</f>
        <v>#REF!</v>
      </c>
    </row>
    <row r="2407" spans="1:25" ht="22.5" x14ac:dyDescent="0.2">
      <c r="A2407" s="1" t="s">
        <v>195</v>
      </c>
      <c r="B2407" s="1" t="s">
        <v>196</v>
      </c>
      <c r="C2407" s="44" t="s">
        <v>4702</v>
      </c>
      <c r="D2407" s="23" t="s">
        <v>4841</v>
      </c>
      <c r="E2407" s="1" t="s">
        <v>4841</v>
      </c>
      <c r="G2407" s="23" t="s">
        <v>781</v>
      </c>
      <c r="H2407" s="23" t="s">
        <v>4843</v>
      </c>
      <c r="I2407" s="5" t="s">
        <v>4844</v>
      </c>
      <c r="J2407" s="29">
        <v>43111</v>
      </c>
      <c r="K2407" s="18">
        <v>117338</v>
      </c>
      <c r="L2407" s="18">
        <v>0</v>
      </c>
      <c r="M2407" s="18">
        <v>117338</v>
      </c>
      <c r="N2407" s="18">
        <v>0</v>
      </c>
      <c r="R2407" s="1" t="s">
        <v>27</v>
      </c>
      <c r="S2407" s="1" t="s">
        <v>4845</v>
      </c>
      <c r="T2407" s="1" t="s">
        <v>46</v>
      </c>
      <c r="U2407" s="2"/>
      <c r="V2407" s="2"/>
      <c r="W2407" s="2"/>
      <c r="X2407" s="3">
        <v>0</v>
      </c>
      <c r="Y2407" s="33" t="e">
        <f>#REF!-U2407-V2407-W2407</f>
        <v>#REF!</v>
      </c>
    </row>
    <row r="2408" spans="1:25" ht="22.5" x14ac:dyDescent="0.2">
      <c r="A2408" s="1" t="s">
        <v>195</v>
      </c>
      <c r="B2408" s="1" t="s">
        <v>196</v>
      </c>
      <c r="C2408" s="44" t="s">
        <v>4702</v>
      </c>
      <c r="D2408" s="23" t="s">
        <v>4841</v>
      </c>
      <c r="E2408" s="1" t="s">
        <v>4841</v>
      </c>
      <c r="G2408" s="23" t="s">
        <v>781</v>
      </c>
      <c r="H2408" s="23" t="s">
        <v>4843</v>
      </c>
      <c r="I2408" s="5" t="s">
        <v>4844</v>
      </c>
      <c r="J2408" s="29">
        <v>43202</v>
      </c>
      <c r="K2408" s="18">
        <v>58669</v>
      </c>
      <c r="L2408" s="18">
        <v>0</v>
      </c>
      <c r="M2408" s="18">
        <v>58669</v>
      </c>
      <c r="N2408" s="18">
        <v>0</v>
      </c>
      <c r="R2408" s="1" t="s">
        <v>27</v>
      </c>
      <c r="S2408" s="1" t="s">
        <v>4846</v>
      </c>
      <c r="T2408" s="1" t="s">
        <v>46</v>
      </c>
      <c r="U2408" s="2"/>
      <c r="V2408" s="2"/>
      <c r="W2408" s="2"/>
      <c r="X2408" s="3">
        <v>0</v>
      </c>
      <c r="Y2408" s="33" t="e">
        <f>#REF!-U2408-V2408-W2408</f>
        <v>#REF!</v>
      </c>
    </row>
    <row r="2409" spans="1:25" x14ac:dyDescent="0.2">
      <c r="H2409" s="27" t="s">
        <v>4847</v>
      </c>
      <c r="J2409" s="29"/>
      <c r="K2409" s="18">
        <f>SUBTOTAL(9,K2406:K2408)</f>
        <v>234676</v>
      </c>
      <c r="L2409" s="18">
        <f>SUBTOTAL(9,L2406:L2408)</f>
        <v>0</v>
      </c>
      <c r="M2409" s="18">
        <f>SUBTOTAL(9,M2406:M2408)</f>
        <v>234676</v>
      </c>
      <c r="N2409" s="18">
        <f>SUBTOTAL(9,N2406:N2408)</f>
        <v>0</v>
      </c>
      <c r="U2409" s="2"/>
      <c r="V2409" s="2"/>
      <c r="W2409" s="2"/>
      <c r="X2409" s="3">
        <f>SUBTOTAL(9,X2406:X2408)</f>
        <v>0</v>
      </c>
      <c r="Y2409" s="33" t="e">
        <f>#REF!-U2409-V2409-W2409</f>
        <v>#REF!</v>
      </c>
    </row>
    <row r="2410" spans="1:25" x14ac:dyDescent="0.2">
      <c r="C2410" s="45" t="s">
        <v>4848</v>
      </c>
      <c r="J2410" s="29"/>
      <c r="K2410" s="18">
        <f>SUBTOTAL(9,K2349:K2408)</f>
        <v>2567625.56</v>
      </c>
      <c r="L2410" s="18">
        <f>SUBTOTAL(9,L2349:L2408)</f>
        <v>641559.57999999996</v>
      </c>
      <c r="M2410" s="18">
        <f>SUBTOTAL(9,M2349:M2408)</f>
        <v>1926065.9799999997</v>
      </c>
      <c r="N2410" s="18">
        <f>SUBTOTAL(9,N2349:N2408)</f>
        <v>0</v>
      </c>
      <c r="U2410" s="2"/>
      <c r="V2410" s="2"/>
      <c r="W2410" s="2"/>
      <c r="X2410" s="3">
        <f>SUBTOTAL(9,X2349:X2408)</f>
        <v>1.3010426069826053E-18</v>
      </c>
      <c r="Y2410" s="33" t="e">
        <f>#REF!-U2410-V2410-W2410</f>
        <v>#REF!</v>
      </c>
    </row>
    <row r="2411" spans="1:25" x14ac:dyDescent="0.2">
      <c r="A2411" s="1" t="s">
        <v>2428</v>
      </c>
      <c r="B2411" s="1" t="s">
        <v>2429</v>
      </c>
      <c r="C2411" s="44" t="s">
        <v>4849</v>
      </c>
      <c r="D2411" s="23" t="s">
        <v>4850</v>
      </c>
      <c r="E2411" s="1" t="s">
        <v>4850</v>
      </c>
      <c r="G2411" s="23" t="s">
        <v>2432</v>
      </c>
      <c r="H2411" s="23" t="s">
        <v>2434</v>
      </c>
      <c r="I2411" s="5" t="s">
        <v>2435</v>
      </c>
      <c r="J2411" s="29">
        <v>43005</v>
      </c>
      <c r="K2411" s="18">
        <v>111116.57</v>
      </c>
      <c r="L2411" s="18">
        <v>0</v>
      </c>
      <c r="M2411" s="18">
        <v>111116.57</v>
      </c>
      <c r="N2411" s="18">
        <v>0</v>
      </c>
      <c r="R2411" s="1" t="s">
        <v>27</v>
      </c>
      <c r="S2411" s="1" t="s">
        <v>4851</v>
      </c>
      <c r="T2411" s="1" t="s">
        <v>46</v>
      </c>
      <c r="U2411" s="2"/>
      <c r="V2411" s="2"/>
      <c r="W2411" s="2"/>
      <c r="X2411" s="3">
        <v>0</v>
      </c>
      <c r="Y2411" s="33" t="e">
        <f>#REF!-U2411-V2411-W2411</f>
        <v>#REF!</v>
      </c>
    </row>
    <row r="2412" spans="1:25" x14ac:dyDescent="0.2">
      <c r="A2412" s="1" t="s">
        <v>2428</v>
      </c>
      <c r="B2412" s="1" t="s">
        <v>2429</v>
      </c>
      <c r="C2412" s="44" t="s">
        <v>4849</v>
      </c>
      <c r="D2412" s="23" t="s">
        <v>4850</v>
      </c>
      <c r="E2412" s="1" t="s">
        <v>4850</v>
      </c>
      <c r="G2412" s="23" t="s">
        <v>2432</v>
      </c>
      <c r="H2412" s="23" t="s">
        <v>2434</v>
      </c>
      <c r="I2412" s="5" t="s">
        <v>2435</v>
      </c>
      <c r="J2412" s="29">
        <v>43091</v>
      </c>
      <c r="K2412" s="18">
        <v>111116.56</v>
      </c>
      <c r="L2412" s="18">
        <v>0</v>
      </c>
      <c r="M2412" s="18">
        <v>111116.56</v>
      </c>
      <c r="N2412" s="18">
        <v>0</v>
      </c>
      <c r="R2412" s="1" t="s">
        <v>27</v>
      </c>
      <c r="S2412" s="1" t="s">
        <v>4852</v>
      </c>
      <c r="T2412" s="1" t="s">
        <v>46</v>
      </c>
      <c r="U2412" s="2"/>
      <c r="V2412" s="2"/>
      <c r="W2412" s="2"/>
      <c r="X2412" s="3">
        <v>0</v>
      </c>
      <c r="Y2412" s="33" t="e">
        <f>#REF!-U2412-V2412-W2412</f>
        <v>#REF!</v>
      </c>
    </row>
    <row r="2413" spans="1:25" x14ac:dyDescent="0.2">
      <c r="H2413" s="27" t="s">
        <v>2437</v>
      </c>
      <c r="J2413" s="29"/>
      <c r="K2413" s="18">
        <f>SUBTOTAL(9,K2411:K2412)</f>
        <v>222233.13</v>
      </c>
      <c r="L2413" s="18">
        <f>SUBTOTAL(9,L2411:L2412)</f>
        <v>0</v>
      </c>
      <c r="M2413" s="18">
        <f>SUBTOTAL(9,M2411:M2412)</f>
        <v>222233.13</v>
      </c>
      <c r="N2413" s="18">
        <f>SUBTOTAL(9,N2411:N2412)</f>
        <v>0</v>
      </c>
      <c r="U2413" s="2"/>
      <c r="V2413" s="2"/>
      <c r="W2413" s="2"/>
      <c r="X2413" s="3">
        <f>SUBTOTAL(9,X2411:X2412)</f>
        <v>0</v>
      </c>
      <c r="Y2413" s="33" t="e">
        <f>#REF!-U2413-V2413-W2413</f>
        <v>#REF!</v>
      </c>
    </row>
    <row r="2414" spans="1:25" x14ac:dyDescent="0.2">
      <c r="C2414" s="45" t="s">
        <v>4853</v>
      </c>
      <c r="J2414" s="29"/>
      <c r="K2414" s="18">
        <f>SUBTOTAL(9,K2411:K2412)</f>
        <v>222233.13</v>
      </c>
      <c r="L2414" s="18">
        <f>SUBTOTAL(9,L2411:L2412)</f>
        <v>0</v>
      </c>
      <c r="M2414" s="18">
        <f>SUBTOTAL(9,M2411:M2412)</f>
        <v>222233.13</v>
      </c>
      <c r="N2414" s="18">
        <f>SUBTOTAL(9,N2411:N2412)</f>
        <v>0</v>
      </c>
      <c r="U2414" s="2"/>
      <c r="V2414" s="2"/>
      <c r="W2414" s="2"/>
      <c r="X2414" s="3">
        <f>SUBTOTAL(9,X2411:X2412)</f>
        <v>0</v>
      </c>
      <c r="Y2414" s="33" t="e">
        <f>#REF!-U2414-V2414-W2414</f>
        <v>#REF!</v>
      </c>
    </row>
    <row r="2415" spans="1:25" x14ac:dyDescent="0.2">
      <c r="A2415" s="1" t="s">
        <v>2428</v>
      </c>
      <c r="B2415" s="1" t="s">
        <v>2429</v>
      </c>
      <c r="C2415" s="44" t="s">
        <v>4854</v>
      </c>
      <c r="D2415" s="23" t="s">
        <v>4855</v>
      </c>
      <c r="E2415" s="1" t="s">
        <v>4855</v>
      </c>
      <c r="G2415" s="23" t="s">
        <v>2432</v>
      </c>
      <c r="H2415" s="23" t="s">
        <v>2434</v>
      </c>
      <c r="I2415" s="5" t="s">
        <v>2435</v>
      </c>
      <c r="J2415" s="29">
        <v>43005</v>
      </c>
      <c r="K2415" s="18">
        <v>482035.25</v>
      </c>
      <c r="L2415" s="18">
        <v>0</v>
      </c>
      <c r="M2415" s="18">
        <v>482035.25</v>
      </c>
      <c r="N2415" s="18">
        <v>0</v>
      </c>
      <c r="R2415" s="1" t="s">
        <v>27</v>
      </c>
      <c r="S2415" s="1" t="s">
        <v>4856</v>
      </c>
      <c r="T2415" s="1" t="s">
        <v>46</v>
      </c>
      <c r="U2415" s="2"/>
      <c r="V2415" s="2"/>
      <c r="W2415" s="2"/>
      <c r="X2415" s="3">
        <v>0</v>
      </c>
      <c r="Y2415" s="33" t="e">
        <f>#REF!-U2415-V2415-W2415</f>
        <v>#REF!</v>
      </c>
    </row>
    <row r="2416" spans="1:25" x14ac:dyDescent="0.2">
      <c r="A2416" s="1" t="s">
        <v>2428</v>
      </c>
      <c r="B2416" s="1" t="s">
        <v>2429</v>
      </c>
      <c r="C2416" s="44" t="s">
        <v>4854</v>
      </c>
      <c r="D2416" s="23" t="s">
        <v>4855</v>
      </c>
      <c r="E2416" s="1" t="s">
        <v>4855</v>
      </c>
      <c r="G2416" s="23" t="s">
        <v>2432</v>
      </c>
      <c r="H2416" s="23" t="s">
        <v>2434</v>
      </c>
      <c r="I2416" s="5" t="s">
        <v>2435</v>
      </c>
      <c r="J2416" s="29">
        <v>43091</v>
      </c>
      <c r="K2416" s="18">
        <v>482035.23</v>
      </c>
      <c r="L2416" s="18">
        <v>0</v>
      </c>
      <c r="M2416" s="18">
        <v>482035.23</v>
      </c>
      <c r="N2416" s="18">
        <v>0</v>
      </c>
      <c r="R2416" s="1" t="s">
        <v>27</v>
      </c>
      <c r="S2416" s="1" t="s">
        <v>4857</v>
      </c>
      <c r="T2416" s="1" t="s">
        <v>46</v>
      </c>
      <c r="U2416" s="2"/>
      <c r="V2416" s="2"/>
      <c r="W2416" s="2"/>
      <c r="X2416" s="3">
        <v>0</v>
      </c>
      <c r="Y2416" s="33" t="e">
        <f>#REF!-U2416-V2416-W2416</f>
        <v>#REF!</v>
      </c>
    </row>
    <row r="2417" spans="1:25" x14ac:dyDescent="0.2">
      <c r="H2417" s="27" t="s">
        <v>2437</v>
      </c>
      <c r="J2417" s="29"/>
      <c r="K2417" s="18">
        <f>SUBTOTAL(9,K2415:K2416)</f>
        <v>964070.48</v>
      </c>
      <c r="L2417" s="18">
        <f>SUBTOTAL(9,L2415:L2416)</f>
        <v>0</v>
      </c>
      <c r="M2417" s="18">
        <f>SUBTOTAL(9,M2415:M2416)</f>
        <v>964070.48</v>
      </c>
      <c r="N2417" s="18">
        <f>SUBTOTAL(9,N2415:N2416)</f>
        <v>0</v>
      </c>
      <c r="U2417" s="2"/>
      <c r="V2417" s="2"/>
      <c r="W2417" s="2"/>
      <c r="X2417" s="3">
        <f>SUBTOTAL(9,X2415:X2416)</f>
        <v>0</v>
      </c>
      <c r="Y2417" s="33" t="e">
        <f>#REF!-U2417-V2417-W2417</f>
        <v>#REF!</v>
      </c>
    </row>
    <row r="2418" spans="1:25" ht="22.5" x14ac:dyDescent="0.2">
      <c r="A2418" s="1" t="s">
        <v>1478</v>
      </c>
      <c r="B2418" s="1" t="s">
        <v>1479</v>
      </c>
      <c r="C2418" s="44" t="s">
        <v>4854</v>
      </c>
      <c r="D2418" s="23" t="s">
        <v>4858</v>
      </c>
      <c r="E2418" s="1" t="s">
        <v>4858</v>
      </c>
      <c r="G2418" s="23" t="s">
        <v>1486</v>
      </c>
      <c r="H2418" s="23" t="s">
        <v>4861</v>
      </c>
      <c r="I2418" s="5" t="s">
        <v>4862</v>
      </c>
      <c r="J2418" s="29">
        <v>43227</v>
      </c>
      <c r="K2418" s="18">
        <v>9401.16</v>
      </c>
      <c r="L2418" s="18">
        <v>0</v>
      </c>
      <c r="M2418" s="18">
        <v>0</v>
      </c>
      <c r="N2418" s="18">
        <v>9401.16</v>
      </c>
      <c r="O2418" s="1" t="s">
        <v>4859</v>
      </c>
      <c r="R2418" s="1" t="s">
        <v>27</v>
      </c>
      <c r="S2418" s="1" t="s">
        <v>4860</v>
      </c>
      <c r="T2418" s="1" t="s">
        <v>46</v>
      </c>
      <c r="U2418" s="2"/>
      <c r="V2418" s="2"/>
      <c r="W2418" s="2"/>
      <c r="X2418" s="3">
        <v>1.6000000000000001E-3</v>
      </c>
      <c r="Y2418" s="33" t="e">
        <f>#REF!-U2418-V2418-W2418</f>
        <v>#REF!</v>
      </c>
    </row>
    <row r="2419" spans="1:25" ht="22.5" x14ac:dyDescent="0.2">
      <c r="A2419" s="1" t="s">
        <v>1478</v>
      </c>
      <c r="B2419" s="1" t="s">
        <v>1479</v>
      </c>
      <c r="C2419" s="44" t="s">
        <v>4854</v>
      </c>
      <c r="D2419" s="23" t="s">
        <v>4858</v>
      </c>
      <c r="E2419" s="1" t="s">
        <v>4858</v>
      </c>
      <c r="F2419" s="23" t="s">
        <v>32</v>
      </c>
      <c r="H2419" s="23" t="s">
        <v>4861</v>
      </c>
      <c r="I2419" s="5" t="s">
        <v>4862</v>
      </c>
      <c r="J2419" s="29">
        <v>43227</v>
      </c>
      <c r="K2419" s="18">
        <v>229518.84</v>
      </c>
      <c r="L2419" s="18">
        <v>229518.84</v>
      </c>
      <c r="M2419" s="18">
        <v>0</v>
      </c>
      <c r="N2419" s="18">
        <v>0</v>
      </c>
      <c r="O2419" s="1" t="s">
        <v>4859</v>
      </c>
      <c r="R2419" s="1" t="s">
        <v>27</v>
      </c>
      <c r="S2419" s="1" t="s">
        <v>4860</v>
      </c>
      <c r="T2419" s="1" t="s">
        <v>46</v>
      </c>
      <c r="U2419" s="2"/>
      <c r="V2419" s="2"/>
      <c r="W2419" s="2"/>
      <c r="X2419" s="3">
        <v>-1.6000000000000001E-3</v>
      </c>
      <c r="Y2419" s="33" t="e">
        <f>#REF!-U2419-V2419-W2419</f>
        <v>#REF!</v>
      </c>
    </row>
    <row r="2420" spans="1:25" x14ac:dyDescent="0.2">
      <c r="H2420" s="27" t="s">
        <v>4863</v>
      </c>
      <c r="J2420" s="29"/>
      <c r="K2420" s="18">
        <f>SUBTOTAL(9,K2418:K2419)</f>
        <v>238920</v>
      </c>
      <c r="L2420" s="18">
        <f>SUBTOTAL(9,L2418:L2419)</f>
        <v>229518.84</v>
      </c>
      <c r="M2420" s="18">
        <f>SUBTOTAL(9,M2418:M2419)</f>
        <v>0</v>
      </c>
      <c r="N2420" s="18">
        <f>SUBTOTAL(9,N2418:N2419)</f>
        <v>9401.16</v>
      </c>
      <c r="U2420" s="2"/>
      <c r="V2420" s="2"/>
      <c r="W2420" s="2"/>
      <c r="X2420" s="3">
        <f>SUBTOTAL(9,X2418:X2419)</f>
        <v>0</v>
      </c>
      <c r="Y2420" s="33" t="e">
        <f>#REF!-U2420-V2420-W2420</f>
        <v>#REF!</v>
      </c>
    </row>
    <row r="2421" spans="1:25" x14ac:dyDescent="0.2">
      <c r="A2421" s="1" t="s">
        <v>1478</v>
      </c>
      <c r="B2421" s="1" t="s">
        <v>1479</v>
      </c>
      <c r="C2421" s="44" t="s">
        <v>4854</v>
      </c>
      <c r="D2421" s="23" t="s">
        <v>4858</v>
      </c>
      <c r="E2421" s="1" t="s">
        <v>4858</v>
      </c>
      <c r="F2421" s="23" t="s">
        <v>32</v>
      </c>
      <c r="H2421" s="23" t="s">
        <v>4866</v>
      </c>
      <c r="I2421" s="5" t="s">
        <v>4867</v>
      </c>
      <c r="J2421" s="29">
        <v>43217</v>
      </c>
      <c r="K2421" s="18">
        <v>30000</v>
      </c>
      <c r="L2421" s="18">
        <v>30000</v>
      </c>
      <c r="M2421" s="18">
        <v>0</v>
      </c>
      <c r="N2421" s="18">
        <v>0</v>
      </c>
      <c r="O2421" s="1" t="s">
        <v>4864</v>
      </c>
      <c r="R2421" s="1" t="s">
        <v>27</v>
      </c>
      <c r="S2421" s="1" t="s">
        <v>4865</v>
      </c>
      <c r="T2421" s="1" t="s">
        <v>46</v>
      </c>
      <c r="U2421" s="2"/>
      <c r="V2421" s="2"/>
      <c r="W2421" s="2"/>
      <c r="X2421" s="3">
        <v>0</v>
      </c>
      <c r="Y2421" s="33" t="e">
        <f>#REF!-U2421-V2421-W2421</f>
        <v>#REF!</v>
      </c>
    </row>
    <row r="2422" spans="1:25" x14ac:dyDescent="0.2">
      <c r="H2422" s="27" t="s">
        <v>4868</v>
      </c>
      <c r="J2422" s="29"/>
      <c r="K2422" s="18">
        <f>SUBTOTAL(9,K2421:K2421)</f>
        <v>30000</v>
      </c>
      <c r="L2422" s="18">
        <f>SUBTOTAL(9,L2421:L2421)</f>
        <v>30000</v>
      </c>
      <c r="M2422" s="18">
        <f>SUBTOTAL(9,M2421:M2421)</f>
        <v>0</v>
      </c>
      <c r="N2422" s="18">
        <f>SUBTOTAL(9,N2421:N2421)</f>
        <v>0</v>
      </c>
      <c r="U2422" s="2"/>
      <c r="V2422" s="2"/>
      <c r="W2422" s="2"/>
      <c r="X2422" s="3">
        <f>SUBTOTAL(9,X2421:X2421)</f>
        <v>0</v>
      </c>
      <c r="Y2422" s="33" t="e">
        <f>#REF!-U2422-V2422-W2422</f>
        <v>#REF!</v>
      </c>
    </row>
    <row r="2423" spans="1:25" ht="22.5" x14ac:dyDescent="0.2">
      <c r="A2423" s="1" t="s">
        <v>195</v>
      </c>
      <c r="B2423" s="1" t="s">
        <v>196</v>
      </c>
      <c r="C2423" s="44" t="s">
        <v>4854</v>
      </c>
      <c r="D2423" s="23" t="s">
        <v>4858</v>
      </c>
      <c r="E2423" s="1" t="s">
        <v>4858</v>
      </c>
      <c r="G2423" s="23" t="s">
        <v>88</v>
      </c>
      <c r="H2423" s="23" t="s">
        <v>4873</v>
      </c>
      <c r="I2423" s="5" t="s">
        <v>4874</v>
      </c>
      <c r="J2423" s="29">
        <v>42943</v>
      </c>
      <c r="K2423" s="18">
        <v>15989</v>
      </c>
      <c r="L2423" s="18">
        <v>0</v>
      </c>
      <c r="M2423" s="18">
        <v>15989</v>
      </c>
      <c r="N2423" s="18">
        <v>0</v>
      </c>
      <c r="P2423" s="1" t="s">
        <v>4869</v>
      </c>
      <c r="Q2423" s="1" t="s">
        <v>4870</v>
      </c>
      <c r="R2423" s="1" t="s">
        <v>4871</v>
      </c>
      <c r="S2423" s="1" t="s">
        <v>4872</v>
      </c>
      <c r="T2423" s="1" t="s">
        <v>46</v>
      </c>
      <c r="U2423" s="2"/>
      <c r="V2423" s="2"/>
      <c r="W2423" s="2"/>
      <c r="X2423" s="3">
        <v>0</v>
      </c>
      <c r="Y2423" s="33" t="e">
        <f>#REF!-U2423-V2423-W2423</f>
        <v>#REF!</v>
      </c>
    </row>
    <row r="2424" spans="1:25" x14ac:dyDescent="0.2">
      <c r="H2424" s="27" t="s">
        <v>4875</v>
      </c>
      <c r="J2424" s="29"/>
      <c r="K2424" s="18">
        <f>SUBTOTAL(9,K2423:K2423)</f>
        <v>15989</v>
      </c>
      <c r="L2424" s="18">
        <f>SUBTOTAL(9,L2423:L2423)</f>
        <v>0</v>
      </c>
      <c r="M2424" s="18">
        <f>SUBTOTAL(9,M2423:M2423)</f>
        <v>15989</v>
      </c>
      <c r="N2424" s="18">
        <f>SUBTOTAL(9,N2423:N2423)</f>
        <v>0</v>
      </c>
      <c r="U2424" s="2"/>
      <c r="V2424" s="2"/>
      <c r="W2424" s="2"/>
      <c r="X2424" s="3">
        <f>SUBTOTAL(9,X2423:X2423)</f>
        <v>0</v>
      </c>
      <c r="Y2424" s="33" t="e">
        <f>#REF!-U2424-V2424-W2424</f>
        <v>#REF!</v>
      </c>
    </row>
    <row r="2425" spans="1:25" ht="22.5" x14ac:dyDescent="0.2">
      <c r="A2425" s="1" t="s">
        <v>195</v>
      </c>
      <c r="B2425" s="1" t="s">
        <v>196</v>
      </c>
      <c r="C2425" s="44" t="s">
        <v>4854</v>
      </c>
      <c r="D2425" s="23" t="s">
        <v>4858</v>
      </c>
      <c r="E2425" s="1" t="s">
        <v>4858</v>
      </c>
      <c r="G2425" s="23" t="s">
        <v>97</v>
      </c>
      <c r="H2425" s="23" t="s">
        <v>4880</v>
      </c>
      <c r="I2425" s="5" t="s">
        <v>4881</v>
      </c>
      <c r="J2425" s="29">
        <v>43000</v>
      </c>
      <c r="K2425" s="18">
        <v>74057</v>
      </c>
      <c r="L2425" s="18">
        <v>0</v>
      </c>
      <c r="M2425" s="18">
        <v>74057</v>
      </c>
      <c r="N2425" s="18">
        <v>0</v>
      </c>
      <c r="P2425" s="1" t="s">
        <v>4876</v>
      </c>
      <c r="Q2425" s="1" t="s">
        <v>4877</v>
      </c>
      <c r="R2425" s="1" t="s">
        <v>4878</v>
      </c>
      <c r="S2425" s="1" t="s">
        <v>4879</v>
      </c>
      <c r="T2425" s="1" t="s">
        <v>46</v>
      </c>
      <c r="U2425" s="2"/>
      <c r="V2425" s="2"/>
      <c r="W2425" s="2"/>
      <c r="X2425" s="3">
        <v>0</v>
      </c>
      <c r="Y2425" s="33" t="e">
        <f>#REF!-U2425-V2425-W2425</f>
        <v>#REF!</v>
      </c>
    </row>
    <row r="2426" spans="1:25" x14ac:dyDescent="0.2">
      <c r="H2426" s="27" t="s">
        <v>4882</v>
      </c>
      <c r="J2426" s="29"/>
      <c r="K2426" s="18">
        <f>SUBTOTAL(9,K2425:K2425)</f>
        <v>74057</v>
      </c>
      <c r="L2426" s="18">
        <f>SUBTOTAL(9,L2425:L2425)</f>
        <v>0</v>
      </c>
      <c r="M2426" s="18">
        <f>SUBTOTAL(9,M2425:M2425)</f>
        <v>74057</v>
      </c>
      <c r="N2426" s="18">
        <f>SUBTOTAL(9,N2425:N2425)</f>
        <v>0</v>
      </c>
      <c r="U2426" s="2"/>
      <c r="V2426" s="2"/>
      <c r="W2426" s="2"/>
      <c r="X2426" s="3">
        <f>SUBTOTAL(9,X2425:X2425)</f>
        <v>0</v>
      </c>
      <c r="Y2426" s="33" t="e">
        <f>#REF!-U2426-V2426-W2426</f>
        <v>#REF!</v>
      </c>
    </row>
    <row r="2427" spans="1:25" ht="22.5" x14ac:dyDescent="0.2">
      <c r="A2427" s="1" t="s">
        <v>195</v>
      </c>
      <c r="B2427" s="1" t="s">
        <v>196</v>
      </c>
      <c r="C2427" s="44" t="s">
        <v>4854</v>
      </c>
      <c r="D2427" s="23" t="s">
        <v>4858</v>
      </c>
      <c r="E2427" s="1" t="s">
        <v>4858</v>
      </c>
      <c r="G2427" s="23" t="s">
        <v>781</v>
      </c>
      <c r="H2427" s="23" t="s">
        <v>4884</v>
      </c>
      <c r="I2427" s="5" t="s">
        <v>4885</v>
      </c>
      <c r="J2427" s="29">
        <v>43048</v>
      </c>
      <c r="K2427" s="18">
        <v>47313</v>
      </c>
      <c r="L2427" s="18">
        <v>0</v>
      </c>
      <c r="M2427" s="18">
        <v>47313</v>
      </c>
      <c r="N2427" s="18">
        <v>0</v>
      </c>
      <c r="R2427" s="1" t="s">
        <v>27</v>
      </c>
      <c r="S2427" s="1" t="s">
        <v>4883</v>
      </c>
      <c r="T2427" s="1" t="s">
        <v>46</v>
      </c>
      <c r="U2427" s="2"/>
      <c r="V2427" s="2"/>
      <c r="W2427" s="2"/>
      <c r="X2427" s="3">
        <v>0</v>
      </c>
      <c r="Y2427" s="33" t="e">
        <f>#REF!-U2427-V2427-W2427</f>
        <v>#REF!</v>
      </c>
    </row>
    <row r="2428" spans="1:25" ht="22.5" x14ac:dyDescent="0.2">
      <c r="A2428" s="1" t="s">
        <v>195</v>
      </c>
      <c r="B2428" s="1" t="s">
        <v>196</v>
      </c>
      <c r="C2428" s="44" t="s">
        <v>4854</v>
      </c>
      <c r="D2428" s="23" t="s">
        <v>4858</v>
      </c>
      <c r="E2428" s="1" t="s">
        <v>4858</v>
      </c>
      <c r="G2428" s="23" t="s">
        <v>781</v>
      </c>
      <c r="H2428" s="23" t="s">
        <v>4884</v>
      </c>
      <c r="I2428" s="5" t="s">
        <v>4885</v>
      </c>
      <c r="J2428" s="29">
        <v>43111</v>
      </c>
      <c r="K2428" s="18">
        <v>94626</v>
      </c>
      <c r="L2428" s="18">
        <v>0</v>
      </c>
      <c r="M2428" s="18">
        <v>94626</v>
      </c>
      <c r="N2428" s="18">
        <v>0</v>
      </c>
      <c r="R2428" s="1" t="s">
        <v>27</v>
      </c>
      <c r="S2428" s="1" t="s">
        <v>4886</v>
      </c>
      <c r="T2428" s="1" t="s">
        <v>46</v>
      </c>
      <c r="U2428" s="2"/>
      <c r="V2428" s="2"/>
      <c r="W2428" s="2"/>
      <c r="X2428" s="3">
        <v>0</v>
      </c>
      <c r="Y2428" s="33" t="e">
        <f>#REF!-U2428-V2428-W2428</f>
        <v>#REF!</v>
      </c>
    </row>
    <row r="2429" spans="1:25" ht="22.5" x14ac:dyDescent="0.2">
      <c r="A2429" s="1" t="s">
        <v>195</v>
      </c>
      <c r="B2429" s="1" t="s">
        <v>196</v>
      </c>
      <c r="C2429" s="44" t="s">
        <v>4854</v>
      </c>
      <c r="D2429" s="23" t="s">
        <v>4858</v>
      </c>
      <c r="E2429" s="1" t="s">
        <v>4858</v>
      </c>
      <c r="G2429" s="23" t="s">
        <v>781</v>
      </c>
      <c r="H2429" s="23" t="s">
        <v>4884</v>
      </c>
      <c r="I2429" s="5" t="s">
        <v>4885</v>
      </c>
      <c r="J2429" s="29">
        <v>43202</v>
      </c>
      <c r="K2429" s="18">
        <v>47314</v>
      </c>
      <c r="L2429" s="18">
        <v>0</v>
      </c>
      <c r="M2429" s="18">
        <v>47314</v>
      </c>
      <c r="N2429" s="18">
        <v>0</v>
      </c>
      <c r="R2429" s="1" t="s">
        <v>27</v>
      </c>
      <c r="S2429" s="1" t="s">
        <v>4887</v>
      </c>
      <c r="T2429" s="1" t="s">
        <v>46</v>
      </c>
      <c r="U2429" s="2"/>
      <c r="V2429" s="2"/>
      <c r="W2429" s="2"/>
      <c r="X2429" s="3">
        <v>0</v>
      </c>
      <c r="Y2429" s="33" t="e">
        <f>#REF!-U2429-V2429-W2429</f>
        <v>#REF!</v>
      </c>
    </row>
    <row r="2430" spans="1:25" x14ac:dyDescent="0.2">
      <c r="H2430" s="27" t="s">
        <v>4888</v>
      </c>
      <c r="J2430" s="29"/>
      <c r="K2430" s="18">
        <f>SUBTOTAL(9,K2427:K2429)</f>
        <v>189253</v>
      </c>
      <c r="L2430" s="18">
        <f>SUBTOTAL(9,L2427:L2429)</f>
        <v>0</v>
      </c>
      <c r="M2430" s="18">
        <f>SUBTOTAL(9,M2427:M2429)</f>
        <v>189253</v>
      </c>
      <c r="N2430" s="18">
        <f>SUBTOTAL(9,N2427:N2429)</f>
        <v>0</v>
      </c>
      <c r="U2430" s="2"/>
      <c r="V2430" s="2"/>
      <c r="W2430" s="2"/>
      <c r="X2430" s="3">
        <f>SUBTOTAL(9,X2427:X2429)</f>
        <v>0</v>
      </c>
      <c r="Y2430" s="33" t="e">
        <f>#REF!-U2430-V2430-W2430</f>
        <v>#REF!</v>
      </c>
    </row>
    <row r="2431" spans="1:25" x14ac:dyDescent="0.2">
      <c r="C2431" s="45" t="s">
        <v>4889</v>
      </c>
      <c r="J2431" s="29"/>
      <c r="K2431" s="18">
        <f>SUBTOTAL(9,K2415:K2429)</f>
        <v>1512289.48</v>
      </c>
      <c r="L2431" s="18">
        <f>SUBTOTAL(9,L2415:L2429)</f>
        <v>259518.84</v>
      </c>
      <c r="M2431" s="18">
        <f>SUBTOTAL(9,M2415:M2429)</f>
        <v>1243369.48</v>
      </c>
      <c r="N2431" s="18">
        <f>SUBTOTAL(9,N2415:N2429)</f>
        <v>9401.16</v>
      </c>
      <c r="U2431" s="2"/>
      <c r="V2431" s="2"/>
      <c r="W2431" s="2"/>
      <c r="X2431" s="3">
        <f>SUBTOTAL(9,X2415:X2429)</f>
        <v>0</v>
      </c>
      <c r="Y2431" s="33" t="e">
        <f>#REF!-U2431-V2431-W2431</f>
        <v>#REF!</v>
      </c>
    </row>
    <row r="2432" spans="1:25" x14ac:dyDescent="0.2">
      <c r="A2432" s="1" t="s">
        <v>2428</v>
      </c>
      <c r="B2432" s="1" t="s">
        <v>2429</v>
      </c>
      <c r="C2432" s="44" t="s">
        <v>4890</v>
      </c>
      <c r="D2432" s="23" t="s">
        <v>4891</v>
      </c>
      <c r="E2432" s="1" t="s">
        <v>4891</v>
      </c>
      <c r="G2432" s="23" t="s">
        <v>2432</v>
      </c>
      <c r="H2432" s="23" t="s">
        <v>2434</v>
      </c>
      <c r="I2432" s="5" t="s">
        <v>2435</v>
      </c>
      <c r="J2432" s="29">
        <v>43005</v>
      </c>
      <c r="K2432" s="18">
        <v>15017.28</v>
      </c>
      <c r="L2432" s="18">
        <v>0</v>
      </c>
      <c r="M2432" s="18">
        <v>15017.28</v>
      </c>
      <c r="N2432" s="18">
        <v>0</v>
      </c>
      <c r="R2432" s="1" t="s">
        <v>27</v>
      </c>
      <c r="S2432" s="1" t="s">
        <v>4892</v>
      </c>
      <c r="T2432" s="1" t="s">
        <v>46</v>
      </c>
      <c r="U2432" s="2"/>
      <c r="V2432" s="2"/>
      <c r="W2432" s="2"/>
      <c r="X2432" s="3">
        <v>0</v>
      </c>
      <c r="Y2432" s="33" t="e">
        <f>#REF!-U2432-V2432-W2432</f>
        <v>#REF!</v>
      </c>
    </row>
    <row r="2433" spans="1:25" x14ac:dyDescent="0.2">
      <c r="A2433" s="1" t="s">
        <v>2428</v>
      </c>
      <c r="B2433" s="1" t="s">
        <v>2429</v>
      </c>
      <c r="C2433" s="44" t="s">
        <v>4890</v>
      </c>
      <c r="D2433" s="23" t="s">
        <v>4891</v>
      </c>
      <c r="E2433" s="1" t="s">
        <v>4891</v>
      </c>
      <c r="G2433" s="23" t="s">
        <v>2432</v>
      </c>
      <c r="H2433" s="23" t="s">
        <v>2434</v>
      </c>
      <c r="I2433" s="5" t="s">
        <v>2435</v>
      </c>
      <c r="J2433" s="29">
        <v>43091</v>
      </c>
      <c r="K2433" s="18">
        <v>15017.26</v>
      </c>
      <c r="L2433" s="18">
        <v>0</v>
      </c>
      <c r="M2433" s="18">
        <v>15017.26</v>
      </c>
      <c r="N2433" s="18">
        <v>0</v>
      </c>
      <c r="R2433" s="1" t="s">
        <v>27</v>
      </c>
      <c r="S2433" s="1" t="s">
        <v>4893</v>
      </c>
      <c r="T2433" s="1" t="s">
        <v>46</v>
      </c>
      <c r="U2433" s="2"/>
      <c r="V2433" s="2"/>
      <c r="W2433" s="2"/>
      <c r="X2433" s="3">
        <v>0</v>
      </c>
      <c r="Y2433" s="33" t="e">
        <f>#REF!-U2433-V2433-W2433</f>
        <v>#REF!</v>
      </c>
    </row>
    <row r="2434" spans="1:25" x14ac:dyDescent="0.2">
      <c r="H2434" s="27" t="s">
        <v>2437</v>
      </c>
      <c r="J2434" s="29"/>
      <c r="K2434" s="18">
        <f>SUBTOTAL(9,K2432:K2433)</f>
        <v>30034.54</v>
      </c>
      <c r="L2434" s="18">
        <f>SUBTOTAL(9,L2432:L2433)</f>
        <v>0</v>
      </c>
      <c r="M2434" s="18">
        <f>SUBTOTAL(9,M2432:M2433)</f>
        <v>30034.54</v>
      </c>
      <c r="N2434" s="18">
        <f>SUBTOTAL(9,N2432:N2433)</f>
        <v>0</v>
      </c>
      <c r="U2434" s="2"/>
      <c r="V2434" s="2"/>
      <c r="W2434" s="2"/>
      <c r="X2434" s="3">
        <f>SUBTOTAL(9,X2432:X2433)</f>
        <v>0</v>
      </c>
      <c r="Y2434" s="33" t="e">
        <f>#REF!-U2434-V2434-W2434</f>
        <v>#REF!</v>
      </c>
    </row>
    <row r="2435" spans="1:25" x14ac:dyDescent="0.2">
      <c r="C2435" s="45" t="s">
        <v>4894</v>
      </c>
      <c r="J2435" s="29"/>
      <c r="K2435" s="18">
        <f>SUBTOTAL(9,K2432:K2433)</f>
        <v>30034.54</v>
      </c>
      <c r="L2435" s="18">
        <f>SUBTOTAL(9,L2432:L2433)</f>
        <v>0</v>
      </c>
      <c r="M2435" s="18">
        <f>SUBTOTAL(9,M2432:M2433)</f>
        <v>30034.54</v>
      </c>
      <c r="N2435" s="18">
        <f>SUBTOTAL(9,N2432:N2433)</f>
        <v>0</v>
      </c>
      <c r="U2435" s="2"/>
      <c r="V2435" s="2"/>
      <c r="W2435" s="2"/>
      <c r="X2435" s="3">
        <f>SUBTOTAL(9,X2432:X2433)</f>
        <v>0</v>
      </c>
      <c r="Y2435" s="33" t="e">
        <f>#REF!-U2435-V2435-W2435</f>
        <v>#REF!</v>
      </c>
    </row>
    <row r="2436" spans="1:25" x14ac:dyDescent="0.2">
      <c r="A2436" s="1" t="s">
        <v>2428</v>
      </c>
      <c r="B2436" s="1" t="s">
        <v>2429</v>
      </c>
      <c r="C2436" s="44" t="s">
        <v>4895</v>
      </c>
      <c r="D2436" s="23" t="s">
        <v>4896</v>
      </c>
      <c r="E2436" s="1" t="s">
        <v>4896</v>
      </c>
      <c r="G2436" s="23" t="s">
        <v>2432</v>
      </c>
      <c r="H2436" s="23" t="s">
        <v>2434</v>
      </c>
      <c r="I2436" s="5" t="s">
        <v>2435</v>
      </c>
      <c r="J2436" s="29">
        <v>43005</v>
      </c>
      <c r="K2436" s="18">
        <v>400600.01</v>
      </c>
      <c r="L2436" s="18">
        <v>0</v>
      </c>
      <c r="M2436" s="18">
        <v>400600.01</v>
      </c>
      <c r="N2436" s="18">
        <v>0</v>
      </c>
      <c r="R2436" s="1" t="s">
        <v>27</v>
      </c>
      <c r="S2436" s="1" t="s">
        <v>4897</v>
      </c>
      <c r="T2436" s="1" t="s">
        <v>46</v>
      </c>
      <c r="U2436" s="2"/>
      <c r="V2436" s="2"/>
      <c r="W2436" s="2"/>
      <c r="X2436" s="3">
        <v>0</v>
      </c>
      <c r="Y2436" s="33" t="e">
        <f>#REF!-U2436-V2436-W2436</f>
        <v>#REF!</v>
      </c>
    </row>
    <row r="2437" spans="1:25" x14ac:dyDescent="0.2">
      <c r="A2437" s="1" t="s">
        <v>2428</v>
      </c>
      <c r="B2437" s="1" t="s">
        <v>2429</v>
      </c>
      <c r="C2437" s="44" t="s">
        <v>4895</v>
      </c>
      <c r="D2437" s="23" t="s">
        <v>4896</v>
      </c>
      <c r="E2437" s="1" t="s">
        <v>4896</v>
      </c>
      <c r="G2437" s="23" t="s">
        <v>2432</v>
      </c>
      <c r="H2437" s="23" t="s">
        <v>2434</v>
      </c>
      <c r="I2437" s="5" t="s">
        <v>2435</v>
      </c>
      <c r="J2437" s="29">
        <v>43091</v>
      </c>
      <c r="K2437" s="18">
        <v>400600.01</v>
      </c>
      <c r="L2437" s="18">
        <v>0</v>
      </c>
      <c r="M2437" s="18">
        <v>400600.01</v>
      </c>
      <c r="N2437" s="18">
        <v>0</v>
      </c>
      <c r="R2437" s="1" t="s">
        <v>27</v>
      </c>
      <c r="S2437" s="1" t="s">
        <v>4898</v>
      </c>
      <c r="T2437" s="1" t="s">
        <v>46</v>
      </c>
      <c r="U2437" s="2"/>
      <c r="V2437" s="2"/>
      <c r="W2437" s="2"/>
      <c r="X2437" s="3">
        <v>0</v>
      </c>
      <c r="Y2437" s="33" t="e">
        <f>#REF!-U2437-V2437-W2437</f>
        <v>#REF!</v>
      </c>
    </row>
    <row r="2438" spans="1:25" x14ac:dyDescent="0.2">
      <c r="H2438" s="27" t="s">
        <v>2437</v>
      </c>
      <c r="J2438" s="29"/>
      <c r="K2438" s="18">
        <f>SUBTOTAL(9,K2436:K2437)</f>
        <v>801200.02</v>
      </c>
      <c r="L2438" s="18">
        <f>SUBTOTAL(9,L2436:L2437)</f>
        <v>0</v>
      </c>
      <c r="M2438" s="18">
        <f>SUBTOTAL(9,M2436:M2437)</f>
        <v>801200.02</v>
      </c>
      <c r="N2438" s="18">
        <f>SUBTOTAL(9,N2436:N2437)</f>
        <v>0</v>
      </c>
      <c r="U2438" s="2"/>
      <c r="V2438" s="2"/>
      <c r="W2438" s="2"/>
      <c r="X2438" s="3">
        <f>SUBTOTAL(9,X2436:X2437)</f>
        <v>0</v>
      </c>
      <c r="Y2438" s="33" t="e">
        <f>#REF!-U2438-V2438-W2438</f>
        <v>#REF!</v>
      </c>
    </row>
    <row r="2439" spans="1:25" ht="22.5" x14ac:dyDescent="0.2">
      <c r="A2439" s="1" t="s">
        <v>1478</v>
      </c>
      <c r="B2439" s="1" t="s">
        <v>1479</v>
      </c>
      <c r="C2439" s="44" t="s">
        <v>4895</v>
      </c>
      <c r="D2439" s="23" t="s">
        <v>4899</v>
      </c>
      <c r="E2439" s="1" t="s">
        <v>4899</v>
      </c>
      <c r="G2439" s="23" t="s">
        <v>25</v>
      </c>
      <c r="H2439" s="23" t="s">
        <v>4902</v>
      </c>
      <c r="I2439" s="5" t="s">
        <v>4903</v>
      </c>
      <c r="J2439" s="29">
        <v>42933</v>
      </c>
      <c r="K2439" s="18">
        <v>22669.13</v>
      </c>
      <c r="L2439" s="18">
        <v>0</v>
      </c>
      <c r="M2439" s="18">
        <v>22669.13</v>
      </c>
      <c r="N2439" s="18">
        <v>0</v>
      </c>
      <c r="O2439" s="1" t="s">
        <v>4900</v>
      </c>
      <c r="R2439" s="1" t="s">
        <v>27</v>
      </c>
      <c r="S2439" s="1" t="s">
        <v>4901</v>
      </c>
      <c r="T2439" s="1" t="s">
        <v>46</v>
      </c>
      <c r="U2439" s="2"/>
      <c r="V2439" s="2"/>
      <c r="W2439" s="2"/>
      <c r="X2439" s="3">
        <v>2E-3</v>
      </c>
      <c r="Y2439" s="33" t="e">
        <f>#REF!-U2439-V2439-W2439</f>
        <v>#REF!</v>
      </c>
    </row>
    <row r="2440" spans="1:25" ht="22.5" x14ac:dyDescent="0.2">
      <c r="A2440" s="1" t="s">
        <v>1478</v>
      </c>
      <c r="B2440" s="1" t="s">
        <v>1479</v>
      </c>
      <c r="C2440" s="44" t="s">
        <v>4895</v>
      </c>
      <c r="D2440" s="23" t="s">
        <v>4899</v>
      </c>
      <c r="E2440" s="1" t="s">
        <v>4899</v>
      </c>
      <c r="F2440" s="23" t="s">
        <v>32</v>
      </c>
      <c r="H2440" s="23" t="s">
        <v>4902</v>
      </c>
      <c r="I2440" s="5" t="s">
        <v>4903</v>
      </c>
      <c r="J2440" s="29">
        <v>42933</v>
      </c>
      <c r="K2440" s="18">
        <v>89370.87</v>
      </c>
      <c r="L2440" s="18">
        <v>89370.87</v>
      </c>
      <c r="M2440" s="18">
        <v>0</v>
      </c>
      <c r="N2440" s="18">
        <v>0</v>
      </c>
      <c r="O2440" s="1" t="s">
        <v>4900</v>
      </c>
      <c r="R2440" s="1" t="s">
        <v>27</v>
      </c>
      <c r="S2440" s="1" t="s">
        <v>4901</v>
      </c>
      <c r="T2440" s="1" t="s">
        <v>46</v>
      </c>
      <c r="U2440" s="2"/>
      <c r="V2440" s="2"/>
      <c r="W2440" s="2"/>
      <c r="X2440" s="3">
        <v>-2E-3</v>
      </c>
      <c r="Y2440" s="33" t="e">
        <f>#REF!-U2440-V2440-W2440</f>
        <v>#REF!</v>
      </c>
    </row>
    <row r="2441" spans="1:25" x14ac:dyDescent="0.2">
      <c r="H2441" s="27" t="s">
        <v>4904</v>
      </c>
      <c r="J2441" s="29"/>
      <c r="K2441" s="18">
        <f>SUBTOTAL(9,K2439:K2440)</f>
        <v>112040</v>
      </c>
      <c r="L2441" s="18">
        <f>SUBTOTAL(9,L2439:L2440)</f>
        <v>89370.87</v>
      </c>
      <c r="M2441" s="18">
        <f>SUBTOTAL(9,M2439:M2440)</f>
        <v>22669.13</v>
      </c>
      <c r="N2441" s="18">
        <f>SUBTOTAL(9,N2439:N2440)</f>
        <v>0</v>
      </c>
      <c r="U2441" s="2"/>
      <c r="V2441" s="2"/>
      <c r="W2441" s="2"/>
      <c r="X2441" s="3">
        <f>SUBTOTAL(9,X2439:X2440)</f>
        <v>0</v>
      </c>
      <c r="Y2441" s="33" t="e">
        <f>#REF!-U2441-V2441-W2441</f>
        <v>#REF!</v>
      </c>
    </row>
    <row r="2442" spans="1:25" ht="22.5" x14ac:dyDescent="0.2">
      <c r="A2442" s="1" t="s">
        <v>1478</v>
      </c>
      <c r="B2442" s="1" t="s">
        <v>1479</v>
      </c>
      <c r="C2442" s="44" t="s">
        <v>4895</v>
      </c>
      <c r="D2442" s="23" t="s">
        <v>4899</v>
      </c>
      <c r="E2442" s="1" t="s">
        <v>4899</v>
      </c>
      <c r="G2442" s="23" t="s">
        <v>25</v>
      </c>
      <c r="H2442" s="23" t="s">
        <v>4907</v>
      </c>
      <c r="I2442" s="5" t="s">
        <v>4908</v>
      </c>
      <c r="J2442" s="29">
        <v>43255</v>
      </c>
      <c r="K2442" s="18">
        <v>22000</v>
      </c>
      <c r="L2442" s="18">
        <v>0</v>
      </c>
      <c r="M2442" s="18">
        <v>22000</v>
      </c>
      <c r="N2442" s="18">
        <v>0</v>
      </c>
      <c r="O2442" s="1" t="s">
        <v>4905</v>
      </c>
      <c r="R2442" s="1" t="s">
        <v>27</v>
      </c>
      <c r="S2442" s="1" t="s">
        <v>4906</v>
      </c>
      <c r="T2442" s="1" t="s">
        <v>46</v>
      </c>
      <c r="U2442" s="2"/>
      <c r="V2442" s="2"/>
      <c r="W2442" s="2"/>
      <c r="X2442" s="3">
        <v>0</v>
      </c>
      <c r="Y2442" s="33" t="e">
        <f>#REF!-U2442-V2442-W2442</f>
        <v>#REF!</v>
      </c>
    </row>
    <row r="2443" spans="1:25" ht="22.5" x14ac:dyDescent="0.2">
      <c r="A2443" s="1" t="s">
        <v>1478</v>
      </c>
      <c r="B2443" s="1" t="s">
        <v>1479</v>
      </c>
      <c r="C2443" s="44" t="s">
        <v>4895</v>
      </c>
      <c r="D2443" s="23" t="s">
        <v>4899</v>
      </c>
      <c r="E2443" s="1" t="s">
        <v>4899</v>
      </c>
      <c r="F2443" s="23" t="s">
        <v>32</v>
      </c>
      <c r="H2443" s="23" t="s">
        <v>4907</v>
      </c>
      <c r="I2443" s="5" t="s">
        <v>4908</v>
      </c>
      <c r="J2443" s="29">
        <v>43255</v>
      </c>
      <c r="K2443" s="18">
        <v>88000</v>
      </c>
      <c r="L2443" s="18">
        <v>88000</v>
      </c>
      <c r="M2443" s="18">
        <v>0</v>
      </c>
      <c r="N2443" s="18">
        <v>0</v>
      </c>
      <c r="O2443" s="1" t="s">
        <v>4905</v>
      </c>
      <c r="R2443" s="1" t="s">
        <v>27</v>
      </c>
      <c r="S2443" s="1" t="s">
        <v>4906</v>
      </c>
      <c r="T2443" s="1" t="s">
        <v>46</v>
      </c>
      <c r="U2443" s="2"/>
      <c r="V2443" s="2"/>
      <c r="W2443" s="2"/>
      <c r="X2443" s="3">
        <v>0</v>
      </c>
      <c r="Y2443" s="33" t="e">
        <f>#REF!-U2443-V2443-W2443</f>
        <v>#REF!</v>
      </c>
    </row>
    <row r="2444" spans="1:25" x14ac:dyDescent="0.2">
      <c r="H2444" s="27" t="s">
        <v>4909</v>
      </c>
      <c r="J2444" s="29"/>
      <c r="K2444" s="18">
        <f>SUBTOTAL(9,K2442:K2443)</f>
        <v>110000</v>
      </c>
      <c r="L2444" s="18">
        <f>SUBTOTAL(9,L2442:L2443)</f>
        <v>88000</v>
      </c>
      <c r="M2444" s="18">
        <f>SUBTOTAL(9,M2442:M2443)</f>
        <v>22000</v>
      </c>
      <c r="N2444" s="18">
        <f>SUBTOTAL(9,N2442:N2443)</f>
        <v>0</v>
      </c>
      <c r="U2444" s="2"/>
      <c r="V2444" s="2"/>
      <c r="W2444" s="2"/>
      <c r="X2444" s="3">
        <f>SUBTOTAL(9,X2442:X2443)</f>
        <v>0</v>
      </c>
      <c r="Y2444" s="33" t="e">
        <f>#REF!-U2444-V2444-W2444</f>
        <v>#REF!</v>
      </c>
    </row>
    <row r="2445" spans="1:25" x14ac:dyDescent="0.2">
      <c r="C2445" s="45" t="s">
        <v>4910</v>
      </c>
      <c r="J2445" s="29"/>
      <c r="K2445" s="18">
        <f>SUBTOTAL(9,K2436:K2443)</f>
        <v>1023240.02</v>
      </c>
      <c r="L2445" s="18">
        <f>SUBTOTAL(9,L2436:L2443)</f>
        <v>177370.87</v>
      </c>
      <c r="M2445" s="18">
        <f>SUBTOTAL(9,M2436:M2443)</f>
        <v>845869.15</v>
      </c>
      <c r="N2445" s="18">
        <f>SUBTOTAL(9,N2436:N2443)</f>
        <v>0</v>
      </c>
      <c r="U2445" s="2"/>
      <c r="V2445" s="2"/>
      <c r="W2445" s="2"/>
      <c r="X2445" s="3">
        <f>SUBTOTAL(9,X2436:X2443)</f>
        <v>0</v>
      </c>
      <c r="Y2445" s="33" t="e">
        <f>#REF!-U2445-V2445-W2445</f>
        <v>#REF!</v>
      </c>
    </row>
    <row r="2446" spans="1:25" x14ac:dyDescent="0.2">
      <c r="A2446" s="1" t="s">
        <v>2428</v>
      </c>
      <c r="B2446" s="1" t="s">
        <v>2429</v>
      </c>
      <c r="C2446" s="44" t="s">
        <v>4911</v>
      </c>
      <c r="D2446" s="23" t="s">
        <v>4912</v>
      </c>
      <c r="E2446" s="1" t="s">
        <v>4912</v>
      </c>
      <c r="G2446" s="23" t="s">
        <v>2432</v>
      </c>
      <c r="H2446" s="23" t="s">
        <v>2434</v>
      </c>
      <c r="I2446" s="5" t="s">
        <v>2435</v>
      </c>
      <c r="J2446" s="29">
        <v>43005</v>
      </c>
      <c r="K2446" s="18">
        <v>300045.14</v>
      </c>
      <c r="L2446" s="18">
        <v>0</v>
      </c>
      <c r="M2446" s="18">
        <v>300045.14</v>
      </c>
      <c r="N2446" s="18">
        <v>0</v>
      </c>
      <c r="R2446" s="1" t="s">
        <v>27</v>
      </c>
      <c r="S2446" s="1" t="s">
        <v>4913</v>
      </c>
      <c r="T2446" s="1" t="s">
        <v>46</v>
      </c>
      <c r="U2446" s="2"/>
      <c r="V2446" s="2"/>
      <c r="W2446" s="2"/>
      <c r="X2446" s="3">
        <v>0</v>
      </c>
      <c r="Y2446" s="33" t="e">
        <f>#REF!-U2446-V2446-W2446</f>
        <v>#REF!</v>
      </c>
    </row>
    <row r="2447" spans="1:25" x14ac:dyDescent="0.2">
      <c r="A2447" s="1" t="s">
        <v>2428</v>
      </c>
      <c r="B2447" s="1" t="s">
        <v>2429</v>
      </c>
      <c r="C2447" s="44" t="s">
        <v>4911</v>
      </c>
      <c r="D2447" s="23" t="s">
        <v>4912</v>
      </c>
      <c r="E2447" s="1" t="s">
        <v>4912</v>
      </c>
      <c r="G2447" s="23" t="s">
        <v>2432</v>
      </c>
      <c r="H2447" s="23" t="s">
        <v>2434</v>
      </c>
      <c r="I2447" s="5" t="s">
        <v>2435</v>
      </c>
      <c r="J2447" s="29">
        <v>43091</v>
      </c>
      <c r="K2447" s="18">
        <v>300045.14</v>
      </c>
      <c r="L2447" s="18">
        <v>0</v>
      </c>
      <c r="M2447" s="18">
        <v>300045.14</v>
      </c>
      <c r="N2447" s="18">
        <v>0</v>
      </c>
      <c r="R2447" s="1" t="s">
        <v>27</v>
      </c>
      <c r="S2447" s="1" t="s">
        <v>4914</v>
      </c>
      <c r="T2447" s="1" t="s">
        <v>46</v>
      </c>
      <c r="U2447" s="2"/>
      <c r="V2447" s="2"/>
      <c r="W2447" s="2"/>
      <c r="X2447" s="3">
        <v>0</v>
      </c>
      <c r="Y2447" s="33" t="e">
        <f>#REF!-U2447-V2447-W2447</f>
        <v>#REF!</v>
      </c>
    </row>
    <row r="2448" spans="1:25" x14ac:dyDescent="0.2">
      <c r="H2448" s="27" t="s">
        <v>2437</v>
      </c>
      <c r="J2448" s="29"/>
      <c r="K2448" s="18">
        <f>SUBTOTAL(9,K2446:K2447)</f>
        <v>600090.28</v>
      </c>
      <c r="L2448" s="18">
        <f>SUBTOTAL(9,L2446:L2447)</f>
        <v>0</v>
      </c>
      <c r="M2448" s="18">
        <f>SUBTOTAL(9,M2446:M2447)</f>
        <v>600090.28</v>
      </c>
      <c r="N2448" s="18">
        <f>SUBTOTAL(9,N2446:N2447)</f>
        <v>0</v>
      </c>
      <c r="U2448" s="2"/>
      <c r="V2448" s="2"/>
      <c r="W2448" s="2"/>
      <c r="X2448" s="3">
        <f>SUBTOTAL(9,X2446:X2447)</f>
        <v>0</v>
      </c>
      <c r="Y2448" s="33" t="e">
        <f>#REF!-U2448-V2448-W2448</f>
        <v>#REF!</v>
      </c>
    </row>
    <row r="2449" spans="1:25" ht="33.75" x14ac:dyDescent="0.2">
      <c r="A2449" s="1" t="s">
        <v>140</v>
      </c>
      <c r="B2449" s="1" t="s">
        <v>141</v>
      </c>
      <c r="C2449" s="44" t="s">
        <v>4911</v>
      </c>
      <c r="D2449" s="23" t="s">
        <v>4915</v>
      </c>
      <c r="E2449" s="1" t="s">
        <v>4915</v>
      </c>
      <c r="G2449" s="23" t="s">
        <v>165</v>
      </c>
      <c r="H2449" s="23" t="s">
        <v>4918</v>
      </c>
      <c r="I2449" s="5" t="s">
        <v>4919</v>
      </c>
      <c r="J2449" s="29">
        <v>43245</v>
      </c>
      <c r="K2449" s="18">
        <v>153809.54999999999</v>
      </c>
      <c r="L2449" s="18">
        <v>0</v>
      </c>
      <c r="M2449" s="18">
        <v>153809.54999999999</v>
      </c>
      <c r="N2449" s="18">
        <v>0</v>
      </c>
      <c r="O2449" s="1" t="s">
        <v>4916</v>
      </c>
      <c r="R2449" s="1" t="s">
        <v>27</v>
      </c>
      <c r="S2449" s="1" t="s">
        <v>4917</v>
      </c>
      <c r="T2449" s="1" t="s">
        <v>46</v>
      </c>
      <c r="U2449" s="2"/>
      <c r="V2449" s="2"/>
      <c r="W2449" s="2"/>
      <c r="X2449" s="3">
        <v>0</v>
      </c>
      <c r="Y2449" s="33" t="e">
        <f>#REF!-U2449-V2449-W2449</f>
        <v>#REF!</v>
      </c>
    </row>
    <row r="2450" spans="1:25" x14ac:dyDescent="0.2">
      <c r="H2450" s="27" t="s">
        <v>4920</v>
      </c>
      <c r="J2450" s="29"/>
      <c r="K2450" s="18">
        <f>SUBTOTAL(9,K2449:K2449)</f>
        <v>153809.54999999999</v>
      </c>
      <c r="L2450" s="18">
        <f>SUBTOTAL(9,L2449:L2449)</f>
        <v>0</v>
      </c>
      <c r="M2450" s="18">
        <f>SUBTOTAL(9,M2449:M2449)</f>
        <v>153809.54999999999</v>
      </c>
      <c r="N2450" s="18">
        <f>SUBTOTAL(9,N2449:N2449)</f>
        <v>0</v>
      </c>
      <c r="U2450" s="2"/>
      <c r="V2450" s="2"/>
      <c r="W2450" s="2"/>
      <c r="X2450" s="3">
        <f>SUBTOTAL(9,X2449:X2449)</f>
        <v>0</v>
      </c>
      <c r="Y2450" s="33" t="e">
        <f>#REF!-U2450-V2450-W2450</f>
        <v>#REF!</v>
      </c>
    </row>
    <row r="2451" spans="1:25" x14ac:dyDescent="0.2">
      <c r="C2451" s="45" t="s">
        <v>4921</v>
      </c>
      <c r="J2451" s="29"/>
      <c r="K2451" s="18">
        <f>SUBTOTAL(9,K2446:K2449)</f>
        <v>753899.83000000007</v>
      </c>
      <c r="L2451" s="18">
        <f>SUBTOTAL(9,L2446:L2449)</f>
        <v>0</v>
      </c>
      <c r="M2451" s="18">
        <f>SUBTOTAL(9,M2446:M2449)</f>
        <v>753899.83000000007</v>
      </c>
      <c r="N2451" s="18">
        <f>SUBTOTAL(9,N2446:N2449)</f>
        <v>0</v>
      </c>
      <c r="U2451" s="2"/>
      <c r="V2451" s="2"/>
      <c r="W2451" s="2"/>
      <c r="X2451" s="3">
        <f>SUBTOTAL(9,X2446:X2449)</f>
        <v>0</v>
      </c>
      <c r="Y2451" s="33" t="e">
        <f>#REF!-U2451-V2451-W2451</f>
        <v>#REF!</v>
      </c>
    </row>
    <row r="2452" spans="1:25" x14ac:dyDescent="0.2">
      <c r="A2452" s="1" t="s">
        <v>2428</v>
      </c>
      <c r="B2452" s="1" t="s">
        <v>2429</v>
      </c>
      <c r="C2452" s="44" t="s">
        <v>4922</v>
      </c>
      <c r="D2452" s="23" t="s">
        <v>4923</v>
      </c>
      <c r="E2452" s="1" t="s">
        <v>4923</v>
      </c>
      <c r="G2452" s="23" t="s">
        <v>2432</v>
      </c>
      <c r="H2452" s="23" t="s">
        <v>2434</v>
      </c>
      <c r="I2452" s="5" t="s">
        <v>2435</v>
      </c>
      <c r="J2452" s="29">
        <v>43005</v>
      </c>
      <c r="K2452" s="18">
        <v>56891.51</v>
      </c>
      <c r="L2452" s="18">
        <v>0</v>
      </c>
      <c r="M2452" s="18">
        <v>56891.51</v>
      </c>
      <c r="N2452" s="18">
        <v>0</v>
      </c>
      <c r="R2452" s="1" t="s">
        <v>27</v>
      </c>
      <c r="S2452" s="1" t="s">
        <v>4924</v>
      </c>
      <c r="T2452" s="1" t="s">
        <v>46</v>
      </c>
      <c r="U2452" s="2"/>
      <c r="V2452" s="2"/>
      <c r="W2452" s="2"/>
      <c r="X2452" s="3">
        <v>0</v>
      </c>
      <c r="Y2452" s="33" t="e">
        <f>#REF!-U2452-V2452-W2452</f>
        <v>#REF!</v>
      </c>
    </row>
    <row r="2453" spans="1:25" x14ac:dyDescent="0.2">
      <c r="A2453" s="1" t="s">
        <v>2428</v>
      </c>
      <c r="B2453" s="1" t="s">
        <v>2429</v>
      </c>
      <c r="C2453" s="44" t="s">
        <v>4922</v>
      </c>
      <c r="D2453" s="23" t="s">
        <v>4923</v>
      </c>
      <c r="E2453" s="1" t="s">
        <v>4923</v>
      </c>
      <c r="G2453" s="23" t="s">
        <v>2432</v>
      </c>
      <c r="H2453" s="23" t="s">
        <v>2434</v>
      </c>
      <c r="I2453" s="5" t="s">
        <v>2435</v>
      </c>
      <c r="J2453" s="29">
        <v>43091</v>
      </c>
      <c r="K2453" s="18">
        <v>56891.5</v>
      </c>
      <c r="L2453" s="18">
        <v>0</v>
      </c>
      <c r="M2453" s="18">
        <v>56891.5</v>
      </c>
      <c r="N2453" s="18">
        <v>0</v>
      </c>
      <c r="R2453" s="1" t="s">
        <v>27</v>
      </c>
      <c r="S2453" s="1" t="s">
        <v>4925</v>
      </c>
      <c r="T2453" s="1" t="s">
        <v>46</v>
      </c>
      <c r="U2453" s="2"/>
      <c r="V2453" s="2"/>
      <c r="W2453" s="2"/>
      <c r="X2453" s="3">
        <v>0</v>
      </c>
      <c r="Y2453" s="33" t="e">
        <f>#REF!-U2453-V2453-W2453</f>
        <v>#REF!</v>
      </c>
    </row>
    <row r="2454" spans="1:25" x14ac:dyDescent="0.2">
      <c r="H2454" s="27" t="s">
        <v>2437</v>
      </c>
      <c r="J2454" s="29"/>
      <c r="K2454" s="18">
        <f>SUBTOTAL(9,K2452:K2453)</f>
        <v>113783.01000000001</v>
      </c>
      <c r="L2454" s="18">
        <f>SUBTOTAL(9,L2452:L2453)</f>
        <v>0</v>
      </c>
      <c r="M2454" s="18">
        <f>SUBTOTAL(9,M2452:M2453)</f>
        <v>113783.01000000001</v>
      </c>
      <c r="N2454" s="18">
        <f>SUBTOTAL(9,N2452:N2453)</f>
        <v>0</v>
      </c>
      <c r="U2454" s="2"/>
      <c r="V2454" s="2"/>
      <c r="W2454" s="2"/>
      <c r="X2454" s="3">
        <f>SUBTOTAL(9,X2452:X2453)</f>
        <v>0</v>
      </c>
      <c r="Y2454" s="33" t="e">
        <f>#REF!-U2454-V2454-W2454</f>
        <v>#REF!</v>
      </c>
    </row>
    <row r="2455" spans="1:25" x14ac:dyDescent="0.2">
      <c r="C2455" s="45" t="s">
        <v>4926</v>
      </c>
      <c r="J2455" s="29"/>
      <c r="K2455" s="18">
        <f>SUBTOTAL(9,K2452:K2453)</f>
        <v>113783.01000000001</v>
      </c>
      <c r="L2455" s="18">
        <f>SUBTOTAL(9,L2452:L2453)</f>
        <v>0</v>
      </c>
      <c r="M2455" s="18">
        <f>SUBTOTAL(9,M2452:M2453)</f>
        <v>113783.01000000001</v>
      </c>
      <c r="N2455" s="18">
        <f>SUBTOTAL(9,N2452:N2453)</f>
        <v>0</v>
      </c>
      <c r="U2455" s="2"/>
      <c r="V2455" s="2"/>
      <c r="W2455" s="2"/>
      <c r="X2455" s="3">
        <f>SUBTOTAL(9,X2452:X2453)</f>
        <v>0</v>
      </c>
      <c r="Y2455" s="33" t="e">
        <f>#REF!-U2455-V2455-W2455</f>
        <v>#REF!</v>
      </c>
    </row>
    <row r="2456" spans="1:25" x14ac:dyDescent="0.2">
      <c r="A2456" s="1" t="s">
        <v>2428</v>
      </c>
      <c r="B2456" s="1" t="s">
        <v>2429</v>
      </c>
      <c r="C2456" s="44" t="s">
        <v>4927</v>
      </c>
      <c r="D2456" s="23" t="s">
        <v>4928</v>
      </c>
      <c r="E2456" s="1" t="s">
        <v>4928</v>
      </c>
      <c r="G2456" s="23" t="s">
        <v>2432</v>
      </c>
      <c r="H2456" s="23" t="s">
        <v>2434</v>
      </c>
      <c r="I2456" s="5" t="s">
        <v>2435</v>
      </c>
      <c r="J2456" s="29">
        <v>43005</v>
      </c>
      <c r="K2456" s="18">
        <v>373029.65</v>
      </c>
      <c r="L2456" s="18">
        <v>0</v>
      </c>
      <c r="M2456" s="18">
        <v>373029.65</v>
      </c>
      <c r="N2456" s="18">
        <v>0</v>
      </c>
      <c r="R2456" s="1" t="s">
        <v>27</v>
      </c>
      <c r="S2456" s="1" t="s">
        <v>4929</v>
      </c>
      <c r="T2456" s="1" t="s">
        <v>46</v>
      </c>
      <c r="U2456" s="2"/>
      <c r="V2456" s="2"/>
      <c r="W2456" s="2"/>
      <c r="X2456" s="3">
        <v>0</v>
      </c>
      <c r="Y2456" s="33" t="e">
        <f>#REF!-U2456-V2456-W2456</f>
        <v>#REF!</v>
      </c>
    </row>
    <row r="2457" spans="1:25" x14ac:dyDescent="0.2">
      <c r="A2457" s="1" t="s">
        <v>2428</v>
      </c>
      <c r="B2457" s="1" t="s">
        <v>2429</v>
      </c>
      <c r="C2457" s="44" t="s">
        <v>4927</v>
      </c>
      <c r="D2457" s="23" t="s">
        <v>4928</v>
      </c>
      <c r="E2457" s="1" t="s">
        <v>4928</v>
      </c>
      <c r="G2457" s="23" t="s">
        <v>2432</v>
      </c>
      <c r="H2457" s="23" t="s">
        <v>2434</v>
      </c>
      <c r="I2457" s="5" t="s">
        <v>2435</v>
      </c>
      <c r="J2457" s="29">
        <v>43091</v>
      </c>
      <c r="K2457" s="18">
        <v>373029.63</v>
      </c>
      <c r="L2457" s="18">
        <v>0</v>
      </c>
      <c r="M2457" s="18">
        <v>373029.63</v>
      </c>
      <c r="N2457" s="18">
        <v>0</v>
      </c>
      <c r="R2457" s="1" t="s">
        <v>27</v>
      </c>
      <c r="S2457" s="1" t="s">
        <v>4930</v>
      </c>
      <c r="T2457" s="1" t="s">
        <v>46</v>
      </c>
      <c r="U2457" s="2"/>
      <c r="V2457" s="2"/>
      <c r="W2457" s="2"/>
      <c r="X2457" s="3">
        <v>0</v>
      </c>
      <c r="Y2457" s="33" t="e">
        <f>#REF!-U2457-V2457-W2457</f>
        <v>#REF!</v>
      </c>
    </row>
    <row r="2458" spans="1:25" x14ac:dyDescent="0.2">
      <c r="H2458" s="27" t="s">
        <v>2437</v>
      </c>
      <c r="J2458" s="29"/>
      <c r="K2458" s="18">
        <f>SUBTOTAL(9,K2456:K2457)</f>
        <v>746059.28</v>
      </c>
      <c r="L2458" s="18">
        <f>SUBTOTAL(9,L2456:L2457)</f>
        <v>0</v>
      </c>
      <c r="M2458" s="18">
        <f>SUBTOTAL(9,M2456:M2457)</f>
        <v>746059.28</v>
      </c>
      <c r="N2458" s="18">
        <f>SUBTOTAL(9,N2456:N2457)</f>
        <v>0</v>
      </c>
      <c r="U2458" s="2"/>
      <c r="V2458" s="2"/>
      <c r="W2458" s="2"/>
      <c r="X2458" s="3">
        <f>SUBTOTAL(9,X2456:X2457)</f>
        <v>0</v>
      </c>
      <c r="Y2458" s="33" t="e">
        <f>#REF!-U2458-V2458-W2458</f>
        <v>#REF!</v>
      </c>
    </row>
    <row r="2459" spans="1:25" ht="45" x14ac:dyDescent="0.2">
      <c r="A2459" s="1" t="s">
        <v>140</v>
      </c>
      <c r="B2459" s="1" t="s">
        <v>141</v>
      </c>
      <c r="C2459" s="44" t="s">
        <v>4927</v>
      </c>
      <c r="D2459" s="23" t="s">
        <v>4931</v>
      </c>
      <c r="E2459" s="1" t="s">
        <v>4931</v>
      </c>
      <c r="G2459" s="23" t="s">
        <v>165</v>
      </c>
      <c r="H2459" s="23" t="s">
        <v>4933</v>
      </c>
      <c r="I2459" s="5" t="s">
        <v>4934</v>
      </c>
      <c r="J2459" s="29">
        <v>43235</v>
      </c>
      <c r="K2459" s="18">
        <v>85042.62</v>
      </c>
      <c r="L2459" s="18">
        <v>0</v>
      </c>
      <c r="M2459" s="18">
        <v>85042.62</v>
      </c>
      <c r="N2459" s="18">
        <v>0</v>
      </c>
      <c r="R2459" s="1" t="s">
        <v>27</v>
      </c>
      <c r="S2459" s="1" t="s">
        <v>4932</v>
      </c>
      <c r="T2459" s="1" t="s">
        <v>46</v>
      </c>
      <c r="U2459" s="2"/>
      <c r="V2459" s="2"/>
      <c r="W2459" s="2"/>
      <c r="X2459" s="3">
        <v>0</v>
      </c>
      <c r="Y2459" s="33" t="e">
        <f>#REF!-U2459-V2459-W2459</f>
        <v>#REF!</v>
      </c>
    </row>
    <row r="2460" spans="1:25" ht="45" x14ac:dyDescent="0.2">
      <c r="A2460" s="1" t="s">
        <v>140</v>
      </c>
      <c r="B2460" s="1" t="s">
        <v>141</v>
      </c>
      <c r="C2460" s="44" t="s">
        <v>4927</v>
      </c>
      <c r="D2460" s="23" t="s">
        <v>4931</v>
      </c>
      <c r="E2460" s="1" t="s">
        <v>4931</v>
      </c>
      <c r="G2460" s="23" t="s">
        <v>165</v>
      </c>
      <c r="H2460" s="23" t="s">
        <v>4933</v>
      </c>
      <c r="I2460" s="5" t="s">
        <v>4934</v>
      </c>
      <c r="J2460" s="29">
        <v>42972</v>
      </c>
      <c r="K2460" s="18">
        <v>124395.4</v>
      </c>
      <c r="L2460" s="18">
        <v>0</v>
      </c>
      <c r="M2460" s="18">
        <v>124395.4</v>
      </c>
      <c r="N2460" s="18">
        <v>0</v>
      </c>
      <c r="R2460" s="1" t="s">
        <v>27</v>
      </c>
      <c r="S2460" s="1" t="s">
        <v>4935</v>
      </c>
      <c r="T2460" s="1" t="s">
        <v>46</v>
      </c>
      <c r="U2460" s="2"/>
      <c r="V2460" s="2"/>
      <c r="W2460" s="2"/>
      <c r="X2460" s="3">
        <v>0</v>
      </c>
      <c r="Y2460" s="33" t="e">
        <f>#REF!-U2460-V2460-W2460</f>
        <v>#REF!</v>
      </c>
    </row>
    <row r="2461" spans="1:25" ht="45" x14ac:dyDescent="0.2">
      <c r="A2461" s="1" t="s">
        <v>140</v>
      </c>
      <c r="B2461" s="1" t="s">
        <v>141</v>
      </c>
      <c r="C2461" s="44" t="s">
        <v>4927</v>
      </c>
      <c r="D2461" s="23" t="s">
        <v>4931</v>
      </c>
      <c r="E2461" s="1" t="s">
        <v>4931</v>
      </c>
      <c r="G2461" s="23" t="s">
        <v>165</v>
      </c>
      <c r="H2461" s="23" t="s">
        <v>4933</v>
      </c>
      <c r="I2461" s="5" t="s">
        <v>4934</v>
      </c>
      <c r="J2461" s="29">
        <v>42993</v>
      </c>
      <c r="K2461" s="18">
        <v>245774.48</v>
      </c>
      <c r="L2461" s="18">
        <v>0</v>
      </c>
      <c r="M2461" s="18">
        <v>245774.48</v>
      </c>
      <c r="N2461" s="18">
        <v>0</v>
      </c>
      <c r="R2461" s="1" t="s">
        <v>27</v>
      </c>
      <c r="S2461" s="1" t="s">
        <v>4936</v>
      </c>
      <c r="T2461" s="1" t="s">
        <v>46</v>
      </c>
      <c r="U2461" s="2"/>
      <c r="V2461" s="2"/>
      <c r="W2461" s="2"/>
      <c r="X2461" s="3">
        <v>0</v>
      </c>
      <c r="Y2461" s="33" t="e">
        <f>#REF!-U2461-V2461-W2461</f>
        <v>#REF!</v>
      </c>
    </row>
    <row r="2462" spans="1:25" ht="45" x14ac:dyDescent="0.2">
      <c r="A2462" s="1" t="s">
        <v>140</v>
      </c>
      <c r="B2462" s="1" t="s">
        <v>141</v>
      </c>
      <c r="C2462" s="44" t="s">
        <v>4927</v>
      </c>
      <c r="D2462" s="23" t="s">
        <v>4931</v>
      </c>
      <c r="E2462" s="1" t="s">
        <v>4931</v>
      </c>
      <c r="G2462" s="23" t="s">
        <v>165</v>
      </c>
      <c r="H2462" s="23" t="s">
        <v>4933</v>
      </c>
      <c r="I2462" s="5" t="s">
        <v>4934</v>
      </c>
      <c r="J2462" s="29">
        <v>43027</v>
      </c>
      <c r="K2462" s="18">
        <v>254812.64</v>
      </c>
      <c r="L2462" s="18">
        <v>0</v>
      </c>
      <c r="M2462" s="18">
        <v>254812.64</v>
      </c>
      <c r="N2462" s="18">
        <v>0</v>
      </c>
      <c r="R2462" s="1" t="s">
        <v>27</v>
      </c>
      <c r="S2462" s="1" t="s">
        <v>4937</v>
      </c>
      <c r="T2462" s="1" t="s">
        <v>46</v>
      </c>
      <c r="U2462" s="2"/>
      <c r="V2462" s="2"/>
      <c r="W2462" s="2"/>
      <c r="X2462" s="3">
        <v>0</v>
      </c>
      <c r="Y2462" s="33" t="e">
        <f>#REF!-U2462-V2462-W2462</f>
        <v>#REF!</v>
      </c>
    </row>
    <row r="2463" spans="1:25" x14ac:dyDescent="0.2">
      <c r="H2463" s="27" t="s">
        <v>4938</v>
      </c>
      <c r="J2463" s="29"/>
      <c r="K2463" s="18">
        <f>SUBTOTAL(9,K2459:K2462)</f>
        <v>710025.14</v>
      </c>
      <c r="L2463" s="18">
        <f>SUBTOTAL(9,L2459:L2462)</f>
        <v>0</v>
      </c>
      <c r="M2463" s="18">
        <f>SUBTOTAL(9,M2459:M2462)</f>
        <v>710025.14</v>
      </c>
      <c r="N2463" s="18">
        <f>SUBTOTAL(9,N2459:N2462)</f>
        <v>0</v>
      </c>
      <c r="U2463" s="2"/>
      <c r="V2463" s="2"/>
      <c r="W2463" s="2"/>
      <c r="X2463" s="3">
        <f>SUBTOTAL(9,X2459:X2462)</f>
        <v>0</v>
      </c>
      <c r="Y2463" s="33" t="e">
        <f>#REF!-U2463-V2463-W2463</f>
        <v>#REF!</v>
      </c>
    </row>
    <row r="2464" spans="1:25" ht="33.75" x14ac:dyDescent="0.2">
      <c r="A2464" s="1" t="s">
        <v>140</v>
      </c>
      <c r="B2464" s="1" t="s">
        <v>141</v>
      </c>
      <c r="C2464" s="44" t="s">
        <v>4927</v>
      </c>
      <c r="D2464" s="23" t="s">
        <v>4931</v>
      </c>
      <c r="E2464" s="1" t="s">
        <v>4931</v>
      </c>
      <c r="F2464" s="23" t="s">
        <v>146</v>
      </c>
      <c r="H2464" s="23" t="s">
        <v>4940</v>
      </c>
      <c r="I2464" s="5" t="s">
        <v>4941</v>
      </c>
      <c r="J2464" s="29">
        <v>42965</v>
      </c>
      <c r="K2464" s="18">
        <v>18175.86</v>
      </c>
      <c r="L2464" s="18">
        <v>18175.86</v>
      </c>
      <c r="M2464" s="18">
        <v>0</v>
      </c>
      <c r="N2464" s="18">
        <v>0</v>
      </c>
      <c r="R2464" s="1" t="s">
        <v>27</v>
      </c>
      <c r="S2464" s="1" t="s">
        <v>4939</v>
      </c>
      <c r="T2464" s="1" t="s">
        <v>46</v>
      </c>
      <c r="U2464" s="2"/>
      <c r="V2464" s="2"/>
      <c r="W2464" s="2"/>
      <c r="X2464" s="3">
        <v>0</v>
      </c>
      <c r="Y2464" s="33" t="e">
        <f>#REF!-U2464-V2464-W2464</f>
        <v>#REF!</v>
      </c>
    </row>
    <row r="2465" spans="1:25" ht="33.75" x14ac:dyDescent="0.2">
      <c r="A2465" s="1" t="s">
        <v>140</v>
      </c>
      <c r="B2465" s="1" t="s">
        <v>141</v>
      </c>
      <c r="C2465" s="44" t="s">
        <v>4927</v>
      </c>
      <c r="D2465" s="23" t="s">
        <v>4931</v>
      </c>
      <c r="E2465" s="1" t="s">
        <v>4931</v>
      </c>
      <c r="F2465" s="23" t="s">
        <v>146</v>
      </c>
      <c r="H2465" s="23" t="s">
        <v>4940</v>
      </c>
      <c r="I2465" s="5" t="s">
        <v>4941</v>
      </c>
      <c r="J2465" s="29">
        <v>43004</v>
      </c>
      <c r="K2465" s="18">
        <v>35794.800000000003</v>
      </c>
      <c r="L2465" s="18">
        <v>35794.800000000003</v>
      </c>
      <c r="M2465" s="18">
        <v>0</v>
      </c>
      <c r="N2465" s="18">
        <v>0</v>
      </c>
      <c r="R2465" s="1" t="s">
        <v>27</v>
      </c>
      <c r="S2465" s="1" t="s">
        <v>4942</v>
      </c>
      <c r="T2465" s="1" t="s">
        <v>46</v>
      </c>
      <c r="U2465" s="2"/>
      <c r="V2465" s="2"/>
      <c r="W2465" s="2"/>
      <c r="X2465" s="3">
        <v>0</v>
      </c>
      <c r="Y2465" s="33" t="e">
        <f>#REF!-U2465-V2465-W2465</f>
        <v>#REF!</v>
      </c>
    </row>
    <row r="2466" spans="1:25" ht="33.75" x14ac:dyDescent="0.2">
      <c r="A2466" s="1" t="s">
        <v>140</v>
      </c>
      <c r="B2466" s="1" t="s">
        <v>141</v>
      </c>
      <c r="C2466" s="44" t="s">
        <v>4927</v>
      </c>
      <c r="D2466" s="23" t="s">
        <v>4931</v>
      </c>
      <c r="E2466" s="1" t="s">
        <v>4931</v>
      </c>
      <c r="F2466" s="23" t="s">
        <v>146</v>
      </c>
      <c r="H2466" s="23" t="s">
        <v>4940</v>
      </c>
      <c r="I2466" s="5" t="s">
        <v>4941</v>
      </c>
      <c r="J2466" s="29">
        <v>43102</v>
      </c>
      <c r="K2466" s="18">
        <v>23166.91</v>
      </c>
      <c r="L2466" s="18">
        <v>23166.91</v>
      </c>
      <c r="M2466" s="18">
        <v>0</v>
      </c>
      <c r="N2466" s="18">
        <v>0</v>
      </c>
      <c r="R2466" s="1" t="s">
        <v>27</v>
      </c>
      <c r="S2466" s="1" t="s">
        <v>4943</v>
      </c>
      <c r="T2466" s="1" t="s">
        <v>46</v>
      </c>
      <c r="U2466" s="2"/>
      <c r="V2466" s="2"/>
      <c r="W2466" s="2"/>
      <c r="X2466" s="3">
        <v>0</v>
      </c>
      <c r="Y2466" s="33" t="e">
        <f>#REF!-U2466-V2466-W2466</f>
        <v>#REF!</v>
      </c>
    </row>
    <row r="2467" spans="1:25" ht="33.75" x14ac:dyDescent="0.2">
      <c r="A2467" s="1" t="s">
        <v>140</v>
      </c>
      <c r="B2467" s="1" t="s">
        <v>141</v>
      </c>
      <c r="C2467" s="44" t="s">
        <v>4927</v>
      </c>
      <c r="D2467" s="23" t="s">
        <v>4931</v>
      </c>
      <c r="E2467" s="1" t="s">
        <v>4931</v>
      </c>
      <c r="F2467" s="23" t="s">
        <v>146</v>
      </c>
      <c r="H2467" s="23" t="s">
        <v>4940</v>
      </c>
      <c r="I2467" s="5" t="s">
        <v>4941</v>
      </c>
      <c r="J2467" s="29">
        <v>43201</v>
      </c>
      <c r="K2467" s="18">
        <v>35524.620000000003</v>
      </c>
      <c r="L2467" s="18">
        <v>35524.620000000003</v>
      </c>
      <c r="M2467" s="18">
        <v>0</v>
      </c>
      <c r="N2467" s="18">
        <v>0</v>
      </c>
      <c r="R2467" s="1" t="s">
        <v>27</v>
      </c>
      <c r="S2467" s="1" t="s">
        <v>4944</v>
      </c>
      <c r="T2467" s="1" t="s">
        <v>46</v>
      </c>
      <c r="U2467" s="2"/>
      <c r="V2467" s="2"/>
      <c r="W2467" s="2"/>
      <c r="X2467" s="3">
        <v>0</v>
      </c>
      <c r="Y2467" s="33" t="e">
        <f>#REF!-U2467-V2467-W2467</f>
        <v>#REF!</v>
      </c>
    </row>
    <row r="2468" spans="1:25" x14ac:dyDescent="0.2">
      <c r="H2468" s="27" t="s">
        <v>4945</v>
      </c>
      <c r="J2468" s="29"/>
      <c r="K2468" s="18">
        <f>SUBTOTAL(9,K2464:K2467)</f>
        <v>112662.19</v>
      </c>
      <c r="L2468" s="18">
        <f>SUBTOTAL(9,L2464:L2467)</f>
        <v>112662.19</v>
      </c>
      <c r="M2468" s="18">
        <f>SUBTOTAL(9,M2464:M2467)</f>
        <v>0</v>
      </c>
      <c r="N2468" s="18">
        <f>SUBTOTAL(9,N2464:N2467)</f>
        <v>0</v>
      </c>
      <c r="U2468" s="2"/>
      <c r="V2468" s="2"/>
      <c r="W2468" s="2"/>
      <c r="X2468" s="3">
        <f>SUBTOTAL(9,X2464:X2467)</f>
        <v>0</v>
      </c>
      <c r="Y2468" s="33" t="e">
        <f>#REF!-U2468-V2468-W2468</f>
        <v>#REF!</v>
      </c>
    </row>
    <row r="2469" spans="1:25" ht="33.75" x14ac:dyDescent="0.2">
      <c r="A2469" s="1" t="s">
        <v>1478</v>
      </c>
      <c r="B2469" s="1" t="s">
        <v>1479</v>
      </c>
      <c r="C2469" s="44" t="s">
        <v>4927</v>
      </c>
      <c r="D2469" s="23" t="s">
        <v>4946</v>
      </c>
      <c r="E2469" s="1" t="s">
        <v>4946</v>
      </c>
      <c r="G2469" s="23" t="s">
        <v>25</v>
      </c>
      <c r="H2469" s="23" t="s">
        <v>4950</v>
      </c>
      <c r="I2469" s="5" t="s">
        <v>4951</v>
      </c>
      <c r="J2469" s="29">
        <v>42942</v>
      </c>
      <c r="K2469" s="18">
        <v>3150</v>
      </c>
      <c r="L2469" s="18">
        <v>0</v>
      </c>
      <c r="M2469" s="18">
        <v>3150</v>
      </c>
      <c r="N2469" s="18">
        <v>0</v>
      </c>
      <c r="O2469" s="1" t="s">
        <v>4947</v>
      </c>
      <c r="R2469" s="1" t="s">
        <v>27</v>
      </c>
      <c r="S2469" s="1" t="s">
        <v>4948</v>
      </c>
      <c r="T2469" s="1" t="s">
        <v>4949</v>
      </c>
      <c r="U2469" s="2"/>
      <c r="V2469" s="2"/>
      <c r="W2469" s="2"/>
      <c r="X2469" s="3">
        <v>0</v>
      </c>
      <c r="Y2469" s="33" t="e">
        <f>#REF!-U2469-V2469-W2469</f>
        <v>#REF!</v>
      </c>
    </row>
    <row r="2470" spans="1:25" ht="33.75" x14ac:dyDescent="0.2">
      <c r="A2470" s="1" t="s">
        <v>1478</v>
      </c>
      <c r="B2470" s="1" t="s">
        <v>1479</v>
      </c>
      <c r="C2470" s="44" t="s">
        <v>4927</v>
      </c>
      <c r="D2470" s="23" t="s">
        <v>4946</v>
      </c>
      <c r="E2470" s="1" t="s">
        <v>4946</v>
      </c>
      <c r="G2470" s="23" t="s">
        <v>25</v>
      </c>
      <c r="H2470" s="23" t="s">
        <v>4950</v>
      </c>
      <c r="I2470" s="5" t="s">
        <v>4951</v>
      </c>
      <c r="J2470" s="29">
        <v>42942</v>
      </c>
      <c r="K2470" s="18">
        <v>3150</v>
      </c>
      <c r="L2470" s="18">
        <v>0</v>
      </c>
      <c r="M2470" s="18">
        <v>3150</v>
      </c>
      <c r="N2470" s="18">
        <v>0</v>
      </c>
      <c r="O2470" s="1" t="s">
        <v>4947</v>
      </c>
      <c r="R2470" s="1" t="s">
        <v>27</v>
      </c>
      <c r="S2470" s="1" t="s">
        <v>4952</v>
      </c>
      <c r="T2470" s="1" t="s">
        <v>4949</v>
      </c>
      <c r="U2470" s="2"/>
      <c r="V2470" s="2"/>
      <c r="W2470" s="2"/>
      <c r="X2470" s="3">
        <v>0</v>
      </c>
      <c r="Y2470" s="33" t="e">
        <f>#REF!-U2470-V2470-W2470</f>
        <v>#REF!</v>
      </c>
    </row>
    <row r="2471" spans="1:25" ht="33.75" x14ac:dyDescent="0.2">
      <c r="A2471" s="1" t="s">
        <v>1478</v>
      </c>
      <c r="B2471" s="1" t="s">
        <v>1479</v>
      </c>
      <c r="C2471" s="44" t="s">
        <v>4927</v>
      </c>
      <c r="D2471" s="23" t="s">
        <v>4946</v>
      </c>
      <c r="E2471" s="1" t="s">
        <v>4946</v>
      </c>
      <c r="G2471" s="23" t="s">
        <v>25</v>
      </c>
      <c r="H2471" s="23" t="s">
        <v>4950</v>
      </c>
      <c r="I2471" s="5" t="s">
        <v>4951</v>
      </c>
      <c r="J2471" s="29">
        <v>42942</v>
      </c>
      <c r="K2471" s="18">
        <v>2125</v>
      </c>
      <c r="L2471" s="18">
        <v>0</v>
      </c>
      <c r="M2471" s="18">
        <v>2125</v>
      </c>
      <c r="N2471" s="18">
        <v>0</v>
      </c>
      <c r="O2471" s="1" t="s">
        <v>4947</v>
      </c>
      <c r="R2471" s="1" t="s">
        <v>27</v>
      </c>
      <c r="S2471" s="1" t="s">
        <v>4953</v>
      </c>
      <c r="T2471" s="1" t="s">
        <v>4949</v>
      </c>
      <c r="U2471" s="2"/>
      <c r="V2471" s="2"/>
      <c r="W2471" s="2"/>
      <c r="X2471" s="3">
        <v>0</v>
      </c>
      <c r="Y2471" s="33" t="e">
        <f>#REF!-U2471-V2471-W2471</f>
        <v>#REF!</v>
      </c>
    </row>
    <row r="2472" spans="1:25" ht="33.75" x14ac:dyDescent="0.2">
      <c r="A2472" s="1" t="s">
        <v>1478</v>
      </c>
      <c r="B2472" s="1" t="s">
        <v>1479</v>
      </c>
      <c r="C2472" s="44" t="s">
        <v>4927</v>
      </c>
      <c r="D2472" s="23" t="s">
        <v>4946</v>
      </c>
      <c r="E2472" s="1" t="s">
        <v>4946</v>
      </c>
      <c r="G2472" s="23" t="s">
        <v>25</v>
      </c>
      <c r="H2472" s="23" t="s">
        <v>4950</v>
      </c>
      <c r="I2472" s="5" t="s">
        <v>4951</v>
      </c>
      <c r="J2472" s="29">
        <v>42942</v>
      </c>
      <c r="K2472" s="18">
        <v>625</v>
      </c>
      <c r="L2472" s="18">
        <v>0</v>
      </c>
      <c r="M2472" s="18">
        <v>625</v>
      </c>
      <c r="N2472" s="18">
        <v>0</v>
      </c>
      <c r="O2472" s="1" t="s">
        <v>4947</v>
      </c>
      <c r="R2472" s="1" t="s">
        <v>27</v>
      </c>
      <c r="S2472" s="1" t="s">
        <v>4954</v>
      </c>
      <c r="T2472" s="1" t="s">
        <v>4949</v>
      </c>
      <c r="U2472" s="2"/>
      <c r="V2472" s="2"/>
      <c r="W2472" s="2"/>
      <c r="X2472" s="3">
        <v>0</v>
      </c>
      <c r="Y2472" s="33" t="e">
        <f>#REF!-U2472-V2472-W2472</f>
        <v>#REF!</v>
      </c>
    </row>
    <row r="2473" spans="1:25" ht="33.75" x14ac:dyDescent="0.2">
      <c r="A2473" s="1" t="s">
        <v>1478</v>
      </c>
      <c r="B2473" s="1" t="s">
        <v>1479</v>
      </c>
      <c r="C2473" s="44" t="s">
        <v>4927</v>
      </c>
      <c r="D2473" s="23" t="s">
        <v>4946</v>
      </c>
      <c r="E2473" s="1" t="s">
        <v>4946</v>
      </c>
      <c r="G2473" s="23" t="s">
        <v>25</v>
      </c>
      <c r="H2473" s="23" t="s">
        <v>4950</v>
      </c>
      <c r="I2473" s="5" t="s">
        <v>4951</v>
      </c>
      <c r="J2473" s="29">
        <v>42942</v>
      </c>
      <c r="K2473" s="18">
        <v>225770.89</v>
      </c>
      <c r="L2473" s="18">
        <v>0</v>
      </c>
      <c r="M2473" s="18">
        <v>225770.89</v>
      </c>
      <c r="N2473" s="18">
        <v>0</v>
      </c>
      <c r="O2473" s="1" t="s">
        <v>4947</v>
      </c>
      <c r="R2473" s="1" t="s">
        <v>27</v>
      </c>
      <c r="S2473" s="1" t="s">
        <v>4955</v>
      </c>
      <c r="T2473" s="1" t="s">
        <v>4949</v>
      </c>
      <c r="U2473" s="2"/>
      <c r="V2473" s="2"/>
      <c r="W2473" s="2"/>
      <c r="X2473" s="3">
        <v>0</v>
      </c>
      <c r="Y2473" s="33" t="e">
        <f>#REF!-U2473-V2473-W2473</f>
        <v>#REF!</v>
      </c>
    </row>
    <row r="2474" spans="1:25" ht="33.75" x14ac:dyDescent="0.2">
      <c r="A2474" s="1" t="s">
        <v>1478</v>
      </c>
      <c r="B2474" s="1" t="s">
        <v>1479</v>
      </c>
      <c r="C2474" s="44" t="s">
        <v>4927</v>
      </c>
      <c r="D2474" s="23" t="s">
        <v>4946</v>
      </c>
      <c r="E2474" s="1" t="s">
        <v>4946</v>
      </c>
      <c r="G2474" s="23" t="s">
        <v>25</v>
      </c>
      <c r="H2474" s="23" t="s">
        <v>4950</v>
      </c>
      <c r="I2474" s="5" t="s">
        <v>4951</v>
      </c>
      <c r="J2474" s="29">
        <v>42942</v>
      </c>
      <c r="K2474" s="18">
        <v>962993.04</v>
      </c>
      <c r="L2474" s="18">
        <v>0</v>
      </c>
      <c r="M2474" s="18">
        <v>962993.04</v>
      </c>
      <c r="N2474" s="18">
        <v>0</v>
      </c>
      <c r="O2474" s="1" t="s">
        <v>4947</v>
      </c>
      <c r="R2474" s="1" t="s">
        <v>27</v>
      </c>
      <c r="S2474" s="1" t="s">
        <v>4956</v>
      </c>
      <c r="T2474" s="1" t="s">
        <v>4949</v>
      </c>
      <c r="U2474" s="2"/>
      <c r="V2474" s="2"/>
      <c r="W2474" s="2"/>
      <c r="X2474" s="3">
        <v>0</v>
      </c>
      <c r="Y2474" s="33" t="e">
        <f>#REF!-U2474-V2474-W2474</f>
        <v>#REF!</v>
      </c>
    </row>
    <row r="2475" spans="1:25" ht="33.75" x14ac:dyDescent="0.2">
      <c r="A2475" s="1" t="s">
        <v>1478</v>
      </c>
      <c r="B2475" s="1" t="s">
        <v>1479</v>
      </c>
      <c r="C2475" s="44" t="s">
        <v>4927</v>
      </c>
      <c r="D2475" s="23" t="s">
        <v>4946</v>
      </c>
      <c r="E2475" s="1" t="s">
        <v>4946</v>
      </c>
      <c r="G2475" s="23" t="s">
        <v>25</v>
      </c>
      <c r="H2475" s="23" t="s">
        <v>4950</v>
      </c>
      <c r="I2475" s="5" t="s">
        <v>4951</v>
      </c>
      <c r="J2475" s="29">
        <v>42942</v>
      </c>
      <c r="K2475" s="18">
        <v>17818.25</v>
      </c>
      <c r="L2475" s="18">
        <v>0</v>
      </c>
      <c r="M2475" s="18">
        <v>17818.25</v>
      </c>
      <c r="N2475" s="18">
        <v>0</v>
      </c>
      <c r="O2475" s="1" t="s">
        <v>4947</v>
      </c>
      <c r="R2475" s="1" t="s">
        <v>27</v>
      </c>
      <c r="S2475" s="1" t="s">
        <v>4957</v>
      </c>
      <c r="T2475" s="1" t="s">
        <v>4949</v>
      </c>
      <c r="U2475" s="2"/>
      <c r="V2475" s="2"/>
      <c r="W2475" s="2"/>
      <c r="X2475" s="3">
        <v>0</v>
      </c>
      <c r="Y2475" s="33" t="e">
        <f>#REF!-U2475-V2475-W2475</f>
        <v>#REF!</v>
      </c>
    </row>
    <row r="2476" spans="1:25" ht="33.75" x14ac:dyDescent="0.2">
      <c r="A2476" s="1" t="s">
        <v>1478</v>
      </c>
      <c r="B2476" s="1" t="s">
        <v>1479</v>
      </c>
      <c r="C2476" s="44" t="s">
        <v>4927</v>
      </c>
      <c r="D2476" s="23" t="s">
        <v>4946</v>
      </c>
      <c r="E2476" s="1" t="s">
        <v>4946</v>
      </c>
      <c r="G2476" s="23" t="s">
        <v>25</v>
      </c>
      <c r="H2476" s="23" t="s">
        <v>4950</v>
      </c>
      <c r="I2476" s="5" t="s">
        <v>4951</v>
      </c>
      <c r="J2476" s="29">
        <v>43137</v>
      </c>
      <c r="K2476" s="18">
        <v>4002.5</v>
      </c>
      <c r="L2476" s="18">
        <v>0</v>
      </c>
      <c r="M2476" s="18">
        <v>4002.5</v>
      </c>
      <c r="N2476" s="18">
        <v>0</v>
      </c>
      <c r="O2476" s="1" t="s">
        <v>4947</v>
      </c>
      <c r="R2476" s="1" t="s">
        <v>27</v>
      </c>
      <c r="S2476" s="1" t="s">
        <v>4958</v>
      </c>
      <c r="T2476" s="1" t="s">
        <v>4959</v>
      </c>
      <c r="U2476" s="2"/>
      <c r="V2476" s="2"/>
      <c r="W2476" s="2"/>
      <c r="X2476" s="3">
        <v>0</v>
      </c>
      <c r="Y2476" s="33" t="e">
        <f>#REF!-U2476-V2476-W2476</f>
        <v>#REF!</v>
      </c>
    </row>
    <row r="2477" spans="1:25" ht="33.75" x14ac:dyDescent="0.2">
      <c r="A2477" s="1" t="s">
        <v>1478</v>
      </c>
      <c r="B2477" s="1" t="s">
        <v>1479</v>
      </c>
      <c r="C2477" s="44" t="s">
        <v>4927</v>
      </c>
      <c r="D2477" s="23" t="s">
        <v>4946</v>
      </c>
      <c r="E2477" s="1" t="s">
        <v>4946</v>
      </c>
      <c r="G2477" s="23" t="s">
        <v>25</v>
      </c>
      <c r="H2477" s="23" t="s">
        <v>4950</v>
      </c>
      <c r="I2477" s="5" t="s">
        <v>4951</v>
      </c>
      <c r="J2477" s="29">
        <v>43137</v>
      </c>
      <c r="K2477" s="18">
        <v>5837.5</v>
      </c>
      <c r="L2477" s="18">
        <v>0</v>
      </c>
      <c r="M2477" s="18">
        <v>5837.5</v>
      </c>
      <c r="N2477" s="18">
        <v>0</v>
      </c>
      <c r="O2477" s="1" t="s">
        <v>4947</v>
      </c>
      <c r="R2477" s="1" t="s">
        <v>27</v>
      </c>
      <c r="S2477" s="1" t="s">
        <v>4960</v>
      </c>
      <c r="T2477" s="1" t="s">
        <v>4959</v>
      </c>
      <c r="U2477" s="2"/>
      <c r="V2477" s="2"/>
      <c r="W2477" s="2"/>
      <c r="X2477" s="3">
        <v>0</v>
      </c>
      <c r="Y2477" s="33" t="e">
        <f>#REF!-U2477-V2477-W2477</f>
        <v>#REF!</v>
      </c>
    </row>
    <row r="2478" spans="1:25" ht="33.75" x14ac:dyDescent="0.2">
      <c r="A2478" s="1" t="s">
        <v>1478</v>
      </c>
      <c r="B2478" s="1" t="s">
        <v>1479</v>
      </c>
      <c r="C2478" s="44" t="s">
        <v>4927</v>
      </c>
      <c r="D2478" s="23" t="s">
        <v>4946</v>
      </c>
      <c r="E2478" s="1" t="s">
        <v>4946</v>
      </c>
      <c r="G2478" s="23" t="s">
        <v>25</v>
      </c>
      <c r="H2478" s="23" t="s">
        <v>4950</v>
      </c>
      <c r="I2478" s="5" t="s">
        <v>4951</v>
      </c>
      <c r="J2478" s="29">
        <v>43186</v>
      </c>
      <c r="K2478" s="18">
        <v>495353.83</v>
      </c>
      <c r="L2478" s="18">
        <v>0</v>
      </c>
      <c r="M2478" s="18">
        <v>495353.83</v>
      </c>
      <c r="N2478" s="18">
        <v>0</v>
      </c>
      <c r="O2478" s="1" t="s">
        <v>4947</v>
      </c>
      <c r="R2478" s="1" t="s">
        <v>27</v>
      </c>
      <c r="S2478" s="1" t="s">
        <v>4961</v>
      </c>
      <c r="T2478" s="1" t="s">
        <v>4962</v>
      </c>
      <c r="U2478" s="2"/>
      <c r="V2478" s="2"/>
      <c r="W2478" s="2"/>
      <c r="X2478" s="3">
        <v>0</v>
      </c>
      <c r="Y2478" s="33" t="e">
        <f>#REF!-U2478-V2478-W2478</f>
        <v>#REF!</v>
      </c>
    </row>
    <row r="2479" spans="1:25" ht="33.75" x14ac:dyDescent="0.2">
      <c r="A2479" s="1" t="s">
        <v>1478</v>
      </c>
      <c r="B2479" s="1" t="s">
        <v>1479</v>
      </c>
      <c r="C2479" s="44" t="s">
        <v>4927</v>
      </c>
      <c r="D2479" s="23" t="s">
        <v>4946</v>
      </c>
      <c r="E2479" s="1" t="s">
        <v>4946</v>
      </c>
      <c r="G2479" s="23" t="s">
        <v>25</v>
      </c>
      <c r="H2479" s="23" t="s">
        <v>4950</v>
      </c>
      <c r="I2479" s="5" t="s">
        <v>4951</v>
      </c>
      <c r="J2479" s="29">
        <v>43186</v>
      </c>
      <c r="K2479" s="18">
        <v>256924</v>
      </c>
      <c r="L2479" s="18">
        <v>0</v>
      </c>
      <c r="M2479" s="18">
        <v>256924</v>
      </c>
      <c r="N2479" s="18">
        <v>0</v>
      </c>
      <c r="O2479" s="1" t="s">
        <v>4947</v>
      </c>
      <c r="R2479" s="1" t="s">
        <v>27</v>
      </c>
      <c r="S2479" s="1" t="s">
        <v>4963</v>
      </c>
      <c r="T2479" s="1" t="s">
        <v>4962</v>
      </c>
      <c r="U2479" s="2"/>
      <c r="V2479" s="2"/>
      <c r="W2479" s="2"/>
      <c r="X2479" s="3">
        <v>0</v>
      </c>
      <c r="Y2479" s="33" t="e">
        <f>#REF!-U2479-V2479-W2479</f>
        <v>#REF!</v>
      </c>
    </row>
    <row r="2480" spans="1:25" ht="33.75" x14ac:dyDescent="0.2">
      <c r="A2480" s="1" t="s">
        <v>1478</v>
      </c>
      <c r="B2480" s="1" t="s">
        <v>1479</v>
      </c>
      <c r="C2480" s="44" t="s">
        <v>4927</v>
      </c>
      <c r="D2480" s="23" t="s">
        <v>4946</v>
      </c>
      <c r="E2480" s="1" t="s">
        <v>4946</v>
      </c>
      <c r="G2480" s="23" t="s">
        <v>25</v>
      </c>
      <c r="H2480" s="23" t="s">
        <v>4950</v>
      </c>
      <c r="I2480" s="5" t="s">
        <v>4951</v>
      </c>
      <c r="J2480" s="29">
        <v>43186</v>
      </c>
      <c r="K2480" s="18">
        <v>410309.64</v>
      </c>
      <c r="L2480" s="18">
        <v>0</v>
      </c>
      <c r="M2480" s="18">
        <v>410309.64</v>
      </c>
      <c r="N2480" s="18">
        <v>0</v>
      </c>
      <c r="O2480" s="1" t="s">
        <v>4947</v>
      </c>
      <c r="R2480" s="1" t="s">
        <v>27</v>
      </c>
      <c r="S2480" s="1" t="s">
        <v>4964</v>
      </c>
      <c r="T2480" s="1" t="s">
        <v>4962</v>
      </c>
      <c r="U2480" s="2"/>
      <c r="V2480" s="2"/>
      <c r="W2480" s="2"/>
      <c r="X2480" s="3">
        <v>0</v>
      </c>
      <c r="Y2480" s="33" t="e">
        <f>#REF!-U2480-V2480-W2480</f>
        <v>#REF!</v>
      </c>
    </row>
    <row r="2481" spans="1:25" ht="33.75" x14ac:dyDescent="0.2">
      <c r="A2481" s="1" t="s">
        <v>1478</v>
      </c>
      <c r="B2481" s="1" t="s">
        <v>1479</v>
      </c>
      <c r="C2481" s="44" t="s">
        <v>4927</v>
      </c>
      <c r="D2481" s="23" t="s">
        <v>4946</v>
      </c>
      <c r="E2481" s="1" t="s">
        <v>4946</v>
      </c>
      <c r="G2481" s="23" t="s">
        <v>25</v>
      </c>
      <c r="H2481" s="23" t="s">
        <v>4950</v>
      </c>
      <c r="I2481" s="5" t="s">
        <v>4951</v>
      </c>
      <c r="J2481" s="29">
        <v>43194</v>
      </c>
      <c r="K2481" s="18">
        <v>406574.98</v>
      </c>
      <c r="L2481" s="18">
        <v>0</v>
      </c>
      <c r="M2481" s="18">
        <v>406574.98</v>
      </c>
      <c r="N2481" s="18">
        <v>0</v>
      </c>
      <c r="O2481" s="1" t="s">
        <v>4947</v>
      </c>
      <c r="R2481" s="1" t="s">
        <v>27</v>
      </c>
      <c r="S2481" s="1" t="s">
        <v>4965</v>
      </c>
      <c r="T2481" s="1" t="s">
        <v>4966</v>
      </c>
      <c r="U2481" s="2"/>
      <c r="V2481" s="2"/>
      <c r="W2481" s="2"/>
      <c r="X2481" s="3">
        <v>0</v>
      </c>
      <c r="Y2481" s="33" t="e">
        <f>#REF!-U2481-V2481-W2481</f>
        <v>#REF!</v>
      </c>
    </row>
    <row r="2482" spans="1:25" ht="33.75" x14ac:dyDescent="0.2">
      <c r="A2482" s="1" t="s">
        <v>1478</v>
      </c>
      <c r="B2482" s="1" t="s">
        <v>1479</v>
      </c>
      <c r="C2482" s="44" t="s">
        <v>4927</v>
      </c>
      <c r="D2482" s="23" t="s">
        <v>4946</v>
      </c>
      <c r="E2482" s="1" t="s">
        <v>4946</v>
      </c>
      <c r="G2482" s="23" t="s">
        <v>25</v>
      </c>
      <c r="H2482" s="23" t="s">
        <v>4950</v>
      </c>
      <c r="I2482" s="5" t="s">
        <v>4951</v>
      </c>
      <c r="J2482" s="29">
        <v>43194</v>
      </c>
      <c r="K2482" s="18">
        <v>152741.10999999999</v>
      </c>
      <c r="L2482" s="18">
        <v>0</v>
      </c>
      <c r="M2482" s="18">
        <v>152741.10999999999</v>
      </c>
      <c r="N2482" s="18">
        <v>0</v>
      </c>
      <c r="O2482" s="1" t="s">
        <v>4947</v>
      </c>
      <c r="R2482" s="1" t="s">
        <v>27</v>
      </c>
      <c r="S2482" s="1" t="s">
        <v>4967</v>
      </c>
      <c r="T2482" s="1" t="s">
        <v>4966</v>
      </c>
      <c r="U2482" s="2"/>
      <c r="V2482" s="2"/>
      <c r="W2482" s="2"/>
      <c r="X2482" s="3">
        <v>0</v>
      </c>
      <c r="Y2482" s="33" t="e">
        <f>#REF!-U2482-V2482-W2482</f>
        <v>#REF!</v>
      </c>
    </row>
    <row r="2483" spans="1:25" ht="33.75" x14ac:dyDescent="0.2">
      <c r="A2483" s="1" t="s">
        <v>1478</v>
      </c>
      <c r="B2483" s="1" t="s">
        <v>1479</v>
      </c>
      <c r="C2483" s="44" t="s">
        <v>4927</v>
      </c>
      <c r="D2483" s="23" t="s">
        <v>4946</v>
      </c>
      <c r="E2483" s="1" t="s">
        <v>4946</v>
      </c>
      <c r="G2483" s="23" t="s">
        <v>25</v>
      </c>
      <c r="H2483" s="23" t="s">
        <v>4950</v>
      </c>
      <c r="I2483" s="5" t="s">
        <v>4951</v>
      </c>
      <c r="J2483" s="29">
        <v>43194</v>
      </c>
      <c r="K2483" s="18">
        <v>249481.35</v>
      </c>
      <c r="L2483" s="18">
        <v>0</v>
      </c>
      <c r="M2483" s="18">
        <v>249481.35</v>
      </c>
      <c r="N2483" s="18">
        <v>0</v>
      </c>
      <c r="O2483" s="1" t="s">
        <v>4947</v>
      </c>
      <c r="R2483" s="1" t="s">
        <v>27</v>
      </c>
      <c r="S2483" s="1" t="s">
        <v>4968</v>
      </c>
      <c r="T2483" s="1" t="s">
        <v>4966</v>
      </c>
      <c r="U2483" s="2"/>
      <c r="V2483" s="2"/>
      <c r="W2483" s="2"/>
      <c r="X2483" s="3">
        <v>0</v>
      </c>
      <c r="Y2483" s="33" t="e">
        <f>#REF!-U2483-V2483-W2483</f>
        <v>#REF!</v>
      </c>
    </row>
    <row r="2484" spans="1:25" ht="33.75" x14ac:dyDescent="0.2">
      <c r="A2484" s="1" t="s">
        <v>1478</v>
      </c>
      <c r="B2484" s="1" t="s">
        <v>1479</v>
      </c>
      <c r="C2484" s="44" t="s">
        <v>4927</v>
      </c>
      <c r="D2484" s="23" t="s">
        <v>4946</v>
      </c>
      <c r="E2484" s="1" t="s">
        <v>4946</v>
      </c>
      <c r="G2484" s="23" t="s">
        <v>25</v>
      </c>
      <c r="H2484" s="23" t="s">
        <v>4950</v>
      </c>
      <c r="I2484" s="5" t="s">
        <v>4951</v>
      </c>
      <c r="J2484" s="29">
        <v>43208</v>
      </c>
      <c r="K2484" s="18">
        <v>361856.83</v>
      </c>
      <c r="L2484" s="18">
        <v>0</v>
      </c>
      <c r="M2484" s="18">
        <v>361856.83</v>
      </c>
      <c r="N2484" s="18">
        <v>0</v>
      </c>
      <c r="O2484" s="1" t="s">
        <v>4947</v>
      </c>
      <c r="R2484" s="1" t="s">
        <v>27</v>
      </c>
      <c r="S2484" s="1" t="s">
        <v>4969</v>
      </c>
      <c r="T2484" s="1" t="s">
        <v>4970</v>
      </c>
      <c r="U2484" s="2"/>
      <c r="V2484" s="2"/>
      <c r="W2484" s="2"/>
      <c r="X2484" s="3">
        <v>0</v>
      </c>
      <c r="Y2484" s="33" t="e">
        <f>#REF!-U2484-V2484-W2484</f>
        <v>#REF!</v>
      </c>
    </row>
    <row r="2485" spans="1:25" ht="33.75" x14ac:dyDescent="0.2">
      <c r="A2485" s="1" t="s">
        <v>1478</v>
      </c>
      <c r="B2485" s="1" t="s">
        <v>1479</v>
      </c>
      <c r="C2485" s="44" t="s">
        <v>4927</v>
      </c>
      <c r="D2485" s="23" t="s">
        <v>4946</v>
      </c>
      <c r="E2485" s="1" t="s">
        <v>4946</v>
      </c>
      <c r="G2485" s="23" t="s">
        <v>25</v>
      </c>
      <c r="H2485" s="23" t="s">
        <v>4950</v>
      </c>
      <c r="I2485" s="5" t="s">
        <v>4951</v>
      </c>
      <c r="J2485" s="29">
        <v>43208</v>
      </c>
      <c r="K2485" s="18">
        <v>321211.12</v>
      </c>
      <c r="L2485" s="18">
        <v>0</v>
      </c>
      <c r="M2485" s="18">
        <v>321211.12</v>
      </c>
      <c r="N2485" s="18">
        <v>0</v>
      </c>
      <c r="O2485" s="1" t="s">
        <v>4947</v>
      </c>
      <c r="R2485" s="1" t="s">
        <v>27</v>
      </c>
      <c r="S2485" s="1" t="s">
        <v>4971</v>
      </c>
      <c r="T2485" s="1" t="s">
        <v>4970</v>
      </c>
      <c r="U2485" s="2"/>
      <c r="V2485" s="2"/>
      <c r="W2485" s="2"/>
      <c r="X2485" s="3">
        <v>0</v>
      </c>
      <c r="Y2485" s="33" t="e">
        <f>#REF!-U2485-V2485-W2485</f>
        <v>#REF!</v>
      </c>
    </row>
    <row r="2486" spans="1:25" ht="33.75" x14ac:dyDescent="0.2">
      <c r="A2486" s="1" t="s">
        <v>1478</v>
      </c>
      <c r="B2486" s="1" t="s">
        <v>1479</v>
      </c>
      <c r="C2486" s="44" t="s">
        <v>4927</v>
      </c>
      <c r="D2486" s="23" t="s">
        <v>4946</v>
      </c>
      <c r="E2486" s="1" t="s">
        <v>4946</v>
      </c>
      <c r="G2486" s="23" t="s">
        <v>25</v>
      </c>
      <c r="H2486" s="23" t="s">
        <v>4950</v>
      </c>
      <c r="I2486" s="5" t="s">
        <v>4951</v>
      </c>
      <c r="J2486" s="29">
        <v>43208</v>
      </c>
      <c r="K2486" s="18">
        <v>68785.36</v>
      </c>
      <c r="L2486" s="18">
        <v>0</v>
      </c>
      <c r="M2486" s="18">
        <v>68785.36</v>
      </c>
      <c r="N2486" s="18">
        <v>0</v>
      </c>
      <c r="O2486" s="1" t="s">
        <v>4947</v>
      </c>
      <c r="R2486" s="1" t="s">
        <v>27</v>
      </c>
      <c r="S2486" s="1" t="s">
        <v>4972</v>
      </c>
      <c r="T2486" s="1" t="s">
        <v>4970</v>
      </c>
      <c r="U2486" s="2"/>
      <c r="V2486" s="2"/>
      <c r="W2486" s="2"/>
      <c r="X2486" s="3">
        <v>0</v>
      </c>
      <c r="Y2486" s="33" t="e">
        <f>#REF!-U2486-V2486-W2486</f>
        <v>#REF!</v>
      </c>
    </row>
    <row r="2487" spans="1:25" ht="33.75" x14ac:dyDescent="0.2">
      <c r="A2487" s="1" t="s">
        <v>1478</v>
      </c>
      <c r="B2487" s="1" t="s">
        <v>1479</v>
      </c>
      <c r="C2487" s="44" t="s">
        <v>4927</v>
      </c>
      <c r="D2487" s="23" t="s">
        <v>4946</v>
      </c>
      <c r="E2487" s="1" t="s">
        <v>4946</v>
      </c>
      <c r="G2487" s="23" t="s">
        <v>25</v>
      </c>
      <c r="H2487" s="23" t="s">
        <v>4950</v>
      </c>
      <c r="I2487" s="5" t="s">
        <v>4951</v>
      </c>
      <c r="J2487" s="29">
        <v>43220</v>
      </c>
      <c r="K2487" s="18">
        <v>10222.5</v>
      </c>
      <c r="L2487" s="18">
        <v>0</v>
      </c>
      <c r="M2487" s="18">
        <v>10222.5</v>
      </c>
      <c r="N2487" s="18">
        <v>0</v>
      </c>
      <c r="O2487" s="1" t="s">
        <v>4947</v>
      </c>
      <c r="R2487" s="1" t="s">
        <v>27</v>
      </c>
      <c r="S2487" s="1" t="s">
        <v>4973</v>
      </c>
      <c r="T2487" s="1" t="s">
        <v>4974</v>
      </c>
      <c r="U2487" s="2"/>
      <c r="V2487" s="2"/>
      <c r="W2487" s="2"/>
      <c r="X2487" s="3">
        <v>0</v>
      </c>
      <c r="Y2487" s="33" t="e">
        <f>#REF!-U2487-V2487-W2487</f>
        <v>#REF!</v>
      </c>
    </row>
    <row r="2488" spans="1:25" ht="33.75" x14ac:dyDescent="0.2">
      <c r="A2488" s="1" t="s">
        <v>1478</v>
      </c>
      <c r="B2488" s="1" t="s">
        <v>1479</v>
      </c>
      <c r="C2488" s="44" t="s">
        <v>4927</v>
      </c>
      <c r="D2488" s="23" t="s">
        <v>4946</v>
      </c>
      <c r="E2488" s="1" t="s">
        <v>4946</v>
      </c>
      <c r="G2488" s="23" t="s">
        <v>25</v>
      </c>
      <c r="H2488" s="23" t="s">
        <v>4950</v>
      </c>
      <c r="I2488" s="5" t="s">
        <v>4951</v>
      </c>
      <c r="J2488" s="29">
        <v>43220</v>
      </c>
      <c r="K2488" s="18">
        <v>7171.25</v>
      </c>
      <c r="L2488" s="18">
        <v>0</v>
      </c>
      <c r="M2488" s="18">
        <v>7171.25</v>
      </c>
      <c r="N2488" s="18">
        <v>0</v>
      </c>
      <c r="O2488" s="1" t="s">
        <v>4947</v>
      </c>
      <c r="R2488" s="1" t="s">
        <v>27</v>
      </c>
      <c r="S2488" s="1" t="s">
        <v>4975</v>
      </c>
      <c r="T2488" s="1" t="s">
        <v>4974</v>
      </c>
      <c r="U2488" s="2"/>
      <c r="V2488" s="2"/>
      <c r="W2488" s="2"/>
      <c r="X2488" s="3">
        <v>0</v>
      </c>
      <c r="Y2488" s="33" t="e">
        <f>#REF!-U2488-V2488-W2488</f>
        <v>#REF!</v>
      </c>
    </row>
    <row r="2489" spans="1:25" ht="33.75" x14ac:dyDescent="0.2">
      <c r="A2489" s="1" t="s">
        <v>1478</v>
      </c>
      <c r="B2489" s="1" t="s">
        <v>1479</v>
      </c>
      <c r="C2489" s="44" t="s">
        <v>4927</v>
      </c>
      <c r="D2489" s="23" t="s">
        <v>4946</v>
      </c>
      <c r="E2489" s="1" t="s">
        <v>4946</v>
      </c>
      <c r="G2489" s="23" t="s">
        <v>25</v>
      </c>
      <c r="H2489" s="23" t="s">
        <v>4950</v>
      </c>
      <c r="I2489" s="5" t="s">
        <v>4951</v>
      </c>
      <c r="J2489" s="29">
        <v>43220</v>
      </c>
      <c r="K2489" s="18">
        <v>2250</v>
      </c>
      <c r="L2489" s="18">
        <v>0</v>
      </c>
      <c r="M2489" s="18">
        <v>2250</v>
      </c>
      <c r="N2489" s="18">
        <v>0</v>
      </c>
      <c r="O2489" s="1" t="s">
        <v>4947</v>
      </c>
      <c r="R2489" s="1" t="s">
        <v>27</v>
      </c>
      <c r="S2489" s="1" t="s">
        <v>4976</v>
      </c>
      <c r="T2489" s="1" t="s">
        <v>4974</v>
      </c>
      <c r="U2489" s="2"/>
      <c r="V2489" s="2"/>
      <c r="W2489" s="2"/>
      <c r="X2489" s="3">
        <v>0</v>
      </c>
      <c r="Y2489" s="33" t="e">
        <f>#REF!-U2489-V2489-W2489</f>
        <v>#REF!</v>
      </c>
    </row>
    <row r="2490" spans="1:25" ht="33.75" x14ac:dyDescent="0.2">
      <c r="A2490" s="1" t="s">
        <v>1478</v>
      </c>
      <c r="B2490" s="1" t="s">
        <v>1479</v>
      </c>
      <c r="C2490" s="44" t="s">
        <v>4927</v>
      </c>
      <c r="D2490" s="23" t="s">
        <v>4946</v>
      </c>
      <c r="E2490" s="1" t="s">
        <v>4946</v>
      </c>
      <c r="G2490" s="23" t="s">
        <v>25</v>
      </c>
      <c r="H2490" s="23" t="s">
        <v>4950</v>
      </c>
      <c r="I2490" s="5" t="s">
        <v>4951</v>
      </c>
      <c r="J2490" s="29">
        <v>43220</v>
      </c>
      <c r="K2490" s="18">
        <v>5678.75</v>
      </c>
      <c r="L2490" s="18">
        <v>0</v>
      </c>
      <c r="M2490" s="18">
        <v>5678.75</v>
      </c>
      <c r="N2490" s="18">
        <v>0</v>
      </c>
      <c r="O2490" s="1" t="s">
        <v>4947</v>
      </c>
      <c r="R2490" s="1" t="s">
        <v>27</v>
      </c>
      <c r="S2490" s="1" t="s">
        <v>4977</v>
      </c>
      <c r="T2490" s="1" t="s">
        <v>4974</v>
      </c>
      <c r="U2490" s="2"/>
      <c r="V2490" s="2"/>
      <c r="W2490" s="2"/>
      <c r="X2490" s="3">
        <v>0</v>
      </c>
      <c r="Y2490" s="33" t="e">
        <f>#REF!-U2490-V2490-W2490</f>
        <v>#REF!</v>
      </c>
    </row>
    <row r="2491" spans="1:25" ht="33.75" x14ac:dyDescent="0.2">
      <c r="A2491" s="1" t="s">
        <v>1478</v>
      </c>
      <c r="B2491" s="1" t="s">
        <v>1479</v>
      </c>
      <c r="C2491" s="44" t="s">
        <v>4927</v>
      </c>
      <c r="D2491" s="23" t="s">
        <v>4946</v>
      </c>
      <c r="E2491" s="1" t="s">
        <v>4946</v>
      </c>
      <c r="G2491" s="23" t="s">
        <v>25</v>
      </c>
      <c r="H2491" s="23" t="s">
        <v>4950</v>
      </c>
      <c r="I2491" s="5" t="s">
        <v>4951</v>
      </c>
      <c r="J2491" s="29">
        <v>43220</v>
      </c>
      <c r="K2491" s="18">
        <v>2770</v>
      </c>
      <c r="L2491" s="18">
        <v>0</v>
      </c>
      <c r="M2491" s="18">
        <v>2770</v>
      </c>
      <c r="N2491" s="18">
        <v>0</v>
      </c>
      <c r="O2491" s="1" t="s">
        <v>4947</v>
      </c>
      <c r="R2491" s="1" t="s">
        <v>27</v>
      </c>
      <c r="S2491" s="1" t="s">
        <v>4978</v>
      </c>
      <c r="T2491" s="1" t="s">
        <v>4974</v>
      </c>
      <c r="U2491" s="2"/>
      <c r="V2491" s="2"/>
      <c r="W2491" s="2"/>
      <c r="X2491" s="3">
        <v>0</v>
      </c>
      <c r="Y2491" s="33" t="e">
        <f>#REF!-U2491-V2491-W2491</f>
        <v>#REF!</v>
      </c>
    </row>
    <row r="2492" spans="1:25" ht="33.75" x14ac:dyDescent="0.2">
      <c r="A2492" s="1" t="s">
        <v>1478</v>
      </c>
      <c r="B2492" s="1" t="s">
        <v>1479</v>
      </c>
      <c r="C2492" s="44" t="s">
        <v>4927</v>
      </c>
      <c r="D2492" s="23" t="s">
        <v>4946</v>
      </c>
      <c r="E2492" s="1" t="s">
        <v>4946</v>
      </c>
      <c r="G2492" s="23" t="s">
        <v>25</v>
      </c>
      <c r="H2492" s="23" t="s">
        <v>4950</v>
      </c>
      <c r="I2492" s="5" t="s">
        <v>4951</v>
      </c>
      <c r="J2492" s="29">
        <v>43220</v>
      </c>
      <c r="K2492" s="18">
        <v>4442.5</v>
      </c>
      <c r="L2492" s="18">
        <v>0</v>
      </c>
      <c r="M2492" s="18">
        <v>4442.5</v>
      </c>
      <c r="N2492" s="18">
        <v>0</v>
      </c>
      <c r="O2492" s="1" t="s">
        <v>4947</v>
      </c>
      <c r="R2492" s="1" t="s">
        <v>27</v>
      </c>
      <c r="S2492" s="1" t="s">
        <v>4979</v>
      </c>
      <c r="T2492" s="1" t="s">
        <v>4974</v>
      </c>
      <c r="U2492" s="2"/>
      <c r="V2492" s="2"/>
      <c r="W2492" s="2"/>
      <c r="X2492" s="3">
        <v>0</v>
      </c>
      <c r="Y2492" s="33" t="e">
        <f>#REF!-U2492-V2492-W2492</f>
        <v>#REF!</v>
      </c>
    </row>
    <row r="2493" spans="1:25" x14ac:dyDescent="0.2">
      <c r="H2493" s="27" t="s">
        <v>4980</v>
      </c>
      <c r="J2493" s="29"/>
      <c r="K2493" s="18">
        <f>SUBTOTAL(9,K2469:K2492)</f>
        <v>3981245.4000000004</v>
      </c>
      <c r="L2493" s="18">
        <f>SUBTOTAL(9,L2469:L2492)</f>
        <v>0</v>
      </c>
      <c r="M2493" s="18">
        <f>SUBTOTAL(9,M2469:M2492)</f>
        <v>3981245.4000000004</v>
      </c>
      <c r="N2493" s="18">
        <f>SUBTOTAL(9,N2469:N2492)</f>
        <v>0</v>
      </c>
      <c r="U2493" s="2"/>
      <c r="V2493" s="2"/>
      <c r="W2493" s="2"/>
      <c r="X2493" s="3">
        <f>SUBTOTAL(9,X2469:X2492)</f>
        <v>0</v>
      </c>
      <c r="Y2493" s="33" t="e">
        <f>#REF!-U2493-V2493-W2493</f>
        <v>#REF!</v>
      </c>
    </row>
    <row r="2494" spans="1:25" ht="45" x14ac:dyDescent="0.2">
      <c r="A2494" s="1" t="s">
        <v>140</v>
      </c>
      <c r="B2494" s="1" t="s">
        <v>141</v>
      </c>
      <c r="C2494" s="44" t="s">
        <v>4927</v>
      </c>
      <c r="D2494" s="23">
        <v>25172</v>
      </c>
      <c r="E2494" s="1" t="s">
        <v>4931</v>
      </c>
      <c r="G2494" s="23" t="s">
        <v>165</v>
      </c>
      <c r="H2494" s="23" t="s">
        <v>4982</v>
      </c>
      <c r="I2494" s="5" t="s">
        <v>4983</v>
      </c>
      <c r="J2494" s="29">
        <v>43080</v>
      </c>
      <c r="K2494" s="18">
        <v>367801.12</v>
      </c>
      <c r="L2494" s="18">
        <v>0</v>
      </c>
      <c r="M2494" s="18">
        <v>367801.12</v>
      </c>
      <c r="N2494" s="18">
        <v>0</v>
      </c>
      <c r="R2494" s="1" t="s">
        <v>27</v>
      </c>
      <c r="S2494" s="1" t="s">
        <v>4981</v>
      </c>
      <c r="T2494" s="1" t="s">
        <v>46</v>
      </c>
      <c r="U2494" s="2"/>
      <c r="V2494" s="2"/>
      <c r="W2494" s="2"/>
      <c r="X2494" s="3">
        <v>0</v>
      </c>
      <c r="Y2494" s="33" t="e">
        <f>#REF!-U2494-V2494-W2494</f>
        <v>#REF!</v>
      </c>
    </row>
    <row r="2495" spans="1:25" ht="45" x14ac:dyDescent="0.2">
      <c r="A2495" s="1" t="s">
        <v>140</v>
      </c>
      <c r="B2495" s="1" t="s">
        <v>141</v>
      </c>
      <c r="C2495" s="44" t="s">
        <v>4927</v>
      </c>
      <c r="D2495" s="23" t="s">
        <v>4931</v>
      </c>
      <c r="E2495" s="1" t="s">
        <v>4931</v>
      </c>
      <c r="G2495" s="23" t="s">
        <v>165</v>
      </c>
      <c r="H2495" s="23" t="s">
        <v>4982</v>
      </c>
      <c r="I2495" s="5" t="s">
        <v>4983</v>
      </c>
      <c r="J2495" s="29">
        <v>43201</v>
      </c>
      <c r="K2495" s="18">
        <v>171910.74</v>
      </c>
      <c r="L2495" s="18">
        <v>0</v>
      </c>
      <c r="M2495" s="18">
        <v>171910.74</v>
      </c>
      <c r="N2495" s="18">
        <v>0</v>
      </c>
      <c r="R2495" s="1" t="s">
        <v>27</v>
      </c>
      <c r="S2495" s="1" t="s">
        <v>4984</v>
      </c>
      <c r="T2495" s="1" t="s">
        <v>46</v>
      </c>
      <c r="U2495" s="2"/>
      <c r="V2495" s="2"/>
      <c r="W2495" s="2"/>
      <c r="X2495" s="3">
        <v>0</v>
      </c>
      <c r="Y2495" s="33" t="e">
        <f>#REF!-U2495-V2495-W2495</f>
        <v>#REF!</v>
      </c>
    </row>
    <row r="2496" spans="1:25" ht="45" x14ac:dyDescent="0.2">
      <c r="A2496" s="1" t="s">
        <v>140</v>
      </c>
      <c r="B2496" s="1" t="s">
        <v>141</v>
      </c>
      <c r="C2496" s="44" t="s">
        <v>4927</v>
      </c>
      <c r="D2496" s="23" t="s">
        <v>4931</v>
      </c>
      <c r="E2496" s="1" t="s">
        <v>4931</v>
      </c>
      <c r="G2496" s="23" t="s">
        <v>165</v>
      </c>
      <c r="H2496" s="23" t="s">
        <v>4982</v>
      </c>
      <c r="I2496" s="5" t="s">
        <v>4983</v>
      </c>
      <c r="J2496" s="29">
        <v>43256</v>
      </c>
      <c r="K2496" s="18">
        <v>45395.08</v>
      </c>
      <c r="L2496" s="18">
        <v>0</v>
      </c>
      <c r="M2496" s="18">
        <v>45395.08</v>
      </c>
      <c r="N2496" s="18">
        <v>0</v>
      </c>
      <c r="R2496" s="1" t="s">
        <v>27</v>
      </c>
      <c r="S2496" s="1" t="s">
        <v>4985</v>
      </c>
      <c r="T2496" s="1" t="s">
        <v>46</v>
      </c>
      <c r="U2496" s="2"/>
      <c r="V2496" s="2"/>
      <c r="W2496" s="2"/>
      <c r="X2496" s="3">
        <v>0</v>
      </c>
      <c r="Y2496" s="33" t="e">
        <f>#REF!-U2496-V2496-W2496</f>
        <v>#REF!</v>
      </c>
    </row>
    <row r="2497" spans="1:25" x14ac:dyDescent="0.2">
      <c r="H2497" s="27" t="s">
        <v>4986</v>
      </c>
      <c r="J2497" s="29"/>
      <c r="K2497" s="18">
        <f>SUBTOTAL(9,K2494:K2496)</f>
        <v>585106.93999999994</v>
      </c>
      <c r="L2497" s="18">
        <f>SUBTOTAL(9,L2494:L2496)</f>
        <v>0</v>
      </c>
      <c r="M2497" s="18">
        <f>SUBTOTAL(9,M2494:M2496)</f>
        <v>585106.93999999994</v>
      </c>
      <c r="N2497" s="18">
        <f>SUBTOTAL(9,N2494:N2496)</f>
        <v>0</v>
      </c>
      <c r="U2497" s="2"/>
      <c r="V2497" s="2"/>
      <c r="W2497" s="2"/>
      <c r="X2497" s="3">
        <f>SUBTOTAL(9,X2494:X2496)</f>
        <v>0</v>
      </c>
      <c r="Y2497" s="33" t="e">
        <f>#REF!-U2497-V2497-W2497</f>
        <v>#REF!</v>
      </c>
    </row>
    <row r="2498" spans="1:25" x14ac:dyDescent="0.2">
      <c r="C2498" s="45" t="s">
        <v>4987</v>
      </c>
      <c r="J2498" s="29"/>
      <c r="K2498" s="18">
        <f>SUBTOTAL(9,K2456:K2496)</f>
        <v>6135098.9500000011</v>
      </c>
      <c r="L2498" s="18">
        <f>SUBTOTAL(9,L2456:L2496)</f>
        <v>112662.19</v>
      </c>
      <c r="M2498" s="18">
        <f>SUBTOTAL(9,M2456:M2496)</f>
        <v>6022436.7600000016</v>
      </c>
      <c r="N2498" s="18">
        <f>SUBTOTAL(9,N2456:N2496)</f>
        <v>0</v>
      </c>
      <c r="U2498" s="2"/>
      <c r="V2498" s="2"/>
      <c r="W2498" s="2"/>
      <c r="X2498" s="3">
        <f>SUBTOTAL(9,X2456:X2496)</f>
        <v>0</v>
      </c>
      <c r="Y2498" s="33" t="e">
        <f>#REF!-U2498-V2498-W2498</f>
        <v>#REF!</v>
      </c>
    </row>
    <row r="2499" spans="1:25" x14ac:dyDescent="0.2">
      <c r="A2499" s="1" t="s">
        <v>2428</v>
      </c>
      <c r="B2499" s="1" t="s">
        <v>2429</v>
      </c>
      <c r="C2499" s="44" t="s">
        <v>4988</v>
      </c>
      <c r="D2499" s="23" t="s">
        <v>4989</v>
      </c>
      <c r="E2499" s="1" t="s">
        <v>4989</v>
      </c>
      <c r="G2499" s="23" t="s">
        <v>2432</v>
      </c>
      <c r="H2499" s="23" t="s">
        <v>2434</v>
      </c>
      <c r="I2499" s="5" t="s">
        <v>2435</v>
      </c>
      <c r="J2499" s="29">
        <v>43005</v>
      </c>
      <c r="K2499" s="18">
        <v>350602.3</v>
      </c>
      <c r="L2499" s="18">
        <v>0</v>
      </c>
      <c r="M2499" s="18">
        <v>350602.3</v>
      </c>
      <c r="N2499" s="18">
        <v>0</v>
      </c>
      <c r="R2499" s="1" t="s">
        <v>27</v>
      </c>
      <c r="S2499" s="1" t="s">
        <v>4990</v>
      </c>
      <c r="T2499" s="1" t="s">
        <v>46</v>
      </c>
      <c r="U2499" s="2"/>
      <c r="V2499" s="2"/>
      <c r="W2499" s="2"/>
      <c r="X2499" s="3">
        <v>0</v>
      </c>
      <c r="Y2499" s="33" t="e">
        <f>#REF!-U2499-V2499-W2499</f>
        <v>#REF!</v>
      </c>
    </row>
    <row r="2500" spans="1:25" x14ac:dyDescent="0.2">
      <c r="A2500" s="1" t="s">
        <v>2428</v>
      </c>
      <c r="B2500" s="1" t="s">
        <v>2429</v>
      </c>
      <c r="C2500" s="44" t="s">
        <v>4988</v>
      </c>
      <c r="D2500" s="23" t="s">
        <v>4989</v>
      </c>
      <c r="E2500" s="1" t="s">
        <v>4989</v>
      </c>
      <c r="G2500" s="23" t="s">
        <v>2432</v>
      </c>
      <c r="H2500" s="23" t="s">
        <v>2434</v>
      </c>
      <c r="I2500" s="5" t="s">
        <v>2435</v>
      </c>
      <c r="J2500" s="29">
        <v>43091</v>
      </c>
      <c r="K2500" s="18">
        <v>350602.28</v>
      </c>
      <c r="L2500" s="18">
        <v>0</v>
      </c>
      <c r="M2500" s="18">
        <v>350602.28</v>
      </c>
      <c r="N2500" s="18">
        <v>0</v>
      </c>
      <c r="R2500" s="1" t="s">
        <v>27</v>
      </c>
      <c r="S2500" s="1" t="s">
        <v>4991</v>
      </c>
      <c r="T2500" s="1" t="s">
        <v>46</v>
      </c>
      <c r="U2500" s="2"/>
      <c r="V2500" s="2"/>
      <c r="W2500" s="2"/>
      <c r="X2500" s="3">
        <v>0</v>
      </c>
      <c r="Y2500" s="33" t="e">
        <f>#REF!-U2500-V2500-W2500</f>
        <v>#REF!</v>
      </c>
    </row>
    <row r="2501" spans="1:25" x14ac:dyDescent="0.2">
      <c r="H2501" s="27" t="s">
        <v>2437</v>
      </c>
      <c r="J2501" s="29"/>
      <c r="K2501" s="18">
        <f>SUBTOTAL(9,K2499:K2500)</f>
        <v>701204.58000000007</v>
      </c>
      <c r="L2501" s="18">
        <f>SUBTOTAL(9,L2499:L2500)</f>
        <v>0</v>
      </c>
      <c r="M2501" s="18">
        <f>SUBTOTAL(9,M2499:M2500)</f>
        <v>701204.58000000007</v>
      </c>
      <c r="N2501" s="18">
        <f>SUBTOTAL(9,N2499:N2500)</f>
        <v>0</v>
      </c>
      <c r="U2501" s="2"/>
      <c r="V2501" s="2"/>
      <c r="W2501" s="2"/>
      <c r="X2501" s="3">
        <f>SUBTOTAL(9,X2499:X2500)</f>
        <v>0</v>
      </c>
      <c r="Y2501" s="33" t="e">
        <f>#REF!-U2501-V2501-W2501</f>
        <v>#REF!</v>
      </c>
    </row>
    <row r="2502" spans="1:25" x14ac:dyDescent="0.2">
      <c r="C2502" s="45" t="s">
        <v>4992</v>
      </c>
      <c r="J2502" s="29"/>
      <c r="K2502" s="18">
        <f>SUBTOTAL(9,K2499:K2500)</f>
        <v>701204.58000000007</v>
      </c>
      <c r="L2502" s="18">
        <f>SUBTOTAL(9,L2499:L2500)</f>
        <v>0</v>
      </c>
      <c r="M2502" s="18">
        <f>SUBTOTAL(9,M2499:M2500)</f>
        <v>701204.58000000007</v>
      </c>
      <c r="N2502" s="18">
        <f>SUBTOTAL(9,N2499:N2500)</f>
        <v>0</v>
      </c>
      <c r="U2502" s="2"/>
      <c r="V2502" s="2"/>
      <c r="W2502" s="2"/>
      <c r="X2502" s="3">
        <f>SUBTOTAL(9,X2499:X2500)</f>
        <v>0</v>
      </c>
      <c r="Y2502" s="33" t="e">
        <f>#REF!-U2502-V2502-W2502</f>
        <v>#REF!</v>
      </c>
    </row>
    <row r="2503" spans="1:25" x14ac:dyDescent="0.2">
      <c r="A2503" s="1" t="s">
        <v>2428</v>
      </c>
      <c r="B2503" s="1" t="s">
        <v>2429</v>
      </c>
      <c r="C2503" s="44" t="s">
        <v>4993</v>
      </c>
      <c r="D2503" s="23" t="s">
        <v>4994</v>
      </c>
      <c r="E2503" s="1" t="s">
        <v>4994</v>
      </c>
      <c r="G2503" s="23" t="s">
        <v>2432</v>
      </c>
      <c r="H2503" s="23" t="s">
        <v>2434</v>
      </c>
      <c r="I2503" s="5" t="s">
        <v>2435</v>
      </c>
      <c r="J2503" s="29">
        <v>43005</v>
      </c>
      <c r="K2503" s="18">
        <v>75516.08</v>
      </c>
      <c r="L2503" s="18">
        <v>0</v>
      </c>
      <c r="M2503" s="18">
        <v>75516.08</v>
      </c>
      <c r="N2503" s="18">
        <v>0</v>
      </c>
      <c r="R2503" s="1" t="s">
        <v>27</v>
      </c>
      <c r="S2503" s="1" t="s">
        <v>4995</v>
      </c>
      <c r="T2503" s="1" t="s">
        <v>4996</v>
      </c>
      <c r="U2503" s="2"/>
      <c r="V2503" s="2"/>
      <c r="W2503" s="2"/>
      <c r="X2503" s="3">
        <v>0</v>
      </c>
      <c r="Y2503" s="33" t="e">
        <f>#REF!-U2503-V2503-W2503</f>
        <v>#REF!</v>
      </c>
    </row>
    <row r="2504" spans="1:25" x14ac:dyDescent="0.2">
      <c r="A2504" s="1" t="s">
        <v>2428</v>
      </c>
      <c r="B2504" s="1" t="s">
        <v>2429</v>
      </c>
      <c r="C2504" s="44" t="s">
        <v>4993</v>
      </c>
      <c r="D2504" s="23" t="s">
        <v>4994</v>
      </c>
      <c r="E2504" s="1" t="s">
        <v>4994</v>
      </c>
      <c r="G2504" s="23" t="s">
        <v>2432</v>
      </c>
      <c r="H2504" s="23" t="s">
        <v>2434</v>
      </c>
      <c r="I2504" s="5" t="s">
        <v>2435</v>
      </c>
      <c r="J2504" s="29">
        <v>43091</v>
      </c>
      <c r="K2504" s="18">
        <v>75516.06</v>
      </c>
      <c r="L2504" s="18">
        <v>0</v>
      </c>
      <c r="M2504" s="18">
        <v>75516.06</v>
      </c>
      <c r="N2504" s="18">
        <v>0</v>
      </c>
      <c r="R2504" s="1" t="s">
        <v>27</v>
      </c>
      <c r="S2504" s="1" t="s">
        <v>4997</v>
      </c>
      <c r="T2504" s="1" t="s">
        <v>4998</v>
      </c>
      <c r="U2504" s="2"/>
      <c r="V2504" s="2"/>
      <c r="W2504" s="2"/>
      <c r="X2504" s="3">
        <v>0</v>
      </c>
      <c r="Y2504" s="33" t="e">
        <f>#REF!-U2504-V2504-W2504</f>
        <v>#REF!</v>
      </c>
    </row>
    <row r="2505" spans="1:25" x14ac:dyDescent="0.2">
      <c r="H2505" s="27" t="s">
        <v>2437</v>
      </c>
      <c r="J2505" s="29"/>
      <c r="K2505" s="18">
        <f>SUBTOTAL(9,K2503:K2504)</f>
        <v>151032.14000000001</v>
      </c>
      <c r="L2505" s="18">
        <f>SUBTOTAL(9,L2503:L2504)</f>
        <v>0</v>
      </c>
      <c r="M2505" s="18">
        <f>SUBTOTAL(9,M2503:M2504)</f>
        <v>151032.14000000001</v>
      </c>
      <c r="N2505" s="18">
        <f>SUBTOTAL(9,N2503:N2504)</f>
        <v>0</v>
      </c>
      <c r="U2505" s="2"/>
      <c r="V2505" s="2"/>
      <c r="W2505" s="2"/>
      <c r="X2505" s="3">
        <f>SUBTOTAL(9,X2503:X2504)</f>
        <v>0</v>
      </c>
      <c r="Y2505" s="33" t="e">
        <f>#REF!-U2505-V2505-W2505</f>
        <v>#REF!</v>
      </c>
    </row>
    <row r="2506" spans="1:25" x14ac:dyDescent="0.2">
      <c r="C2506" s="45" t="s">
        <v>4999</v>
      </c>
      <c r="J2506" s="29"/>
      <c r="K2506" s="18">
        <f>SUBTOTAL(9,K2503:K2504)</f>
        <v>151032.14000000001</v>
      </c>
      <c r="L2506" s="18">
        <f>SUBTOTAL(9,L2503:L2504)</f>
        <v>0</v>
      </c>
      <c r="M2506" s="18">
        <f>SUBTOTAL(9,M2503:M2504)</f>
        <v>151032.14000000001</v>
      </c>
      <c r="N2506" s="18">
        <f>SUBTOTAL(9,N2503:N2504)</f>
        <v>0</v>
      </c>
      <c r="U2506" s="2"/>
      <c r="V2506" s="2"/>
      <c r="W2506" s="2"/>
      <c r="X2506" s="3">
        <f>SUBTOTAL(9,X2503:X2504)</f>
        <v>0</v>
      </c>
      <c r="Y2506" s="33" t="e">
        <f>#REF!-U2506-V2506-W2506</f>
        <v>#REF!</v>
      </c>
    </row>
    <row r="2507" spans="1:25" x14ac:dyDescent="0.2">
      <c r="A2507" s="1" t="s">
        <v>2428</v>
      </c>
      <c r="B2507" s="1" t="s">
        <v>2429</v>
      </c>
      <c r="C2507" s="44" t="s">
        <v>5000</v>
      </c>
      <c r="D2507" s="23" t="s">
        <v>5001</v>
      </c>
      <c r="E2507" s="1" t="s">
        <v>5001</v>
      </c>
      <c r="G2507" s="23" t="s">
        <v>2432</v>
      </c>
      <c r="H2507" s="23" t="s">
        <v>2434</v>
      </c>
      <c r="I2507" s="5" t="s">
        <v>2435</v>
      </c>
      <c r="J2507" s="29">
        <v>43005</v>
      </c>
      <c r="K2507" s="18">
        <v>142719.60999999999</v>
      </c>
      <c r="L2507" s="18">
        <v>0</v>
      </c>
      <c r="M2507" s="18">
        <v>142719.60999999999</v>
      </c>
      <c r="N2507" s="18">
        <v>0</v>
      </c>
      <c r="R2507" s="1" t="s">
        <v>27</v>
      </c>
      <c r="S2507" s="1" t="s">
        <v>5002</v>
      </c>
      <c r="T2507" s="1" t="s">
        <v>46</v>
      </c>
      <c r="U2507" s="2"/>
      <c r="V2507" s="2"/>
      <c r="W2507" s="2"/>
      <c r="X2507" s="3">
        <v>0</v>
      </c>
      <c r="Y2507" s="33" t="e">
        <f>#REF!-U2507-V2507-W2507</f>
        <v>#REF!</v>
      </c>
    </row>
    <row r="2508" spans="1:25" x14ac:dyDescent="0.2">
      <c r="A2508" s="1" t="s">
        <v>2428</v>
      </c>
      <c r="B2508" s="1" t="s">
        <v>2429</v>
      </c>
      <c r="C2508" s="44" t="s">
        <v>5000</v>
      </c>
      <c r="D2508" s="23" t="s">
        <v>5001</v>
      </c>
      <c r="E2508" s="1" t="s">
        <v>5001</v>
      </c>
      <c r="G2508" s="23" t="s">
        <v>2432</v>
      </c>
      <c r="H2508" s="23" t="s">
        <v>2434</v>
      </c>
      <c r="I2508" s="5" t="s">
        <v>2435</v>
      </c>
      <c r="J2508" s="29">
        <v>43091</v>
      </c>
      <c r="K2508" s="18">
        <v>142719.60999999999</v>
      </c>
      <c r="L2508" s="18">
        <v>0</v>
      </c>
      <c r="M2508" s="18">
        <v>142719.60999999999</v>
      </c>
      <c r="N2508" s="18">
        <v>0</v>
      </c>
      <c r="R2508" s="1" t="s">
        <v>27</v>
      </c>
      <c r="S2508" s="1" t="s">
        <v>5003</v>
      </c>
      <c r="T2508" s="1" t="s">
        <v>46</v>
      </c>
      <c r="U2508" s="2"/>
      <c r="V2508" s="2"/>
      <c r="W2508" s="2"/>
      <c r="X2508" s="3">
        <v>0</v>
      </c>
      <c r="Y2508" s="33" t="e">
        <f>#REF!-U2508-V2508-W2508</f>
        <v>#REF!</v>
      </c>
    </row>
    <row r="2509" spans="1:25" x14ac:dyDescent="0.2">
      <c r="H2509" s="27" t="s">
        <v>2437</v>
      </c>
      <c r="J2509" s="29"/>
      <c r="K2509" s="18">
        <f>SUBTOTAL(9,K2507:K2508)</f>
        <v>285439.21999999997</v>
      </c>
      <c r="L2509" s="18">
        <f>SUBTOTAL(9,L2507:L2508)</f>
        <v>0</v>
      </c>
      <c r="M2509" s="18">
        <f>SUBTOTAL(9,M2507:M2508)</f>
        <v>285439.21999999997</v>
      </c>
      <c r="N2509" s="18">
        <f>SUBTOTAL(9,N2507:N2508)</f>
        <v>0</v>
      </c>
      <c r="U2509" s="2"/>
      <c r="V2509" s="2"/>
      <c r="W2509" s="2"/>
      <c r="X2509" s="3">
        <f>SUBTOTAL(9,X2507:X2508)</f>
        <v>0</v>
      </c>
      <c r="Y2509" s="33" t="e">
        <f>#REF!-U2509-V2509-W2509</f>
        <v>#REF!</v>
      </c>
    </row>
    <row r="2510" spans="1:25" ht="33.75" x14ac:dyDescent="0.2">
      <c r="A2510" s="1" t="s">
        <v>140</v>
      </c>
      <c r="B2510" s="1" t="s">
        <v>141</v>
      </c>
      <c r="C2510" s="44" t="s">
        <v>5000</v>
      </c>
      <c r="D2510" s="23" t="s">
        <v>5004</v>
      </c>
      <c r="E2510" s="1" t="s">
        <v>5004</v>
      </c>
      <c r="G2510" s="23" t="s">
        <v>165</v>
      </c>
      <c r="H2510" s="23" t="s">
        <v>5007</v>
      </c>
      <c r="I2510" s="5" t="s">
        <v>5008</v>
      </c>
      <c r="J2510" s="29">
        <v>42985</v>
      </c>
      <c r="K2510" s="18">
        <v>11097.9</v>
      </c>
      <c r="L2510" s="18">
        <v>0</v>
      </c>
      <c r="M2510" s="18">
        <v>11097.9</v>
      </c>
      <c r="N2510" s="18">
        <v>0</v>
      </c>
      <c r="R2510" s="1" t="s">
        <v>27</v>
      </c>
      <c r="S2510" s="1" t="s">
        <v>5005</v>
      </c>
      <c r="T2510" s="1" t="s">
        <v>5006</v>
      </c>
      <c r="U2510" s="2"/>
      <c r="V2510" s="2"/>
      <c r="W2510" s="2"/>
      <c r="X2510" s="3">
        <v>0</v>
      </c>
      <c r="Y2510" s="33" t="e">
        <f>#REF!-U2510-V2510-W2510</f>
        <v>#REF!</v>
      </c>
    </row>
    <row r="2511" spans="1:25" ht="33.75" x14ac:dyDescent="0.2">
      <c r="A2511" s="1" t="s">
        <v>140</v>
      </c>
      <c r="B2511" s="1" t="s">
        <v>141</v>
      </c>
      <c r="C2511" s="44" t="s">
        <v>5000</v>
      </c>
      <c r="D2511" s="23" t="s">
        <v>5004</v>
      </c>
      <c r="E2511" s="1" t="s">
        <v>5004</v>
      </c>
      <c r="G2511" s="23" t="s">
        <v>165</v>
      </c>
      <c r="H2511" s="23" t="s">
        <v>5007</v>
      </c>
      <c r="I2511" s="5" t="s">
        <v>5008</v>
      </c>
      <c r="J2511" s="29">
        <v>43017</v>
      </c>
      <c r="K2511" s="18">
        <v>36282.6</v>
      </c>
      <c r="L2511" s="18">
        <v>0</v>
      </c>
      <c r="M2511" s="18">
        <v>36282.6</v>
      </c>
      <c r="N2511" s="18">
        <v>0</v>
      </c>
      <c r="R2511" s="1" t="s">
        <v>27</v>
      </c>
      <c r="S2511" s="1" t="s">
        <v>5009</v>
      </c>
      <c r="T2511" s="1" t="s">
        <v>5010</v>
      </c>
      <c r="U2511" s="2"/>
      <c r="V2511" s="2"/>
      <c r="W2511" s="2"/>
      <c r="X2511" s="3">
        <v>0</v>
      </c>
      <c r="Y2511" s="33" t="e">
        <f>#REF!-U2511-V2511-W2511</f>
        <v>#REF!</v>
      </c>
    </row>
    <row r="2512" spans="1:25" ht="33.75" x14ac:dyDescent="0.2">
      <c r="A2512" s="1" t="s">
        <v>140</v>
      </c>
      <c r="B2512" s="1" t="s">
        <v>141</v>
      </c>
      <c r="C2512" s="44" t="s">
        <v>5000</v>
      </c>
      <c r="D2512" s="23" t="s">
        <v>5004</v>
      </c>
      <c r="E2512" s="1" t="s">
        <v>5004</v>
      </c>
      <c r="G2512" s="23" t="s">
        <v>165</v>
      </c>
      <c r="H2512" s="23" t="s">
        <v>5007</v>
      </c>
      <c r="I2512" s="5" t="s">
        <v>5008</v>
      </c>
      <c r="J2512" s="29">
        <v>43104</v>
      </c>
      <c r="K2512" s="18">
        <v>70641.899999999994</v>
      </c>
      <c r="L2512" s="18">
        <v>0</v>
      </c>
      <c r="M2512" s="18">
        <v>70641.899999999994</v>
      </c>
      <c r="N2512" s="18">
        <v>0</v>
      </c>
      <c r="R2512" s="1" t="s">
        <v>27</v>
      </c>
      <c r="S2512" s="1" t="s">
        <v>5011</v>
      </c>
      <c r="T2512" s="1" t="s">
        <v>5012</v>
      </c>
      <c r="U2512" s="2"/>
      <c r="V2512" s="2"/>
      <c r="W2512" s="2"/>
      <c r="X2512" s="3">
        <v>0</v>
      </c>
      <c r="Y2512" s="33" t="e">
        <f>#REF!-U2512-V2512-W2512</f>
        <v>#REF!</v>
      </c>
    </row>
    <row r="2513" spans="1:25" ht="33.75" x14ac:dyDescent="0.2">
      <c r="A2513" s="1" t="s">
        <v>140</v>
      </c>
      <c r="B2513" s="1" t="s">
        <v>141</v>
      </c>
      <c r="C2513" s="44" t="s">
        <v>5000</v>
      </c>
      <c r="D2513" s="23" t="s">
        <v>5004</v>
      </c>
      <c r="E2513" s="1" t="s">
        <v>5004</v>
      </c>
      <c r="G2513" s="23" t="s">
        <v>165</v>
      </c>
      <c r="H2513" s="23" t="s">
        <v>5007</v>
      </c>
      <c r="I2513" s="5" t="s">
        <v>5008</v>
      </c>
      <c r="J2513" s="29">
        <v>43143</v>
      </c>
      <c r="K2513" s="18">
        <v>16415.55</v>
      </c>
      <c r="L2513" s="18">
        <v>0</v>
      </c>
      <c r="M2513" s="18">
        <v>16415.55</v>
      </c>
      <c r="N2513" s="18">
        <v>0</v>
      </c>
      <c r="R2513" s="1" t="s">
        <v>27</v>
      </c>
      <c r="S2513" s="1" t="s">
        <v>5013</v>
      </c>
      <c r="T2513" s="1" t="s">
        <v>5014</v>
      </c>
      <c r="U2513" s="2"/>
      <c r="V2513" s="2"/>
      <c r="W2513" s="2"/>
      <c r="X2513" s="3">
        <v>0</v>
      </c>
      <c r="Y2513" s="33" t="e">
        <f>#REF!-U2513-V2513-W2513</f>
        <v>#REF!</v>
      </c>
    </row>
    <row r="2514" spans="1:25" ht="33.75" x14ac:dyDescent="0.2">
      <c r="A2514" s="1" t="s">
        <v>140</v>
      </c>
      <c r="B2514" s="1" t="s">
        <v>141</v>
      </c>
      <c r="C2514" s="44" t="s">
        <v>5000</v>
      </c>
      <c r="D2514" s="23" t="s">
        <v>5004</v>
      </c>
      <c r="E2514" s="1" t="s">
        <v>5004</v>
      </c>
      <c r="G2514" s="23" t="s">
        <v>165</v>
      </c>
      <c r="H2514" s="23" t="s">
        <v>5007</v>
      </c>
      <c r="I2514" s="5" t="s">
        <v>5008</v>
      </c>
      <c r="J2514" s="29">
        <v>43171</v>
      </c>
      <c r="K2514" s="18">
        <v>7277.58</v>
      </c>
      <c r="L2514" s="18">
        <v>0</v>
      </c>
      <c r="M2514" s="18">
        <v>7277.58</v>
      </c>
      <c r="N2514" s="18">
        <v>0</v>
      </c>
      <c r="R2514" s="1" t="s">
        <v>27</v>
      </c>
      <c r="S2514" s="1" t="s">
        <v>5015</v>
      </c>
      <c r="T2514" s="1" t="s">
        <v>5016</v>
      </c>
      <c r="U2514" s="2"/>
      <c r="V2514" s="2"/>
      <c r="W2514" s="2"/>
      <c r="X2514" s="3">
        <v>0</v>
      </c>
      <c r="Y2514" s="33" t="e">
        <f>#REF!-U2514-V2514-W2514</f>
        <v>#REF!</v>
      </c>
    </row>
    <row r="2515" spans="1:25" ht="33.75" x14ac:dyDescent="0.2">
      <c r="A2515" s="1" t="s">
        <v>140</v>
      </c>
      <c r="B2515" s="1" t="s">
        <v>141</v>
      </c>
      <c r="C2515" s="44" t="s">
        <v>5000</v>
      </c>
      <c r="D2515" s="23" t="s">
        <v>5004</v>
      </c>
      <c r="E2515" s="1" t="s">
        <v>5004</v>
      </c>
      <c r="G2515" s="23" t="s">
        <v>165</v>
      </c>
      <c r="H2515" s="23" t="s">
        <v>5007</v>
      </c>
      <c r="I2515" s="5" t="s">
        <v>5008</v>
      </c>
      <c r="J2515" s="29">
        <v>43202</v>
      </c>
      <c r="K2515" s="18">
        <v>5422.32</v>
      </c>
      <c r="L2515" s="18">
        <v>0</v>
      </c>
      <c r="M2515" s="18">
        <v>5422.32</v>
      </c>
      <c r="N2515" s="18">
        <v>0</v>
      </c>
      <c r="R2515" s="1" t="s">
        <v>27</v>
      </c>
      <c r="S2515" s="1" t="s">
        <v>5017</v>
      </c>
      <c r="T2515" s="1" t="s">
        <v>5018</v>
      </c>
      <c r="U2515" s="2"/>
      <c r="V2515" s="2"/>
      <c r="W2515" s="2"/>
      <c r="X2515" s="3">
        <v>0</v>
      </c>
      <c r="Y2515" s="33" t="e">
        <f>#REF!-U2515-V2515-W2515</f>
        <v>#REF!</v>
      </c>
    </row>
    <row r="2516" spans="1:25" x14ac:dyDescent="0.2">
      <c r="H2516" s="27" t="s">
        <v>5019</v>
      </c>
      <c r="J2516" s="29"/>
      <c r="K2516" s="18">
        <f>SUBTOTAL(9,K2510:K2515)</f>
        <v>147137.84999999998</v>
      </c>
      <c r="L2516" s="18">
        <f>SUBTOTAL(9,L2510:L2515)</f>
        <v>0</v>
      </c>
      <c r="M2516" s="18">
        <f>SUBTOTAL(9,M2510:M2515)</f>
        <v>147137.84999999998</v>
      </c>
      <c r="N2516" s="18">
        <f>SUBTOTAL(9,N2510:N2515)</f>
        <v>0</v>
      </c>
      <c r="U2516" s="2"/>
      <c r="V2516" s="2"/>
      <c r="W2516" s="2"/>
      <c r="X2516" s="3">
        <f>SUBTOTAL(9,X2510:X2515)</f>
        <v>0</v>
      </c>
      <c r="Y2516" s="33" t="e">
        <f>#REF!-U2516-V2516-W2516</f>
        <v>#REF!</v>
      </c>
    </row>
    <row r="2517" spans="1:25" x14ac:dyDescent="0.2">
      <c r="A2517" s="1" t="s">
        <v>140</v>
      </c>
      <c r="B2517" s="1" t="s">
        <v>141</v>
      </c>
      <c r="C2517" s="44" t="s">
        <v>5000</v>
      </c>
      <c r="D2517" s="23" t="s">
        <v>5004</v>
      </c>
      <c r="E2517" s="1" t="s">
        <v>5004</v>
      </c>
      <c r="F2517" s="23" t="s">
        <v>146</v>
      </c>
      <c r="H2517" s="23" t="s">
        <v>5022</v>
      </c>
      <c r="I2517" s="5" t="s">
        <v>17792</v>
      </c>
      <c r="J2517" s="29">
        <v>43181</v>
      </c>
      <c r="K2517" s="18">
        <v>23724</v>
      </c>
      <c r="L2517" s="18">
        <v>23724</v>
      </c>
      <c r="M2517" s="18">
        <v>0</v>
      </c>
      <c r="N2517" s="18">
        <v>0</v>
      </c>
      <c r="R2517" s="1" t="s">
        <v>27</v>
      </c>
      <c r="S2517" s="1" t="s">
        <v>5020</v>
      </c>
      <c r="T2517" s="1" t="s">
        <v>5021</v>
      </c>
      <c r="U2517" s="2"/>
      <c r="V2517" s="2"/>
      <c r="W2517" s="2"/>
      <c r="X2517" s="3">
        <v>0</v>
      </c>
      <c r="Y2517" s="33" t="e">
        <f>#REF!-U2517-V2517-W2517</f>
        <v>#REF!</v>
      </c>
    </row>
    <row r="2518" spans="1:25" x14ac:dyDescent="0.2">
      <c r="A2518" s="1" t="s">
        <v>140</v>
      </c>
      <c r="B2518" s="1" t="s">
        <v>141</v>
      </c>
      <c r="C2518" s="44" t="s">
        <v>5000</v>
      </c>
      <c r="D2518" s="23" t="s">
        <v>5004</v>
      </c>
      <c r="E2518" s="1" t="s">
        <v>5004</v>
      </c>
      <c r="F2518" s="23" t="s">
        <v>146</v>
      </c>
      <c r="H2518" s="23" t="s">
        <v>5022</v>
      </c>
      <c r="I2518" s="5" t="s">
        <v>17792</v>
      </c>
      <c r="J2518" s="29">
        <v>43213</v>
      </c>
      <c r="K2518" s="18">
        <v>10817.55</v>
      </c>
      <c r="L2518" s="18">
        <v>10817.55</v>
      </c>
      <c r="M2518" s="18">
        <v>0</v>
      </c>
      <c r="N2518" s="18">
        <v>0</v>
      </c>
      <c r="R2518" s="1" t="s">
        <v>27</v>
      </c>
      <c r="S2518" s="1" t="s">
        <v>5023</v>
      </c>
      <c r="T2518" s="1" t="s">
        <v>5024</v>
      </c>
      <c r="U2518" s="2"/>
      <c r="V2518" s="2"/>
      <c r="W2518" s="2"/>
      <c r="X2518" s="3">
        <v>0</v>
      </c>
      <c r="Y2518" s="33" t="e">
        <f>#REF!-U2518-V2518-W2518</f>
        <v>#REF!</v>
      </c>
    </row>
    <row r="2519" spans="1:25" x14ac:dyDescent="0.2">
      <c r="A2519" s="1" t="s">
        <v>140</v>
      </c>
      <c r="B2519" s="1" t="s">
        <v>141</v>
      </c>
      <c r="C2519" s="44" t="s">
        <v>5000</v>
      </c>
      <c r="D2519" s="23" t="s">
        <v>5004</v>
      </c>
      <c r="E2519" s="1" t="s">
        <v>5004</v>
      </c>
      <c r="F2519" s="23" t="s">
        <v>146</v>
      </c>
      <c r="H2519" s="23" t="s">
        <v>5022</v>
      </c>
      <c r="I2519" s="5" t="s">
        <v>17792</v>
      </c>
      <c r="J2519" s="29">
        <v>43265</v>
      </c>
      <c r="K2519" s="18">
        <v>13975.2</v>
      </c>
      <c r="L2519" s="18">
        <v>13975.2</v>
      </c>
      <c r="M2519" s="18">
        <v>0</v>
      </c>
      <c r="N2519" s="18">
        <v>0</v>
      </c>
      <c r="R2519" s="1" t="s">
        <v>27</v>
      </c>
      <c r="S2519" s="1" t="s">
        <v>5025</v>
      </c>
      <c r="T2519" s="1" t="s">
        <v>5026</v>
      </c>
      <c r="U2519" s="2"/>
      <c r="V2519" s="2"/>
      <c r="W2519" s="2"/>
      <c r="X2519" s="3">
        <v>0</v>
      </c>
      <c r="Y2519" s="33" t="e">
        <f>#REF!-U2519-V2519-W2519</f>
        <v>#REF!</v>
      </c>
    </row>
    <row r="2520" spans="1:25" x14ac:dyDescent="0.2">
      <c r="A2520" s="1" t="s">
        <v>140</v>
      </c>
      <c r="B2520" s="1" t="s">
        <v>141</v>
      </c>
      <c r="C2520" s="44" t="s">
        <v>5000</v>
      </c>
      <c r="D2520" s="23" t="s">
        <v>5004</v>
      </c>
      <c r="E2520" s="1" t="s">
        <v>5004</v>
      </c>
      <c r="F2520" s="23" t="s">
        <v>146</v>
      </c>
      <c r="H2520" s="23" t="s">
        <v>5022</v>
      </c>
      <c r="I2520" s="5" t="s">
        <v>17792</v>
      </c>
      <c r="J2520" s="29">
        <v>43279</v>
      </c>
      <c r="K2520" s="18">
        <v>12172.05</v>
      </c>
      <c r="L2520" s="18">
        <v>12172.05</v>
      </c>
      <c r="M2520" s="18">
        <v>0</v>
      </c>
      <c r="N2520" s="18">
        <v>0</v>
      </c>
      <c r="R2520" s="1" t="s">
        <v>27</v>
      </c>
      <c r="S2520" s="1" t="s">
        <v>5027</v>
      </c>
      <c r="T2520" s="1" t="s">
        <v>5028</v>
      </c>
      <c r="U2520" s="2"/>
      <c r="V2520" s="2"/>
      <c r="W2520" s="2"/>
      <c r="X2520" s="3">
        <v>0</v>
      </c>
      <c r="Y2520" s="33" t="e">
        <f>#REF!-U2520-V2520-W2520</f>
        <v>#REF!</v>
      </c>
    </row>
    <row r="2521" spans="1:25" x14ac:dyDescent="0.2">
      <c r="H2521" s="27" t="s">
        <v>5029</v>
      </c>
      <c r="J2521" s="29"/>
      <c r="K2521" s="18">
        <f>SUBTOTAL(9,K2517:K2520)</f>
        <v>60688.800000000003</v>
      </c>
      <c r="L2521" s="18">
        <f>SUBTOTAL(9,L2517:L2520)</f>
        <v>60688.800000000003</v>
      </c>
      <c r="M2521" s="18">
        <f>SUBTOTAL(9,M2517:M2520)</f>
        <v>0</v>
      </c>
      <c r="N2521" s="18">
        <f>SUBTOTAL(9,N2517:N2520)</f>
        <v>0</v>
      </c>
      <c r="U2521" s="2"/>
      <c r="V2521" s="2"/>
      <c r="W2521" s="2"/>
      <c r="X2521" s="3">
        <f>SUBTOTAL(9,X2517:X2520)</f>
        <v>0</v>
      </c>
      <c r="Y2521" s="33" t="e">
        <f>#REF!-U2521-V2521-W2521</f>
        <v>#REF!</v>
      </c>
    </row>
    <row r="2522" spans="1:25" x14ac:dyDescent="0.2">
      <c r="C2522" s="45" t="s">
        <v>5030</v>
      </c>
      <c r="J2522" s="29"/>
      <c r="K2522" s="18">
        <f>SUBTOTAL(9,K2507:K2520)</f>
        <v>493265.87</v>
      </c>
      <c r="L2522" s="18">
        <f>SUBTOTAL(9,L2507:L2520)</f>
        <v>60688.800000000003</v>
      </c>
      <c r="M2522" s="18">
        <f>SUBTOTAL(9,M2507:M2520)</f>
        <v>432577.07</v>
      </c>
      <c r="N2522" s="18">
        <f>SUBTOTAL(9,N2507:N2520)</f>
        <v>0</v>
      </c>
      <c r="U2522" s="2"/>
      <c r="V2522" s="2"/>
      <c r="W2522" s="2"/>
      <c r="X2522" s="3">
        <f>SUBTOTAL(9,X2507:X2520)</f>
        <v>0</v>
      </c>
      <c r="Y2522" s="33" t="e">
        <f>#REF!-U2522-V2522-W2522</f>
        <v>#REF!</v>
      </c>
    </row>
    <row r="2523" spans="1:25" x14ac:dyDescent="0.2">
      <c r="A2523" s="1" t="s">
        <v>2428</v>
      </c>
      <c r="B2523" s="1" t="s">
        <v>2429</v>
      </c>
      <c r="C2523" s="44" t="s">
        <v>5031</v>
      </c>
      <c r="D2523" s="23" t="s">
        <v>5032</v>
      </c>
      <c r="E2523" s="1" t="s">
        <v>5032</v>
      </c>
      <c r="G2523" s="23" t="s">
        <v>2432</v>
      </c>
      <c r="H2523" s="23" t="s">
        <v>2434</v>
      </c>
      <c r="I2523" s="5" t="s">
        <v>2435</v>
      </c>
      <c r="J2523" s="29">
        <v>43005</v>
      </c>
      <c r="K2523" s="18">
        <v>81640.13</v>
      </c>
      <c r="L2523" s="18">
        <v>0</v>
      </c>
      <c r="M2523" s="18">
        <v>81640.13</v>
      </c>
      <c r="N2523" s="18">
        <v>0</v>
      </c>
      <c r="R2523" s="1" t="s">
        <v>27</v>
      </c>
      <c r="S2523" s="1" t="s">
        <v>5033</v>
      </c>
      <c r="T2523" s="1" t="s">
        <v>46</v>
      </c>
      <c r="U2523" s="2"/>
      <c r="V2523" s="2"/>
      <c r="W2523" s="2"/>
      <c r="X2523" s="3">
        <v>0</v>
      </c>
      <c r="Y2523" s="33" t="e">
        <f>#REF!-U2523-V2523-W2523</f>
        <v>#REF!</v>
      </c>
    </row>
    <row r="2524" spans="1:25" x14ac:dyDescent="0.2">
      <c r="A2524" s="1" t="s">
        <v>2428</v>
      </c>
      <c r="B2524" s="1" t="s">
        <v>2429</v>
      </c>
      <c r="C2524" s="44" t="s">
        <v>5031</v>
      </c>
      <c r="D2524" s="23" t="s">
        <v>5032</v>
      </c>
      <c r="E2524" s="1" t="s">
        <v>5032</v>
      </c>
      <c r="G2524" s="23" t="s">
        <v>2432</v>
      </c>
      <c r="H2524" s="23" t="s">
        <v>2434</v>
      </c>
      <c r="I2524" s="5" t="s">
        <v>2435</v>
      </c>
      <c r="J2524" s="29">
        <v>43091</v>
      </c>
      <c r="K2524" s="18">
        <v>81640.12</v>
      </c>
      <c r="L2524" s="18">
        <v>0</v>
      </c>
      <c r="M2524" s="18">
        <v>81640.12</v>
      </c>
      <c r="N2524" s="18">
        <v>0</v>
      </c>
      <c r="R2524" s="1" t="s">
        <v>27</v>
      </c>
      <c r="S2524" s="1" t="s">
        <v>5034</v>
      </c>
      <c r="T2524" s="1" t="s">
        <v>46</v>
      </c>
      <c r="U2524" s="2"/>
      <c r="V2524" s="2"/>
      <c r="W2524" s="2"/>
      <c r="X2524" s="3">
        <v>0</v>
      </c>
      <c r="Y2524" s="33" t="e">
        <f>#REF!-U2524-V2524-W2524</f>
        <v>#REF!</v>
      </c>
    </row>
    <row r="2525" spans="1:25" x14ac:dyDescent="0.2">
      <c r="H2525" s="27" t="s">
        <v>2437</v>
      </c>
      <c r="J2525" s="29"/>
      <c r="K2525" s="18">
        <f>SUBTOTAL(9,K2523:K2524)</f>
        <v>163280.25</v>
      </c>
      <c r="L2525" s="18">
        <f>SUBTOTAL(9,L2523:L2524)</f>
        <v>0</v>
      </c>
      <c r="M2525" s="18">
        <f>SUBTOTAL(9,M2523:M2524)</f>
        <v>163280.25</v>
      </c>
      <c r="N2525" s="18">
        <f>SUBTOTAL(9,N2523:N2524)</f>
        <v>0</v>
      </c>
      <c r="U2525" s="2"/>
      <c r="V2525" s="2"/>
      <c r="W2525" s="2"/>
      <c r="X2525" s="3">
        <f>SUBTOTAL(9,X2523:X2524)</f>
        <v>0</v>
      </c>
      <c r="Y2525" s="33" t="e">
        <f>#REF!-U2525-V2525-W2525</f>
        <v>#REF!</v>
      </c>
    </row>
    <row r="2526" spans="1:25" x14ac:dyDescent="0.2">
      <c r="C2526" s="45" t="s">
        <v>5035</v>
      </c>
      <c r="J2526" s="29"/>
      <c r="K2526" s="18">
        <f>SUBTOTAL(9,K2523:K2524)</f>
        <v>163280.25</v>
      </c>
      <c r="L2526" s="18">
        <f>SUBTOTAL(9,L2523:L2524)</f>
        <v>0</v>
      </c>
      <c r="M2526" s="18">
        <f>SUBTOTAL(9,M2523:M2524)</f>
        <v>163280.25</v>
      </c>
      <c r="N2526" s="18">
        <f>SUBTOTAL(9,N2523:N2524)</f>
        <v>0</v>
      </c>
      <c r="U2526" s="2"/>
      <c r="V2526" s="2"/>
      <c r="W2526" s="2"/>
      <c r="X2526" s="3">
        <f>SUBTOTAL(9,X2523:X2524)</f>
        <v>0</v>
      </c>
      <c r="Y2526" s="33" t="e">
        <f>#REF!-U2526-V2526-W2526</f>
        <v>#REF!</v>
      </c>
    </row>
    <row r="2527" spans="1:25" x14ac:dyDescent="0.2">
      <c r="A2527" s="1" t="s">
        <v>2428</v>
      </c>
      <c r="B2527" s="1" t="s">
        <v>2429</v>
      </c>
      <c r="C2527" s="44" t="s">
        <v>5036</v>
      </c>
      <c r="D2527" s="23" t="s">
        <v>5037</v>
      </c>
      <c r="E2527" s="1" t="s">
        <v>5037</v>
      </c>
      <c r="G2527" s="23" t="s">
        <v>2432</v>
      </c>
      <c r="H2527" s="23" t="s">
        <v>2434</v>
      </c>
      <c r="I2527" s="5" t="s">
        <v>2435</v>
      </c>
      <c r="J2527" s="29">
        <v>43005</v>
      </c>
      <c r="K2527" s="18">
        <v>1479424.14</v>
      </c>
      <c r="L2527" s="18">
        <v>0</v>
      </c>
      <c r="M2527" s="18">
        <v>1479424.14</v>
      </c>
      <c r="N2527" s="18">
        <v>0</v>
      </c>
      <c r="R2527" s="1" t="s">
        <v>27</v>
      </c>
      <c r="S2527" s="1" t="s">
        <v>5038</v>
      </c>
      <c r="T2527" s="1" t="s">
        <v>46</v>
      </c>
      <c r="U2527" s="2"/>
      <c r="V2527" s="2"/>
      <c r="W2527" s="2"/>
      <c r="X2527" s="3">
        <v>0</v>
      </c>
      <c r="Y2527" s="33" t="e">
        <f>#REF!-U2527-V2527-W2527</f>
        <v>#REF!</v>
      </c>
    </row>
    <row r="2528" spans="1:25" x14ac:dyDescent="0.2">
      <c r="A2528" s="1" t="s">
        <v>2428</v>
      </c>
      <c r="B2528" s="1" t="s">
        <v>2429</v>
      </c>
      <c r="C2528" s="44" t="s">
        <v>5036</v>
      </c>
      <c r="D2528" s="23" t="s">
        <v>5037</v>
      </c>
      <c r="E2528" s="1" t="s">
        <v>5037</v>
      </c>
      <c r="G2528" s="23" t="s">
        <v>2432</v>
      </c>
      <c r="H2528" s="23" t="s">
        <v>2434</v>
      </c>
      <c r="I2528" s="5" t="s">
        <v>2435</v>
      </c>
      <c r="J2528" s="29">
        <v>43091</v>
      </c>
      <c r="K2528" s="18">
        <v>1479424.12</v>
      </c>
      <c r="L2528" s="18">
        <v>0</v>
      </c>
      <c r="M2528" s="18">
        <v>1479424.12</v>
      </c>
      <c r="N2528" s="18">
        <v>0</v>
      </c>
      <c r="R2528" s="1" t="s">
        <v>27</v>
      </c>
      <c r="S2528" s="1" t="s">
        <v>5039</v>
      </c>
      <c r="T2528" s="1" t="s">
        <v>46</v>
      </c>
      <c r="U2528" s="2"/>
      <c r="V2528" s="2"/>
      <c r="W2528" s="2"/>
      <c r="X2528" s="3">
        <v>0</v>
      </c>
      <c r="Y2528" s="33" t="e">
        <f>#REF!-U2528-V2528-W2528</f>
        <v>#REF!</v>
      </c>
    </row>
    <row r="2529" spans="1:25" x14ac:dyDescent="0.2">
      <c r="H2529" s="27" t="s">
        <v>2437</v>
      </c>
      <c r="J2529" s="29"/>
      <c r="K2529" s="18">
        <f>SUBTOTAL(9,K2527:K2528)</f>
        <v>2958848.26</v>
      </c>
      <c r="L2529" s="18">
        <f>SUBTOTAL(9,L2527:L2528)</f>
        <v>0</v>
      </c>
      <c r="M2529" s="18">
        <f>SUBTOTAL(9,M2527:M2528)</f>
        <v>2958848.26</v>
      </c>
      <c r="N2529" s="18">
        <f>SUBTOTAL(9,N2527:N2528)</f>
        <v>0</v>
      </c>
      <c r="U2529" s="2"/>
      <c r="V2529" s="2"/>
      <c r="W2529" s="2"/>
      <c r="X2529" s="3">
        <f>SUBTOTAL(9,X2527:X2528)</f>
        <v>0</v>
      </c>
      <c r="Y2529" s="33" t="e">
        <f>#REF!-U2529-V2529-W2529</f>
        <v>#REF!</v>
      </c>
    </row>
    <row r="2530" spans="1:25" ht="22.5" x14ac:dyDescent="0.2">
      <c r="A2530" s="1" t="s">
        <v>1478</v>
      </c>
      <c r="B2530" s="1" t="s">
        <v>1479</v>
      </c>
      <c r="C2530" s="44" t="s">
        <v>5036</v>
      </c>
      <c r="D2530" s="23" t="s">
        <v>5040</v>
      </c>
      <c r="E2530" s="1" t="s">
        <v>5040</v>
      </c>
      <c r="G2530" s="23" t="s">
        <v>25</v>
      </c>
      <c r="H2530" s="23" t="s">
        <v>5043</v>
      </c>
      <c r="I2530" s="5" t="s">
        <v>5044</v>
      </c>
      <c r="J2530" s="29">
        <v>42983</v>
      </c>
      <c r="K2530" s="18">
        <v>22559.99</v>
      </c>
      <c r="L2530" s="18">
        <v>0</v>
      </c>
      <c r="M2530" s="18">
        <v>22559.99</v>
      </c>
      <c r="N2530" s="18">
        <v>0</v>
      </c>
      <c r="O2530" s="1" t="s">
        <v>5041</v>
      </c>
      <c r="R2530" s="1" t="s">
        <v>27</v>
      </c>
      <c r="S2530" s="1" t="s">
        <v>5042</v>
      </c>
      <c r="T2530" s="1" t="s">
        <v>46</v>
      </c>
      <c r="U2530" s="2"/>
      <c r="V2530" s="2"/>
      <c r="W2530" s="2"/>
      <c r="X2530" s="3">
        <v>1.8E-3</v>
      </c>
      <c r="Y2530" s="33" t="e">
        <f>#REF!-U2530-V2530-W2530</f>
        <v>#REF!</v>
      </c>
    </row>
    <row r="2531" spans="1:25" ht="22.5" x14ac:dyDescent="0.2">
      <c r="A2531" s="1" t="s">
        <v>1478</v>
      </c>
      <c r="B2531" s="1" t="s">
        <v>1479</v>
      </c>
      <c r="C2531" s="44" t="s">
        <v>5036</v>
      </c>
      <c r="D2531" s="23" t="s">
        <v>5040</v>
      </c>
      <c r="E2531" s="1" t="s">
        <v>5040</v>
      </c>
      <c r="F2531" s="23" t="s">
        <v>32</v>
      </c>
      <c r="H2531" s="23" t="s">
        <v>5043</v>
      </c>
      <c r="I2531" s="5" t="s">
        <v>5044</v>
      </c>
      <c r="J2531" s="29">
        <v>42983</v>
      </c>
      <c r="K2531" s="18">
        <v>90240.95</v>
      </c>
      <c r="L2531" s="18">
        <v>90240.95</v>
      </c>
      <c r="M2531" s="18">
        <v>0</v>
      </c>
      <c r="N2531" s="18">
        <v>0</v>
      </c>
      <c r="O2531" s="1" t="s">
        <v>5041</v>
      </c>
      <c r="R2531" s="1" t="s">
        <v>27</v>
      </c>
      <c r="S2531" s="1" t="s">
        <v>5042</v>
      </c>
      <c r="T2531" s="1" t="s">
        <v>46</v>
      </c>
      <c r="U2531" s="2"/>
      <c r="V2531" s="2"/>
      <c r="W2531" s="2"/>
      <c r="X2531" s="3">
        <v>-1.8E-3</v>
      </c>
      <c r="Y2531" s="33" t="e">
        <f>#REF!-U2531-V2531-W2531</f>
        <v>#REF!</v>
      </c>
    </row>
    <row r="2532" spans="1:25" x14ac:dyDescent="0.2">
      <c r="H2532" s="27" t="s">
        <v>5045</v>
      </c>
      <c r="J2532" s="29"/>
      <c r="K2532" s="18">
        <f>SUBTOTAL(9,K2530:K2531)</f>
        <v>112800.94</v>
      </c>
      <c r="L2532" s="18">
        <f>SUBTOTAL(9,L2530:L2531)</f>
        <v>90240.95</v>
      </c>
      <c r="M2532" s="18">
        <f>SUBTOTAL(9,M2530:M2531)</f>
        <v>22559.99</v>
      </c>
      <c r="N2532" s="18">
        <f>SUBTOTAL(9,N2530:N2531)</f>
        <v>0</v>
      </c>
      <c r="U2532" s="2"/>
      <c r="V2532" s="2"/>
      <c r="W2532" s="2"/>
      <c r="X2532" s="3">
        <f>SUBTOTAL(9,X2530:X2531)</f>
        <v>0</v>
      </c>
      <c r="Y2532" s="33" t="e">
        <f>#REF!-U2532-V2532-W2532</f>
        <v>#REF!</v>
      </c>
    </row>
    <row r="2533" spans="1:25" x14ac:dyDescent="0.2">
      <c r="A2533" s="1" t="s">
        <v>1478</v>
      </c>
      <c r="B2533" s="1" t="s">
        <v>1479</v>
      </c>
      <c r="C2533" s="44" t="s">
        <v>5036</v>
      </c>
      <c r="D2533" s="23" t="s">
        <v>5040</v>
      </c>
      <c r="E2533" s="1" t="s">
        <v>5040</v>
      </c>
      <c r="G2533" s="23" t="s">
        <v>25</v>
      </c>
      <c r="H2533" s="23" t="s">
        <v>5048</v>
      </c>
      <c r="I2533" s="5" t="s">
        <v>5049</v>
      </c>
      <c r="J2533" s="29">
        <v>42928</v>
      </c>
      <c r="K2533" s="18">
        <v>4000</v>
      </c>
      <c r="L2533" s="18">
        <v>0</v>
      </c>
      <c r="M2533" s="18">
        <v>4000</v>
      </c>
      <c r="N2533" s="18">
        <v>0</v>
      </c>
      <c r="O2533" s="1" t="s">
        <v>5046</v>
      </c>
      <c r="R2533" s="1" t="s">
        <v>27</v>
      </c>
      <c r="S2533" s="1" t="s">
        <v>5047</v>
      </c>
      <c r="T2533" s="1" t="s">
        <v>46</v>
      </c>
      <c r="U2533" s="2"/>
      <c r="V2533" s="2"/>
      <c r="W2533" s="2"/>
      <c r="X2533" s="3">
        <v>0</v>
      </c>
      <c r="Y2533" s="33" t="e">
        <f>#REF!-U2533-V2533-W2533</f>
        <v>#REF!</v>
      </c>
    </row>
    <row r="2534" spans="1:25" x14ac:dyDescent="0.2">
      <c r="A2534" s="1" t="s">
        <v>1478</v>
      </c>
      <c r="B2534" s="1" t="s">
        <v>1479</v>
      </c>
      <c r="C2534" s="44" t="s">
        <v>5036</v>
      </c>
      <c r="D2534" s="23" t="s">
        <v>5040</v>
      </c>
      <c r="E2534" s="1" t="s">
        <v>5040</v>
      </c>
      <c r="G2534" s="23" t="s">
        <v>25</v>
      </c>
      <c r="H2534" s="23" t="s">
        <v>5048</v>
      </c>
      <c r="I2534" s="5" t="s">
        <v>5049</v>
      </c>
      <c r="J2534" s="29">
        <v>42941</v>
      </c>
      <c r="K2534" s="18">
        <v>4000</v>
      </c>
      <c r="L2534" s="18">
        <v>0</v>
      </c>
      <c r="M2534" s="18">
        <v>4000</v>
      </c>
      <c r="N2534" s="18">
        <v>0</v>
      </c>
      <c r="O2534" s="1" t="s">
        <v>5046</v>
      </c>
      <c r="R2534" s="1" t="s">
        <v>27</v>
      </c>
      <c r="S2534" s="1" t="s">
        <v>5050</v>
      </c>
      <c r="T2534" s="1" t="s">
        <v>46</v>
      </c>
      <c r="U2534" s="2"/>
      <c r="V2534" s="2"/>
      <c r="W2534" s="2"/>
      <c r="X2534" s="3">
        <v>0</v>
      </c>
      <c r="Y2534" s="33" t="e">
        <f>#REF!-U2534-V2534-W2534</f>
        <v>#REF!</v>
      </c>
    </row>
    <row r="2535" spans="1:25" x14ac:dyDescent="0.2">
      <c r="A2535" s="1" t="s">
        <v>1478</v>
      </c>
      <c r="B2535" s="1" t="s">
        <v>1479</v>
      </c>
      <c r="C2535" s="44" t="s">
        <v>5036</v>
      </c>
      <c r="D2535" s="23" t="s">
        <v>5040</v>
      </c>
      <c r="E2535" s="1" t="s">
        <v>5040</v>
      </c>
      <c r="G2535" s="23" t="s">
        <v>25</v>
      </c>
      <c r="H2535" s="23" t="s">
        <v>5048</v>
      </c>
      <c r="I2535" s="5" t="s">
        <v>5049</v>
      </c>
      <c r="J2535" s="29">
        <v>42961</v>
      </c>
      <c r="K2535" s="18">
        <v>2000</v>
      </c>
      <c r="L2535" s="18">
        <v>0</v>
      </c>
      <c r="M2535" s="18">
        <v>2000</v>
      </c>
      <c r="N2535" s="18">
        <v>0</v>
      </c>
      <c r="O2535" s="1" t="s">
        <v>5046</v>
      </c>
      <c r="R2535" s="1" t="s">
        <v>27</v>
      </c>
      <c r="S2535" s="1" t="s">
        <v>5051</v>
      </c>
      <c r="T2535" s="1" t="s">
        <v>46</v>
      </c>
      <c r="U2535" s="2"/>
      <c r="V2535" s="2"/>
      <c r="W2535" s="2"/>
      <c r="X2535" s="3">
        <v>0</v>
      </c>
      <c r="Y2535" s="33" t="e">
        <f>#REF!-U2535-V2535-W2535</f>
        <v>#REF!</v>
      </c>
    </row>
    <row r="2536" spans="1:25" x14ac:dyDescent="0.2">
      <c r="A2536" s="1" t="s">
        <v>1478</v>
      </c>
      <c r="B2536" s="1" t="s">
        <v>1479</v>
      </c>
      <c r="C2536" s="44" t="s">
        <v>5036</v>
      </c>
      <c r="D2536" s="23" t="s">
        <v>5040</v>
      </c>
      <c r="E2536" s="1" t="s">
        <v>5040</v>
      </c>
      <c r="F2536" s="23" t="s">
        <v>32</v>
      </c>
      <c r="H2536" s="23" t="s">
        <v>5048</v>
      </c>
      <c r="I2536" s="5" t="s">
        <v>5049</v>
      </c>
      <c r="J2536" s="29">
        <v>42928</v>
      </c>
      <c r="K2536" s="18">
        <v>16000</v>
      </c>
      <c r="L2536" s="18">
        <v>16000</v>
      </c>
      <c r="M2536" s="18">
        <v>0</v>
      </c>
      <c r="N2536" s="18">
        <v>0</v>
      </c>
      <c r="O2536" s="1" t="s">
        <v>5046</v>
      </c>
      <c r="R2536" s="1" t="s">
        <v>27</v>
      </c>
      <c r="S2536" s="1" t="s">
        <v>5047</v>
      </c>
      <c r="T2536" s="1" t="s">
        <v>46</v>
      </c>
      <c r="U2536" s="2"/>
      <c r="V2536" s="2"/>
      <c r="W2536" s="2"/>
      <c r="X2536" s="3">
        <v>0</v>
      </c>
      <c r="Y2536" s="33" t="e">
        <f>#REF!-U2536-V2536-W2536</f>
        <v>#REF!</v>
      </c>
    </row>
    <row r="2537" spans="1:25" x14ac:dyDescent="0.2">
      <c r="A2537" s="1" t="s">
        <v>1478</v>
      </c>
      <c r="B2537" s="1" t="s">
        <v>1479</v>
      </c>
      <c r="C2537" s="44" t="s">
        <v>5036</v>
      </c>
      <c r="D2537" s="23" t="s">
        <v>5040</v>
      </c>
      <c r="E2537" s="1" t="s">
        <v>5040</v>
      </c>
      <c r="F2537" s="23" t="s">
        <v>32</v>
      </c>
      <c r="H2537" s="23" t="s">
        <v>5048</v>
      </c>
      <c r="I2537" s="5" t="s">
        <v>5049</v>
      </c>
      <c r="J2537" s="29">
        <v>42941</v>
      </c>
      <c r="K2537" s="18">
        <v>16000</v>
      </c>
      <c r="L2537" s="18">
        <v>16000</v>
      </c>
      <c r="M2537" s="18">
        <v>0</v>
      </c>
      <c r="N2537" s="18">
        <v>0</v>
      </c>
      <c r="O2537" s="1" t="s">
        <v>5046</v>
      </c>
      <c r="R2537" s="1" t="s">
        <v>27</v>
      </c>
      <c r="S2537" s="1" t="s">
        <v>5050</v>
      </c>
      <c r="T2537" s="1" t="s">
        <v>46</v>
      </c>
      <c r="U2537" s="2"/>
      <c r="V2537" s="2"/>
      <c r="W2537" s="2"/>
      <c r="X2537" s="3">
        <v>0</v>
      </c>
      <c r="Y2537" s="33" t="e">
        <f>#REF!-U2537-V2537-W2537</f>
        <v>#REF!</v>
      </c>
    </row>
    <row r="2538" spans="1:25" x14ac:dyDescent="0.2">
      <c r="A2538" s="1" t="s">
        <v>1478</v>
      </c>
      <c r="B2538" s="1" t="s">
        <v>1479</v>
      </c>
      <c r="C2538" s="44" t="s">
        <v>5036</v>
      </c>
      <c r="D2538" s="23" t="s">
        <v>5040</v>
      </c>
      <c r="E2538" s="1" t="s">
        <v>5040</v>
      </c>
      <c r="F2538" s="23" t="s">
        <v>32</v>
      </c>
      <c r="H2538" s="23" t="s">
        <v>5048</v>
      </c>
      <c r="I2538" s="5" t="s">
        <v>5049</v>
      </c>
      <c r="J2538" s="29">
        <v>42961</v>
      </c>
      <c r="K2538" s="18">
        <v>8000</v>
      </c>
      <c r="L2538" s="18">
        <v>8000</v>
      </c>
      <c r="M2538" s="18">
        <v>0</v>
      </c>
      <c r="N2538" s="18">
        <v>0</v>
      </c>
      <c r="O2538" s="1" t="s">
        <v>5046</v>
      </c>
      <c r="R2538" s="1" t="s">
        <v>27</v>
      </c>
      <c r="S2538" s="1" t="s">
        <v>5051</v>
      </c>
      <c r="T2538" s="1" t="s">
        <v>46</v>
      </c>
      <c r="U2538" s="2"/>
      <c r="V2538" s="2"/>
      <c r="W2538" s="2"/>
      <c r="X2538" s="3">
        <v>0</v>
      </c>
      <c r="Y2538" s="33" t="e">
        <f>#REF!-U2538-V2538-W2538</f>
        <v>#REF!</v>
      </c>
    </row>
    <row r="2539" spans="1:25" x14ac:dyDescent="0.2">
      <c r="H2539" s="27" t="s">
        <v>5052</v>
      </c>
      <c r="J2539" s="29"/>
      <c r="K2539" s="18">
        <f>SUBTOTAL(9,K2533:K2538)</f>
        <v>50000</v>
      </c>
      <c r="L2539" s="18">
        <f>SUBTOTAL(9,L2533:L2538)</f>
        <v>40000</v>
      </c>
      <c r="M2539" s="18">
        <f>SUBTOTAL(9,M2533:M2538)</f>
        <v>10000</v>
      </c>
      <c r="N2539" s="18">
        <f>SUBTOTAL(9,N2533:N2538)</f>
        <v>0</v>
      </c>
      <c r="U2539" s="2"/>
      <c r="V2539" s="2"/>
      <c r="W2539" s="2"/>
      <c r="X2539" s="3">
        <f>SUBTOTAL(9,X2533:X2538)</f>
        <v>0</v>
      </c>
      <c r="Y2539" s="33" t="e">
        <f>#REF!-U2539-V2539-W2539</f>
        <v>#REF!</v>
      </c>
    </row>
    <row r="2540" spans="1:25" ht="22.5" x14ac:dyDescent="0.2">
      <c r="A2540" s="1" t="s">
        <v>1478</v>
      </c>
      <c r="B2540" s="1" t="s">
        <v>1479</v>
      </c>
      <c r="C2540" s="44" t="s">
        <v>5036</v>
      </c>
      <c r="D2540" s="23" t="s">
        <v>5040</v>
      </c>
      <c r="E2540" s="1" t="s">
        <v>5040</v>
      </c>
      <c r="F2540" s="23" t="s">
        <v>32</v>
      </c>
      <c r="H2540" s="23" t="s">
        <v>5055</v>
      </c>
      <c r="I2540" s="5" t="s">
        <v>5056</v>
      </c>
      <c r="J2540" s="29">
        <v>42933</v>
      </c>
      <c r="K2540" s="18">
        <v>14900.8</v>
      </c>
      <c r="L2540" s="18">
        <v>14900.8</v>
      </c>
      <c r="M2540" s="18">
        <v>0</v>
      </c>
      <c r="N2540" s="18">
        <v>0</v>
      </c>
      <c r="O2540" s="1" t="s">
        <v>5053</v>
      </c>
      <c r="R2540" s="1" t="s">
        <v>27</v>
      </c>
      <c r="S2540" s="1" t="s">
        <v>5054</v>
      </c>
      <c r="T2540" s="1" t="s">
        <v>46</v>
      </c>
      <c r="U2540" s="2"/>
      <c r="V2540" s="2"/>
      <c r="W2540" s="2"/>
      <c r="X2540" s="3">
        <v>0</v>
      </c>
      <c r="Y2540" s="33" t="e">
        <f>#REF!-U2540-V2540-W2540</f>
        <v>#REF!</v>
      </c>
    </row>
    <row r="2541" spans="1:25" ht="22.5" x14ac:dyDescent="0.2">
      <c r="A2541" s="1" t="s">
        <v>1478</v>
      </c>
      <c r="B2541" s="1" t="s">
        <v>1479</v>
      </c>
      <c r="C2541" s="44" t="s">
        <v>5036</v>
      </c>
      <c r="D2541" s="23" t="s">
        <v>5040</v>
      </c>
      <c r="E2541" s="1" t="s">
        <v>5040</v>
      </c>
      <c r="F2541" s="23" t="s">
        <v>32</v>
      </c>
      <c r="H2541" s="23" t="s">
        <v>5055</v>
      </c>
      <c r="I2541" s="5" t="s">
        <v>5056</v>
      </c>
      <c r="J2541" s="29">
        <v>42933</v>
      </c>
      <c r="K2541" s="18">
        <v>2497.6</v>
      </c>
      <c r="L2541" s="18">
        <v>2497.6</v>
      </c>
      <c r="M2541" s="18">
        <v>0</v>
      </c>
      <c r="N2541" s="18">
        <v>0</v>
      </c>
      <c r="O2541" s="1" t="s">
        <v>5053</v>
      </c>
      <c r="R2541" s="1" t="s">
        <v>27</v>
      </c>
      <c r="S2541" s="1" t="s">
        <v>5057</v>
      </c>
      <c r="T2541" s="1" t="s">
        <v>46</v>
      </c>
      <c r="U2541" s="2"/>
      <c r="V2541" s="2"/>
      <c r="W2541" s="2"/>
      <c r="X2541" s="3">
        <v>0</v>
      </c>
      <c r="Y2541" s="33" t="e">
        <f>#REF!-U2541-V2541-W2541</f>
        <v>#REF!</v>
      </c>
    </row>
    <row r="2542" spans="1:25" ht="22.5" x14ac:dyDescent="0.2">
      <c r="A2542" s="1" t="s">
        <v>1478</v>
      </c>
      <c r="B2542" s="1" t="s">
        <v>1479</v>
      </c>
      <c r="C2542" s="44" t="s">
        <v>5036</v>
      </c>
      <c r="D2542" s="23" t="s">
        <v>5040</v>
      </c>
      <c r="E2542" s="1" t="s">
        <v>5040</v>
      </c>
      <c r="F2542" s="23" t="s">
        <v>32</v>
      </c>
      <c r="H2542" s="23" t="s">
        <v>5055</v>
      </c>
      <c r="I2542" s="5" t="s">
        <v>5056</v>
      </c>
      <c r="J2542" s="29">
        <v>42949</v>
      </c>
      <c r="K2542" s="18">
        <v>45.6</v>
      </c>
      <c r="L2542" s="18">
        <v>45.6</v>
      </c>
      <c r="M2542" s="18">
        <v>0</v>
      </c>
      <c r="N2542" s="18">
        <v>0</v>
      </c>
      <c r="O2542" s="1" t="s">
        <v>5053</v>
      </c>
      <c r="R2542" s="1" t="s">
        <v>27</v>
      </c>
      <c r="S2542" s="1" t="s">
        <v>5058</v>
      </c>
      <c r="T2542" s="1" t="s">
        <v>46</v>
      </c>
      <c r="U2542" s="2"/>
      <c r="V2542" s="2"/>
      <c r="W2542" s="2"/>
      <c r="X2542" s="3">
        <v>0</v>
      </c>
      <c r="Y2542" s="33" t="e">
        <f>#REF!-U2542-V2542-W2542</f>
        <v>#REF!</v>
      </c>
    </row>
    <row r="2543" spans="1:25" ht="22.5" x14ac:dyDescent="0.2">
      <c r="A2543" s="1" t="s">
        <v>1478</v>
      </c>
      <c r="B2543" s="1" t="s">
        <v>1479</v>
      </c>
      <c r="C2543" s="44" t="s">
        <v>5036</v>
      </c>
      <c r="D2543" s="23" t="s">
        <v>5040</v>
      </c>
      <c r="E2543" s="1" t="s">
        <v>5040</v>
      </c>
      <c r="F2543" s="23" t="s">
        <v>32</v>
      </c>
      <c r="H2543" s="23" t="s">
        <v>5055</v>
      </c>
      <c r="I2543" s="5" t="s">
        <v>5056</v>
      </c>
      <c r="J2543" s="29">
        <v>42970</v>
      </c>
      <c r="K2543" s="18">
        <v>1224.8</v>
      </c>
      <c r="L2543" s="18">
        <v>1224.8</v>
      </c>
      <c r="M2543" s="18">
        <v>0</v>
      </c>
      <c r="N2543" s="18">
        <v>0</v>
      </c>
      <c r="O2543" s="1" t="s">
        <v>5053</v>
      </c>
      <c r="R2543" s="1" t="s">
        <v>27</v>
      </c>
      <c r="S2543" s="1" t="s">
        <v>5059</v>
      </c>
      <c r="T2543" s="1" t="s">
        <v>46</v>
      </c>
      <c r="U2543" s="2"/>
      <c r="V2543" s="2"/>
      <c r="W2543" s="2"/>
      <c r="X2543" s="3">
        <v>0</v>
      </c>
      <c r="Y2543" s="33" t="e">
        <f>#REF!-U2543-V2543-W2543</f>
        <v>#REF!</v>
      </c>
    </row>
    <row r="2544" spans="1:25" ht="22.5" x14ac:dyDescent="0.2">
      <c r="A2544" s="1" t="s">
        <v>1478</v>
      </c>
      <c r="B2544" s="1" t="s">
        <v>1479</v>
      </c>
      <c r="C2544" s="44" t="s">
        <v>5036</v>
      </c>
      <c r="D2544" s="23" t="s">
        <v>5040</v>
      </c>
      <c r="E2544" s="1" t="s">
        <v>5040</v>
      </c>
      <c r="F2544" s="23" t="s">
        <v>32</v>
      </c>
      <c r="H2544" s="23" t="s">
        <v>5055</v>
      </c>
      <c r="I2544" s="5" t="s">
        <v>5056</v>
      </c>
      <c r="J2544" s="29">
        <v>43040</v>
      </c>
      <c r="K2544" s="18">
        <v>2000</v>
      </c>
      <c r="L2544" s="18">
        <v>2000</v>
      </c>
      <c r="M2544" s="18">
        <v>0</v>
      </c>
      <c r="N2544" s="18">
        <v>0</v>
      </c>
      <c r="O2544" s="1" t="s">
        <v>5053</v>
      </c>
      <c r="R2544" s="1" t="s">
        <v>27</v>
      </c>
      <c r="S2544" s="1" t="s">
        <v>5060</v>
      </c>
      <c r="T2544" s="1" t="s">
        <v>46</v>
      </c>
      <c r="U2544" s="2"/>
      <c r="V2544" s="2"/>
      <c r="W2544" s="2"/>
      <c r="X2544" s="3">
        <v>0</v>
      </c>
      <c r="Y2544" s="33" t="e">
        <f>#REF!-U2544-V2544-W2544</f>
        <v>#REF!</v>
      </c>
    </row>
    <row r="2545" spans="1:25" ht="22.5" x14ac:dyDescent="0.2">
      <c r="A2545" s="1" t="s">
        <v>1478</v>
      </c>
      <c r="B2545" s="1" t="s">
        <v>1479</v>
      </c>
      <c r="C2545" s="44" t="s">
        <v>5036</v>
      </c>
      <c r="D2545" s="23" t="s">
        <v>5040</v>
      </c>
      <c r="E2545" s="1" t="s">
        <v>5040</v>
      </c>
      <c r="F2545" s="23" t="s">
        <v>32</v>
      </c>
      <c r="H2545" s="23" t="s">
        <v>5055</v>
      </c>
      <c r="I2545" s="5" t="s">
        <v>5056</v>
      </c>
      <c r="J2545" s="29">
        <v>43077</v>
      </c>
      <c r="K2545" s="18">
        <v>13856.8</v>
      </c>
      <c r="L2545" s="18">
        <v>13856.8</v>
      </c>
      <c r="M2545" s="18">
        <v>0</v>
      </c>
      <c r="N2545" s="18">
        <v>0</v>
      </c>
      <c r="O2545" s="1" t="s">
        <v>5053</v>
      </c>
      <c r="R2545" s="1" t="s">
        <v>27</v>
      </c>
      <c r="S2545" s="1" t="s">
        <v>5061</v>
      </c>
      <c r="T2545" s="1" t="s">
        <v>46</v>
      </c>
      <c r="U2545" s="2"/>
      <c r="V2545" s="2"/>
      <c r="W2545" s="2"/>
      <c r="X2545" s="3">
        <v>0</v>
      </c>
      <c r="Y2545" s="33" t="e">
        <f>#REF!-U2545-V2545-W2545</f>
        <v>#REF!</v>
      </c>
    </row>
    <row r="2546" spans="1:25" x14ac:dyDescent="0.2">
      <c r="H2546" s="27" t="s">
        <v>5062</v>
      </c>
      <c r="J2546" s="29"/>
      <c r="K2546" s="18">
        <f>SUBTOTAL(9,K2540:K2545)</f>
        <v>34525.599999999991</v>
      </c>
      <c r="L2546" s="18">
        <f>SUBTOTAL(9,L2540:L2545)</f>
        <v>34525.599999999991</v>
      </c>
      <c r="M2546" s="18">
        <f>SUBTOTAL(9,M2540:M2545)</f>
        <v>0</v>
      </c>
      <c r="N2546" s="18">
        <f>SUBTOTAL(9,N2540:N2545)</f>
        <v>0</v>
      </c>
      <c r="U2546" s="2"/>
      <c r="V2546" s="2"/>
      <c r="W2546" s="2"/>
      <c r="X2546" s="3">
        <f>SUBTOTAL(9,X2540:X2545)</f>
        <v>0</v>
      </c>
      <c r="Y2546" s="33" t="e">
        <f>#REF!-U2546-V2546-W2546</f>
        <v>#REF!</v>
      </c>
    </row>
    <row r="2547" spans="1:25" x14ac:dyDescent="0.2">
      <c r="A2547" s="1" t="s">
        <v>1478</v>
      </c>
      <c r="B2547" s="1" t="s">
        <v>1479</v>
      </c>
      <c r="C2547" s="44" t="s">
        <v>5036</v>
      </c>
      <c r="D2547" s="23" t="s">
        <v>5040</v>
      </c>
      <c r="E2547" s="1" t="s">
        <v>5040</v>
      </c>
      <c r="F2547" s="23" t="s">
        <v>32</v>
      </c>
      <c r="H2547" s="23" t="s">
        <v>5065</v>
      </c>
      <c r="I2547" s="5" t="s">
        <v>5066</v>
      </c>
      <c r="J2547" s="29">
        <v>43038</v>
      </c>
      <c r="K2547" s="18">
        <v>1896</v>
      </c>
      <c r="L2547" s="18">
        <v>1896</v>
      </c>
      <c r="M2547" s="18">
        <v>0</v>
      </c>
      <c r="N2547" s="18">
        <v>0</v>
      </c>
      <c r="O2547" s="1" t="s">
        <v>5063</v>
      </c>
      <c r="R2547" s="1" t="s">
        <v>27</v>
      </c>
      <c r="S2547" s="1" t="s">
        <v>5064</v>
      </c>
      <c r="T2547" s="1" t="s">
        <v>46</v>
      </c>
      <c r="U2547" s="2"/>
      <c r="V2547" s="2"/>
      <c r="W2547" s="2"/>
      <c r="X2547" s="3">
        <v>0</v>
      </c>
      <c r="Y2547" s="33" t="e">
        <f>#REF!-U2547-V2547-W2547</f>
        <v>#REF!</v>
      </c>
    </row>
    <row r="2548" spans="1:25" x14ac:dyDescent="0.2">
      <c r="A2548" s="1" t="s">
        <v>1478</v>
      </c>
      <c r="B2548" s="1" t="s">
        <v>1479</v>
      </c>
      <c r="C2548" s="44" t="s">
        <v>5036</v>
      </c>
      <c r="D2548" s="23" t="s">
        <v>5040</v>
      </c>
      <c r="E2548" s="1" t="s">
        <v>5040</v>
      </c>
      <c r="F2548" s="23" t="s">
        <v>32</v>
      </c>
      <c r="H2548" s="23" t="s">
        <v>5065</v>
      </c>
      <c r="I2548" s="5" t="s">
        <v>5066</v>
      </c>
      <c r="J2548" s="29">
        <v>43245</v>
      </c>
      <c r="K2548" s="18">
        <v>9540</v>
      </c>
      <c r="L2548" s="18">
        <v>9540</v>
      </c>
      <c r="M2548" s="18">
        <v>0</v>
      </c>
      <c r="N2548" s="18">
        <v>0</v>
      </c>
      <c r="O2548" s="1" t="s">
        <v>5063</v>
      </c>
      <c r="R2548" s="1" t="s">
        <v>27</v>
      </c>
      <c r="S2548" s="1" t="s">
        <v>5067</v>
      </c>
      <c r="T2548" s="1" t="s">
        <v>46</v>
      </c>
      <c r="U2548" s="2"/>
      <c r="V2548" s="2"/>
      <c r="W2548" s="2"/>
      <c r="X2548" s="3">
        <v>0</v>
      </c>
      <c r="Y2548" s="33" t="e">
        <f>#REF!-U2548-V2548-W2548</f>
        <v>#REF!</v>
      </c>
    </row>
    <row r="2549" spans="1:25" x14ac:dyDescent="0.2">
      <c r="H2549" s="27" t="s">
        <v>5068</v>
      </c>
      <c r="J2549" s="29"/>
      <c r="K2549" s="18">
        <f>SUBTOTAL(9,K2547:K2548)</f>
        <v>11436</v>
      </c>
      <c r="L2549" s="18">
        <f>SUBTOTAL(9,L2547:L2548)</f>
        <v>11436</v>
      </c>
      <c r="M2549" s="18">
        <f>SUBTOTAL(9,M2547:M2548)</f>
        <v>0</v>
      </c>
      <c r="N2549" s="18">
        <f>SUBTOTAL(9,N2547:N2548)</f>
        <v>0</v>
      </c>
      <c r="U2549" s="2"/>
      <c r="V2549" s="2"/>
      <c r="W2549" s="2"/>
      <c r="X2549" s="3">
        <f>SUBTOTAL(9,X2547:X2548)</f>
        <v>0</v>
      </c>
      <c r="Y2549" s="33" t="e">
        <f>#REF!-U2549-V2549-W2549</f>
        <v>#REF!</v>
      </c>
    </row>
    <row r="2550" spans="1:25" x14ac:dyDescent="0.2">
      <c r="A2550" s="1" t="s">
        <v>1478</v>
      </c>
      <c r="B2550" s="1" t="s">
        <v>1479</v>
      </c>
      <c r="C2550" s="44" t="s">
        <v>5036</v>
      </c>
      <c r="D2550" s="23" t="s">
        <v>5040</v>
      </c>
      <c r="E2550" s="1" t="s">
        <v>5040</v>
      </c>
      <c r="F2550" s="23" t="s">
        <v>32</v>
      </c>
      <c r="H2550" s="23" t="s">
        <v>5071</v>
      </c>
      <c r="I2550" s="5" t="s">
        <v>5072</v>
      </c>
      <c r="J2550" s="29">
        <v>43038</v>
      </c>
      <c r="K2550" s="18">
        <v>1896</v>
      </c>
      <c r="L2550" s="18">
        <v>1896</v>
      </c>
      <c r="M2550" s="18">
        <v>0</v>
      </c>
      <c r="N2550" s="18">
        <v>0</v>
      </c>
      <c r="O2550" s="1" t="s">
        <v>5069</v>
      </c>
      <c r="R2550" s="1" t="s">
        <v>27</v>
      </c>
      <c r="S2550" s="1" t="s">
        <v>5070</v>
      </c>
      <c r="T2550" s="1" t="s">
        <v>46</v>
      </c>
      <c r="U2550" s="2"/>
      <c r="V2550" s="2"/>
      <c r="W2550" s="2"/>
      <c r="X2550" s="3">
        <v>0</v>
      </c>
      <c r="Y2550" s="33" t="e">
        <f>#REF!-U2550-V2550-W2550</f>
        <v>#REF!</v>
      </c>
    </row>
    <row r="2551" spans="1:25" x14ac:dyDescent="0.2">
      <c r="A2551" s="1" t="s">
        <v>1478</v>
      </c>
      <c r="B2551" s="1" t="s">
        <v>1479</v>
      </c>
      <c r="C2551" s="44" t="s">
        <v>5036</v>
      </c>
      <c r="D2551" s="23" t="s">
        <v>5040</v>
      </c>
      <c r="E2551" s="1" t="s">
        <v>5040</v>
      </c>
      <c r="F2551" s="23" t="s">
        <v>32</v>
      </c>
      <c r="H2551" s="23" t="s">
        <v>5071</v>
      </c>
      <c r="I2551" s="5" t="s">
        <v>5072</v>
      </c>
      <c r="J2551" s="29">
        <v>43245</v>
      </c>
      <c r="K2551" s="18">
        <v>11160</v>
      </c>
      <c r="L2551" s="18">
        <v>11160</v>
      </c>
      <c r="M2551" s="18">
        <v>0</v>
      </c>
      <c r="N2551" s="18">
        <v>0</v>
      </c>
      <c r="O2551" s="1" t="s">
        <v>5069</v>
      </c>
      <c r="R2551" s="1" t="s">
        <v>27</v>
      </c>
      <c r="S2551" s="1" t="s">
        <v>5073</v>
      </c>
      <c r="T2551" s="1" t="s">
        <v>46</v>
      </c>
      <c r="U2551" s="2"/>
      <c r="V2551" s="2"/>
      <c r="W2551" s="2"/>
      <c r="X2551" s="3">
        <v>0</v>
      </c>
      <c r="Y2551" s="33" t="e">
        <f>#REF!-U2551-V2551-W2551</f>
        <v>#REF!</v>
      </c>
    </row>
    <row r="2552" spans="1:25" x14ac:dyDescent="0.2">
      <c r="H2552" s="27" t="s">
        <v>5074</v>
      </c>
      <c r="J2552" s="29"/>
      <c r="K2552" s="18">
        <f>SUBTOTAL(9,K2550:K2551)</f>
        <v>13056</v>
      </c>
      <c r="L2552" s="18">
        <f>SUBTOTAL(9,L2550:L2551)</f>
        <v>13056</v>
      </c>
      <c r="M2552" s="18">
        <f>SUBTOTAL(9,M2550:M2551)</f>
        <v>0</v>
      </c>
      <c r="N2552" s="18">
        <f>SUBTOTAL(9,N2550:N2551)</f>
        <v>0</v>
      </c>
      <c r="U2552" s="2"/>
      <c r="V2552" s="2"/>
      <c r="W2552" s="2"/>
      <c r="X2552" s="3">
        <f>SUBTOTAL(9,X2550:X2551)</f>
        <v>0</v>
      </c>
      <c r="Y2552" s="33" t="e">
        <f>#REF!-U2552-V2552-W2552</f>
        <v>#REF!</v>
      </c>
    </row>
    <row r="2553" spans="1:25" x14ac:dyDescent="0.2">
      <c r="A2553" s="1" t="s">
        <v>1478</v>
      </c>
      <c r="B2553" s="1" t="s">
        <v>1479</v>
      </c>
      <c r="C2553" s="44" t="s">
        <v>5036</v>
      </c>
      <c r="D2553" s="23" t="s">
        <v>5040</v>
      </c>
      <c r="E2553" s="1" t="s">
        <v>5040</v>
      </c>
      <c r="F2553" s="23" t="s">
        <v>32</v>
      </c>
      <c r="H2553" s="23" t="s">
        <v>5077</v>
      </c>
      <c r="I2553" s="5" t="s">
        <v>5078</v>
      </c>
      <c r="J2553" s="29">
        <v>42949</v>
      </c>
      <c r="K2553" s="18">
        <v>12926.4</v>
      </c>
      <c r="L2553" s="18">
        <v>12926.4</v>
      </c>
      <c r="M2553" s="18">
        <v>0</v>
      </c>
      <c r="N2553" s="18">
        <v>0</v>
      </c>
      <c r="O2553" s="1" t="s">
        <v>5075</v>
      </c>
      <c r="R2553" s="1" t="s">
        <v>27</v>
      </c>
      <c r="S2553" s="1" t="s">
        <v>5076</v>
      </c>
      <c r="T2553" s="1" t="s">
        <v>46</v>
      </c>
      <c r="U2553" s="2"/>
      <c r="V2553" s="2"/>
      <c r="W2553" s="2"/>
      <c r="X2553" s="3">
        <v>0</v>
      </c>
      <c r="Y2553" s="33" t="e">
        <f>#REF!-U2553-V2553-W2553</f>
        <v>#REF!</v>
      </c>
    </row>
    <row r="2554" spans="1:25" x14ac:dyDescent="0.2">
      <c r="A2554" s="1" t="s">
        <v>1478</v>
      </c>
      <c r="B2554" s="1" t="s">
        <v>1479</v>
      </c>
      <c r="C2554" s="44" t="s">
        <v>5036</v>
      </c>
      <c r="D2554" s="23" t="s">
        <v>5040</v>
      </c>
      <c r="E2554" s="1" t="s">
        <v>5040</v>
      </c>
      <c r="F2554" s="23" t="s">
        <v>32</v>
      </c>
      <c r="H2554" s="23" t="s">
        <v>5077</v>
      </c>
      <c r="I2554" s="5" t="s">
        <v>5078</v>
      </c>
      <c r="J2554" s="29">
        <v>43038</v>
      </c>
      <c r="K2554" s="18">
        <v>2068.2199999999998</v>
      </c>
      <c r="L2554" s="18">
        <v>2068.2199999999998</v>
      </c>
      <c r="M2554" s="18">
        <v>0</v>
      </c>
      <c r="N2554" s="18">
        <v>0</v>
      </c>
      <c r="O2554" s="1" t="s">
        <v>5075</v>
      </c>
      <c r="R2554" s="1" t="s">
        <v>27</v>
      </c>
      <c r="S2554" s="1" t="s">
        <v>5079</v>
      </c>
      <c r="T2554" s="1" t="s">
        <v>46</v>
      </c>
      <c r="U2554" s="2"/>
      <c r="V2554" s="2"/>
      <c r="W2554" s="2"/>
      <c r="X2554" s="3">
        <v>0</v>
      </c>
      <c r="Y2554" s="33" t="e">
        <f>#REF!-U2554-V2554-W2554</f>
        <v>#REF!</v>
      </c>
    </row>
    <row r="2555" spans="1:25" x14ac:dyDescent="0.2">
      <c r="A2555" s="1" t="s">
        <v>1478</v>
      </c>
      <c r="B2555" s="1" t="s">
        <v>1479</v>
      </c>
      <c r="C2555" s="44" t="s">
        <v>5036</v>
      </c>
      <c r="D2555" s="23" t="s">
        <v>5040</v>
      </c>
      <c r="E2555" s="1" t="s">
        <v>5040</v>
      </c>
      <c r="F2555" s="23" t="s">
        <v>32</v>
      </c>
      <c r="H2555" s="23" t="s">
        <v>5077</v>
      </c>
      <c r="I2555" s="5" t="s">
        <v>5078</v>
      </c>
      <c r="J2555" s="29">
        <v>43040</v>
      </c>
      <c r="K2555" s="18">
        <v>2326.75</v>
      </c>
      <c r="L2555" s="18">
        <v>2326.75</v>
      </c>
      <c r="M2555" s="18">
        <v>0</v>
      </c>
      <c r="N2555" s="18">
        <v>0</v>
      </c>
      <c r="O2555" s="1" t="s">
        <v>5075</v>
      </c>
      <c r="R2555" s="1" t="s">
        <v>27</v>
      </c>
      <c r="S2555" s="1" t="s">
        <v>5080</v>
      </c>
      <c r="T2555" s="1" t="s">
        <v>46</v>
      </c>
      <c r="U2555" s="2"/>
      <c r="V2555" s="2"/>
      <c r="W2555" s="2"/>
      <c r="X2555" s="3">
        <v>0</v>
      </c>
      <c r="Y2555" s="33" t="e">
        <f>#REF!-U2555-V2555-W2555</f>
        <v>#REF!</v>
      </c>
    </row>
    <row r="2556" spans="1:25" x14ac:dyDescent="0.2">
      <c r="A2556" s="1" t="s">
        <v>1478</v>
      </c>
      <c r="B2556" s="1" t="s">
        <v>1479</v>
      </c>
      <c r="C2556" s="44" t="s">
        <v>5036</v>
      </c>
      <c r="D2556" s="23" t="s">
        <v>5040</v>
      </c>
      <c r="E2556" s="1" t="s">
        <v>5040</v>
      </c>
      <c r="F2556" s="23" t="s">
        <v>32</v>
      </c>
      <c r="H2556" s="23" t="s">
        <v>5077</v>
      </c>
      <c r="I2556" s="5" t="s">
        <v>5078</v>
      </c>
      <c r="J2556" s="29">
        <v>43046</v>
      </c>
      <c r="K2556" s="18">
        <v>5430.02</v>
      </c>
      <c r="L2556" s="18">
        <v>5430.02</v>
      </c>
      <c r="M2556" s="18">
        <v>0</v>
      </c>
      <c r="N2556" s="18">
        <v>0</v>
      </c>
      <c r="O2556" s="1" t="s">
        <v>5075</v>
      </c>
      <c r="R2556" s="1" t="s">
        <v>27</v>
      </c>
      <c r="S2556" s="1" t="s">
        <v>5081</v>
      </c>
      <c r="T2556" s="1" t="s">
        <v>46</v>
      </c>
      <c r="U2556" s="2"/>
      <c r="V2556" s="2"/>
      <c r="W2556" s="2"/>
      <c r="X2556" s="3">
        <v>0</v>
      </c>
      <c r="Y2556" s="33" t="e">
        <f>#REF!-U2556-V2556-W2556</f>
        <v>#REF!</v>
      </c>
    </row>
    <row r="2557" spans="1:25" x14ac:dyDescent="0.2">
      <c r="H2557" s="27" t="s">
        <v>5082</v>
      </c>
      <c r="J2557" s="29"/>
      <c r="K2557" s="18">
        <f>SUBTOTAL(9,K2553:K2556)</f>
        <v>22751.39</v>
      </c>
      <c r="L2557" s="18">
        <f>SUBTOTAL(9,L2553:L2556)</f>
        <v>22751.39</v>
      </c>
      <c r="M2557" s="18">
        <f>SUBTOTAL(9,M2553:M2556)</f>
        <v>0</v>
      </c>
      <c r="N2557" s="18">
        <f>SUBTOTAL(9,N2553:N2556)</f>
        <v>0</v>
      </c>
      <c r="U2557" s="2"/>
      <c r="V2557" s="2"/>
      <c r="W2557" s="2"/>
      <c r="X2557" s="3">
        <f>SUBTOTAL(9,X2553:X2556)</f>
        <v>0</v>
      </c>
      <c r="Y2557" s="33" t="e">
        <f>#REF!-U2557-V2557-W2557</f>
        <v>#REF!</v>
      </c>
    </row>
    <row r="2558" spans="1:25" ht="22.5" x14ac:dyDescent="0.2">
      <c r="A2558" s="1" t="s">
        <v>195</v>
      </c>
      <c r="B2558" s="1" t="s">
        <v>196</v>
      </c>
      <c r="C2558" s="44" t="s">
        <v>5036</v>
      </c>
      <c r="D2558" s="23" t="s">
        <v>5083</v>
      </c>
      <c r="E2558" s="1" t="s">
        <v>5083</v>
      </c>
      <c r="G2558" s="23" t="s">
        <v>88</v>
      </c>
      <c r="H2558" s="23" t="s">
        <v>5089</v>
      </c>
      <c r="I2558" s="5" t="s">
        <v>5090</v>
      </c>
      <c r="J2558" s="29">
        <v>42930</v>
      </c>
      <c r="K2558" s="18">
        <v>3709.67</v>
      </c>
      <c r="L2558" s="18">
        <v>0</v>
      </c>
      <c r="M2558" s="18">
        <v>3709.67</v>
      </c>
      <c r="N2558" s="18">
        <v>0</v>
      </c>
      <c r="P2558" s="1" t="s">
        <v>5084</v>
      </c>
      <c r="Q2558" s="1" t="s">
        <v>5085</v>
      </c>
      <c r="R2558" s="1" t="s">
        <v>5086</v>
      </c>
      <c r="S2558" s="1" t="s">
        <v>5087</v>
      </c>
      <c r="T2558" s="1" t="s">
        <v>5088</v>
      </c>
      <c r="U2558" s="2"/>
      <c r="V2558" s="2"/>
      <c r="W2558" s="2"/>
      <c r="X2558" s="3">
        <v>3.3300000000000001E-3</v>
      </c>
      <c r="Y2558" s="33" t="e">
        <f>#REF!-U2558-V2558-W2558</f>
        <v>#REF!</v>
      </c>
    </row>
    <row r="2559" spans="1:25" ht="22.5" x14ac:dyDescent="0.2">
      <c r="A2559" s="1" t="s">
        <v>195</v>
      </c>
      <c r="B2559" s="1" t="s">
        <v>196</v>
      </c>
      <c r="C2559" s="44" t="s">
        <v>5036</v>
      </c>
      <c r="D2559" s="23" t="s">
        <v>5083</v>
      </c>
      <c r="E2559" s="1" t="s">
        <v>5083</v>
      </c>
      <c r="G2559" s="23" t="s">
        <v>88</v>
      </c>
      <c r="H2559" s="23" t="s">
        <v>5089</v>
      </c>
      <c r="I2559" s="5" t="s">
        <v>5090</v>
      </c>
      <c r="J2559" s="29">
        <v>42961</v>
      </c>
      <c r="K2559" s="18">
        <v>2785.55</v>
      </c>
      <c r="L2559" s="18">
        <v>0</v>
      </c>
      <c r="M2559" s="18">
        <v>2785.55</v>
      </c>
      <c r="N2559" s="18">
        <v>0</v>
      </c>
      <c r="P2559" s="1" t="s">
        <v>5084</v>
      </c>
      <c r="Q2559" s="1" t="s">
        <v>5091</v>
      </c>
      <c r="R2559" s="1" t="s">
        <v>5092</v>
      </c>
      <c r="S2559" s="1" t="s">
        <v>5093</v>
      </c>
      <c r="T2559" s="1" t="s">
        <v>5094</v>
      </c>
      <c r="U2559" s="2"/>
      <c r="V2559" s="2"/>
      <c r="W2559" s="2"/>
      <c r="X2559" s="3">
        <v>-5.5399999999999998E-3</v>
      </c>
      <c r="Y2559" s="33" t="e">
        <f>#REF!-U2559-V2559-W2559</f>
        <v>#REF!</v>
      </c>
    </row>
    <row r="2560" spans="1:25" ht="22.5" x14ac:dyDescent="0.2">
      <c r="A2560" s="1" t="s">
        <v>195</v>
      </c>
      <c r="B2560" s="1" t="s">
        <v>196</v>
      </c>
      <c r="C2560" s="44" t="s">
        <v>5036</v>
      </c>
      <c r="D2560" s="23" t="s">
        <v>5083</v>
      </c>
      <c r="E2560" s="1" t="s">
        <v>5083</v>
      </c>
      <c r="F2560" s="23" t="s">
        <v>2523</v>
      </c>
      <c r="H2560" s="23" t="s">
        <v>5089</v>
      </c>
      <c r="I2560" s="5" t="s">
        <v>5090</v>
      </c>
      <c r="J2560" s="29">
        <v>42930</v>
      </c>
      <c r="K2560" s="18">
        <v>29677.33</v>
      </c>
      <c r="L2560" s="18">
        <v>29677.33</v>
      </c>
      <c r="M2560" s="18">
        <v>0</v>
      </c>
      <c r="N2560" s="18">
        <v>0</v>
      </c>
      <c r="P2560" s="1" t="s">
        <v>5084</v>
      </c>
      <c r="Q2560" s="1" t="s">
        <v>5085</v>
      </c>
      <c r="R2560" s="1" t="s">
        <v>5086</v>
      </c>
      <c r="S2560" s="1" t="s">
        <v>5087</v>
      </c>
      <c r="T2560" s="1" t="s">
        <v>5088</v>
      </c>
      <c r="U2560" s="2"/>
      <c r="V2560" s="2"/>
      <c r="W2560" s="2"/>
      <c r="X2560" s="3">
        <v>-3.3300000000000001E-3</v>
      </c>
      <c r="Y2560" s="33" t="e">
        <f>#REF!-U2560-V2560-W2560</f>
        <v>#REF!</v>
      </c>
    </row>
    <row r="2561" spans="1:25" ht="22.5" x14ac:dyDescent="0.2">
      <c r="A2561" s="1" t="s">
        <v>195</v>
      </c>
      <c r="B2561" s="1" t="s">
        <v>196</v>
      </c>
      <c r="C2561" s="44" t="s">
        <v>5036</v>
      </c>
      <c r="D2561" s="23" t="s">
        <v>5083</v>
      </c>
      <c r="E2561" s="1" t="s">
        <v>5083</v>
      </c>
      <c r="F2561" s="23" t="s">
        <v>2523</v>
      </c>
      <c r="H2561" s="23" t="s">
        <v>5089</v>
      </c>
      <c r="I2561" s="5" t="s">
        <v>5090</v>
      </c>
      <c r="J2561" s="29">
        <v>42961</v>
      </c>
      <c r="K2561" s="18">
        <v>22284.45</v>
      </c>
      <c r="L2561" s="18">
        <v>22284.45</v>
      </c>
      <c r="M2561" s="18">
        <v>0</v>
      </c>
      <c r="N2561" s="18">
        <v>0</v>
      </c>
      <c r="P2561" s="1" t="s">
        <v>5084</v>
      </c>
      <c r="Q2561" s="1" t="s">
        <v>5091</v>
      </c>
      <c r="R2561" s="1" t="s">
        <v>5092</v>
      </c>
      <c r="S2561" s="1" t="s">
        <v>5093</v>
      </c>
      <c r="T2561" s="1" t="s">
        <v>5094</v>
      </c>
      <c r="U2561" s="2"/>
      <c r="V2561" s="2"/>
      <c r="W2561" s="2"/>
      <c r="X2561" s="3">
        <v>5.5399999999999998E-3</v>
      </c>
      <c r="Y2561" s="33" t="e">
        <f>#REF!-U2561-V2561-W2561</f>
        <v>#REF!</v>
      </c>
    </row>
    <row r="2562" spans="1:25" x14ac:dyDescent="0.2">
      <c r="H2562" s="27" t="s">
        <v>5095</v>
      </c>
      <c r="J2562" s="29"/>
      <c r="K2562" s="18">
        <f>SUBTOTAL(9,K2558:K2561)</f>
        <v>58457</v>
      </c>
      <c r="L2562" s="18">
        <f>SUBTOTAL(9,L2558:L2561)</f>
        <v>51961.78</v>
      </c>
      <c r="M2562" s="18">
        <f>SUBTOTAL(9,M2558:M2561)</f>
        <v>6495.22</v>
      </c>
      <c r="N2562" s="18">
        <f>SUBTOTAL(9,N2558:N2561)</f>
        <v>0</v>
      </c>
      <c r="U2562" s="2"/>
      <c r="V2562" s="2"/>
      <c r="W2562" s="2"/>
      <c r="X2562" s="3">
        <f>SUBTOTAL(9,X2558:X2561)</f>
        <v>0</v>
      </c>
      <c r="Y2562" s="33" t="e">
        <f>#REF!-U2562-V2562-W2562</f>
        <v>#REF!</v>
      </c>
    </row>
    <row r="2563" spans="1:25" ht="22.5" x14ac:dyDescent="0.2">
      <c r="A2563" s="1" t="s">
        <v>195</v>
      </c>
      <c r="B2563" s="1" t="s">
        <v>196</v>
      </c>
      <c r="C2563" s="44" t="s">
        <v>5036</v>
      </c>
      <c r="D2563" s="23" t="s">
        <v>5083</v>
      </c>
      <c r="E2563" s="1" t="s">
        <v>5083</v>
      </c>
      <c r="G2563" s="23" t="s">
        <v>88</v>
      </c>
      <c r="H2563" s="23" t="s">
        <v>5101</v>
      </c>
      <c r="I2563" s="5" t="s">
        <v>5102</v>
      </c>
      <c r="J2563" s="29">
        <v>42950</v>
      </c>
      <c r="K2563" s="18">
        <v>23842</v>
      </c>
      <c r="L2563" s="18">
        <v>0</v>
      </c>
      <c r="M2563" s="18">
        <v>23842</v>
      </c>
      <c r="N2563" s="18">
        <v>0</v>
      </c>
      <c r="P2563" s="1" t="s">
        <v>5096</v>
      </c>
      <c r="Q2563" s="1" t="s">
        <v>5097</v>
      </c>
      <c r="R2563" s="1" t="s">
        <v>5098</v>
      </c>
      <c r="S2563" s="1" t="s">
        <v>5099</v>
      </c>
      <c r="T2563" s="1" t="s">
        <v>5100</v>
      </c>
      <c r="U2563" s="2"/>
      <c r="V2563" s="2"/>
      <c r="W2563" s="2"/>
      <c r="X2563" s="3">
        <v>0</v>
      </c>
      <c r="Y2563" s="33" t="e">
        <f>#REF!-U2563-V2563-W2563</f>
        <v>#REF!</v>
      </c>
    </row>
    <row r="2564" spans="1:25" x14ac:dyDescent="0.2">
      <c r="H2564" s="27" t="s">
        <v>5103</v>
      </c>
      <c r="J2564" s="29"/>
      <c r="K2564" s="18">
        <f>SUBTOTAL(9,K2563:K2563)</f>
        <v>23842</v>
      </c>
      <c r="L2564" s="18">
        <f>SUBTOTAL(9,L2563:L2563)</f>
        <v>0</v>
      </c>
      <c r="M2564" s="18">
        <f>SUBTOTAL(9,M2563:M2563)</f>
        <v>23842</v>
      </c>
      <c r="N2564" s="18">
        <f>SUBTOTAL(9,N2563:N2563)</f>
        <v>0</v>
      </c>
      <c r="U2564" s="2"/>
      <c r="V2564" s="2"/>
      <c r="W2564" s="2"/>
      <c r="X2564" s="3">
        <f>SUBTOTAL(9,X2563:X2563)</f>
        <v>0</v>
      </c>
      <c r="Y2564" s="33" t="e">
        <f>#REF!-U2564-V2564-W2564</f>
        <v>#REF!</v>
      </c>
    </row>
    <row r="2565" spans="1:25" ht="22.5" x14ac:dyDescent="0.2">
      <c r="A2565" s="1" t="s">
        <v>1193</v>
      </c>
      <c r="B2565" s="1" t="s">
        <v>1194</v>
      </c>
      <c r="C2565" s="44" t="s">
        <v>5036</v>
      </c>
      <c r="D2565" s="23" t="s">
        <v>5040</v>
      </c>
      <c r="E2565" s="1" t="s">
        <v>5104</v>
      </c>
      <c r="F2565" s="23" t="s">
        <v>1196</v>
      </c>
      <c r="H2565" s="23" t="s">
        <v>5110</v>
      </c>
      <c r="I2565" s="5" t="s">
        <v>5111</v>
      </c>
      <c r="J2565" s="29">
        <v>42936</v>
      </c>
      <c r="K2565" s="18">
        <v>25909.15</v>
      </c>
      <c r="L2565" s="18">
        <v>25909.15</v>
      </c>
      <c r="M2565" s="18">
        <v>0</v>
      </c>
      <c r="N2565" s="18">
        <v>0</v>
      </c>
      <c r="P2565" s="1" t="s">
        <v>5105</v>
      </c>
      <c r="Q2565" s="1" t="s">
        <v>5106</v>
      </c>
      <c r="R2565" s="1" t="s">
        <v>5107</v>
      </c>
      <c r="S2565" s="1" t="s">
        <v>5108</v>
      </c>
      <c r="T2565" s="1" t="s">
        <v>5109</v>
      </c>
      <c r="U2565" s="2"/>
      <c r="V2565" s="2"/>
      <c r="W2565" s="2"/>
      <c r="X2565" s="3">
        <v>0</v>
      </c>
      <c r="Y2565" s="33" t="e">
        <f>#REF!-U2565-V2565-W2565</f>
        <v>#REF!</v>
      </c>
    </row>
    <row r="2566" spans="1:25" ht="22.5" x14ac:dyDescent="0.2">
      <c r="A2566" s="1" t="s">
        <v>1193</v>
      </c>
      <c r="B2566" s="1" t="s">
        <v>1194</v>
      </c>
      <c r="C2566" s="44" t="s">
        <v>5036</v>
      </c>
      <c r="D2566" s="23" t="s">
        <v>5040</v>
      </c>
      <c r="E2566" s="1" t="s">
        <v>5104</v>
      </c>
      <c r="F2566" s="23" t="s">
        <v>1196</v>
      </c>
      <c r="H2566" s="23" t="s">
        <v>5110</v>
      </c>
      <c r="I2566" s="5" t="s">
        <v>5111</v>
      </c>
      <c r="J2566" s="29">
        <v>42964</v>
      </c>
      <c r="K2566" s="18">
        <v>9976.84</v>
      </c>
      <c r="L2566" s="18">
        <v>9976.84</v>
      </c>
      <c r="M2566" s="18">
        <v>0</v>
      </c>
      <c r="N2566" s="18">
        <v>0</v>
      </c>
      <c r="P2566" s="1" t="s">
        <v>5105</v>
      </c>
      <c r="Q2566" s="1" t="s">
        <v>5112</v>
      </c>
      <c r="R2566" s="1" t="s">
        <v>5113</v>
      </c>
      <c r="S2566" s="1" t="s">
        <v>5114</v>
      </c>
      <c r="T2566" s="1" t="s">
        <v>5115</v>
      </c>
      <c r="U2566" s="2"/>
      <c r="V2566" s="2"/>
      <c r="W2566" s="2"/>
      <c r="X2566" s="3">
        <v>0</v>
      </c>
      <c r="Y2566" s="33" t="e">
        <f>#REF!-U2566-V2566-W2566</f>
        <v>#REF!</v>
      </c>
    </row>
    <row r="2567" spans="1:25" ht="22.5" x14ac:dyDescent="0.2">
      <c r="A2567" s="1" t="s">
        <v>1193</v>
      </c>
      <c r="B2567" s="1" t="s">
        <v>1194</v>
      </c>
      <c r="C2567" s="44" t="s">
        <v>5036</v>
      </c>
      <c r="D2567" s="23" t="s">
        <v>5040</v>
      </c>
      <c r="E2567" s="1" t="s">
        <v>5104</v>
      </c>
      <c r="F2567" s="23" t="s">
        <v>1196</v>
      </c>
      <c r="H2567" s="23" t="s">
        <v>5110</v>
      </c>
      <c r="I2567" s="5" t="s">
        <v>5111</v>
      </c>
      <c r="J2567" s="29">
        <v>42989</v>
      </c>
      <c r="K2567" s="18">
        <v>19905.96</v>
      </c>
      <c r="L2567" s="18">
        <v>19905.96</v>
      </c>
      <c r="M2567" s="18">
        <v>0</v>
      </c>
      <c r="N2567" s="18">
        <v>0</v>
      </c>
      <c r="P2567" s="1" t="s">
        <v>5105</v>
      </c>
      <c r="Q2567" s="1" t="s">
        <v>5116</v>
      </c>
      <c r="R2567" s="1" t="s">
        <v>5117</v>
      </c>
      <c r="S2567" s="1" t="s">
        <v>5118</v>
      </c>
      <c r="T2567" s="1" t="s">
        <v>5119</v>
      </c>
      <c r="U2567" s="2"/>
      <c r="V2567" s="2"/>
      <c r="W2567" s="2"/>
      <c r="X2567" s="3">
        <v>0</v>
      </c>
      <c r="Y2567" s="33" t="e">
        <f>#REF!-U2567-V2567-W2567</f>
        <v>#REF!</v>
      </c>
    </row>
    <row r="2568" spans="1:25" ht="22.5" x14ac:dyDescent="0.2">
      <c r="A2568" s="1" t="s">
        <v>1193</v>
      </c>
      <c r="B2568" s="1" t="s">
        <v>1194</v>
      </c>
      <c r="C2568" s="44" t="s">
        <v>5036</v>
      </c>
      <c r="D2568" s="23" t="s">
        <v>5040</v>
      </c>
      <c r="E2568" s="1" t="s">
        <v>5104</v>
      </c>
      <c r="F2568" s="23" t="s">
        <v>1196</v>
      </c>
      <c r="H2568" s="23" t="s">
        <v>5110</v>
      </c>
      <c r="I2568" s="5" t="s">
        <v>5111</v>
      </c>
      <c r="J2568" s="29">
        <v>43027</v>
      </c>
      <c r="K2568" s="18">
        <v>9547.83</v>
      </c>
      <c r="L2568" s="18">
        <v>9547.83</v>
      </c>
      <c r="M2568" s="18">
        <v>0</v>
      </c>
      <c r="N2568" s="18">
        <v>0</v>
      </c>
      <c r="P2568" s="1" t="s">
        <v>5105</v>
      </c>
      <c r="Q2568" s="1" t="s">
        <v>5120</v>
      </c>
      <c r="R2568" s="1" t="s">
        <v>5121</v>
      </c>
      <c r="S2568" s="1" t="s">
        <v>5122</v>
      </c>
      <c r="T2568" s="1" t="s">
        <v>5123</v>
      </c>
      <c r="U2568" s="2"/>
      <c r="V2568" s="2"/>
      <c r="W2568" s="2"/>
      <c r="X2568" s="3">
        <v>0</v>
      </c>
      <c r="Y2568" s="33" t="e">
        <f>#REF!-U2568-V2568-W2568</f>
        <v>#REF!</v>
      </c>
    </row>
    <row r="2569" spans="1:25" ht="22.5" x14ac:dyDescent="0.2">
      <c r="A2569" s="1" t="s">
        <v>1193</v>
      </c>
      <c r="B2569" s="1" t="s">
        <v>1194</v>
      </c>
      <c r="C2569" s="44" t="s">
        <v>5036</v>
      </c>
      <c r="D2569" s="23" t="s">
        <v>5040</v>
      </c>
      <c r="E2569" s="1" t="s">
        <v>5104</v>
      </c>
      <c r="F2569" s="23" t="s">
        <v>1196</v>
      </c>
      <c r="H2569" s="23" t="s">
        <v>5110</v>
      </c>
      <c r="I2569" s="5" t="s">
        <v>5111</v>
      </c>
      <c r="J2569" s="29">
        <v>43045</v>
      </c>
      <c r="K2569" s="18">
        <v>9397.6</v>
      </c>
      <c r="L2569" s="18">
        <v>9397.6</v>
      </c>
      <c r="M2569" s="18">
        <v>0</v>
      </c>
      <c r="N2569" s="18">
        <v>0</v>
      </c>
      <c r="P2569" s="1" t="s">
        <v>5105</v>
      </c>
      <c r="Q2569" s="1" t="s">
        <v>5124</v>
      </c>
      <c r="R2569" s="1" t="s">
        <v>5125</v>
      </c>
      <c r="S2569" s="1" t="s">
        <v>5126</v>
      </c>
      <c r="T2569" s="1" t="s">
        <v>5127</v>
      </c>
      <c r="U2569" s="2"/>
      <c r="V2569" s="2"/>
      <c r="W2569" s="2"/>
      <c r="X2569" s="3">
        <v>0</v>
      </c>
      <c r="Y2569" s="33" t="e">
        <f>#REF!-U2569-V2569-W2569</f>
        <v>#REF!</v>
      </c>
    </row>
    <row r="2570" spans="1:25" x14ac:dyDescent="0.2">
      <c r="H2570" s="27" t="s">
        <v>5128</v>
      </c>
      <c r="J2570" s="29"/>
      <c r="K2570" s="18">
        <f>SUBTOTAL(9,K2565:K2569)</f>
        <v>74737.38</v>
      </c>
      <c r="L2570" s="18">
        <f>SUBTOTAL(9,L2565:L2569)</f>
        <v>74737.38</v>
      </c>
      <c r="M2570" s="18">
        <f>SUBTOTAL(9,M2565:M2569)</f>
        <v>0</v>
      </c>
      <c r="N2570" s="18">
        <f>SUBTOTAL(9,N2565:N2569)</f>
        <v>0</v>
      </c>
      <c r="U2570" s="2"/>
      <c r="V2570" s="2"/>
      <c r="W2570" s="2"/>
      <c r="X2570" s="3">
        <f>SUBTOTAL(9,X2565:X2569)</f>
        <v>0</v>
      </c>
      <c r="Y2570" s="33" t="e">
        <f>#REF!-U2570-V2570-W2570</f>
        <v>#REF!</v>
      </c>
    </row>
    <row r="2571" spans="1:25" ht="22.5" x14ac:dyDescent="0.2">
      <c r="A2571" s="1" t="s">
        <v>2644</v>
      </c>
      <c r="B2571" s="1" t="s">
        <v>2645</v>
      </c>
      <c r="C2571" s="44" t="s">
        <v>5036</v>
      </c>
      <c r="D2571" s="23" t="s">
        <v>5040</v>
      </c>
      <c r="E2571" s="1" t="s">
        <v>5040</v>
      </c>
      <c r="G2571" s="23" t="s">
        <v>25</v>
      </c>
      <c r="H2571" s="23" t="s">
        <v>5131</v>
      </c>
      <c r="I2571" s="5" t="s">
        <v>5132</v>
      </c>
      <c r="J2571" s="29">
        <v>42975</v>
      </c>
      <c r="K2571" s="18">
        <v>2992.85</v>
      </c>
      <c r="L2571" s="18">
        <v>0</v>
      </c>
      <c r="M2571" s="18">
        <v>2992.85</v>
      </c>
      <c r="N2571" s="18">
        <v>0</v>
      </c>
      <c r="O2571" s="1" t="s">
        <v>5129</v>
      </c>
      <c r="R2571" s="1" t="s">
        <v>27</v>
      </c>
      <c r="S2571" s="1" t="s">
        <v>5130</v>
      </c>
      <c r="T2571" s="1" t="s">
        <v>46</v>
      </c>
      <c r="U2571" s="2"/>
      <c r="V2571" s="2"/>
      <c r="W2571" s="2"/>
      <c r="X2571" s="3">
        <v>0</v>
      </c>
      <c r="Y2571" s="33" t="e">
        <f>#REF!-U2571-V2571-W2571</f>
        <v>#REF!</v>
      </c>
    </row>
    <row r="2572" spans="1:25" ht="22.5" x14ac:dyDescent="0.2">
      <c r="A2572" s="1" t="s">
        <v>2644</v>
      </c>
      <c r="B2572" s="1" t="s">
        <v>2645</v>
      </c>
      <c r="C2572" s="44" t="s">
        <v>5036</v>
      </c>
      <c r="D2572" s="23" t="s">
        <v>5040</v>
      </c>
      <c r="E2572" s="1" t="s">
        <v>5040</v>
      </c>
      <c r="F2572" s="23" t="s">
        <v>2045</v>
      </c>
      <c r="H2572" s="23" t="s">
        <v>5131</v>
      </c>
      <c r="I2572" s="5" t="s">
        <v>5132</v>
      </c>
      <c r="J2572" s="29">
        <v>42975</v>
      </c>
      <c r="K2572" s="18">
        <v>49885.72</v>
      </c>
      <c r="L2572" s="18">
        <v>49885.72</v>
      </c>
      <c r="M2572" s="18">
        <v>0</v>
      </c>
      <c r="N2572" s="18">
        <v>0</v>
      </c>
      <c r="O2572" s="1" t="s">
        <v>5129</v>
      </c>
      <c r="R2572" s="1" t="s">
        <v>27</v>
      </c>
      <c r="S2572" s="1" t="s">
        <v>5130</v>
      </c>
      <c r="T2572" s="1" t="s">
        <v>46</v>
      </c>
      <c r="U2572" s="2"/>
      <c r="V2572" s="2"/>
      <c r="W2572" s="2"/>
      <c r="X2572" s="3">
        <v>0</v>
      </c>
      <c r="Y2572" s="33" t="e">
        <f>#REF!-U2572-V2572-W2572</f>
        <v>#REF!</v>
      </c>
    </row>
    <row r="2573" spans="1:25" x14ac:dyDescent="0.2">
      <c r="H2573" s="27" t="s">
        <v>5133</v>
      </c>
      <c r="J2573" s="29"/>
      <c r="K2573" s="18">
        <f>SUBTOTAL(9,K2571:K2572)</f>
        <v>52878.57</v>
      </c>
      <c r="L2573" s="18">
        <f>SUBTOTAL(9,L2571:L2572)</f>
        <v>49885.72</v>
      </c>
      <c r="M2573" s="18">
        <f>SUBTOTAL(9,M2571:M2572)</f>
        <v>2992.85</v>
      </c>
      <c r="N2573" s="18">
        <f>SUBTOTAL(9,N2571:N2572)</f>
        <v>0</v>
      </c>
      <c r="U2573" s="2"/>
      <c r="V2573" s="2"/>
      <c r="W2573" s="2"/>
      <c r="X2573" s="3">
        <f>SUBTOTAL(9,X2571:X2572)</f>
        <v>0</v>
      </c>
      <c r="Y2573" s="33" t="e">
        <f>#REF!-U2573-V2573-W2573</f>
        <v>#REF!</v>
      </c>
    </row>
    <row r="2574" spans="1:25" x14ac:dyDescent="0.2">
      <c r="A2574" s="1" t="s">
        <v>2644</v>
      </c>
      <c r="B2574" s="1" t="s">
        <v>2645</v>
      </c>
      <c r="C2574" s="44" t="s">
        <v>5036</v>
      </c>
      <c r="D2574" s="23" t="s">
        <v>5040</v>
      </c>
      <c r="E2574" s="1" t="s">
        <v>5040</v>
      </c>
      <c r="F2574" s="23" t="s">
        <v>2045</v>
      </c>
      <c r="H2574" s="23" t="s">
        <v>5134</v>
      </c>
      <c r="I2574" s="5" t="s">
        <v>5135</v>
      </c>
      <c r="J2574" s="29">
        <v>42975</v>
      </c>
      <c r="K2574" s="18">
        <v>52144.36</v>
      </c>
      <c r="L2574" s="18">
        <v>52144.36</v>
      </c>
      <c r="M2574" s="18">
        <v>0</v>
      </c>
      <c r="N2574" s="18">
        <v>0</v>
      </c>
      <c r="O2574" s="1" t="s">
        <v>5129</v>
      </c>
      <c r="R2574" s="1" t="s">
        <v>27</v>
      </c>
      <c r="S2574" s="1" t="s">
        <v>5130</v>
      </c>
      <c r="T2574" s="1" t="s">
        <v>46</v>
      </c>
      <c r="U2574" s="2"/>
      <c r="V2574" s="2"/>
      <c r="W2574" s="2"/>
      <c r="X2574" s="3">
        <v>0</v>
      </c>
      <c r="Y2574" s="33" t="e">
        <f>#REF!-U2574-V2574-W2574</f>
        <v>#REF!</v>
      </c>
    </row>
    <row r="2575" spans="1:25" x14ac:dyDescent="0.2">
      <c r="H2575" s="27" t="s">
        <v>5136</v>
      </c>
      <c r="J2575" s="29"/>
      <c r="K2575" s="18">
        <f>SUBTOTAL(9,K2574:K2574)</f>
        <v>52144.36</v>
      </c>
      <c r="L2575" s="18">
        <f>SUBTOTAL(9,L2574:L2574)</f>
        <v>52144.36</v>
      </c>
      <c r="M2575" s="18">
        <f>SUBTOTAL(9,M2574:M2574)</f>
        <v>0</v>
      </c>
      <c r="N2575" s="18">
        <f>SUBTOTAL(9,N2574:N2574)</f>
        <v>0</v>
      </c>
      <c r="U2575" s="2"/>
      <c r="V2575" s="2"/>
      <c r="W2575" s="2"/>
      <c r="X2575" s="3">
        <f>SUBTOTAL(9,X2574:X2574)</f>
        <v>0</v>
      </c>
      <c r="Y2575" s="33" t="e">
        <f>#REF!-U2575-V2575-W2575</f>
        <v>#REF!</v>
      </c>
    </row>
    <row r="2576" spans="1:25" ht="22.5" x14ac:dyDescent="0.2">
      <c r="A2576" s="1" t="s">
        <v>195</v>
      </c>
      <c r="B2576" s="1" t="s">
        <v>196</v>
      </c>
      <c r="C2576" s="44" t="s">
        <v>5036</v>
      </c>
      <c r="D2576" s="23" t="s">
        <v>5083</v>
      </c>
      <c r="E2576" s="1" t="s">
        <v>5083</v>
      </c>
      <c r="G2576" s="23" t="s">
        <v>88</v>
      </c>
      <c r="H2576" s="23" t="s">
        <v>5142</v>
      </c>
      <c r="I2576" s="5" t="s">
        <v>5143</v>
      </c>
      <c r="J2576" s="29">
        <v>43136</v>
      </c>
      <c r="K2576" s="18">
        <v>491.2</v>
      </c>
      <c r="L2576" s="18">
        <v>0</v>
      </c>
      <c r="M2576" s="18">
        <v>491.2</v>
      </c>
      <c r="N2576" s="18">
        <v>0</v>
      </c>
      <c r="P2576" s="1" t="s">
        <v>5137</v>
      </c>
      <c r="Q2576" s="1" t="s">
        <v>5138</v>
      </c>
      <c r="R2576" s="1" t="s">
        <v>5139</v>
      </c>
      <c r="S2576" s="1" t="s">
        <v>5140</v>
      </c>
      <c r="T2576" s="1" t="s">
        <v>5141</v>
      </c>
      <c r="U2576" s="2"/>
      <c r="V2576" s="2"/>
      <c r="W2576" s="2"/>
      <c r="X2576" s="3">
        <v>2.8E-3</v>
      </c>
      <c r="Y2576" s="33" t="e">
        <f>#REF!-U2576-V2576-W2576</f>
        <v>#REF!</v>
      </c>
    </row>
    <row r="2577" spans="1:25" ht="22.5" x14ac:dyDescent="0.2">
      <c r="A2577" s="1" t="s">
        <v>195</v>
      </c>
      <c r="B2577" s="1" t="s">
        <v>196</v>
      </c>
      <c r="C2577" s="44" t="s">
        <v>5036</v>
      </c>
      <c r="D2577" s="23" t="s">
        <v>5083</v>
      </c>
      <c r="E2577" s="1" t="s">
        <v>5083</v>
      </c>
      <c r="F2577" s="23" t="s">
        <v>2523</v>
      </c>
      <c r="H2577" s="23" t="s">
        <v>5142</v>
      </c>
      <c r="I2577" s="5" t="s">
        <v>5143</v>
      </c>
      <c r="J2577" s="29">
        <v>43136</v>
      </c>
      <c r="K2577" s="18">
        <v>3976.8</v>
      </c>
      <c r="L2577" s="18">
        <v>3976.8</v>
      </c>
      <c r="M2577" s="18">
        <v>0</v>
      </c>
      <c r="N2577" s="18">
        <v>0</v>
      </c>
      <c r="P2577" s="1" t="s">
        <v>5137</v>
      </c>
      <c r="Q2577" s="1" t="s">
        <v>5138</v>
      </c>
      <c r="R2577" s="1" t="s">
        <v>5139</v>
      </c>
      <c r="S2577" s="1" t="s">
        <v>5140</v>
      </c>
      <c r="T2577" s="1" t="s">
        <v>5141</v>
      </c>
      <c r="U2577" s="2"/>
      <c r="V2577" s="2"/>
      <c r="W2577" s="2"/>
      <c r="X2577" s="3">
        <v>-2.8E-3</v>
      </c>
      <c r="Y2577" s="33" t="e">
        <f>#REF!-U2577-V2577-W2577</f>
        <v>#REF!</v>
      </c>
    </row>
    <row r="2578" spans="1:25" x14ac:dyDescent="0.2">
      <c r="H2578" s="27" t="s">
        <v>5144</v>
      </c>
      <c r="J2578" s="29"/>
      <c r="K2578" s="18">
        <f>SUBTOTAL(9,K2576:K2577)</f>
        <v>4468</v>
      </c>
      <c r="L2578" s="18">
        <f>SUBTOTAL(9,L2576:L2577)</f>
        <v>3976.8</v>
      </c>
      <c r="M2578" s="18">
        <f>SUBTOTAL(9,M2576:M2577)</f>
        <v>491.2</v>
      </c>
      <c r="N2578" s="18">
        <f>SUBTOTAL(9,N2576:N2577)</f>
        <v>0</v>
      </c>
      <c r="U2578" s="2"/>
      <c r="V2578" s="2"/>
      <c r="W2578" s="2"/>
      <c r="X2578" s="3">
        <f>SUBTOTAL(9,X2576:X2577)</f>
        <v>0</v>
      </c>
      <c r="Y2578" s="33" t="e">
        <f>#REF!-U2578-V2578-W2578</f>
        <v>#REF!</v>
      </c>
    </row>
    <row r="2579" spans="1:25" ht="22.5" x14ac:dyDescent="0.2">
      <c r="A2579" s="1" t="s">
        <v>195</v>
      </c>
      <c r="B2579" s="1" t="s">
        <v>196</v>
      </c>
      <c r="C2579" s="44" t="s">
        <v>5036</v>
      </c>
      <c r="D2579" s="23" t="s">
        <v>5083</v>
      </c>
      <c r="E2579" s="1" t="s">
        <v>5083</v>
      </c>
      <c r="G2579" s="23" t="s">
        <v>88</v>
      </c>
      <c r="H2579" s="23" t="s">
        <v>5150</v>
      </c>
      <c r="I2579" s="5" t="s">
        <v>5151</v>
      </c>
      <c r="J2579" s="29">
        <v>43048</v>
      </c>
      <c r="K2579" s="18">
        <v>8975</v>
      </c>
      <c r="L2579" s="18">
        <v>0</v>
      </c>
      <c r="M2579" s="18">
        <v>8975</v>
      </c>
      <c r="N2579" s="18">
        <v>0</v>
      </c>
      <c r="P2579" s="1" t="s">
        <v>5145</v>
      </c>
      <c r="Q2579" s="1" t="s">
        <v>5146</v>
      </c>
      <c r="R2579" s="1" t="s">
        <v>5147</v>
      </c>
      <c r="S2579" s="1" t="s">
        <v>5148</v>
      </c>
      <c r="T2579" s="1" t="s">
        <v>5149</v>
      </c>
      <c r="U2579" s="2"/>
      <c r="V2579" s="2"/>
      <c r="W2579" s="2"/>
      <c r="X2579" s="3">
        <v>0</v>
      </c>
      <c r="Y2579" s="33" t="e">
        <f>#REF!-U2579-V2579-W2579</f>
        <v>#REF!</v>
      </c>
    </row>
    <row r="2580" spans="1:25" ht="22.5" x14ac:dyDescent="0.2">
      <c r="A2580" s="1" t="s">
        <v>195</v>
      </c>
      <c r="B2580" s="1" t="s">
        <v>196</v>
      </c>
      <c r="C2580" s="44" t="s">
        <v>5036</v>
      </c>
      <c r="D2580" s="23" t="s">
        <v>5083</v>
      </c>
      <c r="E2580" s="1" t="s">
        <v>5083</v>
      </c>
      <c r="G2580" s="23" t="s">
        <v>88</v>
      </c>
      <c r="H2580" s="23" t="s">
        <v>5150</v>
      </c>
      <c r="I2580" s="5" t="s">
        <v>5151</v>
      </c>
      <c r="J2580" s="29">
        <v>43125</v>
      </c>
      <c r="K2580" s="18">
        <v>12492</v>
      </c>
      <c r="L2580" s="18">
        <v>0</v>
      </c>
      <c r="M2580" s="18">
        <v>12492</v>
      </c>
      <c r="N2580" s="18">
        <v>0</v>
      </c>
      <c r="P2580" s="1" t="s">
        <v>5145</v>
      </c>
      <c r="Q2580" s="1" t="s">
        <v>5152</v>
      </c>
      <c r="R2580" s="1" t="s">
        <v>5153</v>
      </c>
      <c r="S2580" s="1" t="s">
        <v>5154</v>
      </c>
      <c r="T2580" s="1" t="s">
        <v>5155</v>
      </c>
      <c r="U2580" s="2"/>
      <c r="V2580" s="2"/>
      <c r="W2580" s="2"/>
      <c r="X2580" s="3">
        <v>0</v>
      </c>
      <c r="Y2580" s="33" t="e">
        <f>#REF!-U2580-V2580-W2580</f>
        <v>#REF!</v>
      </c>
    </row>
    <row r="2581" spans="1:25" x14ac:dyDescent="0.2">
      <c r="H2581" s="27" t="s">
        <v>5156</v>
      </c>
      <c r="J2581" s="29"/>
      <c r="K2581" s="18">
        <f>SUBTOTAL(9,K2579:K2580)</f>
        <v>21467</v>
      </c>
      <c r="L2581" s="18">
        <f>SUBTOTAL(9,L2579:L2580)</f>
        <v>0</v>
      </c>
      <c r="M2581" s="18">
        <f>SUBTOTAL(9,M2579:M2580)</f>
        <v>21467</v>
      </c>
      <c r="N2581" s="18">
        <f>SUBTOTAL(9,N2579:N2580)</f>
        <v>0</v>
      </c>
      <c r="U2581" s="2"/>
      <c r="V2581" s="2"/>
      <c r="W2581" s="2"/>
      <c r="X2581" s="3">
        <f>SUBTOTAL(9,X2579:X2580)</f>
        <v>0</v>
      </c>
      <c r="Y2581" s="33" t="e">
        <f>#REF!-U2581-V2581-W2581</f>
        <v>#REF!</v>
      </c>
    </row>
    <row r="2582" spans="1:25" ht="22.5" x14ac:dyDescent="0.2">
      <c r="A2582" s="1" t="s">
        <v>1193</v>
      </c>
      <c r="B2582" s="1" t="s">
        <v>1194</v>
      </c>
      <c r="C2582" s="44" t="s">
        <v>5036</v>
      </c>
      <c r="D2582" s="23" t="s">
        <v>5040</v>
      </c>
      <c r="E2582" s="1" t="s">
        <v>5104</v>
      </c>
      <c r="F2582" s="23" t="s">
        <v>1196</v>
      </c>
      <c r="H2582" s="23" t="s">
        <v>5162</v>
      </c>
      <c r="I2582" s="5" t="s">
        <v>5163</v>
      </c>
      <c r="J2582" s="29">
        <v>43111</v>
      </c>
      <c r="K2582" s="18">
        <v>8680.2800000000007</v>
      </c>
      <c r="L2582" s="18">
        <v>8680.2800000000007</v>
      </c>
      <c r="M2582" s="18">
        <v>0</v>
      </c>
      <c r="N2582" s="18">
        <v>0</v>
      </c>
      <c r="P2582" s="1" t="s">
        <v>5157</v>
      </c>
      <c r="Q2582" s="1" t="s">
        <v>5158</v>
      </c>
      <c r="R2582" s="1" t="s">
        <v>5159</v>
      </c>
      <c r="S2582" s="1" t="s">
        <v>5160</v>
      </c>
      <c r="T2582" s="1" t="s">
        <v>5161</v>
      </c>
      <c r="U2582" s="2"/>
      <c r="V2582" s="2"/>
      <c r="W2582" s="2"/>
      <c r="X2582" s="3">
        <v>0</v>
      </c>
      <c r="Y2582" s="33" t="e">
        <f>#REF!-U2582-V2582-W2582</f>
        <v>#REF!</v>
      </c>
    </row>
    <row r="2583" spans="1:25" ht="22.5" x14ac:dyDescent="0.2">
      <c r="A2583" s="1" t="s">
        <v>1193</v>
      </c>
      <c r="B2583" s="1" t="s">
        <v>1194</v>
      </c>
      <c r="C2583" s="44" t="s">
        <v>5036</v>
      </c>
      <c r="D2583" s="23" t="s">
        <v>5040</v>
      </c>
      <c r="E2583" s="1" t="s">
        <v>5104</v>
      </c>
      <c r="F2583" s="23" t="s">
        <v>1196</v>
      </c>
      <c r="H2583" s="23" t="s">
        <v>5162</v>
      </c>
      <c r="I2583" s="5" t="s">
        <v>5163</v>
      </c>
      <c r="J2583" s="29">
        <v>43125</v>
      </c>
      <c r="K2583" s="18">
        <v>6139.16</v>
      </c>
      <c r="L2583" s="18">
        <v>6139.16</v>
      </c>
      <c r="M2583" s="18">
        <v>0</v>
      </c>
      <c r="N2583" s="18">
        <v>0</v>
      </c>
      <c r="P2583" s="1" t="s">
        <v>5157</v>
      </c>
      <c r="Q2583" s="1" t="s">
        <v>5164</v>
      </c>
      <c r="R2583" s="1" t="s">
        <v>5165</v>
      </c>
      <c r="S2583" s="1" t="s">
        <v>5166</v>
      </c>
      <c r="T2583" s="1" t="s">
        <v>5167</v>
      </c>
      <c r="U2583" s="2"/>
      <c r="V2583" s="2"/>
      <c r="W2583" s="2"/>
      <c r="X2583" s="3">
        <v>0</v>
      </c>
      <c r="Y2583" s="33" t="e">
        <f>#REF!-U2583-V2583-W2583</f>
        <v>#REF!</v>
      </c>
    </row>
    <row r="2584" spans="1:25" ht="22.5" x14ac:dyDescent="0.2">
      <c r="A2584" s="1" t="s">
        <v>1193</v>
      </c>
      <c r="B2584" s="1" t="s">
        <v>1194</v>
      </c>
      <c r="C2584" s="44" t="s">
        <v>5036</v>
      </c>
      <c r="D2584" s="23" t="s">
        <v>5040</v>
      </c>
      <c r="E2584" s="1" t="s">
        <v>5104</v>
      </c>
      <c r="F2584" s="23" t="s">
        <v>1196</v>
      </c>
      <c r="H2584" s="23" t="s">
        <v>5162</v>
      </c>
      <c r="I2584" s="5" t="s">
        <v>5163</v>
      </c>
      <c r="J2584" s="29">
        <v>43143</v>
      </c>
      <c r="K2584" s="18">
        <v>5520.05</v>
      </c>
      <c r="L2584" s="18">
        <v>5520.05</v>
      </c>
      <c r="M2584" s="18">
        <v>0</v>
      </c>
      <c r="N2584" s="18">
        <v>0</v>
      </c>
      <c r="P2584" s="1" t="s">
        <v>5157</v>
      </c>
      <c r="Q2584" s="1" t="s">
        <v>5168</v>
      </c>
      <c r="R2584" s="1" t="s">
        <v>5169</v>
      </c>
      <c r="S2584" s="1" t="s">
        <v>5170</v>
      </c>
      <c r="T2584" s="1" t="s">
        <v>5171</v>
      </c>
      <c r="U2584" s="2"/>
      <c r="V2584" s="2"/>
      <c r="W2584" s="2"/>
      <c r="X2584" s="3">
        <v>0</v>
      </c>
      <c r="Y2584" s="33" t="e">
        <f>#REF!-U2584-V2584-W2584</f>
        <v>#REF!</v>
      </c>
    </row>
    <row r="2585" spans="1:25" ht="22.5" x14ac:dyDescent="0.2">
      <c r="A2585" s="1" t="s">
        <v>1193</v>
      </c>
      <c r="B2585" s="1" t="s">
        <v>1194</v>
      </c>
      <c r="C2585" s="44" t="s">
        <v>5036</v>
      </c>
      <c r="D2585" s="23" t="s">
        <v>5040</v>
      </c>
      <c r="E2585" s="1" t="s">
        <v>5104</v>
      </c>
      <c r="F2585" s="23" t="s">
        <v>1196</v>
      </c>
      <c r="H2585" s="23" t="s">
        <v>5162</v>
      </c>
      <c r="I2585" s="5" t="s">
        <v>5163</v>
      </c>
      <c r="J2585" s="29">
        <v>43178</v>
      </c>
      <c r="K2585" s="18">
        <v>3560.03</v>
      </c>
      <c r="L2585" s="18">
        <v>3560.03</v>
      </c>
      <c r="M2585" s="18">
        <v>0</v>
      </c>
      <c r="N2585" s="18">
        <v>0</v>
      </c>
      <c r="P2585" s="1" t="s">
        <v>5157</v>
      </c>
      <c r="Q2585" s="1" t="s">
        <v>5172</v>
      </c>
      <c r="R2585" s="1" t="s">
        <v>5173</v>
      </c>
      <c r="S2585" s="1" t="s">
        <v>5174</v>
      </c>
      <c r="T2585" s="1" t="s">
        <v>5175</v>
      </c>
      <c r="U2585" s="2"/>
      <c r="V2585" s="2"/>
      <c r="W2585" s="2"/>
      <c r="X2585" s="3">
        <v>0</v>
      </c>
      <c r="Y2585" s="33" t="e">
        <f>#REF!-U2585-V2585-W2585</f>
        <v>#REF!</v>
      </c>
    </row>
    <row r="2586" spans="1:25" ht="22.5" x14ac:dyDescent="0.2">
      <c r="A2586" s="1" t="s">
        <v>1193</v>
      </c>
      <c r="B2586" s="1" t="s">
        <v>1194</v>
      </c>
      <c r="C2586" s="44" t="s">
        <v>5036</v>
      </c>
      <c r="D2586" s="23" t="s">
        <v>5040</v>
      </c>
      <c r="E2586" s="1" t="s">
        <v>5104</v>
      </c>
      <c r="F2586" s="23" t="s">
        <v>1196</v>
      </c>
      <c r="H2586" s="23" t="s">
        <v>5162</v>
      </c>
      <c r="I2586" s="5" t="s">
        <v>5163</v>
      </c>
      <c r="J2586" s="29">
        <v>43216</v>
      </c>
      <c r="K2586" s="18">
        <v>2796.58</v>
      </c>
      <c r="L2586" s="18">
        <v>2796.58</v>
      </c>
      <c r="M2586" s="18">
        <v>0</v>
      </c>
      <c r="N2586" s="18">
        <v>0</v>
      </c>
      <c r="P2586" s="1" t="s">
        <v>5157</v>
      </c>
      <c r="Q2586" s="1" t="s">
        <v>5176</v>
      </c>
      <c r="R2586" s="1" t="s">
        <v>5177</v>
      </c>
      <c r="S2586" s="1" t="s">
        <v>5178</v>
      </c>
      <c r="T2586" s="1" t="s">
        <v>5179</v>
      </c>
      <c r="U2586" s="2"/>
      <c r="V2586" s="2"/>
      <c r="W2586" s="2"/>
      <c r="X2586" s="3">
        <v>0</v>
      </c>
      <c r="Y2586" s="33" t="e">
        <f>#REF!-U2586-V2586-W2586</f>
        <v>#REF!</v>
      </c>
    </row>
    <row r="2587" spans="1:25" ht="22.5" x14ac:dyDescent="0.2">
      <c r="A2587" s="1" t="s">
        <v>1193</v>
      </c>
      <c r="B2587" s="1" t="s">
        <v>1194</v>
      </c>
      <c r="C2587" s="44" t="s">
        <v>5036</v>
      </c>
      <c r="D2587" s="23" t="s">
        <v>5040</v>
      </c>
      <c r="E2587" s="1" t="s">
        <v>5104</v>
      </c>
      <c r="F2587" s="23" t="s">
        <v>1196</v>
      </c>
      <c r="H2587" s="23" t="s">
        <v>5162</v>
      </c>
      <c r="I2587" s="5" t="s">
        <v>5163</v>
      </c>
      <c r="J2587" s="29">
        <v>43237</v>
      </c>
      <c r="K2587" s="18">
        <v>3850</v>
      </c>
      <c r="L2587" s="18">
        <v>3850</v>
      </c>
      <c r="M2587" s="18">
        <v>0</v>
      </c>
      <c r="N2587" s="18">
        <v>0</v>
      </c>
      <c r="P2587" s="1" t="s">
        <v>5157</v>
      </c>
      <c r="Q2587" s="1" t="s">
        <v>5180</v>
      </c>
      <c r="R2587" s="1" t="s">
        <v>5181</v>
      </c>
      <c r="S2587" s="1" t="s">
        <v>5182</v>
      </c>
      <c r="T2587" s="1" t="s">
        <v>5183</v>
      </c>
      <c r="U2587" s="2"/>
      <c r="V2587" s="2"/>
      <c r="W2587" s="2"/>
      <c r="X2587" s="3">
        <v>0</v>
      </c>
      <c r="Y2587" s="33" t="e">
        <f>#REF!-U2587-V2587-W2587</f>
        <v>#REF!</v>
      </c>
    </row>
    <row r="2588" spans="1:25" ht="22.5" x14ac:dyDescent="0.2">
      <c r="A2588" s="1" t="s">
        <v>1193</v>
      </c>
      <c r="B2588" s="1" t="s">
        <v>1194</v>
      </c>
      <c r="C2588" s="44" t="s">
        <v>5036</v>
      </c>
      <c r="D2588" s="23" t="s">
        <v>5040</v>
      </c>
      <c r="E2588" s="1" t="s">
        <v>5104</v>
      </c>
      <c r="F2588" s="23" t="s">
        <v>1196</v>
      </c>
      <c r="H2588" s="23" t="s">
        <v>5162</v>
      </c>
      <c r="I2588" s="5" t="s">
        <v>5163</v>
      </c>
      <c r="J2588" s="29">
        <v>43279</v>
      </c>
      <c r="K2588" s="18">
        <v>5702.94</v>
      </c>
      <c r="L2588" s="18">
        <v>5702.94</v>
      </c>
      <c r="M2588" s="18">
        <v>0</v>
      </c>
      <c r="N2588" s="18">
        <v>0</v>
      </c>
      <c r="P2588" s="1" t="s">
        <v>5157</v>
      </c>
      <c r="Q2588" s="1" t="s">
        <v>5184</v>
      </c>
      <c r="R2588" s="1" t="s">
        <v>5185</v>
      </c>
      <c r="S2588" s="1" t="s">
        <v>5186</v>
      </c>
      <c r="T2588" s="1" t="s">
        <v>5187</v>
      </c>
      <c r="U2588" s="2"/>
      <c r="V2588" s="2"/>
      <c r="W2588" s="2"/>
      <c r="X2588" s="3">
        <v>0</v>
      </c>
      <c r="Y2588" s="33" t="e">
        <f>#REF!-U2588-V2588-W2588</f>
        <v>#REF!</v>
      </c>
    </row>
    <row r="2589" spans="1:25" x14ac:dyDescent="0.2">
      <c r="H2589" s="27" t="s">
        <v>5188</v>
      </c>
      <c r="J2589" s="29"/>
      <c r="K2589" s="18">
        <f>SUBTOTAL(9,K2582:K2588)</f>
        <v>36249.040000000001</v>
      </c>
      <c r="L2589" s="18">
        <f>SUBTOTAL(9,L2582:L2588)</f>
        <v>36249.040000000001</v>
      </c>
      <c r="M2589" s="18">
        <f>SUBTOTAL(9,M2582:M2588)</f>
        <v>0</v>
      </c>
      <c r="N2589" s="18">
        <f>SUBTOTAL(9,N2582:N2588)</f>
        <v>0</v>
      </c>
      <c r="U2589" s="2"/>
      <c r="V2589" s="2"/>
      <c r="W2589" s="2"/>
      <c r="X2589" s="3">
        <f>SUBTOTAL(9,X2582:X2588)</f>
        <v>0</v>
      </c>
      <c r="Y2589" s="33" t="e">
        <f>#REF!-U2589-V2589-W2589</f>
        <v>#REF!</v>
      </c>
    </row>
    <row r="2590" spans="1:25" x14ac:dyDescent="0.2">
      <c r="A2590" s="1" t="s">
        <v>2644</v>
      </c>
      <c r="B2590" s="1" t="s">
        <v>2645</v>
      </c>
      <c r="C2590" s="44" t="s">
        <v>5036</v>
      </c>
      <c r="D2590" s="23" t="s">
        <v>5040</v>
      </c>
      <c r="E2590" s="1" t="s">
        <v>5040</v>
      </c>
      <c r="F2590" s="23" t="s">
        <v>2045</v>
      </c>
      <c r="H2590" s="23" t="s">
        <v>5191</v>
      </c>
      <c r="I2590" s="5" t="s">
        <v>5192</v>
      </c>
      <c r="J2590" s="29">
        <v>43088</v>
      </c>
      <c r="K2590" s="18">
        <v>36962.239999999998</v>
      </c>
      <c r="L2590" s="18">
        <v>36962.239999999998</v>
      </c>
      <c r="M2590" s="18">
        <v>0</v>
      </c>
      <c r="N2590" s="18">
        <v>0</v>
      </c>
      <c r="O2590" s="1" t="s">
        <v>5189</v>
      </c>
      <c r="R2590" s="1" t="s">
        <v>27</v>
      </c>
      <c r="S2590" s="1" t="s">
        <v>5190</v>
      </c>
      <c r="T2590" s="1" t="s">
        <v>46</v>
      </c>
      <c r="U2590" s="2"/>
      <c r="V2590" s="2"/>
      <c r="W2590" s="2"/>
      <c r="X2590" s="3">
        <v>0</v>
      </c>
      <c r="Y2590" s="33" t="e">
        <f>#REF!-U2590-V2590-W2590</f>
        <v>#REF!</v>
      </c>
    </row>
    <row r="2591" spans="1:25" x14ac:dyDescent="0.2">
      <c r="H2591" s="27" t="s">
        <v>5193</v>
      </c>
      <c r="J2591" s="29"/>
      <c r="K2591" s="18">
        <f>SUBTOTAL(9,K2590:K2590)</f>
        <v>36962.239999999998</v>
      </c>
      <c r="L2591" s="18">
        <f>SUBTOTAL(9,L2590:L2590)</f>
        <v>36962.239999999998</v>
      </c>
      <c r="M2591" s="18">
        <f>SUBTOTAL(9,M2590:M2590)</f>
        <v>0</v>
      </c>
      <c r="N2591" s="18">
        <f>SUBTOTAL(9,N2590:N2590)</f>
        <v>0</v>
      </c>
      <c r="U2591" s="2"/>
      <c r="V2591" s="2"/>
      <c r="W2591" s="2"/>
      <c r="X2591" s="3">
        <f>SUBTOTAL(9,X2590:X2590)</f>
        <v>0</v>
      </c>
      <c r="Y2591" s="33" t="e">
        <f>#REF!-U2591-V2591-W2591</f>
        <v>#REF!</v>
      </c>
    </row>
    <row r="2592" spans="1:25" x14ac:dyDescent="0.2">
      <c r="A2592" s="1" t="s">
        <v>2644</v>
      </c>
      <c r="B2592" s="1" t="s">
        <v>2645</v>
      </c>
      <c r="C2592" s="44" t="s">
        <v>5036</v>
      </c>
      <c r="D2592" s="23" t="s">
        <v>5040</v>
      </c>
      <c r="E2592" s="1" t="s">
        <v>5040</v>
      </c>
      <c r="F2592" s="23" t="s">
        <v>2045</v>
      </c>
      <c r="H2592" s="23" t="s">
        <v>5194</v>
      </c>
      <c r="I2592" s="5" t="s">
        <v>5195</v>
      </c>
      <c r="J2592" s="29">
        <v>43088</v>
      </c>
      <c r="K2592" s="18">
        <v>44014.79</v>
      </c>
      <c r="L2592" s="18">
        <v>44014.79</v>
      </c>
      <c r="M2592" s="18">
        <v>0</v>
      </c>
      <c r="N2592" s="18">
        <v>0</v>
      </c>
      <c r="O2592" s="1" t="s">
        <v>5189</v>
      </c>
      <c r="R2592" s="1" t="s">
        <v>27</v>
      </c>
      <c r="S2592" s="1" t="s">
        <v>5190</v>
      </c>
      <c r="T2592" s="1" t="s">
        <v>46</v>
      </c>
      <c r="U2592" s="2"/>
      <c r="V2592" s="2"/>
      <c r="W2592" s="2"/>
      <c r="X2592" s="3">
        <v>0</v>
      </c>
      <c r="Y2592" s="33" t="e">
        <f>#REF!-U2592-V2592-W2592</f>
        <v>#REF!</v>
      </c>
    </row>
    <row r="2593" spans="1:25" x14ac:dyDescent="0.2">
      <c r="H2593" s="27" t="s">
        <v>5196</v>
      </c>
      <c r="J2593" s="29"/>
      <c r="K2593" s="18">
        <f>SUBTOTAL(9,K2592:K2592)</f>
        <v>44014.79</v>
      </c>
      <c r="L2593" s="18">
        <f>SUBTOTAL(9,L2592:L2592)</f>
        <v>44014.79</v>
      </c>
      <c r="M2593" s="18">
        <f>SUBTOTAL(9,M2592:M2592)</f>
        <v>0</v>
      </c>
      <c r="N2593" s="18">
        <f>SUBTOTAL(9,N2592:N2592)</f>
        <v>0</v>
      </c>
      <c r="U2593" s="2"/>
      <c r="V2593" s="2"/>
      <c r="W2593" s="2"/>
      <c r="X2593" s="3">
        <f>SUBTOTAL(9,X2592:X2592)</f>
        <v>0</v>
      </c>
      <c r="Y2593" s="33" t="e">
        <f>#REF!-U2593-V2593-W2593</f>
        <v>#REF!</v>
      </c>
    </row>
    <row r="2594" spans="1:25" x14ac:dyDescent="0.2">
      <c r="C2594" s="45" t="s">
        <v>5197</v>
      </c>
      <c r="J2594" s="29"/>
      <c r="K2594" s="18">
        <f>SUBTOTAL(9,K2527:K2592)</f>
        <v>3608638.57</v>
      </c>
      <c r="L2594" s="18">
        <f>SUBTOTAL(9,L2527:L2592)</f>
        <v>561942.05000000005</v>
      </c>
      <c r="M2594" s="18">
        <f>SUBTOTAL(9,M2527:M2592)</f>
        <v>3046696.52</v>
      </c>
      <c r="N2594" s="18">
        <f>SUBTOTAL(9,N2527:N2592)</f>
        <v>0</v>
      </c>
      <c r="U2594" s="2"/>
      <c r="V2594" s="2"/>
      <c r="W2594" s="2"/>
      <c r="X2594" s="3">
        <f>SUBTOTAL(9,X2527:X2592)</f>
        <v>0</v>
      </c>
      <c r="Y2594" s="33" t="e">
        <f>#REF!-U2594-V2594-W2594</f>
        <v>#REF!</v>
      </c>
    </row>
    <row r="2595" spans="1:25" x14ac:dyDescent="0.2">
      <c r="A2595" s="1" t="s">
        <v>2428</v>
      </c>
      <c r="B2595" s="1" t="s">
        <v>2429</v>
      </c>
      <c r="C2595" s="44" t="s">
        <v>5198</v>
      </c>
      <c r="D2595" s="23" t="s">
        <v>5199</v>
      </c>
      <c r="E2595" s="1" t="s">
        <v>5199</v>
      </c>
      <c r="G2595" s="23" t="s">
        <v>2432</v>
      </c>
      <c r="H2595" s="23" t="s">
        <v>2434</v>
      </c>
      <c r="I2595" s="5" t="s">
        <v>2435</v>
      </c>
      <c r="J2595" s="29">
        <v>43005</v>
      </c>
      <c r="K2595" s="18">
        <v>678153.39</v>
      </c>
      <c r="L2595" s="18">
        <v>0</v>
      </c>
      <c r="M2595" s="18">
        <v>678153.39</v>
      </c>
      <c r="N2595" s="18">
        <v>0</v>
      </c>
      <c r="R2595" s="1" t="s">
        <v>27</v>
      </c>
      <c r="S2595" s="1" t="s">
        <v>5200</v>
      </c>
      <c r="T2595" s="1" t="s">
        <v>46</v>
      </c>
      <c r="U2595" s="2"/>
      <c r="V2595" s="2"/>
      <c r="W2595" s="2"/>
      <c r="X2595" s="3">
        <v>0</v>
      </c>
      <c r="Y2595" s="33" t="e">
        <f>#REF!-U2595-V2595-W2595</f>
        <v>#REF!</v>
      </c>
    </row>
    <row r="2596" spans="1:25" x14ac:dyDescent="0.2">
      <c r="A2596" s="1" t="s">
        <v>2428</v>
      </c>
      <c r="B2596" s="1" t="s">
        <v>2429</v>
      </c>
      <c r="C2596" s="44" t="s">
        <v>5198</v>
      </c>
      <c r="D2596" s="23" t="s">
        <v>5199</v>
      </c>
      <c r="E2596" s="1" t="s">
        <v>5199</v>
      </c>
      <c r="G2596" s="23" t="s">
        <v>2432</v>
      </c>
      <c r="H2596" s="23" t="s">
        <v>2434</v>
      </c>
      <c r="I2596" s="5" t="s">
        <v>2435</v>
      </c>
      <c r="J2596" s="29">
        <v>43091</v>
      </c>
      <c r="K2596" s="18">
        <v>678153.37</v>
      </c>
      <c r="L2596" s="18">
        <v>0</v>
      </c>
      <c r="M2596" s="18">
        <v>678153.37</v>
      </c>
      <c r="N2596" s="18">
        <v>0</v>
      </c>
      <c r="R2596" s="1" t="s">
        <v>27</v>
      </c>
      <c r="S2596" s="1" t="s">
        <v>5201</v>
      </c>
      <c r="T2596" s="1" t="s">
        <v>46</v>
      </c>
      <c r="U2596" s="2"/>
      <c r="V2596" s="2"/>
      <c r="W2596" s="2"/>
      <c r="X2596" s="3">
        <v>0</v>
      </c>
      <c r="Y2596" s="33" t="e">
        <f>#REF!-U2596-V2596-W2596</f>
        <v>#REF!</v>
      </c>
    </row>
    <row r="2597" spans="1:25" x14ac:dyDescent="0.2">
      <c r="H2597" s="27" t="s">
        <v>2437</v>
      </c>
      <c r="J2597" s="29"/>
      <c r="K2597" s="18">
        <f>SUBTOTAL(9,K2595:K2596)</f>
        <v>1356306.76</v>
      </c>
      <c r="L2597" s="18">
        <f>SUBTOTAL(9,L2595:L2596)</f>
        <v>0</v>
      </c>
      <c r="M2597" s="18">
        <f>SUBTOTAL(9,M2595:M2596)</f>
        <v>1356306.76</v>
      </c>
      <c r="N2597" s="18">
        <f>SUBTOTAL(9,N2595:N2596)</f>
        <v>0</v>
      </c>
      <c r="U2597" s="2"/>
      <c r="V2597" s="2"/>
      <c r="W2597" s="2"/>
      <c r="X2597" s="3">
        <f>SUBTOTAL(9,X2595:X2596)</f>
        <v>0</v>
      </c>
      <c r="Y2597" s="33" t="e">
        <f>#REF!-U2597-V2597-W2597</f>
        <v>#REF!</v>
      </c>
    </row>
    <row r="2598" spans="1:25" s="35" customFormat="1" ht="22.5" x14ac:dyDescent="0.2">
      <c r="A2598" s="6"/>
      <c r="B2598" s="6" t="s">
        <v>1479</v>
      </c>
      <c r="C2598" s="46" t="s">
        <v>5198</v>
      </c>
      <c r="D2598" s="24">
        <v>28491</v>
      </c>
      <c r="E2598" s="6" t="s">
        <v>5202</v>
      </c>
      <c r="F2598" s="24"/>
      <c r="G2598" s="24" t="s">
        <v>25</v>
      </c>
      <c r="H2598" s="24" t="s">
        <v>5205</v>
      </c>
      <c r="I2598" s="12" t="s">
        <v>5206</v>
      </c>
      <c r="J2598" s="30">
        <v>43040</v>
      </c>
      <c r="K2598" s="19">
        <v>255</v>
      </c>
      <c r="L2598" s="19">
        <v>0</v>
      </c>
      <c r="M2598" s="19">
        <v>255</v>
      </c>
      <c r="N2598" s="19">
        <v>0</v>
      </c>
      <c r="O2598" s="6" t="s">
        <v>5203</v>
      </c>
      <c r="P2598" s="6"/>
      <c r="Q2598" s="6"/>
      <c r="R2598" s="6" t="s">
        <v>27</v>
      </c>
      <c r="S2598" s="6" t="s">
        <v>5204</v>
      </c>
      <c r="T2598" s="6" t="s">
        <v>46</v>
      </c>
      <c r="U2598" s="7"/>
      <c r="V2598" s="7"/>
      <c r="W2598" s="7"/>
      <c r="X2598" s="8">
        <v>0</v>
      </c>
      <c r="Y2598" s="33" t="e">
        <f>#REF!-U2598-V2598-W2598</f>
        <v>#REF!</v>
      </c>
    </row>
    <row r="2599" spans="1:25" s="35" customFormat="1" ht="22.5" x14ac:dyDescent="0.2">
      <c r="A2599" s="6" t="s">
        <v>1478</v>
      </c>
      <c r="B2599" s="6" t="s">
        <v>1479</v>
      </c>
      <c r="C2599" s="46" t="s">
        <v>5198</v>
      </c>
      <c r="D2599" s="24" t="s">
        <v>5202</v>
      </c>
      <c r="E2599" s="6" t="s">
        <v>5202</v>
      </c>
      <c r="F2599" s="24"/>
      <c r="G2599" s="24" t="s">
        <v>25</v>
      </c>
      <c r="H2599" s="24" t="s">
        <v>5205</v>
      </c>
      <c r="I2599" s="12" t="s">
        <v>5206</v>
      </c>
      <c r="J2599" s="30">
        <v>43038</v>
      </c>
      <c r="K2599" s="19">
        <v>8121.78</v>
      </c>
      <c r="L2599" s="19">
        <v>0</v>
      </c>
      <c r="M2599" s="19">
        <v>8121.78</v>
      </c>
      <c r="N2599" s="19">
        <v>0</v>
      </c>
      <c r="O2599" s="6" t="s">
        <v>5203</v>
      </c>
      <c r="P2599" s="6"/>
      <c r="Q2599" s="6"/>
      <c r="R2599" s="6" t="s">
        <v>27</v>
      </c>
      <c r="S2599" s="6" t="s">
        <v>5207</v>
      </c>
      <c r="T2599" s="6" t="s">
        <v>46</v>
      </c>
      <c r="U2599" s="7"/>
      <c r="V2599" s="7"/>
      <c r="W2599" s="7"/>
      <c r="X2599" s="8">
        <v>0</v>
      </c>
      <c r="Y2599" s="33" t="e">
        <f>#REF!-U2599-V2599-W2599</f>
        <v>#REF!</v>
      </c>
    </row>
    <row r="2600" spans="1:25" s="35" customFormat="1" ht="22.5" x14ac:dyDescent="0.2">
      <c r="A2600" s="6" t="s">
        <v>1478</v>
      </c>
      <c r="B2600" s="6" t="s">
        <v>1479</v>
      </c>
      <c r="C2600" s="46" t="s">
        <v>5198</v>
      </c>
      <c r="D2600" s="24">
        <v>28491</v>
      </c>
      <c r="E2600" s="6" t="s">
        <v>5202</v>
      </c>
      <c r="F2600" s="24" t="s">
        <v>3812</v>
      </c>
      <c r="G2600" s="24"/>
      <c r="H2600" s="24" t="s">
        <v>5205</v>
      </c>
      <c r="I2600" s="12" t="s">
        <v>5206</v>
      </c>
      <c r="J2600" s="30">
        <v>43040</v>
      </c>
      <c r="K2600" s="19">
        <v>1020</v>
      </c>
      <c r="L2600" s="19">
        <v>1020</v>
      </c>
      <c r="M2600" s="19">
        <v>0</v>
      </c>
      <c r="N2600" s="19">
        <v>0</v>
      </c>
      <c r="O2600" s="6" t="s">
        <v>5203</v>
      </c>
      <c r="P2600" s="6"/>
      <c r="Q2600" s="6"/>
      <c r="R2600" s="6" t="s">
        <v>27</v>
      </c>
      <c r="S2600" s="6" t="s">
        <v>5204</v>
      </c>
      <c r="T2600" s="6" t="s">
        <v>46</v>
      </c>
      <c r="U2600" s="7"/>
      <c r="V2600" s="7"/>
      <c r="W2600" s="7"/>
      <c r="X2600" s="8">
        <v>0</v>
      </c>
      <c r="Y2600" s="33" t="e">
        <f>#REF!-U2600-V2600-W2600</f>
        <v>#REF!</v>
      </c>
    </row>
    <row r="2601" spans="1:25" s="35" customFormat="1" ht="22.5" x14ac:dyDescent="0.2">
      <c r="A2601" s="6" t="s">
        <v>1478</v>
      </c>
      <c r="B2601" s="6" t="s">
        <v>1479</v>
      </c>
      <c r="C2601" s="46" t="s">
        <v>5198</v>
      </c>
      <c r="D2601" s="24" t="s">
        <v>5202</v>
      </c>
      <c r="E2601" s="6" t="s">
        <v>5202</v>
      </c>
      <c r="F2601" s="24" t="s">
        <v>3812</v>
      </c>
      <c r="G2601" s="24"/>
      <c r="H2601" s="24" t="s">
        <v>5205</v>
      </c>
      <c r="I2601" s="12" t="s">
        <v>5206</v>
      </c>
      <c r="J2601" s="30">
        <v>43038</v>
      </c>
      <c r="K2601" s="19">
        <v>32487.119999999999</v>
      </c>
      <c r="L2601" s="19">
        <v>32487.119999999999</v>
      </c>
      <c r="M2601" s="19">
        <v>0</v>
      </c>
      <c r="N2601" s="19">
        <v>0</v>
      </c>
      <c r="O2601" s="6" t="s">
        <v>5203</v>
      </c>
      <c r="P2601" s="6"/>
      <c r="Q2601" s="6"/>
      <c r="R2601" s="6" t="s">
        <v>27</v>
      </c>
      <c r="S2601" s="6" t="s">
        <v>5207</v>
      </c>
      <c r="T2601" s="6" t="s">
        <v>46</v>
      </c>
      <c r="U2601" s="7"/>
      <c r="V2601" s="7"/>
      <c r="W2601" s="7"/>
      <c r="X2601" s="8">
        <v>0</v>
      </c>
      <c r="Y2601" s="33" t="e">
        <f>#REF!-U2601-V2601-W2601</f>
        <v>#REF!</v>
      </c>
    </row>
    <row r="2602" spans="1:25" s="35" customFormat="1" x14ac:dyDescent="0.2">
      <c r="A2602" s="6"/>
      <c r="B2602" s="6"/>
      <c r="C2602" s="46"/>
      <c r="D2602" s="24"/>
      <c r="E2602" s="6"/>
      <c r="F2602" s="24"/>
      <c r="G2602" s="24"/>
      <c r="H2602" s="28" t="s">
        <v>5208</v>
      </c>
      <c r="I2602" s="12"/>
      <c r="J2602" s="30"/>
      <c r="K2602" s="19">
        <f>SUBTOTAL(9,K2598:K2601)</f>
        <v>41883.899999999994</v>
      </c>
      <c r="L2602" s="19">
        <f>SUBTOTAL(9,L2598:L2601)</f>
        <v>33507.119999999995</v>
      </c>
      <c r="M2602" s="19">
        <f>SUBTOTAL(9,M2598:M2601)</f>
        <v>8376.7799999999988</v>
      </c>
      <c r="N2602" s="19">
        <f>SUBTOTAL(9,N2598:N2601)</f>
        <v>0</v>
      </c>
      <c r="O2602" s="6"/>
      <c r="P2602" s="6"/>
      <c r="Q2602" s="6"/>
      <c r="R2602" s="6"/>
      <c r="S2602" s="6"/>
      <c r="T2602" s="6"/>
      <c r="U2602" s="7"/>
      <c r="V2602" s="7"/>
      <c r="W2602" s="7"/>
      <c r="X2602" s="8">
        <f>SUBTOTAL(9,X2598:X2601)</f>
        <v>0</v>
      </c>
      <c r="Y2602" s="33" t="e">
        <f>#REF!-U2602-V2602-W2602</f>
        <v>#REF!</v>
      </c>
    </row>
    <row r="2603" spans="1:25" s="35" customFormat="1" ht="22.5" x14ac:dyDescent="0.2">
      <c r="A2603" s="6" t="s">
        <v>1478</v>
      </c>
      <c r="B2603" s="6" t="s">
        <v>1479</v>
      </c>
      <c r="C2603" s="46" t="s">
        <v>5198</v>
      </c>
      <c r="D2603" s="24" t="s">
        <v>5202</v>
      </c>
      <c r="E2603" s="6" t="s">
        <v>5202</v>
      </c>
      <c r="F2603" s="24"/>
      <c r="G2603" s="24" t="s">
        <v>25</v>
      </c>
      <c r="H2603" s="24" t="s">
        <v>5210</v>
      </c>
      <c r="I2603" s="12" t="s">
        <v>5211</v>
      </c>
      <c r="J2603" s="30">
        <v>43070</v>
      </c>
      <c r="K2603" s="19">
        <v>31436.52</v>
      </c>
      <c r="L2603" s="19">
        <v>0</v>
      </c>
      <c r="M2603" s="19">
        <v>31436.52</v>
      </c>
      <c r="N2603" s="19">
        <v>0</v>
      </c>
      <c r="O2603" s="6" t="s">
        <v>5203</v>
      </c>
      <c r="P2603" s="6"/>
      <c r="Q2603" s="6"/>
      <c r="R2603" s="6" t="s">
        <v>27</v>
      </c>
      <c r="S2603" s="6" t="s">
        <v>5209</v>
      </c>
      <c r="T2603" s="6" t="s">
        <v>46</v>
      </c>
      <c r="U2603" s="7"/>
      <c r="V2603" s="7"/>
      <c r="W2603" s="7"/>
      <c r="X2603" s="8">
        <v>0</v>
      </c>
      <c r="Y2603" s="33" t="e">
        <f>#REF!-U2603-V2603-W2603</f>
        <v>#REF!</v>
      </c>
    </row>
    <row r="2604" spans="1:25" s="35" customFormat="1" ht="22.5" x14ac:dyDescent="0.2">
      <c r="A2604" s="6" t="s">
        <v>1478</v>
      </c>
      <c r="B2604" s="6" t="s">
        <v>1479</v>
      </c>
      <c r="C2604" s="46" t="s">
        <v>5198</v>
      </c>
      <c r="D2604" s="24" t="s">
        <v>5202</v>
      </c>
      <c r="E2604" s="6" t="s">
        <v>5202</v>
      </c>
      <c r="F2604" s="24" t="s">
        <v>3812</v>
      </c>
      <c r="G2604" s="24"/>
      <c r="H2604" s="24" t="s">
        <v>5210</v>
      </c>
      <c r="I2604" s="12" t="s">
        <v>5211</v>
      </c>
      <c r="J2604" s="30">
        <v>43070</v>
      </c>
      <c r="K2604" s="19">
        <v>125746.08</v>
      </c>
      <c r="L2604" s="19">
        <v>125746.08</v>
      </c>
      <c r="M2604" s="19">
        <v>0</v>
      </c>
      <c r="N2604" s="19">
        <v>0</v>
      </c>
      <c r="O2604" s="6" t="s">
        <v>5203</v>
      </c>
      <c r="P2604" s="6"/>
      <c r="Q2604" s="6"/>
      <c r="R2604" s="6" t="s">
        <v>27</v>
      </c>
      <c r="S2604" s="6" t="s">
        <v>5209</v>
      </c>
      <c r="T2604" s="6" t="s">
        <v>46</v>
      </c>
      <c r="U2604" s="7"/>
      <c r="V2604" s="7"/>
      <c r="W2604" s="7"/>
      <c r="X2604" s="8">
        <v>0</v>
      </c>
      <c r="Y2604" s="33" t="e">
        <f>#REF!-U2604-V2604-W2604</f>
        <v>#REF!</v>
      </c>
    </row>
    <row r="2605" spans="1:25" x14ac:dyDescent="0.2">
      <c r="H2605" s="27" t="s">
        <v>5212</v>
      </c>
      <c r="J2605" s="29"/>
      <c r="K2605" s="18">
        <f>SUBTOTAL(9,K2603:K2604)</f>
        <v>157182.6</v>
      </c>
      <c r="L2605" s="18">
        <f>SUBTOTAL(9,L2603:L2604)</f>
        <v>125746.08</v>
      </c>
      <c r="M2605" s="18">
        <f>SUBTOTAL(9,M2603:M2604)</f>
        <v>31436.52</v>
      </c>
      <c r="N2605" s="18">
        <f>SUBTOTAL(9,N2603:N2604)</f>
        <v>0</v>
      </c>
      <c r="U2605" s="2"/>
      <c r="V2605" s="2"/>
      <c r="W2605" s="2"/>
      <c r="X2605" s="3">
        <f>SUBTOTAL(9,X2603:X2604)</f>
        <v>0</v>
      </c>
      <c r="Y2605" s="33" t="e">
        <f>#REF!-U2605-V2605-W2605</f>
        <v>#REF!</v>
      </c>
    </row>
    <row r="2606" spans="1:25" ht="22.5" x14ac:dyDescent="0.2">
      <c r="A2606" s="1" t="s">
        <v>195</v>
      </c>
      <c r="B2606" s="1" t="s">
        <v>196</v>
      </c>
      <c r="C2606" s="44" t="s">
        <v>5198</v>
      </c>
      <c r="D2606" s="23" t="s">
        <v>5202</v>
      </c>
      <c r="E2606" s="1" t="s">
        <v>5202</v>
      </c>
      <c r="G2606" s="23" t="s">
        <v>88</v>
      </c>
      <c r="H2606" s="23" t="s">
        <v>5217</v>
      </c>
      <c r="I2606" s="5" t="s">
        <v>5218</v>
      </c>
      <c r="J2606" s="29">
        <v>42951</v>
      </c>
      <c r="K2606" s="18">
        <v>1867.76</v>
      </c>
      <c r="L2606" s="18">
        <v>0</v>
      </c>
      <c r="M2606" s="18">
        <v>1867.76</v>
      </c>
      <c r="N2606" s="18">
        <v>0</v>
      </c>
      <c r="P2606" s="1" t="s">
        <v>5213</v>
      </c>
      <c r="Q2606" s="1" t="s">
        <v>5214</v>
      </c>
      <c r="R2606" s="1" t="s">
        <v>5215</v>
      </c>
      <c r="S2606" s="1" t="s">
        <v>5216</v>
      </c>
      <c r="T2606" s="1" t="s">
        <v>46</v>
      </c>
      <c r="U2606" s="2"/>
      <c r="V2606" s="2"/>
      <c r="W2606" s="2"/>
      <c r="X2606" s="3">
        <v>-1.5789999999999998E-2</v>
      </c>
      <c r="Y2606" s="33" t="e">
        <f>#REF!-U2606-V2606-W2606</f>
        <v>#REF!</v>
      </c>
    </row>
    <row r="2607" spans="1:25" ht="22.5" x14ac:dyDescent="0.2">
      <c r="A2607" s="1" t="s">
        <v>195</v>
      </c>
      <c r="B2607" s="1" t="s">
        <v>196</v>
      </c>
      <c r="C2607" s="44" t="s">
        <v>5198</v>
      </c>
      <c r="D2607" s="23" t="s">
        <v>5202</v>
      </c>
      <c r="E2607" s="1" t="s">
        <v>5202</v>
      </c>
      <c r="F2607" s="23" t="s">
        <v>95</v>
      </c>
      <c r="H2607" s="23" t="s">
        <v>5217</v>
      </c>
      <c r="I2607" s="5" t="s">
        <v>5218</v>
      </c>
      <c r="J2607" s="29">
        <v>42951</v>
      </c>
      <c r="K2607" s="18">
        <v>29885.24</v>
      </c>
      <c r="L2607" s="18">
        <v>29885.24</v>
      </c>
      <c r="M2607" s="18">
        <v>0</v>
      </c>
      <c r="N2607" s="18">
        <v>0</v>
      </c>
      <c r="P2607" s="1" t="s">
        <v>5213</v>
      </c>
      <c r="Q2607" s="1" t="s">
        <v>5214</v>
      </c>
      <c r="R2607" s="1" t="s">
        <v>5215</v>
      </c>
      <c r="S2607" s="1" t="s">
        <v>5216</v>
      </c>
      <c r="T2607" s="1" t="s">
        <v>46</v>
      </c>
      <c r="U2607" s="2"/>
      <c r="V2607" s="2"/>
      <c r="W2607" s="2"/>
      <c r="X2607" s="3">
        <v>1.5789999999999998E-2</v>
      </c>
      <c r="Y2607" s="33" t="e">
        <f>#REF!-U2607-V2607-W2607</f>
        <v>#REF!</v>
      </c>
    </row>
    <row r="2608" spans="1:25" x14ac:dyDescent="0.2">
      <c r="H2608" s="27" t="s">
        <v>5219</v>
      </c>
      <c r="J2608" s="29"/>
      <c r="K2608" s="18">
        <f>SUBTOTAL(9,K2606:K2607)</f>
        <v>31753</v>
      </c>
      <c r="L2608" s="18">
        <f>SUBTOTAL(9,L2606:L2607)</f>
        <v>29885.24</v>
      </c>
      <c r="M2608" s="18">
        <f>SUBTOTAL(9,M2606:M2607)</f>
        <v>1867.76</v>
      </c>
      <c r="N2608" s="18">
        <f>SUBTOTAL(9,N2606:N2607)</f>
        <v>0</v>
      </c>
      <c r="U2608" s="2"/>
      <c r="V2608" s="2"/>
      <c r="W2608" s="2"/>
      <c r="X2608" s="3">
        <f>SUBTOTAL(9,X2606:X2607)</f>
        <v>0</v>
      </c>
      <c r="Y2608" s="33" t="e">
        <f>#REF!-U2608-V2608-W2608</f>
        <v>#REF!</v>
      </c>
    </row>
    <row r="2609" spans="1:25" x14ac:dyDescent="0.2">
      <c r="A2609" s="1" t="s">
        <v>195</v>
      </c>
      <c r="B2609" s="1" t="s">
        <v>196</v>
      </c>
      <c r="C2609" s="44" t="s">
        <v>5198</v>
      </c>
      <c r="D2609" s="23" t="s">
        <v>5202</v>
      </c>
      <c r="E2609" s="1" t="s">
        <v>5202</v>
      </c>
      <c r="G2609" s="23" t="s">
        <v>97</v>
      </c>
      <c r="H2609" s="23" t="s">
        <v>5224</v>
      </c>
      <c r="I2609" s="5" t="s">
        <v>5225</v>
      </c>
      <c r="J2609" s="29">
        <v>42951</v>
      </c>
      <c r="K2609" s="18">
        <v>458</v>
      </c>
      <c r="L2609" s="18">
        <v>0</v>
      </c>
      <c r="M2609" s="18">
        <v>458</v>
      </c>
      <c r="N2609" s="18">
        <v>0</v>
      </c>
      <c r="P2609" s="1" t="s">
        <v>5220</v>
      </c>
      <c r="Q2609" s="1" t="s">
        <v>5221</v>
      </c>
      <c r="R2609" s="1" t="s">
        <v>5222</v>
      </c>
      <c r="S2609" s="1" t="s">
        <v>5223</v>
      </c>
      <c r="T2609" s="1" t="s">
        <v>46</v>
      </c>
      <c r="U2609" s="2"/>
      <c r="V2609" s="2"/>
      <c r="W2609" s="2"/>
      <c r="X2609" s="3">
        <v>0</v>
      </c>
      <c r="Y2609" s="33" t="e">
        <f>#REF!-U2609-V2609-W2609</f>
        <v>#REF!</v>
      </c>
    </row>
    <row r="2610" spans="1:25" x14ac:dyDescent="0.2">
      <c r="A2610" s="1" t="s">
        <v>195</v>
      </c>
      <c r="B2610" s="1" t="s">
        <v>196</v>
      </c>
      <c r="C2610" s="44" t="s">
        <v>5198</v>
      </c>
      <c r="D2610" s="23" t="s">
        <v>5202</v>
      </c>
      <c r="E2610" s="1" t="s">
        <v>5202</v>
      </c>
      <c r="F2610" s="23" t="s">
        <v>95</v>
      </c>
      <c r="H2610" s="23" t="s">
        <v>5224</v>
      </c>
      <c r="I2610" s="5" t="s">
        <v>5225</v>
      </c>
      <c r="J2610" s="29">
        <v>42951</v>
      </c>
      <c r="K2610" s="18">
        <v>3656</v>
      </c>
      <c r="L2610" s="18">
        <v>3656</v>
      </c>
      <c r="M2610" s="18">
        <v>0</v>
      </c>
      <c r="N2610" s="18">
        <v>0</v>
      </c>
      <c r="P2610" s="1" t="s">
        <v>5220</v>
      </c>
      <c r="Q2610" s="1" t="s">
        <v>5221</v>
      </c>
      <c r="R2610" s="1" t="s">
        <v>5222</v>
      </c>
      <c r="S2610" s="1" t="s">
        <v>5223</v>
      </c>
      <c r="T2610" s="1" t="s">
        <v>46</v>
      </c>
      <c r="U2610" s="2"/>
      <c r="V2610" s="2"/>
      <c r="W2610" s="2"/>
      <c r="X2610" s="3">
        <v>0</v>
      </c>
      <c r="Y2610" s="33" t="e">
        <f>#REF!-U2610-V2610-W2610</f>
        <v>#REF!</v>
      </c>
    </row>
    <row r="2611" spans="1:25" x14ac:dyDescent="0.2">
      <c r="H2611" s="27" t="s">
        <v>5226</v>
      </c>
      <c r="J2611" s="29"/>
      <c r="K2611" s="18">
        <f>SUBTOTAL(9,K2609:K2610)</f>
        <v>4114</v>
      </c>
      <c r="L2611" s="18">
        <f>SUBTOTAL(9,L2609:L2610)</f>
        <v>3656</v>
      </c>
      <c r="M2611" s="18">
        <f>SUBTOTAL(9,M2609:M2610)</f>
        <v>458</v>
      </c>
      <c r="N2611" s="18">
        <f>SUBTOTAL(9,N2609:N2610)</f>
        <v>0</v>
      </c>
      <c r="U2611" s="2"/>
      <c r="V2611" s="2"/>
      <c r="W2611" s="2"/>
      <c r="X2611" s="3">
        <f>SUBTOTAL(9,X2609:X2610)</f>
        <v>0</v>
      </c>
      <c r="Y2611" s="33" t="e">
        <f>#REF!-U2611-V2611-W2611</f>
        <v>#REF!</v>
      </c>
    </row>
    <row r="2612" spans="1:25" ht="22.5" x14ac:dyDescent="0.2">
      <c r="A2612" s="1" t="s">
        <v>195</v>
      </c>
      <c r="B2612" s="1" t="s">
        <v>196</v>
      </c>
      <c r="C2612" s="44" t="s">
        <v>5198</v>
      </c>
      <c r="D2612" s="23" t="s">
        <v>5202</v>
      </c>
      <c r="E2612" s="1" t="s">
        <v>5202</v>
      </c>
      <c r="F2612" s="23" t="s">
        <v>95</v>
      </c>
      <c r="H2612" s="23" t="s">
        <v>5230</v>
      </c>
      <c r="I2612" s="5" t="s">
        <v>5231</v>
      </c>
      <c r="J2612" s="29">
        <v>42949</v>
      </c>
      <c r="K2612" s="18">
        <v>33260</v>
      </c>
      <c r="L2612" s="18">
        <v>33260</v>
      </c>
      <c r="M2612" s="18">
        <v>0</v>
      </c>
      <c r="N2612" s="18">
        <v>0</v>
      </c>
      <c r="P2612" s="1" t="s">
        <v>5227</v>
      </c>
      <c r="Q2612" s="1" t="s">
        <v>5228</v>
      </c>
      <c r="R2612" s="1" t="s">
        <v>1902</v>
      </c>
      <c r="S2612" s="1" t="s">
        <v>5229</v>
      </c>
      <c r="T2612" s="1" t="s">
        <v>46</v>
      </c>
      <c r="U2612" s="2"/>
      <c r="V2612" s="2"/>
      <c r="W2612" s="2"/>
      <c r="X2612" s="3">
        <v>0</v>
      </c>
      <c r="Y2612" s="33" t="e">
        <f>#REF!-U2612-V2612-W2612</f>
        <v>#REF!</v>
      </c>
    </row>
    <row r="2613" spans="1:25" x14ac:dyDescent="0.2">
      <c r="H2613" s="27" t="s">
        <v>5232</v>
      </c>
      <c r="J2613" s="29"/>
      <c r="K2613" s="18">
        <f>SUBTOTAL(9,K2612:K2612)</f>
        <v>33260</v>
      </c>
      <c r="L2613" s="18">
        <f>SUBTOTAL(9,L2612:L2612)</f>
        <v>33260</v>
      </c>
      <c r="M2613" s="18">
        <f>SUBTOTAL(9,M2612:M2612)</f>
        <v>0</v>
      </c>
      <c r="N2613" s="18">
        <f>SUBTOTAL(9,N2612:N2612)</f>
        <v>0</v>
      </c>
      <c r="U2613" s="2"/>
      <c r="V2613" s="2"/>
      <c r="W2613" s="2"/>
      <c r="X2613" s="3">
        <f>SUBTOTAL(9,X2612:X2612)</f>
        <v>0</v>
      </c>
      <c r="Y2613" s="33" t="e">
        <f>#REF!-U2613-V2613-W2613</f>
        <v>#REF!</v>
      </c>
    </row>
    <row r="2614" spans="1:25" x14ac:dyDescent="0.2">
      <c r="A2614" s="1" t="s">
        <v>1193</v>
      </c>
      <c r="B2614" s="1" t="s">
        <v>1194</v>
      </c>
      <c r="C2614" s="44" t="s">
        <v>5198</v>
      </c>
      <c r="D2614" s="23" t="s">
        <v>5202</v>
      </c>
      <c r="E2614" s="1" t="s">
        <v>5233</v>
      </c>
      <c r="F2614" s="23" t="s">
        <v>1196</v>
      </c>
      <c r="H2614" s="23" t="s">
        <v>5238</v>
      </c>
      <c r="I2614" s="5" t="s">
        <v>5239</v>
      </c>
      <c r="J2614" s="29">
        <v>42934</v>
      </c>
      <c r="K2614" s="18">
        <v>17065.3</v>
      </c>
      <c r="L2614" s="18">
        <v>17065.3</v>
      </c>
      <c r="M2614" s="18">
        <v>0</v>
      </c>
      <c r="N2614" s="18">
        <v>0</v>
      </c>
      <c r="P2614" s="1" t="s">
        <v>5234</v>
      </c>
      <c r="Q2614" s="1" t="s">
        <v>5235</v>
      </c>
      <c r="R2614" s="1" t="s">
        <v>5236</v>
      </c>
      <c r="S2614" s="1" t="s">
        <v>5237</v>
      </c>
      <c r="T2614" s="1" t="s">
        <v>46</v>
      </c>
      <c r="U2614" s="2"/>
      <c r="V2614" s="2"/>
      <c r="W2614" s="2"/>
      <c r="X2614" s="3">
        <v>0</v>
      </c>
      <c r="Y2614" s="33" t="e">
        <f>#REF!-U2614-V2614-W2614</f>
        <v>#REF!</v>
      </c>
    </row>
    <row r="2615" spans="1:25" x14ac:dyDescent="0.2">
      <c r="A2615" s="1" t="s">
        <v>1193</v>
      </c>
      <c r="B2615" s="1" t="s">
        <v>1194</v>
      </c>
      <c r="C2615" s="44" t="s">
        <v>5198</v>
      </c>
      <c r="D2615" s="23" t="s">
        <v>5202</v>
      </c>
      <c r="E2615" s="1" t="s">
        <v>5233</v>
      </c>
      <c r="F2615" s="23" t="s">
        <v>1196</v>
      </c>
      <c r="H2615" s="23" t="s">
        <v>5238</v>
      </c>
      <c r="I2615" s="5" t="s">
        <v>5239</v>
      </c>
      <c r="J2615" s="29">
        <v>43045</v>
      </c>
      <c r="K2615" s="18">
        <v>20729.86</v>
      </c>
      <c r="L2615" s="18">
        <v>20729.86</v>
      </c>
      <c r="M2615" s="18">
        <v>0</v>
      </c>
      <c r="N2615" s="18">
        <v>0</v>
      </c>
      <c r="P2615" s="1" t="s">
        <v>5234</v>
      </c>
      <c r="Q2615" s="1" t="s">
        <v>5240</v>
      </c>
      <c r="R2615" s="1" t="s">
        <v>5241</v>
      </c>
      <c r="S2615" s="1" t="s">
        <v>5242</v>
      </c>
      <c r="T2615" s="1" t="s">
        <v>46</v>
      </c>
      <c r="U2615" s="2"/>
      <c r="V2615" s="2"/>
      <c r="W2615" s="2"/>
      <c r="X2615" s="3">
        <v>0</v>
      </c>
      <c r="Y2615" s="33" t="e">
        <f>#REF!-U2615-V2615-W2615</f>
        <v>#REF!</v>
      </c>
    </row>
    <row r="2616" spans="1:25" x14ac:dyDescent="0.2">
      <c r="H2616" s="27" t="s">
        <v>5243</v>
      </c>
      <c r="J2616" s="29"/>
      <c r="K2616" s="18">
        <f>SUBTOTAL(9,K2614:K2615)</f>
        <v>37795.160000000003</v>
      </c>
      <c r="L2616" s="18">
        <f>SUBTOTAL(9,L2614:L2615)</f>
        <v>37795.160000000003</v>
      </c>
      <c r="M2616" s="18">
        <f>SUBTOTAL(9,M2614:M2615)</f>
        <v>0</v>
      </c>
      <c r="N2616" s="18">
        <f>SUBTOTAL(9,N2614:N2615)</f>
        <v>0</v>
      </c>
      <c r="U2616" s="2"/>
      <c r="V2616" s="2"/>
      <c r="W2616" s="2"/>
      <c r="X2616" s="3">
        <f>SUBTOTAL(9,X2614:X2615)</f>
        <v>0</v>
      </c>
      <c r="Y2616" s="33" t="e">
        <f>#REF!-U2616-V2616-W2616</f>
        <v>#REF!</v>
      </c>
    </row>
    <row r="2617" spans="1:25" ht="22.5" x14ac:dyDescent="0.2">
      <c r="A2617" s="1" t="s">
        <v>195</v>
      </c>
      <c r="B2617" s="1" t="s">
        <v>196</v>
      </c>
      <c r="C2617" s="44" t="s">
        <v>5198</v>
      </c>
      <c r="D2617" s="23" t="s">
        <v>5202</v>
      </c>
      <c r="E2617" s="1" t="s">
        <v>5202</v>
      </c>
      <c r="G2617" s="23" t="s">
        <v>97</v>
      </c>
      <c r="H2617" s="23" t="s">
        <v>5248</v>
      </c>
      <c r="I2617" s="5" t="s">
        <v>5249</v>
      </c>
      <c r="J2617" s="29">
        <v>43244</v>
      </c>
      <c r="K2617" s="18">
        <v>11841</v>
      </c>
      <c r="L2617" s="18">
        <v>0</v>
      </c>
      <c r="M2617" s="18">
        <v>11841</v>
      </c>
      <c r="N2617" s="18">
        <v>0</v>
      </c>
      <c r="P2617" s="1" t="s">
        <v>5244</v>
      </c>
      <c r="Q2617" s="1" t="s">
        <v>5245</v>
      </c>
      <c r="R2617" s="1" t="s">
        <v>5246</v>
      </c>
      <c r="S2617" s="1" t="s">
        <v>5247</v>
      </c>
      <c r="T2617" s="1" t="s">
        <v>46</v>
      </c>
      <c r="U2617" s="2"/>
      <c r="V2617" s="2"/>
      <c r="W2617" s="2"/>
      <c r="X2617" s="3">
        <v>0</v>
      </c>
      <c r="Y2617" s="33" t="e">
        <f>#REF!-U2617-V2617-W2617</f>
        <v>#REF!</v>
      </c>
    </row>
    <row r="2618" spans="1:25" ht="22.5" x14ac:dyDescent="0.2">
      <c r="A2618" s="1" t="s">
        <v>195</v>
      </c>
      <c r="B2618" s="1" t="s">
        <v>196</v>
      </c>
      <c r="C2618" s="44" t="s">
        <v>5198</v>
      </c>
      <c r="D2618" s="23" t="s">
        <v>5202</v>
      </c>
      <c r="E2618" s="1" t="s">
        <v>5202</v>
      </c>
      <c r="F2618" s="23" t="s">
        <v>95</v>
      </c>
      <c r="H2618" s="23" t="s">
        <v>5248</v>
      </c>
      <c r="I2618" s="5" t="s">
        <v>5249</v>
      </c>
      <c r="J2618" s="29">
        <v>43244</v>
      </c>
      <c r="K2618" s="18">
        <v>94728</v>
      </c>
      <c r="L2618" s="18">
        <v>94728</v>
      </c>
      <c r="M2618" s="18">
        <v>0</v>
      </c>
      <c r="N2618" s="18">
        <v>0</v>
      </c>
      <c r="P2618" s="1" t="s">
        <v>5244</v>
      </c>
      <c r="Q2618" s="1" t="s">
        <v>5245</v>
      </c>
      <c r="R2618" s="1" t="s">
        <v>5246</v>
      </c>
      <c r="S2618" s="1" t="s">
        <v>5247</v>
      </c>
      <c r="T2618" s="1" t="s">
        <v>46</v>
      </c>
      <c r="U2618" s="2"/>
      <c r="V2618" s="2"/>
      <c r="W2618" s="2"/>
      <c r="X2618" s="3">
        <v>0</v>
      </c>
      <c r="Y2618" s="33" t="e">
        <f>#REF!-U2618-V2618-W2618</f>
        <v>#REF!</v>
      </c>
    </row>
    <row r="2619" spans="1:25" x14ac:dyDescent="0.2">
      <c r="H2619" s="27" t="s">
        <v>5250</v>
      </c>
      <c r="J2619" s="29"/>
      <c r="K2619" s="18">
        <f>SUBTOTAL(9,K2617:K2618)</f>
        <v>106569</v>
      </c>
      <c r="L2619" s="18">
        <f>SUBTOTAL(9,L2617:L2618)</f>
        <v>94728</v>
      </c>
      <c r="M2619" s="18">
        <f>SUBTOTAL(9,M2617:M2618)</f>
        <v>11841</v>
      </c>
      <c r="N2619" s="18">
        <f>SUBTOTAL(9,N2617:N2618)</f>
        <v>0</v>
      </c>
      <c r="U2619" s="2"/>
      <c r="V2619" s="2"/>
      <c r="W2619" s="2"/>
      <c r="X2619" s="3">
        <f>SUBTOTAL(9,X2617:X2618)</f>
        <v>0</v>
      </c>
      <c r="Y2619" s="33" t="e">
        <f>#REF!-U2619-V2619-W2619</f>
        <v>#REF!</v>
      </c>
    </row>
    <row r="2620" spans="1:25" ht="22.5" x14ac:dyDescent="0.2">
      <c r="A2620" s="1" t="s">
        <v>195</v>
      </c>
      <c r="B2620" s="1" t="s">
        <v>196</v>
      </c>
      <c r="C2620" s="44" t="s">
        <v>5198</v>
      </c>
      <c r="D2620" s="23" t="s">
        <v>5202</v>
      </c>
      <c r="E2620" s="1" t="s">
        <v>5202</v>
      </c>
      <c r="G2620" s="23" t="s">
        <v>88</v>
      </c>
      <c r="H2620" s="23" t="s">
        <v>5255</v>
      </c>
      <c r="I2620" s="5" t="s">
        <v>5256</v>
      </c>
      <c r="J2620" s="29">
        <v>43110</v>
      </c>
      <c r="K2620" s="18">
        <v>4559.97</v>
      </c>
      <c r="L2620" s="18">
        <v>0</v>
      </c>
      <c r="M2620" s="18">
        <v>4559.97</v>
      </c>
      <c r="N2620" s="18">
        <v>0</v>
      </c>
      <c r="P2620" s="1" t="s">
        <v>5251</v>
      </c>
      <c r="Q2620" s="1" t="s">
        <v>5252</v>
      </c>
      <c r="R2620" s="1" t="s">
        <v>5253</v>
      </c>
      <c r="S2620" s="1" t="s">
        <v>5254</v>
      </c>
      <c r="T2620" s="1" t="s">
        <v>46</v>
      </c>
      <c r="U2620" s="2"/>
      <c r="V2620" s="2"/>
      <c r="W2620" s="2"/>
      <c r="X2620" s="3">
        <v>-1.423E-2</v>
      </c>
      <c r="Y2620" s="33" t="e">
        <f>#REF!-U2620-V2620-W2620</f>
        <v>#REF!</v>
      </c>
    </row>
    <row r="2621" spans="1:25" ht="22.5" x14ac:dyDescent="0.2">
      <c r="A2621" s="1" t="s">
        <v>195</v>
      </c>
      <c r="B2621" s="1" t="s">
        <v>196</v>
      </c>
      <c r="C2621" s="44" t="s">
        <v>5198</v>
      </c>
      <c r="D2621" s="23" t="s">
        <v>5202</v>
      </c>
      <c r="E2621" s="1" t="s">
        <v>5202</v>
      </c>
      <c r="G2621" s="23" t="s">
        <v>88</v>
      </c>
      <c r="H2621" s="23" t="s">
        <v>5255</v>
      </c>
      <c r="I2621" s="5" t="s">
        <v>5256</v>
      </c>
      <c r="J2621" s="29">
        <v>43139</v>
      </c>
      <c r="K2621" s="18">
        <v>5054.3100000000004</v>
      </c>
      <c r="L2621" s="18">
        <v>0</v>
      </c>
      <c r="M2621" s="18">
        <v>5054.3100000000004</v>
      </c>
      <c r="N2621" s="18">
        <v>0</v>
      </c>
      <c r="P2621" s="1" t="s">
        <v>5251</v>
      </c>
      <c r="Q2621" s="1" t="s">
        <v>5257</v>
      </c>
      <c r="R2621" s="1" t="s">
        <v>5258</v>
      </c>
      <c r="S2621" s="1" t="s">
        <v>5259</v>
      </c>
      <c r="T2621" s="1" t="s">
        <v>46</v>
      </c>
      <c r="U2621" s="2"/>
      <c r="V2621" s="2"/>
      <c r="W2621" s="2"/>
      <c r="X2621" s="3">
        <v>2.2300000000000002E-3</v>
      </c>
      <c r="Y2621" s="33" t="e">
        <f>#REF!-U2621-V2621-W2621</f>
        <v>#REF!</v>
      </c>
    </row>
    <row r="2622" spans="1:25" ht="22.5" x14ac:dyDescent="0.2">
      <c r="A2622" s="1" t="s">
        <v>195</v>
      </c>
      <c r="B2622" s="1" t="s">
        <v>196</v>
      </c>
      <c r="C2622" s="44" t="s">
        <v>5198</v>
      </c>
      <c r="D2622" s="23" t="s">
        <v>5202</v>
      </c>
      <c r="E2622" s="1" t="s">
        <v>5202</v>
      </c>
      <c r="G2622" s="23" t="s">
        <v>88</v>
      </c>
      <c r="H2622" s="23" t="s">
        <v>5255</v>
      </c>
      <c r="I2622" s="5" t="s">
        <v>5256</v>
      </c>
      <c r="J2622" s="29">
        <v>43227</v>
      </c>
      <c r="K2622" s="18">
        <v>5589.87</v>
      </c>
      <c r="L2622" s="18">
        <v>0</v>
      </c>
      <c r="M2622" s="18">
        <v>5589.87</v>
      </c>
      <c r="N2622" s="18">
        <v>0</v>
      </c>
      <c r="P2622" s="1" t="s">
        <v>5251</v>
      </c>
      <c r="Q2622" s="1" t="s">
        <v>5260</v>
      </c>
      <c r="R2622" s="1" t="s">
        <v>5261</v>
      </c>
      <c r="S2622" s="1" t="s">
        <v>5262</v>
      </c>
      <c r="T2622" s="1" t="s">
        <v>46</v>
      </c>
      <c r="U2622" s="2"/>
      <c r="V2622" s="2"/>
      <c r="W2622" s="2"/>
      <c r="X2622" s="3">
        <v>-8.7299999999999999E-3</v>
      </c>
      <c r="Y2622" s="33" t="e">
        <f>#REF!-U2622-V2622-W2622</f>
        <v>#REF!</v>
      </c>
    </row>
    <row r="2623" spans="1:25" ht="22.5" x14ac:dyDescent="0.2">
      <c r="A2623" s="1" t="s">
        <v>195</v>
      </c>
      <c r="B2623" s="1" t="s">
        <v>196</v>
      </c>
      <c r="C2623" s="44" t="s">
        <v>5198</v>
      </c>
      <c r="D2623" s="23" t="s">
        <v>5202</v>
      </c>
      <c r="E2623" s="1" t="s">
        <v>5202</v>
      </c>
      <c r="G2623" s="23" t="s">
        <v>88</v>
      </c>
      <c r="H2623" s="23" t="s">
        <v>5255</v>
      </c>
      <c r="I2623" s="5" t="s">
        <v>5256</v>
      </c>
      <c r="J2623" s="29">
        <v>43266</v>
      </c>
      <c r="K2623" s="18">
        <v>3880.23</v>
      </c>
      <c r="L2623" s="18">
        <v>0</v>
      </c>
      <c r="M2623" s="18">
        <v>3880.23</v>
      </c>
      <c r="N2623" s="18">
        <v>0</v>
      </c>
      <c r="P2623" s="1" t="s">
        <v>5251</v>
      </c>
      <c r="Q2623" s="1" t="s">
        <v>5263</v>
      </c>
      <c r="R2623" s="1" t="s">
        <v>5264</v>
      </c>
      <c r="S2623" s="1" t="s">
        <v>5265</v>
      </c>
      <c r="T2623" s="1" t="s">
        <v>46</v>
      </c>
      <c r="U2623" s="2"/>
      <c r="V2623" s="2"/>
      <c r="W2623" s="2"/>
      <c r="X2623" s="3">
        <v>2.0799999999999998E-3</v>
      </c>
      <c r="Y2623" s="33" t="e">
        <f>#REF!-U2623-V2623-W2623</f>
        <v>#REF!</v>
      </c>
    </row>
    <row r="2624" spans="1:25" ht="22.5" x14ac:dyDescent="0.2">
      <c r="A2624" s="1" t="s">
        <v>195</v>
      </c>
      <c r="B2624" s="1" t="s">
        <v>196</v>
      </c>
      <c r="C2624" s="44" t="s">
        <v>5198</v>
      </c>
      <c r="D2624" s="23" t="s">
        <v>5202</v>
      </c>
      <c r="E2624" s="1" t="s">
        <v>5202</v>
      </c>
      <c r="F2624" s="23" t="s">
        <v>95</v>
      </c>
      <c r="H2624" s="23" t="s">
        <v>5255</v>
      </c>
      <c r="I2624" s="5" t="s">
        <v>5256</v>
      </c>
      <c r="J2624" s="29">
        <v>43110</v>
      </c>
      <c r="K2624" s="18">
        <v>72956.03</v>
      </c>
      <c r="L2624" s="18">
        <v>72956.03</v>
      </c>
      <c r="M2624" s="18">
        <v>0</v>
      </c>
      <c r="N2624" s="18">
        <v>0</v>
      </c>
      <c r="P2624" s="1" t="s">
        <v>5251</v>
      </c>
      <c r="Q2624" s="1" t="s">
        <v>5252</v>
      </c>
      <c r="R2624" s="1" t="s">
        <v>5253</v>
      </c>
      <c r="S2624" s="1" t="s">
        <v>5254</v>
      </c>
      <c r="T2624" s="1" t="s">
        <v>46</v>
      </c>
      <c r="U2624" s="2"/>
      <c r="V2624" s="2"/>
      <c r="W2624" s="2"/>
      <c r="X2624" s="3">
        <v>1.423E-2</v>
      </c>
      <c r="Y2624" s="33" t="e">
        <f>#REF!-U2624-V2624-W2624</f>
        <v>#REF!</v>
      </c>
    </row>
    <row r="2625" spans="1:25" ht="22.5" x14ac:dyDescent="0.2">
      <c r="A2625" s="1" t="s">
        <v>195</v>
      </c>
      <c r="B2625" s="1" t="s">
        <v>196</v>
      </c>
      <c r="C2625" s="44" t="s">
        <v>5198</v>
      </c>
      <c r="D2625" s="23" t="s">
        <v>5202</v>
      </c>
      <c r="E2625" s="1" t="s">
        <v>5202</v>
      </c>
      <c r="F2625" s="23" t="s">
        <v>95</v>
      </c>
      <c r="H2625" s="23" t="s">
        <v>5255</v>
      </c>
      <c r="I2625" s="5" t="s">
        <v>5256</v>
      </c>
      <c r="J2625" s="29">
        <v>43139</v>
      </c>
      <c r="K2625" s="18">
        <v>80871.69</v>
      </c>
      <c r="L2625" s="18">
        <v>80871.69</v>
      </c>
      <c r="M2625" s="18">
        <v>0</v>
      </c>
      <c r="N2625" s="18">
        <v>0</v>
      </c>
      <c r="P2625" s="1" t="s">
        <v>5251</v>
      </c>
      <c r="Q2625" s="1" t="s">
        <v>5257</v>
      </c>
      <c r="R2625" s="1" t="s">
        <v>5258</v>
      </c>
      <c r="S2625" s="1" t="s">
        <v>5259</v>
      </c>
      <c r="T2625" s="1" t="s">
        <v>46</v>
      </c>
      <c r="U2625" s="2"/>
      <c r="V2625" s="2"/>
      <c r="W2625" s="2"/>
      <c r="X2625" s="3">
        <v>-2.2300000000000002E-3</v>
      </c>
      <c r="Y2625" s="33" t="e">
        <f>#REF!-U2625-V2625-W2625</f>
        <v>#REF!</v>
      </c>
    </row>
    <row r="2626" spans="1:25" ht="22.5" x14ac:dyDescent="0.2">
      <c r="A2626" s="1" t="s">
        <v>195</v>
      </c>
      <c r="B2626" s="1" t="s">
        <v>196</v>
      </c>
      <c r="C2626" s="44" t="s">
        <v>5198</v>
      </c>
      <c r="D2626" s="23" t="s">
        <v>5202</v>
      </c>
      <c r="E2626" s="1" t="s">
        <v>5202</v>
      </c>
      <c r="F2626" s="23" t="s">
        <v>95</v>
      </c>
      <c r="H2626" s="23" t="s">
        <v>5255</v>
      </c>
      <c r="I2626" s="5" t="s">
        <v>5256</v>
      </c>
      <c r="J2626" s="29">
        <v>43227</v>
      </c>
      <c r="K2626" s="18">
        <v>89441.13</v>
      </c>
      <c r="L2626" s="18">
        <v>89441.13</v>
      </c>
      <c r="M2626" s="18">
        <v>0</v>
      </c>
      <c r="N2626" s="18">
        <v>0</v>
      </c>
      <c r="P2626" s="1" t="s">
        <v>5251</v>
      </c>
      <c r="Q2626" s="1" t="s">
        <v>5260</v>
      </c>
      <c r="R2626" s="1" t="s">
        <v>5261</v>
      </c>
      <c r="S2626" s="1" t="s">
        <v>5262</v>
      </c>
      <c r="T2626" s="1" t="s">
        <v>46</v>
      </c>
      <c r="U2626" s="2"/>
      <c r="V2626" s="2"/>
      <c r="W2626" s="2"/>
      <c r="X2626" s="3">
        <v>8.7299999999999999E-3</v>
      </c>
      <c r="Y2626" s="33" t="e">
        <f>#REF!-U2626-V2626-W2626</f>
        <v>#REF!</v>
      </c>
    </row>
    <row r="2627" spans="1:25" ht="22.5" x14ac:dyDescent="0.2">
      <c r="A2627" s="1" t="s">
        <v>195</v>
      </c>
      <c r="B2627" s="1" t="s">
        <v>196</v>
      </c>
      <c r="C2627" s="44" t="s">
        <v>5198</v>
      </c>
      <c r="D2627" s="23" t="s">
        <v>5202</v>
      </c>
      <c r="E2627" s="1" t="s">
        <v>5202</v>
      </c>
      <c r="F2627" s="23" t="s">
        <v>95</v>
      </c>
      <c r="H2627" s="23" t="s">
        <v>5255</v>
      </c>
      <c r="I2627" s="5" t="s">
        <v>5256</v>
      </c>
      <c r="J2627" s="29">
        <v>43266</v>
      </c>
      <c r="K2627" s="18">
        <v>62085.77</v>
      </c>
      <c r="L2627" s="18">
        <v>62085.77</v>
      </c>
      <c r="M2627" s="18">
        <v>0</v>
      </c>
      <c r="N2627" s="18">
        <v>0</v>
      </c>
      <c r="P2627" s="1" t="s">
        <v>5251</v>
      </c>
      <c r="Q2627" s="1" t="s">
        <v>5263</v>
      </c>
      <c r="R2627" s="1" t="s">
        <v>5264</v>
      </c>
      <c r="S2627" s="1" t="s">
        <v>5265</v>
      </c>
      <c r="T2627" s="1" t="s">
        <v>46</v>
      </c>
      <c r="U2627" s="2"/>
      <c r="V2627" s="2"/>
      <c r="W2627" s="2"/>
      <c r="X2627" s="3">
        <v>-2.0799999999999998E-3</v>
      </c>
      <c r="Y2627" s="33" t="e">
        <f>#REF!-U2627-V2627-W2627</f>
        <v>#REF!</v>
      </c>
    </row>
    <row r="2628" spans="1:25" x14ac:dyDescent="0.2">
      <c r="H2628" s="27" t="s">
        <v>5266</v>
      </c>
      <c r="J2628" s="29"/>
      <c r="K2628" s="18">
        <f>SUBTOTAL(9,K2620:K2627)</f>
        <v>324439</v>
      </c>
      <c r="L2628" s="18">
        <f>SUBTOTAL(9,L2620:L2627)</f>
        <v>305354.62</v>
      </c>
      <c r="M2628" s="18">
        <f>SUBTOTAL(9,M2620:M2627)</f>
        <v>19084.38</v>
      </c>
      <c r="N2628" s="18">
        <f>SUBTOTAL(9,N2620:N2627)</f>
        <v>0</v>
      </c>
      <c r="U2628" s="2"/>
      <c r="V2628" s="2"/>
      <c r="W2628" s="2"/>
      <c r="X2628" s="3">
        <f>SUBTOTAL(9,X2620:X2627)</f>
        <v>0</v>
      </c>
      <c r="Y2628" s="33" t="e">
        <f>#REF!-U2628-V2628-W2628</f>
        <v>#REF!</v>
      </c>
    </row>
    <row r="2629" spans="1:25" ht="22.5" x14ac:dyDescent="0.2">
      <c r="A2629" s="1" t="s">
        <v>195</v>
      </c>
      <c r="B2629" s="1" t="s">
        <v>196</v>
      </c>
      <c r="C2629" s="44" t="s">
        <v>5198</v>
      </c>
      <c r="D2629" s="23" t="s">
        <v>5202</v>
      </c>
      <c r="E2629" s="1" t="s">
        <v>5202</v>
      </c>
      <c r="G2629" s="23" t="s">
        <v>781</v>
      </c>
      <c r="H2629" s="23" t="s">
        <v>5268</v>
      </c>
      <c r="I2629" s="5" t="s">
        <v>5269</v>
      </c>
      <c r="J2629" s="29">
        <v>43048</v>
      </c>
      <c r="K2629" s="18">
        <v>43407</v>
      </c>
      <c r="L2629" s="18">
        <v>0</v>
      </c>
      <c r="M2629" s="18">
        <v>43407</v>
      </c>
      <c r="N2629" s="18">
        <v>0</v>
      </c>
      <c r="R2629" s="1" t="s">
        <v>27</v>
      </c>
      <c r="S2629" s="1" t="s">
        <v>5267</v>
      </c>
      <c r="T2629" s="1" t="s">
        <v>46</v>
      </c>
      <c r="U2629" s="2"/>
      <c r="V2629" s="2"/>
      <c r="W2629" s="2"/>
      <c r="X2629" s="3">
        <v>0</v>
      </c>
      <c r="Y2629" s="33" t="e">
        <f>#REF!-U2629-V2629-W2629</f>
        <v>#REF!</v>
      </c>
    </row>
    <row r="2630" spans="1:25" ht="22.5" x14ac:dyDescent="0.2">
      <c r="A2630" s="1" t="s">
        <v>195</v>
      </c>
      <c r="B2630" s="1" t="s">
        <v>196</v>
      </c>
      <c r="C2630" s="44" t="s">
        <v>5198</v>
      </c>
      <c r="D2630" s="23" t="s">
        <v>5202</v>
      </c>
      <c r="E2630" s="1" t="s">
        <v>5202</v>
      </c>
      <c r="G2630" s="23" t="s">
        <v>781</v>
      </c>
      <c r="H2630" s="23" t="s">
        <v>5268</v>
      </c>
      <c r="I2630" s="5" t="s">
        <v>5269</v>
      </c>
      <c r="J2630" s="29">
        <v>43111</v>
      </c>
      <c r="K2630" s="18">
        <v>86814</v>
      </c>
      <c r="L2630" s="18">
        <v>0</v>
      </c>
      <c r="M2630" s="18">
        <v>86814</v>
      </c>
      <c r="N2630" s="18">
        <v>0</v>
      </c>
      <c r="R2630" s="1" t="s">
        <v>27</v>
      </c>
      <c r="S2630" s="1" t="s">
        <v>5270</v>
      </c>
      <c r="T2630" s="1" t="s">
        <v>46</v>
      </c>
      <c r="U2630" s="2"/>
      <c r="V2630" s="2"/>
      <c r="W2630" s="2"/>
      <c r="X2630" s="3">
        <v>0</v>
      </c>
      <c r="Y2630" s="33" t="e">
        <f>#REF!-U2630-V2630-W2630</f>
        <v>#REF!</v>
      </c>
    </row>
    <row r="2631" spans="1:25" ht="22.5" x14ac:dyDescent="0.2">
      <c r="A2631" s="1" t="s">
        <v>195</v>
      </c>
      <c r="B2631" s="1" t="s">
        <v>196</v>
      </c>
      <c r="C2631" s="44" t="s">
        <v>5198</v>
      </c>
      <c r="D2631" s="23" t="s">
        <v>5202</v>
      </c>
      <c r="E2631" s="1" t="s">
        <v>5202</v>
      </c>
      <c r="G2631" s="23" t="s">
        <v>781</v>
      </c>
      <c r="H2631" s="23" t="s">
        <v>5268</v>
      </c>
      <c r="I2631" s="5" t="s">
        <v>5269</v>
      </c>
      <c r="J2631" s="29">
        <v>43202</v>
      </c>
      <c r="K2631" s="18">
        <v>43407</v>
      </c>
      <c r="L2631" s="18">
        <v>0</v>
      </c>
      <c r="M2631" s="18">
        <v>43407</v>
      </c>
      <c r="N2631" s="18">
        <v>0</v>
      </c>
      <c r="R2631" s="1" t="s">
        <v>27</v>
      </c>
      <c r="S2631" s="1" t="s">
        <v>5271</v>
      </c>
      <c r="T2631" s="1" t="s">
        <v>46</v>
      </c>
      <c r="U2631" s="2"/>
      <c r="V2631" s="2"/>
      <c r="W2631" s="2"/>
      <c r="X2631" s="3">
        <v>0</v>
      </c>
      <c r="Y2631" s="33" t="e">
        <f>#REF!-U2631-V2631-W2631</f>
        <v>#REF!</v>
      </c>
    </row>
    <row r="2632" spans="1:25" x14ac:dyDescent="0.2">
      <c r="H2632" s="27" t="s">
        <v>5272</v>
      </c>
      <c r="J2632" s="29"/>
      <c r="K2632" s="18">
        <f>SUBTOTAL(9,K2629:K2631)</f>
        <v>173628</v>
      </c>
      <c r="L2632" s="18">
        <f>SUBTOTAL(9,L2629:L2631)</f>
        <v>0</v>
      </c>
      <c r="M2632" s="18">
        <f>SUBTOTAL(9,M2629:M2631)</f>
        <v>173628</v>
      </c>
      <c r="N2632" s="18">
        <f>SUBTOTAL(9,N2629:N2631)</f>
        <v>0</v>
      </c>
      <c r="U2632" s="2"/>
      <c r="V2632" s="2"/>
      <c r="W2632" s="2"/>
      <c r="X2632" s="3">
        <f>SUBTOTAL(9,X2629:X2631)</f>
        <v>0</v>
      </c>
      <c r="Y2632" s="33" t="e">
        <f>#REF!-U2632-V2632-W2632</f>
        <v>#REF!</v>
      </c>
    </row>
    <row r="2633" spans="1:25" ht="22.5" x14ac:dyDescent="0.2">
      <c r="A2633" s="1" t="s">
        <v>195</v>
      </c>
      <c r="B2633" s="1" t="s">
        <v>196</v>
      </c>
      <c r="C2633" s="44" t="s">
        <v>5198</v>
      </c>
      <c r="D2633" s="23" t="s">
        <v>5202</v>
      </c>
      <c r="E2633" s="1" t="s">
        <v>5202</v>
      </c>
      <c r="G2633" s="23" t="s">
        <v>88</v>
      </c>
      <c r="H2633" s="23" t="s">
        <v>5277</v>
      </c>
      <c r="I2633" s="5" t="s">
        <v>5278</v>
      </c>
      <c r="J2633" s="29">
        <v>43272</v>
      </c>
      <c r="K2633" s="18">
        <v>346702</v>
      </c>
      <c r="L2633" s="18">
        <v>0</v>
      </c>
      <c r="M2633" s="18">
        <v>346702</v>
      </c>
      <c r="N2633" s="18">
        <v>0</v>
      </c>
      <c r="P2633" s="1" t="s">
        <v>5273</v>
      </c>
      <c r="Q2633" s="1" t="s">
        <v>5274</v>
      </c>
      <c r="R2633" s="1" t="s">
        <v>5275</v>
      </c>
      <c r="S2633" s="1" t="s">
        <v>5276</v>
      </c>
      <c r="T2633" s="1" t="s">
        <v>46</v>
      </c>
      <c r="U2633" s="2"/>
      <c r="V2633" s="2"/>
      <c r="W2633" s="2"/>
      <c r="X2633" s="3">
        <v>0</v>
      </c>
      <c r="Y2633" s="33" t="e">
        <f>#REF!-U2633-V2633-W2633</f>
        <v>#REF!</v>
      </c>
    </row>
    <row r="2634" spans="1:25" x14ac:dyDescent="0.2">
      <c r="H2634" s="27" t="s">
        <v>5279</v>
      </c>
      <c r="J2634" s="29"/>
      <c r="K2634" s="18">
        <f>SUBTOTAL(9,K2633:K2633)</f>
        <v>346702</v>
      </c>
      <c r="L2634" s="18">
        <f>SUBTOTAL(9,L2633:L2633)</f>
        <v>0</v>
      </c>
      <c r="M2634" s="18">
        <f>SUBTOTAL(9,M2633:M2633)</f>
        <v>346702</v>
      </c>
      <c r="N2634" s="18">
        <f>SUBTOTAL(9,N2633:N2633)</f>
        <v>0</v>
      </c>
      <c r="U2634" s="2"/>
      <c r="V2634" s="2"/>
      <c r="W2634" s="2"/>
      <c r="X2634" s="3">
        <f>SUBTOTAL(9,X2633:X2633)</f>
        <v>0</v>
      </c>
      <c r="Y2634" s="33" t="e">
        <f>#REF!-U2634-V2634-W2634</f>
        <v>#REF!</v>
      </c>
    </row>
    <row r="2635" spans="1:25" x14ac:dyDescent="0.2">
      <c r="C2635" s="45" t="s">
        <v>5280</v>
      </c>
      <c r="J2635" s="29"/>
      <c r="K2635" s="18">
        <f>SUBTOTAL(9,K2595:K2633)</f>
        <v>2613633.4200000004</v>
      </c>
      <c r="L2635" s="18">
        <f>SUBTOTAL(9,L2595:L2633)</f>
        <v>663932.22</v>
      </c>
      <c r="M2635" s="18">
        <f>SUBTOTAL(9,M2595:M2633)</f>
        <v>1949701.2000000002</v>
      </c>
      <c r="N2635" s="18">
        <f>SUBTOTAL(9,N2595:N2633)</f>
        <v>0</v>
      </c>
      <c r="U2635" s="2"/>
      <c r="V2635" s="2"/>
      <c r="W2635" s="2"/>
      <c r="X2635" s="3">
        <f>SUBTOTAL(9,X2595:X2633)</f>
        <v>-4.3368086899420177E-19</v>
      </c>
      <c r="Y2635" s="33" t="e">
        <f>#REF!-U2635-V2635-W2635</f>
        <v>#REF!</v>
      </c>
    </row>
    <row r="2636" spans="1:25" ht="22.5" x14ac:dyDescent="0.2">
      <c r="A2636" s="1" t="s">
        <v>2644</v>
      </c>
      <c r="B2636" s="1" t="s">
        <v>2645</v>
      </c>
      <c r="C2636" s="44" t="s">
        <v>5281</v>
      </c>
      <c r="D2636" s="23" t="s">
        <v>5282</v>
      </c>
      <c r="E2636" s="1" t="s">
        <v>5282</v>
      </c>
      <c r="F2636" s="23" t="s">
        <v>2045</v>
      </c>
      <c r="H2636" s="23" t="s">
        <v>5286</v>
      </c>
      <c r="I2636" s="5" t="s">
        <v>17793</v>
      </c>
      <c r="J2636" s="29">
        <v>43194</v>
      </c>
      <c r="K2636" s="18">
        <v>106099.2</v>
      </c>
      <c r="L2636" s="18">
        <v>106099.2</v>
      </c>
      <c r="M2636" s="18">
        <v>0</v>
      </c>
      <c r="N2636" s="18">
        <v>0</v>
      </c>
      <c r="O2636" s="1" t="s">
        <v>5283</v>
      </c>
      <c r="R2636" s="1" t="s">
        <v>27</v>
      </c>
      <c r="S2636" s="1" t="s">
        <v>5284</v>
      </c>
      <c r="T2636" s="1" t="s">
        <v>5285</v>
      </c>
      <c r="U2636" s="2"/>
      <c r="V2636" s="2"/>
      <c r="W2636" s="2"/>
      <c r="X2636" s="3">
        <v>0</v>
      </c>
      <c r="Y2636" s="33" t="e">
        <f>#REF!-U2636-V2636-W2636</f>
        <v>#REF!</v>
      </c>
    </row>
    <row r="2637" spans="1:25" ht="22.5" x14ac:dyDescent="0.2">
      <c r="A2637" s="1" t="s">
        <v>2644</v>
      </c>
      <c r="B2637" s="1" t="s">
        <v>2645</v>
      </c>
      <c r="C2637" s="44" t="s">
        <v>5281</v>
      </c>
      <c r="D2637" s="23" t="s">
        <v>5282</v>
      </c>
      <c r="E2637" s="1" t="s">
        <v>5282</v>
      </c>
      <c r="F2637" s="23" t="s">
        <v>2045</v>
      </c>
      <c r="H2637" s="23" t="s">
        <v>5286</v>
      </c>
      <c r="I2637" s="5" t="s">
        <v>17793</v>
      </c>
      <c r="J2637" s="29">
        <v>43194</v>
      </c>
      <c r="K2637" s="18">
        <v>9450.1</v>
      </c>
      <c r="L2637" s="18">
        <v>9450.1</v>
      </c>
      <c r="M2637" s="18">
        <v>0</v>
      </c>
      <c r="N2637" s="18">
        <v>0</v>
      </c>
      <c r="O2637" s="1" t="s">
        <v>5287</v>
      </c>
      <c r="R2637" s="1" t="s">
        <v>27</v>
      </c>
      <c r="S2637" s="1" t="s">
        <v>5288</v>
      </c>
      <c r="T2637" s="1" t="s">
        <v>5285</v>
      </c>
      <c r="U2637" s="2"/>
      <c r="V2637" s="2"/>
      <c r="W2637" s="2"/>
      <c r="X2637" s="3">
        <v>0</v>
      </c>
      <c r="Y2637" s="33" t="e">
        <f>#REF!-U2637-V2637-W2637</f>
        <v>#REF!</v>
      </c>
    </row>
    <row r="2638" spans="1:25" ht="22.5" x14ac:dyDescent="0.2">
      <c r="A2638" s="1" t="s">
        <v>2644</v>
      </c>
      <c r="B2638" s="1" t="s">
        <v>2645</v>
      </c>
      <c r="C2638" s="44" t="s">
        <v>5281</v>
      </c>
      <c r="D2638" s="23" t="s">
        <v>5282</v>
      </c>
      <c r="E2638" s="1" t="s">
        <v>5282</v>
      </c>
      <c r="F2638" s="23" t="s">
        <v>2045</v>
      </c>
      <c r="H2638" s="23" t="s">
        <v>5286</v>
      </c>
      <c r="I2638" s="5" t="s">
        <v>17793</v>
      </c>
      <c r="J2638" s="29">
        <v>43194</v>
      </c>
      <c r="K2638" s="18">
        <v>37784.559999999998</v>
      </c>
      <c r="L2638" s="18">
        <v>37784.559999999998</v>
      </c>
      <c r="M2638" s="18">
        <v>0</v>
      </c>
      <c r="N2638" s="18">
        <v>0</v>
      </c>
      <c r="O2638" s="1" t="s">
        <v>5289</v>
      </c>
      <c r="R2638" s="1" t="s">
        <v>27</v>
      </c>
      <c r="S2638" s="1" t="s">
        <v>5290</v>
      </c>
      <c r="T2638" s="1" t="s">
        <v>5285</v>
      </c>
      <c r="U2638" s="2"/>
      <c r="V2638" s="2"/>
      <c r="W2638" s="2"/>
      <c r="X2638" s="3">
        <v>0</v>
      </c>
      <c r="Y2638" s="33" t="e">
        <f>#REF!-U2638-V2638-W2638</f>
        <v>#REF!</v>
      </c>
    </row>
    <row r="2639" spans="1:25" ht="22.5" x14ac:dyDescent="0.2">
      <c r="A2639" s="1" t="s">
        <v>2644</v>
      </c>
      <c r="B2639" s="1" t="s">
        <v>2645</v>
      </c>
      <c r="C2639" s="44" t="s">
        <v>5281</v>
      </c>
      <c r="D2639" s="23" t="s">
        <v>5282</v>
      </c>
      <c r="E2639" s="1" t="s">
        <v>5282</v>
      </c>
      <c r="F2639" s="23" t="s">
        <v>2045</v>
      </c>
      <c r="H2639" s="23" t="s">
        <v>5286</v>
      </c>
      <c r="I2639" s="5" t="s">
        <v>17793</v>
      </c>
      <c r="J2639" s="29">
        <v>43194</v>
      </c>
      <c r="K2639" s="18">
        <v>5104</v>
      </c>
      <c r="L2639" s="18">
        <v>5104</v>
      </c>
      <c r="M2639" s="18">
        <v>0</v>
      </c>
      <c r="N2639" s="18">
        <v>0</v>
      </c>
      <c r="O2639" s="1" t="s">
        <v>5289</v>
      </c>
      <c r="R2639" s="1" t="s">
        <v>27</v>
      </c>
      <c r="S2639" s="1" t="s">
        <v>5291</v>
      </c>
      <c r="T2639" s="1" t="s">
        <v>5285</v>
      </c>
      <c r="U2639" s="2"/>
      <c r="V2639" s="2"/>
      <c r="W2639" s="2"/>
      <c r="X2639" s="3">
        <v>0</v>
      </c>
      <c r="Y2639" s="33" t="e">
        <f>#REF!-U2639-V2639-W2639</f>
        <v>#REF!</v>
      </c>
    </row>
    <row r="2640" spans="1:25" x14ac:dyDescent="0.2">
      <c r="H2640" s="27" t="s">
        <v>5292</v>
      </c>
      <c r="J2640" s="29"/>
      <c r="K2640" s="18">
        <f>SUBTOTAL(9,K2636:K2639)</f>
        <v>158437.85999999999</v>
      </c>
      <c r="L2640" s="18">
        <f>SUBTOTAL(9,L2636:L2639)</f>
        <v>158437.85999999999</v>
      </c>
      <c r="M2640" s="18">
        <f>SUBTOTAL(9,M2636:M2639)</f>
        <v>0</v>
      </c>
      <c r="N2640" s="18">
        <f>SUBTOTAL(9,N2636:N2639)</f>
        <v>0</v>
      </c>
      <c r="U2640" s="2"/>
      <c r="V2640" s="2"/>
      <c r="W2640" s="2"/>
      <c r="X2640" s="3">
        <f>SUBTOTAL(9,X2636:X2639)</f>
        <v>0</v>
      </c>
      <c r="Y2640" s="33" t="e">
        <f>#REF!-U2640-V2640-W2640</f>
        <v>#REF!</v>
      </c>
    </row>
    <row r="2641" spans="1:25" ht="22.5" x14ac:dyDescent="0.2">
      <c r="A2641" s="1" t="s">
        <v>2644</v>
      </c>
      <c r="B2641" s="1" t="s">
        <v>2645</v>
      </c>
      <c r="C2641" s="44" t="s">
        <v>5281</v>
      </c>
      <c r="D2641" s="23" t="s">
        <v>5282</v>
      </c>
      <c r="E2641" s="1" t="s">
        <v>5282</v>
      </c>
      <c r="G2641" s="23" t="s">
        <v>25</v>
      </c>
      <c r="H2641" s="23" t="s">
        <v>5296</v>
      </c>
      <c r="I2641" s="5" t="s">
        <v>17794</v>
      </c>
      <c r="J2641" s="29">
        <v>43178</v>
      </c>
      <c r="K2641" s="18">
        <v>1213.6500000000001</v>
      </c>
      <c r="L2641" s="18">
        <v>0</v>
      </c>
      <c r="M2641" s="18">
        <v>1213.6500000000001</v>
      </c>
      <c r="N2641" s="18">
        <v>0</v>
      </c>
      <c r="O2641" s="1" t="s">
        <v>5293</v>
      </c>
      <c r="R2641" s="1" t="s">
        <v>27</v>
      </c>
      <c r="S2641" s="1" t="s">
        <v>5294</v>
      </c>
      <c r="T2641" s="1" t="s">
        <v>5295</v>
      </c>
      <c r="U2641" s="2"/>
      <c r="V2641" s="2"/>
      <c r="W2641" s="2"/>
      <c r="X2641" s="3">
        <v>0</v>
      </c>
      <c r="Y2641" s="33" t="e">
        <f>#REF!-U2641-V2641-W2641</f>
        <v>#REF!</v>
      </c>
    </row>
    <row r="2642" spans="1:25" ht="22.5" x14ac:dyDescent="0.2">
      <c r="A2642" s="1" t="s">
        <v>2644</v>
      </c>
      <c r="B2642" s="1" t="s">
        <v>2645</v>
      </c>
      <c r="C2642" s="44" t="s">
        <v>5281</v>
      </c>
      <c r="D2642" s="23" t="s">
        <v>5282</v>
      </c>
      <c r="E2642" s="1" t="s">
        <v>5282</v>
      </c>
      <c r="F2642" s="23" t="s">
        <v>2045</v>
      </c>
      <c r="H2642" s="23" t="s">
        <v>5296</v>
      </c>
      <c r="I2642" s="5" t="s">
        <v>17794</v>
      </c>
      <c r="J2642" s="29">
        <v>43005</v>
      </c>
      <c r="K2642" s="18">
        <v>78873.83</v>
      </c>
      <c r="L2642" s="18">
        <v>78873.83</v>
      </c>
      <c r="M2642" s="18">
        <v>0</v>
      </c>
      <c r="N2642" s="18">
        <v>0</v>
      </c>
      <c r="O2642" s="1" t="s">
        <v>5293</v>
      </c>
      <c r="R2642" s="1" t="s">
        <v>27</v>
      </c>
      <c r="S2642" s="1" t="s">
        <v>5297</v>
      </c>
      <c r="T2642" s="1" t="s">
        <v>5298</v>
      </c>
      <c r="U2642" s="2"/>
      <c r="V2642" s="2"/>
      <c r="W2642" s="2"/>
      <c r="X2642" s="3">
        <v>0</v>
      </c>
      <c r="Y2642" s="33" t="e">
        <f>#REF!-U2642-V2642-W2642</f>
        <v>#REF!</v>
      </c>
    </row>
    <row r="2643" spans="1:25" ht="22.5" x14ac:dyDescent="0.2">
      <c r="A2643" s="1" t="s">
        <v>2644</v>
      </c>
      <c r="B2643" s="1" t="s">
        <v>2645</v>
      </c>
      <c r="C2643" s="44" t="s">
        <v>5281</v>
      </c>
      <c r="D2643" s="23" t="s">
        <v>5282</v>
      </c>
      <c r="E2643" s="1" t="s">
        <v>5282</v>
      </c>
      <c r="F2643" s="23" t="s">
        <v>2045</v>
      </c>
      <c r="H2643" s="23" t="s">
        <v>5296</v>
      </c>
      <c r="I2643" s="5" t="s">
        <v>17794</v>
      </c>
      <c r="J2643" s="29">
        <v>43178</v>
      </c>
      <c r="K2643" s="18">
        <v>87370.03</v>
      </c>
      <c r="L2643" s="18">
        <v>87370.03</v>
      </c>
      <c r="M2643" s="18">
        <v>0</v>
      </c>
      <c r="N2643" s="18">
        <v>0</v>
      </c>
      <c r="O2643" s="1" t="s">
        <v>5293</v>
      </c>
      <c r="R2643" s="1" t="s">
        <v>27</v>
      </c>
      <c r="S2643" s="1" t="s">
        <v>5294</v>
      </c>
      <c r="T2643" s="1" t="s">
        <v>5295</v>
      </c>
      <c r="U2643" s="2"/>
      <c r="V2643" s="2"/>
      <c r="W2643" s="2"/>
      <c r="X2643" s="3">
        <v>0</v>
      </c>
      <c r="Y2643" s="33" t="e">
        <f>#REF!-U2643-V2643-W2643</f>
        <v>#REF!</v>
      </c>
    </row>
    <row r="2644" spans="1:25" x14ac:dyDescent="0.2">
      <c r="H2644" s="27" t="s">
        <v>5299</v>
      </c>
      <c r="J2644" s="29"/>
      <c r="K2644" s="18">
        <f>SUBTOTAL(9,K2641:K2643)</f>
        <v>167457.51</v>
      </c>
      <c r="L2644" s="18">
        <f>SUBTOTAL(9,L2641:L2643)</f>
        <v>166243.85999999999</v>
      </c>
      <c r="M2644" s="18">
        <f>SUBTOTAL(9,M2641:M2643)</f>
        <v>1213.6500000000001</v>
      </c>
      <c r="N2644" s="18">
        <f>SUBTOTAL(9,N2641:N2643)</f>
        <v>0</v>
      </c>
      <c r="U2644" s="2"/>
      <c r="V2644" s="2"/>
      <c r="W2644" s="2"/>
      <c r="X2644" s="3">
        <f>SUBTOTAL(9,X2641:X2643)</f>
        <v>0</v>
      </c>
      <c r="Y2644" s="33" t="e">
        <f>#REF!-U2644-V2644-W2644</f>
        <v>#REF!</v>
      </c>
    </row>
    <row r="2645" spans="1:25" x14ac:dyDescent="0.2">
      <c r="A2645" s="1" t="s">
        <v>2644</v>
      </c>
      <c r="B2645" s="1" t="s">
        <v>2645</v>
      </c>
      <c r="C2645" s="44" t="s">
        <v>5281</v>
      </c>
      <c r="D2645" s="23" t="s">
        <v>5282</v>
      </c>
      <c r="E2645" s="1" t="s">
        <v>5282</v>
      </c>
      <c r="F2645" s="23" t="s">
        <v>2045</v>
      </c>
      <c r="H2645" s="23" t="s">
        <v>5302</v>
      </c>
      <c r="I2645" s="5" t="s">
        <v>5303</v>
      </c>
      <c r="J2645" s="29">
        <v>43193</v>
      </c>
      <c r="K2645" s="18">
        <v>6861.69</v>
      </c>
      <c r="L2645" s="18">
        <v>6861.69</v>
      </c>
      <c r="M2645" s="18">
        <v>0</v>
      </c>
      <c r="N2645" s="18">
        <v>0</v>
      </c>
      <c r="O2645" s="1" t="s">
        <v>5293</v>
      </c>
      <c r="R2645" s="1" t="s">
        <v>27</v>
      </c>
      <c r="S2645" s="1" t="s">
        <v>5300</v>
      </c>
      <c r="T2645" s="1" t="s">
        <v>5301</v>
      </c>
      <c r="U2645" s="2"/>
      <c r="V2645" s="2"/>
      <c r="W2645" s="2"/>
      <c r="X2645" s="3">
        <v>0</v>
      </c>
      <c r="Y2645" s="33" t="e">
        <f>#REF!-U2645-V2645-W2645</f>
        <v>#REF!</v>
      </c>
    </row>
    <row r="2646" spans="1:25" x14ac:dyDescent="0.2">
      <c r="H2646" s="27" t="s">
        <v>5304</v>
      </c>
      <c r="J2646" s="29"/>
      <c r="K2646" s="18">
        <f>SUBTOTAL(9,K2645:K2645)</f>
        <v>6861.69</v>
      </c>
      <c r="L2646" s="18">
        <f>SUBTOTAL(9,L2645:L2645)</f>
        <v>6861.69</v>
      </c>
      <c r="M2646" s="18">
        <f>SUBTOTAL(9,M2645:M2645)</f>
        <v>0</v>
      </c>
      <c r="N2646" s="18">
        <f>SUBTOTAL(9,N2645:N2645)</f>
        <v>0</v>
      </c>
      <c r="U2646" s="2"/>
      <c r="V2646" s="2"/>
      <c r="W2646" s="2"/>
      <c r="X2646" s="3">
        <f>SUBTOTAL(9,X2645:X2645)</f>
        <v>0</v>
      </c>
      <c r="Y2646" s="33" t="e">
        <f>#REF!-U2646-V2646-W2646</f>
        <v>#REF!</v>
      </c>
    </row>
    <row r="2647" spans="1:25" x14ac:dyDescent="0.2">
      <c r="A2647" s="1" t="s">
        <v>2644</v>
      </c>
      <c r="B2647" s="1" t="s">
        <v>2645</v>
      </c>
      <c r="C2647" s="44" t="s">
        <v>5281</v>
      </c>
      <c r="D2647" s="23" t="s">
        <v>5282</v>
      </c>
      <c r="E2647" s="1" t="s">
        <v>5282</v>
      </c>
      <c r="F2647" s="23" t="s">
        <v>2045</v>
      </c>
      <c r="H2647" s="23" t="s">
        <v>5308</v>
      </c>
      <c r="I2647" s="5" t="s">
        <v>5309</v>
      </c>
      <c r="J2647" s="29">
        <v>43264</v>
      </c>
      <c r="K2647" s="18">
        <v>69353.899999999994</v>
      </c>
      <c r="L2647" s="18">
        <v>69353.899999999994</v>
      </c>
      <c r="M2647" s="18">
        <v>0</v>
      </c>
      <c r="N2647" s="18">
        <v>0</v>
      </c>
      <c r="O2647" s="1" t="s">
        <v>5305</v>
      </c>
      <c r="R2647" s="1" t="s">
        <v>27</v>
      </c>
      <c r="S2647" s="1" t="s">
        <v>5306</v>
      </c>
      <c r="T2647" s="1" t="s">
        <v>5307</v>
      </c>
      <c r="U2647" s="2"/>
      <c r="V2647" s="2"/>
      <c r="W2647" s="2"/>
      <c r="X2647" s="3">
        <v>0</v>
      </c>
      <c r="Y2647" s="33" t="e">
        <f>#REF!-U2647-V2647-W2647</f>
        <v>#REF!</v>
      </c>
    </row>
    <row r="2648" spans="1:25" x14ac:dyDescent="0.2">
      <c r="A2648" s="1" t="s">
        <v>2644</v>
      </c>
      <c r="B2648" s="1" t="s">
        <v>2645</v>
      </c>
      <c r="C2648" s="44" t="s">
        <v>5281</v>
      </c>
      <c r="D2648" s="23" t="s">
        <v>5282</v>
      </c>
      <c r="E2648" s="1" t="s">
        <v>5282</v>
      </c>
      <c r="F2648" s="23" t="s">
        <v>2045</v>
      </c>
      <c r="H2648" s="23" t="s">
        <v>5308</v>
      </c>
      <c r="I2648" s="5" t="s">
        <v>5309</v>
      </c>
      <c r="J2648" s="29">
        <v>43276</v>
      </c>
      <c r="K2648" s="18">
        <v>75039.98</v>
      </c>
      <c r="L2648" s="18">
        <v>75039.98</v>
      </c>
      <c r="M2648" s="18">
        <v>0</v>
      </c>
      <c r="N2648" s="18">
        <v>0</v>
      </c>
      <c r="O2648" s="1" t="s">
        <v>5305</v>
      </c>
      <c r="R2648" s="1" t="s">
        <v>27</v>
      </c>
      <c r="S2648" s="1" t="s">
        <v>5310</v>
      </c>
      <c r="T2648" s="1" t="s">
        <v>5311</v>
      </c>
      <c r="U2648" s="2"/>
      <c r="V2648" s="2"/>
      <c r="W2648" s="2"/>
      <c r="X2648" s="3">
        <v>0</v>
      </c>
      <c r="Y2648" s="33" t="e">
        <f>#REF!-U2648-V2648-W2648</f>
        <v>#REF!</v>
      </c>
    </row>
    <row r="2649" spans="1:25" x14ac:dyDescent="0.2">
      <c r="A2649" s="1" t="s">
        <v>2644</v>
      </c>
      <c r="B2649" s="1" t="s">
        <v>2645</v>
      </c>
      <c r="C2649" s="44" t="s">
        <v>5281</v>
      </c>
      <c r="D2649" s="23" t="s">
        <v>5282</v>
      </c>
      <c r="E2649" s="1" t="s">
        <v>5282</v>
      </c>
      <c r="F2649" s="23" t="s">
        <v>2045</v>
      </c>
      <c r="H2649" s="23" t="s">
        <v>5308</v>
      </c>
      <c r="I2649" s="5" t="s">
        <v>5309</v>
      </c>
      <c r="J2649" s="29">
        <v>43276</v>
      </c>
      <c r="K2649" s="18">
        <v>98781.23</v>
      </c>
      <c r="L2649" s="18">
        <v>98781.23</v>
      </c>
      <c r="M2649" s="18">
        <v>0</v>
      </c>
      <c r="N2649" s="18">
        <v>0</v>
      </c>
      <c r="O2649" s="1" t="s">
        <v>5305</v>
      </c>
      <c r="R2649" s="1" t="s">
        <v>27</v>
      </c>
      <c r="S2649" s="1" t="s">
        <v>5312</v>
      </c>
      <c r="T2649" s="1" t="s">
        <v>5311</v>
      </c>
      <c r="U2649" s="2"/>
      <c r="V2649" s="2"/>
      <c r="W2649" s="2"/>
      <c r="X2649" s="3">
        <v>0</v>
      </c>
      <c r="Y2649" s="33" t="e">
        <f>#REF!-U2649-V2649-W2649</f>
        <v>#REF!</v>
      </c>
    </row>
    <row r="2650" spans="1:25" x14ac:dyDescent="0.2">
      <c r="H2650" s="27" t="s">
        <v>5313</v>
      </c>
      <c r="J2650" s="29"/>
      <c r="K2650" s="18">
        <f>SUBTOTAL(9,K2647:K2649)</f>
        <v>243175.11</v>
      </c>
      <c r="L2650" s="18">
        <f>SUBTOTAL(9,L2647:L2649)</f>
        <v>243175.11</v>
      </c>
      <c r="M2650" s="18">
        <f>SUBTOTAL(9,M2647:M2649)</f>
        <v>0</v>
      </c>
      <c r="N2650" s="18">
        <f>SUBTOTAL(9,N2647:N2649)</f>
        <v>0</v>
      </c>
      <c r="U2650" s="2"/>
      <c r="V2650" s="2"/>
      <c r="W2650" s="2"/>
      <c r="X2650" s="3">
        <f>SUBTOTAL(9,X2647:X2649)</f>
        <v>0</v>
      </c>
      <c r="Y2650" s="33" t="e">
        <f>#REF!-U2650-V2650-W2650</f>
        <v>#REF!</v>
      </c>
    </row>
    <row r="2651" spans="1:25" x14ac:dyDescent="0.2">
      <c r="C2651" s="45" t="s">
        <v>5314</v>
      </c>
      <c r="J2651" s="29"/>
      <c r="K2651" s="18">
        <f>SUBTOTAL(9,K2636:K2649)</f>
        <v>575932.16999999993</v>
      </c>
      <c r="L2651" s="18">
        <f>SUBTOTAL(9,L2636:L2649)</f>
        <v>574718.5199999999</v>
      </c>
      <c r="M2651" s="18">
        <f>SUBTOTAL(9,M2636:M2649)</f>
        <v>1213.6500000000001</v>
      </c>
      <c r="N2651" s="18">
        <f>SUBTOTAL(9,N2636:N2649)</f>
        <v>0</v>
      </c>
      <c r="U2651" s="2"/>
      <c r="V2651" s="2"/>
      <c r="W2651" s="2"/>
      <c r="X2651" s="3">
        <f>SUBTOTAL(9,X2636:X2649)</f>
        <v>0</v>
      </c>
      <c r="Y2651" s="33" t="e">
        <f>#REF!-U2651-V2651-W2651</f>
        <v>#REF!</v>
      </c>
    </row>
    <row r="2652" spans="1:25" x14ac:dyDescent="0.2">
      <c r="A2652" s="1" t="s">
        <v>2428</v>
      </c>
      <c r="B2652" s="1" t="s">
        <v>2429</v>
      </c>
      <c r="C2652" s="44" t="s">
        <v>5315</v>
      </c>
      <c r="D2652" s="23" t="s">
        <v>5316</v>
      </c>
      <c r="E2652" s="1" t="s">
        <v>5316</v>
      </c>
      <c r="G2652" s="23" t="s">
        <v>2432</v>
      </c>
      <c r="H2652" s="23" t="s">
        <v>2434</v>
      </c>
      <c r="I2652" s="5" t="s">
        <v>2435</v>
      </c>
      <c r="J2652" s="29">
        <v>43005</v>
      </c>
      <c r="K2652" s="18">
        <v>3227830.14</v>
      </c>
      <c r="L2652" s="18">
        <v>0</v>
      </c>
      <c r="M2652" s="18">
        <v>3227830.14</v>
      </c>
      <c r="N2652" s="18">
        <v>0</v>
      </c>
      <c r="R2652" s="1" t="s">
        <v>27</v>
      </c>
      <c r="S2652" s="1" t="s">
        <v>5317</v>
      </c>
      <c r="T2652" s="1" t="s">
        <v>46</v>
      </c>
      <c r="U2652" s="2"/>
      <c r="V2652" s="2"/>
      <c r="W2652" s="2"/>
      <c r="X2652" s="3">
        <v>0</v>
      </c>
      <c r="Y2652" s="33" t="e">
        <f>#REF!-U2652-V2652-W2652</f>
        <v>#REF!</v>
      </c>
    </row>
    <row r="2653" spans="1:25" x14ac:dyDescent="0.2">
      <c r="A2653" s="1" t="s">
        <v>2428</v>
      </c>
      <c r="B2653" s="1" t="s">
        <v>2429</v>
      </c>
      <c r="C2653" s="44" t="s">
        <v>5315</v>
      </c>
      <c r="D2653" s="23" t="s">
        <v>5316</v>
      </c>
      <c r="E2653" s="1" t="s">
        <v>5316</v>
      </c>
      <c r="G2653" s="23" t="s">
        <v>2432</v>
      </c>
      <c r="H2653" s="23" t="s">
        <v>2434</v>
      </c>
      <c r="I2653" s="5" t="s">
        <v>2435</v>
      </c>
      <c r="J2653" s="29">
        <v>43091</v>
      </c>
      <c r="K2653" s="18">
        <v>3227830.12</v>
      </c>
      <c r="L2653" s="18">
        <v>0</v>
      </c>
      <c r="M2653" s="18">
        <v>3227830.12</v>
      </c>
      <c r="N2653" s="18">
        <v>0</v>
      </c>
      <c r="R2653" s="1" t="s">
        <v>27</v>
      </c>
      <c r="S2653" s="1" t="s">
        <v>5318</v>
      </c>
      <c r="T2653" s="1" t="s">
        <v>46</v>
      </c>
      <c r="U2653" s="2"/>
      <c r="V2653" s="2"/>
      <c r="W2653" s="2"/>
      <c r="X2653" s="3">
        <v>0</v>
      </c>
      <c r="Y2653" s="33" t="e">
        <f>#REF!-U2653-V2653-W2653</f>
        <v>#REF!</v>
      </c>
    </row>
    <row r="2654" spans="1:25" x14ac:dyDescent="0.2">
      <c r="H2654" s="27" t="s">
        <v>2437</v>
      </c>
      <c r="J2654" s="29"/>
      <c r="K2654" s="18">
        <f>SUBTOTAL(9,K2652:K2653)</f>
        <v>6455660.2599999998</v>
      </c>
      <c r="L2654" s="18">
        <f>SUBTOTAL(9,L2652:L2653)</f>
        <v>0</v>
      </c>
      <c r="M2654" s="18">
        <f>SUBTOTAL(9,M2652:M2653)</f>
        <v>6455660.2599999998</v>
      </c>
      <c r="N2654" s="18">
        <f>SUBTOTAL(9,N2652:N2653)</f>
        <v>0</v>
      </c>
      <c r="U2654" s="2"/>
      <c r="V2654" s="2"/>
      <c r="W2654" s="2"/>
      <c r="X2654" s="3">
        <f>SUBTOTAL(9,X2652:X2653)</f>
        <v>0</v>
      </c>
      <c r="Y2654" s="33" t="e">
        <f>#REF!-U2654-V2654-W2654</f>
        <v>#REF!</v>
      </c>
    </row>
    <row r="2655" spans="1:25" x14ac:dyDescent="0.2">
      <c r="A2655" s="1" t="s">
        <v>1478</v>
      </c>
      <c r="B2655" s="1" t="s">
        <v>1479</v>
      </c>
      <c r="C2655" s="44" t="s">
        <v>5315</v>
      </c>
      <c r="D2655" s="23" t="s">
        <v>5319</v>
      </c>
      <c r="E2655" s="1" t="s">
        <v>5319</v>
      </c>
      <c r="F2655" s="23" t="s">
        <v>32</v>
      </c>
      <c r="H2655" s="23" t="s">
        <v>5322</v>
      </c>
      <c r="I2655" s="5" t="s">
        <v>5323</v>
      </c>
      <c r="J2655" s="29">
        <v>42954</v>
      </c>
      <c r="K2655" s="18">
        <v>523709.37</v>
      </c>
      <c r="L2655" s="18">
        <v>523709.37</v>
      </c>
      <c r="M2655" s="18">
        <v>0</v>
      </c>
      <c r="N2655" s="18">
        <v>0</v>
      </c>
      <c r="O2655" s="1" t="s">
        <v>5320</v>
      </c>
      <c r="R2655" s="1" t="s">
        <v>27</v>
      </c>
      <c r="S2655" s="1" t="s">
        <v>5321</v>
      </c>
      <c r="T2655" s="1" t="s">
        <v>46</v>
      </c>
      <c r="U2655" s="2"/>
      <c r="V2655" s="2"/>
      <c r="W2655" s="2"/>
      <c r="X2655" s="3">
        <v>0</v>
      </c>
      <c r="Y2655" s="33" t="e">
        <f>#REF!-U2655-V2655-W2655</f>
        <v>#REF!</v>
      </c>
    </row>
    <row r="2656" spans="1:25" x14ac:dyDescent="0.2">
      <c r="A2656" s="1" t="s">
        <v>1478</v>
      </c>
      <c r="B2656" s="1" t="s">
        <v>1479</v>
      </c>
      <c r="C2656" s="44" t="s">
        <v>5315</v>
      </c>
      <c r="D2656" s="23" t="s">
        <v>5319</v>
      </c>
      <c r="E2656" s="1" t="s">
        <v>5319</v>
      </c>
      <c r="F2656" s="23" t="s">
        <v>32</v>
      </c>
      <c r="H2656" s="23" t="s">
        <v>5322</v>
      </c>
      <c r="I2656" s="5" t="s">
        <v>5323</v>
      </c>
      <c r="J2656" s="29">
        <v>43178</v>
      </c>
      <c r="K2656" s="18">
        <v>1305949.1499999999</v>
      </c>
      <c r="L2656" s="18">
        <v>1305949.1499999999</v>
      </c>
      <c r="M2656" s="18">
        <v>0</v>
      </c>
      <c r="N2656" s="18">
        <v>0</v>
      </c>
      <c r="O2656" s="1" t="s">
        <v>5320</v>
      </c>
      <c r="R2656" s="1" t="s">
        <v>27</v>
      </c>
      <c r="S2656" s="1" t="s">
        <v>5324</v>
      </c>
      <c r="T2656" s="1" t="s">
        <v>46</v>
      </c>
      <c r="U2656" s="2"/>
      <c r="V2656" s="2"/>
      <c r="W2656" s="2"/>
      <c r="X2656" s="3">
        <v>0</v>
      </c>
      <c r="Y2656" s="33" t="e">
        <f>#REF!-U2656-V2656-W2656</f>
        <v>#REF!</v>
      </c>
    </row>
    <row r="2657" spans="1:25" x14ac:dyDescent="0.2">
      <c r="H2657" s="27" t="s">
        <v>5325</v>
      </c>
      <c r="J2657" s="29"/>
      <c r="K2657" s="18">
        <f>SUBTOTAL(9,K2655:K2656)</f>
        <v>1829658.52</v>
      </c>
      <c r="L2657" s="18">
        <f>SUBTOTAL(9,L2655:L2656)</f>
        <v>1829658.52</v>
      </c>
      <c r="M2657" s="18">
        <f>SUBTOTAL(9,M2655:M2656)</f>
        <v>0</v>
      </c>
      <c r="N2657" s="18">
        <f>SUBTOTAL(9,N2655:N2656)</f>
        <v>0</v>
      </c>
      <c r="U2657" s="2"/>
      <c r="V2657" s="2"/>
      <c r="W2657" s="2"/>
      <c r="X2657" s="3">
        <f>SUBTOTAL(9,X2655:X2656)</f>
        <v>0</v>
      </c>
      <c r="Y2657" s="33" t="e">
        <f>#REF!-U2657-V2657-W2657</f>
        <v>#REF!</v>
      </c>
    </row>
    <row r="2658" spans="1:25" ht="22.5" x14ac:dyDescent="0.2">
      <c r="A2658" s="1" t="s">
        <v>1478</v>
      </c>
      <c r="B2658" s="1" t="s">
        <v>1479</v>
      </c>
      <c r="C2658" s="44" t="s">
        <v>5315</v>
      </c>
      <c r="D2658" s="23" t="s">
        <v>5319</v>
      </c>
      <c r="E2658" s="1" t="s">
        <v>5319</v>
      </c>
      <c r="F2658" s="23" t="s">
        <v>32</v>
      </c>
      <c r="H2658" s="23" t="s">
        <v>5328</v>
      </c>
      <c r="I2658" s="5" t="s">
        <v>5329</v>
      </c>
      <c r="J2658" s="29">
        <v>43007</v>
      </c>
      <c r="K2658" s="18">
        <v>25951.19</v>
      </c>
      <c r="L2658" s="18">
        <v>25951.19</v>
      </c>
      <c r="M2658" s="18">
        <v>0</v>
      </c>
      <c r="N2658" s="18">
        <v>0</v>
      </c>
      <c r="O2658" s="1" t="s">
        <v>5326</v>
      </c>
      <c r="R2658" s="1" t="s">
        <v>27</v>
      </c>
      <c r="S2658" s="1" t="s">
        <v>5327</v>
      </c>
      <c r="T2658" s="1" t="s">
        <v>46</v>
      </c>
      <c r="U2658" s="2"/>
      <c r="V2658" s="2"/>
      <c r="W2658" s="2"/>
      <c r="X2658" s="3">
        <v>0</v>
      </c>
      <c r="Y2658" s="33" t="e">
        <f>#REF!-U2658-V2658-W2658</f>
        <v>#REF!</v>
      </c>
    </row>
    <row r="2659" spans="1:25" ht="22.5" x14ac:dyDescent="0.2">
      <c r="A2659" s="1" t="s">
        <v>1478</v>
      </c>
      <c r="B2659" s="1" t="s">
        <v>1479</v>
      </c>
      <c r="C2659" s="44" t="s">
        <v>5315</v>
      </c>
      <c r="D2659" s="23" t="s">
        <v>5319</v>
      </c>
      <c r="E2659" s="1" t="s">
        <v>5319</v>
      </c>
      <c r="F2659" s="23" t="s">
        <v>32</v>
      </c>
      <c r="H2659" s="23" t="s">
        <v>5328</v>
      </c>
      <c r="I2659" s="5" t="s">
        <v>5329</v>
      </c>
      <c r="J2659" s="29">
        <v>43280</v>
      </c>
      <c r="K2659" s="18">
        <v>7937.85</v>
      </c>
      <c r="L2659" s="18">
        <v>7937.85</v>
      </c>
      <c r="M2659" s="18">
        <v>0</v>
      </c>
      <c r="N2659" s="18">
        <v>0</v>
      </c>
      <c r="O2659" s="1" t="s">
        <v>5326</v>
      </c>
      <c r="R2659" s="1" t="s">
        <v>27</v>
      </c>
      <c r="S2659" s="1" t="s">
        <v>5330</v>
      </c>
      <c r="T2659" s="1" t="s">
        <v>46</v>
      </c>
      <c r="U2659" s="2"/>
      <c r="V2659" s="2"/>
      <c r="W2659" s="2"/>
      <c r="X2659" s="3">
        <v>0</v>
      </c>
      <c r="Y2659" s="33" t="e">
        <f>#REF!-U2659-V2659-W2659</f>
        <v>#REF!</v>
      </c>
    </row>
    <row r="2660" spans="1:25" x14ac:dyDescent="0.2">
      <c r="H2660" s="27" t="s">
        <v>5331</v>
      </c>
      <c r="J2660" s="29"/>
      <c r="K2660" s="18">
        <f>SUBTOTAL(9,K2658:K2659)</f>
        <v>33889.040000000001</v>
      </c>
      <c r="L2660" s="18">
        <f>SUBTOTAL(9,L2658:L2659)</f>
        <v>33889.040000000001</v>
      </c>
      <c r="M2660" s="18">
        <f>SUBTOTAL(9,M2658:M2659)</f>
        <v>0</v>
      </c>
      <c r="N2660" s="18">
        <f>SUBTOTAL(9,N2658:N2659)</f>
        <v>0</v>
      </c>
      <c r="U2660" s="2"/>
      <c r="V2660" s="2"/>
      <c r="W2660" s="2"/>
      <c r="X2660" s="3">
        <f>SUBTOTAL(9,X2658:X2659)</f>
        <v>0</v>
      </c>
      <c r="Y2660" s="33" t="e">
        <f>#REF!-U2660-V2660-W2660</f>
        <v>#REF!</v>
      </c>
    </row>
    <row r="2661" spans="1:25" s="35" customFormat="1" ht="33.75" x14ac:dyDescent="0.2">
      <c r="A2661" s="6" t="s">
        <v>1478</v>
      </c>
      <c r="B2661" s="6" t="s">
        <v>1479</v>
      </c>
      <c r="C2661" s="46" t="s">
        <v>5315</v>
      </c>
      <c r="D2661" s="24" t="s">
        <v>5319</v>
      </c>
      <c r="E2661" s="6" t="s">
        <v>5319</v>
      </c>
      <c r="F2661" s="24" t="s">
        <v>3812</v>
      </c>
      <c r="G2661" s="24"/>
      <c r="H2661" s="24" t="s">
        <v>5334</v>
      </c>
      <c r="I2661" s="12" t="s">
        <v>5335</v>
      </c>
      <c r="J2661" s="30">
        <v>43193</v>
      </c>
      <c r="K2661" s="19">
        <v>17996.240000000002</v>
      </c>
      <c r="L2661" s="19">
        <v>17996.240000000002</v>
      </c>
      <c r="M2661" s="19">
        <v>0</v>
      </c>
      <c r="N2661" s="19">
        <v>0</v>
      </c>
      <c r="O2661" s="6" t="s">
        <v>5332</v>
      </c>
      <c r="P2661" s="6"/>
      <c r="Q2661" s="6"/>
      <c r="R2661" s="6" t="s">
        <v>27</v>
      </c>
      <c r="S2661" s="6" t="s">
        <v>5333</v>
      </c>
      <c r="T2661" s="6" t="s">
        <v>46</v>
      </c>
      <c r="U2661" s="7"/>
      <c r="V2661" s="7"/>
      <c r="W2661" s="7"/>
      <c r="X2661" s="8">
        <v>0</v>
      </c>
      <c r="Y2661" s="33" t="e">
        <f>#REF!-U2661-V2661-W2661</f>
        <v>#REF!</v>
      </c>
    </row>
    <row r="2662" spans="1:25" x14ac:dyDescent="0.2">
      <c r="H2662" s="27" t="s">
        <v>5336</v>
      </c>
      <c r="J2662" s="29"/>
      <c r="K2662" s="18">
        <f>SUBTOTAL(9,K2661:K2661)</f>
        <v>17996.240000000002</v>
      </c>
      <c r="L2662" s="18">
        <f>SUBTOTAL(9,L2661:L2661)</f>
        <v>17996.240000000002</v>
      </c>
      <c r="M2662" s="18">
        <f>SUBTOTAL(9,M2661:M2661)</f>
        <v>0</v>
      </c>
      <c r="N2662" s="18">
        <f>SUBTOTAL(9,N2661:N2661)</f>
        <v>0</v>
      </c>
      <c r="U2662" s="2"/>
      <c r="V2662" s="2"/>
      <c r="W2662" s="2"/>
      <c r="X2662" s="3">
        <f>SUBTOTAL(9,X2661:X2661)</f>
        <v>0</v>
      </c>
      <c r="Y2662" s="33" t="e">
        <f>#REF!-U2662-V2662-W2662</f>
        <v>#REF!</v>
      </c>
    </row>
    <row r="2663" spans="1:25" ht="22.5" x14ac:dyDescent="0.2">
      <c r="A2663" s="1" t="s">
        <v>1478</v>
      </c>
      <c r="B2663" s="1" t="s">
        <v>1479</v>
      </c>
      <c r="C2663" s="44" t="s">
        <v>5315</v>
      </c>
      <c r="D2663" s="23" t="s">
        <v>5319</v>
      </c>
      <c r="E2663" s="1" t="s">
        <v>5319</v>
      </c>
      <c r="F2663" s="23" t="s">
        <v>32</v>
      </c>
      <c r="H2663" s="23" t="s">
        <v>5339</v>
      </c>
      <c r="I2663" s="5" t="s">
        <v>5340</v>
      </c>
      <c r="J2663" s="29">
        <v>42949</v>
      </c>
      <c r="K2663" s="18">
        <v>460.93</v>
      </c>
      <c r="L2663" s="18">
        <v>460.93</v>
      </c>
      <c r="M2663" s="18">
        <v>0</v>
      </c>
      <c r="N2663" s="18">
        <v>0</v>
      </c>
      <c r="O2663" s="1" t="s">
        <v>5337</v>
      </c>
      <c r="R2663" s="1" t="s">
        <v>27</v>
      </c>
      <c r="S2663" s="1" t="s">
        <v>5338</v>
      </c>
      <c r="T2663" s="1" t="s">
        <v>46</v>
      </c>
      <c r="U2663" s="2"/>
      <c r="V2663" s="2"/>
      <c r="W2663" s="2"/>
      <c r="X2663" s="3">
        <v>0</v>
      </c>
      <c r="Y2663" s="33" t="e">
        <f>#REF!-U2663-V2663-W2663</f>
        <v>#REF!</v>
      </c>
    </row>
    <row r="2664" spans="1:25" ht="22.5" x14ac:dyDescent="0.2">
      <c r="A2664" s="1" t="s">
        <v>1478</v>
      </c>
      <c r="B2664" s="1" t="s">
        <v>1479</v>
      </c>
      <c r="C2664" s="44" t="s">
        <v>5315</v>
      </c>
      <c r="D2664" s="23" t="s">
        <v>5319</v>
      </c>
      <c r="E2664" s="1" t="s">
        <v>5319</v>
      </c>
      <c r="F2664" s="23" t="s">
        <v>32</v>
      </c>
      <c r="H2664" s="23" t="s">
        <v>5339</v>
      </c>
      <c r="I2664" s="5" t="s">
        <v>5340</v>
      </c>
      <c r="J2664" s="29">
        <v>43151</v>
      </c>
      <c r="K2664" s="18">
        <v>27184.18</v>
      </c>
      <c r="L2664" s="18">
        <v>27184.18</v>
      </c>
      <c r="M2664" s="18">
        <v>0</v>
      </c>
      <c r="N2664" s="18">
        <v>0</v>
      </c>
      <c r="O2664" s="1" t="s">
        <v>5337</v>
      </c>
      <c r="R2664" s="1" t="s">
        <v>27</v>
      </c>
      <c r="S2664" s="1" t="s">
        <v>5341</v>
      </c>
      <c r="T2664" s="1" t="s">
        <v>46</v>
      </c>
      <c r="U2664" s="2"/>
      <c r="V2664" s="2"/>
      <c r="W2664" s="2"/>
      <c r="X2664" s="3">
        <v>0</v>
      </c>
      <c r="Y2664" s="33" t="e">
        <f>#REF!-U2664-V2664-W2664</f>
        <v>#REF!</v>
      </c>
    </row>
    <row r="2665" spans="1:25" x14ac:dyDescent="0.2">
      <c r="H2665" s="27" t="s">
        <v>5342</v>
      </c>
      <c r="J2665" s="29"/>
      <c r="K2665" s="18">
        <f>SUBTOTAL(9,K2663:K2664)</f>
        <v>27645.11</v>
      </c>
      <c r="L2665" s="18">
        <f>SUBTOTAL(9,L2663:L2664)</f>
        <v>27645.11</v>
      </c>
      <c r="M2665" s="18">
        <f>SUBTOTAL(9,M2663:M2664)</f>
        <v>0</v>
      </c>
      <c r="N2665" s="18">
        <f>SUBTOTAL(9,N2663:N2664)</f>
        <v>0</v>
      </c>
      <c r="U2665" s="2"/>
      <c r="V2665" s="2"/>
      <c r="W2665" s="2"/>
      <c r="X2665" s="3">
        <f>SUBTOTAL(9,X2663:X2664)</f>
        <v>0</v>
      </c>
      <c r="Y2665" s="33" t="e">
        <f>#REF!-U2665-V2665-W2665</f>
        <v>#REF!</v>
      </c>
    </row>
    <row r="2666" spans="1:25" ht="22.5" x14ac:dyDescent="0.2">
      <c r="A2666" s="1" t="s">
        <v>1478</v>
      </c>
      <c r="B2666" s="1" t="s">
        <v>1479</v>
      </c>
      <c r="C2666" s="44" t="s">
        <v>5315</v>
      </c>
      <c r="D2666" s="23" t="s">
        <v>5319</v>
      </c>
      <c r="E2666" s="1" t="s">
        <v>5319</v>
      </c>
      <c r="F2666" s="23" t="s">
        <v>32</v>
      </c>
      <c r="H2666" s="23" t="s">
        <v>5345</v>
      </c>
      <c r="I2666" s="5" t="s">
        <v>5346</v>
      </c>
      <c r="J2666" s="29">
        <v>43056</v>
      </c>
      <c r="K2666" s="18">
        <v>99553.72</v>
      </c>
      <c r="L2666" s="18">
        <v>99553.72</v>
      </c>
      <c r="M2666" s="18">
        <v>0</v>
      </c>
      <c r="N2666" s="18">
        <v>0</v>
      </c>
      <c r="O2666" s="1" t="s">
        <v>5343</v>
      </c>
      <c r="R2666" s="1" t="s">
        <v>27</v>
      </c>
      <c r="S2666" s="1" t="s">
        <v>5344</v>
      </c>
      <c r="T2666" s="1" t="s">
        <v>46</v>
      </c>
      <c r="U2666" s="2"/>
      <c r="V2666" s="2"/>
      <c r="W2666" s="2"/>
      <c r="X2666" s="3">
        <v>0</v>
      </c>
      <c r="Y2666" s="33" t="e">
        <f>#REF!-U2666-V2666-W2666</f>
        <v>#REF!</v>
      </c>
    </row>
    <row r="2667" spans="1:25" x14ac:dyDescent="0.2">
      <c r="H2667" s="27" t="s">
        <v>5347</v>
      </c>
      <c r="J2667" s="29"/>
      <c r="K2667" s="18">
        <f>SUBTOTAL(9,K2666:K2666)</f>
        <v>99553.72</v>
      </c>
      <c r="L2667" s="18">
        <f>SUBTOTAL(9,L2666:L2666)</f>
        <v>99553.72</v>
      </c>
      <c r="M2667" s="18">
        <f>SUBTOTAL(9,M2666:M2666)</f>
        <v>0</v>
      </c>
      <c r="N2667" s="18">
        <f>SUBTOTAL(9,N2666:N2666)</f>
        <v>0</v>
      </c>
      <c r="U2667" s="2"/>
      <c r="V2667" s="2"/>
      <c r="W2667" s="2"/>
      <c r="X2667" s="3">
        <f>SUBTOTAL(9,X2666:X2666)</f>
        <v>0</v>
      </c>
      <c r="Y2667" s="33" t="e">
        <f>#REF!-U2667-V2667-W2667</f>
        <v>#REF!</v>
      </c>
    </row>
    <row r="2668" spans="1:25" ht="22.5" x14ac:dyDescent="0.2">
      <c r="A2668" s="1" t="s">
        <v>1478</v>
      </c>
      <c r="B2668" s="1" t="s">
        <v>1479</v>
      </c>
      <c r="C2668" s="44" t="s">
        <v>5315</v>
      </c>
      <c r="D2668" s="23" t="s">
        <v>5319</v>
      </c>
      <c r="E2668" s="1" t="s">
        <v>5319</v>
      </c>
      <c r="G2668" s="23" t="s">
        <v>25</v>
      </c>
      <c r="H2668" s="23" t="s">
        <v>5350</v>
      </c>
      <c r="I2668" s="5" t="s">
        <v>17795</v>
      </c>
      <c r="J2668" s="29">
        <v>43151</v>
      </c>
      <c r="K2668" s="18">
        <v>138038.43</v>
      </c>
      <c r="L2668" s="18">
        <v>0</v>
      </c>
      <c r="M2668" s="18">
        <v>138038.43</v>
      </c>
      <c r="N2668" s="18">
        <v>0</v>
      </c>
      <c r="O2668" s="1" t="s">
        <v>5348</v>
      </c>
      <c r="R2668" s="1" t="s">
        <v>27</v>
      </c>
      <c r="S2668" s="1" t="s">
        <v>5349</v>
      </c>
      <c r="T2668" s="1" t="s">
        <v>46</v>
      </c>
      <c r="U2668" s="2"/>
      <c r="V2668" s="2"/>
      <c r="W2668" s="2"/>
      <c r="X2668" s="3">
        <v>3.9199999999999999E-3</v>
      </c>
      <c r="Y2668" s="33" t="e">
        <f>#REF!-U2668-V2668-W2668</f>
        <v>#REF!</v>
      </c>
    </row>
    <row r="2669" spans="1:25" ht="22.5" x14ac:dyDescent="0.2">
      <c r="A2669" s="1" t="s">
        <v>1478</v>
      </c>
      <c r="B2669" s="1" t="s">
        <v>1479</v>
      </c>
      <c r="C2669" s="44" t="s">
        <v>5315</v>
      </c>
      <c r="D2669" s="23" t="s">
        <v>5319</v>
      </c>
      <c r="E2669" s="1" t="s">
        <v>5319</v>
      </c>
      <c r="F2669" s="23" t="s">
        <v>32</v>
      </c>
      <c r="H2669" s="23" t="s">
        <v>5350</v>
      </c>
      <c r="I2669" s="5" t="s">
        <v>17795</v>
      </c>
      <c r="J2669" s="29">
        <v>42933</v>
      </c>
      <c r="K2669" s="18">
        <v>1468133.98</v>
      </c>
      <c r="L2669" s="18">
        <v>1468133.98</v>
      </c>
      <c r="M2669" s="18">
        <v>0</v>
      </c>
      <c r="N2669" s="18">
        <v>0</v>
      </c>
      <c r="O2669" s="1" t="s">
        <v>5348</v>
      </c>
      <c r="R2669" s="1" t="s">
        <v>27</v>
      </c>
      <c r="S2669" s="1" t="s">
        <v>5351</v>
      </c>
      <c r="T2669" s="1" t="s">
        <v>46</v>
      </c>
      <c r="U2669" s="2"/>
      <c r="V2669" s="2"/>
      <c r="W2669" s="2"/>
      <c r="X2669" s="3">
        <v>0</v>
      </c>
      <c r="Y2669" s="33" t="e">
        <f>#REF!-U2669-V2669-W2669</f>
        <v>#REF!</v>
      </c>
    </row>
    <row r="2670" spans="1:25" ht="22.5" x14ac:dyDescent="0.2">
      <c r="A2670" s="1" t="s">
        <v>1478</v>
      </c>
      <c r="B2670" s="1" t="s">
        <v>1479</v>
      </c>
      <c r="C2670" s="44" t="s">
        <v>5315</v>
      </c>
      <c r="D2670" s="23" t="s">
        <v>5319</v>
      </c>
      <c r="E2670" s="1" t="s">
        <v>5319</v>
      </c>
      <c r="F2670" s="23" t="s">
        <v>32</v>
      </c>
      <c r="H2670" s="23" t="s">
        <v>5350</v>
      </c>
      <c r="I2670" s="5" t="s">
        <v>17795</v>
      </c>
      <c r="J2670" s="29">
        <v>43151</v>
      </c>
      <c r="K2670" s="18">
        <v>854380.11</v>
      </c>
      <c r="L2670" s="18">
        <v>854380.11</v>
      </c>
      <c r="M2670" s="18">
        <v>0</v>
      </c>
      <c r="N2670" s="18">
        <v>0</v>
      </c>
      <c r="O2670" s="1" t="s">
        <v>5348</v>
      </c>
      <c r="R2670" s="1" t="s">
        <v>27</v>
      </c>
      <c r="S2670" s="1" t="s">
        <v>5349</v>
      </c>
      <c r="T2670" s="1" t="s">
        <v>46</v>
      </c>
      <c r="U2670" s="2"/>
      <c r="V2670" s="2"/>
      <c r="W2670" s="2"/>
      <c r="X2670" s="3">
        <v>-3.9199999999999999E-3</v>
      </c>
      <c r="Y2670" s="33" t="e">
        <f>#REF!-U2670-V2670-W2670</f>
        <v>#REF!</v>
      </c>
    </row>
    <row r="2671" spans="1:25" x14ac:dyDescent="0.2">
      <c r="H2671" s="27" t="s">
        <v>5352</v>
      </c>
      <c r="J2671" s="29"/>
      <c r="K2671" s="18">
        <f>SUBTOTAL(9,K2668:K2670)</f>
        <v>2460552.52</v>
      </c>
      <c r="L2671" s="18">
        <f>SUBTOTAL(9,L2668:L2670)</f>
        <v>2322514.09</v>
      </c>
      <c r="M2671" s="18">
        <f>SUBTOTAL(9,M2668:M2670)</f>
        <v>138038.43</v>
      </c>
      <c r="N2671" s="18">
        <f>SUBTOTAL(9,N2668:N2670)</f>
        <v>0</v>
      </c>
      <c r="U2671" s="2"/>
      <c r="V2671" s="2"/>
      <c r="W2671" s="2"/>
      <c r="X2671" s="3">
        <f>SUBTOTAL(9,X2668:X2670)</f>
        <v>0</v>
      </c>
      <c r="Y2671" s="33" t="e">
        <f>#REF!-U2671-V2671-W2671</f>
        <v>#REF!</v>
      </c>
    </row>
    <row r="2672" spans="1:25" x14ac:dyDescent="0.2">
      <c r="A2672" s="1" t="s">
        <v>1478</v>
      </c>
      <c r="B2672" s="1" t="s">
        <v>1479</v>
      </c>
      <c r="C2672" s="44" t="s">
        <v>5315</v>
      </c>
      <c r="D2672" s="23" t="s">
        <v>5319</v>
      </c>
      <c r="E2672" s="1" t="s">
        <v>5319</v>
      </c>
      <c r="F2672" s="23" t="s">
        <v>32</v>
      </c>
      <c r="H2672" s="23" t="s">
        <v>5355</v>
      </c>
      <c r="I2672" s="5" t="s">
        <v>5356</v>
      </c>
      <c r="J2672" s="29">
        <v>43137</v>
      </c>
      <c r="K2672" s="18">
        <v>892246.33</v>
      </c>
      <c r="L2672" s="18">
        <v>892246.33</v>
      </c>
      <c r="M2672" s="18">
        <v>0</v>
      </c>
      <c r="N2672" s="18">
        <v>0</v>
      </c>
      <c r="O2672" s="1" t="s">
        <v>5353</v>
      </c>
      <c r="R2672" s="1" t="s">
        <v>27</v>
      </c>
      <c r="S2672" s="1" t="s">
        <v>5354</v>
      </c>
      <c r="T2672" s="1" t="s">
        <v>46</v>
      </c>
      <c r="U2672" s="2"/>
      <c r="V2672" s="2"/>
      <c r="W2672" s="2"/>
      <c r="X2672" s="3">
        <v>0</v>
      </c>
      <c r="Y2672" s="33" t="e">
        <f>#REF!-U2672-V2672-W2672</f>
        <v>#REF!</v>
      </c>
    </row>
    <row r="2673" spans="1:25" x14ac:dyDescent="0.2">
      <c r="H2673" s="27" t="s">
        <v>5357</v>
      </c>
      <c r="J2673" s="29"/>
      <c r="K2673" s="18">
        <f>SUBTOTAL(9,K2672:K2672)</f>
        <v>892246.33</v>
      </c>
      <c r="L2673" s="18">
        <f>SUBTOTAL(9,L2672:L2672)</f>
        <v>892246.33</v>
      </c>
      <c r="M2673" s="18">
        <f>SUBTOTAL(9,M2672:M2672)</f>
        <v>0</v>
      </c>
      <c r="N2673" s="18">
        <f>SUBTOTAL(9,N2672:N2672)</f>
        <v>0</v>
      </c>
      <c r="U2673" s="2"/>
      <c r="V2673" s="2"/>
      <c r="W2673" s="2"/>
      <c r="X2673" s="3">
        <f>SUBTOTAL(9,X2672:X2672)</f>
        <v>0</v>
      </c>
      <c r="Y2673" s="33" t="e">
        <f>#REF!-U2673-V2673-W2673</f>
        <v>#REF!</v>
      </c>
    </row>
    <row r="2674" spans="1:25" ht="22.5" x14ac:dyDescent="0.2">
      <c r="A2674" s="1" t="s">
        <v>1478</v>
      </c>
      <c r="B2674" s="1" t="s">
        <v>1479</v>
      </c>
      <c r="C2674" s="44" t="s">
        <v>5315</v>
      </c>
      <c r="D2674" s="23" t="s">
        <v>5319</v>
      </c>
      <c r="E2674" s="1" t="s">
        <v>5319</v>
      </c>
      <c r="F2674" s="23" t="s">
        <v>32</v>
      </c>
      <c r="H2674" s="23" t="s">
        <v>5360</v>
      </c>
      <c r="I2674" s="5" t="s">
        <v>5361</v>
      </c>
      <c r="J2674" s="29">
        <v>42933</v>
      </c>
      <c r="K2674" s="18">
        <v>27125.96</v>
      </c>
      <c r="L2674" s="18">
        <v>27125.96</v>
      </c>
      <c r="M2674" s="18">
        <v>0</v>
      </c>
      <c r="N2674" s="18">
        <v>0</v>
      </c>
      <c r="O2674" s="1" t="s">
        <v>5358</v>
      </c>
      <c r="R2674" s="1" t="s">
        <v>27</v>
      </c>
      <c r="S2674" s="1" t="s">
        <v>5359</v>
      </c>
      <c r="T2674" s="1" t="s">
        <v>46</v>
      </c>
      <c r="U2674" s="2"/>
      <c r="V2674" s="2"/>
      <c r="W2674" s="2"/>
      <c r="X2674" s="3">
        <v>0</v>
      </c>
      <c r="Y2674" s="33" t="e">
        <f>#REF!-U2674-V2674-W2674</f>
        <v>#REF!</v>
      </c>
    </row>
    <row r="2675" spans="1:25" ht="22.5" x14ac:dyDescent="0.2">
      <c r="A2675" s="1" t="s">
        <v>1478</v>
      </c>
      <c r="B2675" s="1" t="s">
        <v>1479</v>
      </c>
      <c r="C2675" s="44" t="s">
        <v>5315</v>
      </c>
      <c r="D2675" s="23" t="s">
        <v>5319</v>
      </c>
      <c r="E2675" s="1" t="s">
        <v>5319</v>
      </c>
      <c r="F2675" s="23" t="s">
        <v>32</v>
      </c>
      <c r="H2675" s="23" t="s">
        <v>5360</v>
      </c>
      <c r="I2675" s="5" t="s">
        <v>5361</v>
      </c>
      <c r="J2675" s="29">
        <v>43129</v>
      </c>
      <c r="K2675" s="18">
        <v>2921.53</v>
      </c>
      <c r="L2675" s="18">
        <v>2921.53</v>
      </c>
      <c r="M2675" s="18">
        <v>0</v>
      </c>
      <c r="N2675" s="18">
        <v>0</v>
      </c>
      <c r="O2675" s="1" t="s">
        <v>5358</v>
      </c>
      <c r="R2675" s="1" t="s">
        <v>27</v>
      </c>
      <c r="S2675" s="1" t="s">
        <v>5362</v>
      </c>
      <c r="T2675" s="1" t="s">
        <v>46</v>
      </c>
      <c r="U2675" s="2"/>
      <c r="V2675" s="2"/>
      <c r="W2675" s="2"/>
      <c r="X2675" s="3">
        <v>0</v>
      </c>
      <c r="Y2675" s="33" t="e">
        <f>#REF!-U2675-V2675-W2675</f>
        <v>#REF!</v>
      </c>
    </row>
    <row r="2676" spans="1:25" x14ac:dyDescent="0.2">
      <c r="H2676" s="27" t="s">
        <v>5363</v>
      </c>
      <c r="J2676" s="29"/>
      <c r="K2676" s="18">
        <f>SUBTOTAL(9,K2674:K2675)</f>
        <v>30047.489999999998</v>
      </c>
      <c r="L2676" s="18">
        <f>SUBTOTAL(9,L2674:L2675)</f>
        <v>30047.489999999998</v>
      </c>
      <c r="M2676" s="18">
        <f>SUBTOTAL(9,M2674:M2675)</f>
        <v>0</v>
      </c>
      <c r="N2676" s="18">
        <f>SUBTOTAL(9,N2674:N2675)</f>
        <v>0</v>
      </c>
      <c r="U2676" s="2"/>
      <c r="V2676" s="2"/>
      <c r="W2676" s="2"/>
      <c r="X2676" s="3">
        <f>SUBTOTAL(9,X2674:X2675)</f>
        <v>0</v>
      </c>
      <c r="Y2676" s="33" t="e">
        <f>#REF!-U2676-V2676-W2676</f>
        <v>#REF!</v>
      </c>
    </row>
    <row r="2677" spans="1:25" ht="22.5" x14ac:dyDescent="0.2">
      <c r="A2677" s="1" t="s">
        <v>1478</v>
      </c>
      <c r="B2677" s="1" t="s">
        <v>1479</v>
      </c>
      <c r="C2677" s="44" t="s">
        <v>5315</v>
      </c>
      <c r="D2677" s="23" t="s">
        <v>5319</v>
      </c>
      <c r="E2677" s="1" t="s">
        <v>5319</v>
      </c>
      <c r="F2677" s="23" t="s">
        <v>32</v>
      </c>
      <c r="H2677" s="23" t="s">
        <v>5366</v>
      </c>
      <c r="I2677" s="5" t="s">
        <v>5367</v>
      </c>
      <c r="J2677" s="29">
        <v>42949</v>
      </c>
      <c r="K2677" s="18">
        <v>2338.52</v>
      </c>
      <c r="L2677" s="18">
        <v>2338.52</v>
      </c>
      <c r="M2677" s="18">
        <v>0</v>
      </c>
      <c r="N2677" s="18">
        <v>0</v>
      </c>
      <c r="O2677" s="1" t="s">
        <v>5364</v>
      </c>
      <c r="R2677" s="1" t="s">
        <v>27</v>
      </c>
      <c r="S2677" s="1" t="s">
        <v>5365</v>
      </c>
      <c r="T2677" s="1" t="s">
        <v>46</v>
      </c>
      <c r="U2677" s="2"/>
      <c r="V2677" s="2"/>
      <c r="W2677" s="2"/>
      <c r="X2677" s="3">
        <v>0</v>
      </c>
      <c r="Y2677" s="33" t="e">
        <f>#REF!-U2677-V2677-W2677</f>
        <v>#REF!</v>
      </c>
    </row>
    <row r="2678" spans="1:25" ht="22.5" x14ac:dyDescent="0.2">
      <c r="A2678" s="1" t="s">
        <v>1478</v>
      </c>
      <c r="B2678" s="1" t="s">
        <v>1479</v>
      </c>
      <c r="C2678" s="44" t="s">
        <v>5315</v>
      </c>
      <c r="D2678" s="23" t="s">
        <v>5319</v>
      </c>
      <c r="E2678" s="1" t="s">
        <v>5319</v>
      </c>
      <c r="F2678" s="23" t="s">
        <v>32</v>
      </c>
      <c r="H2678" s="23" t="s">
        <v>5366</v>
      </c>
      <c r="I2678" s="5" t="s">
        <v>5367</v>
      </c>
      <c r="J2678" s="29">
        <v>43133</v>
      </c>
      <c r="K2678" s="18">
        <v>4735.92</v>
      </c>
      <c r="L2678" s="18">
        <v>4735.92</v>
      </c>
      <c r="M2678" s="18">
        <v>0</v>
      </c>
      <c r="N2678" s="18">
        <v>0</v>
      </c>
      <c r="O2678" s="1" t="s">
        <v>5364</v>
      </c>
      <c r="R2678" s="1" t="s">
        <v>27</v>
      </c>
      <c r="S2678" s="1" t="s">
        <v>5368</v>
      </c>
      <c r="T2678" s="1" t="s">
        <v>46</v>
      </c>
      <c r="U2678" s="2"/>
      <c r="V2678" s="2"/>
      <c r="W2678" s="2"/>
      <c r="X2678" s="3">
        <v>0</v>
      </c>
      <c r="Y2678" s="33" t="e">
        <f>#REF!-U2678-V2678-W2678</f>
        <v>#REF!</v>
      </c>
    </row>
    <row r="2679" spans="1:25" x14ac:dyDescent="0.2">
      <c r="H2679" s="27" t="s">
        <v>5369</v>
      </c>
      <c r="J2679" s="29"/>
      <c r="K2679" s="18">
        <f>SUBTOTAL(9,K2677:K2678)</f>
        <v>7074.4400000000005</v>
      </c>
      <c r="L2679" s="18">
        <f>SUBTOTAL(9,L2677:L2678)</f>
        <v>7074.4400000000005</v>
      </c>
      <c r="M2679" s="18">
        <f>SUBTOTAL(9,M2677:M2678)</f>
        <v>0</v>
      </c>
      <c r="N2679" s="18">
        <f>SUBTOTAL(9,N2677:N2678)</f>
        <v>0</v>
      </c>
      <c r="U2679" s="2"/>
      <c r="V2679" s="2"/>
      <c r="W2679" s="2"/>
      <c r="X2679" s="3">
        <f>SUBTOTAL(9,X2677:X2678)</f>
        <v>0</v>
      </c>
      <c r="Y2679" s="33" t="e">
        <f>#REF!-U2679-V2679-W2679</f>
        <v>#REF!</v>
      </c>
    </row>
    <row r="2680" spans="1:25" ht="22.5" x14ac:dyDescent="0.2">
      <c r="A2680" s="1" t="s">
        <v>195</v>
      </c>
      <c r="B2680" s="1" t="s">
        <v>196</v>
      </c>
      <c r="C2680" s="44" t="s">
        <v>5315</v>
      </c>
      <c r="D2680" s="23" t="s">
        <v>5319</v>
      </c>
      <c r="E2680" s="1" t="s">
        <v>5319</v>
      </c>
      <c r="G2680" s="23" t="s">
        <v>1591</v>
      </c>
      <c r="H2680" s="23" t="s">
        <v>5374</v>
      </c>
      <c r="I2680" s="5" t="s">
        <v>5375</v>
      </c>
      <c r="J2680" s="29">
        <v>42943</v>
      </c>
      <c r="K2680" s="18">
        <v>35349</v>
      </c>
      <c r="L2680" s="18">
        <v>0</v>
      </c>
      <c r="M2680" s="18">
        <v>35349</v>
      </c>
      <c r="N2680" s="18">
        <v>0</v>
      </c>
      <c r="P2680" s="1" t="s">
        <v>5370</v>
      </c>
      <c r="Q2680" s="1" t="s">
        <v>5371</v>
      </c>
      <c r="R2680" s="1" t="s">
        <v>5372</v>
      </c>
      <c r="S2680" s="1" t="s">
        <v>5373</v>
      </c>
      <c r="T2680" s="1" t="s">
        <v>46</v>
      </c>
      <c r="U2680" s="2"/>
      <c r="V2680" s="2"/>
      <c r="W2680" s="2"/>
      <c r="X2680" s="3">
        <v>0</v>
      </c>
      <c r="Y2680" s="33" t="e">
        <f>#REF!-U2680-V2680-W2680</f>
        <v>#REF!</v>
      </c>
    </row>
    <row r="2681" spans="1:25" x14ac:dyDescent="0.2">
      <c r="H2681" s="27" t="s">
        <v>5376</v>
      </c>
      <c r="J2681" s="29"/>
      <c r="K2681" s="18">
        <f>SUBTOTAL(9,K2680:K2680)</f>
        <v>35349</v>
      </c>
      <c r="L2681" s="18">
        <f>SUBTOTAL(9,L2680:L2680)</f>
        <v>0</v>
      </c>
      <c r="M2681" s="18">
        <f>SUBTOTAL(9,M2680:M2680)</f>
        <v>35349</v>
      </c>
      <c r="N2681" s="18">
        <f>SUBTOTAL(9,N2680:N2680)</f>
        <v>0</v>
      </c>
      <c r="U2681" s="2"/>
      <c r="V2681" s="2"/>
      <c r="W2681" s="2"/>
      <c r="X2681" s="3">
        <f>SUBTOTAL(9,X2680:X2680)</f>
        <v>0</v>
      </c>
      <c r="Y2681" s="33" t="e">
        <f>#REF!-U2681-V2681-W2681</f>
        <v>#REF!</v>
      </c>
    </row>
    <row r="2682" spans="1:25" ht="22.5" x14ac:dyDescent="0.2">
      <c r="A2682" s="1" t="s">
        <v>195</v>
      </c>
      <c r="B2682" s="1" t="s">
        <v>196</v>
      </c>
      <c r="C2682" s="44" t="s">
        <v>5315</v>
      </c>
      <c r="D2682" s="23" t="s">
        <v>5319</v>
      </c>
      <c r="E2682" s="1" t="s">
        <v>5319</v>
      </c>
      <c r="G2682" s="23" t="s">
        <v>88</v>
      </c>
      <c r="H2682" s="23" t="s">
        <v>5381</v>
      </c>
      <c r="I2682" s="5" t="s">
        <v>17796</v>
      </c>
      <c r="J2682" s="29">
        <v>42990</v>
      </c>
      <c r="K2682" s="18">
        <v>5258.56</v>
      </c>
      <c r="L2682" s="18">
        <v>0</v>
      </c>
      <c r="M2682" s="18">
        <v>5258.56</v>
      </c>
      <c r="N2682" s="18">
        <v>0</v>
      </c>
      <c r="P2682" s="1" t="s">
        <v>5377</v>
      </c>
      <c r="Q2682" s="1" t="s">
        <v>5378</v>
      </c>
      <c r="R2682" s="1" t="s">
        <v>5379</v>
      </c>
      <c r="S2682" s="1" t="s">
        <v>5380</v>
      </c>
      <c r="T2682" s="1" t="s">
        <v>46</v>
      </c>
      <c r="U2682" s="2"/>
      <c r="V2682" s="2"/>
      <c r="W2682" s="2"/>
      <c r="X2682" s="3">
        <v>4.45E-3</v>
      </c>
      <c r="Y2682" s="33" t="e">
        <f>#REF!-U2682-V2682-W2682</f>
        <v>#REF!</v>
      </c>
    </row>
    <row r="2683" spans="1:25" ht="22.5" x14ac:dyDescent="0.2">
      <c r="A2683" s="1" t="s">
        <v>195</v>
      </c>
      <c r="B2683" s="1" t="s">
        <v>196</v>
      </c>
      <c r="C2683" s="44" t="s">
        <v>5315</v>
      </c>
      <c r="D2683" s="23" t="s">
        <v>5319</v>
      </c>
      <c r="E2683" s="1" t="s">
        <v>5319</v>
      </c>
      <c r="F2683" s="23" t="s">
        <v>2523</v>
      </c>
      <c r="H2683" s="23" t="s">
        <v>5381</v>
      </c>
      <c r="I2683" s="5" t="s">
        <v>17796</v>
      </c>
      <c r="J2683" s="29">
        <v>42990</v>
      </c>
      <c r="K2683" s="18">
        <v>42068.44</v>
      </c>
      <c r="L2683" s="18">
        <v>42068.44</v>
      </c>
      <c r="M2683" s="18">
        <v>0</v>
      </c>
      <c r="N2683" s="18">
        <v>0</v>
      </c>
      <c r="P2683" s="1" t="s">
        <v>5377</v>
      </c>
      <c r="Q2683" s="1" t="s">
        <v>5378</v>
      </c>
      <c r="R2683" s="1" t="s">
        <v>5379</v>
      </c>
      <c r="S2683" s="1" t="s">
        <v>5380</v>
      </c>
      <c r="T2683" s="1" t="s">
        <v>46</v>
      </c>
      <c r="U2683" s="2"/>
      <c r="V2683" s="2"/>
      <c r="W2683" s="2"/>
      <c r="X2683" s="3">
        <v>-4.45E-3</v>
      </c>
      <c r="Y2683" s="33" t="e">
        <f>#REF!-U2683-V2683-W2683</f>
        <v>#REF!</v>
      </c>
    </row>
    <row r="2684" spans="1:25" x14ac:dyDescent="0.2">
      <c r="H2684" s="27" t="s">
        <v>5382</v>
      </c>
      <c r="J2684" s="29"/>
      <c r="K2684" s="18">
        <f>SUBTOTAL(9,K2682:K2683)</f>
        <v>47327</v>
      </c>
      <c r="L2684" s="18">
        <f>SUBTOTAL(9,L2682:L2683)</f>
        <v>42068.44</v>
      </c>
      <c r="M2684" s="18">
        <f>SUBTOTAL(9,M2682:M2683)</f>
        <v>5258.56</v>
      </c>
      <c r="N2684" s="18">
        <f>SUBTOTAL(9,N2682:N2683)</f>
        <v>0</v>
      </c>
      <c r="U2684" s="2"/>
      <c r="V2684" s="2"/>
      <c r="W2684" s="2"/>
      <c r="X2684" s="3">
        <f>SUBTOTAL(9,X2682:X2683)</f>
        <v>0</v>
      </c>
      <c r="Y2684" s="33" t="e">
        <f>#REF!-U2684-V2684-W2684</f>
        <v>#REF!</v>
      </c>
    </row>
    <row r="2685" spans="1:25" ht="22.5" x14ac:dyDescent="0.2">
      <c r="A2685" s="1" t="s">
        <v>195</v>
      </c>
      <c r="B2685" s="1" t="s">
        <v>196</v>
      </c>
      <c r="C2685" s="44" t="s">
        <v>5315</v>
      </c>
      <c r="D2685" s="23" t="s">
        <v>5319</v>
      </c>
      <c r="E2685" s="1" t="s">
        <v>5319</v>
      </c>
      <c r="G2685" s="23" t="s">
        <v>97</v>
      </c>
      <c r="H2685" s="23" t="s">
        <v>5387</v>
      </c>
      <c r="I2685" s="5" t="s">
        <v>5388</v>
      </c>
      <c r="J2685" s="29">
        <v>43208</v>
      </c>
      <c r="K2685" s="18">
        <v>106765</v>
      </c>
      <c r="L2685" s="18">
        <v>0</v>
      </c>
      <c r="M2685" s="18">
        <v>106765</v>
      </c>
      <c r="N2685" s="18">
        <v>0</v>
      </c>
      <c r="P2685" s="1" t="s">
        <v>5383</v>
      </c>
      <c r="Q2685" s="1" t="s">
        <v>5384</v>
      </c>
      <c r="R2685" s="1" t="s">
        <v>5385</v>
      </c>
      <c r="S2685" s="1" t="s">
        <v>5386</v>
      </c>
      <c r="T2685" s="1" t="s">
        <v>46</v>
      </c>
      <c r="U2685" s="2"/>
      <c r="V2685" s="2"/>
      <c r="W2685" s="2"/>
      <c r="X2685" s="3">
        <v>0</v>
      </c>
      <c r="Y2685" s="33" t="e">
        <f>#REF!-U2685-V2685-W2685</f>
        <v>#REF!</v>
      </c>
    </row>
    <row r="2686" spans="1:25" x14ac:dyDescent="0.2">
      <c r="H2686" s="27" t="s">
        <v>5389</v>
      </c>
      <c r="J2686" s="29"/>
      <c r="K2686" s="18">
        <f>SUBTOTAL(9,K2685:K2685)</f>
        <v>106765</v>
      </c>
      <c r="L2686" s="18">
        <f>SUBTOTAL(9,L2685:L2685)</f>
        <v>0</v>
      </c>
      <c r="M2686" s="18">
        <f>SUBTOTAL(9,M2685:M2685)</f>
        <v>106765</v>
      </c>
      <c r="N2686" s="18">
        <f>SUBTOTAL(9,N2685:N2685)</f>
        <v>0</v>
      </c>
      <c r="U2686" s="2"/>
      <c r="V2686" s="2"/>
      <c r="W2686" s="2"/>
      <c r="X2686" s="3">
        <f>SUBTOTAL(9,X2685:X2685)</f>
        <v>0</v>
      </c>
      <c r="Y2686" s="33" t="e">
        <f>#REF!-U2686-V2686-W2686</f>
        <v>#REF!</v>
      </c>
    </row>
    <row r="2687" spans="1:25" ht="22.5" x14ac:dyDescent="0.2">
      <c r="A2687" s="1" t="s">
        <v>1193</v>
      </c>
      <c r="B2687" s="1" t="s">
        <v>1194</v>
      </c>
      <c r="C2687" s="44" t="s">
        <v>5315</v>
      </c>
      <c r="D2687" s="23" t="s">
        <v>5319</v>
      </c>
      <c r="E2687" s="1" t="s">
        <v>5261</v>
      </c>
      <c r="F2687" s="23" t="s">
        <v>1196</v>
      </c>
      <c r="H2687" s="23" t="s">
        <v>5395</v>
      </c>
      <c r="I2687" s="5" t="s">
        <v>5396</v>
      </c>
      <c r="J2687" s="29">
        <v>42957</v>
      </c>
      <c r="K2687" s="18">
        <v>26874.41</v>
      </c>
      <c r="L2687" s="18">
        <v>26874.41</v>
      </c>
      <c r="M2687" s="18">
        <v>0</v>
      </c>
      <c r="N2687" s="18">
        <v>0</v>
      </c>
      <c r="P2687" s="1" t="s">
        <v>5390</v>
      </c>
      <c r="Q2687" s="1" t="s">
        <v>5391</v>
      </c>
      <c r="R2687" s="1" t="s">
        <v>5392</v>
      </c>
      <c r="S2687" s="1" t="s">
        <v>5393</v>
      </c>
      <c r="T2687" s="1" t="s">
        <v>5394</v>
      </c>
      <c r="U2687" s="2"/>
      <c r="V2687" s="2"/>
      <c r="W2687" s="2"/>
      <c r="X2687" s="3">
        <v>0</v>
      </c>
      <c r="Y2687" s="33" t="e">
        <f>#REF!-U2687-V2687-W2687</f>
        <v>#REF!</v>
      </c>
    </row>
    <row r="2688" spans="1:25" ht="22.5" x14ac:dyDescent="0.2">
      <c r="A2688" s="1" t="s">
        <v>1193</v>
      </c>
      <c r="B2688" s="1" t="s">
        <v>1194</v>
      </c>
      <c r="C2688" s="44" t="s">
        <v>5315</v>
      </c>
      <c r="D2688" s="23" t="s">
        <v>5319</v>
      </c>
      <c r="E2688" s="1" t="s">
        <v>5261</v>
      </c>
      <c r="F2688" s="23" t="s">
        <v>1196</v>
      </c>
      <c r="H2688" s="23" t="s">
        <v>5395</v>
      </c>
      <c r="I2688" s="5" t="s">
        <v>5396</v>
      </c>
      <c r="J2688" s="29">
        <v>43045</v>
      </c>
      <c r="K2688" s="18">
        <v>29282.85</v>
      </c>
      <c r="L2688" s="18">
        <v>29282.85</v>
      </c>
      <c r="M2688" s="18">
        <v>0</v>
      </c>
      <c r="N2688" s="18">
        <v>0</v>
      </c>
      <c r="P2688" s="1" t="s">
        <v>5390</v>
      </c>
      <c r="Q2688" s="1" t="s">
        <v>5397</v>
      </c>
      <c r="R2688" s="1" t="s">
        <v>5398</v>
      </c>
      <c r="S2688" s="1" t="s">
        <v>5399</v>
      </c>
      <c r="T2688" s="1" t="s">
        <v>5400</v>
      </c>
      <c r="U2688" s="2"/>
      <c r="V2688" s="2"/>
      <c r="W2688" s="2"/>
      <c r="X2688" s="3">
        <v>0</v>
      </c>
      <c r="Y2688" s="33" t="e">
        <f>#REF!-U2688-V2688-W2688</f>
        <v>#REF!</v>
      </c>
    </row>
    <row r="2689" spans="1:25" x14ac:dyDescent="0.2">
      <c r="H2689" s="27" t="s">
        <v>5401</v>
      </c>
      <c r="J2689" s="29"/>
      <c r="K2689" s="18">
        <f>SUBTOTAL(9,K2687:K2688)</f>
        <v>56157.259999999995</v>
      </c>
      <c r="L2689" s="18">
        <f>SUBTOTAL(9,L2687:L2688)</f>
        <v>56157.259999999995</v>
      </c>
      <c r="M2689" s="18">
        <f>SUBTOTAL(9,M2687:M2688)</f>
        <v>0</v>
      </c>
      <c r="N2689" s="18">
        <f>SUBTOTAL(9,N2687:N2688)</f>
        <v>0</v>
      </c>
      <c r="U2689" s="2"/>
      <c r="V2689" s="2"/>
      <c r="W2689" s="2"/>
      <c r="X2689" s="3">
        <f>SUBTOTAL(9,X2687:X2688)</f>
        <v>0</v>
      </c>
      <c r="Y2689" s="33" t="e">
        <f>#REF!-U2689-V2689-W2689</f>
        <v>#REF!</v>
      </c>
    </row>
    <row r="2690" spans="1:25" ht="22.5" x14ac:dyDescent="0.2">
      <c r="A2690" s="1" t="s">
        <v>195</v>
      </c>
      <c r="B2690" s="1" t="s">
        <v>196</v>
      </c>
      <c r="C2690" s="44" t="s">
        <v>5315</v>
      </c>
      <c r="D2690" s="23" t="s">
        <v>5319</v>
      </c>
      <c r="E2690" s="1" t="s">
        <v>5319</v>
      </c>
      <c r="G2690" s="23" t="s">
        <v>88</v>
      </c>
      <c r="H2690" s="23" t="s">
        <v>5406</v>
      </c>
      <c r="I2690" s="5" t="s">
        <v>5407</v>
      </c>
      <c r="J2690" s="29">
        <v>43129</v>
      </c>
      <c r="K2690" s="18">
        <v>2262.9899999999998</v>
      </c>
      <c r="L2690" s="18">
        <v>0</v>
      </c>
      <c r="M2690" s="18">
        <v>2262.9899999999998</v>
      </c>
      <c r="N2690" s="18">
        <v>0</v>
      </c>
      <c r="P2690" s="1" t="s">
        <v>5402</v>
      </c>
      <c r="Q2690" s="1" t="s">
        <v>5403</v>
      </c>
      <c r="R2690" s="1" t="s">
        <v>5404</v>
      </c>
      <c r="S2690" s="1" t="s">
        <v>5405</v>
      </c>
      <c r="T2690" s="1" t="s">
        <v>46</v>
      </c>
      <c r="U2690" s="2"/>
      <c r="V2690" s="2"/>
      <c r="W2690" s="2"/>
      <c r="X2690" s="3">
        <v>-9.9900000000000006E-3</v>
      </c>
      <c r="Y2690" s="33" t="e">
        <f>#REF!-U2690-V2690-W2690</f>
        <v>#REF!</v>
      </c>
    </row>
    <row r="2691" spans="1:25" ht="22.5" x14ac:dyDescent="0.2">
      <c r="A2691" s="1" t="s">
        <v>195</v>
      </c>
      <c r="B2691" s="1" t="s">
        <v>196</v>
      </c>
      <c r="C2691" s="44" t="s">
        <v>5315</v>
      </c>
      <c r="D2691" s="23" t="s">
        <v>5319</v>
      </c>
      <c r="E2691" s="1" t="s">
        <v>5319</v>
      </c>
      <c r="G2691" s="23" t="s">
        <v>88</v>
      </c>
      <c r="H2691" s="23" t="s">
        <v>5406</v>
      </c>
      <c r="I2691" s="5" t="s">
        <v>5407</v>
      </c>
      <c r="J2691" s="29">
        <v>43168</v>
      </c>
      <c r="K2691" s="18">
        <v>2869.11</v>
      </c>
      <c r="L2691" s="18">
        <v>0</v>
      </c>
      <c r="M2691" s="18">
        <v>2869.11</v>
      </c>
      <c r="N2691" s="18">
        <v>0</v>
      </c>
      <c r="P2691" s="1" t="s">
        <v>5402</v>
      </c>
      <c r="Q2691" s="1" t="s">
        <v>5408</v>
      </c>
      <c r="R2691" s="1" t="s">
        <v>5409</v>
      </c>
      <c r="S2691" s="1" t="s">
        <v>5410</v>
      </c>
      <c r="T2691" s="1" t="s">
        <v>46</v>
      </c>
      <c r="U2691" s="2"/>
      <c r="V2691" s="2"/>
      <c r="W2691" s="2"/>
      <c r="X2691" s="3">
        <v>-1.1199999999999999E-3</v>
      </c>
      <c r="Y2691" s="33" t="e">
        <f>#REF!-U2691-V2691-W2691</f>
        <v>#REF!</v>
      </c>
    </row>
    <row r="2692" spans="1:25" ht="22.5" x14ac:dyDescent="0.2">
      <c r="A2692" s="1" t="s">
        <v>195</v>
      </c>
      <c r="B2692" s="1" t="s">
        <v>196</v>
      </c>
      <c r="C2692" s="44" t="s">
        <v>5315</v>
      </c>
      <c r="D2692" s="23" t="s">
        <v>5319</v>
      </c>
      <c r="E2692" s="1" t="s">
        <v>5319</v>
      </c>
      <c r="G2692" s="23" t="s">
        <v>88</v>
      </c>
      <c r="H2692" s="23" t="s">
        <v>5406</v>
      </c>
      <c r="I2692" s="5" t="s">
        <v>5407</v>
      </c>
      <c r="J2692" s="29">
        <v>43199</v>
      </c>
      <c r="K2692" s="18">
        <v>2315.23</v>
      </c>
      <c r="L2692" s="18">
        <v>0</v>
      </c>
      <c r="M2692" s="18">
        <v>2315.23</v>
      </c>
      <c r="N2692" s="18">
        <v>0</v>
      </c>
      <c r="P2692" s="1" t="s">
        <v>5402</v>
      </c>
      <c r="Q2692" s="1" t="s">
        <v>5411</v>
      </c>
      <c r="R2692" s="1" t="s">
        <v>5412</v>
      </c>
      <c r="S2692" s="1" t="s">
        <v>5413</v>
      </c>
      <c r="T2692" s="1" t="s">
        <v>46</v>
      </c>
      <c r="U2692" s="2"/>
      <c r="V2692" s="2"/>
      <c r="W2692" s="2"/>
      <c r="X2692" s="3">
        <v>7.77E-3</v>
      </c>
      <c r="Y2692" s="33" t="e">
        <f>#REF!-U2692-V2692-W2692</f>
        <v>#REF!</v>
      </c>
    </row>
    <row r="2693" spans="1:25" ht="22.5" x14ac:dyDescent="0.2">
      <c r="A2693" s="1" t="s">
        <v>195</v>
      </c>
      <c r="B2693" s="1" t="s">
        <v>196</v>
      </c>
      <c r="C2693" s="44" t="s">
        <v>5315</v>
      </c>
      <c r="D2693" s="23" t="s">
        <v>5319</v>
      </c>
      <c r="E2693" s="1" t="s">
        <v>5319</v>
      </c>
      <c r="F2693" s="23" t="s">
        <v>2523</v>
      </c>
      <c r="H2693" s="23" t="s">
        <v>5406</v>
      </c>
      <c r="I2693" s="5" t="s">
        <v>5407</v>
      </c>
      <c r="J2693" s="29">
        <v>43129</v>
      </c>
      <c r="K2693" s="18">
        <v>18104.009999999998</v>
      </c>
      <c r="L2693" s="18">
        <v>18104.009999999998</v>
      </c>
      <c r="M2693" s="18">
        <v>0</v>
      </c>
      <c r="N2693" s="18">
        <v>0</v>
      </c>
      <c r="P2693" s="1" t="s">
        <v>5402</v>
      </c>
      <c r="Q2693" s="1" t="s">
        <v>5403</v>
      </c>
      <c r="R2693" s="1" t="s">
        <v>5404</v>
      </c>
      <c r="S2693" s="1" t="s">
        <v>5405</v>
      </c>
      <c r="T2693" s="1" t="s">
        <v>46</v>
      </c>
      <c r="U2693" s="2"/>
      <c r="V2693" s="2"/>
      <c r="W2693" s="2"/>
      <c r="X2693" s="3">
        <v>9.9900000000000006E-3</v>
      </c>
      <c r="Y2693" s="33" t="e">
        <f>#REF!-U2693-V2693-W2693</f>
        <v>#REF!</v>
      </c>
    </row>
    <row r="2694" spans="1:25" ht="22.5" x14ac:dyDescent="0.2">
      <c r="A2694" s="1" t="s">
        <v>195</v>
      </c>
      <c r="B2694" s="1" t="s">
        <v>196</v>
      </c>
      <c r="C2694" s="44" t="s">
        <v>5315</v>
      </c>
      <c r="D2694" s="23" t="s">
        <v>5319</v>
      </c>
      <c r="E2694" s="1" t="s">
        <v>5319</v>
      </c>
      <c r="F2694" s="23" t="s">
        <v>2523</v>
      </c>
      <c r="H2694" s="23" t="s">
        <v>5406</v>
      </c>
      <c r="I2694" s="5" t="s">
        <v>5407</v>
      </c>
      <c r="J2694" s="29">
        <v>43168</v>
      </c>
      <c r="K2694" s="18">
        <v>22952.89</v>
      </c>
      <c r="L2694" s="18">
        <v>22952.89</v>
      </c>
      <c r="M2694" s="18">
        <v>0</v>
      </c>
      <c r="N2694" s="18">
        <v>0</v>
      </c>
      <c r="P2694" s="1" t="s">
        <v>5402</v>
      </c>
      <c r="Q2694" s="1" t="s">
        <v>5408</v>
      </c>
      <c r="R2694" s="1" t="s">
        <v>5409</v>
      </c>
      <c r="S2694" s="1" t="s">
        <v>5410</v>
      </c>
      <c r="T2694" s="1" t="s">
        <v>46</v>
      </c>
      <c r="U2694" s="2"/>
      <c r="V2694" s="2"/>
      <c r="W2694" s="2"/>
      <c r="X2694" s="3">
        <v>1.1199999999999999E-3</v>
      </c>
      <c r="Y2694" s="33" t="e">
        <f>#REF!-U2694-V2694-W2694</f>
        <v>#REF!</v>
      </c>
    </row>
    <row r="2695" spans="1:25" ht="22.5" x14ac:dyDescent="0.2">
      <c r="A2695" s="1" t="s">
        <v>195</v>
      </c>
      <c r="B2695" s="1" t="s">
        <v>196</v>
      </c>
      <c r="C2695" s="44" t="s">
        <v>5315</v>
      </c>
      <c r="D2695" s="23" t="s">
        <v>5319</v>
      </c>
      <c r="E2695" s="1" t="s">
        <v>5319</v>
      </c>
      <c r="F2695" s="23" t="s">
        <v>2523</v>
      </c>
      <c r="H2695" s="23" t="s">
        <v>5406</v>
      </c>
      <c r="I2695" s="5" t="s">
        <v>5407</v>
      </c>
      <c r="J2695" s="29">
        <v>43199</v>
      </c>
      <c r="K2695" s="18">
        <v>18521.77</v>
      </c>
      <c r="L2695" s="18">
        <v>18521.77</v>
      </c>
      <c r="M2695" s="18">
        <v>0</v>
      </c>
      <c r="N2695" s="18">
        <v>0</v>
      </c>
      <c r="P2695" s="1" t="s">
        <v>5402</v>
      </c>
      <c r="Q2695" s="1" t="s">
        <v>5411</v>
      </c>
      <c r="R2695" s="1" t="s">
        <v>5412</v>
      </c>
      <c r="S2695" s="1" t="s">
        <v>5413</v>
      </c>
      <c r="T2695" s="1" t="s">
        <v>46</v>
      </c>
      <c r="U2695" s="2"/>
      <c r="V2695" s="2"/>
      <c r="W2695" s="2"/>
      <c r="X2695" s="3">
        <v>-7.77E-3</v>
      </c>
      <c r="Y2695" s="33" t="e">
        <f>#REF!-U2695-V2695-W2695</f>
        <v>#REF!</v>
      </c>
    </row>
    <row r="2696" spans="1:25" x14ac:dyDescent="0.2">
      <c r="H2696" s="27" t="s">
        <v>5414</v>
      </c>
      <c r="J2696" s="29"/>
      <c r="K2696" s="18">
        <f>SUBTOTAL(9,K2690:K2695)</f>
        <v>67026</v>
      </c>
      <c r="L2696" s="18">
        <f>SUBTOTAL(9,L2690:L2695)</f>
        <v>59578.67</v>
      </c>
      <c r="M2696" s="18">
        <f>SUBTOTAL(9,M2690:M2695)</f>
        <v>7447.33</v>
      </c>
      <c r="N2696" s="18">
        <f>SUBTOTAL(9,N2690:N2695)</f>
        <v>0</v>
      </c>
      <c r="U2696" s="2"/>
      <c r="V2696" s="2"/>
      <c r="W2696" s="2"/>
      <c r="X2696" s="3">
        <f>SUBTOTAL(9,X2690:X2695)</f>
        <v>0</v>
      </c>
      <c r="Y2696" s="33" t="e">
        <f>#REF!-U2696-V2696-W2696</f>
        <v>#REF!</v>
      </c>
    </row>
    <row r="2697" spans="1:25" ht="22.5" x14ac:dyDescent="0.2">
      <c r="A2697" s="1" t="s">
        <v>1193</v>
      </c>
      <c r="B2697" s="1" t="s">
        <v>1194</v>
      </c>
      <c r="C2697" s="44" t="s">
        <v>5315</v>
      </c>
      <c r="D2697" s="23" t="s">
        <v>5319</v>
      </c>
      <c r="E2697" s="1" t="s">
        <v>5261</v>
      </c>
      <c r="F2697" s="23" t="s">
        <v>1196</v>
      </c>
      <c r="H2697" s="23" t="s">
        <v>5420</v>
      </c>
      <c r="I2697" s="5" t="s">
        <v>5421</v>
      </c>
      <c r="J2697" s="29">
        <v>43132</v>
      </c>
      <c r="K2697" s="18">
        <v>27352.62</v>
      </c>
      <c r="L2697" s="18">
        <v>27352.62</v>
      </c>
      <c r="M2697" s="18">
        <v>0</v>
      </c>
      <c r="N2697" s="18">
        <v>0</v>
      </c>
      <c r="P2697" s="1" t="s">
        <v>5415</v>
      </c>
      <c r="Q2697" s="1" t="s">
        <v>5416</v>
      </c>
      <c r="R2697" s="1" t="s">
        <v>5417</v>
      </c>
      <c r="S2697" s="1" t="s">
        <v>5418</v>
      </c>
      <c r="T2697" s="1" t="s">
        <v>5419</v>
      </c>
      <c r="U2697" s="2"/>
      <c r="V2697" s="2"/>
      <c r="W2697" s="2"/>
      <c r="X2697" s="3">
        <v>0</v>
      </c>
      <c r="Y2697" s="33" t="e">
        <f>#REF!-U2697-V2697-W2697</f>
        <v>#REF!</v>
      </c>
    </row>
    <row r="2698" spans="1:25" ht="22.5" x14ac:dyDescent="0.2">
      <c r="A2698" s="1" t="s">
        <v>1193</v>
      </c>
      <c r="B2698" s="1" t="s">
        <v>1194</v>
      </c>
      <c r="C2698" s="44" t="s">
        <v>5315</v>
      </c>
      <c r="D2698" s="23" t="s">
        <v>5319</v>
      </c>
      <c r="E2698" s="1" t="s">
        <v>5261</v>
      </c>
      <c r="F2698" s="23" t="s">
        <v>1196</v>
      </c>
      <c r="H2698" s="23" t="s">
        <v>5420</v>
      </c>
      <c r="I2698" s="5" t="s">
        <v>5421</v>
      </c>
      <c r="J2698" s="29">
        <v>43220</v>
      </c>
      <c r="K2698" s="18">
        <v>30042.02</v>
      </c>
      <c r="L2698" s="18">
        <v>30042.02</v>
      </c>
      <c r="M2698" s="18">
        <v>0</v>
      </c>
      <c r="N2698" s="18">
        <v>0</v>
      </c>
      <c r="P2698" s="1" t="s">
        <v>5415</v>
      </c>
      <c r="Q2698" s="1" t="s">
        <v>5422</v>
      </c>
      <c r="R2698" s="1" t="s">
        <v>5423</v>
      </c>
      <c r="S2698" s="1" t="s">
        <v>5424</v>
      </c>
      <c r="T2698" s="1" t="s">
        <v>5425</v>
      </c>
      <c r="U2698" s="2"/>
      <c r="V2698" s="2"/>
      <c r="W2698" s="2"/>
      <c r="X2698" s="3">
        <v>0</v>
      </c>
      <c r="Y2698" s="33" t="e">
        <f>#REF!-U2698-V2698-W2698</f>
        <v>#REF!</v>
      </c>
    </row>
    <row r="2699" spans="1:25" x14ac:dyDescent="0.2">
      <c r="H2699" s="27" t="s">
        <v>5426</v>
      </c>
      <c r="J2699" s="29"/>
      <c r="K2699" s="18">
        <f>SUBTOTAL(9,K2697:K2698)</f>
        <v>57394.64</v>
      </c>
      <c r="L2699" s="18">
        <f>SUBTOTAL(9,L2697:L2698)</f>
        <v>57394.64</v>
      </c>
      <c r="M2699" s="18">
        <f>SUBTOTAL(9,M2697:M2698)</f>
        <v>0</v>
      </c>
      <c r="N2699" s="18">
        <f>SUBTOTAL(9,N2697:N2698)</f>
        <v>0</v>
      </c>
      <c r="U2699" s="2"/>
      <c r="V2699" s="2"/>
      <c r="W2699" s="2"/>
      <c r="X2699" s="3">
        <f>SUBTOTAL(9,X2697:X2698)</f>
        <v>0</v>
      </c>
      <c r="Y2699" s="33" t="e">
        <f>#REF!-U2699-V2699-W2699</f>
        <v>#REF!</v>
      </c>
    </row>
    <row r="2700" spans="1:25" ht="22.5" x14ac:dyDescent="0.2">
      <c r="A2700" s="1" t="s">
        <v>195</v>
      </c>
      <c r="B2700" s="1" t="s">
        <v>196</v>
      </c>
      <c r="C2700" s="44" t="s">
        <v>5315</v>
      </c>
      <c r="D2700" s="23" t="s">
        <v>5319</v>
      </c>
      <c r="E2700" s="1" t="s">
        <v>5319</v>
      </c>
      <c r="G2700" s="23" t="s">
        <v>781</v>
      </c>
      <c r="H2700" s="23" t="s">
        <v>5428</v>
      </c>
      <c r="I2700" s="5" t="s">
        <v>5429</v>
      </c>
      <c r="J2700" s="29">
        <v>43048</v>
      </c>
      <c r="K2700" s="18">
        <v>356259</v>
      </c>
      <c r="L2700" s="18">
        <v>0</v>
      </c>
      <c r="M2700" s="18">
        <v>356259</v>
      </c>
      <c r="N2700" s="18">
        <v>0</v>
      </c>
      <c r="R2700" s="1" t="s">
        <v>27</v>
      </c>
      <c r="S2700" s="1" t="s">
        <v>5427</v>
      </c>
      <c r="T2700" s="1" t="s">
        <v>46</v>
      </c>
      <c r="U2700" s="2"/>
      <c r="V2700" s="2"/>
      <c r="W2700" s="2"/>
      <c r="X2700" s="3">
        <v>0</v>
      </c>
      <c r="Y2700" s="33" t="e">
        <f>#REF!-U2700-V2700-W2700</f>
        <v>#REF!</v>
      </c>
    </row>
    <row r="2701" spans="1:25" ht="22.5" x14ac:dyDescent="0.2">
      <c r="A2701" s="1" t="s">
        <v>195</v>
      </c>
      <c r="B2701" s="1" t="s">
        <v>196</v>
      </c>
      <c r="C2701" s="44" t="s">
        <v>5315</v>
      </c>
      <c r="D2701" s="23" t="s">
        <v>5319</v>
      </c>
      <c r="E2701" s="1" t="s">
        <v>5319</v>
      </c>
      <c r="G2701" s="23" t="s">
        <v>781</v>
      </c>
      <c r="H2701" s="23" t="s">
        <v>5428</v>
      </c>
      <c r="I2701" s="5" t="s">
        <v>5429</v>
      </c>
      <c r="J2701" s="29">
        <v>43111</v>
      </c>
      <c r="K2701" s="18">
        <v>712518</v>
      </c>
      <c r="L2701" s="18">
        <v>0</v>
      </c>
      <c r="M2701" s="18">
        <v>712518</v>
      </c>
      <c r="N2701" s="18">
        <v>0</v>
      </c>
      <c r="R2701" s="1" t="s">
        <v>27</v>
      </c>
      <c r="S2701" s="1" t="s">
        <v>5430</v>
      </c>
      <c r="T2701" s="1" t="s">
        <v>46</v>
      </c>
      <c r="U2701" s="2"/>
      <c r="V2701" s="2"/>
      <c r="W2701" s="2"/>
      <c r="X2701" s="3">
        <v>0</v>
      </c>
      <c r="Y2701" s="33" t="e">
        <f>#REF!-U2701-V2701-W2701</f>
        <v>#REF!</v>
      </c>
    </row>
    <row r="2702" spans="1:25" ht="22.5" x14ac:dyDescent="0.2">
      <c r="A2702" s="1" t="s">
        <v>195</v>
      </c>
      <c r="B2702" s="1" t="s">
        <v>196</v>
      </c>
      <c r="C2702" s="44" t="s">
        <v>5315</v>
      </c>
      <c r="D2702" s="23" t="s">
        <v>5319</v>
      </c>
      <c r="E2702" s="1" t="s">
        <v>5319</v>
      </c>
      <c r="G2702" s="23" t="s">
        <v>781</v>
      </c>
      <c r="H2702" s="23" t="s">
        <v>5428</v>
      </c>
      <c r="I2702" s="5" t="s">
        <v>5429</v>
      </c>
      <c r="J2702" s="29">
        <v>43202</v>
      </c>
      <c r="K2702" s="18">
        <v>356260</v>
      </c>
      <c r="L2702" s="18">
        <v>0</v>
      </c>
      <c r="M2702" s="18">
        <v>356260</v>
      </c>
      <c r="N2702" s="18">
        <v>0</v>
      </c>
      <c r="R2702" s="1" t="s">
        <v>27</v>
      </c>
      <c r="S2702" s="1" t="s">
        <v>5431</v>
      </c>
      <c r="T2702" s="1" t="s">
        <v>46</v>
      </c>
      <c r="U2702" s="2"/>
      <c r="V2702" s="2"/>
      <c r="W2702" s="2"/>
      <c r="X2702" s="3">
        <v>0</v>
      </c>
      <c r="Y2702" s="33" t="e">
        <f>#REF!-U2702-V2702-W2702</f>
        <v>#REF!</v>
      </c>
    </row>
    <row r="2703" spans="1:25" x14ac:dyDescent="0.2">
      <c r="H2703" s="27" t="s">
        <v>5432</v>
      </c>
      <c r="J2703" s="29"/>
      <c r="K2703" s="18">
        <f>SUBTOTAL(9,K2700:K2702)</f>
        <v>1425037</v>
      </c>
      <c r="L2703" s="18">
        <f>SUBTOTAL(9,L2700:L2702)</f>
        <v>0</v>
      </c>
      <c r="M2703" s="18">
        <f>SUBTOTAL(9,M2700:M2702)</f>
        <v>1425037</v>
      </c>
      <c r="N2703" s="18">
        <f>SUBTOTAL(9,N2700:N2702)</f>
        <v>0</v>
      </c>
      <c r="U2703" s="2"/>
      <c r="V2703" s="2"/>
      <c r="W2703" s="2"/>
      <c r="X2703" s="3">
        <f>SUBTOTAL(9,X2700:X2702)</f>
        <v>0</v>
      </c>
      <c r="Y2703" s="33" t="e">
        <f>#REF!-U2703-V2703-W2703</f>
        <v>#REF!</v>
      </c>
    </row>
    <row r="2704" spans="1:25" x14ac:dyDescent="0.2">
      <c r="C2704" s="45" t="s">
        <v>5433</v>
      </c>
      <c r="J2704" s="29"/>
      <c r="K2704" s="18">
        <f>SUBTOTAL(9,K2652:K2702)</f>
        <v>13649379.569999997</v>
      </c>
      <c r="L2704" s="18">
        <f>SUBTOTAL(9,L2652:L2702)</f>
        <v>5475823.9899999984</v>
      </c>
      <c r="M2704" s="18">
        <f>SUBTOTAL(9,M2652:M2702)</f>
        <v>8173555.5800000001</v>
      </c>
      <c r="N2704" s="18">
        <f>SUBTOTAL(9,N2652:N2702)</f>
        <v>0</v>
      </c>
      <c r="U2704" s="2"/>
      <c r="V2704" s="2"/>
      <c r="W2704" s="2"/>
      <c r="X2704" s="3">
        <f>SUBTOTAL(9,X2652:X2702)</f>
        <v>8.6736173798840355E-19</v>
      </c>
      <c r="Y2704" s="33" t="e">
        <f>#REF!-U2704-V2704-W2704</f>
        <v>#REF!</v>
      </c>
    </row>
    <row r="2705" spans="1:25" ht="22.5" x14ac:dyDescent="0.2">
      <c r="A2705" s="1" t="s">
        <v>195</v>
      </c>
      <c r="B2705" s="1" t="s">
        <v>196</v>
      </c>
      <c r="C2705" s="44" t="s">
        <v>5434</v>
      </c>
      <c r="D2705" s="23" t="s">
        <v>5435</v>
      </c>
      <c r="E2705" s="1" t="s">
        <v>5435</v>
      </c>
      <c r="F2705" s="23" t="s">
        <v>95</v>
      </c>
      <c r="H2705" s="23" t="s">
        <v>5440</v>
      </c>
      <c r="I2705" s="5" t="s">
        <v>5441</v>
      </c>
      <c r="J2705" s="29">
        <v>42933</v>
      </c>
      <c r="K2705" s="18">
        <v>6157</v>
      </c>
      <c r="L2705" s="18">
        <v>6157</v>
      </c>
      <c r="M2705" s="18">
        <v>0</v>
      </c>
      <c r="N2705" s="18">
        <v>0</v>
      </c>
      <c r="P2705" s="1" t="s">
        <v>5436</v>
      </c>
      <c r="Q2705" s="1" t="s">
        <v>5437</v>
      </c>
      <c r="R2705" s="1" t="s">
        <v>5438</v>
      </c>
      <c r="S2705" s="1" t="s">
        <v>5439</v>
      </c>
      <c r="T2705" s="1" t="s">
        <v>46</v>
      </c>
      <c r="U2705" s="2"/>
      <c r="V2705" s="2"/>
      <c r="W2705" s="2"/>
      <c r="X2705" s="3">
        <v>0</v>
      </c>
      <c r="Y2705" s="33" t="e">
        <f>#REF!-U2705-V2705-W2705</f>
        <v>#REF!</v>
      </c>
    </row>
    <row r="2706" spans="1:25" x14ac:dyDescent="0.2">
      <c r="H2706" s="27" t="s">
        <v>5442</v>
      </c>
      <c r="J2706" s="29"/>
      <c r="K2706" s="18">
        <f>SUBTOTAL(9,K2705:K2705)</f>
        <v>6157</v>
      </c>
      <c r="L2706" s="18">
        <f>SUBTOTAL(9,L2705:L2705)</f>
        <v>6157</v>
      </c>
      <c r="M2706" s="18">
        <f>SUBTOTAL(9,M2705:M2705)</f>
        <v>0</v>
      </c>
      <c r="N2706" s="18">
        <f>SUBTOTAL(9,N2705:N2705)</f>
        <v>0</v>
      </c>
      <c r="U2706" s="2"/>
      <c r="V2706" s="2"/>
      <c r="W2706" s="2"/>
      <c r="X2706" s="3">
        <f>SUBTOTAL(9,X2705:X2705)</f>
        <v>0</v>
      </c>
      <c r="Y2706" s="33" t="e">
        <f>#REF!-U2706-V2706-W2706</f>
        <v>#REF!</v>
      </c>
    </row>
    <row r="2707" spans="1:25" x14ac:dyDescent="0.2">
      <c r="A2707" s="1" t="s">
        <v>195</v>
      </c>
      <c r="B2707" s="1" t="s">
        <v>196</v>
      </c>
      <c r="C2707" s="44" t="s">
        <v>5434</v>
      </c>
      <c r="D2707" s="23" t="s">
        <v>5435</v>
      </c>
      <c r="E2707" s="1" t="s">
        <v>5435</v>
      </c>
      <c r="F2707" s="23" t="s">
        <v>95</v>
      </c>
      <c r="H2707" s="23" t="s">
        <v>5447</v>
      </c>
      <c r="I2707" s="5" t="s">
        <v>5448</v>
      </c>
      <c r="J2707" s="29">
        <v>42957</v>
      </c>
      <c r="K2707" s="18">
        <v>31532</v>
      </c>
      <c r="L2707" s="18">
        <v>31532</v>
      </c>
      <c r="M2707" s="18">
        <v>0</v>
      </c>
      <c r="N2707" s="18">
        <v>0</v>
      </c>
      <c r="P2707" s="1" t="s">
        <v>5443</v>
      </c>
      <c r="Q2707" s="1" t="s">
        <v>5444</v>
      </c>
      <c r="R2707" s="1" t="s">
        <v>5445</v>
      </c>
      <c r="S2707" s="1" t="s">
        <v>5446</v>
      </c>
      <c r="T2707" s="1" t="s">
        <v>46</v>
      </c>
      <c r="U2707" s="2"/>
      <c r="V2707" s="2"/>
      <c r="W2707" s="2"/>
      <c r="X2707" s="3">
        <v>0</v>
      </c>
      <c r="Y2707" s="33" t="e">
        <f>#REF!-U2707-V2707-W2707</f>
        <v>#REF!</v>
      </c>
    </row>
    <row r="2708" spans="1:25" x14ac:dyDescent="0.2">
      <c r="H2708" s="27" t="s">
        <v>5449</v>
      </c>
      <c r="J2708" s="29"/>
      <c r="K2708" s="18">
        <f>SUBTOTAL(9,K2707:K2707)</f>
        <v>31532</v>
      </c>
      <c r="L2708" s="18">
        <f>SUBTOTAL(9,L2707:L2707)</f>
        <v>31532</v>
      </c>
      <c r="M2708" s="18">
        <f>SUBTOTAL(9,M2707:M2707)</f>
        <v>0</v>
      </c>
      <c r="N2708" s="18">
        <f>SUBTOTAL(9,N2707:N2707)</f>
        <v>0</v>
      </c>
      <c r="U2708" s="2"/>
      <c r="V2708" s="2"/>
      <c r="W2708" s="2"/>
      <c r="X2708" s="3">
        <f>SUBTOTAL(9,X2707:X2707)</f>
        <v>0</v>
      </c>
      <c r="Y2708" s="33" t="e">
        <f>#REF!-U2708-V2708-W2708</f>
        <v>#REF!</v>
      </c>
    </row>
    <row r="2709" spans="1:25" x14ac:dyDescent="0.2">
      <c r="A2709" s="1" t="s">
        <v>195</v>
      </c>
      <c r="B2709" s="1" t="s">
        <v>196</v>
      </c>
      <c r="C2709" s="44" t="s">
        <v>5434</v>
      </c>
      <c r="D2709" s="23" t="s">
        <v>5435</v>
      </c>
      <c r="E2709" s="1" t="s">
        <v>5435</v>
      </c>
      <c r="G2709" s="23" t="s">
        <v>199</v>
      </c>
      <c r="H2709" s="23" t="s">
        <v>201</v>
      </c>
      <c r="I2709" s="4" t="s">
        <v>202</v>
      </c>
      <c r="J2709" s="29">
        <v>42996</v>
      </c>
      <c r="K2709" s="18">
        <v>2319.5</v>
      </c>
      <c r="L2709" s="18">
        <v>0</v>
      </c>
      <c r="M2709" s="18">
        <v>2319.5</v>
      </c>
      <c r="N2709" s="18">
        <v>0</v>
      </c>
      <c r="R2709" s="1" t="s">
        <v>27</v>
      </c>
      <c r="S2709" s="1" t="s">
        <v>5450</v>
      </c>
      <c r="T2709" s="1" t="s">
        <v>46</v>
      </c>
      <c r="U2709" s="2"/>
      <c r="V2709" s="2"/>
      <c r="W2709" s="2"/>
      <c r="X2709" s="3">
        <v>0</v>
      </c>
      <c r="Y2709" s="33" t="e">
        <f>#REF!-U2709-V2709-W2709</f>
        <v>#REF!</v>
      </c>
    </row>
    <row r="2710" spans="1:25" x14ac:dyDescent="0.2">
      <c r="A2710" s="1" t="s">
        <v>195</v>
      </c>
      <c r="B2710" s="1" t="s">
        <v>196</v>
      </c>
      <c r="C2710" s="44" t="s">
        <v>5434</v>
      </c>
      <c r="D2710" s="23" t="s">
        <v>5435</v>
      </c>
      <c r="E2710" s="1" t="s">
        <v>5435</v>
      </c>
      <c r="G2710" s="23" t="s">
        <v>199</v>
      </c>
      <c r="H2710" s="23" t="s">
        <v>201</v>
      </c>
      <c r="I2710" s="4" t="s">
        <v>202</v>
      </c>
      <c r="J2710" s="29">
        <v>43111</v>
      </c>
      <c r="K2710" s="18">
        <v>1159.75</v>
      </c>
      <c r="L2710" s="18">
        <v>0</v>
      </c>
      <c r="M2710" s="18">
        <v>1159.75</v>
      </c>
      <c r="N2710" s="18">
        <v>0</v>
      </c>
      <c r="R2710" s="1" t="s">
        <v>27</v>
      </c>
      <c r="S2710" s="1" t="s">
        <v>5451</v>
      </c>
      <c r="T2710" s="1" t="s">
        <v>46</v>
      </c>
      <c r="U2710" s="2"/>
      <c r="V2710" s="2"/>
      <c r="W2710" s="2"/>
      <c r="X2710" s="3">
        <v>0</v>
      </c>
      <c r="Y2710" s="33" t="e">
        <f>#REF!-U2710-V2710-W2710</f>
        <v>#REF!</v>
      </c>
    </row>
    <row r="2711" spans="1:25" x14ac:dyDescent="0.2">
      <c r="A2711" s="1" t="s">
        <v>195</v>
      </c>
      <c r="B2711" s="1" t="s">
        <v>196</v>
      </c>
      <c r="C2711" s="44" t="s">
        <v>5434</v>
      </c>
      <c r="D2711" s="23" t="s">
        <v>5435</v>
      </c>
      <c r="E2711" s="1" t="s">
        <v>5435</v>
      </c>
      <c r="G2711" s="23" t="s">
        <v>199</v>
      </c>
      <c r="H2711" s="23" t="s">
        <v>201</v>
      </c>
      <c r="I2711" s="4" t="s">
        <v>202</v>
      </c>
      <c r="J2711" s="29">
        <v>43203</v>
      </c>
      <c r="K2711" s="18">
        <v>1159.75</v>
      </c>
      <c r="L2711" s="18">
        <v>0</v>
      </c>
      <c r="M2711" s="18">
        <v>1159.75</v>
      </c>
      <c r="N2711" s="18">
        <v>0</v>
      </c>
      <c r="R2711" s="1" t="s">
        <v>27</v>
      </c>
      <c r="S2711" s="1" t="s">
        <v>5452</v>
      </c>
      <c r="T2711" s="1" t="s">
        <v>46</v>
      </c>
      <c r="U2711" s="2"/>
      <c r="V2711" s="2"/>
      <c r="W2711" s="2"/>
      <c r="X2711" s="3">
        <v>0</v>
      </c>
      <c r="Y2711" s="33" t="e">
        <f>#REF!-U2711-V2711-W2711</f>
        <v>#REF!</v>
      </c>
    </row>
    <row r="2712" spans="1:25" x14ac:dyDescent="0.2">
      <c r="H2712" s="27" t="s">
        <v>205</v>
      </c>
      <c r="I2712" s="4"/>
      <c r="J2712" s="29"/>
      <c r="K2712" s="18">
        <f>SUBTOTAL(9,K2709:K2711)</f>
        <v>4639</v>
      </c>
      <c r="L2712" s="18">
        <f>SUBTOTAL(9,L2709:L2711)</f>
        <v>0</v>
      </c>
      <c r="M2712" s="18">
        <f>SUBTOTAL(9,M2709:M2711)</f>
        <v>4639</v>
      </c>
      <c r="N2712" s="18">
        <f>SUBTOTAL(9,N2709:N2711)</f>
        <v>0</v>
      </c>
      <c r="U2712" s="2"/>
      <c r="V2712" s="2"/>
      <c r="W2712" s="2"/>
      <c r="X2712" s="3">
        <f>SUBTOTAL(9,X2709:X2711)</f>
        <v>0</v>
      </c>
      <c r="Y2712" s="33" t="e">
        <f>#REF!-U2712-V2712-W2712</f>
        <v>#REF!</v>
      </c>
    </row>
    <row r="2713" spans="1:25" x14ac:dyDescent="0.2">
      <c r="A2713" s="1" t="s">
        <v>195</v>
      </c>
      <c r="B2713" s="1" t="s">
        <v>196</v>
      </c>
      <c r="C2713" s="44" t="s">
        <v>5434</v>
      </c>
      <c r="D2713" s="23" t="s">
        <v>5435</v>
      </c>
      <c r="E2713" s="1" t="s">
        <v>5435</v>
      </c>
      <c r="G2713" s="23" t="s">
        <v>199</v>
      </c>
      <c r="H2713" s="23" t="s">
        <v>206</v>
      </c>
      <c r="I2713" s="4" t="s">
        <v>207</v>
      </c>
      <c r="J2713" s="29">
        <v>42996</v>
      </c>
      <c r="K2713" s="18">
        <v>25079.5</v>
      </c>
      <c r="L2713" s="18">
        <v>0</v>
      </c>
      <c r="M2713" s="18">
        <v>25079.5</v>
      </c>
      <c r="N2713" s="18">
        <v>0</v>
      </c>
      <c r="R2713" s="1" t="s">
        <v>27</v>
      </c>
      <c r="S2713" s="1" t="s">
        <v>5450</v>
      </c>
      <c r="T2713" s="1" t="s">
        <v>46</v>
      </c>
      <c r="U2713" s="2"/>
      <c r="V2713" s="2"/>
      <c r="W2713" s="2"/>
      <c r="X2713" s="3">
        <v>0</v>
      </c>
      <c r="Y2713" s="33" t="e">
        <f>#REF!-U2713-V2713-W2713</f>
        <v>#REF!</v>
      </c>
    </row>
    <row r="2714" spans="1:25" x14ac:dyDescent="0.2">
      <c r="A2714" s="1" t="s">
        <v>195</v>
      </c>
      <c r="B2714" s="1" t="s">
        <v>196</v>
      </c>
      <c r="C2714" s="44" t="s">
        <v>5434</v>
      </c>
      <c r="D2714" s="23" t="s">
        <v>5435</v>
      </c>
      <c r="E2714" s="1" t="s">
        <v>5435</v>
      </c>
      <c r="G2714" s="23" t="s">
        <v>199</v>
      </c>
      <c r="H2714" s="23" t="s">
        <v>206</v>
      </c>
      <c r="I2714" s="4" t="s">
        <v>207</v>
      </c>
      <c r="J2714" s="29">
        <v>43111</v>
      </c>
      <c r="K2714" s="18">
        <v>12539.75</v>
      </c>
      <c r="L2714" s="18">
        <v>0</v>
      </c>
      <c r="M2714" s="18">
        <v>12539.75</v>
      </c>
      <c r="N2714" s="18">
        <v>0</v>
      </c>
      <c r="R2714" s="1" t="s">
        <v>27</v>
      </c>
      <c r="S2714" s="1" t="s">
        <v>5451</v>
      </c>
      <c r="T2714" s="1" t="s">
        <v>46</v>
      </c>
      <c r="U2714" s="2"/>
      <c r="V2714" s="2"/>
      <c r="W2714" s="2"/>
      <c r="X2714" s="3">
        <v>0</v>
      </c>
      <c r="Y2714" s="33" t="e">
        <f>#REF!-U2714-V2714-W2714</f>
        <v>#REF!</v>
      </c>
    </row>
    <row r="2715" spans="1:25" x14ac:dyDescent="0.2">
      <c r="A2715" s="1" t="s">
        <v>195</v>
      </c>
      <c r="B2715" s="1" t="s">
        <v>196</v>
      </c>
      <c r="C2715" s="44" t="s">
        <v>5434</v>
      </c>
      <c r="D2715" s="23" t="s">
        <v>5435</v>
      </c>
      <c r="E2715" s="1" t="s">
        <v>5435</v>
      </c>
      <c r="G2715" s="23" t="s">
        <v>199</v>
      </c>
      <c r="H2715" s="23" t="s">
        <v>206</v>
      </c>
      <c r="I2715" s="4" t="s">
        <v>207</v>
      </c>
      <c r="J2715" s="29">
        <v>43203</v>
      </c>
      <c r="K2715" s="18">
        <v>12539.75</v>
      </c>
      <c r="L2715" s="18">
        <v>0</v>
      </c>
      <c r="M2715" s="18">
        <v>12539.75</v>
      </c>
      <c r="N2715" s="18">
        <v>0</v>
      </c>
      <c r="R2715" s="1" t="s">
        <v>27</v>
      </c>
      <c r="S2715" s="1" t="s">
        <v>5452</v>
      </c>
      <c r="T2715" s="1" t="s">
        <v>46</v>
      </c>
      <c r="U2715" s="2"/>
      <c r="V2715" s="2"/>
      <c r="W2715" s="2"/>
      <c r="X2715" s="3">
        <v>0</v>
      </c>
      <c r="Y2715" s="33" t="e">
        <f>#REF!-U2715-V2715-W2715</f>
        <v>#REF!</v>
      </c>
    </row>
    <row r="2716" spans="1:25" x14ac:dyDescent="0.2">
      <c r="H2716" s="27" t="s">
        <v>208</v>
      </c>
      <c r="I2716" s="4"/>
      <c r="J2716" s="29"/>
      <c r="K2716" s="18">
        <f>SUBTOTAL(9,K2713:K2715)</f>
        <v>50159</v>
      </c>
      <c r="L2716" s="18">
        <f>SUBTOTAL(9,L2713:L2715)</f>
        <v>0</v>
      </c>
      <c r="M2716" s="18">
        <f>SUBTOTAL(9,M2713:M2715)</f>
        <v>50159</v>
      </c>
      <c r="N2716" s="18">
        <f>SUBTOTAL(9,N2713:N2715)</f>
        <v>0</v>
      </c>
      <c r="U2716" s="2"/>
      <c r="V2716" s="2"/>
      <c r="W2716" s="2"/>
      <c r="X2716" s="3">
        <f>SUBTOTAL(9,X2713:X2715)</f>
        <v>0</v>
      </c>
      <c r="Y2716" s="33" t="e">
        <f>#REF!-U2716-V2716-W2716</f>
        <v>#REF!</v>
      </c>
    </row>
    <row r="2717" spans="1:25" x14ac:dyDescent="0.2">
      <c r="A2717" s="1" t="s">
        <v>195</v>
      </c>
      <c r="B2717" s="1" t="s">
        <v>196</v>
      </c>
      <c r="C2717" s="44" t="s">
        <v>5434</v>
      </c>
      <c r="D2717" s="23" t="s">
        <v>5435</v>
      </c>
      <c r="E2717" s="1" t="s">
        <v>5435</v>
      </c>
      <c r="G2717" s="23" t="s">
        <v>199</v>
      </c>
      <c r="H2717" s="23" t="s">
        <v>209</v>
      </c>
      <c r="I2717" s="4" t="s">
        <v>210</v>
      </c>
      <c r="J2717" s="29">
        <v>42996</v>
      </c>
      <c r="K2717" s="18">
        <v>23720.5</v>
      </c>
      <c r="L2717" s="18">
        <v>0</v>
      </c>
      <c r="M2717" s="18">
        <v>23720.5</v>
      </c>
      <c r="N2717" s="18">
        <v>0</v>
      </c>
      <c r="R2717" s="1" t="s">
        <v>27</v>
      </c>
      <c r="S2717" s="1" t="s">
        <v>5450</v>
      </c>
      <c r="T2717" s="1" t="s">
        <v>46</v>
      </c>
      <c r="U2717" s="2"/>
      <c r="V2717" s="2"/>
      <c r="W2717" s="2"/>
      <c r="X2717" s="3">
        <v>0</v>
      </c>
      <c r="Y2717" s="33" t="e">
        <f>#REF!-U2717-V2717-W2717</f>
        <v>#REF!</v>
      </c>
    </row>
    <row r="2718" spans="1:25" x14ac:dyDescent="0.2">
      <c r="A2718" s="1" t="s">
        <v>195</v>
      </c>
      <c r="B2718" s="1" t="s">
        <v>196</v>
      </c>
      <c r="C2718" s="44" t="s">
        <v>5434</v>
      </c>
      <c r="D2718" s="23" t="s">
        <v>5435</v>
      </c>
      <c r="E2718" s="1" t="s">
        <v>5435</v>
      </c>
      <c r="G2718" s="23" t="s">
        <v>199</v>
      </c>
      <c r="H2718" s="23" t="s">
        <v>209</v>
      </c>
      <c r="I2718" s="4" t="s">
        <v>210</v>
      </c>
      <c r="J2718" s="29">
        <v>43111</v>
      </c>
      <c r="K2718" s="18">
        <v>11860.25</v>
      </c>
      <c r="L2718" s="18">
        <v>0</v>
      </c>
      <c r="M2718" s="18">
        <v>11860.25</v>
      </c>
      <c r="N2718" s="18">
        <v>0</v>
      </c>
      <c r="R2718" s="1" t="s">
        <v>27</v>
      </c>
      <c r="S2718" s="1" t="s">
        <v>5451</v>
      </c>
      <c r="T2718" s="1" t="s">
        <v>46</v>
      </c>
      <c r="U2718" s="2"/>
      <c r="V2718" s="2"/>
      <c r="W2718" s="2"/>
      <c r="X2718" s="3">
        <v>0</v>
      </c>
      <c r="Y2718" s="33" t="e">
        <f>#REF!-U2718-V2718-W2718</f>
        <v>#REF!</v>
      </c>
    </row>
    <row r="2719" spans="1:25" x14ac:dyDescent="0.2">
      <c r="A2719" s="1" t="s">
        <v>195</v>
      </c>
      <c r="B2719" s="1" t="s">
        <v>196</v>
      </c>
      <c r="C2719" s="44" t="s">
        <v>5434</v>
      </c>
      <c r="D2719" s="23" t="s">
        <v>5435</v>
      </c>
      <c r="E2719" s="1" t="s">
        <v>5435</v>
      </c>
      <c r="G2719" s="23" t="s">
        <v>199</v>
      </c>
      <c r="H2719" s="23" t="s">
        <v>209</v>
      </c>
      <c r="I2719" s="4" t="s">
        <v>210</v>
      </c>
      <c r="J2719" s="29">
        <v>43203</v>
      </c>
      <c r="K2719" s="18">
        <v>11860.25</v>
      </c>
      <c r="L2719" s="18">
        <v>0</v>
      </c>
      <c r="M2719" s="18">
        <v>11860.25</v>
      </c>
      <c r="N2719" s="18">
        <v>0</v>
      </c>
      <c r="R2719" s="1" t="s">
        <v>27</v>
      </c>
      <c r="S2719" s="1" t="s">
        <v>5452</v>
      </c>
      <c r="T2719" s="1" t="s">
        <v>46</v>
      </c>
      <c r="U2719" s="2"/>
      <c r="V2719" s="2"/>
      <c r="W2719" s="2"/>
      <c r="X2719" s="3">
        <v>0</v>
      </c>
      <c r="Y2719" s="33" t="e">
        <f>#REF!-U2719-V2719-W2719</f>
        <v>#REF!</v>
      </c>
    </row>
    <row r="2720" spans="1:25" x14ac:dyDescent="0.2">
      <c r="H2720" s="27" t="s">
        <v>211</v>
      </c>
      <c r="J2720" s="29"/>
      <c r="K2720" s="18">
        <f>SUBTOTAL(9,K2717:K2719)</f>
        <v>47441</v>
      </c>
      <c r="L2720" s="18">
        <f>SUBTOTAL(9,L2717:L2719)</f>
        <v>0</v>
      </c>
      <c r="M2720" s="18">
        <f>SUBTOTAL(9,M2717:M2719)</f>
        <v>47441</v>
      </c>
      <c r="N2720" s="18">
        <f>SUBTOTAL(9,N2717:N2719)</f>
        <v>0</v>
      </c>
      <c r="U2720" s="2"/>
      <c r="V2720" s="2"/>
      <c r="W2720" s="2"/>
      <c r="X2720" s="3">
        <f>SUBTOTAL(9,X2717:X2719)</f>
        <v>0</v>
      </c>
      <c r="Y2720" s="33" t="e">
        <f>#REF!-U2720-V2720-W2720</f>
        <v>#REF!</v>
      </c>
    </row>
    <row r="2721" spans="1:25" ht="22.5" x14ac:dyDescent="0.2">
      <c r="A2721" s="1" t="s">
        <v>195</v>
      </c>
      <c r="B2721" s="1" t="s">
        <v>196</v>
      </c>
      <c r="C2721" s="44" t="s">
        <v>5434</v>
      </c>
      <c r="D2721" s="23" t="s">
        <v>5435</v>
      </c>
      <c r="E2721" s="1" t="s">
        <v>5435</v>
      </c>
      <c r="F2721" s="23" t="s">
        <v>104</v>
      </c>
      <c r="H2721" s="23" t="s">
        <v>5457</v>
      </c>
      <c r="I2721" s="5" t="s">
        <v>5458</v>
      </c>
      <c r="J2721" s="29">
        <v>43017</v>
      </c>
      <c r="K2721" s="18">
        <v>4928</v>
      </c>
      <c r="L2721" s="18">
        <v>4928</v>
      </c>
      <c r="M2721" s="18">
        <v>0</v>
      </c>
      <c r="N2721" s="18">
        <v>0</v>
      </c>
      <c r="P2721" s="1" t="s">
        <v>5453</v>
      </c>
      <c r="Q2721" s="1" t="s">
        <v>5454</v>
      </c>
      <c r="R2721" s="1" t="s">
        <v>5455</v>
      </c>
      <c r="S2721" s="1" t="s">
        <v>5456</v>
      </c>
      <c r="T2721" s="1" t="s">
        <v>46</v>
      </c>
      <c r="U2721" s="2"/>
      <c r="V2721" s="2"/>
      <c r="W2721" s="2"/>
      <c r="X2721" s="3">
        <v>0</v>
      </c>
      <c r="Y2721" s="33" t="e">
        <f>#REF!-U2721-V2721-W2721</f>
        <v>#REF!</v>
      </c>
    </row>
    <row r="2722" spans="1:25" ht="22.5" x14ac:dyDescent="0.2">
      <c r="A2722" s="1" t="s">
        <v>195</v>
      </c>
      <c r="B2722" s="1" t="s">
        <v>196</v>
      </c>
      <c r="C2722" s="44" t="s">
        <v>5434</v>
      </c>
      <c r="D2722" s="23" t="s">
        <v>5435</v>
      </c>
      <c r="E2722" s="1" t="s">
        <v>5435</v>
      </c>
      <c r="F2722" s="23" t="s">
        <v>104</v>
      </c>
      <c r="H2722" s="23" t="s">
        <v>5457</v>
      </c>
      <c r="I2722" s="5" t="s">
        <v>5458</v>
      </c>
      <c r="J2722" s="29">
        <v>43110</v>
      </c>
      <c r="K2722" s="18">
        <v>7067</v>
      </c>
      <c r="L2722" s="18">
        <v>7067</v>
      </c>
      <c r="M2722" s="18">
        <v>0</v>
      </c>
      <c r="N2722" s="18">
        <v>0</v>
      </c>
      <c r="P2722" s="1" t="s">
        <v>5453</v>
      </c>
      <c r="Q2722" s="1" t="s">
        <v>5459</v>
      </c>
      <c r="R2722" s="1" t="s">
        <v>5460</v>
      </c>
      <c r="S2722" s="1" t="s">
        <v>5461</v>
      </c>
      <c r="T2722" s="1" t="s">
        <v>46</v>
      </c>
      <c r="U2722" s="2"/>
      <c r="V2722" s="2"/>
      <c r="W2722" s="2"/>
      <c r="X2722" s="3">
        <v>0</v>
      </c>
      <c r="Y2722" s="33" t="e">
        <f>#REF!-U2722-V2722-W2722</f>
        <v>#REF!</v>
      </c>
    </row>
    <row r="2723" spans="1:25" ht="22.5" x14ac:dyDescent="0.2">
      <c r="A2723" s="1" t="s">
        <v>195</v>
      </c>
      <c r="B2723" s="1" t="s">
        <v>196</v>
      </c>
      <c r="C2723" s="44" t="s">
        <v>5434</v>
      </c>
      <c r="D2723" s="23" t="s">
        <v>5435</v>
      </c>
      <c r="E2723" s="1" t="s">
        <v>5435</v>
      </c>
      <c r="F2723" s="23" t="s">
        <v>104</v>
      </c>
      <c r="H2723" s="23" t="s">
        <v>5457</v>
      </c>
      <c r="I2723" s="5" t="s">
        <v>5458</v>
      </c>
      <c r="J2723" s="29">
        <v>43196</v>
      </c>
      <c r="K2723" s="18">
        <v>7113</v>
      </c>
      <c r="L2723" s="18">
        <v>7113</v>
      </c>
      <c r="M2723" s="18">
        <v>0</v>
      </c>
      <c r="N2723" s="18">
        <v>0</v>
      </c>
      <c r="P2723" s="1" t="s">
        <v>5453</v>
      </c>
      <c r="Q2723" s="1" t="s">
        <v>5462</v>
      </c>
      <c r="R2723" s="1" t="s">
        <v>5463</v>
      </c>
      <c r="S2723" s="1" t="s">
        <v>5464</v>
      </c>
      <c r="T2723" s="1" t="s">
        <v>46</v>
      </c>
      <c r="U2723" s="2"/>
      <c r="V2723" s="2"/>
      <c r="W2723" s="2"/>
      <c r="X2723" s="3">
        <v>0</v>
      </c>
      <c r="Y2723" s="33" t="e">
        <f>#REF!-U2723-V2723-W2723</f>
        <v>#REF!</v>
      </c>
    </row>
    <row r="2724" spans="1:25" x14ac:dyDescent="0.2">
      <c r="H2724" s="27" t="s">
        <v>5465</v>
      </c>
      <c r="J2724" s="29"/>
      <c r="K2724" s="18">
        <f>SUBTOTAL(9,K2721:K2723)</f>
        <v>19108</v>
      </c>
      <c r="L2724" s="18">
        <f>SUBTOTAL(9,L2721:L2723)</f>
        <v>19108</v>
      </c>
      <c r="M2724" s="18">
        <f>SUBTOTAL(9,M2721:M2723)</f>
        <v>0</v>
      </c>
      <c r="N2724" s="18">
        <f>SUBTOTAL(9,N2721:N2723)</f>
        <v>0</v>
      </c>
      <c r="U2724" s="2"/>
      <c r="V2724" s="2"/>
      <c r="W2724" s="2"/>
      <c r="X2724" s="3">
        <f>SUBTOTAL(9,X2721:X2723)</f>
        <v>0</v>
      </c>
      <c r="Y2724" s="33" t="e">
        <f>#REF!-U2724-V2724-W2724</f>
        <v>#REF!</v>
      </c>
    </row>
    <row r="2725" spans="1:25" x14ac:dyDescent="0.2">
      <c r="A2725" s="1" t="s">
        <v>195</v>
      </c>
      <c r="B2725" s="1" t="s">
        <v>196</v>
      </c>
      <c r="C2725" s="44" t="s">
        <v>5434</v>
      </c>
      <c r="D2725" s="23" t="s">
        <v>5435</v>
      </c>
      <c r="E2725" s="1" t="s">
        <v>5435</v>
      </c>
      <c r="G2725" s="23" t="s">
        <v>88</v>
      </c>
      <c r="H2725" s="23" t="s">
        <v>5470</v>
      </c>
      <c r="I2725" s="5" t="s">
        <v>5471</v>
      </c>
      <c r="J2725" s="29">
        <v>43031</v>
      </c>
      <c r="K2725" s="18">
        <v>2610.7600000000002</v>
      </c>
      <c r="L2725" s="18">
        <v>0</v>
      </c>
      <c r="M2725" s="18">
        <v>2610.7600000000002</v>
      </c>
      <c r="N2725" s="18">
        <v>0</v>
      </c>
      <c r="P2725" s="1" t="s">
        <v>5466</v>
      </c>
      <c r="Q2725" s="1" t="s">
        <v>5467</v>
      </c>
      <c r="R2725" s="1" t="s">
        <v>5468</v>
      </c>
      <c r="S2725" s="1" t="s">
        <v>5469</v>
      </c>
      <c r="T2725" s="1" t="s">
        <v>46</v>
      </c>
      <c r="U2725" s="2"/>
      <c r="V2725" s="2"/>
      <c r="W2725" s="2"/>
      <c r="X2725" s="3">
        <v>2.827E-2</v>
      </c>
      <c r="Y2725" s="33" t="e">
        <f>#REF!-U2725-V2725-W2725</f>
        <v>#REF!</v>
      </c>
    </row>
    <row r="2726" spans="1:25" x14ac:dyDescent="0.2">
      <c r="A2726" s="1" t="s">
        <v>195</v>
      </c>
      <c r="B2726" s="1" t="s">
        <v>196</v>
      </c>
      <c r="C2726" s="44" t="s">
        <v>5434</v>
      </c>
      <c r="D2726" s="23" t="s">
        <v>5435</v>
      </c>
      <c r="E2726" s="1" t="s">
        <v>5435</v>
      </c>
      <c r="G2726" s="23" t="s">
        <v>88</v>
      </c>
      <c r="H2726" s="23" t="s">
        <v>5470</v>
      </c>
      <c r="I2726" s="5" t="s">
        <v>5471</v>
      </c>
      <c r="J2726" s="29">
        <v>43125</v>
      </c>
      <c r="K2726" s="18">
        <v>2379.44</v>
      </c>
      <c r="L2726" s="18">
        <v>0</v>
      </c>
      <c r="M2726" s="18">
        <v>2379.44</v>
      </c>
      <c r="N2726" s="18">
        <v>0</v>
      </c>
      <c r="P2726" s="1" t="s">
        <v>5466</v>
      </c>
      <c r="Q2726" s="1" t="s">
        <v>5472</v>
      </c>
      <c r="R2726" s="1" t="s">
        <v>5473</v>
      </c>
      <c r="S2726" s="1" t="s">
        <v>5474</v>
      </c>
      <c r="T2726" s="1" t="s">
        <v>46</v>
      </c>
      <c r="U2726" s="2"/>
      <c r="V2726" s="2"/>
      <c r="W2726" s="2"/>
      <c r="X2726" s="3">
        <v>-1.0919999999999999E-2</v>
      </c>
      <c r="Y2726" s="33" t="e">
        <f>#REF!-U2726-V2726-W2726</f>
        <v>#REF!</v>
      </c>
    </row>
    <row r="2727" spans="1:25" x14ac:dyDescent="0.2">
      <c r="A2727" s="1" t="s">
        <v>195</v>
      </c>
      <c r="B2727" s="1" t="s">
        <v>196</v>
      </c>
      <c r="C2727" s="44" t="s">
        <v>5434</v>
      </c>
      <c r="D2727" s="23" t="s">
        <v>5435</v>
      </c>
      <c r="E2727" s="1" t="s">
        <v>5435</v>
      </c>
      <c r="G2727" s="23" t="s">
        <v>88</v>
      </c>
      <c r="H2727" s="23" t="s">
        <v>5470</v>
      </c>
      <c r="I2727" s="5" t="s">
        <v>5471</v>
      </c>
      <c r="J2727" s="29">
        <v>43229</v>
      </c>
      <c r="K2727" s="18">
        <v>2155.94</v>
      </c>
      <c r="L2727" s="18">
        <v>0</v>
      </c>
      <c r="M2727" s="18">
        <v>2155.94</v>
      </c>
      <c r="N2727" s="18">
        <v>0</v>
      </c>
      <c r="P2727" s="1" t="s">
        <v>5466</v>
      </c>
      <c r="Q2727" s="1" t="s">
        <v>5475</v>
      </c>
      <c r="R2727" s="1" t="s">
        <v>5476</v>
      </c>
      <c r="S2727" s="1" t="s">
        <v>5477</v>
      </c>
      <c r="T2727" s="1" t="s">
        <v>46</v>
      </c>
      <c r="U2727" s="2"/>
      <c r="V2727" s="2"/>
      <c r="W2727" s="2"/>
      <c r="X2727" s="3">
        <v>5.5700000000000003E-3</v>
      </c>
      <c r="Y2727" s="33" t="e">
        <f>#REF!-U2727-V2727-W2727</f>
        <v>#REF!</v>
      </c>
    </row>
    <row r="2728" spans="1:25" x14ac:dyDescent="0.2">
      <c r="A2728" s="1" t="s">
        <v>195</v>
      </c>
      <c r="B2728" s="1" t="s">
        <v>196</v>
      </c>
      <c r="C2728" s="44" t="s">
        <v>5434</v>
      </c>
      <c r="D2728" s="23" t="s">
        <v>5435</v>
      </c>
      <c r="E2728" s="1" t="s">
        <v>5435</v>
      </c>
      <c r="F2728" s="23" t="s">
        <v>95</v>
      </c>
      <c r="H2728" s="23" t="s">
        <v>5470</v>
      </c>
      <c r="I2728" s="5" t="s">
        <v>5471</v>
      </c>
      <c r="J2728" s="29">
        <v>43031</v>
      </c>
      <c r="K2728" s="18">
        <v>41774.239999999998</v>
      </c>
      <c r="L2728" s="18">
        <v>41774.239999999998</v>
      </c>
      <c r="M2728" s="18">
        <v>0</v>
      </c>
      <c r="N2728" s="18">
        <v>0</v>
      </c>
      <c r="P2728" s="1" t="s">
        <v>5466</v>
      </c>
      <c r="Q2728" s="1" t="s">
        <v>5467</v>
      </c>
      <c r="R2728" s="1" t="s">
        <v>5468</v>
      </c>
      <c r="S2728" s="1" t="s">
        <v>5469</v>
      </c>
      <c r="T2728" s="1" t="s">
        <v>46</v>
      </c>
      <c r="U2728" s="2"/>
      <c r="V2728" s="2"/>
      <c r="W2728" s="2"/>
      <c r="X2728" s="3">
        <v>-2.827E-2</v>
      </c>
      <c r="Y2728" s="33" t="e">
        <f>#REF!-U2728-V2728-W2728</f>
        <v>#REF!</v>
      </c>
    </row>
    <row r="2729" spans="1:25" x14ac:dyDescent="0.2">
      <c r="A2729" s="1" t="s">
        <v>195</v>
      </c>
      <c r="B2729" s="1" t="s">
        <v>196</v>
      </c>
      <c r="C2729" s="44" t="s">
        <v>5434</v>
      </c>
      <c r="D2729" s="23" t="s">
        <v>5435</v>
      </c>
      <c r="E2729" s="1" t="s">
        <v>5435</v>
      </c>
      <c r="F2729" s="23" t="s">
        <v>95</v>
      </c>
      <c r="H2729" s="23" t="s">
        <v>5470</v>
      </c>
      <c r="I2729" s="5" t="s">
        <v>5471</v>
      </c>
      <c r="J2729" s="29">
        <v>43125</v>
      </c>
      <c r="K2729" s="18">
        <v>38073.56</v>
      </c>
      <c r="L2729" s="18">
        <v>38073.56</v>
      </c>
      <c r="M2729" s="18">
        <v>0</v>
      </c>
      <c r="N2729" s="18">
        <v>0</v>
      </c>
      <c r="P2729" s="1" t="s">
        <v>5466</v>
      </c>
      <c r="Q2729" s="1" t="s">
        <v>5472</v>
      </c>
      <c r="R2729" s="1" t="s">
        <v>5473</v>
      </c>
      <c r="S2729" s="1" t="s">
        <v>5474</v>
      </c>
      <c r="T2729" s="1" t="s">
        <v>46</v>
      </c>
      <c r="U2729" s="2"/>
      <c r="V2729" s="2"/>
      <c r="W2729" s="2"/>
      <c r="X2729" s="3">
        <v>1.0919999999999999E-2</v>
      </c>
      <c r="Y2729" s="33" t="e">
        <f>#REF!-U2729-V2729-W2729</f>
        <v>#REF!</v>
      </c>
    </row>
    <row r="2730" spans="1:25" x14ac:dyDescent="0.2">
      <c r="A2730" s="1" t="s">
        <v>195</v>
      </c>
      <c r="B2730" s="1" t="s">
        <v>196</v>
      </c>
      <c r="C2730" s="44" t="s">
        <v>5434</v>
      </c>
      <c r="D2730" s="23" t="s">
        <v>5435</v>
      </c>
      <c r="E2730" s="1" t="s">
        <v>5435</v>
      </c>
      <c r="F2730" s="23" t="s">
        <v>95</v>
      </c>
      <c r="H2730" s="23" t="s">
        <v>5470</v>
      </c>
      <c r="I2730" s="5" t="s">
        <v>5471</v>
      </c>
      <c r="J2730" s="29">
        <v>43229</v>
      </c>
      <c r="K2730" s="18">
        <v>34497.06</v>
      </c>
      <c r="L2730" s="18">
        <v>34497.06</v>
      </c>
      <c r="M2730" s="18">
        <v>0</v>
      </c>
      <c r="N2730" s="18">
        <v>0</v>
      </c>
      <c r="P2730" s="1" t="s">
        <v>5466</v>
      </c>
      <c r="Q2730" s="1" t="s">
        <v>5475</v>
      </c>
      <c r="R2730" s="1" t="s">
        <v>5476</v>
      </c>
      <c r="S2730" s="1" t="s">
        <v>5477</v>
      </c>
      <c r="T2730" s="1" t="s">
        <v>46</v>
      </c>
      <c r="U2730" s="2"/>
      <c r="V2730" s="2"/>
      <c r="W2730" s="2"/>
      <c r="X2730" s="3">
        <v>-5.5700000000000003E-3</v>
      </c>
      <c r="Y2730" s="33" t="e">
        <f>#REF!-U2730-V2730-W2730</f>
        <v>#REF!</v>
      </c>
    </row>
    <row r="2731" spans="1:25" x14ac:dyDescent="0.2">
      <c r="H2731" s="27" t="s">
        <v>5478</v>
      </c>
      <c r="J2731" s="29"/>
      <c r="K2731" s="18">
        <f>SUBTOTAL(9,K2725:K2730)</f>
        <v>121491</v>
      </c>
      <c r="L2731" s="18">
        <f>SUBTOTAL(9,L2725:L2730)</f>
        <v>114344.85999999999</v>
      </c>
      <c r="M2731" s="18">
        <f>SUBTOTAL(9,M2725:M2730)</f>
        <v>7146.1400000000012</v>
      </c>
      <c r="N2731" s="18">
        <f>SUBTOTAL(9,N2725:N2730)</f>
        <v>0</v>
      </c>
      <c r="U2731" s="2"/>
      <c r="V2731" s="2"/>
      <c r="W2731" s="2"/>
      <c r="X2731" s="3">
        <f>SUBTOTAL(9,X2725:X2730)</f>
        <v>0</v>
      </c>
      <c r="Y2731" s="33" t="e">
        <f>#REF!-U2731-V2731-W2731</f>
        <v>#REF!</v>
      </c>
    </row>
    <row r="2732" spans="1:25" ht="22.5" x14ac:dyDescent="0.2">
      <c r="A2732" s="1" t="s">
        <v>195</v>
      </c>
      <c r="B2732" s="1" t="s">
        <v>196</v>
      </c>
      <c r="C2732" s="44" t="s">
        <v>5434</v>
      </c>
      <c r="D2732" s="23" t="s">
        <v>5435</v>
      </c>
      <c r="E2732" s="1" t="s">
        <v>5435</v>
      </c>
      <c r="G2732" s="23" t="s">
        <v>97</v>
      </c>
      <c r="H2732" s="23" t="s">
        <v>5483</v>
      </c>
      <c r="I2732" s="5" t="s">
        <v>5484</v>
      </c>
      <c r="J2732" s="29">
        <v>43244</v>
      </c>
      <c r="K2732" s="18">
        <v>5207.21</v>
      </c>
      <c r="L2732" s="18">
        <v>0</v>
      </c>
      <c r="M2732" s="18">
        <v>5207.21</v>
      </c>
      <c r="N2732" s="18">
        <v>0</v>
      </c>
      <c r="P2732" s="1" t="s">
        <v>5479</v>
      </c>
      <c r="Q2732" s="1" t="s">
        <v>5480</v>
      </c>
      <c r="R2732" s="1" t="s">
        <v>5481</v>
      </c>
      <c r="S2732" s="1" t="s">
        <v>5482</v>
      </c>
      <c r="T2732" s="1" t="s">
        <v>46</v>
      </c>
      <c r="U2732" s="2"/>
      <c r="V2732" s="2"/>
      <c r="W2732" s="2"/>
      <c r="X2732" s="3">
        <v>-1.221E-2</v>
      </c>
      <c r="Y2732" s="33" t="e">
        <f>#REF!-U2732-V2732-W2732</f>
        <v>#REF!</v>
      </c>
    </row>
    <row r="2733" spans="1:25" ht="22.5" x14ac:dyDescent="0.2">
      <c r="A2733" s="1" t="s">
        <v>195</v>
      </c>
      <c r="B2733" s="1" t="s">
        <v>196</v>
      </c>
      <c r="C2733" s="44" t="s">
        <v>5434</v>
      </c>
      <c r="D2733" s="23" t="s">
        <v>5435</v>
      </c>
      <c r="E2733" s="1" t="s">
        <v>5435</v>
      </c>
      <c r="F2733" s="23" t="s">
        <v>95</v>
      </c>
      <c r="H2733" s="23" t="s">
        <v>5483</v>
      </c>
      <c r="I2733" s="5" t="s">
        <v>5484</v>
      </c>
      <c r="J2733" s="29">
        <v>43244</v>
      </c>
      <c r="K2733" s="18">
        <v>41657.79</v>
      </c>
      <c r="L2733" s="18">
        <v>41657.79</v>
      </c>
      <c r="M2733" s="18">
        <v>0</v>
      </c>
      <c r="N2733" s="18">
        <v>0</v>
      </c>
      <c r="P2733" s="1" t="s">
        <v>5479</v>
      </c>
      <c r="Q2733" s="1" t="s">
        <v>5480</v>
      </c>
      <c r="R2733" s="1" t="s">
        <v>5481</v>
      </c>
      <c r="S2733" s="1" t="s">
        <v>5482</v>
      </c>
      <c r="T2733" s="1" t="s">
        <v>46</v>
      </c>
      <c r="U2733" s="2"/>
      <c r="V2733" s="2"/>
      <c r="W2733" s="2"/>
      <c r="X2733" s="3">
        <v>1.221E-2</v>
      </c>
      <c r="Y2733" s="33" t="e">
        <f>#REF!-U2733-V2733-W2733</f>
        <v>#REF!</v>
      </c>
    </row>
    <row r="2734" spans="1:25" x14ac:dyDescent="0.2">
      <c r="H2734" s="27" t="s">
        <v>5485</v>
      </c>
      <c r="J2734" s="29"/>
      <c r="K2734" s="18">
        <f>SUBTOTAL(9,K2732:K2733)</f>
        <v>46865</v>
      </c>
      <c r="L2734" s="18">
        <f>SUBTOTAL(9,L2732:L2733)</f>
        <v>41657.79</v>
      </c>
      <c r="M2734" s="18">
        <f>SUBTOTAL(9,M2732:M2733)</f>
        <v>5207.21</v>
      </c>
      <c r="N2734" s="18">
        <f>SUBTOTAL(9,N2732:N2733)</f>
        <v>0</v>
      </c>
      <c r="U2734" s="2"/>
      <c r="V2734" s="2"/>
      <c r="W2734" s="2"/>
      <c r="X2734" s="3">
        <f>SUBTOTAL(9,X2732:X2733)</f>
        <v>0</v>
      </c>
      <c r="Y2734" s="33" t="e">
        <f>#REF!-U2734-V2734-W2734</f>
        <v>#REF!</v>
      </c>
    </row>
    <row r="2735" spans="1:25" ht="22.5" x14ac:dyDescent="0.2">
      <c r="A2735" s="1" t="s">
        <v>195</v>
      </c>
      <c r="B2735" s="1" t="s">
        <v>196</v>
      </c>
      <c r="C2735" s="44" t="s">
        <v>5434</v>
      </c>
      <c r="D2735" s="23" t="s">
        <v>5435</v>
      </c>
      <c r="E2735" s="1" t="s">
        <v>5435</v>
      </c>
      <c r="G2735" s="23" t="s">
        <v>88</v>
      </c>
      <c r="H2735" s="23" t="s">
        <v>5490</v>
      </c>
      <c r="I2735" s="5" t="s">
        <v>5491</v>
      </c>
      <c r="J2735" s="29">
        <v>43227</v>
      </c>
      <c r="K2735" s="18">
        <v>30413</v>
      </c>
      <c r="L2735" s="18">
        <v>0</v>
      </c>
      <c r="M2735" s="18">
        <v>30413</v>
      </c>
      <c r="N2735" s="18">
        <v>0</v>
      </c>
      <c r="P2735" s="1" t="s">
        <v>5486</v>
      </c>
      <c r="Q2735" s="1" t="s">
        <v>5487</v>
      </c>
      <c r="R2735" s="1" t="s">
        <v>5488</v>
      </c>
      <c r="S2735" s="1" t="s">
        <v>5489</v>
      </c>
      <c r="T2735" s="1" t="s">
        <v>46</v>
      </c>
      <c r="U2735" s="2"/>
      <c r="V2735" s="2"/>
      <c r="W2735" s="2"/>
      <c r="X2735" s="3">
        <v>0</v>
      </c>
      <c r="Y2735" s="33" t="e">
        <f>#REF!-U2735-V2735-W2735</f>
        <v>#REF!</v>
      </c>
    </row>
    <row r="2736" spans="1:25" x14ac:dyDescent="0.2">
      <c r="H2736" s="27" t="s">
        <v>5492</v>
      </c>
      <c r="J2736" s="29"/>
      <c r="K2736" s="18">
        <f>SUBTOTAL(9,K2735:K2735)</f>
        <v>30413</v>
      </c>
      <c r="L2736" s="18">
        <f>SUBTOTAL(9,L2735:L2735)</f>
        <v>0</v>
      </c>
      <c r="M2736" s="18">
        <f>SUBTOTAL(9,M2735:M2735)</f>
        <v>30413</v>
      </c>
      <c r="N2736" s="18">
        <f>SUBTOTAL(9,N2735:N2735)</f>
        <v>0</v>
      </c>
      <c r="U2736" s="2"/>
      <c r="V2736" s="2"/>
      <c r="W2736" s="2"/>
      <c r="X2736" s="3">
        <f>SUBTOTAL(9,X2735:X2735)</f>
        <v>0</v>
      </c>
      <c r="Y2736" s="33" t="e">
        <f>#REF!-U2736-V2736-W2736</f>
        <v>#REF!</v>
      </c>
    </row>
    <row r="2737" spans="1:25" x14ac:dyDescent="0.2">
      <c r="C2737" s="45" t="s">
        <v>5493</v>
      </c>
      <c r="J2737" s="29"/>
      <c r="K2737" s="18">
        <f>SUBTOTAL(9,K2705:K2735)</f>
        <v>357805</v>
      </c>
      <c r="L2737" s="18">
        <f>SUBTOTAL(9,L2705:L2735)</f>
        <v>212799.65</v>
      </c>
      <c r="M2737" s="18">
        <f>SUBTOTAL(9,M2705:M2735)</f>
        <v>145005.35</v>
      </c>
      <c r="N2737" s="18">
        <f>SUBTOTAL(9,N2705:N2735)</f>
        <v>0</v>
      </c>
      <c r="U2737" s="2"/>
      <c r="V2737" s="2"/>
      <c r="W2737" s="2"/>
      <c r="X2737" s="3">
        <f>SUBTOTAL(9,X2705:X2735)</f>
        <v>1.7347234759768071E-18</v>
      </c>
      <c r="Y2737" s="33" t="e">
        <f>#REF!-U2737-V2737-W2737</f>
        <v>#REF!</v>
      </c>
    </row>
    <row r="2738" spans="1:25" x14ac:dyDescent="0.2">
      <c r="A2738" s="1" t="s">
        <v>1478</v>
      </c>
      <c r="B2738" s="1" t="s">
        <v>1479</v>
      </c>
      <c r="C2738" s="44" t="s">
        <v>5494</v>
      </c>
      <c r="D2738" s="23" t="s">
        <v>5495</v>
      </c>
      <c r="E2738" s="1" t="s">
        <v>5495</v>
      </c>
      <c r="G2738" s="23" t="s">
        <v>25</v>
      </c>
      <c r="H2738" s="23" t="s">
        <v>5499</v>
      </c>
      <c r="I2738" s="5" t="s">
        <v>5500</v>
      </c>
      <c r="J2738" s="29">
        <v>43145</v>
      </c>
      <c r="K2738" s="18">
        <v>10400</v>
      </c>
      <c r="L2738" s="18">
        <v>0</v>
      </c>
      <c r="M2738" s="18">
        <v>10400</v>
      </c>
      <c r="N2738" s="18">
        <v>0</v>
      </c>
      <c r="O2738" s="1" t="s">
        <v>5496</v>
      </c>
      <c r="R2738" s="1" t="s">
        <v>27</v>
      </c>
      <c r="S2738" s="1" t="s">
        <v>5497</v>
      </c>
      <c r="T2738" s="1" t="s">
        <v>5498</v>
      </c>
      <c r="U2738" s="2"/>
      <c r="V2738" s="2"/>
      <c r="W2738" s="2"/>
      <c r="X2738" s="3">
        <v>0</v>
      </c>
      <c r="Y2738" s="33" t="e">
        <f>#REF!-U2738-V2738-W2738</f>
        <v>#REF!</v>
      </c>
    </row>
    <row r="2739" spans="1:25" x14ac:dyDescent="0.2">
      <c r="H2739" s="27" t="s">
        <v>5501</v>
      </c>
      <c r="J2739" s="29"/>
      <c r="K2739" s="18">
        <f>SUBTOTAL(9,K2738:K2738)</f>
        <v>10400</v>
      </c>
      <c r="L2739" s="18">
        <f>SUBTOTAL(9,L2738:L2738)</f>
        <v>0</v>
      </c>
      <c r="M2739" s="18">
        <f>SUBTOTAL(9,M2738:M2738)</f>
        <v>10400</v>
      </c>
      <c r="N2739" s="18">
        <f>SUBTOTAL(9,N2738:N2738)</f>
        <v>0</v>
      </c>
      <c r="U2739" s="2"/>
      <c r="V2739" s="2"/>
      <c r="W2739" s="2"/>
      <c r="X2739" s="3">
        <f>SUBTOTAL(9,X2738:X2738)</f>
        <v>0</v>
      </c>
      <c r="Y2739" s="33" t="e">
        <f>#REF!-U2739-V2739-W2739</f>
        <v>#REF!</v>
      </c>
    </row>
    <row r="2740" spans="1:25" x14ac:dyDescent="0.2">
      <c r="A2740" s="1" t="s">
        <v>5502</v>
      </c>
      <c r="B2740" s="1" t="s">
        <v>5503</v>
      </c>
      <c r="C2740" s="44" t="s">
        <v>5494</v>
      </c>
      <c r="D2740" s="23" t="s">
        <v>5504</v>
      </c>
      <c r="E2740" s="1" t="s">
        <v>5504</v>
      </c>
      <c r="G2740" s="23" t="s">
        <v>25</v>
      </c>
      <c r="H2740" s="23" t="s">
        <v>5506</v>
      </c>
      <c r="I2740" s="5" t="s">
        <v>5507</v>
      </c>
      <c r="J2740" s="29">
        <v>42984</v>
      </c>
      <c r="K2740" s="18">
        <v>25000</v>
      </c>
      <c r="L2740" s="18">
        <v>0</v>
      </c>
      <c r="M2740" s="18">
        <v>25000</v>
      </c>
      <c r="N2740" s="18">
        <v>0</v>
      </c>
      <c r="R2740" s="1" t="s">
        <v>27</v>
      </c>
      <c r="S2740" s="1" t="s">
        <v>5505</v>
      </c>
      <c r="T2740" s="1" t="s">
        <v>46</v>
      </c>
      <c r="U2740" s="2"/>
      <c r="V2740" s="2"/>
      <c r="W2740" s="2"/>
      <c r="X2740" s="3">
        <v>0</v>
      </c>
      <c r="Y2740" s="33" t="e">
        <f>#REF!-U2740-V2740-W2740</f>
        <v>#REF!</v>
      </c>
    </row>
    <row r="2741" spans="1:25" x14ac:dyDescent="0.2">
      <c r="H2741" s="27" t="s">
        <v>5508</v>
      </c>
      <c r="J2741" s="29"/>
      <c r="K2741" s="18">
        <f>SUBTOTAL(9,K2740:K2740)</f>
        <v>25000</v>
      </c>
      <c r="L2741" s="18">
        <f>SUBTOTAL(9,L2740:L2740)</f>
        <v>0</v>
      </c>
      <c r="M2741" s="18">
        <f>SUBTOTAL(9,M2740:M2740)</f>
        <v>25000</v>
      </c>
      <c r="N2741" s="18">
        <f>SUBTOTAL(9,N2740:N2740)</f>
        <v>0</v>
      </c>
      <c r="U2741" s="2"/>
      <c r="V2741" s="2"/>
      <c r="W2741" s="2"/>
      <c r="X2741" s="3">
        <f>SUBTOTAL(9,X2740:X2740)</f>
        <v>0</v>
      </c>
      <c r="Y2741" s="33" t="e">
        <f>#REF!-U2741-V2741-W2741</f>
        <v>#REF!</v>
      </c>
    </row>
    <row r="2742" spans="1:25" x14ac:dyDescent="0.2">
      <c r="A2742" s="1" t="s">
        <v>195</v>
      </c>
      <c r="B2742" s="1" t="s">
        <v>196</v>
      </c>
      <c r="C2742" s="44" t="s">
        <v>5494</v>
      </c>
      <c r="D2742" s="23" t="s">
        <v>5504</v>
      </c>
      <c r="E2742" s="1" t="s">
        <v>5504</v>
      </c>
      <c r="G2742" s="23" t="s">
        <v>199</v>
      </c>
      <c r="H2742" s="23" t="s">
        <v>201</v>
      </c>
      <c r="I2742" s="4" t="s">
        <v>202</v>
      </c>
      <c r="J2742" s="29">
        <v>42996</v>
      </c>
      <c r="K2742" s="18">
        <v>1215.4000000000001</v>
      </c>
      <c r="L2742" s="18">
        <v>0</v>
      </c>
      <c r="M2742" s="18">
        <v>1215.4000000000001</v>
      </c>
      <c r="N2742" s="18">
        <v>0</v>
      </c>
      <c r="R2742" s="1" t="s">
        <v>27</v>
      </c>
      <c r="S2742" s="1" t="s">
        <v>5509</v>
      </c>
      <c r="T2742" s="1" t="s">
        <v>46</v>
      </c>
      <c r="U2742" s="2"/>
      <c r="V2742" s="2"/>
      <c r="W2742" s="2"/>
      <c r="X2742" s="3">
        <v>0</v>
      </c>
      <c r="Y2742" s="33" t="e">
        <f>#REF!-U2742-V2742-W2742</f>
        <v>#REF!</v>
      </c>
    </row>
    <row r="2743" spans="1:25" x14ac:dyDescent="0.2">
      <c r="A2743" s="1" t="s">
        <v>195</v>
      </c>
      <c r="B2743" s="1" t="s">
        <v>196</v>
      </c>
      <c r="C2743" s="44" t="s">
        <v>5494</v>
      </c>
      <c r="D2743" s="23" t="s">
        <v>5504</v>
      </c>
      <c r="E2743" s="1" t="s">
        <v>5504</v>
      </c>
      <c r="G2743" s="23" t="s">
        <v>199</v>
      </c>
      <c r="H2743" s="23" t="s">
        <v>201</v>
      </c>
      <c r="I2743" s="4" t="s">
        <v>202</v>
      </c>
      <c r="J2743" s="29">
        <v>43111</v>
      </c>
      <c r="K2743" s="18">
        <v>607.70000000000005</v>
      </c>
      <c r="L2743" s="18">
        <v>0</v>
      </c>
      <c r="M2743" s="18">
        <v>607.70000000000005</v>
      </c>
      <c r="N2743" s="18">
        <v>0</v>
      </c>
      <c r="R2743" s="1" t="s">
        <v>27</v>
      </c>
      <c r="S2743" s="1" t="s">
        <v>5510</v>
      </c>
      <c r="T2743" s="1" t="s">
        <v>46</v>
      </c>
      <c r="U2743" s="2"/>
      <c r="V2743" s="2"/>
      <c r="W2743" s="2"/>
      <c r="X2743" s="3">
        <v>0</v>
      </c>
      <c r="Y2743" s="33" t="e">
        <f>#REF!-U2743-V2743-W2743</f>
        <v>#REF!</v>
      </c>
    </row>
    <row r="2744" spans="1:25" x14ac:dyDescent="0.2">
      <c r="A2744" s="1" t="s">
        <v>195</v>
      </c>
      <c r="B2744" s="1" t="s">
        <v>196</v>
      </c>
      <c r="C2744" s="44" t="s">
        <v>5494</v>
      </c>
      <c r="D2744" s="23" t="s">
        <v>5504</v>
      </c>
      <c r="E2744" s="1" t="s">
        <v>5504</v>
      </c>
      <c r="G2744" s="23" t="s">
        <v>199</v>
      </c>
      <c r="H2744" s="23" t="s">
        <v>201</v>
      </c>
      <c r="I2744" s="4" t="s">
        <v>202</v>
      </c>
      <c r="J2744" s="29">
        <v>43203</v>
      </c>
      <c r="K2744" s="18">
        <v>607.70000000000005</v>
      </c>
      <c r="L2744" s="18">
        <v>0</v>
      </c>
      <c r="M2744" s="18">
        <v>607.70000000000005</v>
      </c>
      <c r="N2744" s="18">
        <v>0</v>
      </c>
      <c r="R2744" s="1" t="s">
        <v>27</v>
      </c>
      <c r="S2744" s="1" t="s">
        <v>5511</v>
      </c>
      <c r="T2744" s="1" t="s">
        <v>46</v>
      </c>
      <c r="U2744" s="2"/>
      <c r="V2744" s="2"/>
      <c r="W2744" s="2"/>
      <c r="X2744" s="3">
        <v>0</v>
      </c>
      <c r="Y2744" s="33" t="e">
        <f>#REF!-U2744-V2744-W2744</f>
        <v>#REF!</v>
      </c>
    </row>
    <row r="2745" spans="1:25" x14ac:dyDescent="0.2">
      <c r="H2745" s="27" t="s">
        <v>205</v>
      </c>
      <c r="I2745" s="4"/>
      <c r="J2745" s="29"/>
      <c r="K2745" s="18">
        <f>SUBTOTAL(9,K2742:K2744)</f>
        <v>2430.8000000000002</v>
      </c>
      <c r="L2745" s="18">
        <f>SUBTOTAL(9,L2742:L2744)</f>
        <v>0</v>
      </c>
      <c r="M2745" s="18">
        <f>SUBTOTAL(9,M2742:M2744)</f>
        <v>2430.8000000000002</v>
      </c>
      <c r="N2745" s="18">
        <f>SUBTOTAL(9,N2742:N2744)</f>
        <v>0</v>
      </c>
      <c r="U2745" s="2"/>
      <c r="V2745" s="2"/>
      <c r="W2745" s="2"/>
      <c r="X2745" s="3">
        <f>SUBTOTAL(9,X2742:X2744)</f>
        <v>0</v>
      </c>
      <c r="Y2745" s="33" t="e">
        <f>#REF!-U2745-V2745-W2745</f>
        <v>#REF!</v>
      </c>
    </row>
    <row r="2746" spans="1:25" x14ac:dyDescent="0.2">
      <c r="A2746" s="1" t="s">
        <v>195</v>
      </c>
      <c r="B2746" s="1" t="s">
        <v>196</v>
      </c>
      <c r="C2746" s="44" t="s">
        <v>5494</v>
      </c>
      <c r="D2746" s="23" t="s">
        <v>5504</v>
      </c>
      <c r="E2746" s="1" t="s">
        <v>5504</v>
      </c>
      <c r="G2746" s="23" t="s">
        <v>199</v>
      </c>
      <c r="H2746" s="23" t="s">
        <v>206</v>
      </c>
      <c r="I2746" s="4" t="s">
        <v>207</v>
      </c>
      <c r="J2746" s="29">
        <v>42996</v>
      </c>
      <c r="K2746" s="18">
        <v>45779</v>
      </c>
      <c r="L2746" s="18">
        <v>0</v>
      </c>
      <c r="M2746" s="18">
        <v>45779</v>
      </c>
      <c r="N2746" s="18">
        <v>0</v>
      </c>
      <c r="R2746" s="1" t="s">
        <v>27</v>
      </c>
      <c r="S2746" s="1" t="s">
        <v>5509</v>
      </c>
      <c r="T2746" s="1" t="s">
        <v>46</v>
      </c>
      <c r="U2746" s="2"/>
      <c r="V2746" s="2"/>
      <c r="W2746" s="2"/>
      <c r="X2746" s="3">
        <v>0</v>
      </c>
      <c r="Y2746" s="33" t="e">
        <f>#REF!-U2746-V2746-W2746</f>
        <v>#REF!</v>
      </c>
    </row>
    <row r="2747" spans="1:25" x14ac:dyDescent="0.2">
      <c r="A2747" s="1" t="s">
        <v>195</v>
      </c>
      <c r="B2747" s="1" t="s">
        <v>196</v>
      </c>
      <c r="C2747" s="44" t="s">
        <v>5494</v>
      </c>
      <c r="D2747" s="23" t="s">
        <v>5504</v>
      </c>
      <c r="E2747" s="1" t="s">
        <v>5504</v>
      </c>
      <c r="G2747" s="23" t="s">
        <v>199</v>
      </c>
      <c r="H2747" s="23" t="s">
        <v>206</v>
      </c>
      <c r="I2747" s="4" t="s">
        <v>207</v>
      </c>
      <c r="J2747" s="29">
        <v>43111</v>
      </c>
      <c r="K2747" s="18">
        <v>22889.5</v>
      </c>
      <c r="L2747" s="18">
        <v>0</v>
      </c>
      <c r="M2747" s="18">
        <v>22889.5</v>
      </c>
      <c r="N2747" s="18">
        <v>0</v>
      </c>
      <c r="R2747" s="1" t="s">
        <v>27</v>
      </c>
      <c r="S2747" s="1" t="s">
        <v>5510</v>
      </c>
      <c r="T2747" s="1" t="s">
        <v>46</v>
      </c>
      <c r="U2747" s="2"/>
      <c r="V2747" s="2"/>
      <c r="W2747" s="2"/>
      <c r="X2747" s="3">
        <v>0</v>
      </c>
      <c r="Y2747" s="33" t="e">
        <f>#REF!-U2747-V2747-W2747</f>
        <v>#REF!</v>
      </c>
    </row>
    <row r="2748" spans="1:25" x14ac:dyDescent="0.2">
      <c r="A2748" s="1" t="s">
        <v>195</v>
      </c>
      <c r="B2748" s="1" t="s">
        <v>196</v>
      </c>
      <c r="C2748" s="44" t="s">
        <v>5494</v>
      </c>
      <c r="D2748" s="23" t="s">
        <v>5504</v>
      </c>
      <c r="E2748" s="1" t="s">
        <v>5504</v>
      </c>
      <c r="G2748" s="23" t="s">
        <v>199</v>
      </c>
      <c r="H2748" s="23" t="s">
        <v>206</v>
      </c>
      <c r="I2748" s="4" t="s">
        <v>207</v>
      </c>
      <c r="J2748" s="29">
        <v>43203</v>
      </c>
      <c r="K2748" s="18">
        <v>22889.5</v>
      </c>
      <c r="L2748" s="18">
        <v>0</v>
      </c>
      <c r="M2748" s="18">
        <v>22889.5</v>
      </c>
      <c r="N2748" s="18">
        <v>0</v>
      </c>
      <c r="R2748" s="1" t="s">
        <v>27</v>
      </c>
      <c r="S2748" s="1" t="s">
        <v>5511</v>
      </c>
      <c r="T2748" s="1" t="s">
        <v>46</v>
      </c>
      <c r="U2748" s="2"/>
      <c r="V2748" s="2"/>
      <c r="W2748" s="2"/>
      <c r="X2748" s="3">
        <v>0</v>
      </c>
      <c r="Y2748" s="33" t="e">
        <f>#REF!-U2748-V2748-W2748</f>
        <v>#REF!</v>
      </c>
    </row>
    <row r="2749" spans="1:25" x14ac:dyDescent="0.2">
      <c r="H2749" s="27" t="s">
        <v>208</v>
      </c>
      <c r="I2749" s="4"/>
      <c r="J2749" s="29"/>
      <c r="K2749" s="18">
        <f>SUBTOTAL(9,K2746:K2748)</f>
        <v>91558</v>
      </c>
      <c r="L2749" s="18">
        <f>SUBTOTAL(9,L2746:L2748)</f>
        <v>0</v>
      </c>
      <c r="M2749" s="18">
        <f>SUBTOTAL(9,M2746:M2748)</f>
        <v>91558</v>
      </c>
      <c r="N2749" s="18">
        <f>SUBTOTAL(9,N2746:N2748)</f>
        <v>0</v>
      </c>
      <c r="U2749" s="2"/>
      <c r="V2749" s="2"/>
      <c r="W2749" s="2"/>
      <c r="X2749" s="3">
        <f>SUBTOTAL(9,X2746:X2748)</f>
        <v>0</v>
      </c>
      <c r="Y2749" s="33" t="e">
        <f>#REF!-U2749-V2749-W2749</f>
        <v>#REF!</v>
      </c>
    </row>
    <row r="2750" spans="1:25" x14ac:dyDescent="0.2">
      <c r="A2750" s="1" t="s">
        <v>195</v>
      </c>
      <c r="B2750" s="1" t="s">
        <v>196</v>
      </c>
      <c r="C2750" s="44" t="s">
        <v>5494</v>
      </c>
      <c r="D2750" s="23" t="s">
        <v>5504</v>
      </c>
      <c r="E2750" s="1" t="s">
        <v>5504</v>
      </c>
      <c r="G2750" s="23" t="s">
        <v>199</v>
      </c>
      <c r="H2750" s="23" t="s">
        <v>209</v>
      </c>
      <c r="I2750" s="4" t="s">
        <v>210</v>
      </c>
      <c r="J2750" s="29">
        <v>42996</v>
      </c>
      <c r="K2750" s="18">
        <v>57228.5</v>
      </c>
      <c r="L2750" s="18">
        <v>0</v>
      </c>
      <c r="M2750" s="18">
        <v>57228.5</v>
      </c>
      <c r="N2750" s="18">
        <v>0</v>
      </c>
      <c r="R2750" s="1" t="s">
        <v>27</v>
      </c>
      <c r="S2750" s="1" t="s">
        <v>5509</v>
      </c>
      <c r="T2750" s="1" t="s">
        <v>46</v>
      </c>
      <c r="U2750" s="2"/>
      <c r="V2750" s="2"/>
      <c r="W2750" s="2"/>
      <c r="X2750" s="3">
        <v>0</v>
      </c>
      <c r="Y2750" s="33" t="e">
        <f>#REF!-U2750-V2750-W2750</f>
        <v>#REF!</v>
      </c>
    </row>
    <row r="2751" spans="1:25" x14ac:dyDescent="0.2">
      <c r="A2751" s="1" t="s">
        <v>195</v>
      </c>
      <c r="B2751" s="1" t="s">
        <v>196</v>
      </c>
      <c r="C2751" s="44" t="s">
        <v>5494</v>
      </c>
      <c r="D2751" s="23" t="s">
        <v>5504</v>
      </c>
      <c r="E2751" s="1" t="s">
        <v>5504</v>
      </c>
      <c r="G2751" s="23" t="s">
        <v>199</v>
      </c>
      <c r="H2751" s="23" t="s">
        <v>209</v>
      </c>
      <c r="I2751" s="4" t="s">
        <v>210</v>
      </c>
      <c r="J2751" s="29">
        <v>43111</v>
      </c>
      <c r="K2751" s="18">
        <v>28614.25</v>
      </c>
      <c r="L2751" s="18">
        <v>0</v>
      </c>
      <c r="M2751" s="18">
        <v>28614.25</v>
      </c>
      <c r="N2751" s="18">
        <v>0</v>
      </c>
      <c r="R2751" s="1" t="s">
        <v>27</v>
      </c>
      <c r="S2751" s="1" t="s">
        <v>5510</v>
      </c>
      <c r="T2751" s="1" t="s">
        <v>46</v>
      </c>
      <c r="U2751" s="2"/>
      <c r="V2751" s="2"/>
      <c r="W2751" s="2"/>
      <c r="X2751" s="3">
        <v>0</v>
      </c>
      <c r="Y2751" s="33" t="e">
        <f>#REF!-U2751-V2751-W2751</f>
        <v>#REF!</v>
      </c>
    </row>
    <row r="2752" spans="1:25" x14ac:dyDescent="0.2">
      <c r="A2752" s="1" t="s">
        <v>195</v>
      </c>
      <c r="B2752" s="1" t="s">
        <v>196</v>
      </c>
      <c r="C2752" s="44" t="s">
        <v>5494</v>
      </c>
      <c r="D2752" s="23" t="s">
        <v>5504</v>
      </c>
      <c r="E2752" s="1" t="s">
        <v>5504</v>
      </c>
      <c r="G2752" s="23" t="s">
        <v>199</v>
      </c>
      <c r="H2752" s="23" t="s">
        <v>209</v>
      </c>
      <c r="I2752" s="4" t="s">
        <v>210</v>
      </c>
      <c r="J2752" s="29">
        <v>43203</v>
      </c>
      <c r="K2752" s="18">
        <v>28614.25</v>
      </c>
      <c r="L2752" s="18">
        <v>0</v>
      </c>
      <c r="M2752" s="18">
        <v>28614.25</v>
      </c>
      <c r="N2752" s="18">
        <v>0</v>
      </c>
      <c r="R2752" s="1" t="s">
        <v>27</v>
      </c>
      <c r="S2752" s="1" t="s">
        <v>5511</v>
      </c>
      <c r="T2752" s="1" t="s">
        <v>46</v>
      </c>
      <c r="U2752" s="2"/>
      <c r="V2752" s="2"/>
      <c r="W2752" s="2"/>
      <c r="X2752" s="3">
        <v>0</v>
      </c>
      <c r="Y2752" s="33" t="e">
        <f>#REF!-U2752-V2752-W2752</f>
        <v>#REF!</v>
      </c>
    </row>
    <row r="2753" spans="1:25" x14ac:dyDescent="0.2">
      <c r="H2753" s="27" t="s">
        <v>211</v>
      </c>
      <c r="J2753" s="29"/>
      <c r="K2753" s="18">
        <f>SUBTOTAL(9,K2750:K2752)</f>
        <v>114457</v>
      </c>
      <c r="L2753" s="18">
        <f>SUBTOTAL(9,L2750:L2752)</f>
        <v>0</v>
      </c>
      <c r="M2753" s="18">
        <f>SUBTOTAL(9,M2750:M2752)</f>
        <v>114457</v>
      </c>
      <c r="N2753" s="18">
        <f>SUBTOTAL(9,N2750:N2752)</f>
        <v>0</v>
      </c>
      <c r="U2753" s="2"/>
      <c r="V2753" s="2"/>
      <c r="W2753" s="2"/>
      <c r="X2753" s="3">
        <f>SUBTOTAL(9,X2750:X2752)</f>
        <v>0</v>
      </c>
      <c r="Y2753" s="33" t="e">
        <f>#REF!-U2753-V2753-W2753</f>
        <v>#REF!</v>
      </c>
    </row>
    <row r="2754" spans="1:25" x14ac:dyDescent="0.2">
      <c r="A2754" s="1" t="s">
        <v>1478</v>
      </c>
      <c r="B2754" s="1" t="s">
        <v>1479</v>
      </c>
      <c r="C2754" s="44" t="s">
        <v>5494</v>
      </c>
      <c r="D2754" s="23" t="s">
        <v>5504</v>
      </c>
      <c r="E2754" s="1" t="s">
        <v>5504</v>
      </c>
      <c r="G2754" s="23" t="s">
        <v>25</v>
      </c>
      <c r="H2754" s="23" t="s">
        <v>5514</v>
      </c>
      <c r="I2754" s="5" t="s">
        <v>5515</v>
      </c>
      <c r="J2754" s="29">
        <v>43005</v>
      </c>
      <c r="K2754" s="18">
        <v>162109.48000000001</v>
      </c>
      <c r="L2754" s="18">
        <v>0</v>
      </c>
      <c r="M2754" s="18">
        <v>162109.48000000001</v>
      </c>
      <c r="N2754" s="18">
        <v>0</v>
      </c>
      <c r="O2754" s="1" t="s">
        <v>5512</v>
      </c>
      <c r="R2754" s="1" t="s">
        <v>27</v>
      </c>
      <c r="S2754" s="1" t="s">
        <v>5513</v>
      </c>
      <c r="T2754" s="1" t="s">
        <v>46</v>
      </c>
      <c r="U2754" s="2"/>
      <c r="V2754" s="2"/>
      <c r="W2754" s="2"/>
      <c r="X2754" s="3">
        <v>0</v>
      </c>
      <c r="Y2754" s="33" t="e">
        <f>#REF!-U2754-V2754-W2754</f>
        <v>#REF!</v>
      </c>
    </row>
    <row r="2755" spans="1:25" x14ac:dyDescent="0.2">
      <c r="H2755" s="27" t="s">
        <v>5516</v>
      </c>
      <c r="J2755" s="29"/>
      <c r="K2755" s="18">
        <f>SUBTOTAL(9,K2754:K2754)</f>
        <v>162109.48000000001</v>
      </c>
      <c r="L2755" s="18">
        <f>SUBTOTAL(9,L2754:L2754)</f>
        <v>0</v>
      </c>
      <c r="M2755" s="18">
        <f>SUBTOTAL(9,M2754:M2754)</f>
        <v>162109.48000000001</v>
      </c>
      <c r="N2755" s="18">
        <f>SUBTOTAL(9,N2754:N2754)</f>
        <v>0</v>
      </c>
      <c r="U2755" s="2"/>
      <c r="V2755" s="2"/>
      <c r="W2755" s="2"/>
      <c r="X2755" s="3">
        <f>SUBTOTAL(9,X2754:X2754)</f>
        <v>0</v>
      </c>
      <c r="Y2755" s="33" t="e">
        <f>#REF!-U2755-V2755-W2755</f>
        <v>#REF!</v>
      </c>
    </row>
    <row r="2756" spans="1:25" x14ac:dyDescent="0.2">
      <c r="C2756" s="45" t="s">
        <v>5517</v>
      </c>
      <c r="J2756" s="29"/>
      <c r="K2756" s="18">
        <f>SUBTOTAL(9,K2738:K2754)</f>
        <v>405955.28</v>
      </c>
      <c r="L2756" s="18">
        <f>SUBTOTAL(9,L2738:L2754)</f>
        <v>0</v>
      </c>
      <c r="M2756" s="18">
        <f>SUBTOTAL(9,M2738:M2754)</f>
        <v>405955.28</v>
      </c>
      <c r="N2756" s="18">
        <f>SUBTOTAL(9,N2738:N2754)</f>
        <v>0</v>
      </c>
      <c r="U2756" s="2"/>
      <c r="V2756" s="2"/>
      <c r="W2756" s="2"/>
      <c r="X2756" s="3">
        <f>SUBTOTAL(9,X2738:X2754)</f>
        <v>0</v>
      </c>
      <c r="Y2756" s="33" t="e">
        <f>#REF!-U2756-V2756-W2756</f>
        <v>#REF!</v>
      </c>
    </row>
    <row r="2757" spans="1:25" ht="22.5" x14ac:dyDescent="0.2">
      <c r="A2757" s="1" t="s">
        <v>140</v>
      </c>
      <c r="B2757" s="1" t="s">
        <v>141</v>
      </c>
      <c r="C2757" s="44" t="s">
        <v>5518</v>
      </c>
      <c r="D2757" s="23" t="s">
        <v>5519</v>
      </c>
      <c r="E2757" s="1" t="s">
        <v>5519</v>
      </c>
      <c r="G2757" s="23" t="s">
        <v>165</v>
      </c>
      <c r="H2757" s="23" t="s">
        <v>5522</v>
      </c>
      <c r="I2757" s="5" t="s">
        <v>5523</v>
      </c>
      <c r="J2757" s="29">
        <v>43213</v>
      </c>
      <c r="K2757" s="18">
        <v>653162</v>
      </c>
      <c r="L2757" s="18">
        <v>0</v>
      </c>
      <c r="M2757" s="18">
        <v>653162</v>
      </c>
      <c r="N2757" s="18">
        <v>0</v>
      </c>
      <c r="R2757" s="1" t="s">
        <v>27</v>
      </c>
      <c r="S2757" s="1" t="s">
        <v>5520</v>
      </c>
      <c r="T2757" s="1" t="s">
        <v>5521</v>
      </c>
      <c r="U2757" s="2"/>
      <c r="V2757" s="2"/>
      <c r="W2757" s="2"/>
      <c r="X2757" s="3">
        <v>0</v>
      </c>
      <c r="Y2757" s="33" t="e">
        <f>#REF!-U2757-V2757-W2757</f>
        <v>#REF!</v>
      </c>
    </row>
    <row r="2758" spans="1:25" x14ac:dyDescent="0.2">
      <c r="H2758" s="27" t="s">
        <v>5524</v>
      </c>
      <c r="J2758" s="29"/>
      <c r="K2758" s="18">
        <f>SUBTOTAL(9,K2757:K2757)</f>
        <v>653162</v>
      </c>
      <c r="L2758" s="18">
        <f>SUBTOTAL(9,L2757:L2757)</f>
        <v>0</v>
      </c>
      <c r="M2758" s="18">
        <f>SUBTOTAL(9,M2757:M2757)</f>
        <v>653162</v>
      </c>
      <c r="N2758" s="18">
        <f>SUBTOTAL(9,N2757:N2757)</f>
        <v>0</v>
      </c>
      <c r="U2758" s="2"/>
      <c r="V2758" s="2"/>
      <c r="W2758" s="2"/>
      <c r="X2758" s="3">
        <f>SUBTOTAL(9,X2757:X2757)</f>
        <v>0</v>
      </c>
      <c r="Y2758" s="33" t="e">
        <f>#REF!-U2758-V2758-W2758</f>
        <v>#REF!</v>
      </c>
    </row>
    <row r="2759" spans="1:25" ht="22.5" x14ac:dyDescent="0.2">
      <c r="A2759" s="1" t="s">
        <v>140</v>
      </c>
      <c r="B2759" s="1" t="s">
        <v>141</v>
      </c>
      <c r="C2759" s="44" t="s">
        <v>5518</v>
      </c>
      <c r="D2759" s="23" t="s">
        <v>5519</v>
      </c>
      <c r="E2759" s="1" t="s">
        <v>5519</v>
      </c>
      <c r="G2759" s="23" t="s">
        <v>165</v>
      </c>
      <c r="H2759" s="23" t="s">
        <v>5527</v>
      </c>
      <c r="I2759" s="5" t="s">
        <v>5523</v>
      </c>
      <c r="J2759" s="29">
        <v>43125</v>
      </c>
      <c r="K2759" s="18">
        <v>53273.599999999999</v>
      </c>
      <c r="L2759" s="18">
        <v>0</v>
      </c>
      <c r="M2759" s="18">
        <v>53273.599999999999</v>
      </c>
      <c r="N2759" s="18">
        <v>0</v>
      </c>
      <c r="R2759" s="1" t="s">
        <v>27</v>
      </c>
      <c r="S2759" s="1" t="s">
        <v>5525</v>
      </c>
      <c r="T2759" s="1" t="s">
        <v>5526</v>
      </c>
      <c r="U2759" s="2"/>
      <c r="V2759" s="2"/>
      <c r="W2759" s="2"/>
      <c r="X2759" s="3">
        <v>0</v>
      </c>
      <c r="Y2759" s="33" t="e">
        <f>#REF!-U2759-V2759-W2759</f>
        <v>#REF!</v>
      </c>
    </row>
    <row r="2760" spans="1:25" ht="22.5" x14ac:dyDescent="0.2">
      <c r="A2760" s="1" t="s">
        <v>140</v>
      </c>
      <c r="B2760" s="1" t="s">
        <v>141</v>
      </c>
      <c r="C2760" s="44" t="s">
        <v>5518</v>
      </c>
      <c r="D2760" s="23" t="s">
        <v>5519</v>
      </c>
      <c r="E2760" s="1" t="s">
        <v>5519</v>
      </c>
      <c r="G2760" s="23" t="s">
        <v>165</v>
      </c>
      <c r="H2760" s="23" t="s">
        <v>5527</v>
      </c>
      <c r="I2760" s="5" t="s">
        <v>5523</v>
      </c>
      <c r="J2760" s="29">
        <v>43143</v>
      </c>
      <c r="K2760" s="18">
        <v>21500.400000000001</v>
      </c>
      <c r="L2760" s="18">
        <v>0</v>
      </c>
      <c r="M2760" s="18">
        <v>21500.400000000001</v>
      </c>
      <c r="N2760" s="18">
        <v>0</v>
      </c>
      <c r="R2760" s="1" t="s">
        <v>27</v>
      </c>
      <c r="S2760" s="1" t="s">
        <v>5528</v>
      </c>
      <c r="T2760" s="1" t="s">
        <v>5529</v>
      </c>
      <c r="U2760" s="2"/>
      <c r="V2760" s="2"/>
      <c r="W2760" s="2"/>
      <c r="X2760" s="3">
        <v>0</v>
      </c>
      <c r="Y2760" s="33" t="e">
        <f>#REF!-U2760-V2760-W2760</f>
        <v>#REF!</v>
      </c>
    </row>
    <row r="2761" spans="1:25" ht="22.5" x14ac:dyDescent="0.2">
      <c r="A2761" s="1" t="s">
        <v>140</v>
      </c>
      <c r="B2761" s="1" t="s">
        <v>141</v>
      </c>
      <c r="C2761" s="44" t="s">
        <v>5518</v>
      </c>
      <c r="D2761" s="23" t="s">
        <v>5519</v>
      </c>
      <c r="E2761" s="1" t="s">
        <v>5519</v>
      </c>
      <c r="G2761" s="23" t="s">
        <v>165</v>
      </c>
      <c r="H2761" s="23" t="s">
        <v>5527</v>
      </c>
      <c r="I2761" s="5" t="s">
        <v>5523</v>
      </c>
      <c r="J2761" s="29">
        <v>43164</v>
      </c>
      <c r="K2761" s="18">
        <v>48510</v>
      </c>
      <c r="L2761" s="18">
        <v>0</v>
      </c>
      <c r="M2761" s="18">
        <v>48510</v>
      </c>
      <c r="N2761" s="18">
        <v>0</v>
      </c>
      <c r="R2761" s="1" t="s">
        <v>27</v>
      </c>
      <c r="S2761" s="1" t="s">
        <v>5530</v>
      </c>
      <c r="T2761" s="1" t="s">
        <v>5531</v>
      </c>
      <c r="U2761" s="2"/>
      <c r="V2761" s="2"/>
      <c r="W2761" s="2"/>
      <c r="X2761" s="3">
        <v>0</v>
      </c>
      <c r="Y2761" s="33" t="e">
        <f>#REF!-U2761-V2761-W2761</f>
        <v>#REF!</v>
      </c>
    </row>
    <row r="2762" spans="1:25" ht="22.5" x14ac:dyDescent="0.2">
      <c r="A2762" s="1" t="s">
        <v>140</v>
      </c>
      <c r="B2762" s="1" t="s">
        <v>141</v>
      </c>
      <c r="C2762" s="44" t="s">
        <v>5518</v>
      </c>
      <c r="D2762" s="23" t="s">
        <v>5519</v>
      </c>
      <c r="E2762" s="1" t="s">
        <v>5519</v>
      </c>
      <c r="G2762" s="23" t="s">
        <v>165</v>
      </c>
      <c r="H2762" s="23" t="s">
        <v>5527</v>
      </c>
      <c r="I2762" s="5" t="s">
        <v>5523</v>
      </c>
      <c r="J2762" s="29">
        <v>43181</v>
      </c>
      <c r="K2762" s="18">
        <v>128665</v>
      </c>
      <c r="L2762" s="18">
        <v>0</v>
      </c>
      <c r="M2762" s="18">
        <v>128665</v>
      </c>
      <c r="N2762" s="18">
        <v>0</v>
      </c>
      <c r="R2762" s="1" t="s">
        <v>27</v>
      </c>
      <c r="S2762" s="1" t="s">
        <v>5532</v>
      </c>
      <c r="T2762" s="1" t="s">
        <v>5533</v>
      </c>
      <c r="U2762" s="2"/>
      <c r="V2762" s="2"/>
      <c r="W2762" s="2"/>
      <c r="X2762" s="3">
        <v>0</v>
      </c>
      <c r="Y2762" s="33" t="e">
        <f>#REF!-U2762-V2762-W2762</f>
        <v>#REF!</v>
      </c>
    </row>
    <row r="2763" spans="1:25" ht="22.5" x14ac:dyDescent="0.2">
      <c r="A2763" s="1" t="s">
        <v>140</v>
      </c>
      <c r="B2763" s="1" t="s">
        <v>141</v>
      </c>
      <c r="C2763" s="44" t="s">
        <v>5518</v>
      </c>
      <c r="D2763" s="23" t="s">
        <v>5519</v>
      </c>
      <c r="E2763" s="1" t="s">
        <v>5519</v>
      </c>
      <c r="G2763" s="23" t="s">
        <v>165</v>
      </c>
      <c r="H2763" s="23" t="s">
        <v>5527</v>
      </c>
      <c r="I2763" s="5" t="s">
        <v>5523</v>
      </c>
      <c r="J2763" s="29">
        <v>43227</v>
      </c>
      <c r="K2763" s="18">
        <v>37376</v>
      </c>
      <c r="L2763" s="18">
        <v>0</v>
      </c>
      <c r="M2763" s="18">
        <v>37376</v>
      </c>
      <c r="N2763" s="18">
        <v>0</v>
      </c>
      <c r="R2763" s="1" t="s">
        <v>27</v>
      </c>
      <c r="S2763" s="1" t="s">
        <v>5534</v>
      </c>
      <c r="T2763" s="1" t="s">
        <v>5535</v>
      </c>
      <c r="U2763" s="2"/>
      <c r="V2763" s="2"/>
      <c r="W2763" s="2"/>
      <c r="X2763" s="3">
        <v>0</v>
      </c>
      <c r="Y2763" s="33" t="e">
        <f>#REF!-U2763-V2763-W2763</f>
        <v>#REF!</v>
      </c>
    </row>
    <row r="2764" spans="1:25" ht="22.5" x14ac:dyDescent="0.2">
      <c r="A2764" s="1" t="s">
        <v>140</v>
      </c>
      <c r="B2764" s="1" t="s">
        <v>141</v>
      </c>
      <c r="C2764" s="44" t="s">
        <v>5518</v>
      </c>
      <c r="D2764" s="23" t="s">
        <v>5519</v>
      </c>
      <c r="E2764" s="1" t="s">
        <v>5519</v>
      </c>
      <c r="G2764" s="23" t="s">
        <v>165</v>
      </c>
      <c r="H2764" s="23" t="s">
        <v>5527</v>
      </c>
      <c r="I2764" s="5" t="s">
        <v>5523</v>
      </c>
      <c r="J2764" s="29">
        <v>43265</v>
      </c>
      <c r="K2764" s="18">
        <v>39750.75</v>
      </c>
      <c r="L2764" s="18">
        <v>0</v>
      </c>
      <c r="M2764" s="18">
        <v>39750.75</v>
      </c>
      <c r="N2764" s="18">
        <v>0</v>
      </c>
      <c r="R2764" s="1" t="s">
        <v>27</v>
      </c>
      <c r="S2764" s="1" t="s">
        <v>5536</v>
      </c>
      <c r="T2764" s="1" t="s">
        <v>5537</v>
      </c>
      <c r="U2764" s="2"/>
      <c r="V2764" s="2"/>
      <c r="W2764" s="2"/>
      <c r="X2764" s="3">
        <v>0</v>
      </c>
      <c r="Y2764" s="33" t="e">
        <f>#REF!-U2764-V2764-W2764</f>
        <v>#REF!</v>
      </c>
    </row>
    <row r="2765" spans="1:25" x14ac:dyDescent="0.2">
      <c r="H2765" s="27" t="s">
        <v>5538</v>
      </c>
      <c r="J2765" s="29"/>
      <c r="K2765" s="18">
        <f>SUBTOTAL(9,K2759:K2764)</f>
        <v>329075.75</v>
      </c>
      <c r="L2765" s="18">
        <f>SUBTOTAL(9,L2759:L2764)</f>
        <v>0</v>
      </c>
      <c r="M2765" s="18">
        <f>SUBTOTAL(9,M2759:M2764)</f>
        <v>329075.75</v>
      </c>
      <c r="N2765" s="18">
        <f>SUBTOTAL(9,N2759:N2764)</f>
        <v>0</v>
      </c>
      <c r="U2765" s="2"/>
      <c r="V2765" s="2"/>
      <c r="W2765" s="2"/>
      <c r="X2765" s="3">
        <f>SUBTOTAL(9,X2759:X2764)</f>
        <v>0</v>
      </c>
      <c r="Y2765" s="33" t="e">
        <f>#REF!-U2765-V2765-W2765</f>
        <v>#REF!</v>
      </c>
    </row>
    <row r="2766" spans="1:25" x14ac:dyDescent="0.2">
      <c r="C2766" s="45" t="s">
        <v>5539</v>
      </c>
      <c r="J2766" s="29"/>
      <c r="K2766" s="18">
        <f>SUBTOTAL(9,K2757:K2764)</f>
        <v>982237.75</v>
      </c>
      <c r="L2766" s="18">
        <f>SUBTOTAL(9,L2757:L2764)</f>
        <v>0</v>
      </c>
      <c r="M2766" s="18">
        <f>SUBTOTAL(9,M2757:M2764)</f>
        <v>982237.75</v>
      </c>
      <c r="N2766" s="18">
        <f>SUBTOTAL(9,N2757:N2764)</f>
        <v>0</v>
      </c>
      <c r="U2766" s="2"/>
      <c r="V2766" s="2"/>
      <c r="W2766" s="2"/>
      <c r="X2766" s="3">
        <f>SUBTOTAL(9,X2757:X2764)</f>
        <v>0</v>
      </c>
      <c r="Y2766" s="33" t="e">
        <f>#REF!-U2766-V2766-W2766</f>
        <v>#REF!</v>
      </c>
    </row>
    <row r="2767" spans="1:25" ht="22.5" x14ac:dyDescent="0.2">
      <c r="A2767" s="1" t="s">
        <v>1478</v>
      </c>
      <c r="B2767" s="1" t="s">
        <v>1479</v>
      </c>
      <c r="C2767" s="44" t="s">
        <v>5540</v>
      </c>
      <c r="D2767" s="23" t="s">
        <v>5541</v>
      </c>
      <c r="E2767" s="1" t="s">
        <v>5541</v>
      </c>
      <c r="G2767" s="23" t="s">
        <v>25</v>
      </c>
      <c r="H2767" s="23" t="s">
        <v>5543</v>
      </c>
      <c r="I2767" s="5" t="s">
        <v>5544</v>
      </c>
      <c r="J2767" s="29">
        <v>43277</v>
      </c>
      <c r="K2767" s="18">
        <v>25000</v>
      </c>
      <c r="L2767" s="18">
        <v>0</v>
      </c>
      <c r="M2767" s="18">
        <v>25000</v>
      </c>
      <c r="N2767" s="18">
        <v>0</v>
      </c>
      <c r="R2767" s="1" t="s">
        <v>27</v>
      </c>
      <c r="S2767" s="1" t="s">
        <v>5542</v>
      </c>
      <c r="T2767" s="1" t="s">
        <v>46</v>
      </c>
      <c r="U2767" s="2"/>
      <c r="V2767" s="2"/>
      <c r="W2767" s="2"/>
      <c r="X2767" s="3">
        <v>0</v>
      </c>
      <c r="Y2767" s="33" t="e">
        <f>#REF!-U2767-V2767-W2767</f>
        <v>#REF!</v>
      </c>
    </row>
    <row r="2768" spans="1:25" x14ac:dyDescent="0.2">
      <c r="H2768" s="27" t="s">
        <v>5545</v>
      </c>
      <c r="J2768" s="29"/>
      <c r="K2768" s="18">
        <f>SUBTOTAL(9,K2767:K2767)</f>
        <v>25000</v>
      </c>
      <c r="L2768" s="18">
        <f>SUBTOTAL(9,L2767:L2767)</f>
        <v>0</v>
      </c>
      <c r="M2768" s="18">
        <f>SUBTOTAL(9,M2767:M2767)</f>
        <v>25000</v>
      </c>
      <c r="N2768" s="18">
        <f>SUBTOTAL(9,N2767:N2767)</f>
        <v>0</v>
      </c>
      <c r="U2768" s="2"/>
      <c r="V2768" s="2"/>
      <c r="W2768" s="2"/>
      <c r="X2768" s="3">
        <f>SUBTOTAL(9,X2767:X2767)</f>
        <v>0</v>
      </c>
      <c r="Y2768" s="33" t="e">
        <f>#REF!-U2768-V2768-W2768</f>
        <v>#REF!</v>
      </c>
    </row>
    <row r="2769" spans="1:25" x14ac:dyDescent="0.2">
      <c r="C2769" s="45" t="s">
        <v>5546</v>
      </c>
      <c r="J2769" s="29"/>
      <c r="K2769" s="18">
        <f>SUBTOTAL(9,K2767:K2767)</f>
        <v>25000</v>
      </c>
      <c r="L2769" s="18">
        <f>SUBTOTAL(9,L2767:L2767)</f>
        <v>0</v>
      </c>
      <c r="M2769" s="18">
        <f>SUBTOTAL(9,M2767:M2767)</f>
        <v>25000</v>
      </c>
      <c r="N2769" s="18">
        <f>SUBTOTAL(9,N2767:N2767)</f>
        <v>0</v>
      </c>
      <c r="U2769" s="2"/>
      <c r="V2769" s="2"/>
      <c r="W2769" s="2"/>
      <c r="X2769" s="3">
        <f>SUBTOTAL(9,X2767:X2767)</f>
        <v>0</v>
      </c>
      <c r="Y2769" s="33" t="e">
        <f>#REF!-U2769-V2769-W2769</f>
        <v>#REF!</v>
      </c>
    </row>
    <row r="2770" spans="1:25" ht="22.5" x14ac:dyDescent="0.2">
      <c r="A2770" s="1" t="s">
        <v>140</v>
      </c>
      <c r="B2770" s="1" t="s">
        <v>141</v>
      </c>
      <c r="C2770" s="44" t="s">
        <v>5547</v>
      </c>
      <c r="D2770" s="23" t="s">
        <v>5548</v>
      </c>
      <c r="E2770" s="1" t="s">
        <v>5548</v>
      </c>
      <c r="G2770" s="23" t="s">
        <v>165</v>
      </c>
      <c r="H2770" s="23" t="s">
        <v>5550</v>
      </c>
      <c r="I2770" s="5" t="s">
        <v>5551</v>
      </c>
      <c r="J2770" s="29">
        <v>43279</v>
      </c>
      <c r="K2770" s="18">
        <v>214100.51</v>
      </c>
      <c r="L2770" s="18">
        <v>0</v>
      </c>
      <c r="M2770" s="18">
        <v>214100.51</v>
      </c>
      <c r="N2770" s="18">
        <v>0</v>
      </c>
      <c r="R2770" s="1" t="s">
        <v>27</v>
      </c>
      <c r="S2770" s="1" t="s">
        <v>5549</v>
      </c>
      <c r="T2770" s="1" t="s">
        <v>46</v>
      </c>
      <c r="U2770" s="2"/>
      <c r="V2770" s="2"/>
      <c r="W2770" s="2"/>
      <c r="X2770" s="3">
        <v>0</v>
      </c>
      <c r="Y2770" s="33" t="e">
        <f>#REF!-U2770-V2770-W2770</f>
        <v>#REF!</v>
      </c>
    </row>
    <row r="2771" spans="1:25" x14ac:dyDescent="0.2">
      <c r="H2771" s="27" t="s">
        <v>5552</v>
      </c>
      <c r="J2771" s="29"/>
      <c r="K2771" s="18">
        <f>SUBTOTAL(9,K2770:K2770)</f>
        <v>214100.51</v>
      </c>
      <c r="L2771" s="18">
        <f>SUBTOTAL(9,L2770:L2770)</f>
        <v>0</v>
      </c>
      <c r="M2771" s="18">
        <f>SUBTOTAL(9,M2770:M2770)</f>
        <v>214100.51</v>
      </c>
      <c r="N2771" s="18">
        <f>SUBTOTAL(9,N2770:N2770)</f>
        <v>0</v>
      </c>
      <c r="U2771" s="2"/>
      <c r="V2771" s="2"/>
      <c r="W2771" s="2"/>
      <c r="X2771" s="3">
        <f>SUBTOTAL(9,X2770:X2770)</f>
        <v>0</v>
      </c>
      <c r="Y2771" s="33" t="e">
        <f>#REF!-U2771-V2771-W2771</f>
        <v>#REF!</v>
      </c>
    </row>
    <row r="2772" spans="1:25" ht="22.5" x14ac:dyDescent="0.2">
      <c r="A2772" s="1" t="s">
        <v>195</v>
      </c>
      <c r="B2772" s="1" t="s">
        <v>196</v>
      </c>
      <c r="C2772" s="44" t="s">
        <v>5547</v>
      </c>
      <c r="D2772" s="23" t="s">
        <v>5553</v>
      </c>
      <c r="E2772" s="1" t="s">
        <v>5553</v>
      </c>
      <c r="G2772" s="23" t="s">
        <v>88</v>
      </c>
      <c r="H2772" s="23" t="s">
        <v>5558</v>
      </c>
      <c r="I2772" s="5" t="s">
        <v>17797</v>
      </c>
      <c r="J2772" s="29">
        <v>42943</v>
      </c>
      <c r="K2772" s="18">
        <v>331.14</v>
      </c>
      <c r="L2772" s="18">
        <v>0</v>
      </c>
      <c r="M2772" s="18">
        <v>331.14</v>
      </c>
      <c r="N2772" s="18">
        <v>0</v>
      </c>
      <c r="P2772" s="1" t="s">
        <v>5554</v>
      </c>
      <c r="Q2772" s="1" t="s">
        <v>5555</v>
      </c>
      <c r="R2772" s="1" t="s">
        <v>5556</v>
      </c>
      <c r="S2772" s="1" t="s">
        <v>5557</v>
      </c>
      <c r="T2772" s="1" t="s">
        <v>46</v>
      </c>
      <c r="U2772" s="2"/>
      <c r="V2772" s="2"/>
      <c r="W2772" s="2"/>
      <c r="X2772" s="3">
        <v>-1.132E-2</v>
      </c>
      <c r="Y2772" s="33" t="e">
        <f>#REF!-U2772-V2772-W2772</f>
        <v>#REF!</v>
      </c>
    </row>
    <row r="2773" spans="1:25" ht="22.5" x14ac:dyDescent="0.2">
      <c r="A2773" s="1" t="s">
        <v>195</v>
      </c>
      <c r="B2773" s="1" t="s">
        <v>196</v>
      </c>
      <c r="C2773" s="44" t="s">
        <v>5547</v>
      </c>
      <c r="D2773" s="23" t="s">
        <v>5553</v>
      </c>
      <c r="E2773" s="1" t="s">
        <v>5553</v>
      </c>
      <c r="G2773" s="23" t="s">
        <v>88</v>
      </c>
      <c r="H2773" s="23" t="s">
        <v>5558</v>
      </c>
      <c r="I2773" s="5" t="s">
        <v>17797</v>
      </c>
      <c r="J2773" s="29">
        <v>42954</v>
      </c>
      <c r="K2773" s="18">
        <v>1.36</v>
      </c>
      <c r="L2773" s="18">
        <v>0</v>
      </c>
      <c r="M2773" s="18">
        <v>1.36</v>
      </c>
      <c r="N2773" s="18">
        <v>0</v>
      </c>
      <c r="P2773" s="1" t="s">
        <v>5554</v>
      </c>
      <c r="Q2773" s="1" t="s">
        <v>5559</v>
      </c>
      <c r="R2773" s="1" t="s">
        <v>5560</v>
      </c>
      <c r="S2773" s="1" t="s">
        <v>5561</v>
      </c>
      <c r="T2773" s="1" t="s">
        <v>46</v>
      </c>
      <c r="U2773" s="2"/>
      <c r="V2773" s="2"/>
      <c r="W2773" s="2"/>
      <c r="X2773" s="3">
        <v>7.5000000000000002E-4</v>
      </c>
      <c r="Y2773" s="33" t="e">
        <f>#REF!-U2773-V2773-W2773</f>
        <v>#REF!</v>
      </c>
    </row>
    <row r="2774" spans="1:25" ht="22.5" x14ac:dyDescent="0.2">
      <c r="A2774" s="1" t="s">
        <v>195</v>
      </c>
      <c r="B2774" s="1" t="s">
        <v>196</v>
      </c>
      <c r="C2774" s="44" t="s">
        <v>5547</v>
      </c>
      <c r="D2774" s="23" t="s">
        <v>5553</v>
      </c>
      <c r="E2774" s="1" t="s">
        <v>5553</v>
      </c>
      <c r="F2774" s="23" t="s">
        <v>95</v>
      </c>
      <c r="H2774" s="23" t="s">
        <v>5558</v>
      </c>
      <c r="I2774" s="5" t="s">
        <v>17797</v>
      </c>
      <c r="J2774" s="29">
        <v>42943</v>
      </c>
      <c r="K2774" s="18">
        <v>10875.85</v>
      </c>
      <c r="L2774" s="18">
        <v>10875.85</v>
      </c>
      <c r="M2774" s="18">
        <v>0</v>
      </c>
      <c r="N2774" s="18">
        <v>0</v>
      </c>
      <c r="P2774" s="1" t="s">
        <v>5554</v>
      </c>
      <c r="Q2774" s="1" t="s">
        <v>5555</v>
      </c>
      <c r="R2774" s="1" t="s">
        <v>5556</v>
      </c>
      <c r="S2774" s="1" t="s">
        <v>5557</v>
      </c>
      <c r="T2774" s="1" t="s">
        <v>46</v>
      </c>
      <c r="U2774" s="2"/>
      <c r="V2774" s="2"/>
      <c r="W2774" s="2"/>
      <c r="X2774" s="3">
        <v>1.32E-3</v>
      </c>
      <c r="Y2774" s="33" t="e">
        <f>#REF!-U2774-V2774-W2774</f>
        <v>#REF!</v>
      </c>
    </row>
    <row r="2775" spans="1:25" ht="22.5" x14ac:dyDescent="0.2">
      <c r="A2775" s="1" t="s">
        <v>195</v>
      </c>
      <c r="B2775" s="1" t="s">
        <v>196</v>
      </c>
      <c r="C2775" s="44" t="s">
        <v>5547</v>
      </c>
      <c r="D2775" s="23" t="s">
        <v>5553</v>
      </c>
      <c r="E2775" s="1" t="s">
        <v>5553</v>
      </c>
      <c r="F2775" s="23" t="s">
        <v>95</v>
      </c>
      <c r="H2775" s="23" t="s">
        <v>5558</v>
      </c>
      <c r="I2775" s="5" t="s">
        <v>17797</v>
      </c>
      <c r="J2775" s="29">
        <v>42954</v>
      </c>
      <c r="K2775" s="18">
        <v>44.65</v>
      </c>
      <c r="L2775" s="18">
        <v>44.65</v>
      </c>
      <c r="M2775" s="18">
        <v>0</v>
      </c>
      <c r="N2775" s="18">
        <v>0</v>
      </c>
      <c r="P2775" s="1" t="s">
        <v>5554</v>
      </c>
      <c r="Q2775" s="1" t="s">
        <v>5559</v>
      </c>
      <c r="R2775" s="1" t="s">
        <v>5560</v>
      </c>
      <c r="S2775" s="1" t="s">
        <v>5561</v>
      </c>
      <c r="T2775" s="1" t="s">
        <v>46</v>
      </c>
      <c r="U2775" s="2"/>
      <c r="V2775" s="2"/>
      <c r="W2775" s="2"/>
      <c r="X2775" s="3">
        <v>9.2499999999999995E-3</v>
      </c>
      <c r="Y2775" s="33" t="e">
        <f>#REF!-U2775-V2775-W2775</f>
        <v>#REF!</v>
      </c>
    </row>
    <row r="2776" spans="1:25" x14ac:dyDescent="0.2">
      <c r="H2776" s="27" t="s">
        <v>5562</v>
      </c>
      <c r="J2776" s="29"/>
      <c r="K2776" s="18">
        <f>SUBTOTAL(9,K2772:K2775)</f>
        <v>11253</v>
      </c>
      <c r="L2776" s="18">
        <f>SUBTOTAL(9,L2772:L2775)</f>
        <v>10920.5</v>
      </c>
      <c r="M2776" s="18">
        <f>SUBTOTAL(9,M2772:M2775)</f>
        <v>332.5</v>
      </c>
      <c r="N2776" s="18">
        <f>SUBTOTAL(9,N2772:N2775)</f>
        <v>0</v>
      </c>
      <c r="U2776" s="2"/>
      <c r="V2776" s="2"/>
      <c r="W2776" s="2"/>
      <c r="X2776" s="3">
        <f>SUBTOTAL(9,X2772:X2775)</f>
        <v>0</v>
      </c>
      <c r="Y2776" s="33" t="e">
        <f>#REF!-U2776-V2776-W2776</f>
        <v>#REF!</v>
      </c>
    </row>
    <row r="2777" spans="1:25" ht="33.75" x14ac:dyDescent="0.2">
      <c r="A2777" s="1" t="s">
        <v>140</v>
      </c>
      <c r="B2777" s="1" t="s">
        <v>141</v>
      </c>
      <c r="C2777" s="44" t="s">
        <v>5547</v>
      </c>
      <c r="D2777" s="23" t="s">
        <v>5548</v>
      </c>
      <c r="E2777" s="1" t="s">
        <v>5548</v>
      </c>
      <c r="G2777" s="23" t="s">
        <v>165</v>
      </c>
      <c r="H2777" s="23" t="s">
        <v>5564</v>
      </c>
      <c r="I2777" s="5" t="s">
        <v>5565</v>
      </c>
      <c r="J2777" s="29">
        <v>42965</v>
      </c>
      <c r="K2777" s="18">
        <v>18696.150000000001</v>
      </c>
      <c r="L2777" s="18">
        <v>0</v>
      </c>
      <c r="M2777" s="18">
        <v>18696.150000000001</v>
      </c>
      <c r="N2777" s="18">
        <v>0</v>
      </c>
      <c r="R2777" s="1" t="s">
        <v>27</v>
      </c>
      <c r="S2777" s="1" t="s">
        <v>5563</v>
      </c>
      <c r="T2777" s="1" t="s">
        <v>46</v>
      </c>
      <c r="U2777" s="2"/>
      <c r="V2777" s="2"/>
      <c r="W2777" s="2"/>
      <c r="X2777" s="3">
        <v>0</v>
      </c>
      <c r="Y2777" s="33" t="e">
        <f>#REF!-U2777-V2777-W2777</f>
        <v>#REF!</v>
      </c>
    </row>
    <row r="2778" spans="1:25" ht="33.75" x14ac:dyDescent="0.2">
      <c r="A2778" s="1" t="s">
        <v>140</v>
      </c>
      <c r="B2778" s="1" t="s">
        <v>141</v>
      </c>
      <c r="C2778" s="44" t="s">
        <v>5547</v>
      </c>
      <c r="D2778" s="23" t="s">
        <v>5548</v>
      </c>
      <c r="E2778" s="1" t="s">
        <v>5548</v>
      </c>
      <c r="G2778" s="23" t="s">
        <v>165</v>
      </c>
      <c r="H2778" s="23" t="s">
        <v>5564</v>
      </c>
      <c r="I2778" s="5" t="s">
        <v>5565</v>
      </c>
      <c r="J2778" s="29">
        <v>43067</v>
      </c>
      <c r="K2778" s="18">
        <v>30203.35</v>
      </c>
      <c r="L2778" s="18">
        <v>0</v>
      </c>
      <c r="M2778" s="18">
        <v>30203.35</v>
      </c>
      <c r="N2778" s="18">
        <v>0</v>
      </c>
      <c r="R2778" s="1" t="s">
        <v>27</v>
      </c>
      <c r="S2778" s="1" t="s">
        <v>5566</v>
      </c>
      <c r="T2778" s="1" t="s">
        <v>46</v>
      </c>
      <c r="U2778" s="2"/>
      <c r="V2778" s="2"/>
      <c r="W2778" s="2"/>
      <c r="X2778" s="3">
        <v>0</v>
      </c>
      <c r="Y2778" s="33" t="e">
        <f>#REF!-U2778-V2778-W2778</f>
        <v>#REF!</v>
      </c>
    </row>
    <row r="2779" spans="1:25" x14ac:dyDescent="0.2">
      <c r="H2779" s="27" t="s">
        <v>5567</v>
      </c>
      <c r="J2779" s="29"/>
      <c r="K2779" s="18">
        <f>SUBTOTAL(9,K2777:K2778)</f>
        <v>48899.5</v>
      </c>
      <c r="L2779" s="18">
        <f>SUBTOTAL(9,L2777:L2778)</f>
        <v>0</v>
      </c>
      <c r="M2779" s="18">
        <f>SUBTOTAL(9,M2777:M2778)</f>
        <v>48899.5</v>
      </c>
      <c r="N2779" s="18">
        <f>SUBTOTAL(9,N2777:N2778)</f>
        <v>0</v>
      </c>
      <c r="U2779" s="2"/>
      <c r="V2779" s="2"/>
      <c r="W2779" s="2"/>
      <c r="X2779" s="3">
        <f>SUBTOTAL(9,X2777:X2778)</f>
        <v>0</v>
      </c>
      <c r="Y2779" s="33" t="e">
        <f>#REF!-U2779-V2779-W2779</f>
        <v>#REF!</v>
      </c>
    </row>
    <row r="2780" spans="1:25" ht="22.5" x14ac:dyDescent="0.2">
      <c r="A2780" s="1" t="s">
        <v>140</v>
      </c>
      <c r="B2780" s="1" t="s">
        <v>141</v>
      </c>
      <c r="C2780" s="44" t="s">
        <v>5547</v>
      </c>
      <c r="D2780" s="23" t="s">
        <v>5548</v>
      </c>
      <c r="E2780" s="1" t="s">
        <v>5548</v>
      </c>
      <c r="G2780" s="23" t="s">
        <v>165</v>
      </c>
      <c r="H2780" s="23" t="s">
        <v>5569</v>
      </c>
      <c r="I2780" s="5" t="s">
        <v>5570</v>
      </c>
      <c r="J2780" s="29">
        <v>42956</v>
      </c>
      <c r="K2780" s="18">
        <v>8719.2000000000007</v>
      </c>
      <c r="L2780" s="18">
        <v>0</v>
      </c>
      <c r="M2780" s="18">
        <v>8719.2000000000007</v>
      </c>
      <c r="N2780" s="18">
        <v>0</v>
      </c>
      <c r="R2780" s="1" t="s">
        <v>27</v>
      </c>
      <c r="S2780" s="1" t="s">
        <v>5568</v>
      </c>
      <c r="T2780" s="1" t="s">
        <v>46</v>
      </c>
      <c r="U2780" s="2"/>
      <c r="V2780" s="2"/>
      <c r="W2780" s="2"/>
      <c r="X2780" s="3">
        <v>0</v>
      </c>
      <c r="Y2780" s="33" t="e">
        <f>#REF!-U2780-V2780-W2780</f>
        <v>#REF!</v>
      </c>
    </row>
    <row r="2781" spans="1:25" ht="22.5" x14ac:dyDescent="0.2">
      <c r="A2781" s="1" t="s">
        <v>140</v>
      </c>
      <c r="B2781" s="1" t="s">
        <v>141</v>
      </c>
      <c r="C2781" s="44" t="s">
        <v>5547</v>
      </c>
      <c r="D2781" s="23" t="s">
        <v>5548</v>
      </c>
      <c r="E2781" s="1" t="s">
        <v>5548</v>
      </c>
      <c r="G2781" s="23" t="s">
        <v>165</v>
      </c>
      <c r="H2781" s="23" t="s">
        <v>5569</v>
      </c>
      <c r="I2781" s="5" t="s">
        <v>5570</v>
      </c>
      <c r="J2781" s="29">
        <v>43067</v>
      </c>
      <c r="K2781" s="18">
        <v>10295.549999999999</v>
      </c>
      <c r="L2781" s="18">
        <v>0</v>
      </c>
      <c r="M2781" s="18">
        <v>10295.549999999999</v>
      </c>
      <c r="N2781" s="18">
        <v>0</v>
      </c>
      <c r="R2781" s="1" t="s">
        <v>27</v>
      </c>
      <c r="S2781" s="1" t="s">
        <v>5571</v>
      </c>
      <c r="T2781" s="1" t="s">
        <v>46</v>
      </c>
      <c r="U2781" s="2"/>
      <c r="V2781" s="2"/>
      <c r="W2781" s="2"/>
      <c r="X2781" s="3">
        <v>0</v>
      </c>
      <c r="Y2781" s="33" t="e">
        <f>#REF!-U2781-V2781-W2781</f>
        <v>#REF!</v>
      </c>
    </row>
    <row r="2782" spans="1:25" x14ac:dyDescent="0.2">
      <c r="H2782" s="27" t="s">
        <v>5572</v>
      </c>
      <c r="J2782" s="29"/>
      <c r="K2782" s="18">
        <f>SUBTOTAL(9,K2780:K2781)</f>
        <v>19014.75</v>
      </c>
      <c r="L2782" s="18">
        <f>SUBTOTAL(9,L2780:L2781)</f>
        <v>0</v>
      </c>
      <c r="M2782" s="18">
        <f>SUBTOTAL(9,M2780:M2781)</f>
        <v>19014.75</v>
      </c>
      <c r="N2782" s="18">
        <f>SUBTOTAL(9,N2780:N2781)</f>
        <v>0</v>
      </c>
      <c r="U2782" s="2"/>
      <c r="V2782" s="2"/>
      <c r="W2782" s="2"/>
      <c r="X2782" s="3">
        <f>SUBTOTAL(9,X2780:X2781)</f>
        <v>0</v>
      </c>
      <c r="Y2782" s="33" t="e">
        <f>#REF!-U2782-V2782-W2782</f>
        <v>#REF!</v>
      </c>
    </row>
    <row r="2783" spans="1:25" ht="22.5" x14ac:dyDescent="0.2">
      <c r="A2783" s="1" t="s">
        <v>140</v>
      </c>
      <c r="B2783" s="1" t="s">
        <v>141</v>
      </c>
      <c r="C2783" s="44" t="s">
        <v>5547</v>
      </c>
      <c r="D2783" s="23" t="s">
        <v>5548</v>
      </c>
      <c r="E2783" s="1" t="s">
        <v>5548</v>
      </c>
      <c r="F2783" s="23" t="s">
        <v>146</v>
      </c>
      <c r="H2783" s="23" t="s">
        <v>5574</v>
      </c>
      <c r="I2783" s="5" t="s">
        <v>5575</v>
      </c>
      <c r="J2783" s="29">
        <v>42968</v>
      </c>
      <c r="K2783" s="18">
        <v>179290.14</v>
      </c>
      <c r="L2783" s="18">
        <v>179290.14</v>
      </c>
      <c r="M2783" s="18">
        <v>0</v>
      </c>
      <c r="N2783" s="18">
        <v>0</v>
      </c>
      <c r="R2783" s="1" t="s">
        <v>27</v>
      </c>
      <c r="S2783" s="1" t="s">
        <v>5573</v>
      </c>
      <c r="T2783" s="1" t="s">
        <v>46</v>
      </c>
      <c r="U2783" s="2"/>
      <c r="V2783" s="2"/>
      <c r="W2783" s="2"/>
      <c r="X2783" s="3">
        <v>0</v>
      </c>
      <c r="Y2783" s="33" t="e">
        <f>#REF!-U2783-V2783-W2783</f>
        <v>#REF!</v>
      </c>
    </row>
    <row r="2784" spans="1:25" ht="22.5" x14ac:dyDescent="0.2">
      <c r="A2784" s="1" t="s">
        <v>140</v>
      </c>
      <c r="B2784" s="1" t="s">
        <v>141</v>
      </c>
      <c r="C2784" s="44" t="s">
        <v>5547</v>
      </c>
      <c r="D2784" s="23" t="s">
        <v>5548</v>
      </c>
      <c r="E2784" s="1" t="s">
        <v>5548</v>
      </c>
      <c r="F2784" s="23" t="s">
        <v>146</v>
      </c>
      <c r="H2784" s="23" t="s">
        <v>5574</v>
      </c>
      <c r="I2784" s="5" t="s">
        <v>5575</v>
      </c>
      <c r="J2784" s="29">
        <v>42993</v>
      </c>
      <c r="K2784" s="18">
        <v>11377.87</v>
      </c>
      <c r="L2784" s="18">
        <v>11377.87</v>
      </c>
      <c r="M2784" s="18">
        <v>0</v>
      </c>
      <c r="N2784" s="18">
        <v>0</v>
      </c>
      <c r="R2784" s="1" t="s">
        <v>27</v>
      </c>
      <c r="S2784" s="1" t="s">
        <v>5576</v>
      </c>
      <c r="T2784" s="1" t="s">
        <v>46</v>
      </c>
      <c r="U2784" s="2"/>
      <c r="V2784" s="2"/>
      <c r="W2784" s="2"/>
      <c r="X2784" s="3">
        <v>0</v>
      </c>
      <c r="Y2784" s="33" t="e">
        <f>#REF!-U2784-V2784-W2784</f>
        <v>#REF!</v>
      </c>
    </row>
    <row r="2785" spans="1:25" ht="22.5" x14ac:dyDescent="0.2">
      <c r="A2785" s="1" t="s">
        <v>140</v>
      </c>
      <c r="B2785" s="1" t="s">
        <v>141</v>
      </c>
      <c r="C2785" s="44" t="s">
        <v>5547</v>
      </c>
      <c r="D2785" s="23" t="s">
        <v>5548</v>
      </c>
      <c r="E2785" s="1" t="s">
        <v>5548</v>
      </c>
      <c r="F2785" s="23" t="s">
        <v>146</v>
      </c>
      <c r="H2785" s="23" t="s">
        <v>5574</v>
      </c>
      <c r="I2785" s="5" t="s">
        <v>5575</v>
      </c>
      <c r="J2785" s="29">
        <v>43042</v>
      </c>
      <c r="K2785" s="18">
        <v>83228.62</v>
      </c>
      <c r="L2785" s="18">
        <v>83228.62</v>
      </c>
      <c r="M2785" s="18">
        <v>0</v>
      </c>
      <c r="N2785" s="18">
        <v>0</v>
      </c>
      <c r="R2785" s="1" t="s">
        <v>27</v>
      </c>
      <c r="S2785" s="1" t="s">
        <v>5577</v>
      </c>
      <c r="T2785" s="1" t="s">
        <v>46</v>
      </c>
      <c r="U2785" s="2"/>
      <c r="V2785" s="2"/>
      <c r="W2785" s="2"/>
      <c r="X2785" s="3">
        <v>0</v>
      </c>
      <c r="Y2785" s="33" t="e">
        <f>#REF!-U2785-V2785-W2785</f>
        <v>#REF!</v>
      </c>
    </row>
    <row r="2786" spans="1:25" ht="22.5" x14ac:dyDescent="0.2">
      <c r="A2786" s="1" t="s">
        <v>140</v>
      </c>
      <c r="B2786" s="1" t="s">
        <v>141</v>
      </c>
      <c r="C2786" s="44" t="s">
        <v>5547</v>
      </c>
      <c r="D2786" s="23" t="s">
        <v>5548</v>
      </c>
      <c r="E2786" s="1" t="s">
        <v>5548</v>
      </c>
      <c r="F2786" s="23" t="s">
        <v>146</v>
      </c>
      <c r="H2786" s="23" t="s">
        <v>5574</v>
      </c>
      <c r="I2786" s="5" t="s">
        <v>5575</v>
      </c>
      <c r="J2786" s="29">
        <v>43067</v>
      </c>
      <c r="K2786" s="18">
        <v>82226.210000000006</v>
      </c>
      <c r="L2786" s="18">
        <v>82226.210000000006</v>
      </c>
      <c r="M2786" s="18">
        <v>0</v>
      </c>
      <c r="N2786" s="18">
        <v>0</v>
      </c>
      <c r="R2786" s="1" t="s">
        <v>27</v>
      </c>
      <c r="S2786" s="1" t="s">
        <v>5578</v>
      </c>
      <c r="T2786" s="1" t="s">
        <v>46</v>
      </c>
      <c r="U2786" s="2"/>
      <c r="V2786" s="2"/>
      <c r="W2786" s="2"/>
      <c r="X2786" s="3">
        <v>0</v>
      </c>
      <c r="Y2786" s="33" t="e">
        <f>#REF!-U2786-V2786-W2786</f>
        <v>#REF!</v>
      </c>
    </row>
    <row r="2787" spans="1:25" ht="22.5" x14ac:dyDescent="0.2">
      <c r="A2787" s="1" t="s">
        <v>140</v>
      </c>
      <c r="B2787" s="1" t="s">
        <v>141</v>
      </c>
      <c r="C2787" s="44" t="s">
        <v>5547</v>
      </c>
      <c r="D2787" s="23" t="s">
        <v>5548</v>
      </c>
      <c r="E2787" s="1" t="s">
        <v>5548</v>
      </c>
      <c r="F2787" s="23" t="s">
        <v>146</v>
      </c>
      <c r="H2787" s="23" t="s">
        <v>5574</v>
      </c>
      <c r="I2787" s="5" t="s">
        <v>5575</v>
      </c>
      <c r="J2787" s="29">
        <v>43168</v>
      </c>
      <c r="K2787" s="18">
        <v>41282.550000000003</v>
      </c>
      <c r="L2787" s="18">
        <v>41282.550000000003</v>
      </c>
      <c r="M2787" s="18">
        <v>0</v>
      </c>
      <c r="N2787" s="18">
        <v>0</v>
      </c>
      <c r="R2787" s="1" t="s">
        <v>27</v>
      </c>
      <c r="S2787" s="1" t="s">
        <v>5579</v>
      </c>
      <c r="T2787" s="1" t="s">
        <v>46</v>
      </c>
      <c r="U2787" s="2"/>
      <c r="V2787" s="2"/>
      <c r="W2787" s="2"/>
      <c r="X2787" s="3">
        <v>0</v>
      </c>
      <c r="Y2787" s="33" t="e">
        <f>#REF!-U2787-V2787-W2787</f>
        <v>#REF!</v>
      </c>
    </row>
    <row r="2788" spans="1:25" x14ac:dyDescent="0.2">
      <c r="H2788" s="27" t="s">
        <v>5580</v>
      </c>
      <c r="J2788" s="29"/>
      <c r="K2788" s="18">
        <f>SUBTOTAL(9,K2783:K2787)</f>
        <v>397405.39</v>
      </c>
      <c r="L2788" s="18">
        <f>SUBTOTAL(9,L2783:L2787)</f>
        <v>397405.39</v>
      </c>
      <c r="M2788" s="18">
        <f>SUBTOTAL(9,M2783:M2787)</f>
        <v>0</v>
      </c>
      <c r="N2788" s="18">
        <f>SUBTOTAL(9,N2783:N2787)</f>
        <v>0</v>
      </c>
      <c r="U2788" s="2"/>
      <c r="V2788" s="2"/>
      <c r="W2788" s="2"/>
      <c r="X2788" s="3">
        <f>SUBTOTAL(9,X2783:X2787)</f>
        <v>0</v>
      </c>
      <c r="Y2788" s="33" t="e">
        <f>#REF!-U2788-V2788-W2788</f>
        <v>#REF!</v>
      </c>
    </row>
    <row r="2789" spans="1:25" x14ac:dyDescent="0.2">
      <c r="A2789" s="1" t="s">
        <v>195</v>
      </c>
      <c r="B2789" s="1" t="s">
        <v>196</v>
      </c>
      <c r="C2789" s="44" t="s">
        <v>5547</v>
      </c>
      <c r="D2789" s="23" t="s">
        <v>5553</v>
      </c>
      <c r="E2789" s="1" t="s">
        <v>5553</v>
      </c>
      <c r="G2789" s="23" t="s">
        <v>199</v>
      </c>
      <c r="H2789" s="23" t="s">
        <v>201</v>
      </c>
      <c r="I2789" s="4" t="s">
        <v>202</v>
      </c>
      <c r="J2789" s="29">
        <v>42996</v>
      </c>
      <c r="K2789" s="18">
        <v>7630.4</v>
      </c>
      <c r="L2789" s="18">
        <v>0</v>
      </c>
      <c r="M2789" s="18">
        <v>7630.4</v>
      </c>
      <c r="N2789" s="18">
        <v>0</v>
      </c>
      <c r="R2789" s="1" t="s">
        <v>27</v>
      </c>
      <c r="S2789" s="1" t="s">
        <v>5581</v>
      </c>
      <c r="T2789" s="1" t="s">
        <v>46</v>
      </c>
      <c r="U2789" s="2"/>
      <c r="V2789" s="2"/>
      <c r="W2789" s="2"/>
      <c r="X2789" s="3">
        <v>0</v>
      </c>
      <c r="Y2789" s="33" t="e">
        <f>#REF!-U2789-V2789-W2789</f>
        <v>#REF!</v>
      </c>
    </row>
    <row r="2790" spans="1:25" x14ac:dyDescent="0.2">
      <c r="A2790" s="1" t="s">
        <v>195</v>
      </c>
      <c r="B2790" s="1" t="s">
        <v>196</v>
      </c>
      <c r="C2790" s="44" t="s">
        <v>5547</v>
      </c>
      <c r="D2790" s="23" t="s">
        <v>5553</v>
      </c>
      <c r="E2790" s="1" t="s">
        <v>5553</v>
      </c>
      <c r="G2790" s="23" t="s">
        <v>199</v>
      </c>
      <c r="H2790" s="23" t="s">
        <v>201</v>
      </c>
      <c r="I2790" s="4" t="s">
        <v>202</v>
      </c>
      <c r="J2790" s="29">
        <v>43111</v>
      </c>
      <c r="K2790" s="18">
        <v>3815.2</v>
      </c>
      <c r="L2790" s="18">
        <v>0</v>
      </c>
      <c r="M2790" s="18">
        <v>3815.2</v>
      </c>
      <c r="N2790" s="18">
        <v>0</v>
      </c>
      <c r="R2790" s="1" t="s">
        <v>27</v>
      </c>
      <c r="S2790" s="1" t="s">
        <v>5582</v>
      </c>
      <c r="T2790" s="1" t="s">
        <v>46</v>
      </c>
      <c r="U2790" s="2"/>
      <c r="V2790" s="2"/>
      <c r="W2790" s="2"/>
      <c r="X2790" s="3">
        <v>0</v>
      </c>
      <c r="Y2790" s="33" t="e">
        <f>#REF!-U2790-V2790-W2790</f>
        <v>#REF!</v>
      </c>
    </row>
    <row r="2791" spans="1:25" x14ac:dyDescent="0.2">
      <c r="A2791" s="1" t="s">
        <v>195</v>
      </c>
      <c r="B2791" s="1" t="s">
        <v>196</v>
      </c>
      <c r="C2791" s="44" t="s">
        <v>5547</v>
      </c>
      <c r="D2791" s="23" t="s">
        <v>5553</v>
      </c>
      <c r="E2791" s="1" t="s">
        <v>5553</v>
      </c>
      <c r="G2791" s="23" t="s">
        <v>199</v>
      </c>
      <c r="H2791" s="23" t="s">
        <v>201</v>
      </c>
      <c r="I2791" s="4" t="s">
        <v>202</v>
      </c>
      <c r="J2791" s="29">
        <v>43203</v>
      </c>
      <c r="K2791" s="18">
        <v>3815.2</v>
      </c>
      <c r="L2791" s="18">
        <v>0</v>
      </c>
      <c r="M2791" s="18">
        <v>3815.2</v>
      </c>
      <c r="N2791" s="18">
        <v>0</v>
      </c>
      <c r="R2791" s="1" t="s">
        <v>27</v>
      </c>
      <c r="S2791" s="1" t="s">
        <v>5583</v>
      </c>
      <c r="T2791" s="1" t="s">
        <v>46</v>
      </c>
      <c r="U2791" s="2"/>
      <c r="V2791" s="2"/>
      <c r="W2791" s="2"/>
      <c r="X2791" s="3">
        <v>0</v>
      </c>
      <c r="Y2791" s="33" t="e">
        <f>#REF!-U2791-V2791-W2791</f>
        <v>#REF!</v>
      </c>
    </row>
    <row r="2792" spans="1:25" x14ac:dyDescent="0.2">
      <c r="H2792" s="27" t="s">
        <v>205</v>
      </c>
      <c r="I2792" s="4"/>
      <c r="J2792" s="29"/>
      <c r="K2792" s="18">
        <f>SUBTOTAL(9,K2789:K2791)</f>
        <v>15260.8</v>
      </c>
      <c r="L2792" s="18">
        <f>SUBTOTAL(9,L2789:L2791)</f>
        <v>0</v>
      </c>
      <c r="M2792" s="18">
        <f>SUBTOTAL(9,M2789:M2791)</f>
        <v>15260.8</v>
      </c>
      <c r="N2792" s="18">
        <f>SUBTOTAL(9,N2789:N2791)</f>
        <v>0</v>
      </c>
      <c r="U2792" s="2"/>
      <c r="V2792" s="2"/>
      <c r="W2792" s="2"/>
      <c r="X2792" s="3">
        <f>SUBTOTAL(9,X2789:X2791)</f>
        <v>0</v>
      </c>
      <c r="Y2792" s="33" t="e">
        <f>#REF!-U2792-V2792-W2792</f>
        <v>#REF!</v>
      </c>
    </row>
    <row r="2793" spans="1:25" x14ac:dyDescent="0.2">
      <c r="A2793" s="1" t="s">
        <v>195</v>
      </c>
      <c r="B2793" s="1" t="s">
        <v>196</v>
      </c>
      <c r="C2793" s="44" t="s">
        <v>5547</v>
      </c>
      <c r="D2793" s="23" t="s">
        <v>5553</v>
      </c>
      <c r="E2793" s="1" t="s">
        <v>5553</v>
      </c>
      <c r="G2793" s="23" t="s">
        <v>199</v>
      </c>
      <c r="H2793" s="23" t="s">
        <v>206</v>
      </c>
      <c r="I2793" s="4" t="s">
        <v>207</v>
      </c>
      <c r="J2793" s="29">
        <v>42996</v>
      </c>
      <c r="K2793" s="18">
        <v>31139.48</v>
      </c>
      <c r="L2793" s="18">
        <v>0</v>
      </c>
      <c r="M2793" s="18">
        <v>31139.48</v>
      </c>
      <c r="N2793" s="18">
        <v>0</v>
      </c>
      <c r="R2793" s="1" t="s">
        <v>27</v>
      </c>
      <c r="S2793" s="1" t="s">
        <v>5581</v>
      </c>
      <c r="T2793" s="1" t="s">
        <v>46</v>
      </c>
      <c r="U2793" s="2"/>
      <c r="V2793" s="2"/>
      <c r="W2793" s="2"/>
      <c r="X2793" s="3">
        <v>0</v>
      </c>
      <c r="Y2793" s="33" t="e">
        <f>#REF!-U2793-V2793-W2793</f>
        <v>#REF!</v>
      </c>
    </row>
    <row r="2794" spans="1:25" x14ac:dyDescent="0.2">
      <c r="A2794" s="1" t="s">
        <v>195</v>
      </c>
      <c r="B2794" s="1" t="s">
        <v>196</v>
      </c>
      <c r="C2794" s="44" t="s">
        <v>5547</v>
      </c>
      <c r="D2794" s="23" t="s">
        <v>5553</v>
      </c>
      <c r="E2794" s="1" t="s">
        <v>5553</v>
      </c>
      <c r="G2794" s="23" t="s">
        <v>199</v>
      </c>
      <c r="H2794" s="23" t="s">
        <v>206</v>
      </c>
      <c r="I2794" s="4" t="s">
        <v>207</v>
      </c>
      <c r="J2794" s="29">
        <v>43111</v>
      </c>
      <c r="K2794" s="18">
        <v>15569.74</v>
      </c>
      <c r="L2794" s="18">
        <v>0</v>
      </c>
      <c r="M2794" s="18">
        <v>15569.74</v>
      </c>
      <c r="N2794" s="18">
        <v>0</v>
      </c>
      <c r="R2794" s="1" t="s">
        <v>27</v>
      </c>
      <c r="S2794" s="1" t="s">
        <v>5582</v>
      </c>
      <c r="T2794" s="1" t="s">
        <v>46</v>
      </c>
      <c r="U2794" s="2"/>
      <c r="V2794" s="2"/>
      <c r="W2794" s="2"/>
      <c r="X2794" s="3">
        <v>0</v>
      </c>
      <c r="Y2794" s="33" t="e">
        <f>#REF!-U2794-V2794-W2794</f>
        <v>#REF!</v>
      </c>
    </row>
    <row r="2795" spans="1:25" x14ac:dyDescent="0.2">
      <c r="A2795" s="1" t="s">
        <v>195</v>
      </c>
      <c r="B2795" s="1" t="s">
        <v>196</v>
      </c>
      <c r="C2795" s="44" t="s">
        <v>5547</v>
      </c>
      <c r="D2795" s="23" t="s">
        <v>5553</v>
      </c>
      <c r="E2795" s="1" t="s">
        <v>5553</v>
      </c>
      <c r="G2795" s="23" t="s">
        <v>199</v>
      </c>
      <c r="H2795" s="23" t="s">
        <v>206</v>
      </c>
      <c r="I2795" s="4" t="s">
        <v>207</v>
      </c>
      <c r="J2795" s="29">
        <v>43203</v>
      </c>
      <c r="K2795" s="18">
        <v>15569.74</v>
      </c>
      <c r="L2795" s="18">
        <v>0</v>
      </c>
      <c r="M2795" s="18">
        <v>15569.74</v>
      </c>
      <c r="N2795" s="18">
        <v>0</v>
      </c>
      <c r="R2795" s="1" t="s">
        <v>27</v>
      </c>
      <c r="S2795" s="1" t="s">
        <v>5583</v>
      </c>
      <c r="T2795" s="1" t="s">
        <v>46</v>
      </c>
      <c r="U2795" s="2"/>
      <c r="V2795" s="2"/>
      <c r="W2795" s="2"/>
      <c r="X2795" s="3">
        <v>0</v>
      </c>
      <c r="Y2795" s="33" t="e">
        <f>#REF!-U2795-V2795-W2795</f>
        <v>#REF!</v>
      </c>
    </row>
    <row r="2796" spans="1:25" x14ac:dyDescent="0.2">
      <c r="H2796" s="27" t="s">
        <v>208</v>
      </c>
      <c r="I2796" s="4"/>
      <c r="J2796" s="29"/>
      <c r="K2796" s="18">
        <f>SUBTOTAL(9,K2793:K2795)</f>
        <v>62278.96</v>
      </c>
      <c r="L2796" s="18">
        <f>SUBTOTAL(9,L2793:L2795)</f>
        <v>0</v>
      </c>
      <c r="M2796" s="18">
        <f>SUBTOTAL(9,M2793:M2795)</f>
        <v>62278.96</v>
      </c>
      <c r="N2796" s="18">
        <f>SUBTOTAL(9,N2793:N2795)</f>
        <v>0</v>
      </c>
      <c r="U2796" s="2"/>
      <c r="V2796" s="2"/>
      <c r="W2796" s="2"/>
      <c r="X2796" s="3">
        <f>SUBTOTAL(9,X2793:X2795)</f>
        <v>0</v>
      </c>
      <c r="Y2796" s="33" t="e">
        <f>#REF!-U2796-V2796-W2796</f>
        <v>#REF!</v>
      </c>
    </row>
    <row r="2797" spans="1:25" x14ac:dyDescent="0.2">
      <c r="A2797" s="1" t="s">
        <v>195</v>
      </c>
      <c r="B2797" s="1" t="s">
        <v>196</v>
      </c>
      <c r="C2797" s="44" t="s">
        <v>5547</v>
      </c>
      <c r="D2797" s="23" t="s">
        <v>5553</v>
      </c>
      <c r="E2797" s="1" t="s">
        <v>5553</v>
      </c>
      <c r="G2797" s="23" t="s">
        <v>199</v>
      </c>
      <c r="H2797" s="23" t="s">
        <v>209</v>
      </c>
      <c r="I2797" s="4" t="s">
        <v>210</v>
      </c>
      <c r="J2797" s="29">
        <v>42996</v>
      </c>
      <c r="K2797" s="18">
        <v>44439.11</v>
      </c>
      <c r="L2797" s="18">
        <v>0</v>
      </c>
      <c r="M2797" s="18">
        <v>44439.11</v>
      </c>
      <c r="N2797" s="18">
        <v>0</v>
      </c>
      <c r="R2797" s="1" t="s">
        <v>27</v>
      </c>
      <c r="S2797" s="1" t="s">
        <v>5581</v>
      </c>
      <c r="T2797" s="1" t="s">
        <v>46</v>
      </c>
      <c r="U2797" s="2"/>
      <c r="V2797" s="2"/>
      <c r="W2797" s="2"/>
      <c r="X2797" s="3">
        <v>0</v>
      </c>
      <c r="Y2797" s="33" t="e">
        <f>#REF!-U2797-V2797-W2797</f>
        <v>#REF!</v>
      </c>
    </row>
    <row r="2798" spans="1:25" x14ac:dyDescent="0.2">
      <c r="A2798" s="1" t="s">
        <v>195</v>
      </c>
      <c r="B2798" s="1" t="s">
        <v>196</v>
      </c>
      <c r="C2798" s="44" t="s">
        <v>5547</v>
      </c>
      <c r="D2798" s="23" t="s">
        <v>5553</v>
      </c>
      <c r="E2798" s="1" t="s">
        <v>5553</v>
      </c>
      <c r="G2798" s="23" t="s">
        <v>199</v>
      </c>
      <c r="H2798" s="23" t="s">
        <v>209</v>
      </c>
      <c r="I2798" s="4" t="s">
        <v>210</v>
      </c>
      <c r="J2798" s="29">
        <v>43111</v>
      </c>
      <c r="K2798" s="18">
        <v>22219.55</v>
      </c>
      <c r="L2798" s="18">
        <v>0</v>
      </c>
      <c r="M2798" s="18">
        <v>22219.55</v>
      </c>
      <c r="N2798" s="18">
        <v>0</v>
      </c>
      <c r="R2798" s="1" t="s">
        <v>27</v>
      </c>
      <c r="S2798" s="1" t="s">
        <v>5582</v>
      </c>
      <c r="T2798" s="1" t="s">
        <v>46</v>
      </c>
      <c r="U2798" s="2"/>
      <c r="V2798" s="2"/>
      <c r="W2798" s="2"/>
      <c r="X2798" s="3">
        <v>0</v>
      </c>
      <c r="Y2798" s="33" t="e">
        <f>#REF!-U2798-V2798-W2798</f>
        <v>#REF!</v>
      </c>
    </row>
    <row r="2799" spans="1:25" x14ac:dyDescent="0.2">
      <c r="A2799" s="1" t="s">
        <v>195</v>
      </c>
      <c r="B2799" s="1" t="s">
        <v>196</v>
      </c>
      <c r="C2799" s="44" t="s">
        <v>5547</v>
      </c>
      <c r="D2799" s="23" t="s">
        <v>5553</v>
      </c>
      <c r="E2799" s="1" t="s">
        <v>5553</v>
      </c>
      <c r="G2799" s="23" t="s">
        <v>199</v>
      </c>
      <c r="H2799" s="23" t="s">
        <v>209</v>
      </c>
      <c r="I2799" s="4" t="s">
        <v>210</v>
      </c>
      <c r="J2799" s="29">
        <v>43203</v>
      </c>
      <c r="K2799" s="18">
        <v>22219.56</v>
      </c>
      <c r="L2799" s="18">
        <v>0</v>
      </c>
      <c r="M2799" s="18">
        <v>22219.56</v>
      </c>
      <c r="N2799" s="18">
        <v>0</v>
      </c>
      <c r="R2799" s="1" t="s">
        <v>27</v>
      </c>
      <c r="S2799" s="1" t="s">
        <v>5583</v>
      </c>
      <c r="T2799" s="1" t="s">
        <v>46</v>
      </c>
      <c r="U2799" s="2"/>
      <c r="V2799" s="2"/>
      <c r="W2799" s="2"/>
      <c r="X2799" s="3">
        <v>0</v>
      </c>
      <c r="Y2799" s="33" t="e">
        <f>#REF!-U2799-V2799-W2799</f>
        <v>#REF!</v>
      </c>
    </row>
    <row r="2800" spans="1:25" x14ac:dyDescent="0.2">
      <c r="H2800" s="27" t="s">
        <v>211</v>
      </c>
      <c r="J2800" s="29"/>
      <c r="K2800" s="18">
        <f>SUBTOTAL(9,K2797:K2799)</f>
        <v>88878.22</v>
      </c>
      <c r="L2800" s="18">
        <f>SUBTOTAL(9,L2797:L2799)</f>
        <v>0</v>
      </c>
      <c r="M2800" s="18">
        <f>SUBTOTAL(9,M2797:M2799)</f>
        <v>88878.22</v>
      </c>
      <c r="N2800" s="18">
        <f>SUBTOTAL(9,N2797:N2799)</f>
        <v>0</v>
      </c>
      <c r="U2800" s="2"/>
      <c r="V2800" s="2"/>
      <c r="W2800" s="2"/>
      <c r="X2800" s="3">
        <f>SUBTOTAL(9,X2797:X2799)</f>
        <v>0</v>
      </c>
      <c r="Y2800" s="33" t="e">
        <f>#REF!-U2800-V2800-W2800</f>
        <v>#REF!</v>
      </c>
    </row>
    <row r="2801" spans="1:25" ht="22.5" x14ac:dyDescent="0.2">
      <c r="A2801" s="1" t="s">
        <v>195</v>
      </c>
      <c r="B2801" s="1" t="s">
        <v>196</v>
      </c>
      <c r="C2801" s="44" t="s">
        <v>5547</v>
      </c>
      <c r="D2801" s="23" t="s">
        <v>5553</v>
      </c>
      <c r="E2801" s="1" t="s">
        <v>5553</v>
      </c>
      <c r="G2801" s="23" t="s">
        <v>88</v>
      </c>
      <c r="H2801" s="23" t="s">
        <v>5588</v>
      </c>
      <c r="I2801" s="5" t="s">
        <v>5589</v>
      </c>
      <c r="J2801" s="29">
        <v>43033</v>
      </c>
      <c r="K2801" s="18">
        <v>261.45999999999998</v>
      </c>
      <c r="L2801" s="18">
        <v>0</v>
      </c>
      <c r="M2801" s="18">
        <v>261.45999999999998</v>
      </c>
      <c r="N2801" s="18">
        <v>0</v>
      </c>
      <c r="P2801" s="1" t="s">
        <v>5584</v>
      </c>
      <c r="Q2801" s="1" t="s">
        <v>5585</v>
      </c>
      <c r="R2801" s="1" t="s">
        <v>5586</v>
      </c>
      <c r="S2801" s="1" t="s">
        <v>5587</v>
      </c>
      <c r="T2801" s="1" t="s">
        <v>46</v>
      </c>
      <c r="U2801" s="2"/>
      <c r="V2801" s="2"/>
      <c r="W2801" s="2"/>
      <c r="X2801" s="3">
        <v>-5.2999999999999998E-4</v>
      </c>
      <c r="Y2801" s="33" t="e">
        <f>#REF!-U2801-V2801-W2801</f>
        <v>#REF!</v>
      </c>
    </row>
    <row r="2802" spans="1:25" ht="22.5" x14ac:dyDescent="0.2">
      <c r="A2802" s="1" t="s">
        <v>195</v>
      </c>
      <c r="B2802" s="1" t="s">
        <v>196</v>
      </c>
      <c r="C2802" s="44" t="s">
        <v>5547</v>
      </c>
      <c r="D2802" s="23" t="s">
        <v>5553</v>
      </c>
      <c r="E2802" s="1" t="s">
        <v>5553</v>
      </c>
      <c r="G2802" s="23" t="s">
        <v>88</v>
      </c>
      <c r="H2802" s="23" t="s">
        <v>5588</v>
      </c>
      <c r="I2802" s="5" t="s">
        <v>5589</v>
      </c>
      <c r="J2802" s="29">
        <v>43035</v>
      </c>
      <c r="K2802" s="18">
        <v>1236.3699999999999</v>
      </c>
      <c r="L2802" s="18">
        <v>0</v>
      </c>
      <c r="M2802" s="18">
        <v>1236.3699999999999</v>
      </c>
      <c r="N2802" s="18">
        <v>0</v>
      </c>
      <c r="P2802" s="1" t="s">
        <v>5584</v>
      </c>
      <c r="Q2802" s="1" t="s">
        <v>5590</v>
      </c>
      <c r="R2802" s="1" t="s">
        <v>5591</v>
      </c>
      <c r="S2802" s="1" t="s">
        <v>5592</v>
      </c>
      <c r="T2802" s="1" t="s">
        <v>46</v>
      </c>
      <c r="U2802" s="2"/>
      <c r="V2802" s="2"/>
      <c r="W2802" s="2"/>
      <c r="X2802" s="3">
        <v>5.8399999999999997E-3</v>
      </c>
      <c r="Y2802" s="33" t="e">
        <f>#REF!-U2802-V2802-W2802</f>
        <v>#REF!</v>
      </c>
    </row>
    <row r="2803" spans="1:25" ht="22.5" x14ac:dyDescent="0.2">
      <c r="A2803" s="1" t="s">
        <v>195</v>
      </c>
      <c r="B2803" s="1" t="s">
        <v>196</v>
      </c>
      <c r="C2803" s="44" t="s">
        <v>5547</v>
      </c>
      <c r="D2803" s="23" t="s">
        <v>5553</v>
      </c>
      <c r="E2803" s="1" t="s">
        <v>5553</v>
      </c>
      <c r="G2803" s="23" t="s">
        <v>88</v>
      </c>
      <c r="H2803" s="23" t="s">
        <v>5588</v>
      </c>
      <c r="I2803" s="5" t="s">
        <v>5589</v>
      </c>
      <c r="J2803" s="29">
        <v>43060</v>
      </c>
      <c r="K2803" s="18">
        <v>633.55999999999995</v>
      </c>
      <c r="L2803" s="18">
        <v>0</v>
      </c>
      <c r="M2803" s="18">
        <v>633.55999999999995</v>
      </c>
      <c r="N2803" s="18">
        <v>0</v>
      </c>
      <c r="P2803" s="1" t="s">
        <v>5584</v>
      </c>
      <c r="Q2803" s="1" t="s">
        <v>5593</v>
      </c>
      <c r="R2803" s="1" t="s">
        <v>5594</v>
      </c>
      <c r="S2803" s="1" t="s">
        <v>5595</v>
      </c>
      <c r="T2803" s="1" t="s">
        <v>46</v>
      </c>
      <c r="U2803" s="2"/>
      <c r="V2803" s="2"/>
      <c r="W2803" s="2"/>
      <c r="X2803" s="3">
        <v>-3.8300000000000001E-3</v>
      </c>
      <c r="Y2803" s="33" t="e">
        <f>#REF!-U2803-V2803-W2803</f>
        <v>#REF!</v>
      </c>
    </row>
    <row r="2804" spans="1:25" ht="22.5" x14ac:dyDescent="0.2">
      <c r="A2804" s="1" t="s">
        <v>195</v>
      </c>
      <c r="B2804" s="1" t="s">
        <v>196</v>
      </c>
      <c r="C2804" s="44" t="s">
        <v>5547</v>
      </c>
      <c r="D2804" s="23" t="s">
        <v>5553</v>
      </c>
      <c r="E2804" s="1" t="s">
        <v>5553</v>
      </c>
      <c r="G2804" s="23" t="s">
        <v>88</v>
      </c>
      <c r="H2804" s="23" t="s">
        <v>5588</v>
      </c>
      <c r="I2804" s="5" t="s">
        <v>5589</v>
      </c>
      <c r="J2804" s="29">
        <v>43109</v>
      </c>
      <c r="K2804" s="18">
        <v>614.86</v>
      </c>
      <c r="L2804" s="18">
        <v>0</v>
      </c>
      <c r="M2804" s="18">
        <v>614.86</v>
      </c>
      <c r="N2804" s="18">
        <v>0</v>
      </c>
      <c r="P2804" s="1" t="s">
        <v>5584</v>
      </c>
      <c r="Q2804" s="1" t="s">
        <v>5596</v>
      </c>
      <c r="R2804" s="1" t="s">
        <v>5597</v>
      </c>
      <c r="S2804" s="1" t="s">
        <v>5598</v>
      </c>
      <c r="T2804" s="1" t="s">
        <v>46</v>
      </c>
      <c r="U2804" s="2"/>
      <c r="V2804" s="2"/>
      <c r="W2804" s="2"/>
      <c r="X2804" s="3">
        <v>1.31E-3</v>
      </c>
      <c r="Y2804" s="33" t="e">
        <f>#REF!-U2804-V2804-W2804</f>
        <v>#REF!</v>
      </c>
    </row>
    <row r="2805" spans="1:25" ht="22.5" x14ac:dyDescent="0.2">
      <c r="A2805" s="1" t="s">
        <v>195</v>
      </c>
      <c r="B2805" s="1" t="s">
        <v>196</v>
      </c>
      <c r="C2805" s="44" t="s">
        <v>5547</v>
      </c>
      <c r="D2805" s="23" t="s">
        <v>5553</v>
      </c>
      <c r="E2805" s="1" t="s">
        <v>5553</v>
      </c>
      <c r="G2805" s="23" t="s">
        <v>88</v>
      </c>
      <c r="H2805" s="23" t="s">
        <v>5588</v>
      </c>
      <c r="I2805" s="5" t="s">
        <v>5589</v>
      </c>
      <c r="J2805" s="29">
        <v>43125</v>
      </c>
      <c r="K2805" s="18">
        <v>1079.1300000000001</v>
      </c>
      <c r="L2805" s="18">
        <v>0</v>
      </c>
      <c r="M2805" s="18">
        <v>1079.1300000000001</v>
      </c>
      <c r="N2805" s="18">
        <v>0</v>
      </c>
      <c r="P2805" s="1" t="s">
        <v>5584</v>
      </c>
      <c r="Q2805" s="1" t="s">
        <v>5599</v>
      </c>
      <c r="R2805" s="1" t="s">
        <v>5600</v>
      </c>
      <c r="S2805" s="1" t="s">
        <v>5601</v>
      </c>
      <c r="T2805" s="1" t="s">
        <v>46</v>
      </c>
      <c r="U2805" s="2"/>
      <c r="V2805" s="2"/>
      <c r="W2805" s="2"/>
      <c r="X2805" s="3">
        <v>-4.9300000000000004E-3</v>
      </c>
      <c r="Y2805" s="33" t="e">
        <f>#REF!-U2805-V2805-W2805</f>
        <v>#REF!</v>
      </c>
    </row>
    <row r="2806" spans="1:25" ht="22.5" x14ac:dyDescent="0.2">
      <c r="A2806" s="1" t="s">
        <v>195</v>
      </c>
      <c r="B2806" s="1" t="s">
        <v>196</v>
      </c>
      <c r="C2806" s="44" t="s">
        <v>5547</v>
      </c>
      <c r="D2806" s="23" t="s">
        <v>5553</v>
      </c>
      <c r="E2806" s="1" t="s">
        <v>5553</v>
      </c>
      <c r="G2806" s="23" t="s">
        <v>88</v>
      </c>
      <c r="H2806" s="23" t="s">
        <v>5588</v>
      </c>
      <c r="I2806" s="5" t="s">
        <v>5589</v>
      </c>
      <c r="J2806" s="29">
        <v>43140</v>
      </c>
      <c r="K2806" s="18">
        <v>621.22</v>
      </c>
      <c r="L2806" s="18">
        <v>0</v>
      </c>
      <c r="M2806" s="18">
        <v>621.22</v>
      </c>
      <c r="N2806" s="18">
        <v>0</v>
      </c>
      <c r="P2806" s="1" t="s">
        <v>5584</v>
      </c>
      <c r="Q2806" s="1" t="s">
        <v>5602</v>
      </c>
      <c r="R2806" s="1" t="s">
        <v>5603</v>
      </c>
      <c r="S2806" s="1" t="s">
        <v>5604</v>
      </c>
      <c r="T2806" s="1" t="s">
        <v>46</v>
      </c>
      <c r="U2806" s="2"/>
      <c r="V2806" s="2"/>
      <c r="W2806" s="2"/>
      <c r="X2806" s="3">
        <v>8.6199999999999992E-3</v>
      </c>
      <c r="Y2806" s="33" t="e">
        <f>#REF!-U2806-V2806-W2806</f>
        <v>#REF!</v>
      </c>
    </row>
    <row r="2807" spans="1:25" ht="22.5" x14ac:dyDescent="0.2">
      <c r="A2807" s="1" t="s">
        <v>195</v>
      </c>
      <c r="B2807" s="1" t="s">
        <v>196</v>
      </c>
      <c r="C2807" s="44" t="s">
        <v>5547</v>
      </c>
      <c r="D2807" s="23" t="s">
        <v>5553</v>
      </c>
      <c r="E2807" s="1" t="s">
        <v>5553</v>
      </c>
      <c r="G2807" s="23" t="s">
        <v>88</v>
      </c>
      <c r="H2807" s="23" t="s">
        <v>5588</v>
      </c>
      <c r="I2807" s="5" t="s">
        <v>5589</v>
      </c>
      <c r="J2807" s="29">
        <v>43180</v>
      </c>
      <c r="K2807" s="18">
        <v>663.57</v>
      </c>
      <c r="L2807" s="18">
        <v>0</v>
      </c>
      <c r="M2807" s="18">
        <v>663.57</v>
      </c>
      <c r="N2807" s="18">
        <v>0</v>
      </c>
      <c r="P2807" s="1" t="s">
        <v>5584</v>
      </c>
      <c r="Q2807" s="1" t="s">
        <v>5605</v>
      </c>
      <c r="R2807" s="1" t="s">
        <v>5606</v>
      </c>
      <c r="S2807" s="1" t="s">
        <v>5607</v>
      </c>
      <c r="T2807" s="1" t="s">
        <v>46</v>
      </c>
      <c r="U2807" s="2"/>
      <c r="V2807" s="2"/>
      <c r="W2807" s="2"/>
      <c r="X2807" s="3">
        <v>7.3099999999999997E-3</v>
      </c>
      <c r="Y2807" s="33" t="e">
        <f>#REF!-U2807-V2807-W2807</f>
        <v>#REF!</v>
      </c>
    </row>
    <row r="2808" spans="1:25" ht="22.5" x14ac:dyDescent="0.2">
      <c r="A2808" s="1" t="s">
        <v>195</v>
      </c>
      <c r="B2808" s="1" t="s">
        <v>196</v>
      </c>
      <c r="C2808" s="44" t="s">
        <v>5547</v>
      </c>
      <c r="D2808" s="23" t="s">
        <v>5553</v>
      </c>
      <c r="E2808" s="1" t="s">
        <v>5553</v>
      </c>
      <c r="G2808" s="23" t="s">
        <v>88</v>
      </c>
      <c r="H2808" s="23" t="s">
        <v>5588</v>
      </c>
      <c r="I2808" s="5" t="s">
        <v>5589</v>
      </c>
      <c r="J2808" s="29">
        <v>43201</v>
      </c>
      <c r="K2808" s="18">
        <v>622.45000000000005</v>
      </c>
      <c r="L2808" s="18">
        <v>0</v>
      </c>
      <c r="M2808" s="18">
        <v>622.45000000000005</v>
      </c>
      <c r="N2808" s="18">
        <v>0</v>
      </c>
      <c r="P2808" s="1" t="s">
        <v>5584</v>
      </c>
      <c r="Q2808" s="1" t="s">
        <v>5608</v>
      </c>
      <c r="R2808" s="1" t="s">
        <v>5609</v>
      </c>
      <c r="S2808" s="1" t="s">
        <v>5610</v>
      </c>
      <c r="T2808" s="1" t="s">
        <v>46</v>
      </c>
      <c r="U2808" s="2"/>
      <c r="V2808" s="2"/>
      <c r="W2808" s="2"/>
      <c r="X2808" s="3">
        <v>3.3600000000000001E-3</v>
      </c>
      <c r="Y2808" s="33" t="e">
        <f>#REF!-U2808-V2808-W2808</f>
        <v>#REF!</v>
      </c>
    </row>
    <row r="2809" spans="1:25" ht="22.5" x14ac:dyDescent="0.2">
      <c r="A2809" s="1" t="s">
        <v>195</v>
      </c>
      <c r="B2809" s="1" t="s">
        <v>196</v>
      </c>
      <c r="C2809" s="44" t="s">
        <v>5547</v>
      </c>
      <c r="D2809" s="23" t="s">
        <v>5553</v>
      </c>
      <c r="E2809" s="1" t="s">
        <v>5553</v>
      </c>
      <c r="G2809" s="23" t="s">
        <v>88</v>
      </c>
      <c r="H2809" s="23" t="s">
        <v>5588</v>
      </c>
      <c r="I2809" s="5" t="s">
        <v>5589</v>
      </c>
      <c r="J2809" s="29">
        <v>43244</v>
      </c>
      <c r="K2809" s="18">
        <v>732.32</v>
      </c>
      <c r="L2809" s="18">
        <v>0</v>
      </c>
      <c r="M2809" s="18">
        <v>732.32</v>
      </c>
      <c r="N2809" s="18">
        <v>0</v>
      </c>
      <c r="P2809" s="1" t="s">
        <v>5584</v>
      </c>
      <c r="Q2809" s="1" t="s">
        <v>5611</v>
      </c>
      <c r="R2809" s="1" t="s">
        <v>5612</v>
      </c>
      <c r="S2809" s="1" t="s">
        <v>5613</v>
      </c>
      <c r="T2809" s="1" t="s">
        <v>46</v>
      </c>
      <c r="U2809" s="2"/>
      <c r="V2809" s="2"/>
      <c r="W2809" s="2"/>
      <c r="X2809" s="3">
        <v>-4.7299999999999998E-3</v>
      </c>
      <c r="Y2809" s="33" t="e">
        <f>#REF!-U2809-V2809-W2809</f>
        <v>#REF!</v>
      </c>
    </row>
    <row r="2810" spans="1:25" ht="22.5" x14ac:dyDescent="0.2">
      <c r="A2810" s="1" t="s">
        <v>195</v>
      </c>
      <c r="B2810" s="1" t="s">
        <v>196</v>
      </c>
      <c r="C2810" s="44" t="s">
        <v>5547</v>
      </c>
      <c r="D2810" s="23" t="s">
        <v>5553</v>
      </c>
      <c r="E2810" s="1" t="s">
        <v>5553</v>
      </c>
      <c r="G2810" s="23" t="s">
        <v>88</v>
      </c>
      <c r="H2810" s="23" t="s">
        <v>5588</v>
      </c>
      <c r="I2810" s="5" t="s">
        <v>5589</v>
      </c>
      <c r="J2810" s="29">
        <v>43266</v>
      </c>
      <c r="K2810" s="18">
        <v>1080.6500000000001</v>
      </c>
      <c r="L2810" s="18">
        <v>0</v>
      </c>
      <c r="M2810" s="18">
        <v>1080.6500000000001</v>
      </c>
      <c r="N2810" s="18">
        <v>0</v>
      </c>
      <c r="P2810" s="1" t="s">
        <v>5584</v>
      </c>
      <c r="Q2810" s="1" t="s">
        <v>5614</v>
      </c>
      <c r="R2810" s="1" t="s">
        <v>5615</v>
      </c>
      <c r="S2810" s="1" t="s">
        <v>5616</v>
      </c>
      <c r="T2810" s="1" t="s">
        <v>46</v>
      </c>
      <c r="U2810" s="2"/>
      <c r="V2810" s="2"/>
      <c r="W2810" s="2"/>
      <c r="X2810" s="3">
        <v>-1.427E-2</v>
      </c>
      <c r="Y2810" s="33" t="e">
        <f>#REF!-U2810-V2810-W2810</f>
        <v>#REF!</v>
      </c>
    </row>
    <row r="2811" spans="1:25" ht="22.5" x14ac:dyDescent="0.2">
      <c r="A2811" s="1" t="s">
        <v>195</v>
      </c>
      <c r="B2811" s="1" t="s">
        <v>196</v>
      </c>
      <c r="C2811" s="44" t="s">
        <v>5547</v>
      </c>
      <c r="D2811" s="23" t="s">
        <v>5553</v>
      </c>
      <c r="E2811" s="1" t="s">
        <v>5553</v>
      </c>
      <c r="F2811" s="23" t="s">
        <v>95</v>
      </c>
      <c r="H2811" s="23" t="s">
        <v>5588</v>
      </c>
      <c r="I2811" s="5" t="s">
        <v>5589</v>
      </c>
      <c r="J2811" s="29">
        <v>43033</v>
      </c>
      <c r="K2811" s="18">
        <v>4183.54</v>
      </c>
      <c r="L2811" s="18">
        <v>4183.54</v>
      </c>
      <c r="M2811" s="18">
        <v>0</v>
      </c>
      <c r="N2811" s="18">
        <v>0</v>
      </c>
      <c r="P2811" s="1" t="s">
        <v>5584</v>
      </c>
      <c r="Q2811" s="1" t="s">
        <v>5585</v>
      </c>
      <c r="R2811" s="1" t="s">
        <v>5586</v>
      </c>
      <c r="S2811" s="1" t="s">
        <v>5587</v>
      </c>
      <c r="T2811" s="1" t="s">
        <v>46</v>
      </c>
      <c r="U2811" s="2"/>
      <c r="V2811" s="2"/>
      <c r="W2811" s="2"/>
      <c r="X2811" s="3">
        <v>5.2999999999999998E-4</v>
      </c>
      <c r="Y2811" s="33" t="e">
        <f>#REF!-U2811-V2811-W2811</f>
        <v>#REF!</v>
      </c>
    </row>
    <row r="2812" spans="1:25" ht="22.5" x14ac:dyDescent="0.2">
      <c r="A2812" s="1" t="s">
        <v>195</v>
      </c>
      <c r="B2812" s="1" t="s">
        <v>196</v>
      </c>
      <c r="C2812" s="44" t="s">
        <v>5547</v>
      </c>
      <c r="D2812" s="23" t="s">
        <v>5553</v>
      </c>
      <c r="E2812" s="1" t="s">
        <v>5553</v>
      </c>
      <c r="F2812" s="23" t="s">
        <v>95</v>
      </c>
      <c r="H2812" s="23" t="s">
        <v>5588</v>
      </c>
      <c r="I2812" s="5" t="s">
        <v>5589</v>
      </c>
      <c r="J2812" s="29">
        <v>43035</v>
      </c>
      <c r="K2812" s="18">
        <v>19782.63</v>
      </c>
      <c r="L2812" s="18">
        <v>19782.63</v>
      </c>
      <c r="M2812" s="18">
        <v>0</v>
      </c>
      <c r="N2812" s="18">
        <v>0</v>
      </c>
      <c r="P2812" s="1" t="s">
        <v>5584</v>
      </c>
      <c r="Q2812" s="1" t="s">
        <v>5590</v>
      </c>
      <c r="R2812" s="1" t="s">
        <v>5591</v>
      </c>
      <c r="S2812" s="1" t="s">
        <v>5592</v>
      </c>
      <c r="T2812" s="1" t="s">
        <v>46</v>
      </c>
      <c r="U2812" s="2"/>
      <c r="V2812" s="2"/>
      <c r="W2812" s="2"/>
      <c r="X2812" s="3">
        <v>-5.8399999999999997E-3</v>
      </c>
      <c r="Y2812" s="33" t="e">
        <f>#REF!-U2812-V2812-W2812</f>
        <v>#REF!</v>
      </c>
    </row>
    <row r="2813" spans="1:25" ht="22.5" x14ac:dyDescent="0.2">
      <c r="A2813" s="1" t="s">
        <v>195</v>
      </c>
      <c r="B2813" s="1" t="s">
        <v>196</v>
      </c>
      <c r="C2813" s="44" t="s">
        <v>5547</v>
      </c>
      <c r="D2813" s="23" t="s">
        <v>5553</v>
      </c>
      <c r="E2813" s="1" t="s">
        <v>5553</v>
      </c>
      <c r="F2813" s="23" t="s">
        <v>95</v>
      </c>
      <c r="H2813" s="23" t="s">
        <v>5588</v>
      </c>
      <c r="I2813" s="5" t="s">
        <v>5589</v>
      </c>
      <c r="J2813" s="29">
        <v>43060</v>
      </c>
      <c r="K2813" s="18">
        <v>10137.44</v>
      </c>
      <c r="L2813" s="18">
        <v>10137.44</v>
      </c>
      <c r="M2813" s="18">
        <v>0</v>
      </c>
      <c r="N2813" s="18">
        <v>0</v>
      </c>
      <c r="P2813" s="1" t="s">
        <v>5584</v>
      </c>
      <c r="Q2813" s="1" t="s">
        <v>5593</v>
      </c>
      <c r="R2813" s="1" t="s">
        <v>5594</v>
      </c>
      <c r="S2813" s="1" t="s">
        <v>5595</v>
      </c>
      <c r="T2813" s="1" t="s">
        <v>46</v>
      </c>
      <c r="U2813" s="2"/>
      <c r="V2813" s="2"/>
      <c r="W2813" s="2"/>
      <c r="X2813" s="3">
        <v>3.8300000000000001E-3</v>
      </c>
      <c r="Y2813" s="33" t="e">
        <f>#REF!-U2813-V2813-W2813</f>
        <v>#REF!</v>
      </c>
    </row>
    <row r="2814" spans="1:25" ht="22.5" x14ac:dyDescent="0.2">
      <c r="A2814" s="1" t="s">
        <v>195</v>
      </c>
      <c r="B2814" s="1" t="s">
        <v>196</v>
      </c>
      <c r="C2814" s="44" t="s">
        <v>5547</v>
      </c>
      <c r="D2814" s="23" t="s">
        <v>5553</v>
      </c>
      <c r="E2814" s="1" t="s">
        <v>5553</v>
      </c>
      <c r="F2814" s="23" t="s">
        <v>95</v>
      </c>
      <c r="H2814" s="23" t="s">
        <v>5588</v>
      </c>
      <c r="I2814" s="5" t="s">
        <v>5589</v>
      </c>
      <c r="J2814" s="29">
        <v>43109</v>
      </c>
      <c r="K2814" s="18">
        <v>9838.14</v>
      </c>
      <c r="L2814" s="18">
        <v>9838.14</v>
      </c>
      <c r="M2814" s="18">
        <v>0</v>
      </c>
      <c r="N2814" s="18">
        <v>0</v>
      </c>
      <c r="P2814" s="1" t="s">
        <v>5584</v>
      </c>
      <c r="Q2814" s="1" t="s">
        <v>5596</v>
      </c>
      <c r="R2814" s="1" t="s">
        <v>5597</v>
      </c>
      <c r="S2814" s="1" t="s">
        <v>5598</v>
      </c>
      <c r="T2814" s="1" t="s">
        <v>46</v>
      </c>
      <c r="U2814" s="2"/>
      <c r="V2814" s="2"/>
      <c r="W2814" s="2"/>
      <c r="X2814" s="3">
        <v>-1.31E-3</v>
      </c>
      <c r="Y2814" s="33" t="e">
        <f>#REF!-U2814-V2814-W2814</f>
        <v>#REF!</v>
      </c>
    </row>
    <row r="2815" spans="1:25" ht="22.5" x14ac:dyDescent="0.2">
      <c r="A2815" s="1" t="s">
        <v>195</v>
      </c>
      <c r="B2815" s="1" t="s">
        <v>196</v>
      </c>
      <c r="C2815" s="44" t="s">
        <v>5547</v>
      </c>
      <c r="D2815" s="23" t="s">
        <v>5553</v>
      </c>
      <c r="E2815" s="1" t="s">
        <v>5553</v>
      </c>
      <c r="F2815" s="23" t="s">
        <v>95</v>
      </c>
      <c r="H2815" s="23" t="s">
        <v>5588</v>
      </c>
      <c r="I2815" s="5" t="s">
        <v>5589</v>
      </c>
      <c r="J2815" s="29">
        <v>43125</v>
      </c>
      <c r="K2815" s="18">
        <v>17266.87</v>
      </c>
      <c r="L2815" s="18">
        <v>17266.87</v>
      </c>
      <c r="M2815" s="18">
        <v>0</v>
      </c>
      <c r="N2815" s="18">
        <v>0</v>
      </c>
      <c r="P2815" s="1" t="s">
        <v>5584</v>
      </c>
      <c r="Q2815" s="1" t="s">
        <v>5599</v>
      </c>
      <c r="R2815" s="1" t="s">
        <v>5600</v>
      </c>
      <c r="S2815" s="1" t="s">
        <v>5601</v>
      </c>
      <c r="T2815" s="1" t="s">
        <v>46</v>
      </c>
      <c r="U2815" s="2"/>
      <c r="V2815" s="2"/>
      <c r="W2815" s="2"/>
      <c r="X2815" s="3">
        <v>4.9300000000000004E-3</v>
      </c>
      <c r="Y2815" s="33" t="e">
        <f>#REF!-U2815-V2815-W2815</f>
        <v>#REF!</v>
      </c>
    </row>
    <row r="2816" spans="1:25" ht="22.5" x14ac:dyDescent="0.2">
      <c r="A2816" s="1" t="s">
        <v>195</v>
      </c>
      <c r="B2816" s="1" t="s">
        <v>196</v>
      </c>
      <c r="C2816" s="44" t="s">
        <v>5547</v>
      </c>
      <c r="D2816" s="23" t="s">
        <v>5553</v>
      </c>
      <c r="E2816" s="1" t="s">
        <v>5553</v>
      </c>
      <c r="F2816" s="23" t="s">
        <v>95</v>
      </c>
      <c r="H2816" s="23" t="s">
        <v>5588</v>
      </c>
      <c r="I2816" s="5" t="s">
        <v>5589</v>
      </c>
      <c r="J2816" s="29">
        <v>43140</v>
      </c>
      <c r="K2816" s="18">
        <v>9939.7800000000007</v>
      </c>
      <c r="L2816" s="18">
        <v>9939.7800000000007</v>
      </c>
      <c r="M2816" s="18">
        <v>0</v>
      </c>
      <c r="N2816" s="18">
        <v>0</v>
      </c>
      <c r="P2816" s="1" t="s">
        <v>5584</v>
      </c>
      <c r="Q2816" s="1" t="s">
        <v>5602</v>
      </c>
      <c r="R2816" s="1" t="s">
        <v>5603</v>
      </c>
      <c r="S2816" s="1" t="s">
        <v>5604</v>
      </c>
      <c r="T2816" s="1" t="s">
        <v>46</v>
      </c>
      <c r="U2816" s="2"/>
      <c r="V2816" s="2"/>
      <c r="W2816" s="2"/>
      <c r="X2816" s="3">
        <v>-8.6199999999999992E-3</v>
      </c>
      <c r="Y2816" s="33" t="e">
        <f>#REF!-U2816-V2816-W2816</f>
        <v>#REF!</v>
      </c>
    </row>
    <row r="2817" spans="1:25" ht="22.5" x14ac:dyDescent="0.2">
      <c r="A2817" s="1" t="s">
        <v>195</v>
      </c>
      <c r="B2817" s="1" t="s">
        <v>196</v>
      </c>
      <c r="C2817" s="44" t="s">
        <v>5547</v>
      </c>
      <c r="D2817" s="23" t="s">
        <v>5553</v>
      </c>
      <c r="E2817" s="1" t="s">
        <v>5553</v>
      </c>
      <c r="F2817" s="23" t="s">
        <v>95</v>
      </c>
      <c r="H2817" s="23" t="s">
        <v>5588</v>
      </c>
      <c r="I2817" s="5" t="s">
        <v>5589</v>
      </c>
      <c r="J2817" s="29">
        <v>43180</v>
      </c>
      <c r="K2817" s="18">
        <v>10617.43</v>
      </c>
      <c r="L2817" s="18">
        <v>10617.43</v>
      </c>
      <c r="M2817" s="18">
        <v>0</v>
      </c>
      <c r="N2817" s="18">
        <v>0</v>
      </c>
      <c r="P2817" s="1" t="s">
        <v>5584</v>
      </c>
      <c r="Q2817" s="1" t="s">
        <v>5605</v>
      </c>
      <c r="R2817" s="1" t="s">
        <v>5606</v>
      </c>
      <c r="S2817" s="1" t="s">
        <v>5607</v>
      </c>
      <c r="T2817" s="1" t="s">
        <v>46</v>
      </c>
      <c r="U2817" s="2"/>
      <c r="V2817" s="2"/>
      <c r="W2817" s="2"/>
      <c r="X2817" s="3">
        <v>-7.3099999999999997E-3</v>
      </c>
      <c r="Y2817" s="33" t="e">
        <f>#REF!-U2817-V2817-W2817</f>
        <v>#REF!</v>
      </c>
    </row>
    <row r="2818" spans="1:25" ht="22.5" x14ac:dyDescent="0.2">
      <c r="A2818" s="1" t="s">
        <v>195</v>
      </c>
      <c r="B2818" s="1" t="s">
        <v>196</v>
      </c>
      <c r="C2818" s="44" t="s">
        <v>5547</v>
      </c>
      <c r="D2818" s="23" t="s">
        <v>5553</v>
      </c>
      <c r="E2818" s="1" t="s">
        <v>5553</v>
      </c>
      <c r="F2818" s="23" t="s">
        <v>95</v>
      </c>
      <c r="H2818" s="23" t="s">
        <v>5588</v>
      </c>
      <c r="I2818" s="5" t="s">
        <v>5589</v>
      </c>
      <c r="J2818" s="29">
        <v>43201</v>
      </c>
      <c r="K2818" s="18">
        <v>9959.5499999999993</v>
      </c>
      <c r="L2818" s="18">
        <v>9959.5499999999993</v>
      </c>
      <c r="M2818" s="18">
        <v>0</v>
      </c>
      <c r="N2818" s="18">
        <v>0</v>
      </c>
      <c r="P2818" s="1" t="s">
        <v>5584</v>
      </c>
      <c r="Q2818" s="1" t="s">
        <v>5608</v>
      </c>
      <c r="R2818" s="1" t="s">
        <v>5609</v>
      </c>
      <c r="S2818" s="1" t="s">
        <v>5610</v>
      </c>
      <c r="T2818" s="1" t="s">
        <v>46</v>
      </c>
      <c r="U2818" s="2"/>
      <c r="V2818" s="2"/>
      <c r="W2818" s="2"/>
      <c r="X2818" s="3">
        <v>-3.3600000000000001E-3</v>
      </c>
      <c r="Y2818" s="33" t="e">
        <f>#REF!-U2818-V2818-W2818</f>
        <v>#REF!</v>
      </c>
    </row>
    <row r="2819" spans="1:25" ht="22.5" x14ac:dyDescent="0.2">
      <c r="A2819" s="1" t="s">
        <v>195</v>
      </c>
      <c r="B2819" s="1" t="s">
        <v>196</v>
      </c>
      <c r="C2819" s="44" t="s">
        <v>5547</v>
      </c>
      <c r="D2819" s="23" t="s">
        <v>5553</v>
      </c>
      <c r="E2819" s="1" t="s">
        <v>5553</v>
      </c>
      <c r="F2819" s="23" t="s">
        <v>95</v>
      </c>
      <c r="H2819" s="23" t="s">
        <v>5588</v>
      </c>
      <c r="I2819" s="5" t="s">
        <v>5589</v>
      </c>
      <c r="J2819" s="29">
        <v>43244</v>
      </c>
      <c r="K2819" s="18">
        <v>11717.68</v>
      </c>
      <c r="L2819" s="18">
        <v>11717.68</v>
      </c>
      <c r="M2819" s="18">
        <v>0</v>
      </c>
      <c r="N2819" s="18">
        <v>0</v>
      </c>
      <c r="P2819" s="1" t="s">
        <v>5584</v>
      </c>
      <c r="Q2819" s="1" t="s">
        <v>5611</v>
      </c>
      <c r="R2819" s="1" t="s">
        <v>5612</v>
      </c>
      <c r="S2819" s="1" t="s">
        <v>5613</v>
      </c>
      <c r="T2819" s="1" t="s">
        <v>46</v>
      </c>
      <c r="U2819" s="2"/>
      <c r="V2819" s="2"/>
      <c r="W2819" s="2"/>
      <c r="X2819" s="3">
        <v>4.7299999999999998E-3</v>
      </c>
      <c r="Y2819" s="33" t="e">
        <f>#REF!-U2819-V2819-W2819</f>
        <v>#REF!</v>
      </c>
    </row>
    <row r="2820" spans="1:25" ht="22.5" x14ac:dyDescent="0.2">
      <c r="A2820" s="1" t="s">
        <v>195</v>
      </c>
      <c r="B2820" s="1" t="s">
        <v>196</v>
      </c>
      <c r="C2820" s="44" t="s">
        <v>5547</v>
      </c>
      <c r="D2820" s="23" t="s">
        <v>5553</v>
      </c>
      <c r="E2820" s="1" t="s">
        <v>5553</v>
      </c>
      <c r="F2820" s="23" t="s">
        <v>95</v>
      </c>
      <c r="H2820" s="23" t="s">
        <v>5588</v>
      </c>
      <c r="I2820" s="5" t="s">
        <v>5589</v>
      </c>
      <c r="J2820" s="29">
        <v>43266</v>
      </c>
      <c r="K2820" s="18">
        <v>17291.349999999999</v>
      </c>
      <c r="L2820" s="18">
        <v>17291.349999999999</v>
      </c>
      <c r="M2820" s="18">
        <v>0</v>
      </c>
      <c r="N2820" s="18">
        <v>0</v>
      </c>
      <c r="P2820" s="1" t="s">
        <v>5584</v>
      </c>
      <c r="Q2820" s="1" t="s">
        <v>5614</v>
      </c>
      <c r="R2820" s="1" t="s">
        <v>5615</v>
      </c>
      <c r="S2820" s="1" t="s">
        <v>5616</v>
      </c>
      <c r="T2820" s="1" t="s">
        <v>46</v>
      </c>
      <c r="U2820" s="2"/>
      <c r="V2820" s="2"/>
      <c r="W2820" s="2"/>
      <c r="X2820" s="3">
        <v>1.427E-2</v>
      </c>
      <c r="Y2820" s="33" t="e">
        <f>#REF!-U2820-V2820-W2820</f>
        <v>#REF!</v>
      </c>
    </row>
    <row r="2821" spans="1:25" x14ac:dyDescent="0.2">
      <c r="H2821" s="27" t="s">
        <v>5617</v>
      </c>
      <c r="J2821" s="29"/>
      <c r="K2821" s="18">
        <f>SUBTOTAL(9,K2801:K2820)</f>
        <v>128280.00000000003</v>
      </c>
      <c r="L2821" s="18">
        <f>SUBTOTAL(9,L2801:L2820)</f>
        <v>120734.41</v>
      </c>
      <c r="M2821" s="18">
        <f>SUBTOTAL(9,M2801:M2820)</f>
        <v>7545.59</v>
      </c>
      <c r="N2821" s="18">
        <f>SUBTOTAL(9,N2801:N2820)</f>
        <v>0</v>
      </c>
      <c r="U2821" s="2"/>
      <c r="V2821" s="2"/>
      <c r="W2821" s="2"/>
      <c r="X2821" s="3">
        <f>SUBTOTAL(9,X2801:X2820)</f>
        <v>0</v>
      </c>
      <c r="Y2821" s="33" t="e">
        <f>#REF!-U2821-V2821-W2821</f>
        <v>#REF!</v>
      </c>
    </row>
    <row r="2822" spans="1:25" x14ac:dyDescent="0.2">
      <c r="A2822" s="1" t="s">
        <v>140</v>
      </c>
      <c r="B2822" s="1" t="s">
        <v>141</v>
      </c>
      <c r="C2822" s="44" t="s">
        <v>5547</v>
      </c>
      <c r="D2822" s="23" t="s">
        <v>5548</v>
      </c>
      <c r="E2822" s="1" t="s">
        <v>5548</v>
      </c>
      <c r="G2822" s="23" t="s">
        <v>165</v>
      </c>
      <c r="H2822" s="23" t="s">
        <v>5619</v>
      </c>
      <c r="I2822" s="5" t="s">
        <v>5620</v>
      </c>
      <c r="J2822" s="29">
        <v>43235</v>
      </c>
      <c r="K2822" s="18">
        <v>564.03</v>
      </c>
      <c r="L2822" s="18">
        <v>0</v>
      </c>
      <c r="M2822" s="18">
        <v>564.03</v>
      </c>
      <c r="N2822" s="18">
        <v>0</v>
      </c>
      <c r="R2822" s="1" t="s">
        <v>27</v>
      </c>
      <c r="S2822" s="1" t="s">
        <v>5618</v>
      </c>
      <c r="T2822" s="1" t="s">
        <v>46</v>
      </c>
      <c r="U2822" s="2"/>
      <c r="V2822" s="2"/>
      <c r="W2822" s="2"/>
      <c r="X2822" s="3">
        <v>-2.9299999999999999E-3</v>
      </c>
      <c r="Y2822" s="33" t="e">
        <f>#REF!-U2822-V2822-W2822</f>
        <v>#REF!</v>
      </c>
    </row>
    <row r="2823" spans="1:25" x14ac:dyDescent="0.2">
      <c r="A2823" s="1" t="s">
        <v>140</v>
      </c>
      <c r="B2823" s="1" t="s">
        <v>141</v>
      </c>
      <c r="C2823" s="44" t="s">
        <v>5547</v>
      </c>
      <c r="D2823" s="23" t="s">
        <v>5548</v>
      </c>
      <c r="E2823" s="1" t="s">
        <v>5548</v>
      </c>
      <c r="G2823" s="23" t="s">
        <v>165</v>
      </c>
      <c r="H2823" s="23" t="s">
        <v>5619</v>
      </c>
      <c r="I2823" s="5" t="s">
        <v>5620</v>
      </c>
      <c r="J2823" s="29">
        <v>43279</v>
      </c>
      <c r="K2823" s="18">
        <v>107474.65</v>
      </c>
      <c r="L2823" s="18">
        <v>0</v>
      </c>
      <c r="M2823" s="18">
        <v>107474.65</v>
      </c>
      <c r="N2823" s="18">
        <v>0</v>
      </c>
      <c r="R2823" s="1" t="s">
        <v>27</v>
      </c>
      <c r="S2823" s="1" t="s">
        <v>5621</v>
      </c>
      <c r="T2823" s="1" t="s">
        <v>46</v>
      </c>
      <c r="U2823" s="2"/>
      <c r="V2823" s="2"/>
      <c r="W2823" s="2"/>
      <c r="X2823" s="3">
        <v>4.8199999999999996E-3</v>
      </c>
      <c r="Y2823" s="33" t="e">
        <f>#REF!-U2823-V2823-W2823</f>
        <v>#REF!</v>
      </c>
    </row>
    <row r="2824" spans="1:25" x14ac:dyDescent="0.2">
      <c r="A2824" s="1" t="s">
        <v>140</v>
      </c>
      <c r="B2824" s="1" t="s">
        <v>141</v>
      </c>
      <c r="C2824" s="44" t="s">
        <v>5547</v>
      </c>
      <c r="D2824" s="23" t="s">
        <v>5548</v>
      </c>
      <c r="E2824" s="1" t="s">
        <v>5548</v>
      </c>
      <c r="F2824" s="23" t="s">
        <v>146</v>
      </c>
      <c r="H2824" s="23" t="s">
        <v>5619</v>
      </c>
      <c r="I2824" s="5" t="s">
        <v>5620</v>
      </c>
      <c r="J2824" s="29">
        <v>43235</v>
      </c>
      <c r="K2824" s="18">
        <v>5076.47</v>
      </c>
      <c r="L2824" s="18">
        <v>5076.47</v>
      </c>
      <c r="M2824" s="18">
        <v>0</v>
      </c>
      <c r="N2824" s="18">
        <v>0</v>
      </c>
      <c r="R2824" s="1" t="s">
        <v>27</v>
      </c>
      <c r="S2824" s="1" t="s">
        <v>5618</v>
      </c>
      <c r="T2824" s="1" t="s">
        <v>46</v>
      </c>
      <c r="U2824" s="2"/>
      <c r="V2824" s="2"/>
      <c r="W2824" s="2"/>
      <c r="X2824" s="3">
        <v>2.9299999999999999E-3</v>
      </c>
      <c r="Y2824" s="33" t="e">
        <f>#REF!-U2824-V2824-W2824</f>
        <v>#REF!</v>
      </c>
    </row>
    <row r="2825" spans="1:25" x14ac:dyDescent="0.2">
      <c r="A2825" s="1" t="s">
        <v>140</v>
      </c>
      <c r="B2825" s="1" t="s">
        <v>141</v>
      </c>
      <c r="C2825" s="44" t="s">
        <v>5547</v>
      </c>
      <c r="D2825" s="23" t="s">
        <v>5548</v>
      </c>
      <c r="E2825" s="1" t="s">
        <v>5548</v>
      </c>
      <c r="F2825" s="23" t="s">
        <v>146</v>
      </c>
      <c r="H2825" s="23" t="s">
        <v>5619</v>
      </c>
      <c r="I2825" s="5" t="s">
        <v>5620</v>
      </c>
      <c r="J2825" s="29">
        <v>43279</v>
      </c>
      <c r="K2825" s="18">
        <v>967270.39</v>
      </c>
      <c r="L2825" s="18">
        <v>967270.39</v>
      </c>
      <c r="M2825" s="18">
        <v>0</v>
      </c>
      <c r="N2825" s="18">
        <v>0</v>
      </c>
      <c r="R2825" s="1" t="s">
        <v>27</v>
      </c>
      <c r="S2825" s="1" t="s">
        <v>5621</v>
      </c>
      <c r="T2825" s="1" t="s">
        <v>46</v>
      </c>
      <c r="U2825" s="2"/>
      <c r="V2825" s="2"/>
      <c r="W2825" s="2"/>
      <c r="X2825" s="3">
        <v>-4.8199999999999996E-3</v>
      </c>
      <c r="Y2825" s="33" t="e">
        <f>#REF!-U2825-V2825-W2825</f>
        <v>#REF!</v>
      </c>
    </row>
    <row r="2826" spans="1:25" x14ac:dyDescent="0.2">
      <c r="H2826" s="27" t="s">
        <v>5622</v>
      </c>
      <c r="J2826" s="29"/>
      <c r="K2826" s="18">
        <f>SUBTOTAL(9,K2822:K2825)</f>
        <v>1080385.54</v>
      </c>
      <c r="L2826" s="18">
        <f>SUBTOTAL(9,L2822:L2825)</f>
        <v>972346.86</v>
      </c>
      <c r="M2826" s="18">
        <f>SUBTOTAL(9,M2822:M2825)</f>
        <v>108038.68</v>
      </c>
      <c r="N2826" s="18">
        <f>SUBTOTAL(9,N2822:N2825)</f>
        <v>0</v>
      </c>
      <c r="U2826" s="2"/>
      <c r="V2826" s="2"/>
      <c r="W2826" s="2"/>
      <c r="X2826" s="3">
        <f>SUBTOTAL(9,X2822:X2825)</f>
        <v>0</v>
      </c>
      <c r="Y2826" s="33" t="e">
        <f>#REF!-U2826-V2826-W2826</f>
        <v>#REF!</v>
      </c>
    </row>
    <row r="2827" spans="1:25" x14ac:dyDescent="0.2">
      <c r="C2827" s="45" t="s">
        <v>5623</v>
      </c>
      <c r="J2827" s="29"/>
      <c r="K2827" s="18">
        <f>SUBTOTAL(9,K2770:K2825)</f>
        <v>2065756.67</v>
      </c>
      <c r="L2827" s="18">
        <f>SUBTOTAL(9,L2770:L2825)</f>
        <v>1501407.1600000001</v>
      </c>
      <c r="M2827" s="18">
        <f>SUBTOTAL(9,M2770:M2825)</f>
        <v>564349.51</v>
      </c>
      <c r="N2827" s="18">
        <f>SUBTOTAL(9,N2770:N2825)</f>
        <v>0</v>
      </c>
      <c r="U2827" s="2"/>
      <c r="V2827" s="2"/>
      <c r="W2827" s="2"/>
      <c r="X2827" s="3">
        <f>SUBTOTAL(9,X2770:X2825)</f>
        <v>0</v>
      </c>
      <c r="Y2827" s="33" t="e">
        <f>#REF!-U2827-V2827-W2827</f>
        <v>#REF!</v>
      </c>
    </row>
    <row r="2828" spans="1:25" ht="25.5" customHeight="1" x14ac:dyDescent="0.2">
      <c r="A2828" s="1" t="s">
        <v>84</v>
      </c>
      <c r="B2828" s="1" t="s">
        <v>85</v>
      </c>
      <c r="C2828" s="44" t="s">
        <v>5624</v>
      </c>
      <c r="D2828" s="23" t="s">
        <v>5625</v>
      </c>
      <c r="E2828" s="1" t="s">
        <v>5625</v>
      </c>
      <c r="F2828" s="23" t="s">
        <v>318</v>
      </c>
      <c r="H2828" s="23" t="s">
        <v>5630</v>
      </c>
      <c r="I2828" s="5" t="s">
        <v>17798</v>
      </c>
      <c r="J2828" s="29">
        <v>42935</v>
      </c>
      <c r="K2828" s="18">
        <v>47858</v>
      </c>
      <c r="L2828" s="18">
        <v>47858</v>
      </c>
      <c r="M2828" s="18">
        <v>0</v>
      </c>
      <c r="N2828" s="18">
        <v>0</v>
      </c>
      <c r="P2828" s="1" t="s">
        <v>5626</v>
      </c>
      <c r="Q2828" s="1" t="s">
        <v>5627</v>
      </c>
      <c r="R2828" s="1" t="s">
        <v>5628</v>
      </c>
      <c r="S2828" s="1" t="s">
        <v>5629</v>
      </c>
      <c r="T2828" s="1" t="s">
        <v>46</v>
      </c>
      <c r="U2828" s="2"/>
      <c r="V2828" s="2"/>
      <c r="W2828" s="2"/>
      <c r="X2828" s="3">
        <v>0</v>
      </c>
      <c r="Y2828" s="33" t="e">
        <f>#REF!-U2828-V2828-W2828</f>
        <v>#REF!</v>
      </c>
    </row>
    <row r="2829" spans="1:25" ht="25.5" customHeight="1" x14ac:dyDescent="0.2">
      <c r="A2829" s="1" t="s">
        <v>84</v>
      </c>
      <c r="B2829" s="1" t="s">
        <v>85</v>
      </c>
      <c r="C2829" s="44" t="s">
        <v>5624</v>
      </c>
      <c r="D2829" s="23" t="s">
        <v>5625</v>
      </c>
      <c r="E2829" s="1" t="s">
        <v>5625</v>
      </c>
      <c r="F2829" s="23" t="s">
        <v>318</v>
      </c>
      <c r="H2829" s="23" t="s">
        <v>5630</v>
      </c>
      <c r="I2829" s="5" t="s">
        <v>17798</v>
      </c>
      <c r="J2829" s="29">
        <v>42999</v>
      </c>
      <c r="K2829" s="18">
        <v>6151</v>
      </c>
      <c r="L2829" s="18">
        <v>6151</v>
      </c>
      <c r="M2829" s="18">
        <v>0</v>
      </c>
      <c r="N2829" s="18">
        <v>0</v>
      </c>
      <c r="P2829" s="1" t="s">
        <v>5626</v>
      </c>
      <c r="Q2829" s="1" t="s">
        <v>5631</v>
      </c>
      <c r="R2829" s="1" t="s">
        <v>5632</v>
      </c>
      <c r="S2829" s="1" t="s">
        <v>5633</v>
      </c>
      <c r="T2829" s="1" t="s">
        <v>46</v>
      </c>
      <c r="U2829" s="2"/>
      <c r="V2829" s="2"/>
      <c r="W2829" s="2"/>
      <c r="X2829" s="3">
        <v>0</v>
      </c>
      <c r="Y2829" s="33" t="e">
        <f>#REF!-U2829-V2829-W2829</f>
        <v>#REF!</v>
      </c>
    </row>
    <row r="2830" spans="1:25" ht="25.5" customHeight="1" x14ac:dyDescent="0.2">
      <c r="A2830" s="1" t="s">
        <v>84</v>
      </c>
      <c r="B2830" s="1" t="s">
        <v>85</v>
      </c>
      <c r="C2830" s="44" t="s">
        <v>5624</v>
      </c>
      <c r="D2830" s="23" t="s">
        <v>5625</v>
      </c>
      <c r="E2830" s="1" t="s">
        <v>5625</v>
      </c>
      <c r="F2830" s="23" t="s">
        <v>318</v>
      </c>
      <c r="H2830" s="23" t="s">
        <v>5630</v>
      </c>
      <c r="I2830" s="5" t="s">
        <v>17798</v>
      </c>
      <c r="J2830" s="29">
        <v>43017</v>
      </c>
      <c r="K2830" s="18">
        <v>7759</v>
      </c>
      <c r="L2830" s="18">
        <v>7759</v>
      </c>
      <c r="M2830" s="18">
        <v>0</v>
      </c>
      <c r="N2830" s="18">
        <v>0</v>
      </c>
      <c r="P2830" s="1" t="s">
        <v>5626</v>
      </c>
      <c r="Q2830" s="1" t="s">
        <v>5634</v>
      </c>
      <c r="R2830" s="1" t="s">
        <v>5635</v>
      </c>
      <c r="S2830" s="1" t="s">
        <v>5636</v>
      </c>
      <c r="T2830" s="1" t="s">
        <v>46</v>
      </c>
      <c r="U2830" s="2"/>
      <c r="V2830" s="2"/>
      <c r="W2830" s="2"/>
      <c r="X2830" s="3">
        <v>0</v>
      </c>
      <c r="Y2830" s="33" t="e">
        <f>#REF!-U2830-V2830-W2830</f>
        <v>#REF!</v>
      </c>
    </row>
    <row r="2831" spans="1:25" ht="25.5" customHeight="1" x14ac:dyDescent="0.2">
      <c r="A2831" s="1" t="s">
        <v>84</v>
      </c>
      <c r="B2831" s="1" t="s">
        <v>85</v>
      </c>
      <c r="C2831" s="44" t="s">
        <v>5624</v>
      </c>
      <c r="D2831" s="23" t="s">
        <v>5625</v>
      </c>
      <c r="E2831" s="1" t="s">
        <v>5625</v>
      </c>
      <c r="F2831" s="23" t="s">
        <v>318</v>
      </c>
      <c r="H2831" s="23" t="s">
        <v>5630</v>
      </c>
      <c r="I2831" s="5" t="s">
        <v>17798</v>
      </c>
      <c r="J2831" s="29">
        <v>43052</v>
      </c>
      <c r="K2831" s="18">
        <v>10214</v>
      </c>
      <c r="L2831" s="18">
        <v>10214</v>
      </c>
      <c r="M2831" s="18">
        <v>0</v>
      </c>
      <c r="N2831" s="18">
        <v>0</v>
      </c>
      <c r="P2831" s="1" t="s">
        <v>5626</v>
      </c>
      <c r="Q2831" s="1" t="s">
        <v>5637</v>
      </c>
      <c r="R2831" s="1" t="s">
        <v>5638</v>
      </c>
      <c r="S2831" s="1" t="s">
        <v>5639</v>
      </c>
      <c r="T2831" s="1" t="s">
        <v>46</v>
      </c>
      <c r="U2831" s="2"/>
      <c r="V2831" s="2"/>
      <c r="W2831" s="2"/>
      <c r="X2831" s="3">
        <v>0</v>
      </c>
      <c r="Y2831" s="33" t="e">
        <f>#REF!-U2831-V2831-W2831</f>
        <v>#REF!</v>
      </c>
    </row>
    <row r="2832" spans="1:25" ht="25.5" customHeight="1" x14ac:dyDescent="0.2">
      <c r="A2832" s="1" t="s">
        <v>84</v>
      </c>
      <c r="B2832" s="1" t="s">
        <v>85</v>
      </c>
      <c r="C2832" s="44" t="s">
        <v>5624</v>
      </c>
      <c r="D2832" s="23" t="s">
        <v>5625</v>
      </c>
      <c r="E2832" s="1" t="s">
        <v>5625</v>
      </c>
      <c r="F2832" s="23" t="s">
        <v>318</v>
      </c>
      <c r="H2832" s="23" t="s">
        <v>5630</v>
      </c>
      <c r="I2832" s="5" t="s">
        <v>17798</v>
      </c>
      <c r="J2832" s="29">
        <v>43109</v>
      </c>
      <c r="K2832" s="18">
        <v>8550</v>
      </c>
      <c r="L2832" s="18">
        <v>8550</v>
      </c>
      <c r="M2832" s="18">
        <v>0</v>
      </c>
      <c r="N2832" s="18">
        <v>0</v>
      </c>
      <c r="P2832" s="1" t="s">
        <v>5626</v>
      </c>
      <c r="Q2832" s="1" t="s">
        <v>5640</v>
      </c>
      <c r="R2832" s="1" t="s">
        <v>5641</v>
      </c>
      <c r="S2832" s="1" t="s">
        <v>5642</v>
      </c>
      <c r="T2832" s="1" t="s">
        <v>46</v>
      </c>
      <c r="U2832" s="2"/>
      <c r="V2832" s="2"/>
      <c r="W2832" s="2"/>
      <c r="X2832" s="3">
        <v>0</v>
      </c>
      <c r="Y2832" s="33" t="e">
        <f>#REF!-U2832-V2832-W2832</f>
        <v>#REF!</v>
      </c>
    </row>
    <row r="2833" spans="1:25" ht="25.5" customHeight="1" x14ac:dyDescent="0.2">
      <c r="A2833" s="1" t="s">
        <v>84</v>
      </c>
      <c r="B2833" s="1" t="s">
        <v>85</v>
      </c>
      <c r="C2833" s="44" t="s">
        <v>5624</v>
      </c>
      <c r="D2833" s="23" t="s">
        <v>5625</v>
      </c>
      <c r="E2833" s="1" t="s">
        <v>5625</v>
      </c>
      <c r="F2833" s="23" t="s">
        <v>318</v>
      </c>
      <c r="H2833" s="23" t="s">
        <v>5630</v>
      </c>
      <c r="I2833" s="5" t="s">
        <v>17798</v>
      </c>
      <c r="J2833" s="29">
        <v>43125</v>
      </c>
      <c r="K2833" s="18">
        <v>10019</v>
      </c>
      <c r="L2833" s="18">
        <v>10019</v>
      </c>
      <c r="M2833" s="18">
        <v>0</v>
      </c>
      <c r="N2833" s="18">
        <v>0</v>
      </c>
      <c r="P2833" s="1" t="s">
        <v>5626</v>
      </c>
      <c r="Q2833" s="1" t="s">
        <v>5643</v>
      </c>
      <c r="R2833" s="1" t="s">
        <v>5644</v>
      </c>
      <c r="S2833" s="1" t="s">
        <v>5645</v>
      </c>
      <c r="T2833" s="1" t="s">
        <v>46</v>
      </c>
      <c r="U2833" s="2"/>
      <c r="V2833" s="2"/>
      <c r="W2833" s="2"/>
      <c r="X2833" s="3">
        <v>0</v>
      </c>
      <c r="Y2833" s="33" t="e">
        <f>#REF!-U2833-V2833-W2833</f>
        <v>#REF!</v>
      </c>
    </row>
    <row r="2834" spans="1:25" ht="25.5" customHeight="1" x14ac:dyDescent="0.2">
      <c r="A2834" s="1" t="s">
        <v>84</v>
      </c>
      <c r="B2834" s="1" t="s">
        <v>85</v>
      </c>
      <c r="C2834" s="44" t="s">
        <v>5624</v>
      </c>
      <c r="D2834" s="23" t="s">
        <v>5625</v>
      </c>
      <c r="E2834" s="1" t="s">
        <v>5625</v>
      </c>
      <c r="F2834" s="23" t="s">
        <v>318</v>
      </c>
      <c r="H2834" s="23" t="s">
        <v>5630</v>
      </c>
      <c r="I2834" s="5" t="s">
        <v>17798</v>
      </c>
      <c r="J2834" s="29">
        <v>43137</v>
      </c>
      <c r="K2834" s="18">
        <v>8550</v>
      </c>
      <c r="L2834" s="18">
        <v>8550</v>
      </c>
      <c r="M2834" s="18">
        <v>0</v>
      </c>
      <c r="N2834" s="18">
        <v>0</v>
      </c>
      <c r="P2834" s="1" t="s">
        <v>5626</v>
      </c>
      <c r="Q2834" s="1" t="s">
        <v>5646</v>
      </c>
      <c r="R2834" s="1" t="s">
        <v>5647</v>
      </c>
      <c r="S2834" s="1" t="s">
        <v>5648</v>
      </c>
      <c r="T2834" s="1" t="s">
        <v>46</v>
      </c>
      <c r="U2834" s="2"/>
      <c r="V2834" s="2"/>
      <c r="W2834" s="2"/>
      <c r="X2834" s="3">
        <v>0</v>
      </c>
      <c r="Y2834" s="33" t="e">
        <f>#REF!-U2834-V2834-W2834</f>
        <v>#REF!</v>
      </c>
    </row>
    <row r="2835" spans="1:25" ht="25.5" customHeight="1" x14ac:dyDescent="0.2">
      <c r="A2835" s="1" t="s">
        <v>84</v>
      </c>
      <c r="B2835" s="1" t="s">
        <v>85</v>
      </c>
      <c r="C2835" s="44" t="s">
        <v>5624</v>
      </c>
      <c r="D2835" s="23" t="s">
        <v>5625</v>
      </c>
      <c r="E2835" s="1" t="s">
        <v>5625</v>
      </c>
      <c r="F2835" s="23" t="s">
        <v>318</v>
      </c>
      <c r="H2835" s="23" t="s">
        <v>5630</v>
      </c>
      <c r="I2835" s="5" t="s">
        <v>17798</v>
      </c>
      <c r="J2835" s="29">
        <v>43188</v>
      </c>
      <c r="K2835" s="18">
        <v>6949</v>
      </c>
      <c r="L2835" s="18">
        <v>6949</v>
      </c>
      <c r="M2835" s="18">
        <v>0</v>
      </c>
      <c r="N2835" s="18">
        <v>0</v>
      </c>
      <c r="P2835" s="1" t="s">
        <v>5626</v>
      </c>
      <c r="Q2835" s="1" t="s">
        <v>5649</v>
      </c>
      <c r="R2835" s="1" t="s">
        <v>5650</v>
      </c>
      <c r="S2835" s="1" t="s">
        <v>5651</v>
      </c>
      <c r="T2835" s="1" t="s">
        <v>46</v>
      </c>
      <c r="U2835" s="2"/>
      <c r="V2835" s="2"/>
      <c r="W2835" s="2"/>
      <c r="X2835" s="3">
        <v>0</v>
      </c>
      <c r="Y2835" s="33" t="e">
        <f>#REF!-U2835-V2835-W2835</f>
        <v>#REF!</v>
      </c>
    </row>
    <row r="2836" spans="1:25" ht="25.5" customHeight="1" x14ac:dyDescent="0.2">
      <c r="A2836" s="1" t="s">
        <v>84</v>
      </c>
      <c r="B2836" s="1" t="s">
        <v>85</v>
      </c>
      <c r="C2836" s="44" t="s">
        <v>5624</v>
      </c>
      <c r="D2836" s="23" t="s">
        <v>5625</v>
      </c>
      <c r="E2836" s="1" t="s">
        <v>5625</v>
      </c>
      <c r="F2836" s="23" t="s">
        <v>318</v>
      </c>
      <c r="H2836" s="23" t="s">
        <v>5630</v>
      </c>
      <c r="I2836" s="5" t="s">
        <v>17798</v>
      </c>
      <c r="J2836" s="29">
        <v>43200</v>
      </c>
      <c r="K2836" s="18">
        <v>7767</v>
      </c>
      <c r="L2836" s="18">
        <v>7767</v>
      </c>
      <c r="M2836" s="18">
        <v>0</v>
      </c>
      <c r="N2836" s="18">
        <v>0</v>
      </c>
      <c r="P2836" s="1" t="s">
        <v>5626</v>
      </c>
      <c r="Q2836" s="1" t="s">
        <v>5652</v>
      </c>
      <c r="R2836" s="1" t="s">
        <v>5653</v>
      </c>
      <c r="S2836" s="1" t="s">
        <v>5654</v>
      </c>
      <c r="T2836" s="1" t="s">
        <v>46</v>
      </c>
      <c r="U2836" s="2"/>
      <c r="V2836" s="2"/>
      <c r="W2836" s="2"/>
      <c r="X2836" s="3">
        <v>0</v>
      </c>
      <c r="Y2836" s="33" t="e">
        <f>#REF!-U2836-V2836-W2836</f>
        <v>#REF!</v>
      </c>
    </row>
    <row r="2837" spans="1:25" ht="25.5" customHeight="1" x14ac:dyDescent="0.2">
      <c r="A2837" s="1" t="s">
        <v>84</v>
      </c>
      <c r="B2837" s="1" t="s">
        <v>85</v>
      </c>
      <c r="C2837" s="44" t="s">
        <v>5624</v>
      </c>
      <c r="D2837" s="23" t="s">
        <v>5625</v>
      </c>
      <c r="E2837" s="1" t="s">
        <v>5625</v>
      </c>
      <c r="F2837" s="23" t="s">
        <v>318</v>
      </c>
      <c r="H2837" s="23" t="s">
        <v>5630</v>
      </c>
      <c r="I2837" s="5" t="s">
        <v>17798</v>
      </c>
      <c r="J2837" s="29">
        <v>43224</v>
      </c>
      <c r="K2837" s="18">
        <v>7732</v>
      </c>
      <c r="L2837" s="18">
        <v>7732</v>
      </c>
      <c r="M2837" s="18">
        <v>0</v>
      </c>
      <c r="N2837" s="18">
        <v>0</v>
      </c>
      <c r="P2837" s="1" t="s">
        <v>5626</v>
      </c>
      <c r="Q2837" s="1" t="s">
        <v>5655</v>
      </c>
      <c r="R2837" s="1" t="s">
        <v>5656</v>
      </c>
      <c r="S2837" s="1" t="s">
        <v>5657</v>
      </c>
      <c r="T2837" s="1" t="s">
        <v>46</v>
      </c>
      <c r="U2837" s="2"/>
      <c r="V2837" s="2"/>
      <c r="W2837" s="2"/>
      <c r="X2837" s="3">
        <v>0</v>
      </c>
      <c r="Y2837" s="33" t="e">
        <f>#REF!-U2837-V2837-W2837</f>
        <v>#REF!</v>
      </c>
    </row>
    <row r="2838" spans="1:25" ht="25.5" customHeight="1" x14ac:dyDescent="0.2">
      <c r="A2838" s="1" t="s">
        <v>84</v>
      </c>
      <c r="B2838" s="1" t="s">
        <v>85</v>
      </c>
      <c r="C2838" s="44" t="s">
        <v>5624</v>
      </c>
      <c r="D2838" s="23" t="s">
        <v>5625</v>
      </c>
      <c r="E2838" s="1" t="s">
        <v>5625</v>
      </c>
      <c r="F2838" s="23" t="s">
        <v>318</v>
      </c>
      <c r="H2838" s="23" t="s">
        <v>5630</v>
      </c>
      <c r="I2838" s="5" t="s">
        <v>17798</v>
      </c>
      <c r="J2838" s="29">
        <v>43242</v>
      </c>
      <c r="K2838" s="18">
        <v>8040</v>
      </c>
      <c r="L2838" s="18">
        <v>8040</v>
      </c>
      <c r="M2838" s="18">
        <v>0</v>
      </c>
      <c r="N2838" s="18">
        <v>0</v>
      </c>
      <c r="P2838" s="1" t="s">
        <v>5626</v>
      </c>
      <c r="Q2838" s="1" t="s">
        <v>5658</v>
      </c>
      <c r="R2838" s="1" t="s">
        <v>5659</v>
      </c>
      <c r="S2838" s="1" t="s">
        <v>5660</v>
      </c>
      <c r="T2838" s="1" t="s">
        <v>46</v>
      </c>
      <c r="U2838" s="2"/>
      <c r="V2838" s="2"/>
      <c r="W2838" s="2"/>
      <c r="X2838" s="3">
        <v>0</v>
      </c>
      <c r="Y2838" s="33" t="e">
        <f>#REF!-U2838-V2838-W2838</f>
        <v>#REF!</v>
      </c>
    </row>
    <row r="2839" spans="1:25" x14ac:dyDescent="0.2">
      <c r="H2839" s="27" t="s">
        <v>5661</v>
      </c>
      <c r="J2839" s="29"/>
      <c r="K2839" s="18">
        <f>SUBTOTAL(9,K2828:K2838)</f>
        <v>129589</v>
      </c>
      <c r="L2839" s="18">
        <f>SUBTOTAL(9,L2828:L2838)</f>
        <v>129589</v>
      </c>
      <c r="M2839" s="18">
        <f>SUBTOTAL(9,M2828:M2838)</f>
        <v>0</v>
      </c>
      <c r="N2839" s="18">
        <f>SUBTOTAL(9,N2828:N2838)</f>
        <v>0</v>
      </c>
      <c r="U2839" s="2"/>
      <c r="V2839" s="2"/>
      <c r="W2839" s="2"/>
      <c r="X2839" s="3">
        <f>SUBTOTAL(9,X2828:X2838)</f>
        <v>0</v>
      </c>
      <c r="Y2839" s="33" t="e">
        <f>#REF!-U2839-V2839-W2839</f>
        <v>#REF!</v>
      </c>
    </row>
    <row r="2840" spans="1:25" ht="25.5" customHeight="1" x14ac:dyDescent="0.2">
      <c r="A2840" s="1" t="s">
        <v>84</v>
      </c>
      <c r="B2840" s="1" t="s">
        <v>85</v>
      </c>
      <c r="C2840" s="44" t="s">
        <v>5624</v>
      </c>
      <c r="D2840" s="23" t="s">
        <v>5625</v>
      </c>
      <c r="E2840" s="1" t="s">
        <v>5625</v>
      </c>
      <c r="F2840" s="23" t="s">
        <v>95</v>
      </c>
      <c r="H2840" s="23" t="s">
        <v>5666</v>
      </c>
      <c r="I2840" s="5" t="s">
        <v>5667</v>
      </c>
      <c r="J2840" s="29">
        <v>42928</v>
      </c>
      <c r="K2840" s="18">
        <v>25674</v>
      </c>
      <c r="L2840" s="18">
        <v>25674</v>
      </c>
      <c r="M2840" s="18">
        <v>0</v>
      </c>
      <c r="N2840" s="18">
        <v>0</v>
      </c>
      <c r="P2840" s="1" t="s">
        <v>5662</v>
      </c>
      <c r="Q2840" s="1" t="s">
        <v>5663</v>
      </c>
      <c r="R2840" s="1" t="s">
        <v>5664</v>
      </c>
      <c r="S2840" s="1" t="s">
        <v>5665</v>
      </c>
      <c r="T2840" s="1" t="s">
        <v>46</v>
      </c>
      <c r="U2840" s="2"/>
      <c r="V2840" s="2"/>
      <c r="W2840" s="2"/>
      <c r="X2840" s="3">
        <v>0</v>
      </c>
      <c r="Y2840" s="33" t="e">
        <f>#REF!-U2840-V2840-W2840</f>
        <v>#REF!</v>
      </c>
    </row>
    <row r="2841" spans="1:25" ht="25.5" customHeight="1" x14ac:dyDescent="0.2">
      <c r="A2841" s="1" t="s">
        <v>84</v>
      </c>
      <c r="B2841" s="1" t="s">
        <v>85</v>
      </c>
      <c r="C2841" s="44" t="s">
        <v>5624</v>
      </c>
      <c r="D2841" s="23" t="s">
        <v>5625</v>
      </c>
      <c r="E2841" s="1" t="s">
        <v>5625</v>
      </c>
      <c r="F2841" s="23" t="s">
        <v>95</v>
      </c>
      <c r="H2841" s="23" t="s">
        <v>5666</v>
      </c>
      <c r="I2841" s="5" t="s">
        <v>5667</v>
      </c>
      <c r="J2841" s="29">
        <v>42947</v>
      </c>
      <c r="K2841" s="18">
        <v>15587</v>
      </c>
      <c r="L2841" s="18">
        <v>15587</v>
      </c>
      <c r="M2841" s="18">
        <v>0</v>
      </c>
      <c r="N2841" s="18">
        <v>0</v>
      </c>
      <c r="P2841" s="1" t="s">
        <v>5662</v>
      </c>
      <c r="Q2841" s="1" t="s">
        <v>5668</v>
      </c>
      <c r="R2841" s="1" t="s">
        <v>5669</v>
      </c>
      <c r="S2841" s="1" t="s">
        <v>5670</v>
      </c>
      <c r="T2841" s="1" t="s">
        <v>46</v>
      </c>
      <c r="U2841" s="2"/>
      <c r="V2841" s="2"/>
      <c r="W2841" s="2"/>
      <c r="X2841" s="3">
        <v>0</v>
      </c>
      <c r="Y2841" s="33" t="e">
        <f>#REF!-U2841-V2841-W2841</f>
        <v>#REF!</v>
      </c>
    </row>
    <row r="2842" spans="1:25" x14ac:dyDescent="0.2">
      <c r="H2842" s="27" t="s">
        <v>5671</v>
      </c>
      <c r="J2842" s="29"/>
      <c r="K2842" s="18">
        <f>SUBTOTAL(9,K2840:K2841)</f>
        <v>41261</v>
      </c>
      <c r="L2842" s="18">
        <f>SUBTOTAL(9,L2840:L2841)</f>
        <v>41261</v>
      </c>
      <c r="M2842" s="18">
        <f>SUBTOTAL(9,M2840:M2841)</f>
        <v>0</v>
      </c>
      <c r="N2842" s="18">
        <f>SUBTOTAL(9,N2840:N2841)</f>
        <v>0</v>
      </c>
      <c r="U2842" s="2"/>
      <c r="V2842" s="2"/>
      <c r="W2842" s="2"/>
      <c r="X2842" s="3">
        <f>SUBTOTAL(9,X2840:X2841)</f>
        <v>0</v>
      </c>
      <c r="Y2842" s="33" t="e">
        <f>#REF!-U2842-V2842-W2842</f>
        <v>#REF!</v>
      </c>
    </row>
    <row r="2843" spans="1:25" ht="25.5" customHeight="1" x14ac:dyDescent="0.2">
      <c r="A2843" s="1" t="s">
        <v>84</v>
      </c>
      <c r="B2843" s="1" t="s">
        <v>85</v>
      </c>
      <c r="C2843" s="44" t="s">
        <v>5624</v>
      </c>
      <c r="D2843" s="23" t="s">
        <v>5625</v>
      </c>
      <c r="E2843" s="1" t="s">
        <v>5625</v>
      </c>
      <c r="F2843" s="23" t="s">
        <v>104</v>
      </c>
      <c r="H2843" s="23" t="s">
        <v>5676</v>
      </c>
      <c r="I2843" s="5" t="s">
        <v>5677</v>
      </c>
      <c r="J2843" s="29">
        <v>42928</v>
      </c>
      <c r="K2843" s="18">
        <v>8662</v>
      </c>
      <c r="L2843" s="18">
        <v>8662</v>
      </c>
      <c r="M2843" s="18">
        <v>0</v>
      </c>
      <c r="N2843" s="18">
        <v>0</v>
      </c>
      <c r="P2843" s="1" t="s">
        <v>5672</v>
      </c>
      <c r="Q2843" s="1" t="s">
        <v>5673</v>
      </c>
      <c r="R2843" s="1" t="s">
        <v>5674</v>
      </c>
      <c r="S2843" s="1" t="s">
        <v>5675</v>
      </c>
      <c r="T2843" s="1" t="s">
        <v>46</v>
      </c>
      <c r="U2843" s="2"/>
      <c r="V2843" s="2"/>
      <c r="W2843" s="2"/>
      <c r="X2843" s="3">
        <v>0</v>
      </c>
      <c r="Y2843" s="33" t="e">
        <f>#REF!-U2843-V2843-W2843</f>
        <v>#REF!</v>
      </c>
    </row>
    <row r="2844" spans="1:25" ht="25.5" customHeight="1" x14ac:dyDescent="0.2">
      <c r="A2844" s="1" t="s">
        <v>84</v>
      </c>
      <c r="B2844" s="1" t="s">
        <v>85</v>
      </c>
      <c r="C2844" s="44" t="s">
        <v>5624</v>
      </c>
      <c r="D2844" s="23" t="s">
        <v>5625</v>
      </c>
      <c r="E2844" s="1" t="s">
        <v>5625</v>
      </c>
      <c r="F2844" s="23" t="s">
        <v>104</v>
      </c>
      <c r="H2844" s="23" t="s">
        <v>5676</v>
      </c>
      <c r="I2844" s="5" t="s">
        <v>5677</v>
      </c>
      <c r="J2844" s="29">
        <v>42935</v>
      </c>
      <c r="K2844" s="18">
        <v>4931</v>
      </c>
      <c r="L2844" s="18">
        <v>4931</v>
      </c>
      <c r="M2844" s="18">
        <v>0</v>
      </c>
      <c r="N2844" s="18">
        <v>0</v>
      </c>
      <c r="P2844" s="1" t="s">
        <v>5672</v>
      </c>
      <c r="Q2844" s="1" t="s">
        <v>5678</v>
      </c>
      <c r="R2844" s="1" t="s">
        <v>5679</v>
      </c>
      <c r="S2844" s="1" t="s">
        <v>5680</v>
      </c>
      <c r="T2844" s="1" t="s">
        <v>46</v>
      </c>
      <c r="U2844" s="2"/>
      <c r="V2844" s="2"/>
      <c r="W2844" s="2"/>
      <c r="X2844" s="3">
        <v>0</v>
      </c>
      <c r="Y2844" s="33" t="e">
        <f>#REF!-U2844-V2844-W2844</f>
        <v>#REF!</v>
      </c>
    </row>
    <row r="2845" spans="1:25" x14ac:dyDescent="0.2">
      <c r="H2845" s="27" t="s">
        <v>5681</v>
      </c>
      <c r="J2845" s="29"/>
      <c r="K2845" s="18">
        <f>SUBTOTAL(9,K2843:K2844)</f>
        <v>13593</v>
      </c>
      <c r="L2845" s="18">
        <f>SUBTOTAL(9,L2843:L2844)</f>
        <v>13593</v>
      </c>
      <c r="M2845" s="18">
        <f>SUBTOTAL(9,M2843:M2844)</f>
        <v>0</v>
      </c>
      <c r="N2845" s="18">
        <f>SUBTOTAL(9,N2843:N2844)</f>
        <v>0</v>
      </c>
      <c r="U2845" s="2"/>
      <c r="V2845" s="2"/>
      <c r="W2845" s="2"/>
      <c r="X2845" s="3">
        <f>SUBTOTAL(9,X2843:X2844)</f>
        <v>0</v>
      </c>
      <c r="Y2845" s="33" t="e">
        <f>#REF!-U2845-V2845-W2845</f>
        <v>#REF!</v>
      </c>
    </row>
    <row r="2846" spans="1:25" ht="25.5" customHeight="1" x14ac:dyDescent="0.2">
      <c r="A2846" s="1" t="s">
        <v>84</v>
      </c>
      <c r="B2846" s="1" t="s">
        <v>85</v>
      </c>
      <c r="C2846" s="44" t="s">
        <v>5624</v>
      </c>
      <c r="D2846" s="23" t="s">
        <v>5625</v>
      </c>
      <c r="E2846" s="1" t="s">
        <v>5625</v>
      </c>
      <c r="G2846" s="23" t="s">
        <v>97</v>
      </c>
      <c r="H2846" s="23" t="s">
        <v>5686</v>
      </c>
      <c r="I2846" s="5" t="s">
        <v>5687</v>
      </c>
      <c r="J2846" s="29">
        <v>42963</v>
      </c>
      <c r="K2846" s="18">
        <v>10100</v>
      </c>
      <c r="L2846" s="18">
        <v>0</v>
      </c>
      <c r="M2846" s="18">
        <v>10100</v>
      </c>
      <c r="N2846" s="18">
        <v>0</v>
      </c>
      <c r="P2846" s="1" t="s">
        <v>5682</v>
      </c>
      <c r="Q2846" s="1" t="s">
        <v>5683</v>
      </c>
      <c r="R2846" s="1" t="s">
        <v>5684</v>
      </c>
      <c r="S2846" s="1" t="s">
        <v>5685</v>
      </c>
      <c r="T2846" s="1" t="s">
        <v>46</v>
      </c>
      <c r="U2846" s="2"/>
      <c r="V2846" s="2"/>
      <c r="W2846" s="2"/>
      <c r="X2846" s="3">
        <v>0</v>
      </c>
      <c r="Y2846" s="33" t="e">
        <f>#REF!-U2846-V2846-W2846</f>
        <v>#REF!</v>
      </c>
    </row>
    <row r="2847" spans="1:25" x14ac:dyDescent="0.2">
      <c r="H2847" s="27" t="s">
        <v>5688</v>
      </c>
      <c r="J2847" s="29"/>
      <c r="K2847" s="18">
        <f>SUBTOTAL(9,K2846:K2846)</f>
        <v>10100</v>
      </c>
      <c r="L2847" s="18">
        <f>SUBTOTAL(9,L2846:L2846)</f>
        <v>0</v>
      </c>
      <c r="M2847" s="18">
        <f>SUBTOTAL(9,M2846:M2846)</f>
        <v>10100</v>
      </c>
      <c r="N2847" s="18">
        <f>SUBTOTAL(9,N2846:N2846)</f>
        <v>0</v>
      </c>
      <c r="U2847" s="2"/>
      <c r="V2847" s="2"/>
      <c r="W2847" s="2"/>
      <c r="X2847" s="3">
        <f>SUBTOTAL(9,X2846:X2846)</f>
        <v>0</v>
      </c>
      <c r="Y2847" s="33" t="e">
        <f>#REF!-U2847-V2847-W2847</f>
        <v>#REF!</v>
      </c>
    </row>
    <row r="2848" spans="1:25" ht="25.5" customHeight="1" x14ac:dyDescent="0.2">
      <c r="A2848" s="1" t="s">
        <v>84</v>
      </c>
      <c r="B2848" s="1" t="s">
        <v>85</v>
      </c>
      <c r="C2848" s="44" t="s">
        <v>5624</v>
      </c>
      <c r="D2848" s="23" t="s">
        <v>5625</v>
      </c>
      <c r="E2848" s="1" t="s">
        <v>5625</v>
      </c>
      <c r="F2848" s="23" t="s">
        <v>104</v>
      </c>
      <c r="H2848" s="23" t="s">
        <v>5693</v>
      </c>
      <c r="I2848" s="5" t="s">
        <v>5694</v>
      </c>
      <c r="J2848" s="29">
        <v>43052</v>
      </c>
      <c r="K2848" s="18">
        <v>25331</v>
      </c>
      <c r="L2848" s="18">
        <v>25331</v>
      </c>
      <c r="M2848" s="18">
        <v>0</v>
      </c>
      <c r="N2848" s="18">
        <v>0</v>
      </c>
      <c r="P2848" s="1" t="s">
        <v>5689</v>
      </c>
      <c r="Q2848" s="1" t="s">
        <v>5690</v>
      </c>
      <c r="R2848" s="1" t="s">
        <v>5691</v>
      </c>
      <c r="S2848" s="1" t="s">
        <v>5692</v>
      </c>
      <c r="T2848" s="1" t="s">
        <v>46</v>
      </c>
      <c r="U2848" s="2"/>
      <c r="V2848" s="2"/>
      <c r="W2848" s="2"/>
      <c r="X2848" s="3">
        <v>0</v>
      </c>
      <c r="Y2848" s="33" t="e">
        <f>#REF!-U2848-V2848-W2848</f>
        <v>#REF!</v>
      </c>
    </row>
    <row r="2849" spans="1:25" ht="25.5" customHeight="1" x14ac:dyDescent="0.2">
      <c r="A2849" s="1" t="s">
        <v>84</v>
      </c>
      <c r="B2849" s="1" t="s">
        <v>85</v>
      </c>
      <c r="C2849" s="44" t="s">
        <v>5624</v>
      </c>
      <c r="D2849" s="23" t="s">
        <v>5625</v>
      </c>
      <c r="E2849" s="1" t="s">
        <v>5625</v>
      </c>
      <c r="F2849" s="23" t="s">
        <v>104</v>
      </c>
      <c r="H2849" s="23" t="s">
        <v>5693</v>
      </c>
      <c r="I2849" s="5" t="s">
        <v>5694</v>
      </c>
      <c r="J2849" s="29">
        <v>43076</v>
      </c>
      <c r="K2849" s="18">
        <v>8422</v>
      </c>
      <c r="L2849" s="18">
        <v>8422</v>
      </c>
      <c r="M2849" s="18">
        <v>0</v>
      </c>
      <c r="N2849" s="18">
        <v>0</v>
      </c>
      <c r="P2849" s="1" t="s">
        <v>5689</v>
      </c>
      <c r="Q2849" s="1" t="s">
        <v>5695</v>
      </c>
      <c r="R2849" s="1" t="s">
        <v>5696</v>
      </c>
      <c r="S2849" s="1" t="s">
        <v>5697</v>
      </c>
      <c r="T2849" s="1" t="s">
        <v>46</v>
      </c>
      <c r="U2849" s="2"/>
      <c r="V2849" s="2"/>
      <c r="W2849" s="2"/>
      <c r="X2849" s="3">
        <v>0</v>
      </c>
      <c r="Y2849" s="33" t="e">
        <f>#REF!-U2849-V2849-W2849</f>
        <v>#REF!</v>
      </c>
    </row>
    <row r="2850" spans="1:25" ht="25.5" customHeight="1" x14ac:dyDescent="0.2">
      <c r="A2850" s="1" t="s">
        <v>84</v>
      </c>
      <c r="B2850" s="1" t="s">
        <v>85</v>
      </c>
      <c r="C2850" s="44" t="s">
        <v>5624</v>
      </c>
      <c r="D2850" s="23" t="s">
        <v>5625</v>
      </c>
      <c r="E2850" s="1" t="s">
        <v>5625</v>
      </c>
      <c r="F2850" s="23" t="s">
        <v>104</v>
      </c>
      <c r="H2850" s="23" t="s">
        <v>5693</v>
      </c>
      <c r="I2850" s="5" t="s">
        <v>5694</v>
      </c>
      <c r="J2850" s="29">
        <v>43110</v>
      </c>
      <c r="K2850" s="18">
        <v>14275</v>
      </c>
      <c r="L2850" s="18">
        <v>14275</v>
      </c>
      <c r="M2850" s="18">
        <v>0</v>
      </c>
      <c r="N2850" s="18">
        <v>0</v>
      </c>
      <c r="P2850" s="1" t="s">
        <v>5689</v>
      </c>
      <c r="Q2850" s="1" t="s">
        <v>5698</v>
      </c>
      <c r="R2850" s="1" t="s">
        <v>5699</v>
      </c>
      <c r="S2850" s="1" t="s">
        <v>5700</v>
      </c>
      <c r="T2850" s="1" t="s">
        <v>46</v>
      </c>
      <c r="U2850" s="2"/>
      <c r="V2850" s="2"/>
      <c r="W2850" s="2"/>
      <c r="X2850" s="3">
        <v>0</v>
      </c>
      <c r="Y2850" s="33" t="e">
        <f>#REF!-U2850-V2850-W2850</f>
        <v>#REF!</v>
      </c>
    </row>
    <row r="2851" spans="1:25" ht="25.5" customHeight="1" x14ac:dyDescent="0.2">
      <c r="A2851" s="1" t="s">
        <v>84</v>
      </c>
      <c r="B2851" s="1" t="s">
        <v>85</v>
      </c>
      <c r="C2851" s="44" t="s">
        <v>5624</v>
      </c>
      <c r="D2851" s="23" t="s">
        <v>5625</v>
      </c>
      <c r="E2851" s="1" t="s">
        <v>5625</v>
      </c>
      <c r="F2851" s="23" t="s">
        <v>104</v>
      </c>
      <c r="H2851" s="23" t="s">
        <v>5693</v>
      </c>
      <c r="I2851" s="5" t="s">
        <v>5694</v>
      </c>
      <c r="J2851" s="29">
        <v>43110</v>
      </c>
      <c r="K2851" s="18">
        <v>-6404</v>
      </c>
      <c r="L2851" s="18">
        <v>-6404</v>
      </c>
      <c r="M2851" s="18">
        <v>0</v>
      </c>
      <c r="N2851" s="18">
        <v>0</v>
      </c>
      <c r="P2851" s="1" t="s">
        <v>5689</v>
      </c>
      <c r="Q2851" s="1" t="s">
        <v>5698</v>
      </c>
      <c r="R2851" s="1" t="s">
        <v>5699</v>
      </c>
      <c r="S2851" s="1" t="s">
        <v>5701</v>
      </c>
      <c r="T2851" s="1" t="s">
        <v>46</v>
      </c>
      <c r="U2851" s="2"/>
      <c r="V2851" s="2"/>
      <c r="W2851" s="2"/>
      <c r="X2851" s="3">
        <v>0</v>
      </c>
      <c r="Y2851" s="33" t="e">
        <f>#REF!-U2851-V2851-W2851</f>
        <v>#REF!</v>
      </c>
    </row>
    <row r="2852" spans="1:25" ht="25.5" customHeight="1" x14ac:dyDescent="0.2">
      <c r="A2852" s="1" t="s">
        <v>84</v>
      </c>
      <c r="B2852" s="1" t="s">
        <v>85</v>
      </c>
      <c r="C2852" s="44" t="s">
        <v>5624</v>
      </c>
      <c r="D2852" s="23" t="s">
        <v>5625</v>
      </c>
      <c r="E2852" s="1" t="s">
        <v>5625</v>
      </c>
      <c r="F2852" s="23" t="s">
        <v>104</v>
      </c>
      <c r="H2852" s="23" t="s">
        <v>5693</v>
      </c>
      <c r="I2852" s="5" t="s">
        <v>5694</v>
      </c>
      <c r="J2852" s="29">
        <v>43137</v>
      </c>
      <c r="K2852" s="18">
        <v>7419</v>
      </c>
      <c r="L2852" s="18">
        <v>7419</v>
      </c>
      <c r="M2852" s="18">
        <v>0</v>
      </c>
      <c r="N2852" s="18">
        <v>0</v>
      </c>
      <c r="P2852" s="1" t="s">
        <v>5689</v>
      </c>
      <c r="Q2852" s="1" t="s">
        <v>5702</v>
      </c>
      <c r="R2852" s="1" t="s">
        <v>5703</v>
      </c>
      <c r="S2852" s="1" t="s">
        <v>5704</v>
      </c>
      <c r="T2852" s="1" t="s">
        <v>46</v>
      </c>
      <c r="U2852" s="2"/>
      <c r="V2852" s="2"/>
      <c r="W2852" s="2"/>
      <c r="X2852" s="3">
        <v>0</v>
      </c>
      <c r="Y2852" s="33" t="e">
        <f>#REF!-U2852-V2852-W2852</f>
        <v>#REF!</v>
      </c>
    </row>
    <row r="2853" spans="1:25" ht="25.5" customHeight="1" x14ac:dyDescent="0.2">
      <c r="A2853" s="1" t="s">
        <v>84</v>
      </c>
      <c r="B2853" s="1" t="s">
        <v>85</v>
      </c>
      <c r="C2853" s="44" t="s">
        <v>5624</v>
      </c>
      <c r="D2853" s="23" t="s">
        <v>5625</v>
      </c>
      <c r="E2853" s="1" t="s">
        <v>5625</v>
      </c>
      <c r="F2853" s="23" t="s">
        <v>104</v>
      </c>
      <c r="H2853" s="23" t="s">
        <v>5693</v>
      </c>
      <c r="I2853" s="5" t="s">
        <v>5694</v>
      </c>
      <c r="J2853" s="29">
        <v>43168</v>
      </c>
      <c r="K2853" s="18">
        <v>7030</v>
      </c>
      <c r="L2853" s="18">
        <v>7030</v>
      </c>
      <c r="M2853" s="18">
        <v>0</v>
      </c>
      <c r="N2853" s="18">
        <v>0</v>
      </c>
      <c r="P2853" s="1" t="s">
        <v>5689</v>
      </c>
      <c r="Q2853" s="1" t="s">
        <v>5705</v>
      </c>
      <c r="R2853" s="1" t="s">
        <v>5706</v>
      </c>
      <c r="S2853" s="1" t="s">
        <v>5707</v>
      </c>
      <c r="T2853" s="1" t="s">
        <v>46</v>
      </c>
      <c r="U2853" s="2"/>
      <c r="V2853" s="2"/>
      <c r="W2853" s="2"/>
      <c r="X2853" s="3">
        <v>0</v>
      </c>
      <c r="Y2853" s="33" t="e">
        <f>#REF!-U2853-V2853-W2853</f>
        <v>#REF!</v>
      </c>
    </row>
    <row r="2854" spans="1:25" ht="25.5" customHeight="1" x14ac:dyDescent="0.2">
      <c r="A2854" s="1" t="s">
        <v>84</v>
      </c>
      <c r="B2854" s="1" t="s">
        <v>85</v>
      </c>
      <c r="C2854" s="44" t="s">
        <v>5624</v>
      </c>
      <c r="D2854" s="23" t="s">
        <v>5625</v>
      </c>
      <c r="E2854" s="1" t="s">
        <v>5625</v>
      </c>
      <c r="F2854" s="23" t="s">
        <v>104</v>
      </c>
      <c r="H2854" s="23" t="s">
        <v>5693</v>
      </c>
      <c r="I2854" s="5" t="s">
        <v>5694</v>
      </c>
      <c r="J2854" s="29">
        <v>43200</v>
      </c>
      <c r="K2854" s="18">
        <v>8313</v>
      </c>
      <c r="L2854" s="18">
        <v>8313</v>
      </c>
      <c r="M2854" s="18">
        <v>0</v>
      </c>
      <c r="N2854" s="18">
        <v>0</v>
      </c>
      <c r="P2854" s="1" t="s">
        <v>5689</v>
      </c>
      <c r="Q2854" s="1" t="s">
        <v>5708</v>
      </c>
      <c r="R2854" s="1" t="s">
        <v>5709</v>
      </c>
      <c r="S2854" s="1" t="s">
        <v>5710</v>
      </c>
      <c r="T2854" s="1" t="s">
        <v>46</v>
      </c>
      <c r="U2854" s="2"/>
      <c r="V2854" s="2"/>
      <c r="W2854" s="2"/>
      <c r="X2854" s="3">
        <v>0</v>
      </c>
      <c r="Y2854" s="33" t="e">
        <f>#REF!-U2854-V2854-W2854</f>
        <v>#REF!</v>
      </c>
    </row>
    <row r="2855" spans="1:25" ht="25.5" customHeight="1" x14ac:dyDescent="0.2">
      <c r="A2855" s="1" t="s">
        <v>84</v>
      </c>
      <c r="B2855" s="1" t="s">
        <v>85</v>
      </c>
      <c r="C2855" s="44" t="s">
        <v>5624</v>
      </c>
      <c r="D2855" s="23" t="s">
        <v>5625</v>
      </c>
      <c r="E2855" s="1" t="s">
        <v>5625</v>
      </c>
      <c r="F2855" s="23" t="s">
        <v>104</v>
      </c>
      <c r="H2855" s="23" t="s">
        <v>5693</v>
      </c>
      <c r="I2855" s="5" t="s">
        <v>5694</v>
      </c>
      <c r="J2855" s="29">
        <v>43224</v>
      </c>
      <c r="K2855" s="18">
        <v>9306</v>
      </c>
      <c r="L2855" s="18">
        <v>9306</v>
      </c>
      <c r="M2855" s="18">
        <v>0</v>
      </c>
      <c r="N2855" s="18">
        <v>0</v>
      </c>
      <c r="P2855" s="1" t="s">
        <v>5689</v>
      </c>
      <c r="Q2855" s="1" t="s">
        <v>5711</v>
      </c>
      <c r="R2855" s="1" t="s">
        <v>5712</v>
      </c>
      <c r="S2855" s="1" t="s">
        <v>5713</v>
      </c>
      <c r="T2855" s="1" t="s">
        <v>46</v>
      </c>
      <c r="U2855" s="2"/>
      <c r="V2855" s="2"/>
      <c r="W2855" s="2"/>
      <c r="X2855" s="3">
        <v>0</v>
      </c>
      <c r="Y2855" s="33" t="e">
        <f>#REF!-U2855-V2855-W2855</f>
        <v>#REF!</v>
      </c>
    </row>
    <row r="2856" spans="1:25" ht="25.5" customHeight="1" x14ac:dyDescent="0.2">
      <c r="A2856" s="1" t="s">
        <v>84</v>
      </c>
      <c r="B2856" s="1" t="s">
        <v>85</v>
      </c>
      <c r="C2856" s="44" t="s">
        <v>5624</v>
      </c>
      <c r="D2856" s="23" t="s">
        <v>5625</v>
      </c>
      <c r="E2856" s="1" t="s">
        <v>5625</v>
      </c>
      <c r="F2856" s="23" t="s">
        <v>104</v>
      </c>
      <c r="H2856" s="23" t="s">
        <v>5693</v>
      </c>
      <c r="I2856" s="5" t="s">
        <v>5694</v>
      </c>
      <c r="J2856" s="29">
        <v>43242</v>
      </c>
      <c r="K2856" s="18">
        <v>8914</v>
      </c>
      <c r="L2856" s="18">
        <v>8914</v>
      </c>
      <c r="M2856" s="18">
        <v>0</v>
      </c>
      <c r="N2856" s="18">
        <v>0</v>
      </c>
      <c r="P2856" s="1" t="s">
        <v>5689</v>
      </c>
      <c r="Q2856" s="1" t="s">
        <v>5714</v>
      </c>
      <c r="R2856" s="1" t="s">
        <v>5715</v>
      </c>
      <c r="S2856" s="1" t="s">
        <v>5716</v>
      </c>
      <c r="T2856" s="1" t="s">
        <v>46</v>
      </c>
      <c r="U2856" s="2"/>
      <c r="V2856" s="2"/>
      <c r="W2856" s="2"/>
      <c r="X2856" s="3">
        <v>0</v>
      </c>
      <c r="Y2856" s="33" t="e">
        <f>#REF!-U2856-V2856-W2856</f>
        <v>#REF!</v>
      </c>
    </row>
    <row r="2857" spans="1:25" x14ac:dyDescent="0.2">
      <c r="H2857" s="27" t="s">
        <v>5717</v>
      </c>
      <c r="J2857" s="29"/>
      <c r="K2857" s="18">
        <f>SUBTOTAL(9,K2848:K2856)</f>
        <v>82606</v>
      </c>
      <c r="L2857" s="18">
        <f>SUBTOTAL(9,L2848:L2856)</f>
        <v>82606</v>
      </c>
      <c r="M2857" s="18">
        <f>SUBTOTAL(9,M2848:M2856)</f>
        <v>0</v>
      </c>
      <c r="N2857" s="18">
        <f>SUBTOTAL(9,N2848:N2856)</f>
        <v>0</v>
      </c>
      <c r="U2857" s="2"/>
      <c r="V2857" s="2"/>
      <c r="W2857" s="2"/>
      <c r="X2857" s="3">
        <f>SUBTOTAL(9,X2848:X2856)</f>
        <v>0</v>
      </c>
      <c r="Y2857" s="33" t="e">
        <f>#REF!-U2857-V2857-W2857</f>
        <v>#REF!</v>
      </c>
    </row>
    <row r="2858" spans="1:25" ht="25.5" customHeight="1" x14ac:dyDescent="0.2">
      <c r="A2858" s="1" t="s">
        <v>84</v>
      </c>
      <c r="B2858" s="1" t="s">
        <v>85</v>
      </c>
      <c r="C2858" s="44" t="s">
        <v>5624</v>
      </c>
      <c r="D2858" s="23" t="s">
        <v>5625</v>
      </c>
      <c r="E2858" s="1" t="s">
        <v>5625</v>
      </c>
      <c r="G2858" s="23" t="s">
        <v>97</v>
      </c>
      <c r="H2858" s="23" t="s">
        <v>5722</v>
      </c>
      <c r="I2858" s="5" t="s">
        <v>5723</v>
      </c>
      <c r="J2858" s="29">
        <v>43206</v>
      </c>
      <c r="K2858" s="18">
        <v>18282.77</v>
      </c>
      <c r="L2858" s="18">
        <v>0</v>
      </c>
      <c r="M2858" s="18">
        <v>18282.77</v>
      </c>
      <c r="N2858" s="18">
        <v>0</v>
      </c>
      <c r="P2858" s="1" t="s">
        <v>5718</v>
      </c>
      <c r="Q2858" s="1" t="s">
        <v>5719</v>
      </c>
      <c r="R2858" s="1" t="s">
        <v>5720</v>
      </c>
      <c r="S2858" s="1" t="s">
        <v>5721</v>
      </c>
      <c r="T2858" s="1" t="s">
        <v>46</v>
      </c>
      <c r="U2858" s="2"/>
      <c r="V2858" s="2"/>
      <c r="W2858" s="2"/>
      <c r="X2858" s="3">
        <v>-7.77E-3</v>
      </c>
      <c r="Y2858" s="33" t="e">
        <f>#REF!-U2858-V2858-W2858</f>
        <v>#REF!</v>
      </c>
    </row>
    <row r="2859" spans="1:25" ht="25.5" customHeight="1" x14ac:dyDescent="0.2">
      <c r="A2859" s="1" t="s">
        <v>84</v>
      </c>
      <c r="B2859" s="1" t="s">
        <v>85</v>
      </c>
      <c r="C2859" s="44" t="s">
        <v>5624</v>
      </c>
      <c r="D2859" s="23" t="s">
        <v>5625</v>
      </c>
      <c r="E2859" s="1" t="s">
        <v>5625</v>
      </c>
      <c r="F2859" s="23" t="s">
        <v>104</v>
      </c>
      <c r="H2859" s="23" t="s">
        <v>5722</v>
      </c>
      <c r="I2859" s="5" t="s">
        <v>5723</v>
      </c>
      <c r="J2859" s="29">
        <v>43206</v>
      </c>
      <c r="K2859" s="18">
        <v>146262.23000000001</v>
      </c>
      <c r="L2859" s="18">
        <v>146262.23000000001</v>
      </c>
      <c r="M2859" s="18">
        <v>0</v>
      </c>
      <c r="N2859" s="18">
        <v>0</v>
      </c>
      <c r="P2859" s="1" t="s">
        <v>5718</v>
      </c>
      <c r="Q2859" s="1" t="s">
        <v>5719</v>
      </c>
      <c r="R2859" s="1" t="s">
        <v>5720</v>
      </c>
      <c r="S2859" s="1" t="s">
        <v>5721</v>
      </c>
      <c r="T2859" s="1" t="s">
        <v>46</v>
      </c>
      <c r="U2859" s="2"/>
      <c r="V2859" s="2"/>
      <c r="W2859" s="2"/>
      <c r="X2859" s="3">
        <v>7.77E-3</v>
      </c>
      <c r="Y2859" s="33" t="e">
        <f>#REF!-U2859-V2859-W2859</f>
        <v>#REF!</v>
      </c>
    </row>
    <row r="2860" spans="1:25" x14ac:dyDescent="0.2">
      <c r="H2860" s="27" t="s">
        <v>5724</v>
      </c>
      <c r="J2860" s="29"/>
      <c r="K2860" s="18">
        <f>SUBTOTAL(9,K2858:K2859)</f>
        <v>164545</v>
      </c>
      <c r="L2860" s="18">
        <f>SUBTOTAL(9,L2858:L2859)</f>
        <v>146262.23000000001</v>
      </c>
      <c r="M2860" s="18">
        <f>SUBTOTAL(9,M2858:M2859)</f>
        <v>18282.77</v>
      </c>
      <c r="N2860" s="18">
        <f>SUBTOTAL(9,N2858:N2859)</f>
        <v>0</v>
      </c>
      <c r="U2860" s="2"/>
      <c r="V2860" s="2"/>
      <c r="W2860" s="2"/>
      <c r="X2860" s="3">
        <f>SUBTOTAL(9,X2858:X2859)</f>
        <v>0</v>
      </c>
      <c r="Y2860" s="33" t="e">
        <f>#REF!-U2860-V2860-W2860</f>
        <v>#REF!</v>
      </c>
    </row>
    <row r="2861" spans="1:25" ht="25.5" customHeight="1" x14ac:dyDescent="0.2">
      <c r="A2861" s="1" t="s">
        <v>84</v>
      </c>
      <c r="B2861" s="1" t="s">
        <v>85</v>
      </c>
      <c r="C2861" s="44" t="s">
        <v>5624</v>
      </c>
      <c r="D2861" s="23" t="s">
        <v>5625</v>
      </c>
      <c r="E2861" s="1" t="s">
        <v>5625</v>
      </c>
      <c r="G2861" s="23" t="s">
        <v>88</v>
      </c>
      <c r="H2861" s="23" t="s">
        <v>5729</v>
      </c>
      <c r="I2861" s="5" t="s">
        <v>5730</v>
      </c>
      <c r="J2861" s="29">
        <v>43003</v>
      </c>
      <c r="K2861" s="18">
        <v>3828.4</v>
      </c>
      <c r="L2861" s="18">
        <v>0</v>
      </c>
      <c r="M2861" s="18">
        <v>3828.4</v>
      </c>
      <c r="N2861" s="18">
        <v>0</v>
      </c>
      <c r="P2861" s="1" t="s">
        <v>5725</v>
      </c>
      <c r="Q2861" s="1" t="s">
        <v>5726</v>
      </c>
      <c r="R2861" s="1" t="s">
        <v>5727</v>
      </c>
      <c r="S2861" s="1" t="s">
        <v>5728</v>
      </c>
      <c r="T2861" s="1" t="s">
        <v>46</v>
      </c>
      <c r="U2861" s="2"/>
      <c r="V2861" s="2"/>
      <c r="W2861" s="2"/>
      <c r="X2861" s="3">
        <v>1.171E-2</v>
      </c>
      <c r="Y2861" s="33" t="e">
        <f>#REF!-U2861-V2861-W2861</f>
        <v>#REF!</v>
      </c>
    </row>
    <row r="2862" spans="1:25" ht="25.5" customHeight="1" x14ac:dyDescent="0.2">
      <c r="A2862" s="1" t="s">
        <v>84</v>
      </c>
      <c r="B2862" s="1" t="s">
        <v>85</v>
      </c>
      <c r="C2862" s="44" t="s">
        <v>5624</v>
      </c>
      <c r="D2862" s="23" t="s">
        <v>5625</v>
      </c>
      <c r="E2862" s="1" t="s">
        <v>5625</v>
      </c>
      <c r="G2862" s="23" t="s">
        <v>88</v>
      </c>
      <c r="H2862" s="23" t="s">
        <v>5729</v>
      </c>
      <c r="I2862" s="5" t="s">
        <v>5730</v>
      </c>
      <c r="J2862" s="29">
        <v>43010</v>
      </c>
      <c r="K2862" s="18">
        <v>1138.32</v>
      </c>
      <c r="L2862" s="18">
        <v>0</v>
      </c>
      <c r="M2862" s="18">
        <v>1138.32</v>
      </c>
      <c r="N2862" s="18">
        <v>0</v>
      </c>
      <c r="P2862" s="1" t="s">
        <v>5725</v>
      </c>
      <c r="Q2862" s="1" t="s">
        <v>5731</v>
      </c>
      <c r="R2862" s="1" t="s">
        <v>5732</v>
      </c>
      <c r="S2862" s="1" t="s">
        <v>5733</v>
      </c>
      <c r="T2862" s="1" t="s">
        <v>46</v>
      </c>
      <c r="U2862" s="2"/>
      <c r="V2862" s="2"/>
      <c r="W2862" s="2"/>
      <c r="X2862" s="3">
        <v>3.286E-2</v>
      </c>
      <c r="Y2862" s="33" t="e">
        <f>#REF!-U2862-V2862-W2862</f>
        <v>#REF!</v>
      </c>
    </row>
    <row r="2863" spans="1:25" ht="25.5" customHeight="1" x14ac:dyDescent="0.2">
      <c r="A2863" s="1" t="s">
        <v>84</v>
      </c>
      <c r="B2863" s="1" t="s">
        <v>85</v>
      </c>
      <c r="C2863" s="44" t="s">
        <v>5624</v>
      </c>
      <c r="D2863" s="23" t="s">
        <v>5625</v>
      </c>
      <c r="E2863" s="1" t="s">
        <v>5625</v>
      </c>
      <c r="G2863" s="23" t="s">
        <v>88</v>
      </c>
      <c r="H2863" s="23" t="s">
        <v>5729</v>
      </c>
      <c r="I2863" s="5" t="s">
        <v>5730</v>
      </c>
      <c r="J2863" s="29">
        <v>43033</v>
      </c>
      <c r="K2863" s="18">
        <v>1572</v>
      </c>
      <c r="L2863" s="18">
        <v>0</v>
      </c>
      <c r="M2863" s="18">
        <v>1572</v>
      </c>
      <c r="N2863" s="18">
        <v>0</v>
      </c>
      <c r="P2863" s="1" t="s">
        <v>5725</v>
      </c>
      <c r="Q2863" s="1" t="s">
        <v>5734</v>
      </c>
      <c r="R2863" s="1" t="s">
        <v>5735</v>
      </c>
      <c r="S2863" s="1" t="s">
        <v>5736</v>
      </c>
      <c r="T2863" s="1" t="s">
        <v>46</v>
      </c>
      <c r="U2863" s="2"/>
      <c r="V2863" s="2"/>
      <c r="W2863" s="2"/>
      <c r="X2863" s="3">
        <v>9.6200000000000001E-3</v>
      </c>
      <c r="Y2863" s="33" t="e">
        <f>#REF!-U2863-V2863-W2863</f>
        <v>#REF!</v>
      </c>
    </row>
    <row r="2864" spans="1:25" ht="25.5" customHeight="1" x14ac:dyDescent="0.2">
      <c r="A2864" s="1" t="s">
        <v>84</v>
      </c>
      <c r="B2864" s="1" t="s">
        <v>85</v>
      </c>
      <c r="C2864" s="44" t="s">
        <v>5624</v>
      </c>
      <c r="D2864" s="23" t="s">
        <v>5625</v>
      </c>
      <c r="E2864" s="1" t="s">
        <v>5625</v>
      </c>
      <c r="G2864" s="23" t="s">
        <v>88</v>
      </c>
      <c r="H2864" s="23" t="s">
        <v>5729</v>
      </c>
      <c r="I2864" s="5" t="s">
        <v>5730</v>
      </c>
      <c r="J2864" s="29">
        <v>43076</v>
      </c>
      <c r="K2864" s="18">
        <v>1130.01</v>
      </c>
      <c r="L2864" s="18">
        <v>0</v>
      </c>
      <c r="M2864" s="18">
        <v>1130.01</v>
      </c>
      <c r="N2864" s="18">
        <v>0</v>
      </c>
      <c r="P2864" s="1" t="s">
        <v>5725</v>
      </c>
      <c r="Q2864" s="1" t="s">
        <v>5737</v>
      </c>
      <c r="R2864" s="1" t="s">
        <v>5738</v>
      </c>
      <c r="S2864" s="1" t="s">
        <v>5739</v>
      </c>
      <c r="T2864" s="1" t="s">
        <v>46</v>
      </c>
      <c r="U2864" s="2"/>
      <c r="V2864" s="2"/>
      <c r="W2864" s="2"/>
      <c r="X2864" s="3">
        <v>1.6930000000000001E-2</v>
      </c>
      <c r="Y2864" s="33" t="e">
        <f>#REF!-U2864-V2864-W2864</f>
        <v>#REF!</v>
      </c>
    </row>
    <row r="2865" spans="1:25" ht="25.5" customHeight="1" x14ac:dyDescent="0.2">
      <c r="A2865" s="1" t="s">
        <v>84</v>
      </c>
      <c r="B2865" s="1" t="s">
        <v>85</v>
      </c>
      <c r="C2865" s="44" t="s">
        <v>5624</v>
      </c>
      <c r="D2865" s="23" t="s">
        <v>5625</v>
      </c>
      <c r="E2865" s="1" t="s">
        <v>5625</v>
      </c>
      <c r="G2865" s="23" t="s">
        <v>88</v>
      </c>
      <c r="H2865" s="23" t="s">
        <v>5729</v>
      </c>
      <c r="I2865" s="5" t="s">
        <v>5730</v>
      </c>
      <c r="J2865" s="29">
        <v>43109</v>
      </c>
      <c r="K2865" s="18">
        <v>1105.71</v>
      </c>
      <c r="L2865" s="18">
        <v>0</v>
      </c>
      <c r="M2865" s="18">
        <v>1105.71</v>
      </c>
      <c r="N2865" s="18">
        <v>0</v>
      </c>
      <c r="P2865" s="1" t="s">
        <v>5725</v>
      </c>
      <c r="Q2865" s="1" t="s">
        <v>5740</v>
      </c>
      <c r="R2865" s="1" t="s">
        <v>5741</v>
      </c>
      <c r="S2865" s="1" t="s">
        <v>5742</v>
      </c>
      <c r="T2865" s="1" t="s">
        <v>46</v>
      </c>
      <c r="U2865" s="2"/>
      <c r="V2865" s="2"/>
      <c r="W2865" s="2"/>
      <c r="X2865" s="3">
        <v>1.091E-2</v>
      </c>
      <c r="Y2865" s="33" t="e">
        <f>#REF!-U2865-V2865-W2865</f>
        <v>#REF!</v>
      </c>
    </row>
    <row r="2866" spans="1:25" ht="25.5" customHeight="1" x14ac:dyDescent="0.2">
      <c r="A2866" s="1" t="s">
        <v>84</v>
      </c>
      <c r="B2866" s="1" t="s">
        <v>85</v>
      </c>
      <c r="C2866" s="44" t="s">
        <v>5624</v>
      </c>
      <c r="D2866" s="23" t="s">
        <v>5625</v>
      </c>
      <c r="E2866" s="1" t="s">
        <v>5625</v>
      </c>
      <c r="G2866" s="23" t="s">
        <v>88</v>
      </c>
      <c r="H2866" s="23" t="s">
        <v>5729</v>
      </c>
      <c r="I2866" s="5" t="s">
        <v>5730</v>
      </c>
      <c r="J2866" s="29">
        <v>43137</v>
      </c>
      <c r="K2866" s="18">
        <v>1981</v>
      </c>
      <c r="L2866" s="18">
        <v>0</v>
      </c>
      <c r="M2866" s="18">
        <v>1981</v>
      </c>
      <c r="N2866" s="18">
        <v>0</v>
      </c>
      <c r="P2866" s="1" t="s">
        <v>5725</v>
      </c>
      <c r="Q2866" s="1" t="s">
        <v>5743</v>
      </c>
      <c r="R2866" s="1" t="s">
        <v>5744</v>
      </c>
      <c r="S2866" s="1" t="s">
        <v>5745</v>
      </c>
      <c r="T2866" s="1" t="s">
        <v>46</v>
      </c>
      <c r="U2866" s="2"/>
      <c r="V2866" s="2"/>
      <c r="W2866" s="2"/>
      <c r="X2866" s="3">
        <v>1.213E-2</v>
      </c>
      <c r="Y2866" s="33" t="e">
        <f>#REF!-U2866-V2866-W2866</f>
        <v>#REF!</v>
      </c>
    </row>
    <row r="2867" spans="1:25" ht="25.5" customHeight="1" x14ac:dyDescent="0.2">
      <c r="A2867" s="1" t="s">
        <v>84</v>
      </c>
      <c r="B2867" s="1" t="s">
        <v>85</v>
      </c>
      <c r="C2867" s="44" t="s">
        <v>5624</v>
      </c>
      <c r="D2867" s="23" t="s">
        <v>5625</v>
      </c>
      <c r="E2867" s="1" t="s">
        <v>5625</v>
      </c>
      <c r="G2867" s="23" t="s">
        <v>88</v>
      </c>
      <c r="H2867" s="23" t="s">
        <v>5729</v>
      </c>
      <c r="I2867" s="5" t="s">
        <v>5730</v>
      </c>
      <c r="J2867" s="29">
        <v>43157</v>
      </c>
      <c r="K2867" s="18">
        <v>1284.22</v>
      </c>
      <c r="L2867" s="18">
        <v>0</v>
      </c>
      <c r="M2867" s="18">
        <v>1284.22</v>
      </c>
      <c r="N2867" s="18">
        <v>0</v>
      </c>
      <c r="P2867" s="1" t="s">
        <v>5725</v>
      </c>
      <c r="Q2867" s="1" t="s">
        <v>5746</v>
      </c>
      <c r="R2867" s="1" t="s">
        <v>5747</v>
      </c>
      <c r="S2867" s="1" t="s">
        <v>5748</v>
      </c>
      <c r="T2867" s="1" t="s">
        <v>46</v>
      </c>
      <c r="U2867" s="2"/>
      <c r="V2867" s="2"/>
      <c r="W2867" s="2"/>
      <c r="X2867" s="3">
        <v>-7.43E-3</v>
      </c>
      <c r="Y2867" s="33" t="e">
        <f>#REF!-U2867-V2867-W2867</f>
        <v>#REF!</v>
      </c>
    </row>
    <row r="2868" spans="1:25" ht="25.5" customHeight="1" x14ac:dyDescent="0.2">
      <c r="A2868" s="1" t="s">
        <v>84</v>
      </c>
      <c r="B2868" s="1" t="s">
        <v>85</v>
      </c>
      <c r="C2868" s="44" t="s">
        <v>5624</v>
      </c>
      <c r="D2868" s="23" t="s">
        <v>5625</v>
      </c>
      <c r="E2868" s="1" t="s">
        <v>5625</v>
      </c>
      <c r="G2868" s="23" t="s">
        <v>88</v>
      </c>
      <c r="H2868" s="23" t="s">
        <v>5729</v>
      </c>
      <c r="I2868" s="5" t="s">
        <v>5730</v>
      </c>
      <c r="J2868" s="29">
        <v>43188</v>
      </c>
      <c r="K2868" s="18">
        <v>1463.05</v>
      </c>
      <c r="L2868" s="18">
        <v>0</v>
      </c>
      <c r="M2868" s="18">
        <v>1463.05</v>
      </c>
      <c r="N2868" s="18">
        <v>0</v>
      </c>
      <c r="P2868" s="1" t="s">
        <v>5725</v>
      </c>
      <c r="Q2868" s="1" t="s">
        <v>5749</v>
      </c>
      <c r="R2868" s="1" t="s">
        <v>5750</v>
      </c>
      <c r="S2868" s="1" t="s">
        <v>5751</v>
      </c>
      <c r="T2868" s="1" t="s">
        <v>46</v>
      </c>
      <c r="U2868" s="2"/>
      <c r="V2868" s="2"/>
      <c r="W2868" s="2"/>
      <c r="X2868" s="3">
        <v>1.2999999999999999E-4</v>
      </c>
      <c r="Y2868" s="33" t="e">
        <f>#REF!-U2868-V2868-W2868</f>
        <v>#REF!</v>
      </c>
    </row>
    <row r="2869" spans="1:25" ht="25.5" customHeight="1" x14ac:dyDescent="0.2">
      <c r="A2869" s="1" t="s">
        <v>84</v>
      </c>
      <c r="B2869" s="1" t="s">
        <v>85</v>
      </c>
      <c r="C2869" s="44" t="s">
        <v>5624</v>
      </c>
      <c r="D2869" s="23" t="s">
        <v>5625</v>
      </c>
      <c r="E2869" s="1" t="s">
        <v>5625</v>
      </c>
      <c r="G2869" s="23" t="s">
        <v>88</v>
      </c>
      <c r="H2869" s="23" t="s">
        <v>5729</v>
      </c>
      <c r="I2869" s="5" t="s">
        <v>5730</v>
      </c>
      <c r="J2869" s="29">
        <v>43207</v>
      </c>
      <c r="K2869" s="18">
        <v>1617</v>
      </c>
      <c r="L2869" s="18">
        <v>0</v>
      </c>
      <c r="M2869" s="18">
        <v>1617</v>
      </c>
      <c r="N2869" s="18">
        <v>0</v>
      </c>
      <c r="P2869" s="1" t="s">
        <v>5725</v>
      </c>
      <c r="Q2869" s="1" t="s">
        <v>5752</v>
      </c>
      <c r="R2869" s="1" t="s">
        <v>5753</v>
      </c>
      <c r="S2869" s="1" t="s">
        <v>5754</v>
      </c>
      <c r="T2869" s="1" t="s">
        <v>46</v>
      </c>
      <c r="U2869" s="2"/>
      <c r="V2869" s="2"/>
      <c r="W2869" s="2"/>
      <c r="X2869" s="3">
        <v>9.9000000000000008E-3</v>
      </c>
      <c r="Y2869" s="33" t="e">
        <f>#REF!-U2869-V2869-W2869</f>
        <v>#REF!</v>
      </c>
    </row>
    <row r="2870" spans="1:25" ht="25.5" customHeight="1" x14ac:dyDescent="0.2">
      <c r="A2870" s="1" t="s">
        <v>84</v>
      </c>
      <c r="B2870" s="1" t="s">
        <v>85</v>
      </c>
      <c r="C2870" s="44" t="s">
        <v>5624</v>
      </c>
      <c r="D2870" s="23" t="s">
        <v>5625</v>
      </c>
      <c r="E2870" s="1" t="s">
        <v>5625</v>
      </c>
      <c r="G2870" s="23" t="s">
        <v>88</v>
      </c>
      <c r="H2870" s="23" t="s">
        <v>5729</v>
      </c>
      <c r="I2870" s="5" t="s">
        <v>5730</v>
      </c>
      <c r="J2870" s="29">
        <v>43242</v>
      </c>
      <c r="K2870" s="18">
        <v>1776.18</v>
      </c>
      <c r="L2870" s="18">
        <v>0</v>
      </c>
      <c r="M2870" s="18">
        <v>1776.18</v>
      </c>
      <c r="N2870" s="18">
        <v>0</v>
      </c>
      <c r="P2870" s="1" t="s">
        <v>5725</v>
      </c>
      <c r="Q2870" s="1" t="s">
        <v>5755</v>
      </c>
      <c r="R2870" s="1" t="s">
        <v>5756</v>
      </c>
      <c r="S2870" s="1" t="s">
        <v>5757</v>
      </c>
      <c r="T2870" s="1" t="s">
        <v>46</v>
      </c>
      <c r="U2870" s="2"/>
      <c r="V2870" s="2"/>
      <c r="W2870" s="2"/>
      <c r="X2870" s="3">
        <v>1.4420000000000001E-2</v>
      </c>
      <c r="Y2870" s="33" t="e">
        <f>#REF!-U2870-V2870-W2870</f>
        <v>#REF!</v>
      </c>
    </row>
    <row r="2871" spans="1:25" ht="25.5" customHeight="1" x14ac:dyDescent="0.2">
      <c r="A2871" s="1" t="s">
        <v>84</v>
      </c>
      <c r="B2871" s="1" t="s">
        <v>85</v>
      </c>
      <c r="C2871" s="44" t="s">
        <v>5624</v>
      </c>
      <c r="D2871" s="23" t="s">
        <v>5625</v>
      </c>
      <c r="E2871" s="1" t="s">
        <v>5625</v>
      </c>
      <c r="F2871" s="23" t="s">
        <v>95</v>
      </c>
      <c r="H2871" s="23" t="s">
        <v>5729</v>
      </c>
      <c r="I2871" s="5" t="s">
        <v>5730</v>
      </c>
      <c r="J2871" s="29">
        <v>43003</v>
      </c>
      <c r="K2871" s="18">
        <v>61254.6</v>
      </c>
      <c r="L2871" s="18">
        <v>61254.6</v>
      </c>
      <c r="M2871" s="18">
        <v>0</v>
      </c>
      <c r="N2871" s="18">
        <v>0</v>
      </c>
      <c r="P2871" s="1" t="s">
        <v>5725</v>
      </c>
      <c r="Q2871" s="1" t="s">
        <v>5726</v>
      </c>
      <c r="R2871" s="1" t="s">
        <v>5727</v>
      </c>
      <c r="S2871" s="1" t="s">
        <v>5728</v>
      </c>
      <c r="T2871" s="1" t="s">
        <v>46</v>
      </c>
      <c r="U2871" s="2"/>
      <c r="V2871" s="2"/>
      <c r="W2871" s="2"/>
      <c r="X2871" s="3">
        <v>-1.171E-2</v>
      </c>
      <c r="Y2871" s="33" t="e">
        <f>#REF!-U2871-V2871-W2871</f>
        <v>#REF!</v>
      </c>
    </row>
    <row r="2872" spans="1:25" ht="25.5" customHeight="1" x14ac:dyDescent="0.2">
      <c r="A2872" s="1" t="s">
        <v>84</v>
      </c>
      <c r="B2872" s="1" t="s">
        <v>85</v>
      </c>
      <c r="C2872" s="44" t="s">
        <v>5624</v>
      </c>
      <c r="D2872" s="23" t="s">
        <v>5625</v>
      </c>
      <c r="E2872" s="1" t="s">
        <v>5625</v>
      </c>
      <c r="F2872" s="23" t="s">
        <v>95</v>
      </c>
      <c r="H2872" s="23" t="s">
        <v>5729</v>
      </c>
      <c r="I2872" s="5" t="s">
        <v>5730</v>
      </c>
      <c r="J2872" s="29">
        <v>43010</v>
      </c>
      <c r="K2872" s="18">
        <v>18212.68</v>
      </c>
      <c r="L2872" s="18">
        <v>18212.68</v>
      </c>
      <c r="M2872" s="18">
        <v>0</v>
      </c>
      <c r="N2872" s="18">
        <v>0</v>
      </c>
      <c r="P2872" s="1" t="s">
        <v>5725</v>
      </c>
      <c r="Q2872" s="1" t="s">
        <v>5731</v>
      </c>
      <c r="R2872" s="1" t="s">
        <v>5732</v>
      </c>
      <c r="S2872" s="1" t="s">
        <v>5733</v>
      </c>
      <c r="T2872" s="1" t="s">
        <v>46</v>
      </c>
      <c r="U2872" s="2"/>
      <c r="V2872" s="2"/>
      <c r="W2872" s="2"/>
      <c r="X2872" s="3">
        <v>-3.286E-2</v>
      </c>
      <c r="Y2872" s="33" t="e">
        <f>#REF!-U2872-V2872-W2872</f>
        <v>#REF!</v>
      </c>
    </row>
    <row r="2873" spans="1:25" ht="25.5" customHeight="1" x14ac:dyDescent="0.2">
      <c r="A2873" s="1" t="s">
        <v>84</v>
      </c>
      <c r="B2873" s="1" t="s">
        <v>85</v>
      </c>
      <c r="C2873" s="44" t="s">
        <v>5624</v>
      </c>
      <c r="D2873" s="23" t="s">
        <v>5625</v>
      </c>
      <c r="E2873" s="1" t="s">
        <v>5625</v>
      </c>
      <c r="F2873" s="23" t="s">
        <v>95</v>
      </c>
      <c r="H2873" s="23" t="s">
        <v>5729</v>
      </c>
      <c r="I2873" s="5" t="s">
        <v>5730</v>
      </c>
      <c r="J2873" s="29">
        <v>43033</v>
      </c>
      <c r="K2873" s="18">
        <v>25152</v>
      </c>
      <c r="L2873" s="18">
        <v>25152</v>
      </c>
      <c r="M2873" s="18">
        <v>0</v>
      </c>
      <c r="N2873" s="18">
        <v>0</v>
      </c>
      <c r="P2873" s="1" t="s">
        <v>5725</v>
      </c>
      <c r="Q2873" s="1" t="s">
        <v>5734</v>
      </c>
      <c r="R2873" s="1" t="s">
        <v>5735</v>
      </c>
      <c r="S2873" s="1" t="s">
        <v>5736</v>
      </c>
      <c r="T2873" s="1" t="s">
        <v>46</v>
      </c>
      <c r="U2873" s="2"/>
      <c r="V2873" s="2"/>
      <c r="W2873" s="2"/>
      <c r="X2873" s="3">
        <v>-9.6200000000000001E-3</v>
      </c>
      <c r="Y2873" s="33" t="e">
        <f>#REF!-U2873-V2873-W2873</f>
        <v>#REF!</v>
      </c>
    </row>
    <row r="2874" spans="1:25" ht="25.5" customHeight="1" x14ac:dyDescent="0.2">
      <c r="A2874" s="1" t="s">
        <v>84</v>
      </c>
      <c r="B2874" s="1" t="s">
        <v>85</v>
      </c>
      <c r="C2874" s="44" t="s">
        <v>5624</v>
      </c>
      <c r="D2874" s="23" t="s">
        <v>5625</v>
      </c>
      <c r="E2874" s="1" t="s">
        <v>5625</v>
      </c>
      <c r="F2874" s="23" t="s">
        <v>95</v>
      </c>
      <c r="H2874" s="23" t="s">
        <v>5729</v>
      </c>
      <c r="I2874" s="5" t="s">
        <v>5730</v>
      </c>
      <c r="J2874" s="29">
        <v>43076</v>
      </c>
      <c r="K2874" s="18">
        <v>18079.990000000002</v>
      </c>
      <c r="L2874" s="18">
        <v>18079.990000000002</v>
      </c>
      <c r="M2874" s="18">
        <v>0</v>
      </c>
      <c r="N2874" s="18">
        <v>0</v>
      </c>
      <c r="P2874" s="1" t="s">
        <v>5725</v>
      </c>
      <c r="Q2874" s="1" t="s">
        <v>5737</v>
      </c>
      <c r="R2874" s="1" t="s">
        <v>5738</v>
      </c>
      <c r="S2874" s="1" t="s">
        <v>5739</v>
      </c>
      <c r="T2874" s="1" t="s">
        <v>46</v>
      </c>
      <c r="U2874" s="2"/>
      <c r="V2874" s="2"/>
      <c r="W2874" s="2"/>
      <c r="X2874" s="3">
        <v>-1.6930000000000001E-2</v>
      </c>
      <c r="Y2874" s="33" t="e">
        <f>#REF!-U2874-V2874-W2874</f>
        <v>#REF!</v>
      </c>
    </row>
    <row r="2875" spans="1:25" ht="25.5" customHeight="1" x14ac:dyDescent="0.2">
      <c r="A2875" s="1" t="s">
        <v>84</v>
      </c>
      <c r="B2875" s="1" t="s">
        <v>85</v>
      </c>
      <c r="C2875" s="44" t="s">
        <v>5624</v>
      </c>
      <c r="D2875" s="23" t="s">
        <v>5625</v>
      </c>
      <c r="E2875" s="1" t="s">
        <v>5625</v>
      </c>
      <c r="F2875" s="23" t="s">
        <v>95</v>
      </c>
      <c r="H2875" s="23" t="s">
        <v>5729</v>
      </c>
      <c r="I2875" s="5" t="s">
        <v>5730</v>
      </c>
      <c r="J2875" s="29">
        <v>43109</v>
      </c>
      <c r="K2875" s="18">
        <v>17691.29</v>
      </c>
      <c r="L2875" s="18">
        <v>17691.29</v>
      </c>
      <c r="M2875" s="18">
        <v>0</v>
      </c>
      <c r="N2875" s="18">
        <v>0</v>
      </c>
      <c r="P2875" s="1" t="s">
        <v>5725</v>
      </c>
      <c r="Q2875" s="1" t="s">
        <v>5740</v>
      </c>
      <c r="R2875" s="1" t="s">
        <v>5741</v>
      </c>
      <c r="S2875" s="1" t="s">
        <v>5742</v>
      </c>
      <c r="T2875" s="1" t="s">
        <v>46</v>
      </c>
      <c r="U2875" s="2"/>
      <c r="V2875" s="2"/>
      <c r="W2875" s="2"/>
      <c r="X2875" s="3">
        <v>-1.091E-2</v>
      </c>
      <c r="Y2875" s="33" t="e">
        <f>#REF!-U2875-V2875-W2875</f>
        <v>#REF!</v>
      </c>
    </row>
    <row r="2876" spans="1:25" ht="25.5" customHeight="1" x14ac:dyDescent="0.2">
      <c r="A2876" s="1" t="s">
        <v>84</v>
      </c>
      <c r="B2876" s="1" t="s">
        <v>85</v>
      </c>
      <c r="C2876" s="44" t="s">
        <v>5624</v>
      </c>
      <c r="D2876" s="23" t="s">
        <v>5625</v>
      </c>
      <c r="E2876" s="1" t="s">
        <v>5625</v>
      </c>
      <c r="F2876" s="23" t="s">
        <v>95</v>
      </c>
      <c r="H2876" s="23" t="s">
        <v>5729</v>
      </c>
      <c r="I2876" s="5" t="s">
        <v>5730</v>
      </c>
      <c r="J2876" s="29">
        <v>43137</v>
      </c>
      <c r="K2876" s="18">
        <v>31696</v>
      </c>
      <c r="L2876" s="18">
        <v>31696</v>
      </c>
      <c r="M2876" s="18">
        <v>0</v>
      </c>
      <c r="N2876" s="18">
        <v>0</v>
      </c>
      <c r="P2876" s="1" t="s">
        <v>5725</v>
      </c>
      <c r="Q2876" s="1" t="s">
        <v>5743</v>
      </c>
      <c r="R2876" s="1" t="s">
        <v>5744</v>
      </c>
      <c r="S2876" s="1" t="s">
        <v>5745</v>
      </c>
      <c r="T2876" s="1" t="s">
        <v>46</v>
      </c>
      <c r="U2876" s="2"/>
      <c r="V2876" s="2"/>
      <c r="W2876" s="2"/>
      <c r="X2876" s="3">
        <v>-1.213E-2</v>
      </c>
      <c r="Y2876" s="33" t="e">
        <f>#REF!-U2876-V2876-W2876</f>
        <v>#REF!</v>
      </c>
    </row>
    <row r="2877" spans="1:25" ht="25.5" customHeight="1" x14ac:dyDescent="0.2">
      <c r="A2877" s="1" t="s">
        <v>84</v>
      </c>
      <c r="B2877" s="1" t="s">
        <v>85</v>
      </c>
      <c r="C2877" s="44" t="s">
        <v>5624</v>
      </c>
      <c r="D2877" s="23" t="s">
        <v>5625</v>
      </c>
      <c r="E2877" s="1" t="s">
        <v>5625</v>
      </c>
      <c r="F2877" s="23" t="s">
        <v>95</v>
      </c>
      <c r="H2877" s="23" t="s">
        <v>5729</v>
      </c>
      <c r="I2877" s="5" t="s">
        <v>5730</v>
      </c>
      <c r="J2877" s="29">
        <v>43157</v>
      </c>
      <c r="K2877" s="18">
        <v>20547.78</v>
      </c>
      <c r="L2877" s="18">
        <v>20547.78</v>
      </c>
      <c r="M2877" s="18">
        <v>0</v>
      </c>
      <c r="N2877" s="18">
        <v>0</v>
      </c>
      <c r="P2877" s="1" t="s">
        <v>5725</v>
      </c>
      <c r="Q2877" s="1" t="s">
        <v>5746</v>
      </c>
      <c r="R2877" s="1" t="s">
        <v>5747</v>
      </c>
      <c r="S2877" s="1" t="s">
        <v>5748</v>
      </c>
      <c r="T2877" s="1" t="s">
        <v>46</v>
      </c>
      <c r="U2877" s="2"/>
      <c r="V2877" s="2"/>
      <c r="W2877" s="2"/>
      <c r="X2877" s="3">
        <v>7.43E-3</v>
      </c>
      <c r="Y2877" s="33" t="e">
        <f>#REF!-U2877-V2877-W2877</f>
        <v>#REF!</v>
      </c>
    </row>
    <row r="2878" spans="1:25" ht="25.5" customHeight="1" x14ac:dyDescent="0.2">
      <c r="A2878" s="1" t="s">
        <v>84</v>
      </c>
      <c r="B2878" s="1" t="s">
        <v>85</v>
      </c>
      <c r="C2878" s="44" t="s">
        <v>5624</v>
      </c>
      <c r="D2878" s="23" t="s">
        <v>5625</v>
      </c>
      <c r="E2878" s="1" t="s">
        <v>5625</v>
      </c>
      <c r="F2878" s="23" t="s">
        <v>95</v>
      </c>
      <c r="H2878" s="23" t="s">
        <v>5729</v>
      </c>
      <c r="I2878" s="5" t="s">
        <v>5730</v>
      </c>
      <c r="J2878" s="29">
        <v>43188</v>
      </c>
      <c r="K2878" s="18">
        <v>23408.95</v>
      </c>
      <c r="L2878" s="18">
        <v>23408.95</v>
      </c>
      <c r="M2878" s="18">
        <v>0</v>
      </c>
      <c r="N2878" s="18">
        <v>0</v>
      </c>
      <c r="P2878" s="1" t="s">
        <v>5725</v>
      </c>
      <c r="Q2878" s="1" t="s">
        <v>5749</v>
      </c>
      <c r="R2878" s="1" t="s">
        <v>5750</v>
      </c>
      <c r="S2878" s="1" t="s">
        <v>5751</v>
      </c>
      <c r="T2878" s="1" t="s">
        <v>46</v>
      </c>
      <c r="U2878" s="2"/>
      <c r="V2878" s="2"/>
      <c r="W2878" s="2"/>
      <c r="X2878" s="3">
        <v>-1.2999999999999999E-4</v>
      </c>
      <c r="Y2878" s="33" t="e">
        <f>#REF!-U2878-V2878-W2878</f>
        <v>#REF!</v>
      </c>
    </row>
    <row r="2879" spans="1:25" ht="25.5" customHeight="1" x14ac:dyDescent="0.2">
      <c r="A2879" s="1" t="s">
        <v>84</v>
      </c>
      <c r="B2879" s="1" t="s">
        <v>85</v>
      </c>
      <c r="C2879" s="44" t="s">
        <v>5624</v>
      </c>
      <c r="D2879" s="23" t="s">
        <v>5625</v>
      </c>
      <c r="E2879" s="1" t="s">
        <v>5625</v>
      </c>
      <c r="F2879" s="23" t="s">
        <v>95</v>
      </c>
      <c r="H2879" s="23" t="s">
        <v>5729</v>
      </c>
      <c r="I2879" s="5" t="s">
        <v>5730</v>
      </c>
      <c r="J2879" s="29">
        <v>43207</v>
      </c>
      <c r="K2879" s="18">
        <v>25872</v>
      </c>
      <c r="L2879" s="18">
        <v>25872</v>
      </c>
      <c r="M2879" s="18">
        <v>0</v>
      </c>
      <c r="N2879" s="18">
        <v>0</v>
      </c>
      <c r="P2879" s="1" t="s">
        <v>5725</v>
      </c>
      <c r="Q2879" s="1" t="s">
        <v>5752</v>
      </c>
      <c r="R2879" s="1" t="s">
        <v>5753</v>
      </c>
      <c r="S2879" s="1" t="s">
        <v>5754</v>
      </c>
      <c r="T2879" s="1" t="s">
        <v>46</v>
      </c>
      <c r="U2879" s="2"/>
      <c r="V2879" s="2"/>
      <c r="W2879" s="2"/>
      <c r="X2879" s="3">
        <v>-9.9000000000000008E-3</v>
      </c>
      <c r="Y2879" s="33" t="e">
        <f>#REF!-U2879-V2879-W2879</f>
        <v>#REF!</v>
      </c>
    </row>
    <row r="2880" spans="1:25" ht="25.5" customHeight="1" x14ac:dyDescent="0.2">
      <c r="A2880" s="1" t="s">
        <v>84</v>
      </c>
      <c r="B2880" s="1" t="s">
        <v>85</v>
      </c>
      <c r="C2880" s="44" t="s">
        <v>5624</v>
      </c>
      <c r="D2880" s="23" t="s">
        <v>5625</v>
      </c>
      <c r="E2880" s="1" t="s">
        <v>5625</v>
      </c>
      <c r="F2880" s="23" t="s">
        <v>95</v>
      </c>
      <c r="H2880" s="23" t="s">
        <v>5729</v>
      </c>
      <c r="I2880" s="5" t="s">
        <v>5730</v>
      </c>
      <c r="J2880" s="29">
        <v>43242</v>
      </c>
      <c r="K2880" s="18">
        <v>28418.82</v>
      </c>
      <c r="L2880" s="18">
        <v>28418.82</v>
      </c>
      <c r="M2880" s="18">
        <v>0</v>
      </c>
      <c r="N2880" s="18">
        <v>0</v>
      </c>
      <c r="P2880" s="1" t="s">
        <v>5725</v>
      </c>
      <c r="Q2880" s="1" t="s">
        <v>5755</v>
      </c>
      <c r="R2880" s="1" t="s">
        <v>5756</v>
      </c>
      <c r="S2880" s="1" t="s">
        <v>5757</v>
      </c>
      <c r="T2880" s="1" t="s">
        <v>46</v>
      </c>
      <c r="U2880" s="2"/>
      <c r="V2880" s="2"/>
      <c r="W2880" s="2"/>
      <c r="X2880" s="3">
        <v>-1.4420000000000001E-2</v>
      </c>
      <c r="Y2880" s="33" t="e">
        <f>#REF!-U2880-V2880-W2880</f>
        <v>#REF!</v>
      </c>
    </row>
    <row r="2881" spans="1:25" x14ac:dyDescent="0.2">
      <c r="H2881" s="27" t="s">
        <v>5758</v>
      </c>
      <c r="J2881" s="29"/>
      <c r="K2881" s="18">
        <f>SUBTOTAL(9,K2861:K2880)</f>
        <v>287230</v>
      </c>
      <c r="L2881" s="18">
        <f>SUBTOTAL(9,L2861:L2880)</f>
        <v>270334.11</v>
      </c>
      <c r="M2881" s="18">
        <f>SUBTOTAL(9,M2861:M2880)</f>
        <v>16895.89</v>
      </c>
      <c r="N2881" s="18">
        <f>SUBTOTAL(9,N2861:N2880)</f>
        <v>0</v>
      </c>
      <c r="U2881" s="2"/>
      <c r="V2881" s="2"/>
      <c r="W2881" s="2"/>
      <c r="X2881" s="3">
        <f>SUBTOTAL(9,X2861:X2880)</f>
        <v>0</v>
      </c>
      <c r="Y2881" s="33" t="e">
        <f>#REF!-U2881-V2881-W2881</f>
        <v>#REF!</v>
      </c>
    </row>
    <row r="2882" spans="1:25" ht="25.5" customHeight="1" x14ac:dyDescent="0.2">
      <c r="A2882" s="1" t="s">
        <v>84</v>
      </c>
      <c r="B2882" s="1" t="s">
        <v>85</v>
      </c>
      <c r="C2882" s="44" t="s">
        <v>5624</v>
      </c>
      <c r="D2882" s="23" t="s">
        <v>5625</v>
      </c>
      <c r="E2882" s="1" t="s">
        <v>5625</v>
      </c>
      <c r="G2882" s="23" t="s">
        <v>97</v>
      </c>
      <c r="H2882" s="23" t="s">
        <v>5763</v>
      </c>
      <c r="I2882" s="5" t="s">
        <v>5764</v>
      </c>
      <c r="J2882" s="29">
        <v>43263</v>
      </c>
      <c r="K2882" s="18">
        <v>65</v>
      </c>
      <c r="L2882" s="18">
        <v>0</v>
      </c>
      <c r="M2882" s="18">
        <v>65</v>
      </c>
      <c r="N2882" s="18">
        <v>0</v>
      </c>
      <c r="P2882" s="1" t="s">
        <v>5759</v>
      </c>
      <c r="Q2882" s="1" t="s">
        <v>5760</v>
      </c>
      <c r="R2882" s="1" t="s">
        <v>5761</v>
      </c>
      <c r="S2882" s="1" t="s">
        <v>5762</v>
      </c>
      <c r="T2882" s="1" t="s">
        <v>46</v>
      </c>
      <c r="U2882" s="2"/>
      <c r="V2882" s="2"/>
      <c r="W2882" s="2"/>
      <c r="X2882" s="3">
        <v>0</v>
      </c>
      <c r="Y2882" s="33" t="e">
        <f>#REF!-U2882-V2882-W2882</f>
        <v>#REF!</v>
      </c>
    </row>
    <row r="2883" spans="1:25" ht="25.5" customHeight="1" x14ac:dyDescent="0.2">
      <c r="A2883" s="1" t="s">
        <v>84</v>
      </c>
      <c r="B2883" s="1" t="s">
        <v>85</v>
      </c>
      <c r="C2883" s="44" t="s">
        <v>5624</v>
      </c>
      <c r="D2883" s="23" t="s">
        <v>5625</v>
      </c>
      <c r="E2883" s="1" t="s">
        <v>5625</v>
      </c>
      <c r="F2883" s="23" t="s">
        <v>104</v>
      </c>
      <c r="H2883" s="23" t="s">
        <v>5763</v>
      </c>
      <c r="I2883" s="5" t="s">
        <v>5764</v>
      </c>
      <c r="J2883" s="29">
        <v>43263</v>
      </c>
      <c r="K2883" s="18">
        <v>520</v>
      </c>
      <c r="L2883" s="18">
        <v>520</v>
      </c>
      <c r="M2883" s="18">
        <v>0</v>
      </c>
      <c r="N2883" s="18">
        <v>0</v>
      </c>
      <c r="P2883" s="1" t="s">
        <v>5759</v>
      </c>
      <c r="Q2883" s="1" t="s">
        <v>5760</v>
      </c>
      <c r="R2883" s="1" t="s">
        <v>5761</v>
      </c>
      <c r="S2883" s="1" t="s">
        <v>5762</v>
      </c>
      <c r="T2883" s="1" t="s">
        <v>46</v>
      </c>
      <c r="U2883" s="2"/>
      <c r="V2883" s="2"/>
      <c r="W2883" s="2"/>
      <c r="X2883" s="3">
        <v>0</v>
      </c>
      <c r="Y2883" s="33" t="e">
        <f>#REF!-U2883-V2883-W2883</f>
        <v>#REF!</v>
      </c>
    </row>
    <row r="2884" spans="1:25" x14ac:dyDescent="0.2">
      <c r="H2884" s="27" t="s">
        <v>5765</v>
      </c>
      <c r="J2884" s="29"/>
      <c r="K2884" s="18">
        <f>SUBTOTAL(9,K2882:K2883)</f>
        <v>585</v>
      </c>
      <c r="L2884" s="18">
        <f>SUBTOTAL(9,L2882:L2883)</f>
        <v>520</v>
      </c>
      <c r="M2884" s="18">
        <f>SUBTOTAL(9,M2882:M2883)</f>
        <v>65</v>
      </c>
      <c r="N2884" s="18">
        <f>SUBTOTAL(9,N2882:N2883)</f>
        <v>0</v>
      </c>
      <c r="U2884" s="2"/>
      <c r="V2884" s="2"/>
      <c r="W2884" s="2"/>
      <c r="X2884" s="3">
        <f>SUBTOTAL(9,X2882:X2883)</f>
        <v>0</v>
      </c>
      <c r="Y2884" s="33" t="e">
        <f>#REF!-U2884-V2884-W2884</f>
        <v>#REF!</v>
      </c>
    </row>
    <row r="2885" spans="1:25" ht="22.5" x14ac:dyDescent="0.2">
      <c r="C2885" s="45" t="s">
        <v>5766</v>
      </c>
      <c r="J2885" s="29"/>
      <c r="K2885" s="18">
        <f>SUBTOTAL(9,K2828:K2883)</f>
        <v>729509</v>
      </c>
      <c r="L2885" s="18">
        <f>SUBTOTAL(9,L2828:L2883)</f>
        <v>684165.34</v>
      </c>
      <c r="M2885" s="18">
        <f>SUBTOTAL(9,M2828:M2883)</f>
        <v>45343.660000000011</v>
      </c>
      <c r="N2885" s="18">
        <f>SUBTOTAL(9,N2828:N2883)</f>
        <v>0</v>
      </c>
      <c r="U2885" s="2"/>
      <c r="V2885" s="2"/>
      <c r="W2885" s="2"/>
      <c r="X2885" s="3">
        <f>SUBTOTAL(9,X2828:X2883)</f>
        <v>1.0408340855860843E-17</v>
      </c>
      <c r="Y2885" s="33" t="e">
        <f>#REF!-U2885-V2885-W2885</f>
        <v>#REF!</v>
      </c>
    </row>
    <row r="2886" spans="1:25" ht="38.25" customHeight="1" x14ac:dyDescent="0.2">
      <c r="A2886" s="1" t="s">
        <v>84</v>
      </c>
      <c r="B2886" s="1" t="s">
        <v>85</v>
      </c>
      <c r="C2886" s="44" t="s">
        <v>5767</v>
      </c>
      <c r="D2886" s="23" t="s">
        <v>5768</v>
      </c>
      <c r="E2886" s="1" t="s">
        <v>5768</v>
      </c>
      <c r="G2886" s="23" t="s">
        <v>88</v>
      </c>
      <c r="H2886" s="23" t="s">
        <v>5773</v>
      </c>
      <c r="I2886" s="5" t="s">
        <v>5774</v>
      </c>
      <c r="J2886" s="29">
        <v>42951</v>
      </c>
      <c r="K2886" s="18">
        <v>2879</v>
      </c>
      <c r="L2886" s="18">
        <v>0</v>
      </c>
      <c r="M2886" s="18">
        <v>2879</v>
      </c>
      <c r="N2886" s="18">
        <v>0</v>
      </c>
      <c r="P2886" s="1" t="s">
        <v>5769</v>
      </c>
      <c r="Q2886" s="1" t="s">
        <v>5770</v>
      </c>
      <c r="R2886" s="1" t="s">
        <v>5771</v>
      </c>
      <c r="S2886" s="1" t="s">
        <v>5772</v>
      </c>
      <c r="T2886" s="1" t="s">
        <v>46</v>
      </c>
      <c r="U2886" s="2"/>
      <c r="V2886" s="2"/>
      <c r="W2886" s="2"/>
      <c r="X2886" s="3">
        <v>0</v>
      </c>
      <c r="Y2886" s="33" t="e">
        <f>#REF!-U2886-V2886-W2886</f>
        <v>#REF!</v>
      </c>
    </row>
    <row r="2887" spans="1:25" x14ac:dyDescent="0.2">
      <c r="H2887" s="27" t="s">
        <v>5775</v>
      </c>
      <c r="J2887" s="29"/>
      <c r="K2887" s="18">
        <f>SUBTOTAL(9,K2886:K2886)</f>
        <v>2879</v>
      </c>
      <c r="L2887" s="18">
        <f>SUBTOTAL(9,L2886:L2886)</f>
        <v>0</v>
      </c>
      <c r="M2887" s="18">
        <f>SUBTOTAL(9,M2886:M2886)</f>
        <v>2879</v>
      </c>
      <c r="N2887" s="18">
        <f>SUBTOTAL(9,N2886:N2886)</f>
        <v>0</v>
      </c>
      <c r="U2887" s="2"/>
      <c r="V2887" s="2"/>
      <c r="W2887" s="2"/>
      <c r="X2887" s="3">
        <f>SUBTOTAL(9,X2886:X2886)</f>
        <v>0</v>
      </c>
      <c r="Y2887" s="33" t="e">
        <f>#REF!-U2887-V2887-W2887</f>
        <v>#REF!</v>
      </c>
    </row>
    <row r="2888" spans="1:25" ht="22.5" x14ac:dyDescent="0.2">
      <c r="C2888" s="45" t="s">
        <v>5776</v>
      </c>
      <c r="J2888" s="29"/>
      <c r="K2888" s="18">
        <f>SUBTOTAL(9,K2886:K2886)</f>
        <v>2879</v>
      </c>
      <c r="L2888" s="18">
        <f>SUBTOTAL(9,L2886:L2886)</f>
        <v>0</v>
      </c>
      <c r="M2888" s="18">
        <f>SUBTOTAL(9,M2886:M2886)</f>
        <v>2879</v>
      </c>
      <c r="N2888" s="18">
        <f>SUBTOTAL(9,N2886:N2886)</f>
        <v>0</v>
      </c>
      <c r="U2888" s="2"/>
      <c r="V2888" s="2"/>
      <c r="W2888" s="2"/>
      <c r="X2888" s="3">
        <f>SUBTOTAL(9,X2886:X2886)</f>
        <v>0</v>
      </c>
      <c r="Y2888" s="33" t="e">
        <f>#REF!-U2888-V2888-W2888</f>
        <v>#REF!</v>
      </c>
    </row>
    <row r="2889" spans="1:25" ht="22.5" x14ac:dyDescent="0.2">
      <c r="A2889" s="1" t="s">
        <v>1478</v>
      </c>
      <c r="B2889" s="1" t="s">
        <v>1479</v>
      </c>
      <c r="C2889" s="44" t="s">
        <v>5777</v>
      </c>
      <c r="D2889" s="23" t="s">
        <v>5778</v>
      </c>
      <c r="E2889" s="1" t="s">
        <v>5778</v>
      </c>
      <c r="F2889" s="23" t="s">
        <v>32</v>
      </c>
      <c r="H2889" s="23" t="s">
        <v>5781</v>
      </c>
      <c r="I2889" s="5" t="s">
        <v>5782</v>
      </c>
      <c r="J2889" s="29">
        <v>43152</v>
      </c>
      <c r="K2889" s="18">
        <v>29730.33</v>
      </c>
      <c r="L2889" s="18">
        <v>29730.33</v>
      </c>
      <c r="M2889" s="18">
        <v>0</v>
      </c>
      <c r="N2889" s="18">
        <v>0</v>
      </c>
      <c r="O2889" s="1" t="s">
        <v>5779</v>
      </c>
      <c r="R2889" s="1" t="s">
        <v>27</v>
      </c>
      <c r="S2889" s="1" t="s">
        <v>5780</v>
      </c>
      <c r="T2889" s="1" t="s">
        <v>46</v>
      </c>
      <c r="U2889" s="2"/>
      <c r="V2889" s="2"/>
      <c r="W2889" s="2"/>
      <c r="X2889" s="3">
        <v>0</v>
      </c>
      <c r="Y2889" s="33" t="e">
        <f>#REF!-U2889-V2889-W2889</f>
        <v>#REF!</v>
      </c>
    </row>
    <row r="2890" spans="1:25" x14ac:dyDescent="0.2">
      <c r="H2890" s="27" t="s">
        <v>5783</v>
      </c>
      <c r="J2890" s="29"/>
      <c r="K2890" s="18">
        <f>SUBTOTAL(9,K2889:K2889)</f>
        <v>29730.33</v>
      </c>
      <c r="L2890" s="18">
        <f>SUBTOTAL(9,L2889:L2889)</f>
        <v>29730.33</v>
      </c>
      <c r="M2890" s="18">
        <f>SUBTOTAL(9,M2889:M2889)</f>
        <v>0</v>
      </c>
      <c r="N2890" s="18">
        <f>SUBTOTAL(9,N2889:N2889)</f>
        <v>0</v>
      </c>
      <c r="U2890" s="2"/>
      <c r="V2890" s="2"/>
      <c r="W2890" s="2"/>
      <c r="X2890" s="3">
        <f>SUBTOTAL(9,X2889:X2889)</f>
        <v>0</v>
      </c>
      <c r="Y2890" s="33" t="e">
        <f>#REF!-U2890-V2890-W2890</f>
        <v>#REF!</v>
      </c>
    </row>
    <row r="2891" spans="1:25" x14ac:dyDescent="0.2">
      <c r="A2891" s="1" t="s">
        <v>195</v>
      </c>
      <c r="B2891" s="1" t="s">
        <v>196</v>
      </c>
      <c r="C2891" s="44" t="s">
        <v>5777</v>
      </c>
      <c r="D2891" s="23" t="s">
        <v>5778</v>
      </c>
      <c r="E2891" s="1" t="s">
        <v>5778</v>
      </c>
      <c r="G2891" s="23" t="s">
        <v>88</v>
      </c>
      <c r="H2891" s="23" t="s">
        <v>5788</v>
      </c>
      <c r="I2891" s="5" t="s">
        <v>5789</v>
      </c>
      <c r="J2891" s="29">
        <v>42963</v>
      </c>
      <c r="K2891" s="18">
        <v>165.31</v>
      </c>
      <c r="L2891" s="18">
        <v>0</v>
      </c>
      <c r="M2891" s="18">
        <v>165.31</v>
      </c>
      <c r="N2891" s="18">
        <v>0</v>
      </c>
      <c r="P2891" s="1" t="s">
        <v>5784</v>
      </c>
      <c r="Q2891" s="1" t="s">
        <v>5785</v>
      </c>
      <c r="R2891" s="1" t="s">
        <v>5786</v>
      </c>
      <c r="S2891" s="1" t="s">
        <v>5787</v>
      </c>
      <c r="T2891" s="1" t="s">
        <v>46</v>
      </c>
      <c r="U2891" s="2"/>
      <c r="V2891" s="2"/>
      <c r="W2891" s="2"/>
      <c r="X2891" s="3">
        <v>2.9399999999999999E-3</v>
      </c>
      <c r="Y2891" s="33" t="e">
        <f>#REF!-U2891-V2891-W2891</f>
        <v>#REF!</v>
      </c>
    </row>
    <row r="2892" spans="1:25" x14ac:dyDescent="0.2">
      <c r="A2892" s="1" t="s">
        <v>195</v>
      </c>
      <c r="B2892" s="1" t="s">
        <v>196</v>
      </c>
      <c r="C2892" s="44" t="s">
        <v>5777</v>
      </c>
      <c r="D2892" s="23" t="s">
        <v>5778</v>
      </c>
      <c r="E2892" s="1" t="s">
        <v>5778</v>
      </c>
      <c r="F2892" s="23" t="s">
        <v>95</v>
      </c>
      <c r="H2892" s="23" t="s">
        <v>5788</v>
      </c>
      <c r="I2892" s="5" t="s">
        <v>5789</v>
      </c>
      <c r="J2892" s="29">
        <v>42963</v>
      </c>
      <c r="K2892" s="18">
        <v>17757.689999999999</v>
      </c>
      <c r="L2892" s="18">
        <v>17757.689999999999</v>
      </c>
      <c r="M2892" s="18">
        <v>0</v>
      </c>
      <c r="N2892" s="18">
        <v>0</v>
      </c>
      <c r="P2892" s="1" t="s">
        <v>5784</v>
      </c>
      <c r="Q2892" s="1" t="s">
        <v>5785</v>
      </c>
      <c r="R2892" s="1" t="s">
        <v>5786</v>
      </c>
      <c r="S2892" s="1" t="s">
        <v>5787</v>
      </c>
      <c r="T2892" s="1" t="s">
        <v>46</v>
      </c>
      <c r="U2892" s="2"/>
      <c r="V2892" s="2"/>
      <c r="W2892" s="2"/>
      <c r="X2892" s="3">
        <v>-2.9399999999999999E-3</v>
      </c>
      <c r="Y2892" s="33" t="e">
        <f>#REF!-U2892-V2892-W2892</f>
        <v>#REF!</v>
      </c>
    </row>
    <row r="2893" spans="1:25" x14ac:dyDescent="0.2">
      <c r="H2893" s="27" t="s">
        <v>5790</v>
      </c>
      <c r="J2893" s="29"/>
      <c r="K2893" s="18">
        <f>SUBTOTAL(9,K2891:K2892)</f>
        <v>17923</v>
      </c>
      <c r="L2893" s="18">
        <f>SUBTOTAL(9,L2891:L2892)</f>
        <v>17757.689999999999</v>
      </c>
      <c r="M2893" s="18">
        <f>SUBTOTAL(9,M2891:M2892)</f>
        <v>165.31</v>
      </c>
      <c r="N2893" s="18">
        <f>SUBTOTAL(9,N2891:N2892)</f>
        <v>0</v>
      </c>
      <c r="U2893" s="2"/>
      <c r="V2893" s="2"/>
      <c r="W2893" s="2"/>
      <c r="X2893" s="3">
        <f>SUBTOTAL(9,X2891:X2892)</f>
        <v>0</v>
      </c>
      <c r="Y2893" s="33" t="e">
        <f>#REF!-U2893-V2893-W2893</f>
        <v>#REF!</v>
      </c>
    </row>
    <row r="2894" spans="1:25" ht="22.5" x14ac:dyDescent="0.2">
      <c r="A2894" s="1" t="s">
        <v>195</v>
      </c>
      <c r="B2894" s="1" t="s">
        <v>196</v>
      </c>
      <c r="C2894" s="44" t="s">
        <v>5777</v>
      </c>
      <c r="D2894" s="23" t="s">
        <v>5778</v>
      </c>
      <c r="E2894" s="1" t="s">
        <v>5778</v>
      </c>
      <c r="F2894" s="23" t="s">
        <v>104</v>
      </c>
      <c r="H2894" s="23" t="s">
        <v>5795</v>
      </c>
      <c r="I2894" s="5" t="s">
        <v>5796</v>
      </c>
      <c r="J2894" s="29">
        <v>42928</v>
      </c>
      <c r="K2894" s="18">
        <v>18154</v>
      </c>
      <c r="L2894" s="18">
        <v>18154</v>
      </c>
      <c r="M2894" s="18">
        <v>0</v>
      </c>
      <c r="N2894" s="18">
        <v>0</v>
      </c>
      <c r="P2894" s="1" t="s">
        <v>5791</v>
      </c>
      <c r="Q2894" s="1" t="s">
        <v>5792</v>
      </c>
      <c r="R2894" s="1" t="s">
        <v>5793</v>
      </c>
      <c r="S2894" s="1" t="s">
        <v>5794</v>
      </c>
      <c r="T2894" s="1" t="s">
        <v>46</v>
      </c>
      <c r="U2894" s="2"/>
      <c r="V2894" s="2"/>
      <c r="W2894" s="2"/>
      <c r="X2894" s="3">
        <v>0</v>
      </c>
      <c r="Y2894" s="33" t="e">
        <f>#REF!-U2894-V2894-W2894</f>
        <v>#REF!</v>
      </c>
    </row>
    <row r="2895" spans="1:25" x14ac:dyDescent="0.2">
      <c r="H2895" s="27" t="s">
        <v>5797</v>
      </c>
      <c r="J2895" s="29"/>
      <c r="K2895" s="18">
        <f>SUBTOTAL(9,K2894:K2894)</f>
        <v>18154</v>
      </c>
      <c r="L2895" s="18">
        <f>SUBTOTAL(9,L2894:L2894)</f>
        <v>18154</v>
      </c>
      <c r="M2895" s="18">
        <f>SUBTOTAL(9,M2894:M2894)</f>
        <v>0</v>
      </c>
      <c r="N2895" s="18">
        <f>SUBTOTAL(9,N2894:N2894)</f>
        <v>0</v>
      </c>
      <c r="U2895" s="2"/>
      <c r="V2895" s="2"/>
      <c r="W2895" s="2"/>
      <c r="X2895" s="3">
        <f>SUBTOTAL(9,X2894:X2894)</f>
        <v>0</v>
      </c>
      <c r="Y2895" s="33" t="e">
        <f>#REF!-U2895-V2895-W2895</f>
        <v>#REF!</v>
      </c>
    </row>
    <row r="2896" spans="1:25" x14ac:dyDescent="0.2">
      <c r="A2896" s="1" t="s">
        <v>195</v>
      </c>
      <c r="B2896" s="1" t="s">
        <v>196</v>
      </c>
      <c r="C2896" s="44" t="s">
        <v>5777</v>
      </c>
      <c r="D2896" s="23" t="s">
        <v>5778</v>
      </c>
      <c r="E2896" s="1" t="s">
        <v>5778</v>
      </c>
      <c r="G2896" s="23" t="s">
        <v>199</v>
      </c>
      <c r="H2896" s="23" t="s">
        <v>201</v>
      </c>
      <c r="I2896" s="4" t="s">
        <v>202</v>
      </c>
      <c r="J2896" s="29">
        <v>42996</v>
      </c>
      <c r="K2896" s="18">
        <v>7689</v>
      </c>
      <c r="L2896" s="18">
        <v>0</v>
      </c>
      <c r="M2896" s="18">
        <v>7689</v>
      </c>
      <c r="N2896" s="18">
        <v>0</v>
      </c>
      <c r="R2896" s="1" t="s">
        <v>27</v>
      </c>
      <c r="S2896" s="1" t="s">
        <v>5798</v>
      </c>
      <c r="T2896" s="1" t="s">
        <v>46</v>
      </c>
      <c r="U2896" s="2"/>
      <c r="V2896" s="2"/>
      <c r="W2896" s="2"/>
      <c r="X2896" s="3">
        <v>0</v>
      </c>
      <c r="Y2896" s="33" t="e">
        <f>#REF!-U2896-V2896-W2896</f>
        <v>#REF!</v>
      </c>
    </row>
    <row r="2897" spans="1:25" x14ac:dyDescent="0.2">
      <c r="A2897" s="1" t="s">
        <v>195</v>
      </c>
      <c r="B2897" s="1" t="s">
        <v>196</v>
      </c>
      <c r="C2897" s="44" t="s">
        <v>5777</v>
      </c>
      <c r="D2897" s="23" t="s">
        <v>5778</v>
      </c>
      <c r="E2897" s="1" t="s">
        <v>5778</v>
      </c>
      <c r="G2897" s="23" t="s">
        <v>199</v>
      </c>
      <c r="H2897" s="23" t="s">
        <v>201</v>
      </c>
      <c r="I2897" s="4" t="s">
        <v>202</v>
      </c>
      <c r="J2897" s="29">
        <v>43111</v>
      </c>
      <c r="K2897" s="18">
        <v>3844.5</v>
      </c>
      <c r="L2897" s="18">
        <v>0</v>
      </c>
      <c r="M2897" s="18">
        <v>3844.5</v>
      </c>
      <c r="N2897" s="18">
        <v>0</v>
      </c>
      <c r="R2897" s="1" t="s">
        <v>27</v>
      </c>
      <c r="S2897" s="1" t="s">
        <v>5799</v>
      </c>
      <c r="T2897" s="1" t="s">
        <v>46</v>
      </c>
      <c r="U2897" s="2"/>
      <c r="V2897" s="2"/>
      <c r="W2897" s="2"/>
      <c r="X2897" s="3">
        <v>0</v>
      </c>
      <c r="Y2897" s="33" t="e">
        <f>#REF!-U2897-V2897-W2897</f>
        <v>#REF!</v>
      </c>
    </row>
    <row r="2898" spans="1:25" x14ac:dyDescent="0.2">
      <c r="A2898" s="1" t="s">
        <v>195</v>
      </c>
      <c r="B2898" s="1" t="s">
        <v>196</v>
      </c>
      <c r="C2898" s="44" t="s">
        <v>5777</v>
      </c>
      <c r="D2898" s="23" t="s">
        <v>5778</v>
      </c>
      <c r="E2898" s="1" t="s">
        <v>5778</v>
      </c>
      <c r="G2898" s="23" t="s">
        <v>199</v>
      </c>
      <c r="H2898" s="23" t="s">
        <v>201</v>
      </c>
      <c r="I2898" s="4" t="s">
        <v>202</v>
      </c>
      <c r="J2898" s="29">
        <v>43203</v>
      </c>
      <c r="K2898" s="18">
        <v>3844.5</v>
      </c>
      <c r="L2898" s="18">
        <v>0</v>
      </c>
      <c r="M2898" s="18">
        <v>3844.5</v>
      </c>
      <c r="N2898" s="18">
        <v>0</v>
      </c>
      <c r="R2898" s="1" t="s">
        <v>27</v>
      </c>
      <c r="S2898" s="1" t="s">
        <v>5800</v>
      </c>
      <c r="T2898" s="1" t="s">
        <v>46</v>
      </c>
      <c r="U2898" s="2"/>
      <c r="V2898" s="2"/>
      <c r="W2898" s="2"/>
      <c r="X2898" s="3">
        <v>0</v>
      </c>
      <c r="Y2898" s="33" t="e">
        <f>#REF!-U2898-V2898-W2898</f>
        <v>#REF!</v>
      </c>
    </row>
    <row r="2899" spans="1:25" x14ac:dyDescent="0.2">
      <c r="H2899" s="27" t="s">
        <v>205</v>
      </c>
      <c r="I2899" s="4"/>
      <c r="J2899" s="29"/>
      <c r="K2899" s="18">
        <f>SUBTOTAL(9,K2896:K2898)</f>
        <v>15378</v>
      </c>
      <c r="L2899" s="18">
        <f>SUBTOTAL(9,L2896:L2898)</f>
        <v>0</v>
      </c>
      <c r="M2899" s="18">
        <f>SUBTOTAL(9,M2896:M2898)</f>
        <v>15378</v>
      </c>
      <c r="N2899" s="18">
        <f>SUBTOTAL(9,N2896:N2898)</f>
        <v>0</v>
      </c>
      <c r="U2899" s="2"/>
      <c r="V2899" s="2"/>
      <c r="W2899" s="2"/>
      <c r="X2899" s="3">
        <f>SUBTOTAL(9,X2896:X2898)</f>
        <v>0</v>
      </c>
      <c r="Y2899" s="33" t="e">
        <f>#REF!-U2899-V2899-W2899</f>
        <v>#REF!</v>
      </c>
    </row>
    <row r="2900" spans="1:25" x14ac:dyDescent="0.2">
      <c r="A2900" s="1" t="s">
        <v>195</v>
      </c>
      <c r="B2900" s="1" t="s">
        <v>196</v>
      </c>
      <c r="C2900" s="44" t="s">
        <v>5777</v>
      </c>
      <c r="D2900" s="23" t="s">
        <v>5778</v>
      </c>
      <c r="E2900" s="1" t="s">
        <v>5778</v>
      </c>
      <c r="G2900" s="23" t="s">
        <v>199</v>
      </c>
      <c r="H2900" s="23" t="s">
        <v>206</v>
      </c>
      <c r="I2900" s="4" t="s">
        <v>207</v>
      </c>
      <c r="J2900" s="29">
        <v>42996</v>
      </c>
      <c r="K2900" s="18">
        <v>30026</v>
      </c>
      <c r="L2900" s="18">
        <v>0</v>
      </c>
      <c r="M2900" s="18">
        <v>30026</v>
      </c>
      <c r="N2900" s="18">
        <v>0</v>
      </c>
      <c r="R2900" s="1" t="s">
        <v>27</v>
      </c>
      <c r="S2900" s="1" t="s">
        <v>5798</v>
      </c>
      <c r="T2900" s="1" t="s">
        <v>46</v>
      </c>
      <c r="U2900" s="2"/>
      <c r="V2900" s="2"/>
      <c r="W2900" s="2"/>
      <c r="X2900" s="3">
        <v>0</v>
      </c>
      <c r="Y2900" s="33" t="e">
        <f>#REF!-U2900-V2900-W2900</f>
        <v>#REF!</v>
      </c>
    </row>
    <row r="2901" spans="1:25" x14ac:dyDescent="0.2">
      <c r="A2901" s="1" t="s">
        <v>195</v>
      </c>
      <c r="B2901" s="1" t="s">
        <v>196</v>
      </c>
      <c r="C2901" s="44" t="s">
        <v>5777</v>
      </c>
      <c r="D2901" s="23" t="s">
        <v>5778</v>
      </c>
      <c r="E2901" s="1" t="s">
        <v>5778</v>
      </c>
      <c r="G2901" s="23" t="s">
        <v>199</v>
      </c>
      <c r="H2901" s="23" t="s">
        <v>206</v>
      </c>
      <c r="I2901" s="4" t="s">
        <v>207</v>
      </c>
      <c r="J2901" s="29">
        <v>43111</v>
      </c>
      <c r="K2901" s="18">
        <v>15013</v>
      </c>
      <c r="L2901" s="18">
        <v>0</v>
      </c>
      <c r="M2901" s="18">
        <v>15013</v>
      </c>
      <c r="N2901" s="18">
        <v>0</v>
      </c>
      <c r="R2901" s="1" t="s">
        <v>27</v>
      </c>
      <c r="S2901" s="1" t="s">
        <v>5799</v>
      </c>
      <c r="T2901" s="1" t="s">
        <v>46</v>
      </c>
      <c r="U2901" s="2"/>
      <c r="V2901" s="2"/>
      <c r="W2901" s="2"/>
      <c r="X2901" s="3">
        <v>0</v>
      </c>
      <c r="Y2901" s="33" t="e">
        <f>#REF!-U2901-V2901-W2901</f>
        <v>#REF!</v>
      </c>
    </row>
    <row r="2902" spans="1:25" x14ac:dyDescent="0.2">
      <c r="A2902" s="1" t="s">
        <v>195</v>
      </c>
      <c r="B2902" s="1" t="s">
        <v>196</v>
      </c>
      <c r="C2902" s="44" t="s">
        <v>5777</v>
      </c>
      <c r="D2902" s="23" t="s">
        <v>5778</v>
      </c>
      <c r="E2902" s="1" t="s">
        <v>5778</v>
      </c>
      <c r="G2902" s="23" t="s">
        <v>199</v>
      </c>
      <c r="H2902" s="23" t="s">
        <v>206</v>
      </c>
      <c r="I2902" s="4" t="s">
        <v>207</v>
      </c>
      <c r="J2902" s="29">
        <v>43203</v>
      </c>
      <c r="K2902" s="18">
        <v>15013</v>
      </c>
      <c r="L2902" s="18">
        <v>0</v>
      </c>
      <c r="M2902" s="18">
        <v>15013</v>
      </c>
      <c r="N2902" s="18">
        <v>0</v>
      </c>
      <c r="R2902" s="1" t="s">
        <v>27</v>
      </c>
      <c r="S2902" s="1" t="s">
        <v>5800</v>
      </c>
      <c r="T2902" s="1" t="s">
        <v>46</v>
      </c>
      <c r="U2902" s="2"/>
      <c r="V2902" s="2"/>
      <c r="W2902" s="2"/>
      <c r="X2902" s="3">
        <v>0</v>
      </c>
      <c r="Y2902" s="33" t="e">
        <f>#REF!-U2902-V2902-W2902</f>
        <v>#REF!</v>
      </c>
    </row>
    <row r="2903" spans="1:25" x14ac:dyDescent="0.2">
      <c r="H2903" s="27" t="s">
        <v>208</v>
      </c>
      <c r="I2903" s="4"/>
      <c r="J2903" s="29"/>
      <c r="K2903" s="18">
        <f>SUBTOTAL(9,K2900:K2902)</f>
        <v>60052</v>
      </c>
      <c r="L2903" s="18">
        <f>SUBTOTAL(9,L2900:L2902)</f>
        <v>0</v>
      </c>
      <c r="M2903" s="18">
        <f>SUBTOTAL(9,M2900:M2902)</f>
        <v>60052</v>
      </c>
      <c r="N2903" s="18">
        <f>SUBTOTAL(9,N2900:N2902)</f>
        <v>0</v>
      </c>
      <c r="U2903" s="2"/>
      <c r="V2903" s="2"/>
      <c r="W2903" s="2"/>
      <c r="X2903" s="3">
        <f>SUBTOTAL(9,X2900:X2902)</f>
        <v>0</v>
      </c>
      <c r="Y2903" s="33" t="e">
        <f>#REF!-U2903-V2903-W2903</f>
        <v>#REF!</v>
      </c>
    </row>
    <row r="2904" spans="1:25" x14ac:dyDescent="0.2">
      <c r="A2904" s="1" t="s">
        <v>195</v>
      </c>
      <c r="B2904" s="1" t="s">
        <v>196</v>
      </c>
      <c r="C2904" s="44" t="s">
        <v>5777</v>
      </c>
      <c r="D2904" s="23" t="s">
        <v>5778</v>
      </c>
      <c r="E2904" s="1" t="s">
        <v>5778</v>
      </c>
      <c r="G2904" s="23" t="s">
        <v>199</v>
      </c>
      <c r="H2904" s="23" t="s">
        <v>209</v>
      </c>
      <c r="I2904" s="4" t="s">
        <v>210</v>
      </c>
      <c r="J2904" s="29">
        <v>42996</v>
      </c>
      <c r="K2904" s="18">
        <v>33885.5</v>
      </c>
      <c r="L2904" s="18">
        <v>0</v>
      </c>
      <c r="M2904" s="18">
        <v>33885.5</v>
      </c>
      <c r="N2904" s="18">
        <v>0</v>
      </c>
      <c r="R2904" s="1" t="s">
        <v>27</v>
      </c>
      <c r="S2904" s="1" t="s">
        <v>5798</v>
      </c>
      <c r="T2904" s="1" t="s">
        <v>46</v>
      </c>
      <c r="U2904" s="2"/>
      <c r="V2904" s="2"/>
      <c r="W2904" s="2"/>
      <c r="X2904" s="3">
        <v>0</v>
      </c>
      <c r="Y2904" s="33" t="e">
        <f>#REF!-U2904-V2904-W2904</f>
        <v>#REF!</v>
      </c>
    </row>
    <row r="2905" spans="1:25" x14ac:dyDescent="0.2">
      <c r="A2905" s="1" t="s">
        <v>195</v>
      </c>
      <c r="B2905" s="1" t="s">
        <v>196</v>
      </c>
      <c r="C2905" s="44" t="s">
        <v>5777</v>
      </c>
      <c r="D2905" s="23" t="s">
        <v>5778</v>
      </c>
      <c r="E2905" s="1" t="s">
        <v>5778</v>
      </c>
      <c r="G2905" s="23" t="s">
        <v>199</v>
      </c>
      <c r="H2905" s="23" t="s">
        <v>209</v>
      </c>
      <c r="I2905" s="4" t="s">
        <v>210</v>
      </c>
      <c r="J2905" s="29">
        <v>43111</v>
      </c>
      <c r="K2905" s="18">
        <v>16942.75</v>
      </c>
      <c r="L2905" s="18">
        <v>0</v>
      </c>
      <c r="M2905" s="18">
        <v>16942.75</v>
      </c>
      <c r="N2905" s="18">
        <v>0</v>
      </c>
      <c r="R2905" s="1" t="s">
        <v>27</v>
      </c>
      <c r="S2905" s="1" t="s">
        <v>5799</v>
      </c>
      <c r="T2905" s="1" t="s">
        <v>46</v>
      </c>
      <c r="U2905" s="2"/>
      <c r="V2905" s="2"/>
      <c r="W2905" s="2"/>
      <c r="X2905" s="3">
        <v>0</v>
      </c>
      <c r="Y2905" s="33" t="e">
        <f>#REF!-U2905-V2905-W2905</f>
        <v>#REF!</v>
      </c>
    </row>
    <row r="2906" spans="1:25" x14ac:dyDescent="0.2">
      <c r="A2906" s="1" t="s">
        <v>195</v>
      </c>
      <c r="B2906" s="1" t="s">
        <v>196</v>
      </c>
      <c r="C2906" s="44" t="s">
        <v>5777</v>
      </c>
      <c r="D2906" s="23" t="s">
        <v>5778</v>
      </c>
      <c r="E2906" s="1" t="s">
        <v>5778</v>
      </c>
      <c r="G2906" s="23" t="s">
        <v>199</v>
      </c>
      <c r="H2906" s="23" t="s">
        <v>209</v>
      </c>
      <c r="I2906" s="4" t="s">
        <v>210</v>
      </c>
      <c r="J2906" s="29">
        <v>43203</v>
      </c>
      <c r="K2906" s="18">
        <v>16942.75</v>
      </c>
      <c r="L2906" s="18">
        <v>0</v>
      </c>
      <c r="M2906" s="18">
        <v>16942.75</v>
      </c>
      <c r="N2906" s="18">
        <v>0</v>
      </c>
      <c r="R2906" s="1" t="s">
        <v>27</v>
      </c>
      <c r="S2906" s="1" t="s">
        <v>5800</v>
      </c>
      <c r="T2906" s="1" t="s">
        <v>46</v>
      </c>
      <c r="U2906" s="2"/>
      <c r="V2906" s="2"/>
      <c r="W2906" s="2"/>
      <c r="X2906" s="3">
        <v>0</v>
      </c>
      <c r="Y2906" s="33" t="e">
        <f>#REF!-U2906-V2906-W2906</f>
        <v>#REF!</v>
      </c>
    </row>
    <row r="2907" spans="1:25" x14ac:dyDescent="0.2">
      <c r="H2907" s="27" t="s">
        <v>211</v>
      </c>
      <c r="J2907" s="29"/>
      <c r="K2907" s="18">
        <f>SUBTOTAL(9,K2904:K2906)</f>
        <v>67771</v>
      </c>
      <c r="L2907" s="18">
        <f>SUBTOTAL(9,L2904:L2906)</f>
        <v>0</v>
      </c>
      <c r="M2907" s="18">
        <f>SUBTOTAL(9,M2904:M2906)</f>
        <v>67771</v>
      </c>
      <c r="N2907" s="18">
        <f>SUBTOTAL(9,N2904:N2906)</f>
        <v>0</v>
      </c>
      <c r="U2907" s="2"/>
      <c r="V2907" s="2"/>
      <c r="W2907" s="2"/>
      <c r="X2907" s="3">
        <f>SUBTOTAL(9,X2904:X2906)</f>
        <v>0</v>
      </c>
      <c r="Y2907" s="33" t="e">
        <f>#REF!-U2907-V2907-W2907</f>
        <v>#REF!</v>
      </c>
    </row>
    <row r="2908" spans="1:25" ht="22.5" x14ac:dyDescent="0.2">
      <c r="A2908" s="1" t="s">
        <v>195</v>
      </c>
      <c r="B2908" s="1" t="s">
        <v>196</v>
      </c>
      <c r="C2908" s="44" t="s">
        <v>5777</v>
      </c>
      <c r="D2908" s="23" t="s">
        <v>5778</v>
      </c>
      <c r="E2908" s="1" t="s">
        <v>5778</v>
      </c>
      <c r="F2908" s="23" t="s">
        <v>104</v>
      </c>
      <c r="H2908" s="23" t="s">
        <v>5805</v>
      </c>
      <c r="I2908" s="5" t="s">
        <v>5806</v>
      </c>
      <c r="J2908" s="29">
        <v>43017</v>
      </c>
      <c r="K2908" s="18">
        <v>9701</v>
      </c>
      <c r="L2908" s="18">
        <v>9701</v>
      </c>
      <c r="M2908" s="18">
        <v>0</v>
      </c>
      <c r="N2908" s="18">
        <v>0</v>
      </c>
      <c r="P2908" s="1" t="s">
        <v>5801</v>
      </c>
      <c r="Q2908" s="1" t="s">
        <v>5802</v>
      </c>
      <c r="R2908" s="1" t="s">
        <v>5803</v>
      </c>
      <c r="S2908" s="1" t="s">
        <v>5804</v>
      </c>
      <c r="T2908" s="1" t="s">
        <v>46</v>
      </c>
      <c r="U2908" s="2"/>
      <c r="V2908" s="2"/>
      <c r="W2908" s="2"/>
      <c r="X2908" s="3">
        <v>0</v>
      </c>
      <c r="Y2908" s="33" t="e">
        <f>#REF!-U2908-V2908-W2908</f>
        <v>#REF!</v>
      </c>
    </row>
    <row r="2909" spans="1:25" ht="22.5" x14ac:dyDescent="0.2">
      <c r="A2909" s="1" t="s">
        <v>195</v>
      </c>
      <c r="B2909" s="1" t="s">
        <v>196</v>
      </c>
      <c r="C2909" s="44" t="s">
        <v>5777</v>
      </c>
      <c r="D2909" s="23" t="s">
        <v>5778</v>
      </c>
      <c r="E2909" s="1" t="s">
        <v>5778</v>
      </c>
      <c r="F2909" s="23" t="s">
        <v>104</v>
      </c>
      <c r="H2909" s="23" t="s">
        <v>5805</v>
      </c>
      <c r="I2909" s="5" t="s">
        <v>5806</v>
      </c>
      <c r="J2909" s="29">
        <v>43117</v>
      </c>
      <c r="K2909" s="18">
        <v>9265</v>
      </c>
      <c r="L2909" s="18">
        <v>9265</v>
      </c>
      <c r="M2909" s="18">
        <v>0</v>
      </c>
      <c r="N2909" s="18">
        <v>0</v>
      </c>
      <c r="P2909" s="1" t="s">
        <v>5801</v>
      </c>
      <c r="Q2909" s="1" t="s">
        <v>5807</v>
      </c>
      <c r="R2909" s="1" t="s">
        <v>5808</v>
      </c>
      <c r="S2909" s="1" t="s">
        <v>5809</v>
      </c>
      <c r="T2909" s="1" t="s">
        <v>46</v>
      </c>
      <c r="U2909" s="2"/>
      <c r="V2909" s="2"/>
      <c r="W2909" s="2"/>
      <c r="X2909" s="3">
        <v>0</v>
      </c>
      <c r="Y2909" s="33" t="e">
        <f>#REF!-U2909-V2909-W2909</f>
        <v>#REF!</v>
      </c>
    </row>
    <row r="2910" spans="1:25" ht="22.5" x14ac:dyDescent="0.2">
      <c r="A2910" s="1" t="s">
        <v>195</v>
      </c>
      <c r="B2910" s="1" t="s">
        <v>196</v>
      </c>
      <c r="C2910" s="44" t="s">
        <v>5777</v>
      </c>
      <c r="D2910" s="23" t="s">
        <v>5778</v>
      </c>
      <c r="E2910" s="1" t="s">
        <v>5778</v>
      </c>
      <c r="F2910" s="23" t="s">
        <v>104</v>
      </c>
      <c r="H2910" s="23" t="s">
        <v>5805</v>
      </c>
      <c r="I2910" s="5" t="s">
        <v>5806</v>
      </c>
      <c r="J2910" s="29">
        <v>43202</v>
      </c>
      <c r="K2910" s="18">
        <v>8500</v>
      </c>
      <c r="L2910" s="18">
        <v>8500</v>
      </c>
      <c r="M2910" s="18">
        <v>0</v>
      </c>
      <c r="N2910" s="18">
        <v>0</v>
      </c>
      <c r="P2910" s="1" t="s">
        <v>5801</v>
      </c>
      <c r="Q2910" s="1" t="s">
        <v>5810</v>
      </c>
      <c r="R2910" s="1" t="s">
        <v>5811</v>
      </c>
      <c r="S2910" s="1" t="s">
        <v>5812</v>
      </c>
      <c r="T2910" s="1" t="s">
        <v>46</v>
      </c>
      <c r="U2910" s="2"/>
      <c r="V2910" s="2"/>
      <c r="W2910" s="2"/>
      <c r="X2910" s="3">
        <v>0</v>
      </c>
      <c r="Y2910" s="33" t="e">
        <f>#REF!-U2910-V2910-W2910</f>
        <v>#REF!</v>
      </c>
    </row>
    <row r="2911" spans="1:25" x14ac:dyDescent="0.2">
      <c r="H2911" s="27" t="s">
        <v>5813</v>
      </c>
      <c r="J2911" s="29"/>
      <c r="K2911" s="18">
        <f>SUBTOTAL(9,K2908:K2910)</f>
        <v>27466</v>
      </c>
      <c r="L2911" s="18">
        <f>SUBTOTAL(9,L2908:L2910)</f>
        <v>27466</v>
      </c>
      <c r="M2911" s="18">
        <f>SUBTOTAL(9,M2908:M2910)</f>
        <v>0</v>
      </c>
      <c r="N2911" s="18">
        <f>SUBTOTAL(9,N2908:N2910)</f>
        <v>0</v>
      </c>
      <c r="U2911" s="2"/>
      <c r="V2911" s="2"/>
      <c r="W2911" s="2"/>
      <c r="X2911" s="3">
        <f>SUBTOTAL(9,X2908:X2910)</f>
        <v>0</v>
      </c>
      <c r="Y2911" s="33" t="e">
        <f>#REF!-U2911-V2911-W2911</f>
        <v>#REF!</v>
      </c>
    </row>
    <row r="2912" spans="1:25" x14ac:dyDescent="0.2">
      <c r="A2912" s="1" t="s">
        <v>195</v>
      </c>
      <c r="B2912" s="1" t="s">
        <v>196</v>
      </c>
      <c r="C2912" s="44" t="s">
        <v>5777</v>
      </c>
      <c r="D2912" s="23" t="s">
        <v>5778</v>
      </c>
      <c r="E2912" s="1" t="s">
        <v>5778</v>
      </c>
      <c r="G2912" s="23" t="s">
        <v>88</v>
      </c>
      <c r="H2912" s="23" t="s">
        <v>5818</v>
      </c>
      <c r="I2912" s="5" t="s">
        <v>5819</v>
      </c>
      <c r="J2912" s="29">
        <v>43031</v>
      </c>
      <c r="K2912" s="18">
        <v>2192.9499999999998</v>
      </c>
      <c r="L2912" s="18">
        <v>0</v>
      </c>
      <c r="M2912" s="18">
        <v>2192.9499999999998</v>
      </c>
      <c r="N2912" s="18">
        <v>0</v>
      </c>
      <c r="P2912" s="1" t="s">
        <v>5814</v>
      </c>
      <c r="Q2912" s="1" t="s">
        <v>5815</v>
      </c>
      <c r="R2912" s="1" t="s">
        <v>5816</v>
      </c>
      <c r="S2912" s="1" t="s">
        <v>5817</v>
      </c>
      <c r="T2912" s="1" t="s">
        <v>46</v>
      </c>
      <c r="U2912" s="2"/>
      <c r="V2912" s="2"/>
      <c r="W2912" s="2"/>
      <c r="X2912" s="3">
        <v>4.2700000000000004E-3</v>
      </c>
      <c r="Y2912" s="33" t="e">
        <f>#REF!-U2912-V2912-W2912</f>
        <v>#REF!</v>
      </c>
    </row>
    <row r="2913" spans="1:25" x14ac:dyDescent="0.2">
      <c r="A2913" s="1" t="s">
        <v>195</v>
      </c>
      <c r="B2913" s="1" t="s">
        <v>196</v>
      </c>
      <c r="C2913" s="44" t="s">
        <v>5777</v>
      </c>
      <c r="D2913" s="23" t="s">
        <v>5778</v>
      </c>
      <c r="E2913" s="1" t="s">
        <v>5778</v>
      </c>
      <c r="G2913" s="23" t="s">
        <v>88</v>
      </c>
      <c r="H2913" s="23" t="s">
        <v>5818</v>
      </c>
      <c r="I2913" s="5" t="s">
        <v>5819</v>
      </c>
      <c r="J2913" s="29">
        <v>43130</v>
      </c>
      <c r="K2913" s="18">
        <v>1786.02</v>
      </c>
      <c r="L2913" s="18">
        <v>0</v>
      </c>
      <c r="M2913" s="18">
        <v>1786.02</v>
      </c>
      <c r="N2913" s="18">
        <v>0</v>
      </c>
      <c r="P2913" s="1" t="s">
        <v>5814</v>
      </c>
      <c r="Q2913" s="1" t="s">
        <v>5820</v>
      </c>
      <c r="R2913" s="1" t="s">
        <v>5821</v>
      </c>
      <c r="S2913" s="1" t="s">
        <v>5822</v>
      </c>
      <c r="T2913" s="1" t="s">
        <v>46</v>
      </c>
      <c r="U2913" s="2"/>
      <c r="V2913" s="2"/>
      <c r="W2913" s="2"/>
      <c r="X2913" s="3">
        <v>-1.01E-3</v>
      </c>
      <c r="Y2913" s="33" t="e">
        <f>#REF!-U2913-V2913-W2913</f>
        <v>#REF!</v>
      </c>
    </row>
    <row r="2914" spans="1:25" x14ac:dyDescent="0.2">
      <c r="A2914" s="1" t="s">
        <v>195</v>
      </c>
      <c r="B2914" s="1" t="s">
        <v>196</v>
      </c>
      <c r="C2914" s="44" t="s">
        <v>5777</v>
      </c>
      <c r="D2914" s="23" t="s">
        <v>5778</v>
      </c>
      <c r="E2914" s="1" t="s">
        <v>5778</v>
      </c>
      <c r="G2914" s="23" t="s">
        <v>88</v>
      </c>
      <c r="H2914" s="23" t="s">
        <v>5818</v>
      </c>
      <c r="I2914" s="5" t="s">
        <v>5819</v>
      </c>
      <c r="J2914" s="29">
        <v>43229</v>
      </c>
      <c r="K2914" s="18">
        <v>1891.32</v>
      </c>
      <c r="L2914" s="18">
        <v>0</v>
      </c>
      <c r="M2914" s="18">
        <v>1891.32</v>
      </c>
      <c r="N2914" s="18">
        <v>0</v>
      </c>
      <c r="P2914" s="1" t="s">
        <v>5814</v>
      </c>
      <c r="Q2914" s="1" t="s">
        <v>5823</v>
      </c>
      <c r="R2914" s="1" t="s">
        <v>5824</v>
      </c>
      <c r="S2914" s="1" t="s">
        <v>5825</v>
      </c>
      <c r="T2914" s="1" t="s">
        <v>46</v>
      </c>
      <c r="U2914" s="2"/>
      <c r="V2914" s="2"/>
      <c r="W2914" s="2"/>
      <c r="X2914" s="3">
        <v>3.64E-3</v>
      </c>
      <c r="Y2914" s="33" t="e">
        <f>#REF!-U2914-V2914-W2914</f>
        <v>#REF!</v>
      </c>
    </row>
    <row r="2915" spans="1:25" x14ac:dyDescent="0.2">
      <c r="A2915" s="1" t="s">
        <v>195</v>
      </c>
      <c r="B2915" s="1" t="s">
        <v>196</v>
      </c>
      <c r="C2915" s="44" t="s">
        <v>5777</v>
      </c>
      <c r="D2915" s="23" t="s">
        <v>5778</v>
      </c>
      <c r="E2915" s="1" t="s">
        <v>5778</v>
      </c>
      <c r="F2915" s="23" t="s">
        <v>95</v>
      </c>
      <c r="H2915" s="23" t="s">
        <v>5818</v>
      </c>
      <c r="I2915" s="5" t="s">
        <v>5819</v>
      </c>
      <c r="J2915" s="29">
        <v>43031</v>
      </c>
      <c r="K2915" s="18">
        <v>35093.050000000003</v>
      </c>
      <c r="L2915" s="18">
        <v>35093.050000000003</v>
      </c>
      <c r="M2915" s="18">
        <v>0</v>
      </c>
      <c r="N2915" s="18">
        <v>0</v>
      </c>
      <c r="P2915" s="1" t="s">
        <v>5814</v>
      </c>
      <c r="Q2915" s="1" t="s">
        <v>5815</v>
      </c>
      <c r="R2915" s="1" t="s">
        <v>5816</v>
      </c>
      <c r="S2915" s="1" t="s">
        <v>5817</v>
      </c>
      <c r="T2915" s="1" t="s">
        <v>46</v>
      </c>
      <c r="U2915" s="2"/>
      <c r="V2915" s="2"/>
      <c r="W2915" s="2"/>
      <c r="X2915" s="3">
        <v>-4.2700000000000004E-3</v>
      </c>
      <c r="Y2915" s="33" t="e">
        <f>#REF!-U2915-V2915-W2915</f>
        <v>#REF!</v>
      </c>
    </row>
    <row r="2916" spans="1:25" x14ac:dyDescent="0.2">
      <c r="A2916" s="1" t="s">
        <v>195</v>
      </c>
      <c r="B2916" s="1" t="s">
        <v>196</v>
      </c>
      <c r="C2916" s="44" t="s">
        <v>5777</v>
      </c>
      <c r="D2916" s="23" t="s">
        <v>5778</v>
      </c>
      <c r="E2916" s="1" t="s">
        <v>5778</v>
      </c>
      <c r="F2916" s="23" t="s">
        <v>95</v>
      </c>
      <c r="H2916" s="23" t="s">
        <v>5818</v>
      </c>
      <c r="I2916" s="5" t="s">
        <v>5819</v>
      </c>
      <c r="J2916" s="29">
        <v>43130</v>
      </c>
      <c r="K2916" s="18">
        <v>28575.98</v>
      </c>
      <c r="L2916" s="18">
        <v>28575.98</v>
      </c>
      <c r="M2916" s="18">
        <v>0</v>
      </c>
      <c r="N2916" s="18">
        <v>0</v>
      </c>
      <c r="P2916" s="1" t="s">
        <v>5814</v>
      </c>
      <c r="Q2916" s="1" t="s">
        <v>5820</v>
      </c>
      <c r="R2916" s="1" t="s">
        <v>5821</v>
      </c>
      <c r="S2916" s="1" t="s">
        <v>5822</v>
      </c>
      <c r="T2916" s="1" t="s">
        <v>46</v>
      </c>
      <c r="U2916" s="2"/>
      <c r="V2916" s="2"/>
      <c r="W2916" s="2"/>
      <c r="X2916" s="3">
        <v>1.01E-3</v>
      </c>
      <c r="Y2916" s="33" t="e">
        <f>#REF!-U2916-V2916-W2916</f>
        <v>#REF!</v>
      </c>
    </row>
    <row r="2917" spans="1:25" x14ac:dyDescent="0.2">
      <c r="A2917" s="1" t="s">
        <v>195</v>
      </c>
      <c r="B2917" s="1" t="s">
        <v>196</v>
      </c>
      <c r="C2917" s="44" t="s">
        <v>5777</v>
      </c>
      <c r="D2917" s="23" t="s">
        <v>5778</v>
      </c>
      <c r="E2917" s="1" t="s">
        <v>5778</v>
      </c>
      <c r="F2917" s="23" t="s">
        <v>95</v>
      </c>
      <c r="H2917" s="23" t="s">
        <v>5818</v>
      </c>
      <c r="I2917" s="5" t="s">
        <v>5819</v>
      </c>
      <c r="J2917" s="29">
        <v>43229</v>
      </c>
      <c r="K2917" s="18">
        <v>30260.68</v>
      </c>
      <c r="L2917" s="18">
        <v>30260.68</v>
      </c>
      <c r="M2917" s="18">
        <v>0</v>
      </c>
      <c r="N2917" s="18">
        <v>0</v>
      </c>
      <c r="P2917" s="1" t="s">
        <v>5814</v>
      </c>
      <c r="Q2917" s="1" t="s">
        <v>5823</v>
      </c>
      <c r="R2917" s="1" t="s">
        <v>5824</v>
      </c>
      <c r="S2917" s="1" t="s">
        <v>5825</v>
      </c>
      <c r="T2917" s="1" t="s">
        <v>46</v>
      </c>
      <c r="U2917" s="2"/>
      <c r="V2917" s="2"/>
      <c r="W2917" s="2"/>
      <c r="X2917" s="3">
        <v>-3.64E-3</v>
      </c>
      <c r="Y2917" s="33" t="e">
        <f>#REF!-U2917-V2917-W2917</f>
        <v>#REF!</v>
      </c>
    </row>
    <row r="2918" spans="1:25" x14ac:dyDescent="0.2">
      <c r="H2918" s="27" t="s">
        <v>5826</v>
      </c>
      <c r="J2918" s="29"/>
      <c r="K2918" s="18">
        <f>SUBTOTAL(9,K2912:K2917)</f>
        <v>99800</v>
      </c>
      <c r="L2918" s="18">
        <f>SUBTOTAL(9,L2912:L2917)</f>
        <v>93929.709999999992</v>
      </c>
      <c r="M2918" s="18">
        <f>SUBTOTAL(9,M2912:M2917)</f>
        <v>5870.29</v>
      </c>
      <c r="N2918" s="18">
        <f>SUBTOTAL(9,N2912:N2917)</f>
        <v>0</v>
      </c>
      <c r="U2918" s="2"/>
      <c r="V2918" s="2"/>
      <c r="W2918" s="2"/>
      <c r="X2918" s="3">
        <f>SUBTOTAL(9,X2912:X2917)</f>
        <v>0</v>
      </c>
      <c r="Y2918" s="33" t="e">
        <f>#REF!-U2918-V2918-W2918</f>
        <v>#REF!</v>
      </c>
    </row>
    <row r="2919" spans="1:25" x14ac:dyDescent="0.2">
      <c r="C2919" s="45" t="s">
        <v>5827</v>
      </c>
      <c r="J2919" s="29"/>
      <c r="K2919" s="18">
        <f>SUBTOTAL(9,K2889:K2917)</f>
        <v>336274.33</v>
      </c>
      <c r="L2919" s="18">
        <f>SUBTOTAL(9,L2889:L2917)</f>
        <v>187037.73</v>
      </c>
      <c r="M2919" s="18">
        <f>SUBTOTAL(9,M2889:M2917)</f>
        <v>149236.6</v>
      </c>
      <c r="N2919" s="18">
        <f>SUBTOTAL(9,N2889:N2917)</f>
        <v>0</v>
      </c>
      <c r="U2919" s="2"/>
      <c r="V2919" s="2"/>
      <c r="W2919" s="2"/>
      <c r="X2919" s="3">
        <f>SUBTOTAL(9,X2889:X2917)</f>
        <v>0</v>
      </c>
      <c r="Y2919" s="33" t="e">
        <f>#REF!-U2919-V2919-W2919</f>
        <v>#REF!</v>
      </c>
    </row>
    <row r="2920" spans="1:25" ht="33.75" x14ac:dyDescent="0.2">
      <c r="A2920" s="1" t="s">
        <v>140</v>
      </c>
      <c r="B2920" s="1" t="s">
        <v>141</v>
      </c>
      <c r="C2920" s="44" t="s">
        <v>5828</v>
      </c>
      <c r="D2920" s="23" t="s">
        <v>5829</v>
      </c>
      <c r="E2920" s="1" t="s">
        <v>5829</v>
      </c>
      <c r="F2920" s="23" t="s">
        <v>146</v>
      </c>
      <c r="H2920" s="23" t="s">
        <v>5831</v>
      </c>
      <c r="I2920" s="5" t="s">
        <v>5832</v>
      </c>
      <c r="J2920" s="29">
        <v>42977</v>
      </c>
      <c r="K2920" s="18">
        <v>1654.65</v>
      </c>
      <c r="L2920" s="18">
        <v>1654.65</v>
      </c>
      <c r="M2920" s="18">
        <v>0</v>
      </c>
      <c r="N2920" s="18">
        <v>0</v>
      </c>
      <c r="R2920" s="1" t="s">
        <v>27</v>
      </c>
      <c r="S2920" s="1" t="s">
        <v>5830</v>
      </c>
      <c r="T2920" s="1" t="s">
        <v>46</v>
      </c>
      <c r="U2920" s="2"/>
      <c r="V2920" s="2"/>
      <c r="W2920" s="2"/>
      <c r="X2920" s="3">
        <v>0</v>
      </c>
      <c r="Y2920" s="33" t="e">
        <f>#REF!-U2920-V2920-W2920</f>
        <v>#REF!</v>
      </c>
    </row>
    <row r="2921" spans="1:25" ht="33.75" x14ac:dyDescent="0.2">
      <c r="A2921" s="1" t="s">
        <v>140</v>
      </c>
      <c r="B2921" s="1" t="s">
        <v>141</v>
      </c>
      <c r="C2921" s="44" t="s">
        <v>5828</v>
      </c>
      <c r="D2921" s="23" t="s">
        <v>5829</v>
      </c>
      <c r="E2921" s="1" t="s">
        <v>5829</v>
      </c>
      <c r="F2921" s="23" t="s">
        <v>146</v>
      </c>
      <c r="H2921" s="23" t="s">
        <v>5831</v>
      </c>
      <c r="I2921" s="5" t="s">
        <v>5832</v>
      </c>
      <c r="J2921" s="29">
        <v>43024</v>
      </c>
      <c r="K2921" s="18">
        <v>29771.1</v>
      </c>
      <c r="L2921" s="18">
        <v>29771.1</v>
      </c>
      <c r="M2921" s="18">
        <v>0</v>
      </c>
      <c r="N2921" s="18">
        <v>0</v>
      </c>
      <c r="R2921" s="1" t="s">
        <v>27</v>
      </c>
      <c r="S2921" s="1" t="s">
        <v>5833</v>
      </c>
      <c r="T2921" s="1" t="s">
        <v>46</v>
      </c>
      <c r="U2921" s="2"/>
      <c r="V2921" s="2"/>
      <c r="W2921" s="2"/>
      <c r="X2921" s="3">
        <v>0</v>
      </c>
      <c r="Y2921" s="33" t="e">
        <f>#REF!-U2921-V2921-W2921</f>
        <v>#REF!</v>
      </c>
    </row>
    <row r="2922" spans="1:25" ht="33.75" x14ac:dyDescent="0.2">
      <c r="A2922" s="1" t="s">
        <v>140</v>
      </c>
      <c r="B2922" s="1" t="s">
        <v>141</v>
      </c>
      <c r="C2922" s="44" t="s">
        <v>5828</v>
      </c>
      <c r="D2922" s="23" t="s">
        <v>5829</v>
      </c>
      <c r="E2922" s="1" t="s">
        <v>5829</v>
      </c>
      <c r="F2922" s="23" t="s">
        <v>146</v>
      </c>
      <c r="H2922" s="23" t="s">
        <v>5831</v>
      </c>
      <c r="I2922" s="5" t="s">
        <v>5832</v>
      </c>
      <c r="J2922" s="29">
        <v>43244</v>
      </c>
      <c r="K2922" s="18">
        <v>17446.5</v>
      </c>
      <c r="L2922" s="18">
        <v>17446.5</v>
      </c>
      <c r="M2922" s="18">
        <v>0</v>
      </c>
      <c r="N2922" s="18">
        <v>0</v>
      </c>
      <c r="R2922" s="1" t="s">
        <v>27</v>
      </c>
      <c r="S2922" s="1" t="s">
        <v>5834</v>
      </c>
      <c r="T2922" s="1" t="s">
        <v>46</v>
      </c>
      <c r="U2922" s="2"/>
      <c r="V2922" s="2"/>
      <c r="W2922" s="2"/>
      <c r="X2922" s="3">
        <v>0</v>
      </c>
      <c r="Y2922" s="33" t="e">
        <f>#REF!-U2922-V2922-W2922</f>
        <v>#REF!</v>
      </c>
    </row>
    <row r="2923" spans="1:25" ht="33.75" x14ac:dyDescent="0.2">
      <c r="A2923" s="1" t="s">
        <v>140</v>
      </c>
      <c r="B2923" s="1" t="s">
        <v>141</v>
      </c>
      <c r="C2923" s="44" t="s">
        <v>5828</v>
      </c>
      <c r="D2923" s="23" t="s">
        <v>5829</v>
      </c>
      <c r="E2923" s="1" t="s">
        <v>5829</v>
      </c>
      <c r="F2923" s="23" t="s">
        <v>146</v>
      </c>
      <c r="H2923" s="23" t="s">
        <v>5831</v>
      </c>
      <c r="I2923" s="5" t="s">
        <v>5832</v>
      </c>
      <c r="J2923" s="29">
        <v>43279</v>
      </c>
      <c r="K2923" s="18">
        <v>67791.960000000006</v>
      </c>
      <c r="L2923" s="18">
        <v>67791.960000000006</v>
      </c>
      <c r="M2923" s="18">
        <v>0</v>
      </c>
      <c r="N2923" s="18">
        <v>0</v>
      </c>
      <c r="R2923" s="1" t="s">
        <v>27</v>
      </c>
      <c r="S2923" s="1" t="s">
        <v>5835</v>
      </c>
      <c r="T2923" s="1" t="s">
        <v>46</v>
      </c>
      <c r="U2923" s="2"/>
      <c r="V2923" s="2"/>
      <c r="W2923" s="2"/>
      <c r="X2923" s="3">
        <v>0</v>
      </c>
      <c r="Y2923" s="33" t="e">
        <f>#REF!-U2923-V2923-W2923</f>
        <v>#REF!</v>
      </c>
    </row>
    <row r="2924" spans="1:25" x14ac:dyDescent="0.2">
      <c r="H2924" s="27" t="s">
        <v>5836</v>
      </c>
      <c r="J2924" s="29"/>
      <c r="K2924" s="18">
        <f>SUBTOTAL(9,K2920:K2923)</f>
        <v>116664.21</v>
      </c>
      <c r="L2924" s="18">
        <f>SUBTOTAL(9,L2920:L2923)</f>
        <v>116664.21</v>
      </c>
      <c r="M2924" s="18">
        <f>SUBTOTAL(9,M2920:M2923)</f>
        <v>0</v>
      </c>
      <c r="N2924" s="18">
        <f>SUBTOTAL(9,N2920:N2923)</f>
        <v>0</v>
      </c>
      <c r="U2924" s="2"/>
      <c r="V2924" s="2"/>
      <c r="W2924" s="2"/>
      <c r="X2924" s="3">
        <f>SUBTOTAL(9,X2920:X2923)</f>
        <v>0</v>
      </c>
      <c r="Y2924" s="33" t="e">
        <f>#REF!-U2924-V2924-W2924</f>
        <v>#REF!</v>
      </c>
    </row>
    <row r="2925" spans="1:25" ht="22.5" x14ac:dyDescent="0.2">
      <c r="A2925" s="1" t="s">
        <v>195</v>
      </c>
      <c r="B2925" s="1" t="s">
        <v>196</v>
      </c>
      <c r="C2925" s="44" t="s">
        <v>5828</v>
      </c>
      <c r="D2925" s="23" t="s">
        <v>5837</v>
      </c>
      <c r="E2925" s="1" t="s">
        <v>5837</v>
      </c>
      <c r="G2925" s="23" t="s">
        <v>88</v>
      </c>
      <c r="H2925" s="23" t="s">
        <v>5843</v>
      </c>
      <c r="I2925" s="5" t="s">
        <v>5844</v>
      </c>
      <c r="J2925" s="29">
        <v>42964</v>
      </c>
      <c r="K2925" s="18">
        <v>5031.9399999999996</v>
      </c>
      <c r="L2925" s="18">
        <v>0</v>
      </c>
      <c r="M2925" s="18">
        <v>5031.9399999999996</v>
      </c>
      <c r="N2925" s="18">
        <v>0</v>
      </c>
      <c r="P2925" s="1" t="s">
        <v>5838</v>
      </c>
      <c r="Q2925" s="1" t="s">
        <v>5839</v>
      </c>
      <c r="R2925" s="1" t="s">
        <v>5840</v>
      </c>
      <c r="S2925" s="1" t="s">
        <v>5841</v>
      </c>
      <c r="T2925" s="1" t="s">
        <v>5842</v>
      </c>
      <c r="U2925" s="2"/>
      <c r="V2925" s="2"/>
      <c r="W2925" s="2"/>
      <c r="X2925" s="3">
        <v>0</v>
      </c>
      <c r="Y2925" s="33" t="e">
        <f>#REF!-U2925-V2925-W2925</f>
        <v>#REF!</v>
      </c>
    </row>
    <row r="2926" spans="1:25" ht="22.5" x14ac:dyDescent="0.2">
      <c r="A2926" s="1" t="s">
        <v>195</v>
      </c>
      <c r="B2926" s="1" t="s">
        <v>196</v>
      </c>
      <c r="C2926" s="44" t="s">
        <v>5828</v>
      </c>
      <c r="D2926" s="23" t="s">
        <v>5837</v>
      </c>
      <c r="E2926" s="1" t="s">
        <v>5837</v>
      </c>
      <c r="F2926" s="23" t="s">
        <v>95</v>
      </c>
      <c r="H2926" s="23" t="s">
        <v>5843</v>
      </c>
      <c r="I2926" s="5" t="s">
        <v>5844</v>
      </c>
      <c r="J2926" s="29">
        <v>42964</v>
      </c>
      <c r="K2926" s="18">
        <v>80512.070000000007</v>
      </c>
      <c r="L2926" s="18">
        <v>80512.070000000007</v>
      </c>
      <c r="M2926" s="18">
        <v>0</v>
      </c>
      <c r="N2926" s="18">
        <v>0</v>
      </c>
      <c r="P2926" s="1" t="s">
        <v>5838</v>
      </c>
      <c r="Q2926" s="1" t="s">
        <v>5839</v>
      </c>
      <c r="R2926" s="1" t="s">
        <v>5840</v>
      </c>
      <c r="S2926" s="1" t="s">
        <v>5841</v>
      </c>
      <c r="T2926" s="1" t="s">
        <v>5842</v>
      </c>
      <c r="U2926" s="2"/>
      <c r="V2926" s="2"/>
      <c r="W2926" s="2"/>
      <c r="X2926" s="3">
        <v>0</v>
      </c>
      <c r="Y2926" s="33" t="e">
        <f>#REF!-U2926-V2926-W2926</f>
        <v>#REF!</v>
      </c>
    </row>
    <row r="2927" spans="1:25" x14ac:dyDescent="0.2">
      <c r="H2927" s="27" t="s">
        <v>5845</v>
      </c>
      <c r="J2927" s="29"/>
      <c r="K2927" s="18">
        <f>SUBTOTAL(9,K2925:K2926)</f>
        <v>85544.010000000009</v>
      </c>
      <c r="L2927" s="18">
        <f>SUBTOTAL(9,L2925:L2926)</f>
        <v>80512.070000000007</v>
      </c>
      <c r="M2927" s="18">
        <f>SUBTOTAL(9,M2925:M2926)</f>
        <v>5031.9399999999996</v>
      </c>
      <c r="N2927" s="18">
        <f>SUBTOTAL(9,N2925:N2926)</f>
        <v>0</v>
      </c>
      <c r="U2927" s="2"/>
      <c r="V2927" s="2"/>
      <c r="W2927" s="2"/>
      <c r="X2927" s="3">
        <f>SUBTOTAL(9,X2925:X2926)</f>
        <v>0</v>
      </c>
      <c r="Y2927" s="33" t="e">
        <f>#REF!-U2927-V2927-W2927</f>
        <v>#REF!</v>
      </c>
    </row>
    <row r="2928" spans="1:25" x14ac:dyDescent="0.2">
      <c r="A2928" s="1" t="s">
        <v>195</v>
      </c>
      <c r="B2928" s="1" t="s">
        <v>196</v>
      </c>
      <c r="C2928" s="44" t="s">
        <v>5828</v>
      </c>
      <c r="D2928" s="23" t="s">
        <v>5837</v>
      </c>
      <c r="E2928" s="1" t="s">
        <v>5846</v>
      </c>
      <c r="G2928" s="23" t="s">
        <v>199</v>
      </c>
      <c r="H2928" s="23" t="s">
        <v>201</v>
      </c>
      <c r="I2928" s="4" t="s">
        <v>202</v>
      </c>
      <c r="J2928" s="29">
        <v>42996</v>
      </c>
      <c r="K2928" s="18">
        <v>7688.5</v>
      </c>
      <c r="L2928" s="18">
        <v>0</v>
      </c>
      <c r="M2928" s="18">
        <v>7688.5</v>
      </c>
      <c r="N2928" s="18">
        <v>0</v>
      </c>
      <c r="R2928" s="1" t="s">
        <v>27</v>
      </c>
      <c r="S2928" s="1" t="s">
        <v>5847</v>
      </c>
      <c r="T2928" s="1" t="s">
        <v>46</v>
      </c>
      <c r="U2928" s="2"/>
      <c r="V2928" s="2"/>
      <c r="W2928" s="2"/>
      <c r="X2928" s="3">
        <v>0</v>
      </c>
      <c r="Y2928" s="33" t="e">
        <f>#REF!-U2928-V2928-W2928</f>
        <v>#REF!</v>
      </c>
    </row>
    <row r="2929" spans="1:25" x14ac:dyDescent="0.2">
      <c r="A2929" s="1" t="s">
        <v>195</v>
      </c>
      <c r="B2929" s="1" t="s">
        <v>196</v>
      </c>
      <c r="C2929" s="44" t="s">
        <v>5828</v>
      </c>
      <c r="D2929" s="23" t="s">
        <v>5837</v>
      </c>
      <c r="E2929" s="1" t="s">
        <v>5846</v>
      </c>
      <c r="G2929" s="23" t="s">
        <v>199</v>
      </c>
      <c r="H2929" s="23" t="s">
        <v>201</v>
      </c>
      <c r="I2929" s="4" t="s">
        <v>202</v>
      </c>
      <c r="J2929" s="29">
        <v>43111</v>
      </c>
      <c r="K2929" s="18">
        <v>3844.25</v>
      </c>
      <c r="L2929" s="18">
        <v>0</v>
      </c>
      <c r="M2929" s="18">
        <v>3844.25</v>
      </c>
      <c r="N2929" s="18">
        <v>0</v>
      </c>
      <c r="R2929" s="1" t="s">
        <v>27</v>
      </c>
      <c r="S2929" s="1" t="s">
        <v>5848</v>
      </c>
      <c r="T2929" s="1" t="s">
        <v>46</v>
      </c>
      <c r="U2929" s="2"/>
      <c r="V2929" s="2"/>
      <c r="W2929" s="2"/>
      <c r="X2929" s="3">
        <v>0</v>
      </c>
      <c r="Y2929" s="33" t="e">
        <f>#REF!-U2929-V2929-W2929</f>
        <v>#REF!</v>
      </c>
    </row>
    <row r="2930" spans="1:25" x14ac:dyDescent="0.2">
      <c r="A2930" s="1" t="s">
        <v>195</v>
      </c>
      <c r="B2930" s="1" t="s">
        <v>196</v>
      </c>
      <c r="C2930" s="44" t="s">
        <v>5828</v>
      </c>
      <c r="D2930" s="23" t="s">
        <v>5837</v>
      </c>
      <c r="E2930" s="1" t="s">
        <v>5846</v>
      </c>
      <c r="G2930" s="23" t="s">
        <v>199</v>
      </c>
      <c r="H2930" s="23" t="s">
        <v>201</v>
      </c>
      <c r="I2930" s="4" t="s">
        <v>202</v>
      </c>
      <c r="J2930" s="29">
        <v>43203</v>
      </c>
      <c r="K2930" s="18">
        <v>3844.25</v>
      </c>
      <c r="L2930" s="18">
        <v>0</v>
      </c>
      <c r="M2930" s="18">
        <v>3844.25</v>
      </c>
      <c r="N2930" s="18">
        <v>0</v>
      </c>
      <c r="R2930" s="1" t="s">
        <v>27</v>
      </c>
      <c r="S2930" s="1" t="s">
        <v>5849</v>
      </c>
      <c r="T2930" s="1" t="s">
        <v>46</v>
      </c>
      <c r="U2930" s="2"/>
      <c r="V2930" s="2"/>
      <c r="W2930" s="2"/>
      <c r="X2930" s="3">
        <v>0</v>
      </c>
      <c r="Y2930" s="33" t="e">
        <f>#REF!-U2930-V2930-W2930</f>
        <v>#REF!</v>
      </c>
    </row>
    <row r="2931" spans="1:25" x14ac:dyDescent="0.2">
      <c r="H2931" s="27" t="s">
        <v>205</v>
      </c>
      <c r="I2931" s="4"/>
      <c r="J2931" s="29"/>
      <c r="K2931" s="18">
        <f>SUBTOTAL(9,K2928:K2930)</f>
        <v>15377</v>
      </c>
      <c r="L2931" s="18">
        <f>SUBTOTAL(9,L2928:L2930)</f>
        <v>0</v>
      </c>
      <c r="M2931" s="18">
        <f>SUBTOTAL(9,M2928:M2930)</f>
        <v>15377</v>
      </c>
      <c r="N2931" s="18">
        <f>SUBTOTAL(9,N2928:N2930)</f>
        <v>0</v>
      </c>
      <c r="U2931" s="2"/>
      <c r="V2931" s="2"/>
      <c r="W2931" s="2"/>
      <c r="X2931" s="3">
        <f>SUBTOTAL(9,X2928:X2930)</f>
        <v>0</v>
      </c>
      <c r="Y2931" s="33" t="e">
        <f>#REF!-U2931-V2931-W2931</f>
        <v>#REF!</v>
      </c>
    </row>
    <row r="2932" spans="1:25" x14ac:dyDescent="0.2">
      <c r="A2932" s="1" t="s">
        <v>195</v>
      </c>
      <c r="B2932" s="1" t="s">
        <v>196</v>
      </c>
      <c r="C2932" s="44" t="s">
        <v>5828</v>
      </c>
      <c r="D2932" s="23" t="s">
        <v>5837</v>
      </c>
      <c r="E2932" s="1" t="s">
        <v>5846</v>
      </c>
      <c r="G2932" s="23" t="s">
        <v>199</v>
      </c>
      <c r="H2932" s="23" t="s">
        <v>206</v>
      </c>
      <c r="I2932" s="4" t="s">
        <v>207</v>
      </c>
      <c r="J2932" s="29">
        <v>42996</v>
      </c>
      <c r="K2932" s="18">
        <v>30025.5</v>
      </c>
      <c r="L2932" s="18">
        <v>0</v>
      </c>
      <c r="M2932" s="18">
        <v>30025.5</v>
      </c>
      <c r="N2932" s="18">
        <v>0</v>
      </c>
      <c r="R2932" s="1" t="s">
        <v>27</v>
      </c>
      <c r="S2932" s="1" t="s">
        <v>5847</v>
      </c>
      <c r="T2932" s="1" t="s">
        <v>46</v>
      </c>
      <c r="U2932" s="2"/>
      <c r="V2932" s="2"/>
      <c r="W2932" s="2"/>
      <c r="X2932" s="3">
        <v>0</v>
      </c>
      <c r="Y2932" s="33" t="e">
        <f>#REF!-U2932-V2932-W2932</f>
        <v>#REF!</v>
      </c>
    </row>
    <row r="2933" spans="1:25" x14ac:dyDescent="0.2">
      <c r="A2933" s="1" t="s">
        <v>195</v>
      </c>
      <c r="B2933" s="1" t="s">
        <v>196</v>
      </c>
      <c r="C2933" s="44" t="s">
        <v>5828</v>
      </c>
      <c r="D2933" s="23" t="s">
        <v>5837</v>
      </c>
      <c r="E2933" s="1" t="s">
        <v>5846</v>
      </c>
      <c r="G2933" s="23" t="s">
        <v>199</v>
      </c>
      <c r="H2933" s="23" t="s">
        <v>206</v>
      </c>
      <c r="I2933" s="4" t="s">
        <v>207</v>
      </c>
      <c r="J2933" s="29">
        <v>43111</v>
      </c>
      <c r="K2933" s="18">
        <v>15012.75</v>
      </c>
      <c r="L2933" s="18">
        <v>0</v>
      </c>
      <c r="M2933" s="18">
        <v>15012.75</v>
      </c>
      <c r="N2933" s="18">
        <v>0</v>
      </c>
      <c r="R2933" s="1" t="s">
        <v>27</v>
      </c>
      <c r="S2933" s="1" t="s">
        <v>5848</v>
      </c>
      <c r="T2933" s="1" t="s">
        <v>46</v>
      </c>
      <c r="U2933" s="2"/>
      <c r="V2933" s="2"/>
      <c r="W2933" s="2"/>
      <c r="X2933" s="3">
        <v>0</v>
      </c>
      <c r="Y2933" s="33" t="e">
        <f>#REF!-U2933-V2933-W2933</f>
        <v>#REF!</v>
      </c>
    </row>
    <row r="2934" spans="1:25" x14ac:dyDescent="0.2">
      <c r="A2934" s="1" t="s">
        <v>195</v>
      </c>
      <c r="B2934" s="1" t="s">
        <v>196</v>
      </c>
      <c r="C2934" s="44" t="s">
        <v>5828</v>
      </c>
      <c r="D2934" s="23" t="s">
        <v>5837</v>
      </c>
      <c r="E2934" s="1" t="s">
        <v>5846</v>
      </c>
      <c r="G2934" s="23" t="s">
        <v>199</v>
      </c>
      <c r="H2934" s="23" t="s">
        <v>206</v>
      </c>
      <c r="I2934" s="4" t="s">
        <v>207</v>
      </c>
      <c r="J2934" s="29">
        <v>43203</v>
      </c>
      <c r="K2934" s="18">
        <v>15012.75</v>
      </c>
      <c r="L2934" s="18">
        <v>0</v>
      </c>
      <c r="M2934" s="18">
        <v>15012.75</v>
      </c>
      <c r="N2934" s="18">
        <v>0</v>
      </c>
      <c r="R2934" s="1" t="s">
        <v>27</v>
      </c>
      <c r="S2934" s="1" t="s">
        <v>5849</v>
      </c>
      <c r="T2934" s="1" t="s">
        <v>46</v>
      </c>
      <c r="U2934" s="2"/>
      <c r="V2934" s="2"/>
      <c r="W2934" s="2"/>
      <c r="X2934" s="3">
        <v>0</v>
      </c>
      <c r="Y2934" s="33" t="e">
        <f>#REF!-U2934-V2934-W2934</f>
        <v>#REF!</v>
      </c>
    </row>
    <row r="2935" spans="1:25" x14ac:dyDescent="0.2">
      <c r="H2935" s="27" t="s">
        <v>208</v>
      </c>
      <c r="I2935" s="4"/>
      <c r="J2935" s="29"/>
      <c r="K2935" s="18">
        <f>SUBTOTAL(9,K2932:K2934)</f>
        <v>60051</v>
      </c>
      <c r="L2935" s="18">
        <f>SUBTOTAL(9,L2932:L2934)</f>
        <v>0</v>
      </c>
      <c r="M2935" s="18">
        <f>SUBTOTAL(9,M2932:M2934)</f>
        <v>60051</v>
      </c>
      <c r="N2935" s="18">
        <f>SUBTOTAL(9,N2932:N2934)</f>
        <v>0</v>
      </c>
      <c r="U2935" s="2"/>
      <c r="V2935" s="2"/>
      <c r="W2935" s="2"/>
      <c r="X2935" s="3">
        <f>SUBTOTAL(9,X2932:X2934)</f>
        <v>0</v>
      </c>
      <c r="Y2935" s="33" t="e">
        <f>#REF!-U2935-V2935-W2935</f>
        <v>#REF!</v>
      </c>
    </row>
    <row r="2936" spans="1:25" x14ac:dyDescent="0.2">
      <c r="A2936" s="1" t="s">
        <v>195</v>
      </c>
      <c r="B2936" s="1" t="s">
        <v>196</v>
      </c>
      <c r="C2936" s="44" t="s">
        <v>5828</v>
      </c>
      <c r="D2936" s="23" t="s">
        <v>5837</v>
      </c>
      <c r="E2936" s="1" t="s">
        <v>5846</v>
      </c>
      <c r="G2936" s="23" t="s">
        <v>199</v>
      </c>
      <c r="H2936" s="23" t="s">
        <v>209</v>
      </c>
      <c r="I2936" s="4" t="s">
        <v>210</v>
      </c>
      <c r="J2936" s="29">
        <v>42996</v>
      </c>
      <c r="K2936" s="18">
        <v>27466.16</v>
      </c>
      <c r="L2936" s="18">
        <v>0</v>
      </c>
      <c r="M2936" s="18">
        <v>27466.16</v>
      </c>
      <c r="N2936" s="18">
        <v>0</v>
      </c>
      <c r="R2936" s="1" t="s">
        <v>27</v>
      </c>
      <c r="S2936" s="1" t="s">
        <v>5847</v>
      </c>
      <c r="T2936" s="1" t="s">
        <v>46</v>
      </c>
      <c r="U2936" s="2"/>
      <c r="V2936" s="2"/>
      <c r="W2936" s="2"/>
      <c r="X2936" s="3">
        <v>0</v>
      </c>
      <c r="Y2936" s="33" t="e">
        <f>#REF!-U2936-V2936-W2936</f>
        <v>#REF!</v>
      </c>
    </row>
    <row r="2937" spans="1:25" x14ac:dyDescent="0.2">
      <c r="A2937" s="1" t="s">
        <v>195</v>
      </c>
      <c r="B2937" s="1" t="s">
        <v>196</v>
      </c>
      <c r="C2937" s="44" t="s">
        <v>5828</v>
      </c>
      <c r="D2937" s="23" t="s">
        <v>5837</v>
      </c>
      <c r="E2937" s="1" t="s">
        <v>5846</v>
      </c>
      <c r="G2937" s="23" t="s">
        <v>199</v>
      </c>
      <c r="H2937" s="23" t="s">
        <v>209</v>
      </c>
      <c r="I2937" s="4" t="s">
        <v>210</v>
      </c>
      <c r="J2937" s="29">
        <v>43111</v>
      </c>
      <c r="K2937" s="18">
        <v>13733.08</v>
      </c>
      <c r="L2937" s="18">
        <v>0</v>
      </c>
      <c r="M2937" s="18">
        <v>13733.08</v>
      </c>
      <c r="N2937" s="18">
        <v>0</v>
      </c>
      <c r="R2937" s="1" t="s">
        <v>27</v>
      </c>
      <c r="S2937" s="1" t="s">
        <v>5848</v>
      </c>
      <c r="T2937" s="1" t="s">
        <v>46</v>
      </c>
      <c r="U2937" s="2"/>
      <c r="V2937" s="2"/>
      <c r="W2937" s="2"/>
      <c r="X2937" s="3">
        <v>0</v>
      </c>
      <c r="Y2937" s="33" t="e">
        <f>#REF!-U2937-V2937-W2937</f>
        <v>#REF!</v>
      </c>
    </row>
    <row r="2938" spans="1:25" x14ac:dyDescent="0.2">
      <c r="A2938" s="1" t="s">
        <v>195</v>
      </c>
      <c r="B2938" s="1" t="s">
        <v>196</v>
      </c>
      <c r="C2938" s="44" t="s">
        <v>5828</v>
      </c>
      <c r="D2938" s="23" t="s">
        <v>5837</v>
      </c>
      <c r="E2938" s="1" t="s">
        <v>5846</v>
      </c>
      <c r="G2938" s="23" t="s">
        <v>199</v>
      </c>
      <c r="H2938" s="23" t="s">
        <v>209</v>
      </c>
      <c r="I2938" s="4" t="s">
        <v>210</v>
      </c>
      <c r="J2938" s="29">
        <v>43203</v>
      </c>
      <c r="K2938" s="18">
        <v>13733.08</v>
      </c>
      <c r="L2938" s="18">
        <v>0</v>
      </c>
      <c r="M2938" s="18">
        <v>13733.08</v>
      </c>
      <c r="N2938" s="18">
        <v>0</v>
      </c>
      <c r="R2938" s="1" t="s">
        <v>27</v>
      </c>
      <c r="S2938" s="1" t="s">
        <v>5849</v>
      </c>
      <c r="T2938" s="1" t="s">
        <v>46</v>
      </c>
      <c r="U2938" s="2"/>
      <c r="V2938" s="2"/>
      <c r="W2938" s="2"/>
      <c r="X2938" s="3">
        <v>0</v>
      </c>
      <c r="Y2938" s="33" t="e">
        <f>#REF!-U2938-V2938-W2938</f>
        <v>#REF!</v>
      </c>
    </row>
    <row r="2939" spans="1:25" x14ac:dyDescent="0.2">
      <c r="H2939" s="27" t="s">
        <v>211</v>
      </c>
      <c r="J2939" s="29"/>
      <c r="K2939" s="18">
        <f>SUBTOTAL(9,K2936:K2938)</f>
        <v>54932.32</v>
      </c>
      <c r="L2939" s="18">
        <f>SUBTOTAL(9,L2936:L2938)</f>
        <v>0</v>
      </c>
      <c r="M2939" s="18">
        <f>SUBTOTAL(9,M2936:M2938)</f>
        <v>54932.32</v>
      </c>
      <c r="N2939" s="18">
        <f>SUBTOTAL(9,N2936:N2938)</f>
        <v>0</v>
      </c>
      <c r="U2939" s="2"/>
      <c r="V2939" s="2"/>
      <c r="W2939" s="2"/>
      <c r="X2939" s="3">
        <f>SUBTOTAL(9,X2936:X2938)</f>
        <v>0</v>
      </c>
      <c r="Y2939" s="33" t="e">
        <f>#REF!-U2939-V2939-W2939</f>
        <v>#REF!</v>
      </c>
    </row>
    <row r="2940" spans="1:25" ht="22.5" x14ac:dyDescent="0.2">
      <c r="A2940" s="1" t="s">
        <v>195</v>
      </c>
      <c r="B2940" s="1" t="s">
        <v>196</v>
      </c>
      <c r="C2940" s="44" t="s">
        <v>5828</v>
      </c>
      <c r="D2940" s="23" t="s">
        <v>5837</v>
      </c>
      <c r="E2940" s="1" t="s">
        <v>5837</v>
      </c>
      <c r="G2940" s="23" t="s">
        <v>88</v>
      </c>
      <c r="H2940" s="23" t="s">
        <v>5855</v>
      </c>
      <c r="I2940" s="5" t="s">
        <v>5856</v>
      </c>
      <c r="J2940" s="29">
        <v>43216</v>
      </c>
      <c r="K2940" s="18">
        <v>5620.66</v>
      </c>
      <c r="L2940" s="18">
        <v>0</v>
      </c>
      <c r="M2940" s="18">
        <v>5620.66</v>
      </c>
      <c r="N2940" s="18">
        <v>0</v>
      </c>
      <c r="P2940" s="1" t="s">
        <v>5850</v>
      </c>
      <c r="Q2940" s="1" t="s">
        <v>5851</v>
      </c>
      <c r="R2940" s="1" t="s">
        <v>5852</v>
      </c>
      <c r="S2940" s="1" t="s">
        <v>5853</v>
      </c>
      <c r="T2940" s="1" t="s">
        <v>5854</v>
      </c>
      <c r="U2940" s="2"/>
      <c r="V2940" s="2"/>
      <c r="W2940" s="2"/>
      <c r="X2940" s="3">
        <v>-6.8300000000000001E-3</v>
      </c>
      <c r="Y2940" s="33" t="e">
        <f>#REF!-U2940-V2940-W2940</f>
        <v>#REF!</v>
      </c>
    </row>
    <row r="2941" spans="1:25" ht="22.5" x14ac:dyDescent="0.2">
      <c r="A2941" s="1" t="s">
        <v>195</v>
      </c>
      <c r="B2941" s="1" t="s">
        <v>196</v>
      </c>
      <c r="C2941" s="44" t="s">
        <v>5828</v>
      </c>
      <c r="D2941" s="23" t="s">
        <v>5837</v>
      </c>
      <c r="E2941" s="1" t="s">
        <v>5837</v>
      </c>
      <c r="F2941" s="23" t="s">
        <v>95</v>
      </c>
      <c r="H2941" s="23" t="s">
        <v>5855</v>
      </c>
      <c r="I2941" s="5" t="s">
        <v>5856</v>
      </c>
      <c r="J2941" s="29">
        <v>43216</v>
      </c>
      <c r="K2941" s="18">
        <v>89936.34</v>
      </c>
      <c r="L2941" s="18">
        <v>89936.34</v>
      </c>
      <c r="M2941" s="18">
        <v>0</v>
      </c>
      <c r="N2941" s="18">
        <v>0</v>
      </c>
      <c r="P2941" s="1" t="s">
        <v>5850</v>
      </c>
      <c r="Q2941" s="1" t="s">
        <v>5851</v>
      </c>
      <c r="R2941" s="1" t="s">
        <v>5852</v>
      </c>
      <c r="S2941" s="1" t="s">
        <v>5853</v>
      </c>
      <c r="T2941" s="1" t="s">
        <v>5854</v>
      </c>
      <c r="U2941" s="2"/>
      <c r="V2941" s="2"/>
      <c r="W2941" s="2"/>
      <c r="X2941" s="3">
        <v>6.8300000000000001E-3</v>
      </c>
      <c r="Y2941" s="33" t="e">
        <f>#REF!-U2941-V2941-W2941</f>
        <v>#REF!</v>
      </c>
    </row>
    <row r="2942" spans="1:25" x14ac:dyDescent="0.2">
      <c r="H2942" s="27" t="s">
        <v>5857</v>
      </c>
      <c r="J2942" s="29"/>
      <c r="K2942" s="18">
        <f>SUBTOTAL(9,K2940:K2941)</f>
        <v>95557</v>
      </c>
      <c r="L2942" s="18">
        <f>SUBTOTAL(9,L2940:L2941)</f>
        <v>89936.34</v>
      </c>
      <c r="M2942" s="18">
        <f>SUBTOTAL(9,M2940:M2941)</f>
        <v>5620.66</v>
      </c>
      <c r="N2942" s="18">
        <f>SUBTOTAL(9,N2940:N2941)</f>
        <v>0</v>
      </c>
      <c r="U2942" s="2"/>
      <c r="V2942" s="2"/>
      <c r="W2942" s="2"/>
      <c r="X2942" s="3">
        <f>SUBTOTAL(9,X2940:X2941)</f>
        <v>0</v>
      </c>
      <c r="Y2942" s="33" t="e">
        <f>#REF!-U2942-V2942-W2942</f>
        <v>#REF!</v>
      </c>
    </row>
    <row r="2943" spans="1:25" ht="22.5" x14ac:dyDescent="0.2">
      <c r="A2943" s="1" t="s">
        <v>195</v>
      </c>
      <c r="B2943" s="1" t="s">
        <v>196</v>
      </c>
      <c r="C2943" s="44" t="s">
        <v>5828</v>
      </c>
      <c r="D2943" s="23" t="s">
        <v>5837</v>
      </c>
      <c r="E2943" s="1" t="s">
        <v>5837</v>
      </c>
      <c r="G2943" s="23" t="s">
        <v>97</v>
      </c>
      <c r="H2943" s="23" t="s">
        <v>5863</v>
      </c>
      <c r="I2943" s="5" t="s">
        <v>5864</v>
      </c>
      <c r="J2943" s="29">
        <v>43160</v>
      </c>
      <c r="K2943" s="18">
        <v>300.68</v>
      </c>
      <c r="L2943" s="18">
        <v>0</v>
      </c>
      <c r="M2943" s="18">
        <v>300.68</v>
      </c>
      <c r="N2943" s="18">
        <v>0</v>
      </c>
      <c r="P2943" s="1" t="s">
        <v>5858</v>
      </c>
      <c r="Q2943" s="1" t="s">
        <v>5859</v>
      </c>
      <c r="R2943" s="1" t="s">
        <v>5860</v>
      </c>
      <c r="S2943" s="1" t="s">
        <v>5861</v>
      </c>
      <c r="T2943" s="1" t="s">
        <v>5862</v>
      </c>
      <c r="U2943" s="2"/>
      <c r="V2943" s="2"/>
      <c r="W2943" s="2"/>
      <c r="X2943" s="3">
        <v>3.46E-3</v>
      </c>
      <c r="Y2943" s="33" t="e">
        <f>#REF!-U2943-V2943-W2943</f>
        <v>#REF!</v>
      </c>
    </row>
    <row r="2944" spans="1:25" ht="22.5" x14ac:dyDescent="0.2">
      <c r="A2944" s="1" t="s">
        <v>195</v>
      </c>
      <c r="B2944" s="1" t="s">
        <v>196</v>
      </c>
      <c r="C2944" s="44" t="s">
        <v>5828</v>
      </c>
      <c r="D2944" s="23" t="s">
        <v>5837</v>
      </c>
      <c r="E2944" s="1" t="s">
        <v>5837</v>
      </c>
      <c r="F2944" s="23" t="s">
        <v>95</v>
      </c>
      <c r="H2944" s="23" t="s">
        <v>5863</v>
      </c>
      <c r="I2944" s="5" t="s">
        <v>5864</v>
      </c>
      <c r="J2944" s="29">
        <v>43160</v>
      </c>
      <c r="K2944" s="18">
        <v>2406.3200000000002</v>
      </c>
      <c r="L2944" s="18">
        <v>2406.3200000000002</v>
      </c>
      <c r="M2944" s="18">
        <v>0</v>
      </c>
      <c r="N2944" s="18">
        <v>0</v>
      </c>
      <c r="P2944" s="1" t="s">
        <v>5858</v>
      </c>
      <c r="Q2944" s="1" t="s">
        <v>5859</v>
      </c>
      <c r="R2944" s="1" t="s">
        <v>5860</v>
      </c>
      <c r="S2944" s="1" t="s">
        <v>5861</v>
      </c>
      <c r="T2944" s="1" t="s">
        <v>5862</v>
      </c>
      <c r="U2944" s="2"/>
      <c r="V2944" s="2"/>
      <c r="W2944" s="2"/>
      <c r="X2944" s="3">
        <v>-3.46E-3</v>
      </c>
      <c r="Y2944" s="33" t="e">
        <f>#REF!-U2944-V2944-W2944</f>
        <v>#REF!</v>
      </c>
    </row>
    <row r="2945" spans="1:25" x14ac:dyDescent="0.2">
      <c r="H2945" s="27" t="s">
        <v>5865</v>
      </c>
      <c r="J2945" s="29"/>
      <c r="K2945" s="18">
        <f>SUBTOTAL(9,K2943:K2944)</f>
        <v>2707</v>
      </c>
      <c r="L2945" s="18">
        <f>SUBTOTAL(9,L2943:L2944)</f>
        <v>2406.3200000000002</v>
      </c>
      <c r="M2945" s="18">
        <f>SUBTOTAL(9,M2943:M2944)</f>
        <v>300.68</v>
      </c>
      <c r="N2945" s="18">
        <f>SUBTOTAL(9,N2943:N2944)</f>
        <v>0</v>
      </c>
      <c r="U2945" s="2"/>
      <c r="V2945" s="2"/>
      <c r="W2945" s="2"/>
      <c r="X2945" s="3">
        <f>SUBTOTAL(9,X2943:X2944)</f>
        <v>0</v>
      </c>
      <c r="Y2945" s="33" t="e">
        <f>#REF!-U2945-V2945-W2945</f>
        <v>#REF!</v>
      </c>
    </row>
    <row r="2946" spans="1:25" ht="45" x14ac:dyDescent="0.2">
      <c r="A2946" s="1" t="s">
        <v>140</v>
      </c>
      <c r="B2946" s="1" t="s">
        <v>141</v>
      </c>
      <c r="C2946" s="44" t="s">
        <v>5828</v>
      </c>
      <c r="D2946" s="23" t="s">
        <v>5829</v>
      </c>
      <c r="E2946" s="1" t="s">
        <v>5829</v>
      </c>
      <c r="F2946" s="23" t="s">
        <v>146</v>
      </c>
      <c r="H2946" s="23" t="s">
        <v>5867</v>
      </c>
      <c r="I2946" s="5" t="s">
        <v>5868</v>
      </c>
      <c r="J2946" s="29">
        <v>42977</v>
      </c>
      <c r="K2946" s="18">
        <v>7601.15</v>
      </c>
      <c r="L2946" s="18">
        <v>7601.15</v>
      </c>
      <c r="M2946" s="18">
        <v>0</v>
      </c>
      <c r="N2946" s="18">
        <v>0</v>
      </c>
      <c r="R2946" s="1" t="s">
        <v>27</v>
      </c>
      <c r="S2946" s="1" t="s">
        <v>5866</v>
      </c>
      <c r="T2946" s="1" t="s">
        <v>46</v>
      </c>
      <c r="U2946" s="2"/>
      <c r="V2946" s="2"/>
      <c r="W2946" s="2"/>
      <c r="X2946" s="3">
        <v>0</v>
      </c>
      <c r="Y2946" s="33" t="e">
        <f>#REF!-U2946-V2946-W2946</f>
        <v>#REF!</v>
      </c>
    </row>
    <row r="2947" spans="1:25" ht="45" x14ac:dyDescent="0.2">
      <c r="A2947" s="1" t="s">
        <v>140</v>
      </c>
      <c r="B2947" s="1" t="s">
        <v>141</v>
      </c>
      <c r="C2947" s="44" t="s">
        <v>5828</v>
      </c>
      <c r="D2947" s="23" t="s">
        <v>5829</v>
      </c>
      <c r="E2947" s="1" t="s">
        <v>5829</v>
      </c>
      <c r="F2947" s="23" t="s">
        <v>146</v>
      </c>
      <c r="H2947" s="23" t="s">
        <v>5867</v>
      </c>
      <c r="I2947" s="5" t="s">
        <v>5868</v>
      </c>
      <c r="J2947" s="29">
        <v>43024</v>
      </c>
      <c r="K2947" s="18">
        <v>8654.92</v>
      </c>
      <c r="L2947" s="18">
        <v>8654.92</v>
      </c>
      <c r="M2947" s="18">
        <v>0</v>
      </c>
      <c r="N2947" s="18">
        <v>0</v>
      </c>
      <c r="R2947" s="1" t="s">
        <v>27</v>
      </c>
      <c r="S2947" s="1" t="s">
        <v>5869</v>
      </c>
      <c r="T2947" s="1" t="s">
        <v>46</v>
      </c>
      <c r="U2947" s="2"/>
      <c r="V2947" s="2"/>
      <c r="W2947" s="2"/>
      <c r="X2947" s="3">
        <v>0</v>
      </c>
      <c r="Y2947" s="33" t="e">
        <f>#REF!-U2947-V2947-W2947</f>
        <v>#REF!</v>
      </c>
    </row>
    <row r="2948" spans="1:25" ht="45" x14ac:dyDescent="0.2">
      <c r="A2948" s="1" t="s">
        <v>140</v>
      </c>
      <c r="B2948" s="1" t="s">
        <v>141</v>
      </c>
      <c r="C2948" s="44" t="s">
        <v>5828</v>
      </c>
      <c r="D2948" s="23" t="s">
        <v>5829</v>
      </c>
      <c r="E2948" s="1" t="s">
        <v>5829</v>
      </c>
      <c r="F2948" s="23" t="s">
        <v>146</v>
      </c>
      <c r="H2948" s="23" t="s">
        <v>5867</v>
      </c>
      <c r="I2948" s="5" t="s">
        <v>5868</v>
      </c>
      <c r="J2948" s="29">
        <v>43091</v>
      </c>
      <c r="K2948" s="18">
        <v>6204.6</v>
      </c>
      <c r="L2948" s="18">
        <v>6204.6</v>
      </c>
      <c r="M2948" s="18">
        <v>0</v>
      </c>
      <c r="N2948" s="18">
        <v>0</v>
      </c>
      <c r="R2948" s="1" t="s">
        <v>27</v>
      </c>
      <c r="S2948" s="1" t="s">
        <v>5870</v>
      </c>
      <c r="T2948" s="1" t="s">
        <v>46</v>
      </c>
      <c r="U2948" s="2"/>
      <c r="V2948" s="2"/>
      <c r="W2948" s="2"/>
      <c r="X2948" s="3">
        <v>0</v>
      </c>
      <c r="Y2948" s="33" t="e">
        <f>#REF!-U2948-V2948-W2948</f>
        <v>#REF!</v>
      </c>
    </row>
    <row r="2949" spans="1:25" ht="45" x14ac:dyDescent="0.2">
      <c r="A2949" s="1" t="s">
        <v>140</v>
      </c>
      <c r="B2949" s="1" t="s">
        <v>141</v>
      </c>
      <c r="C2949" s="44" t="s">
        <v>5828</v>
      </c>
      <c r="D2949" s="23" t="s">
        <v>5829</v>
      </c>
      <c r="E2949" s="1" t="s">
        <v>5829</v>
      </c>
      <c r="F2949" s="23" t="s">
        <v>146</v>
      </c>
      <c r="H2949" s="23" t="s">
        <v>5867</v>
      </c>
      <c r="I2949" s="5" t="s">
        <v>5868</v>
      </c>
      <c r="J2949" s="29">
        <v>43209</v>
      </c>
      <c r="K2949" s="18">
        <v>3123.45</v>
      </c>
      <c r="L2949" s="18">
        <v>3123.45</v>
      </c>
      <c r="M2949" s="18">
        <v>0</v>
      </c>
      <c r="N2949" s="18">
        <v>0</v>
      </c>
      <c r="R2949" s="1" t="s">
        <v>27</v>
      </c>
      <c r="S2949" s="1" t="s">
        <v>5871</v>
      </c>
      <c r="T2949" s="1" t="s">
        <v>46</v>
      </c>
      <c r="U2949" s="2"/>
      <c r="V2949" s="2"/>
      <c r="W2949" s="2"/>
      <c r="X2949" s="3">
        <v>0</v>
      </c>
      <c r="Y2949" s="33" t="e">
        <f>#REF!-U2949-V2949-W2949</f>
        <v>#REF!</v>
      </c>
    </row>
    <row r="2950" spans="1:25" ht="45" x14ac:dyDescent="0.2">
      <c r="A2950" s="1" t="s">
        <v>140</v>
      </c>
      <c r="B2950" s="1" t="s">
        <v>141</v>
      </c>
      <c r="C2950" s="44" t="s">
        <v>5828</v>
      </c>
      <c r="D2950" s="23" t="s">
        <v>5829</v>
      </c>
      <c r="E2950" s="1" t="s">
        <v>5829</v>
      </c>
      <c r="F2950" s="23" t="s">
        <v>146</v>
      </c>
      <c r="H2950" s="23" t="s">
        <v>5867</v>
      </c>
      <c r="I2950" s="5" t="s">
        <v>5868</v>
      </c>
      <c r="J2950" s="29">
        <v>43229</v>
      </c>
      <c r="K2950" s="18">
        <v>1286.01</v>
      </c>
      <c r="L2950" s="18">
        <v>1286.01</v>
      </c>
      <c r="M2950" s="18">
        <v>0</v>
      </c>
      <c r="N2950" s="18">
        <v>0</v>
      </c>
      <c r="R2950" s="1" t="s">
        <v>27</v>
      </c>
      <c r="S2950" s="1" t="s">
        <v>5872</v>
      </c>
      <c r="T2950" s="1" t="s">
        <v>46</v>
      </c>
      <c r="U2950" s="2"/>
      <c r="V2950" s="2"/>
      <c r="W2950" s="2"/>
      <c r="X2950" s="3">
        <v>0</v>
      </c>
      <c r="Y2950" s="33" t="e">
        <f>#REF!-U2950-V2950-W2950</f>
        <v>#REF!</v>
      </c>
    </row>
    <row r="2951" spans="1:25" x14ac:dyDescent="0.2">
      <c r="H2951" s="27" t="s">
        <v>5873</v>
      </c>
      <c r="J2951" s="29"/>
      <c r="K2951" s="18">
        <f>SUBTOTAL(9,K2946:K2950)</f>
        <v>26870.129999999997</v>
      </c>
      <c r="L2951" s="18">
        <f>SUBTOTAL(9,L2946:L2950)</f>
        <v>26870.129999999997</v>
      </c>
      <c r="M2951" s="18">
        <f>SUBTOTAL(9,M2946:M2950)</f>
        <v>0</v>
      </c>
      <c r="N2951" s="18">
        <f>SUBTOTAL(9,N2946:N2950)</f>
        <v>0</v>
      </c>
      <c r="U2951" s="2"/>
      <c r="V2951" s="2"/>
      <c r="W2951" s="2"/>
      <c r="X2951" s="3">
        <f>SUBTOTAL(9,X2946:X2950)</f>
        <v>0</v>
      </c>
      <c r="Y2951" s="33" t="e">
        <f>#REF!-U2951-V2951-W2951</f>
        <v>#REF!</v>
      </c>
    </row>
    <row r="2952" spans="1:25" x14ac:dyDescent="0.2">
      <c r="C2952" s="45" t="s">
        <v>5874</v>
      </c>
      <c r="J2952" s="29"/>
      <c r="K2952" s="18">
        <f>SUBTOTAL(9,K2920:K2950)</f>
        <v>457702.67000000004</v>
      </c>
      <c r="L2952" s="18">
        <f>SUBTOTAL(9,L2920:L2950)</f>
        <v>316389.07</v>
      </c>
      <c r="M2952" s="18">
        <f>SUBTOTAL(9,M2920:M2950)</f>
        <v>141313.60000000001</v>
      </c>
      <c r="N2952" s="18">
        <f>SUBTOTAL(9,N2920:N2950)</f>
        <v>0</v>
      </c>
      <c r="U2952" s="2"/>
      <c r="V2952" s="2"/>
      <c r="W2952" s="2"/>
      <c r="X2952" s="3">
        <f>SUBTOTAL(9,X2920:X2950)</f>
        <v>0</v>
      </c>
      <c r="Y2952" s="33" t="e">
        <f>#REF!-U2952-V2952-W2952</f>
        <v>#REF!</v>
      </c>
    </row>
    <row r="2953" spans="1:25" x14ac:dyDescent="0.2">
      <c r="A2953" s="1" t="s">
        <v>195</v>
      </c>
      <c r="B2953" s="1" t="s">
        <v>196</v>
      </c>
      <c r="C2953" s="44" t="s">
        <v>5875</v>
      </c>
      <c r="D2953" s="23" t="s">
        <v>5876</v>
      </c>
      <c r="E2953" s="1" t="s">
        <v>5876</v>
      </c>
      <c r="G2953" s="23" t="s">
        <v>199</v>
      </c>
      <c r="H2953" s="23" t="s">
        <v>201</v>
      </c>
      <c r="I2953" s="4" t="s">
        <v>202</v>
      </c>
      <c r="J2953" s="29">
        <v>42996</v>
      </c>
      <c r="K2953" s="18">
        <v>6023.5</v>
      </c>
      <c r="L2953" s="18">
        <v>0</v>
      </c>
      <c r="M2953" s="18">
        <v>6023.5</v>
      </c>
      <c r="N2953" s="18">
        <v>0</v>
      </c>
      <c r="R2953" s="1" t="s">
        <v>27</v>
      </c>
      <c r="S2953" s="1" t="s">
        <v>5877</v>
      </c>
      <c r="T2953" s="1" t="s">
        <v>46</v>
      </c>
      <c r="U2953" s="2"/>
      <c r="V2953" s="2"/>
      <c r="W2953" s="2"/>
      <c r="X2953" s="3">
        <v>0</v>
      </c>
      <c r="Y2953" s="33" t="e">
        <f>#REF!-U2953-V2953-W2953</f>
        <v>#REF!</v>
      </c>
    </row>
    <row r="2954" spans="1:25" x14ac:dyDescent="0.2">
      <c r="A2954" s="1" t="s">
        <v>195</v>
      </c>
      <c r="B2954" s="1" t="s">
        <v>196</v>
      </c>
      <c r="C2954" s="44" t="s">
        <v>5875</v>
      </c>
      <c r="D2954" s="23" t="s">
        <v>5876</v>
      </c>
      <c r="E2954" s="1" t="s">
        <v>5876</v>
      </c>
      <c r="G2954" s="23" t="s">
        <v>199</v>
      </c>
      <c r="H2954" s="23" t="s">
        <v>201</v>
      </c>
      <c r="I2954" s="4" t="s">
        <v>202</v>
      </c>
      <c r="J2954" s="29">
        <v>43111</v>
      </c>
      <c r="K2954" s="18">
        <v>3011.75</v>
      </c>
      <c r="L2954" s="18">
        <v>0</v>
      </c>
      <c r="M2954" s="18">
        <v>3011.75</v>
      </c>
      <c r="N2954" s="18">
        <v>0</v>
      </c>
      <c r="R2954" s="1" t="s">
        <v>27</v>
      </c>
      <c r="S2954" s="1" t="s">
        <v>5878</v>
      </c>
      <c r="T2954" s="1" t="s">
        <v>46</v>
      </c>
      <c r="U2954" s="2"/>
      <c r="V2954" s="2"/>
      <c r="W2954" s="2"/>
      <c r="X2954" s="3">
        <v>0</v>
      </c>
      <c r="Y2954" s="33" t="e">
        <f>#REF!-U2954-V2954-W2954</f>
        <v>#REF!</v>
      </c>
    </row>
    <row r="2955" spans="1:25" x14ac:dyDescent="0.2">
      <c r="A2955" s="1" t="s">
        <v>195</v>
      </c>
      <c r="B2955" s="1" t="s">
        <v>196</v>
      </c>
      <c r="C2955" s="44" t="s">
        <v>5875</v>
      </c>
      <c r="D2955" s="23" t="s">
        <v>5876</v>
      </c>
      <c r="E2955" s="1" t="s">
        <v>5876</v>
      </c>
      <c r="G2955" s="23" t="s">
        <v>199</v>
      </c>
      <c r="H2955" s="23" t="s">
        <v>201</v>
      </c>
      <c r="I2955" s="4" t="s">
        <v>202</v>
      </c>
      <c r="J2955" s="29">
        <v>43203</v>
      </c>
      <c r="K2955" s="18">
        <v>3011.75</v>
      </c>
      <c r="L2955" s="18">
        <v>0</v>
      </c>
      <c r="M2955" s="18">
        <v>3011.75</v>
      </c>
      <c r="N2955" s="18">
        <v>0</v>
      </c>
      <c r="R2955" s="1" t="s">
        <v>27</v>
      </c>
      <c r="S2955" s="1" t="s">
        <v>5879</v>
      </c>
      <c r="T2955" s="1" t="s">
        <v>46</v>
      </c>
      <c r="U2955" s="2"/>
      <c r="V2955" s="2"/>
      <c r="W2955" s="2"/>
      <c r="X2955" s="3">
        <v>0</v>
      </c>
      <c r="Y2955" s="33" t="e">
        <f>#REF!-U2955-V2955-W2955</f>
        <v>#REF!</v>
      </c>
    </row>
    <row r="2956" spans="1:25" x14ac:dyDescent="0.2">
      <c r="H2956" s="27" t="s">
        <v>205</v>
      </c>
      <c r="I2956" s="4"/>
      <c r="J2956" s="29"/>
      <c r="K2956" s="18">
        <f>SUBTOTAL(9,K2953:K2955)</f>
        <v>12047</v>
      </c>
      <c r="L2956" s="18">
        <f>SUBTOTAL(9,L2953:L2955)</f>
        <v>0</v>
      </c>
      <c r="M2956" s="18">
        <f>SUBTOTAL(9,M2953:M2955)</f>
        <v>12047</v>
      </c>
      <c r="N2956" s="18">
        <f>SUBTOTAL(9,N2953:N2955)</f>
        <v>0</v>
      </c>
      <c r="U2956" s="2"/>
      <c r="V2956" s="2"/>
      <c r="W2956" s="2"/>
      <c r="X2956" s="3">
        <f>SUBTOTAL(9,X2953:X2955)</f>
        <v>0</v>
      </c>
      <c r="Y2956" s="33" t="e">
        <f>#REF!-U2956-V2956-W2956</f>
        <v>#REF!</v>
      </c>
    </row>
    <row r="2957" spans="1:25" x14ac:dyDescent="0.2">
      <c r="A2957" s="1" t="s">
        <v>195</v>
      </c>
      <c r="B2957" s="1" t="s">
        <v>196</v>
      </c>
      <c r="C2957" s="44" t="s">
        <v>5875</v>
      </c>
      <c r="D2957" s="23" t="s">
        <v>5876</v>
      </c>
      <c r="E2957" s="1" t="s">
        <v>5876</v>
      </c>
      <c r="G2957" s="23" t="s">
        <v>199</v>
      </c>
      <c r="H2957" s="23" t="s">
        <v>206</v>
      </c>
      <c r="I2957" s="4" t="s">
        <v>207</v>
      </c>
      <c r="J2957" s="29">
        <v>42996</v>
      </c>
      <c r="K2957" s="18">
        <v>34973.5</v>
      </c>
      <c r="L2957" s="18">
        <v>0</v>
      </c>
      <c r="M2957" s="18">
        <v>34973.5</v>
      </c>
      <c r="N2957" s="18">
        <v>0</v>
      </c>
      <c r="R2957" s="1" t="s">
        <v>27</v>
      </c>
      <c r="S2957" s="1" t="s">
        <v>5877</v>
      </c>
      <c r="T2957" s="1" t="s">
        <v>46</v>
      </c>
      <c r="U2957" s="2"/>
      <c r="V2957" s="2"/>
      <c r="W2957" s="2"/>
      <c r="X2957" s="3">
        <v>0</v>
      </c>
      <c r="Y2957" s="33" t="e">
        <f>#REF!-U2957-V2957-W2957</f>
        <v>#REF!</v>
      </c>
    </row>
    <row r="2958" spans="1:25" x14ac:dyDescent="0.2">
      <c r="A2958" s="1" t="s">
        <v>195</v>
      </c>
      <c r="B2958" s="1" t="s">
        <v>196</v>
      </c>
      <c r="C2958" s="44" t="s">
        <v>5875</v>
      </c>
      <c r="D2958" s="23" t="s">
        <v>5876</v>
      </c>
      <c r="E2958" s="1" t="s">
        <v>5876</v>
      </c>
      <c r="G2958" s="23" t="s">
        <v>199</v>
      </c>
      <c r="H2958" s="23" t="s">
        <v>206</v>
      </c>
      <c r="I2958" s="4" t="s">
        <v>207</v>
      </c>
      <c r="J2958" s="29">
        <v>43111</v>
      </c>
      <c r="K2958" s="18">
        <v>17486.75</v>
      </c>
      <c r="L2958" s="18">
        <v>0</v>
      </c>
      <c r="M2958" s="18">
        <v>17486.75</v>
      </c>
      <c r="N2958" s="18">
        <v>0</v>
      </c>
      <c r="R2958" s="1" t="s">
        <v>27</v>
      </c>
      <c r="S2958" s="1" t="s">
        <v>5878</v>
      </c>
      <c r="T2958" s="1" t="s">
        <v>46</v>
      </c>
      <c r="U2958" s="2"/>
      <c r="V2958" s="2"/>
      <c r="W2958" s="2"/>
      <c r="X2958" s="3">
        <v>0</v>
      </c>
      <c r="Y2958" s="33" t="e">
        <f>#REF!-U2958-V2958-W2958</f>
        <v>#REF!</v>
      </c>
    </row>
    <row r="2959" spans="1:25" x14ac:dyDescent="0.2">
      <c r="A2959" s="1" t="s">
        <v>195</v>
      </c>
      <c r="B2959" s="1" t="s">
        <v>196</v>
      </c>
      <c r="C2959" s="44" t="s">
        <v>5875</v>
      </c>
      <c r="D2959" s="23" t="s">
        <v>5876</v>
      </c>
      <c r="E2959" s="1" t="s">
        <v>5876</v>
      </c>
      <c r="G2959" s="23" t="s">
        <v>199</v>
      </c>
      <c r="H2959" s="23" t="s">
        <v>206</v>
      </c>
      <c r="I2959" s="4" t="s">
        <v>207</v>
      </c>
      <c r="J2959" s="29">
        <v>43203</v>
      </c>
      <c r="K2959" s="18">
        <v>17486.75</v>
      </c>
      <c r="L2959" s="18">
        <v>0</v>
      </c>
      <c r="M2959" s="18">
        <v>17486.75</v>
      </c>
      <c r="N2959" s="18">
        <v>0</v>
      </c>
      <c r="R2959" s="1" t="s">
        <v>27</v>
      </c>
      <c r="S2959" s="1" t="s">
        <v>5879</v>
      </c>
      <c r="T2959" s="1" t="s">
        <v>46</v>
      </c>
      <c r="U2959" s="2"/>
      <c r="V2959" s="2"/>
      <c r="W2959" s="2"/>
      <c r="X2959" s="3">
        <v>0</v>
      </c>
      <c r="Y2959" s="33" t="e">
        <f>#REF!-U2959-V2959-W2959</f>
        <v>#REF!</v>
      </c>
    </row>
    <row r="2960" spans="1:25" x14ac:dyDescent="0.2">
      <c r="H2960" s="27" t="s">
        <v>208</v>
      </c>
      <c r="J2960" s="29"/>
      <c r="K2960" s="18">
        <f>SUBTOTAL(9,K2957:K2959)</f>
        <v>69947</v>
      </c>
      <c r="L2960" s="18">
        <f>SUBTOTAL(9,L2957:L2959)</f>
        <v>0</v>
      </c>
      <c r="M2960" s="18">
        <f>SUBTOTAL(9,M2957:M2959)</f>
        <v>69947</v>
      </c>
      <c r="N2960" s="18">
        <f>SUBTOTAL(9,N2957:N2959)</f>
        <v>0</v>
      </c>
      <c r="U2960" s="2"/>
      <c r="V2960" s="2"/>
      <c r="W2960" s="2"/>
      <c r="X2960" s="3">
        <f>SUBTOTAL(9,X2957:X2959)</f>
        <v>0</v>
      </c>
      <c r="Y2960" s="33" t="e">
        <f>#REF!-U2960-V2960-W2960</f>
        <v>#REF!</v>
      </c>
    </row>
    <row r="2961" spans="1:25" x14ac:dyDescent="0.2">
      <c r="C2961" s="45" t="s">
        <v>5880</v>
      </c>
      <c r="J2961" s="29"/>
      <c r="K2961" s="18">
        <f>SUBTOTAL(9,K2953:K2959)</f>
        <v>81994</v>
      </c>
      <c r="L2961" s="18">
        <f>SUBTOTAL(9,L2953:L2959)</f>
        <v>0</v>
      </c>
      <c r="M2961" s="18">
        <f>SUBTOTAL(9,M2953:M2959)</f>
        <v>81994</v>
      </c>
      <c r="N2961" s="18">
        <f>SUBTOTAL(9,N2953:N2959)</f>
        <v>0</v>
      </c>
      <c r="U2961" s="2"/>
      <c r="V2961" s="2"/>
      <c r="W2961" s="2"/>
      <c r="X2961" s="3">
        <f>SUBTOTAL(9,X2953:X2959)</f>
        <v>0</v>
      </c>
      <c r="Y2961" s="33" t="e">
        <f>#REF!-U2961-V2961-W2961</f>
        <v>#REF!</v>
      </c>
    </row>
    <row r="2962" spans="1:25" ht="22.5" x14ac:dyDescent="0.2">
      <c r="A2962" s="1" t="s">
        <v>140</v>
      </c>
      <c r="B2962" s="1" t="s">
        <v>141</v>
      </c>
      <c r="C2962" s="44" t="s">
        <v>5881</v>
      </c>
      <c r="D2962" s="23" t="s">
        <v>5882</v>
      </c>
      <c r="E2962" s="1" t="s">
        <v>5882</v>
      </c>
      <c r="G2962" s="23" t="s">
        <v>165</v>
      </c>
      <c r="H2962" s="23" t="s">
        <v>5884</v>
      </c>
      <c r="I2962" s="5" t="s">
        <v>5885</v>
      </c>
      <c r="J2962" s="29">
        <v>42933</v>
      </c>
      <c r="K2962" s="18">
        <v>386427.1</v>
      </c>
      <c r="L2962" s="18">
        <v>0</v>
      </c>
      <c r="M2962" s="18">
        <v>386427.1</v>
      </c>
      <c r="N2962" s="18">
        <v>0</v>
      </c>
      <c r="R2962" s="1" t="s">
        <v>27</v>
      </c>
      <c r="S2962" s="1" t="s">
        <v>5883</v>
      </c>
      <c r="T2962" s="1" t="s">
        <v>46</v>
      </c>
      <c r="U2962" s="2"/>
      <c r="V2962" s="2"/>
      <c r="W2962" s="2"/>
      <c r="X2962" s="3">
        <v>0</v>
      </c>
      <c r="Y2962" s="33" t="e">
        <f>#REF!-U2962-V2962-W2962</f>
        <v>#REF!</v>
      </c>
    </row>
    <row r="2963" spans="1:25" ht="22.5" x14ac:dyDescent="0.2">
      <c r="A2963" s="1" t="s">
        <v>140</v>
      </c>
      <c r="B2963" s="1" t="s">
        <v>141</v>
      </c>
      <c r="C2963" s="44" t="s">
        <v>5881</v>
      </c>
      <c r="D2963" s="23" t="s">
        <v>5882</v>
      </c>
      <c r="E2963" s="1" t="s">
        <v>5882</v>
      </c>
      <c r="G2963" s="23" t="s">
        <v>165</v>
      </c>
      <c r="H2963" s="23" t="s">
        <v>5884</v>
      </c>
      <c r="I2963" s="5" t="s">
        <v>5885</v>
      </c>
      <c r="J2963" s="29">
        <v>43006</v>
      </c>
      <c r="K2963" s="18">
        <v>63572.9</v>
      </c>
      <c r="L2963" s="18">
        <v>0</v>
      </c>
      <c r="M2963" s="18">
        <v>63572.9</v>
      </c>
      <c r="N2963" s="18">
        <v>0</v>
      </c>
      <c r="R2963" s="1" t="s">
        <v>27</v>
      </c>
      <c r="S2963" s="1" t="s">
        <v>5886</v>
      </c>
      <c r="T2963" s="1" t="s">
        <v>46</v>
      </c>
      <c r="U2963" s="2"/>
      <c r="V2963" s="2"/>
      <c r="W2963" s="2"/>
      <c r="X2963" s="3">
        <v>0</v>
      </c>
      <c r="Y2963" s="33" t="e">
        <f>#REF!-U2963-V2963-W2963</f>
        <v>#REF!</v>
      </c>
    </row>
    <row r="2964" spans="1:25" x14ac:dyDescent="0.2">
      <c r="H2964" s="27" t="s">
        <v>5887</v>
      </c>
      <c r="J2964" s="29"/>
      <c r="K2964" s="18">
        <f>SUBTOTAL(9,K2962:K2963)</f>
        <v>450000</v>
      </c>
      <c r="L2964" s="18">
        <f>SUBTOTAL(9,L2962:L2963)</f>
        <v>0</v>
      </c>
      <c r="M2964" s="18">
        <f>SUBTOTAL(9,M2962:M2963)</f>
        <v>450000</v>
      </c>
      <c r="N2964" s="18">
        <f>SUBTOTAL(9,N2962:N2963)</f>
        <v>0</v>
      </c>
      <c r="U2964" s="2"/>
      <c r="V2964" s="2"/>
      <c r="W2964" s="2"/>
      <c r="X2964" s="3">
        <f>SUBTOTAL(9,X2962:X2963)</f>
        <v>0</v>
      </c>
      <c r="Y2964" s="33" t="e">
        <f>#REF!-U2964-V2964-W2964</f>
        <v>#REF!</v>
      </c>
    </row>
    <row r="2965" spans="1:25" ht="22.5" x14ac:dyDescent="0.2">
      <c r="A2965" s="1" t="s">
        <v>140</v>
      </c>
      <c r="B2965" s="1" t="s">
        <v>141</v>
      </c>
      <c r="C2965" s="44" t="s">
        <v>5881</v>
      </c>
      <c r="D2965" s="23" t="s">
        <v>5882</v>
      </c>
      <c r="E2965" s="1" t="s">
        <v>5882</v>
      </c>
      <c r="G2965" s="23" t="s">
        <v>165</v>
      </c>
      <c r="H2965" s="23" t="s">
        <v>5889</v>
      </c>
      <c r="I2965" s="5" t="s">
        <v>5890</v>
      </c>
      <c r="J2965" s="29">
        <v>43033</v>
      </c>
      <c r="K2965" s="18">
        <v>122978</v>
      </c>
      <c r="L2965" s="18">
        <v>0</v>
      </c>
      <c r="M2965" s="18">
        <v>122978</v>
      </c>
      <c r="N2965" s="18">
        <v>0</v>
      </c>
      <c r="R2965" s="1" t="s">
        <v>27</v>
      </c>
      <c r="S2965" s="1" t="s">
        <v>5888</v>
      </c>
      <c r="T2965" s="1" t="s">
        <v>46</v>
      </c>
      <c r="U2965" s="2"/>
      <c r="V2965" s="2"/>
      <c r="W2965" s="2"/>
      <c r="X2965" s="3">
        <v>0</v>
      </c>
      <c r="Y2965" s="33" t="e">
        <f>#REF!-U2965-V2965-W2965</f>
        <v>#REF!</v>
      </c>
    </row>
    <row r="2966" spans="1:25" x14ac:dyDescent="0.2">
      <c r="H2966" s="27" t="s">
        <v>5891</v>
      </c>
      <c r="J2966" s="29"/>
      <c r="K2966" s="18">
        <f>SUBTOTAL(9,K2965:K2965)</f>
        <v>122978</v>
      </c>
      <c r="L2966" s="18">
        <f>SUBTOTAL(9,L2965:L2965)</f>
        <v>0</v>
      </c>
      <c r="M2966" s="18">
        <f>SUBTOTAL(9,M2965:M2965)</f>
        <v>122978</v>
      </c>
      <c r="N2966" s="18">
        <f>SUBTOTAL(9,N2965:N2965)</f>
        <v>0</v>
      </c>
      <c r="U2966" s="2"/>
      <c r="V2966" s="2"/>
      <c r="W2966" s="2"/>
      <c r="X2966" s="3">
        <f>SUBTOTAL(9,X2965:X2965)</f>
        <v>0</v>
      </c>
      <c r="Y2966" s="33" t="e">
        <f>#REF!-U2966-V2966-W2966</f>
        <v>#REF!</v>
      </c>
    </row>
    <row r="2967" spans="1:25" ht="22.5" x14ac:dyDescent="0.2">
      <c r="A2967" s="1" t="s">
        <v>140</v>
      </c>
      <c r="B2967" s="1" t="s">
        <v>141</v>
      </c>
      <c r="C2967" s="44" t="s">
        <v>5881</v>
      </c>
      <c r="D2967" s="23" t="s">
        <v>5882</v>
      </c>
      <c r="E2967" s="1" t="s">
        <v>5882</v>
      </c>
      <c r="G2967" s="23" t="s">
        <v>165</v>
      </c>
      <c r="H2967" s="23" t="s">
        <v>5893</v>
      </c>
      <c r="I2967" s="5" t="s">
        <v>5894</v>
      </c>
      <c r="J2967" s="29">
        <v>43266</v>
      </c>
      <c r="K2967" s="18">
        <v>172702.8</v>
      </c>
      <c r="L2967" s="18">
        <v>0</v>
      </c>
      <c r="M2967" s="18">
        <v>172702.8</v>
      </c>
      <c r="N2967" s="18">
        <v>0</v>
      </c>
      <c r="R2967" s="1" t="s">
        <v>27</v>
      </c>
      <c r="S2967" s="1" t="s">
        <v>5892</v>
      </c>
      <c r="T2967" s="1" t="s">
        <v>46</v>
      </c>
      <c r="U2967" s="2"/>
      <c r="V2967" s="2"/>
      <c r="W2967" s="2"/>
      <c r="X2967" s="3">
        <v>0</v>
      </c>
      <c r="Y2967" s="33" t="e">
        <f>#REF!-U2967-V2967-W2967</f>
        <v>#REF!</v>
      </c>
    </row>
    <row r="2968" spans="1:25" x14ac:dyDescent="0.2">
      <c r="H2968" s="27" t="s">
        <v>5895</v>
      </c>
      <c r="J2968" s="29"/>
      <c r="K2968" s="18">
        <f>SUBTOTAL(9,K2967:K2967)</f>
        <v>172702.8</v>
      </c>
      <c r="L2968" s="18">
        <f>SUBTOTAL(9,L2967:L2967)</f>
        <v>0</v>
      </c>
      <c r="M2968" s="18">
        <f>SUBTOTAL(9,M2967:M2967)</f>
        <v>172702.8</v>
      </c>
      <c r="N2968" s="18">
        <f>SUBTOTAL(9,N2967:N2967)</f>
        <v>0</v>
      </c>
      <c r="U2968" s="2"/>
      <c r="V2968" s="2"/>
      <c r="W2968" s="2"/>
      <c r="X2968" s="3">
        <f>SUBTOTAL(9,X2967:X2967)</f>
        <v>0</v>
      </c>
      <c r="Y2968" s="33" t="e">
        <f>#REF!-U2968-V2968-W2968</f>
        <v>#REF!</v>
      </c>
    </row>
    <row r="2969" spans="1:25" x14ac:dyDescent="0.2">
      <c r="A2969" s="1" t="s">
        <v>195</v>
      </c>
      <c r="B2969" s="1" t="s">
        <v>196</v>
      </c>
      <c r="C2969" s="44" t="s">
        <v>5881</v>
      </c>
      <c r="D2969" s="23" t="s">
        <v>5882</v>
      </c>
      <c r="E2969" s="1" t="s">
        <v>5896</v>
      </c>
      <c r="G2969" s="23" t="s">
        <v>199</v>
      </c>
      <c r="H2969" s="23" t="s">
        <v>201</v>
      </c>
      <c r="I2969" s="4" t="s">
        <v>202</v>
      </c>
      <c r="J2969" s="29">
        <v>43011</v>
      </c>
      <c r="K2969" s="18">
        <v>19070.5</v>
      </c>
      <c r="L2969" s="18">
        <v>0</v>
      </c>
      <c r="M2969" s="18">
        <v>19070.5</v>
      </c>
      <c r="N2969" s="18">
        <v>0</v>
      </c>
      <c r="R2969" s="1" t="s">
        <v>27</v>
      </c>
      <c r="S2969" s="1" t="s">
        <v>5897</v>
      </c>
      <c r="T2969" s="1" t="s">
        <v>46</v>
      </c>
      <c r="U2969" s="2"/>
      <c r="V2969" s="2"/>
      <c r="W2969" s="2"/>
      <c r="X2969" s="3">
        <v>0</v>
      </c>
      <c r="Y2969" s="33" t="e">
        <f>#REF!-U2969-V2969-W2969</f>
        <v>#REF!</v>
      </c>
    </row>
    <row r="2970" spans="1:25" x14ac:dyDescent="0.2">
      <c r="A2970" s="1" t="s">
        <v>195</v>
      </c>
      <c r="B2970" s="1" t="s">
        <v>196</v>
      </c>
      <c r="C2970" s="44" t="s">
        <v>5881</v>
      </c>
      <c r="D2970" s="23" t="s">
        <v>5882</v>
      </c>
      <c r="E2970" s="1" t="s">
        <v>5896</v>
      </c>
      <c r="G2970" s="23" t="s">
        <v>199</v>
      </c>
      <c r="H2970" s="23" t="s">
        <v>201</v>
      </c>
      <c r="I2970" s="4" t="s">
        <v>202</v>
      </c>
      <c r="J2970" s="29">
        <v>43111</v>
      </c>
      <c r="K2970" s="18">
        <v>9535.25</v>
      </c>
      <c r="L2970" s="18">
        <v>0</v>
      </c>
      <c r="M2970" s="18">
        <v>9535.25</v>
      </c>
      <c r="N2970" s="18">
        <v>0</v>
      </c>
      <c r="R2970" s="1" t="s">
        <v>27</v>
      </c>
      <c r="S2970" s="1" t="s">
        <v>5898</v>
      </c>
      <c r="T2970" s="1" t="s">
        <v>46</v>
      </c>
      <c r="U2970" s="2"/>
      <c r="V2970" s="2"/>
      <c r="W2970" s="2"/>
      <c r="X2970" s="3">
        <v>0</v>
      </c>
      <c r="Y2970" s="33" t="e">
        <f>#REF!-U2970-V2970-W2970</f>
        <v>#REF!</v>
      </c>
    </row>
    <row r="2971" spans="1:25" x14ac:dyDescent="0.2">
      <c r="A2971" s="1" t="s">
        <v>195</v>
      </c>
      <c r="B2971" s="1" t="s">
        <v>196</v>
      </c>
      <c r="C2971" s="44" t="s">
        <v>5881</v>
      </c>
      <c r="D2971" s="23" t="s">
        <v>5882</v>
      </c>
      <c r="E2971" s="1" t="s">
        <v>5896</v>
      </c>
      <c r="G2971" s="23" t="s">
        <v>199</v>
      </c>
      <c r="H2971" s="23" t="s">
        <v>201</v>
      </c>
      <c r="I2971" s="4" t="s">
        <v>202</v>
      </c>
      <c r="J2971" s="29">
        <v>43203</v>
      </c>
      <c r="K2971" s="18">
        <v>9535.25</v>
      </c>
      <c r="L2971" s="18">
        <v>0</v>
      </c>
      <c r="M2971" s="18">
        <v>9535.25</v>
      </c>
      <c r="N2971" s="18">
        <v>0</v>
      </c>
      <c r="R2971" s="1" t="s">
        <v>27</v>
      </c>
      <c r="S2971" s="1" t="s">
        <v>5899</v>
      </c>
      <c r="T2971" s="1" t="s">
        <v>46</v>
      </c>
      <c r="U2971" s="2"/>
      <c r="V2971" s="2"/>
      <c r="W2971" s="2"/>
      <c r="X2971" s="3">
        <v>0</v>
      </c>
      <c r="Y2971" s="33" t="e">
        <f>#REF!-U2971-V2971-W2971</f>
        <v>#REF!</v>
      </c>
    </row>
    <row r="2972" spans="1:25" x14ac:dyDescent="0.2">
      <c r="H2972" s="27" t="s">
        <v>205</v>
      </c>
      <c r="I2972" s="4"/>
      <c r="J2972" s="29"/>
      <c r="K2972" s="18">
        <f>SUBTOTAL(9,K2969:K2971)</f>
        <v>38141</v>
      </c>
      <c r="L2972" s="18">
        <f>SUBTOTAL(9,L2969:L2971)</f>
        <v>0</v>
      </c>
      <c r="M2972" s="18">
        <f>SUBTOTAL(9,M2969:M2971)</f>
        <v>38141</v>
      </c>
      <c r="N2972" s="18">
        <f>SUBTOTAL(9,N2969:N2971)</f>
        <v>0</v>
      </c>
      <c r="U2972" s="2"/>
      <c r="V2972" s="2"/>
      <c r="W2972" s="2"/>
      <c r="X2972" s="3">
        <f>SUBTOTAL(9,X2969:X2971)</f>
        <v>0</v>
      </c>
      <c r="Y2972" s="33" t="e">
        <f>#REF!-U2972-V2972-W2972</f>
        <v>#REF!</v>
      </c>
    </row>
    <row r="2973" spans="1:25" x14ac:dyDescent="0.2">
      <c r="A2973" s="1" t="s">
        <v>195</v>
      </c>
      <c r="B2973" s="1" t="s">
        <v>196</v>
      </c>
      <c r="C2973" s="44" t="s">
        <v>5881</v>
      </c>
      <c r="D2973" s="23" t="s">
        <v>5882</v>
      </c>
      <c r="E2973" s="1" t="s">
        <v>5896</v>
      </c>
      <c r="G2973" s="23" t="s">
        <v>199</v>
      </c>
      <c r="H2973" s="23" t="s">
        <v>206</v>
      </c>
      <c r="I2973" s="4" t="s">
        <v>207</v>
      </c>
      <c r="J2973" s="29">
        <v>43011</v>
      </c>
      <c r="K2973" s="18">
        <v>49993.5</v>
      </c>
      <c r="L2973" s="18">
        <v>0</v>
      </c>
      <c r="M2973" s="18">
        <v>49993.5</v>
      </c>
      <c r="N2973" s="18">
        <v>0</v>
      </c>
      <c r="R2973" s="1" t="s">
        <v>27</v>
      </c>
      <c r="S2973" s="1" t="s">
        <v>5897</v>
      </c>
      <c r="T2973" s="1" t="s">
        <v>46</v>
      </c>
      <c r="U2973" s="2"/>
      <c r="V2973" s="2"/>
      <c r="W2973" s="2"/>
      <c r="X2973" s="3">
        <v>0</v>
      </c>
      <c r="Y2973" s="33" t="e">
        <f>#REF!-U2973-V2973-W2973</f>
        <v>#REF!</v>
      </c>
    </row>
    <row r="2974" spans="1:25" x14ac:dyDescent="0.2">
      <c r="A2974" s="1" t="s">
        <v>195</v>
      </c>
      <c r="B2974" s="1" t="s">
        <v>196</v>
      </c>
      <c r="C2974" s="44" t="s">
        <v>5881</v>
      </c>
      <c r="D2974" s="23" t="s">
        <v>5882</v>
      </c>
      <c r="E2974" s="1" t="s">
        <v>5896</v>
      </c>
      <c r="G2974" s="23" t="s">
        <v>199</v>
      </c>
      <c r="H2974" s="23" t="s">
        <v>206</v>
      </c>
      <c r="I2974" s="4" t="s">
        <v>207</v>
      </c>
      <c r="J2974" s="29">
        <v>43111</v>
      </c>
      <c r="K2974" s="18">
        <v>24996.75</v>
      </c>
      <c r="L2974" s="18">
        <v>0</v>
      </c>
      <c r="M2974" s="18">
        <v>24996.75</v>
      </c>
      <c r="N2974" s="18">
        <v>0</v>
      </c>
      <c r="R2974" s="1" t="s">
        <v>27</v>
      </c>
      <c r="S2974" s="1" t="s">
        <v>5898</v>
      </c>
      <c r="T2974" s="1" t="s">
        <v>46</v>
      </c>
      <c r="U2974" s="2"/>
      <c r="V2974" s="2"/>
      <c r="W2974" s="2"/>
      <c r="X2974" s="3">
        <v>0</v>
      </c>
      <c r="Y2974" s="33" t="e">
        <f>#REF!-U2974-V2974-W2974</f>
        <v>#REF!</v>
      </c>
    </row>
    <row r="2975" spans="1:25" x14ac:dyDescent="0.2">
      <c r="A2975" s="1" t="s">
        <v>195</v>
      </c>
      <c r="B2975" s="1" t="s">
        <v>196</v>
      </c>
      <c r="C2975" s="44" t="s">
        <v>5881</v>
      </c>
      <c r="D2975" s="23" t="s">
        <v>5882</v>
      </c>
      <c r="E2975" s="1" t="s">
        <v>5896</v>
      </c>
      <c r="G2975" s="23" t="s">
        <v>199</v>
      </c>
      <c r="H2975" s="23" t="s">
        <v>206</v>
      </c>
      <c r="I2975" s="4" t="s">
        <v>207</v>
      </c>
      <c r="J2975" s="29">
        <v>43203</v>
      </c>
      <c r="K2975" s="18">
        <v>24996.75</v>
      </c>
      <c r="L2975" s="18">
        <v>0</v>
      </c>
      <c r="M2975" s="18">
        <v>24996.75</v>
      </c>
      <c r="N2975" s="18">
        <v>0</v>
      </c>
      <c r="R2975" s="1" t="s">
        <v>27</v>
      </c>
      <c r="S2975" s="1" t="s">
        <v>5899</v>
      </c>
      <c r="T2975" s="1" t="s">
        <v>46</v>
      </c>
      <c r="U2975" s="2"/>
      <c r="V2975" s="2"/>
      <c r="W2975" s="2"/>
      <c r="X2975" s="3">
        <v>0</v>
      </c>
      <c r="Y2975" s="33" t="e">
        <f>#REF!-U2975-V2975-W2975</f>
        <v>#REF!</v>
      </c>
    </row>
    <row r="2976" spans="1:25" x14ac:dyDescent="0.2">
      <c r="H2976" s="27" t="s">
        <v>208</v>
      </c>
      <c r="I2976" s="4"/>
      <c r="J2976" s="29"/>
      <c r="K2976" s="18">
        <f>SUBTOTAL(9,K2973:K2975)</f>
        <v>99987</v>
      </c>
      <c r="L2976" s="18">
        <f>SUBTOTAL(9,L2973:L2975)</f>
        <v>0</v>
      </c>
      <c r="M2976" s="18">
        <f>SUBTOTAL(9,M2973:M2975)</f>
        <v>99987</v>
      </c>
      <c r="N2976" s="18">
        <f>SUBTOTAL(9,N2973:N2975)</f>
        <v>0</v>
      </c>
      <c r="U2976" s="2"/>
      <c r="V2976" s="2"/>
      <c r="W2976" s="2"/>
      <c r="X2976" s="3">
        <f>SUBTOTAL(9,X2973:X2975)</f>
        <v>0</v>
      </c>
      <c r="Y2976" s="33" t="e">
        <f>#REF!-U2976-V2976-W2976</f>
        <v>#REF!</v>
      </c>
    </row>
    <row r="2977" spans="1:25" x14ac:dyDescent="0.2">
      <c r="A2977" s="1" t="s">
        <v>195</v>
      </c>
      <c r="B2977" s="1" t="s">
        <v>196</v>
      </c>
      <c r="C2977" s="44" t="s">
        <v>5881</v>
      </c>
      <c r="D2977" s="23" t="s">
        <v>5882</v>
      </c>
      <c r="E2977" s="1" t="s">
        <v>5896</v>
      </c>
      <c r="G2977" s="23" t="s">
        <v>199</v>
      </c>
      <c r="H2977" s="23" t="s">
        <v>209</v>
      </c>
      <c r="I2977" s="4" t="s">
        <v>210</v>
      </c>
      <c r="J2977" s="29">
        <v>43011</v>
      </c>
      <c r="K2977" s="18">
        <v>50828</v>
      </c>
      <c r="L2977" s="18">
        <v>0</v>
      </c>
      <c r="M2977" s="18">
        <v>50828</v>
      </c>
      <c r="N2977" s="18">
        <v>0</v>
      </c>
      <c r="R2977" s="1" t="s">
        <v>27</v>
      </c>
      <c r="S2977" s="1" t="s">
        <v>5897</v>
      </c>
      <c r="T2977" s="1" t="s">
        <v>46</v>
      </c>
      <c r="U2977" s="2"/>
      <c r="V2977" s="2"/>
      <c r="W2977" s="2"/>
      <c r="X2977" s="3">
        <v>0</v>
      </c>
      <c r="Y2977" s="33" t="e">
        <f>#REF!-U2977-V2977-W2977</f>
        <v>#REF!</v>
      </c>
    </row>
    <row r="2978" spans="1:25" x14ac:dyDescent="0.2">
      <c r="A2978" s="1" t="s">
        <v>195</v>
      </c>
      <c r="B2978" s="1" t="s">
        <v>196</v>
      </c>
      <c r="C2978" s="44" t="s">
        <v>5881</v>
      </c>
      <c r="D2978" s="23" t="s">
        <v>5882</v>
      </c>
      <c r="E2978" s="1" t="s">
        <v>5896</v>
      </c>
      <c r="G2978" s="23" t="s">
        <v>199</v>
      </c>
      <c r="H2978" s="23" t="s">
        <v>209</v>
      </c>
      <c r="I2978" s="4" t="s">
        <v>210</v>
      </c>
      <c r="J2978" s="29">
        <v>43111</v>
      </c>
      <c r="K2978" s="18">
        <v>25414</v>
      </c>
      <c r="L2978" s="18">
        <v>0</v>
      </c>
      <c r="M2978" s="18">
        <v>25414</v>
      </c>
      <c r="N2978" s="18">
        <v>0</v>
      </c>
      <c r="R2978" s="1" t="s">
        <v>27</v>
      </c>
      <c r="S2978" s="1" t="s">
        <v>5898</v>
      </c>
      <c r="T2978" s="1" t="s">
        <v>46</v>
      </c>
      <c r="U2978" s="2"/>
      <c r="V2978" s="2"/>
      <c r="W2978" s="2"/>
      <c r="X2978" s="3">
        <v>0</v>
      </c>
      <c r="Y2978" s="33" t="e">
        <f>#REF!-U2978-V2978-W2978</f>
        <v>#REF!</v>
      </c>
    </row>
    <row r="2979" spans="1:25" x14ac:dyDescent="0.2">
      <c r="A2979" s="1" t="s">
        <v>195</v>
      </c>
      <c r="B2979" s="1" t="s">
        <v>196</v>
      </c>
      <c r="C2979" s="44" t="s">
        <v>5881</v>
      </c>
      <c r="D2979" s="23" t="s">
        <v>5882</v>
      </c>
      <c r="E2979" s="1" t="s">
        <v>5896</v>
      </c>
      <c r="G2979" s="23" t="s">
        <v>199</v>
      </c>
      <c r="H2979" s="23" t="s">
        <v>209</v>
      </c>
      <c r="I2979" s="4" t="s">
        <v>210</v>
      </c>
      <c r="J2979" s="29">
        <v>43203</v>
      </c>
      <c r="K2979" s="18">
        <v>25414</v>
      </c>
      <c r="L2979" s="18">
        <v>0</v>
      </c>
      <c r="M2979" s="18">
        <v>25414</v>
      </c>
      <c r="N2979" s="18">
        <v>0</v>
      </c>
      <c r="R2979" s="1" t="s">
        <v>27</v>
      </c>
      <c r="S2979" s="1" t="s">
        <v>5899</v>
      </c>
      <c r="T2979" s="1" t="s">
        <v>46</v>
      </c>
      <c r="U2979" s="2"/>
      <c r="V2979" s="2"/>
      <c r="W2979" s="2"/>
      <c r="X2979" s="3">
        <v>0</v>
      </c>
      <c r="Y2979" s="33" t="e">
        <f>#REF!-U2979-V2979-W2979</f>
        <v>#REF!</v>
      </c>
    </row>
    <row r="2980" spans="1:25" x14ac:dyDescent="0.2">
      <c r="H2980" s="27" t="s">
        <v>211</v>
      </c>
      <c r="J2980" s="29"/>
      <c r="K2980" s="18">
        <f>SUBTOTAL(9,K2977:K2979)</f>
        <v>101656</v>
      </c>
      <c r="L2980" s="18">
        <f>SUBTOTAL(9,L2977:L2979)</f>
        <v>0</v>
      </c>
      <c r="M2980" s="18">
        <f>SUBTOTAL(9,M2977:M2979)</f>
        <v>101656</v>
      </c>
      <c r="N2980" s="18">
        <f>SUBTOTAL(9,N2977:N2979)</f>
        <v>0</v>
      </c>
      <c r="U2980" s="2"/>
      <c r="V2980" s="2"/>
      <c r="W2980" s="2"/>
      <c r="X2980" s="3">
        <f>SUBTOTAL(9,X2977:X2979)</f>
        <v>0</v>
      </c>
      <c r="Y2980" s="33" t="e">
        <f>#REF!-U2980-V2980-W2980</f>
        <v>#REF!</v>
      </c>
    </row>
    <row r="2981" spans="1:25" x14ac:dyDescent="0.2">
      <c r="A2981" s="1" t="s">
        <v>1478</v>
      </c>
      <c r="B2981" s="1" t="s">
        <v>1479</v>
      </c>
      <c r="C2981" s="44" t="s">
        <v>5881</v>
      </c>
      <c r="D2981" s="23" t="s">
        <v>5882</v>
      </c>
      <c r="E2981" s="1" t="s">
        <v>5896</v>
      </c>
      <c r="G2981" s="23" t="s">
        <v>25</v>
      </c>
      <c r="H2981" s="23" t="s">
        <v>5901</v>
      </c>
      <c r="I2981" s="5" t="s">
        <v>5902</v>
      </c>
      <c r="J2981" s="29">
        <v>42929</v>
      </c>
      <c r="K2981" s="18">
        <v>25000</v>
      </c>
      <c r="L2981" s="18">
        <v>0</v>
      </c>
      <c r="M2981" s="18">
        <v>25000</v>
      </c>
      <c r="N2981" s="18">
        <v>0</v>
      </c>
      <c r="R2981" s="1" t="s">
        <v>27</v>
      </c>
      <c r="S2981" s="1" t="s">
        <v>5900</v>
      </c>
      <c r="T2981" s="1" t="s">
        <v>46</v>
      </c>
      <c r="U2981" s="2"/>
      <c r="V2981" s="2"/>
      <c r="W2981" s="2"/>
      <c r="X2981" s="3">
        <v>0</v>
      </c>
      <c r="Y2981" s="33" t="e">
        <f>#REF!-U2981-V2981-W2981</f>
        <v>#REF!</v>
      </c>
    </row>
    <row r="2982" spans="1:25" x14ac:dyDescent="0.2">
      <c r="H2982" s="27" t="s">
        <v>5903</v>
      </c>
      <c r="J2982" s="29"/>
      <c r="K2982" s="18">
        <f>SUBTOTAL(9,K2981:K2981)</f>
        <v>25000</v>
      </c>
      <c r="L2982" s="18">
        <f>SUBTOTAL(9,L2981:L2981)</f>
        <v>0</v>
      </c>
      <c r="M2982" s="18">
        <f>SUBTOTAL(9,M2981:M2981)</f>
        <v>25000</v>
      </c>
      <c r="N2982" s="18">
        <f>SUBTOTAL(9,N2981:N2981)</f>
        <v>0</v>
      </c>
      <c r="U2982" s="2"/>
      <c r="V2982" s="2"/>
      <c r="W2982" s="2"/>
      <c r="X2982" s="3">
        <f>SUBTOTAL(9,X2981:X2981)</f>
        <v>0</v>
      </c>
      <c r="Y2982" s="33" t="e">
        <f>#REF!-U2982-V2982-W2982</f>
        <v>#REF!</v>
      </c>
    </row>
    <row r="2983" spans="1:25" x14ac:dyDescent="0.2">
      <c r="A2983" s="1" t="s">
        <v>140</v>
      </c>
      <c r="B2983" s="1" t="s">
        <v>141</v>
      </c>
      <c r="C2983" s="44" t="s">
        <v>5881</v>
      </c>
      <c r="D2983" s="23" t="s">
        <v>5882</v>
      </c>
      <c r="E2983" s="1" t="s">
        <v>5882</v>
      </c>
      <c r="G2983" s="23" t="s">
        <v>165</v>
      </c>
      <c r="H2983" s="23" t="s">
        <v>5905</v>
      </c>
      <c r="I2983" s="5" t="s">
        <v>5906</v>
      </c>
      <c r="J2983" s="29">
        <v>43242</v>
      </c>
      <c r="K2983" s="18">
        <v>1729416</v>
      </c>
      <c r="L2983" s="18">
        <v>0</v>
      </c>
      <c r="M2983" s="18">
        <v>1729416</v>
      </c>
      <c r="N2983" s="18">
        <v>0</v>
      </c>
      <c r="R2983" s="1" t="s">
        <v>27</v>
      </c>
      <c r="S2983" s="1" t="s">
        <v>5904</v>
      </c>
      <c r="T2983" s="1" t="s">
        <v>46</v>
      </c>
      <c r="U2983" s="2"/>
      <c r="V2983" s="2"/>
      <c r="W2983" s="2"/>
      <c r="X2983" s="3">
        <v>0</v>
      </c>
      <c r="Y2983" s="33" t="e">
        <f>#REF!-U2983-V2983-W2983</f>
        <v>#REF!</v>
      </c>
    </row>
    <row r="2984" spans="1:25" x14ac:dyDescent="0.2">
      <c r="H2984" s="27" t="s">
        <v>5907</v>
      </c>
      <c r="J2984" s="29"/>
      <c r="K2984" s="18">
        <f>SUBTOTAL(9,K2983:K2983)</f>
        <v>1729416</v>
      </c>
      <c r="L2984" s="18">
        <f>SUBTOTAL(9,L2983:L2983)</f>
        <v>0</v>
      </c>
      <c r="M2984" s="18">
        <f>SUBTOTAL(9,M2983:M2983)</f>
        <v>1729416</v>
      </c>
      <c r="N2984" s="18">
        <f>SUBTOTAL(9,N2983:N2983)</f>
        <v>0</v>
      </c>
      <c r="U2984" s="2"/>
      <c r="V2984" s="2"/>
      <c r="W2984" s="2"/>
      <c r="X2984" s="3">
        <f>SUBTOTAL(9,X2983:X2983)</f>
        <v>0</v>
      </c>
      <c r="Y2984" s="33" t="e">
        <f>#REF!-U2984-V2984-W2984</f>
        <v>#REF!</v>
      </c>
    </row>
    <row r="2985" spans="1:25" ht="22.5" x14ac:dyDescent="0.2">
      <c r="A2985" s="1" t="s">
        <v>1478</v>
      </c>
      <c r="B2985" s="1" t="s">
        <v>1479</v>
      </c>
      <c r="C2985" s="44" t="s">
        <v>5881</v>
      </c>
      <c r="D2985" s="23" t="s">
        <v>5882</v>
      </c>
      <c r="E2985" s="1" t="s">
        <v>5896</v>
      </c>
      <c r="G2985" s="23" t="s">
        <v>25</v>
      </c>
      <c r="H2985" s="23" t="s">
        <v>5909</v>
      </c>
      <c r="I2985" s="5" t="s">
        <v>17741</v>
      </c>
      <c r="J2985" s="29">
        <v>43258</v>
      </c>
      <c r="K2985" s="18">
        <v>25000</v>
      </c>
      <c r="L2985" s="18">
        <v>0</v>
      </c>
      <c r="M2985" s="18">
        <v>25000</v>
      </c>
      <c r="N2985" s="18">
        <v>0</v>
      </c>
      <c r="R2985" s="1" t="s">
        <v>27</v>
      </c>
      <c r="S2985" s="1" t="s">
        <v>5908</v>
      </c>
      <c r="T2985" s="1" t="s">
        <v>46</v>
      </c>
      <c r="U2985" s="2"/>
      <c r="V2985" s="2"/>
      <c r="W2985" s="2"/>
      <c r="X2985" s="3">
        <v>0</v>
      </c>
      <c r="Y2985" s="33" t="e">
        <f>#REF!-U2985-V2985-W2985</f>
        <v>#REF!</v>
      </c>
    </row>
    <row r="2986" spans="1:25" x14ac:dyDescent="0.2">
      <c r="H2986" s="27" t="s">
        <v>5910</v>
      </c>
      <c r="J2986" s="29"/>
      <c r="K2986" s="18">
        <f>SUBTOTAL(9,K2985:K2985)</f>
        <v>25000</v>
      </c>
      <c r="L2986" s="18">
        <f>SUBTOTAL(9,L2985:L2985)</f>
        <v>0</v>
      </c>
      <c r="M2986" s="18">
        <f>SUBTOTAL(9,M2985:M2985)</f>
        <v>25000</v>
      </c>
      <c r="N2986" s="18">
        <f>SUBTOTAL(9,N2985:N2985)</f>
        <v>0</v>
      </c>
      <c r="U2986" s="2"/>
      <c r="V2986" s="2"/>
      <c r="W2986" s="2"/>
      <c r="X2986" s="3">
        <f>SUBTOTAL(9,X2985:X2985)</f>
        <v>0</v>
      </c>
      <c r="Y2986" s="33" t="e">
        <f>#REF!-U2986-V2986-W2986</f>
        <v>#REF!</v>
      </c>
    </row>
    <row r="2987" spans="1:25" x14ac:dyDescent="0.2">
      <c r="C2987" s="45" t="s">
        <v>5911</v>
      </c>
      <c r="J2987" s="29"/>
      <c r="K2987" s="18">
        <f>SUBTOTAL(9,K2962:K2985)</f>
        <v>2764880.8</v>
      </c>
      <c r="L2987" s="18">
        <f>SUBTOTAL(9,L2962:L2985)</f>
        <v>0</v>
      </c>
      <c r="M2987" s="18">
        <f>SUBTOTAL(9,M2962:M2985)</f>
        <v>2764880.8</v>
      </c>
      <c r="N2987" s="18">
        <f>SUBTOTAL(9,N2962:N2985)</f>
        <v>0</v>
      </c>
      <c r="U2987" s="2"/>
      <c r="V2987" s="2"/>
      <c r="W2987" s="2"/>
      <c r="X2987" s="3">
        <f>SUBTOTAL(9,X2962:X2985)</f>
        <v>0</v>
      </c>
      <c r="Y2987" s="33" t="e">
        <f>#REF!-U2987-V2987-W2987</f>
        <v>#REF!</v>
      </c>
    </row>
    <row r="2988" spans="1:25" ht="22.5" x14ac:dyDescent="0.2">
      <c r="A2988" s="1" t="s">
        <v>195</v>
      </c>
      <c r="B2988" s="1" t="s">
        <v>196</v>
      </c>
      <c r="C2988" s="44" t="s">
        <v>5912</v>
      </c>
      <c r="D2988" s="23" t="s">
        <v>5913</v>
      </c>
      <c r="E2988" s="1" t="s">
        <v>5914</v>
      </c>
      <c r="F2988" s="23" t="s">
        <v>318</v>
      </c>
      <c r="H2988" s="23" t="s">
        <v>5919</v>
      </c>
      <c r="I2988" s="5" t="s">
        <v>5920</v>
      </c>
      <c r="J2988" s="29">
        <v>42919</v>
      </c>
      <c r="K2988" s="18">
        <v>1000</v>
      </c>
      <c r="L2988" s="18">
        <v>1000</v>
      </c>
      <c r="M2988" s="18">
        <v>0</v>
      </c>
      <c r="N2988" s="18">
        <v>0</v>
      </c>
      <c r="P2988" s="1" t="s">
        <v>5915</v>
      </c>
      <c r="Q2988" s="1" t="s">
        <v>5916</v>
      </c>
      <c r="R2988" s="1" t="s">
        <v>5917</v>
      </c>
      <c r="S2988" s="1" t="s">
        <v>5918</v>
      </c>
      <c r="T2988" s="1" t="s">
        <v>46</v>
      </c>
      <c r="U2988" s="2"/>
      <c r="V2988" s="2"/>
      <c r="W2988" s="2"/>
      <c r="X2988" s="3">
        <v>0</v>
      </c>
      <c r="Y2988" s="33" t="e">
        <f>#REF!-U2988-V2988-W2988</f>
        <v>#REF!</v>
      </c>
    </row>
    <row r="2989" spans="1:25" ht="22.5" x14ac:dyDescent="0.2">
      <c r="A2989" s="1" t="s">
        <v>195</v>
      </c>
      <c r="B2989" s="1" t="s">
        <v>196</v>
      </c>
      <c r="C2989" s="44" t="s">
        <v>5912</v>
      </c>
      <c r="D2989" s="23" t="s">
        <v>5913</v>
      </c>
      <c r="E2989" s="1" t="s">
        <v>5914</v>
      </c>
      <c r="F2989" s="23" t="s">
        <v>318</v>
      </c>
      <c r="H2989" s="23" t="s">
        <v>5919</v>
      </c>
      <c r="I2989" s="5" t="s">
        <v>5920</v>
      </c>
      <c r="J2989" s="29">
        <v>42948</v>
      </c>
      <c r="K2989" s="18">
        <v>5604</v>
      </c>
      <c r="L2989" s="18">
        <v>5604</v>
      </c>
      <c r="M2989" s="18">
        <v>0</v>
      </c>
      <c r="N2989" s="18">
        <v>0</v>
      </c>
      <c r="P2989" s="1" t="s">
        <v>5915</v>
      </c>
      <c r="Q2989" s="1" t="s">
        <v>5921</v>
      </c>
      <c r="R2989" s="1" t="s">
        <v>5922</v>
      </c>
      <c r="S2989" s="1" t="s">
        <v>5923</v>
      </c>
      <c r="T2989" s="1" t="s">
        <v>46</v>
      </c>
      <c r="U2989" s="2"/>
      <c r="V2989" s="2"/>
      <c r="W2989" s="2"/>
      <c r="X2989" s="3">
        <v>0</v>
      </c>
      <c r="Y2989" s="33" t="e">
        <f>#REF!-U2989-V2989-W2989</f>
        <v>#REF!</v>
      </c>
    </row>
    <row r="2990" spans="1:25" x14ac:dyDescent="0.2">
      <c r="H2990" s="27" t="s">
        <v>5924</v>
      </c>
      <c r="J2990" s="29"/>
      <c r="K2990" s="18">
        <f>SUBTOTAL(9,K2988:K2989)</f>
        <v>6604</v>
      </c>
      <c r="L2990" s="18">
        <f>SUBTOTAL(9,L2988:L2989)</f>
        <v>6604</v>
      </c>
      <c r="M2990" s="18">
        <f>SUBTOTAL(9,M2988:M2989)</f>
        <v>0</v>
      </c>
      <c r="N2990" s="18">
        <f>SUBTOTAL(9,N2988:N2989)</f>
        <v>0</v>
      </c>
      <c r="U2990" s="2"/>
      <c r="V2990" s="2"/>
      <c r="W2990" s="2"/>
      <c r="X2990" s="3">
        <f>SUBTOTAL(9,X2988:X2989)</f>
        <v>0</v>
      </c>
      <c r="Y2990" s="33" t="e">
        <f>#REF!-U2990-V2990-W2990</f>
        <v>#REF!</v>
      </c>
    </row>
    <row r="2991" spans="1:25" ht="22.5" x14ac:dyDescent="0.2">
      <c r="A2991" s="1" t="s">
        <v>140</v>
      </c>
      <c r="B2991" s="1" t="s">
        <v>141</v>
      </c>
      <c r="C2991" s="44" t="s">
        <v>5912</v>
      </c>
      <c r="D2991" s="23" t="s">
        <v>5913</v>
      </c>
      <c r="E2991" s="1" t="s">
        <v>5925</v>
      </c>
      <c r="F2991" s="23" t="s">
        <v>146</v>
      </c>
      <c r="H2991" s="23" t="s">
        <v>5928</v>
      </c>
      <c r="I2991" s="5" t="s">
        <v>5929</v>
      </c>
      <c r="J2991" s="29">
        <v>42936</v>
      </c>
      <c r="K2991" s="18">
        <v>110773.19</v>
      </c>
      <c r="L2991" s="18">
        <v>110773.19</v>
      </c>
      <c r="M2991" s="18">
        <v>0</v>
      </c>
      <c r="N2991" s="18">
        <v>0</v>
      </c>
      <c r="R2991" s="1" t="s">
        <v>27</v>
      </c>
      <c r="S2991" s="1" t="s">
        <v>5926</v>
      </c>
      <c r="T2991" s="1" t="s">
        <v>5927</v>
      </c>
      <c r="U2991" s="2"/>
      <c r="V2991" s="2"/>
      <c r="W2991" s="2"/>
      <c r="X2991" s="3">
        <v>0</v>
      </c>
      <c r="Y2991" s="33" t="e">
        <f>#REF!-U2991-V2991-W2991</f>
        <v>#REF!</v>
      </c>
    </row>
    <row r="2992" spans="1:25" ht="22.5" x14ac:dyDescent="0.2">
      <c r="A2992" s="1" t="s">
        <v>140</v>
      </c>
      <c r="B2992" s="1" t="s">
        <v>141</v>
      </c>
      <c r="C2992" s="44" t="s">
        <v>5912</v>
      </c>
      <c r="D2992" s="23" t="s">
        <v>5913</v>
      </c>
      <c r="E2992" s="1" t="s">
        <v>5925</v>
      </c>
      <c r="F2992" s="23" t="s">
        <v>146</v>
      </c>
      <c r="H2992" s="23" t="s">
        <v>5928</v>
      </c>
      <c r="I2992" s="5" t="s">
        <v>5929</v>
      </c>
      <c r="J2992" s="29">
        <v>43055</v>
      </c>
      <c r="K2992" s="18">
        <v>12850.23</v>
      </c>
      <c r="L2992" s="18">
        <v>12850.23</v>
      </c>
      <c r="M2992" s="18">
        <v>0</v>
      </c>
      <c r="N2992" s="18">
        <v>0</v>
      </c>
      <c r="R2992" s="1" t="s">
        <v>27</v>
      </c>
      <c r="S2992" s="1" t="s">
        <v>5930</v>
      </c>
      <c r="T2992" s="1" t="s">
        <v>5931</v>
      </c>
      <c r="U2992" s="2"/>
      <c r="V2992" s="2"/>
      <c r="W2992" s="2"/>
      <c r="X2992" s="3">
        <v>0</v>
      </c>
      <c r="Y2992" s="33" t="e">
        <f>#REF!-U2992-V2992-W2992</f>
        <v>#REF!</v>
      </c>
    </row>
    <row r="2993" spans="1:25" x14ac:dyDescent="0.2">
      <c r="H2993" s="27" t="s">
        <v>5932</v>
      </c>
      <c r="J2993" s="29"/>
      <c r="K2993" s="18">
        <f>SUBTOTAL(9,K2991:K2992)</f>
        <v>123623.42</v>
      </c>
      <c r="L2993" s="18">
        <f>SUBTOTAL(9,L2991:L2992)</f>
        <v>123623.42</v>
      </c>
      <c r="M2993" s="18">
        <f>SUBTOTAL(9,M2991:M2992)</f>
        <v>0</v>
      </c>
      <c r="N2993" s="18">
        <f>SUBTOTAL(9,N2991:N2992)</f>
        <v>0</v>
      </c>
      <c r="U2993" s="2"/>
      <c r="V2993" s="2"/>
      <c r="W2993" s="2"/>
      <c r="X2993" s="3">
        <f>SUBTOTAL(9,X2991:X2992)</f>
        <v>0</v>
      </c>
      <c r="Y2993" s="33" t="e">
        <f>#REF!-U2993-V2993-W2993</f>
        <v>#REF!</v>
      </c>
    </row>
    <row r="2994" spans="1:25" ht="22.5" x14ac:dyDescent="0.2">
      <c r="A2994" s="1" t="s">
        <v>140</v>
      </c>
      <c r="B2994" s="1" t="s">
        <v>141</v>
      </c>
      <c r="C2994" s="44" t="s">
        <v>5912</v>
      </c>
      <c r="D2994" s="23" t="s">
        <v>5913</v>
      </c>
      <c r="E2994" s="1" t="s">
        <v>5925</v>
      </c>
      <c r="G2994" s="23" t="s">
        <v>165</v>
      </c>
      <c r="H2994" s="23" t="s">
        <v>5934</v>
      </c>
      <c r="I2994" s="5" t="s">
        <v>5935</v>
      </c>
      <c r="J2994" s="29">
        <v>42936</v>
      </c>
      <c r="K2994" s="18">
        <v>193830</v>
      </c>
      <c r="L2994" s="18">
        <v>0</v>
      </c>
      <c r="M2994" s="18">
        <v>193830</v>
      </c>
      <c r="N2994" s="18">
        <v>0</v>
      </c>
      <c r="R2994" s="1" t="s">
        <v>27</v>
      </c>
      <c r="S2994" s="1" t="s">
        <v>5933</v>
      </c>
      <c r="T2994" s="1" t="s">
        <v>5927</v>
      </c>
      <c r="U2994" s="2"/>
      <c r="V2994" s="2"/>
      <c r="W2994" s="2"/>
      <c r="X2994" s="3">
        <v>0</v>
      </c>
      <c r="Y2994" s="33" t="e">
        <f>#REF!-U2994-V2994-W2994</f>
        <v>#REF!</v>
      </c>
    </row>
    <row r="2995" spans="1:25" x14ac:dyDescent="0.2">
      <c r="H2995" s="27" t="s">
        <v>5936</v>
      </c>
      <c r="J2995" s="29"/>
      <c r="K2995" s="18">
        <f>SUBTOTAL(9,K2994:K2994)</f>
        <v>193830</v>
      </c>
      <c r="L2995" s="18">
        <f>SUBTOTAL(9,L2994:L2994)</f>
        <v>0</v>
      </c>
      <c r="M2995" s="18">
        <f>SUBTOTAL(9,M2994:M2994)</f>
        <v>193830</v>
      </c>
      <c r="N2995" s="18">
        <f>SUBTOTAL(9,N2994:N2994)</f>
        <v>0</v>
      </c>
      <c r="U2995" s="2"/>
      <c r="V2995" s="2"/>
      <c r="W2995" s="2"/>
      <c r="X2995" s="3">
        <f>SUBTOTAL(9,X2994:X2994)</f>
        <v>0</v>
      </c>
      <c r="Y2995" s="33" t="e">
        <f>#REF!-U2995-V2995-W2995</f>
        <v>#REF!</v>
      </c>
    </row>
    <row r="2996" spans="1:25" ht="22.5" x14ac:dyDescent="0.2">
      <c r="A2996" s="1" t="s">
        <v>195</v>
      </c>
      <c r="B2996" s="1" t="s">
        <v>196</v>
      </c>
      <c r="C2996" s="44" t="s">
        <v>5912</v>
      </c>
      <c r="D2996" s="23" t="s">
        <v>5913</v>
      </c>
      <c r="E2996" s="1" t="s">
        <v>5914</v>
      </c>
      <c r="F2996" s="23" t="s">
        <v>104</v>
      </c>
      <c r="H2996" s="23" t="s">
        <v>5941</v>
      </c>
      <c r="I2996" s="5" t="s">
        <v>5942</v>
      </c>
      <c r="J2996" s="29">
        <v>42928</v>
      </c>
      <c r="K2996" s="18">
        <v>9222</v>
      </c>
      <c r="L2996" s="18">
        <v>9222</v>
      </c>
      <c r="M2996" s="18">
        <v>0</v>
      </c>
      <c r="N2996" s="18">
        <v>0</v>
      </c>
      <c r="P2996" s="1" t="s">
        <v>5937</v>
      </c>
      <c r="Q2996" s="1" t="s">
        <v>5938</v>
      </c>
      <c r="R2996" s="1" t="s">
        <v>5939</v>
      </c>
      <c r="S2996" s="1" t="s">
        <v>5940</v>
      </c>
      <c r="T2996" s="1" t="s">
        <v>46</v>
      </c>
      <c r="U2996" s="2"/>
      <c r="V2996" s="2"/>
      <c r="W2996" s="2"/>
      <c r="X2996" s="3">
        <v>0</v>
      </c>
      <c r="Y2996" s="33" t="e">
        <f>#REF!-U2996-V2996-W2996</f>
        <v>#REF!</v>
      </c>
    </row>
    <row r="2997" spans="1:25" ht="22.5" x14ac:dyDescent="0.2">
      <c r="A2997" s="1" t="s">
        <v>195</v>
      </c>
      <c r="B2997" s="1" t="s">
        <v>196</v>
      </c>
      <c r="C2997" s="44" t="s">
        <v>5912</v>
      </c>
      <c r="D2997" s="23" t="s">
        <v>5913</v>
      </c>
      <c r="E2997" s="1" t="s">
        <v>5914</v>
      </c>
      <c r="F2997" s="23" t="s">
        <v>104</v>
      </c>
      <c r="H2997" s="23" t="s">
        <v>5941</v>
      </c>
      <c r="I2997" s="5" t="s">
        <v>5942</v>
      </c>
      <c r="J2997" s="29">
        <v>42948</v>
      </c>
      <c r="K2997" s="18">
        <v>3028</v>
      </c>
      <c r="L2997" s="18">
        <v>3028</v>
      </c>
      <c r="M2997" s="18">
        <v>0</v>
      </c>
      <c r="N2997" s="18">
        <v>0</v>
      </c>
      <c r="P2997" s="1" t="s">
        <v>5937</v>
      </c>
      <c r="Q2997" s="1" t="s">
        <v>5943</v>
      </c>
      <c r="R2997" s="1" t="s">
        <v>5944</v>
      </c>
      <c r="S2997" s="1" t="s">
        <v>5945</v>
      </c>
      <c r="T2997" s="1" t="s">
        <v>46</v>
      </c>
      <c r="U2997" s="2"/>
      <c r="V2997" s="2"/>
      <c r="W2997" s="2"/>
      <c r="X2997" s="3">
        <v>0</v>
      </c>
      <c r="Y2997" s="33" t="e">
        <f>#REF!-U2997-V2997-W2997</f>
        <v>#REF!</v>
      </c>
    </row>
    <row r="2998" spans="1:25" x14ac:dyDescent="0.2">
      <c r="H2998" s="27" t="s">
        <v>5946</v>
      </c>
      <c r="J2998" s="29"/>
      <c r="K2998" s="18">
        <f>SUBTOTAL(9,K2996:K2997)</f>
        <v>12250</v>
      </c>
      <c r="L2998" s="18">
        <f>SUBTOTAL(9,L2996:L2997)</f>
        <v>12250</v>
      </c>
      <c r="M2998" s="18">
        <f>SUBTOTAL(9,M2996:M2997)</f>
        <v>0</v>
      </c>
      <c r="N2998" s="18">
        <f>SUBTOTAL(9,N2996:N2997)</f>
        <v>0</v>
      </c>
      <c r="U2998" s="2"/>
      <c r="V2998" s="2"/>
      <c r="W2998" s="2"/>
      <c r="X2998" s="3">
        <f>SUBTOTAL(9,X2996:X2997)</f>
        <v>0</v>
      </c>
      <c r="Y2998" s="33" t="e">
        <f>#REF!-U2998-V2998-W2998</f>
        <v>#REF!</v>
      </c>
    </row>
    <row r="2999" spans="1:25" ht="22.5" x14ac:dyDescent="0.2">
      <c r="A2999" s="1" t="s">
        <v>195</v>
      </c>
      <c r="B2999" s="1" t="s">
        <v>196</v>
      </c>
      <c r="C2999" s="44" t="s">
        <v>5912</v>
      </c>
      <c r="D2999" s="23" t="s">
        <v>5913</v>
      </c>
      <c r="E2999" s="1" t="s">
        <v>5914</v>
      </c>
      <c r="G2999" s="23" t="s">
        <v>88</v>
      </c>
      <c r="H2999" s="23" t="s">
        <v>5951</v>
      </c>
      <c r="I2999" s="5" t="s">
        <v>5952</v>
      </c>
      <c r="J2999" s="29">
        <v>42948</v>
      </c>
      <c r="K2999" s="18">
        <v>905.19</v>
      </c>
      <c r="L2999" s="18">
        <v>0</v>
      </c>
      <c r="M2999" s="18">
        <v>905.19</v>
      </c>
      <c r="N2999" s="18">
        <v>0</v>
      </c>
      <c r="P2999" s="1" t="s">
        <v>5947</v>
      </c>
      <c r="Q2999" s="1" t="s">
        <v>5948</v>
      </c>
      <c r="R2999" s="1" t="s">
        <v>5949</v>
      </c>
      <c r="S2999" s="1" t="s">
        <v>5950</v>
      </c>
      <c r="T2999" s="1" t="s">
        <v>46</v>
      </c>
      <c r="U2999" s="2"/>
      <c r="V2999" s="2"/>
      <c r="W2999" s="2"/>
      <c r="X2999" s="3">
        <v>0</v>
      </c>
      <c r="Y2999" s="33" t="e">
        <f>#REF!-U2999-V2999-W2999</f>
        <v>#REF!</v>
      </c>
    </row>
    <row r="3000" spans="1:25" ht="22.5" x14ac:dyDescent="0.2">
      <c r="A3000" s="1" t="s">
        <v>195</v>
      </c>
      <c r="B3000" s="1" t="s">
        <v>196</v>
      </c>
      <c r="C3000" s="44" t="s">
        <v>5912</v>
      </c>
      <c r="D3000" s="23" t="s">
        <v>5913</v>
      </c>
      <c r="E3000" s="1" t="s">
        <v>5914</v>
      </c>
      <c r="F3000" s="23" t="s">
        <v>95</v>
      </c>
      <c r="H3000" s="23" t="s">
        <v>5951</v>
      </c>
      <c r="I3000" s="5" t="s">
        <v>5952</v>
      </c>
      <c r="J3000" s="29">
        <v>42948</v>
      </c>
      <c r="K3000" s="18">
        <v>41782.769999999997</v>
      </c>
      <c r="L3000" s="18">
        <v>41782.769999999997</v>
      </c>
      <c r="M3000" s="18">
        <v>0</v>
      </c>
      <c r="N3000" s="18">
        <v>0</v>
      </c>
      <c r="P3000" s="1" t="s">
        <v>5947</v>
      </c>
      <c r="Q3000" s="1" t="s">
        <v>5948</v>
      </c>
      <c r="R3000" s="1" t="s">
        <v>5949</v>
      </c>
      <c r="S3000" s="1" t="s">
        <v>5950</v>
      </c>
      <c r="T3000" s="1" t="s">
        <v>46</v>
      </c>
      <c r="U3000" s="2"/>
      <c r="V3000" s="2"/>
      <c r="W3000" s="2"/>
      <c r="X3000" s="3">
        <v>0</v>
      </c>
      <c r="Y3000" s="33" t="e">
        <f>#REF!-U3000-V3000-W3000</f>
        <v>#REF!</v>
      </c>
    </row>
    <row r="3001" spans="1:25" x14ac:dyDescent="0.2">
      <c r="H3001" s="27" t="s">
        <v>5953</v>
      </c>
      <c r="J3001" s="29"/>
      <c r="K3001" s="18">
        <f>SUBTOTAL(9,K2999:K3000)</f>
        <v>42687.96</v>
      </c>
      <c r="L3001" s="18">
        <f>SUBTOTAL(9,L2999:L3000)</f>
        <v>41782.769999999997</v>
      </c>
      <c r="M3001" s="18">
        <f>SUBTOTAL(9,M2999:M3000)</f>
        <v>905.19</v>
      </c>
      <c r="N3001" s="18">
        <f>SUBTOTAL(9,N2999:N3000)</f>
        <v>0</v>
      </c>
      <c r="U3001" s="2"/>
      <c r="V3001" s="2"/>
      <c r="W3001" s="2"/>
      <c r="X3001" s="3">
        <f>SUBTOTAL(9,X2999:X3000)</f>
        <v>0</v>
      </c>
      <c r="Y3001" s="33" t="e">
        <f>#REF!-U3001-V3001-W3001</f>
        <v>#REF!</v>
      </c>
    </row>
    <row r="3002" spans="1:25" ht="22.5" x14ac:dyDescent="0.2">
      <c r="A3002" s="1" t="s">
        <v>140</v>
      </c>
      <c r="B3002" s="1" t="s">
        <v>141</v>
      </c>
      <c r="C3002" s="44" t="s">
        <v>5912</v>
      </c>
      <c r="D3002" s="23" t="s">
        <v>5913</v>
      </c>
      <c r="E3002" s="1" t="s">
        <v>5925</v>
      </c>
      <c r="G3002" s="23" t="s">
        <v>165</v>
      </c>
      <c r="H3002" s="23" t="s">
        <v>5956</v>
      </c>
      <c r="I3002" s="5" t="s">
        <v>5957</v>
      </c>
      <c r="J3002" s="29">
        <v>43006</v>
      </c>
      <c r="K3002" s="18">
        <v>189625.44</v>
      </c>
      <c r="L3002" s="18">
        <v>0</v>
      </c>
      <c r="M3002" s="18">
        <v>189625.44</v>
      </c>
      <c r="N3002" s="18">
        <v>0</v>
      </c>
      <c r="R3002" s="1" t="s">
        <v>27</v>
      </c>
      <c r="S3002" s="1" t="s">
        <v>5954</v>
      </c>
      <c r="T3002" s="1" t="s">
        <v>5955</v>
      </c>
      <c r="U3002" s="2"/>
      <c r="V3002" s="2"/>
      <c r="W3002" s="2"/>
      <c r="X3002" s="3">
        <v>0</v>
      </c>
      <c r="Y3002" s="33" t="e">
        <f>#REF!-U3002-V3002-W3002</f>
        <v>#REF!</v>
      </c>
    </row>
    <row r="3003" spans="1:25" x14ac:dyDescent="0.2">
      <c r="H3003" s="27" t="s">
        <v>5958</v>
      </c>
      <c r="J3003" s="29"/>
      <c r="K3003" s="18">
        <f>SUBTOTAL(9,K3002:K3002)</f>
        <v>189625.44</v>
      </c>
      <c r="L3003" s="18">
        <f>SUBTOTAL(9,L3002:L3002)</f>
        <v>0</v>
      </c>
      <c r="M3003" s="18">
        <f>SUBTOTAL(9,M3002:M3002)</f>
        <v>189625.44</v>
      </c>
      <c r="N3003" s="18">
        <f>SUBTOTAL(9,N3002:N3002)</f>
        <v>0</v>
      </c>
      <c r="U3003" s="2"/>
      <c r="V3003" s="2"/>
      <c r="W3003" s="2"/>
      <c r="X3003" s="3">
        <f>SUBTOTAL(9,X3002:X3002)</f>
        <v>0</v>
      </c>
      <c r="Y3003" s="33" t="e">
        <f>#REF!-U3003-V3003-W3003</f>
        <v>#REF!</v>
      </c>
    </row>
    <row r="3004" spans="1:25" x14ac:dyDescent="0.2">
      <c r="A3004" s="1" t="s">
        <v>195</v>
      </c>
      <c r="B3004" s="1" t="s">
        <v>196</v>
      </c>
      <c r="C3004" s="44" t="s">
        <v>5912</v>
      </c>
      <c r="D3004" s="23" t="s">
        <v>5913</v>
      </c>
      <c r="E3004" s="1" t="s">
        <v>5959</v>
      </c>
      <c r="G3004" s="23" t="s">
        <v>199</v>
      </c>
      <c r="H3004" s="23" t="s">
        <v>201</v>
      </c>
      <c r="I3004" s="4" t="s">
        <v>202</v>
      </c>
      <c r="J3004" s="29">
        <v>43011</v>
      </c>
      <c r="K3004" s="18">
        <v>16440</v>
      </c>
      <c r="L3004" s="18">
        <v>0</v>
      </c>
      <c r="M3004" s="18">
        <v>16440</v>
      </c>
      <c r="N3004" s="18">
        <v>0</v>
      </c>
      <c r="R3004" s="1" t="s">
        <v>27</v>
      </c>
      <c r="S3004" s="1" t="s">
        <v>5960</v>
      </c>
      <c r="T3004" s="1" t="s">
        <v>46</v>
      </c>
      <c r="U3004" s="2"/>
      <c r="V3004" s="2"/>
      <c r="W3004" s="2"/>
      <c r="X3004" s="3">
        <v>0</v>
      </c>
      <c r="Y3004" s="33" t="e">
        <f>#REF!-U3004-V3004-W3004</f>
        <v>#REF!</v>
      </c>
    </row>
    <row r="3005" spans="1:25" x14ac:dyDescent="0.2">
      <c r="A3005" s="1" t="s">
        <v>195</v>
      </c>
      <c r="B3005" s="1" t="s">
        <v>196</v>
      </c>
      <c r="C3005" s="44" t="s">
        <v>5912</v>
      </c>
      <c r="D3005" s="23" t="s">
        <v>5913</v>
      </c>
      <c r="E3005" s="1" t="s">
        <v>5959</v>
      </c>
      <c r="G3005" s="23" t="s">
        <v>199</v>
      </c>
      <c r="H3005" s="23" t="s">
        <v>201</v>
      </c>
      <c r="I3005" s="4" t="s">
        <v>202</v>
      </c>
      <c r="J3005" s="29">
        <v>43111</v>
      </c>
      <c r="K3005" s="18">
        <v>8220</v>
      </c>
      <c r="L3005" s="18">
        <v>0</v>
      </c>
      <c r="M3005" s="18">
        <v>8220</v>
      </c>
      <c r="N3005" s="18">
        <v>0</v>
      </c>
      <c r="R3005" s="1" t="s">
        <v>27</v>
      </c>
      <c r="S3005" s="1" t="s">
        <v>5961</v>
      </c>
      <c r="T3005" s="1" t="s">
        <v>46</v>
      </c>
      <c r="U3005" s="2"/>
      <c r="V3005" s="2"/>
      <c r="W3005" s="2"/>
      <c r="X3005" s="3">
        <v>0</v>
      </c>
      <c r="Y3005" s="33" t="e">
        <f>#REF!-U3005-V3005-W3005</f>
        <v>#REF!</v>
      </c>
    </row>
    <row r="3006" spans="1:25" x14ac:dyDescent="0.2">
      <c r="A3006" s="1" t="s">
        <v>195</v>
      </c>
      <c r="B3006" s="1" t="s">
        <v>196</v>
      </c>
      <c r="C3006" s="44" t="s">
        <v>5912</v>
      </c>
      <c r="D3006" s="23" t="s">
        <v>5913</v>
      </c>
      <c r="E3006" s="1" t="s">
        <v>5959</v>
      </c>
      <c r="G3006" s="23" t="s">
        <v>199</v>
      </c>
      <c r="H3006" s="23" t="s">
        <v>201</v>
      </c>
      <c r="I3006" s="4" t="s">
        <v>202</v>
      </c>
      <c r="J3006" s="29">
        <v>43203</v>
      </c>
      <c r="K3006" s="18">
        <v>8220</v>
      </c>
      <c r="L3006" s="18">
        <v>0</v>
      </c>
      <c r="M3006" s="18">
        <v>8220</v>
      </c>
      <c r="N3006" s="18">
        <v>0</v>
      </c>
      <c r="R3006" s="1" t="s">
        <v>27</v>
      </c>
      <c r="S3006" s="1" t="s">
        <v>5962</v>
      </c>
      <c r="T3006" s="1" t="s">
        <v>46</v>
      </c>
      <c r="U3006" s="2"/>
      <c r="V3006" s="2"/>
      <c r="W3006" s="2"/>
      <c r="X3006" s="3">
        <v>0</v>
      </c>
      <c r="Y3006" s="33" t="e">
        <f>#REF!-U3006-V3006-W3006</f>
        <v>#REF!</v>
      </c>
    </row>
    <row r="3007" spans="1:25" x14ac:dyDescent="0.2">
      <c r="H3007" s="27" t="s">
        <v>205</v>
      </c>
      <c r="I3007" s="4"/>
      <c r="J3007" s="29"/>
      <c r="K3007" s="18">
        <f>SUBTOTAL(9,K3004:K3006)</f>
        <v>32880</v>
      </c>
      <c r="L3007" s="18">
        <f>SUBTOTAL(9,L3004:L3006)</f>
        <v>0</v>
      </c>
      <c r="M3007" s="18">
        <f>SUBTOTAL(9,M3004:M3006)</f>
        <v>32880</v>
      </c>
      <c r="N3007" s="18">
        <f>SUBTOTAL(9,N3004:N3006)</f>
        <v>0</v>
      </c>
      <c r="U3007" s="2"/>
      <c r="V3007" s="2"/>
      <c r="W3007" s="2"/>
      <c r="X3007" s="3">
        <f>SUBTOTAL(9,X3004:X3006)</f>
        <v>0</v>
      </c>
      <c r="Y3007" s="33" t="e">
        <f>#REF!-U3007-V3007-W3007</f>
        <v>#REF!</v>
      </c>
    </row>
    <row r="3008" spans="1:25" x14ac:dyDescent="0.2">
      <c r="A3008" s="1" t="s">
        <v>195</v>
      </c>
      <c r="B3008" s="1" t="s">
        <v>196</v>
      </c>
      <c r="C3008" s="44" t="s">
        <v>5912</v>
      </c>
      <c r="D3008" s="23" t="s">
        <v>5913</v>
      </c>
      <c r="E3008" s="1" t="s">
        <v>5959</v>
      </c>
      <c r="G3008" s="23" t="s">
        <v>199</v>
      </c>
      <c r="H3008" s="23" t="s">
        <v>206</v>
      </c>
      <c r="I3008" s="4" t="s">
        <v>207</v>
      </c>
      <c r="J3008" s="29">
        <v>43011</v>
      </c>
      <c r="K3008" s="18">
        <v>51915</v>
      </c>
      <c r="L3008" s="18">
        <v>0</v>
      </c>
      <c r="M3008" s="18">
        <v>51915</v>
      </c>
      <c r="N3008" s="18">
        <v>0</v>
      </c>
      <c r="R3008" s="1" t="s">
        <v>27</v>
      </c>
      <c r="S3008" s="1" t="s">
        <v>5960</v>
      </c>
      <c r="T3008" s="1" t="s">
        <v>46</v>
      </c>
      <c r="U3008" s="2"/>
      <c r="V3008" s="2"/>
      <c r="W3008" s="2"/>
      <c r="X3008" s="3">
        <v>0</v>
      </c>
      <c r="Y3008" s="33" t="e">
        <f>#REF!-U3008-V3008-W3008</f>
        <v>#REF!</v>
      </c>
    </row>
    <row r="3009" spans="1:25" x14ac:dyDescent="0.2">
      <c r="A3009" s="1" t="s">
        <v>195</v>
      </c>
      <c r="B3009" s="1" t="s">
        <v>196</v>
      </c>
      <c r="C3009" s="44" t="s">
        <v>5912</v>
      </c>
      <c r="D3009" s="23" t="s">
        <v>5913</v>
      </c>
      <c r="E3009" s="1" t="s">
        <v>5959</v>
      </c>
      <c r="G3009" s="23" t="s">
        <v>199</v>
      </c>
      <c r="H3009" s="23" t="s">
        <v>206</v>
      </c>
      <c r="I3009" s="4" t="s">
        <v>207</v>
      </c>
      <c r="J3009" s="29">
        <v>43111</v>
      </c>
      <c r="K3009" s="18">
        <v>25957.5</v>
      </c>
      <c r="L3009" s="18">
        <v>0</v>
      </c>
      <c r="M3009" s="18">
        <v>25957.5</v>
      </c>
      <c r="N3009" s="18">
        <v>0</v>
      </c>
      <c r="R3009" s="1" t="s">
        <v>27</v>
      </c>
      <c r="S3009" s="1" t="s">
        <v>5961</v>
      </c>
      <c r="T3009" s="1" t="s">
        <v>46</v>
      </c>
      <c r="U3009" s="2"/>
      <c r="V3009" s="2"/>
      <c r="W3009" s="2"/>
      <c r="X3009" s="3">
        <v>0</v>
      </c>
      <c r="Y3009" s="33" t="e">
        <f>#REF!-U3009-V3009-W3009</f>
        <v>#REF!</v>
      </c>
    </row>
    <row r="3010" spans="1:25" x14ac:dyDescent="0.2">
      <c r="A3010" s="1" t="s">
        <v>195</v>
      </c>
      <c r="B3010" s="1" t="s">
        <v>196</v>
      </c>
      <c r="C3010" s="44" t="s">
        <v>5912</v>
      </c>
      <c r="D3010" s="23" t="s">
        <v>5913</v>
      </c>
      <c r="E3010" s="1" t="s">
        <v>5959</v>
      </c>
      <c r="G3010" s="23" t="s">
        <v>199</v>
      </c>
      <c r="H3010" s="23" t="s">
        <v>206</v>
      </c>
      <c r="I3010" s="4" t="s">
        <v>207</v>
      </c>
      <c r="J3010" s="29">
        <v>43203</v>
      </c>
      <c r="K3010" s="18">
        <v>25957.5</v>
      </c>
      <c r="L3010" s="18">
        <v>0</v>
      </c>
      <c r="M3010" s="18">
        <v>25957.5</v>
      </c>
      <c r="N3010" s="18">
        <v>0</v>
      </c>
      <c r="R3010" s="1" t="s">
        <v>27</v>
      </c>
      <c r="S3010" s="1" t="s">
        <v>5962</v>
      </c>
      <c r="T3010" s="1" t="s">
        <v>46</v>
      </c>
      <c r="U3010" s="2"/>
      <c r="V3010" s="2"/>
      <c r="W3010" s="2"/>
      <c r="X3010" s="3">
        <v>0</v>
      </c>
      <c r="Y3010" s="33" t="e">
        <f>#REF!-U3010-V3010-W3010</f>
        <v>#REF!</v>
      </c>
    </row>
    <row r="3011" spans="1:25" x14ac:dyDescent="0.2">
      <c r="H3011" s="27" t="s">
        <v>208</v>
      </c>
      <c r="I3011" s="4"/>
      <c r="J3011" s="29"/>
      <c r="K3011" s="18">
        <f>SUBTOTAL(9,K3008:K3010)</f>
        <v>103830</v>
      </c>
      <c r="L3011" s="18">
        <f>SUBTOTAL(9,L3008:L3010)</f>
        <v>0</v>
      </c>
      <c r="M3011" s="18">
        <f>SUBTOTAL(9,M3008:M3010)</f>
        <v>103830</v>
      </c>
      <c r="N3011" s="18">
        <f>SUBTOTAL(9,N3008:N3010)</f>
        <v>0</v>
      </c>
      <c r="U3011" s="2"/>
      <c r="V3011" s="2"/>
      <c r="W3011" s="2"/>
      <c r="X3011" s="3">
        <f>SUBTOTAL(9,X3008:X3010)</f>
        <v>0</v>
      </c>
      <c r="Y3011" s="33" t="e">
        <f>#REF!-U3011-V3011-W3011</f>
        <v>#REF!</v>
      </c>
    </row>
    <row r="3012" spans="1:25" x14ac:dyDescent="0.2">
      <c r="A3012" s="1" t="s">
        <v>195</v>
      </c>
      <c r="B3012" s="1" t="s">
        <v>196</v>
      </c>
      <c r="C3012" s="44" t="s">
        <v>5912</v>
      </c>
      <c r="D3012" s="23" t="s">
        <v>5913</v>
      </c>
      <c r="E3012" s="1" t="s">
        <v>5959</v>
      </c>
      <c r="G3012" s="23" t="s">
        <v>199</v>
      </c>
      <c r="H3012" s="23" t="s">
        <v>209</v>
      </c>
      <c r="I3012" s="4" t="s">
        <v>210</v>
      </c>
      <c r="J3012" s="29">
        <v>43011</v>
      </c>
      <c r="K3012" s="18">
        <v>42733.5</v>
      </c>
      <c r="L3012" s="18">
        <v>0</v>
      </c>
      <c r="M3012" s="18">
        <v>42733.5</v>
      </c>
      <c r="N3012" s="18">
        <v>0</v>
      </c>
      <c r="R3012" s="1" t="s">
        <v>27</v>
      </c>
      <c r="S3012" s="1" t="s">
        <v>5960</v>
      </c>
      <c r="T3012" s="1" t="s">
        <v>46</v>
      </c>
      <c r="U3012" s="2"/>
      <c r="V3012" s="2"/>
      <c r="W3012" s="2"/>
      <c r="X3012" s="3">
        <v>0</v>
      </c>
      <c r="Y3012" s="33" t="e">
        <f>#REF!-U3012-V3012-W3012</f>
        <v>#REF!</v>
      </c>
    </row>
    <row r="3013" spans="1:25" x14ac:dyDescent="0.2">
      <c r="A3013" s="1" t="s">
        <v>195</v>
      </c>
      <c r="B3013" s="1" t="s">
        <v>196</v>
      </c>
      <c r="C3013" s="44" t="s">
        <v>5912</v>
      </c>
      <c r="D3013" s="23" t="s">
        <v>5913</v>
      </c>
      <c r="E3013" s="1" t="s">
        <v>5959</v>
      </c>
      <c r="G3013" s="23" t="s">
        <v>199</v>
      </c>
      <c r="H3013" s="23" t="s">
        <v>209</v>
      </c>
      <c r="I3013" s="4" t="s">
        <v>210</v>
      </c>
      <c r="J3013" s="29">
        <v>43111</v>
      </c>
      <c r="K3013" s="18">
        <v>21366.75</v>
      </c>
      <c r="L3013" s="18">
        <v>0</v>
      </c>
      <c r="M3013" s="18">
        <v>21366.75</v>
      </c>
      <c r="N3013" s="18">
        <v>0</v>
      </c>
      <c r="R3013" s="1" t="s">
        <v>27</v>
      </c>
      <c r="S3013" s="1" t="s">
        <v>5961</v>
      </c>
      <c r="T3013" s="1" t="s">
        <v>46</v>
      </c>
      <c r="U3013" s="2"/>
      <c r="V3013" s="2"/>
      <c r="W3013" s="2"/>
      <c r="X3013" s="3">
        <v>0</v>
      </c>
      <c r="Y3013" s="33" t="e">
        <f>#REF!-U3013-V3013-W3013</f>
        <v>#REF!</v>
      </c>
    </row>
    <row r="3014" spans="1:25" x14ac:dyDescent="0.2">
      <c r="A3014" s="1" t="s">
        <v>195</v>
      </c>
      <c r="B3014" s="1" t="s">
        <v>196</v>
      </c>
      <c r="C3014" s="44" t="s">
        <v>5912</v>
      </c>
      <c r="D3014" s="23" t="s">
        <v>5913</v>
      </c>
      <c r="E3014" s="1" t="s">
        <v>5959</v>
      </c>
      <c r="G3014" s="23" t="s">
        <v>199</v>
      </c>
      <c r="H3014" s="23" t="s">
        <v>209</v>
      </c>
      <c r="I3014" s="4" t="s">
        <v>210</v>
      </c>
      <c r="J3014" s="29">
        <v>43203</v>
      </c>
      <c r="K3014" s="18">
        <v>21366.75</v>
      </c>
      <c r="L3014" s="18">
        <v>0</v>
      </c>
      <c r="M3014" s="18">
        <v>21366.75</v>
      </c>
      <c r="N3014" s="18">
        <v>0</v>
      </c>
      <c r="R3014" s="1" t="s">
        <v>27</v>
      </c>
      <c r="S3014" s="1" t="s">
        <v>5962</v>
      </c>
      <c r="T3014" s="1" t="s">
        <v>46</v>
      </c>
      <c r="U3014" s="2"/>
      <c r="V3014" s="2"/>
      <c r="W3014" s="2"/>
      <c r="X3014" s="3">
        <v>0</v>
      </c>
      <c r="Y3014" s="33" t="e">
        <f>#REF!-U3014-V3014-W3014</f>
        <v>#REF!</v>
      </c>
    </row>
    <row r="3015" spans="1:25" x14ac:dyDescent="0.2">
      <c r="H3015" s="27" t="s">
        <v>211</v>
      </c>
      <c r="J3015" s="29"/>
      <c r="K3015" s="18">
        <f>SUBTOTAL(9,K3012:K3014)</f>
        <v>85467</v>
      </c>
      <c r="L3015" s="18">
        <f>SUBTOTAL(9,L3012:L3014)</f>
        <v>0</v>
      </c>
      <c r="M3015" s="18">
        <f>SUBTOTAL(9,M3012:M3014)</f>
        <v>85467</v>
      </c>
      <c r="N3015" s="18">
        <f>SUBTOTAL(9,N3012:N3014)</f>
        <v>0</v>
      </c>
      <c r="U3015" s="2"/>
      <c r="V3015" s="2"/>
      <c r="W3015" s="2"/>
      <c r="X3015" s="3">
        <f>SUBTOTAL(9,X3012:X3014)</f>
        <v>0</v>
      </c>
      <c r="Y3015" s="33" t="e">
        <f>#REF!-U3015-V3015-W3015</f>
        <v>#REF!</v>
      </c>
    </row>
    <row r="3016" spans="1:25" ht="22.5" x14ac:dyDescent="0.2">
      <c r="A3016" s="1" t="s">
        <v>140</v>
      </c>
      <c r="B3016" s="1" t="s">
        <v>141</v>
      </c>
      <c r="C3016" s="44" t="s">
        <v>5912</v>
      </c>
      <c r="D3016" s="23" t="s">
        <v>5913</v>
      </c>
      <c r="E3016" s="1" t="s">
        <v>5925</v>
      </c>
      <c r="G3016" s="23" t="s">
        <v>165</v>
      </c>
      <c r="H3016" s="23" t="s">
        <v>5965</v>
      </c>
      <c r="I3016" s="5" t="s">
        <v>5966</v>
      </c>
      <c r="J3016" s="29">
        <v>43279</v>
      </c>
      <c r="K3016" s="18">
        <v>111425.60000000001</v>
      </c>
      <c r="L3016" s="18">
        <v>0</v>
      </c>
      <c r="M3016" s="18">
        <v>111425.60000000001</v>
      </c>
      <c r="N3016" s="18">
        <v>0</v>
      </c>
      <c r="R3016" s="1" t="s">
        <v>27</v>
      </c>
      <c r="S3016" s="1" t="s">
        <v>5963</v>
      </c>
      <c r="T3016" s="1" t="s">
        <v>5964</v>
      </c>
      <c r="U3016" s="2"/>
      <c r="V3016" s="2"/>
      <c r="W3016" s="2"/>
      <c r="X3016" s="3">
        <v>0</v>
      </c>
      <c r="Y3016" s="33" t="e">
        <f>#REF!-U3016-V3016-W3016</f>
        <v>#REF!</v>
      </c>
    </row>
    <row r="3017" spans="1:25" x14ac:dyDescent="0.2">
      <c r="H3017" s="27" t="s">
        <v>5967</v>
      </c>
      <c r="J3017" s="29"/>
      <c r="K3017" s="18">
        <f>SUBTOTAL(9,K3016:K3016)</f>
        <v>111425.60000000001</v>
      </c>
      <c r="L3017" s="18">
        <f>SUBTOTAL(9,L3016:L3016)</f>
        <v>0</v>
      </c>
      <c r="M3017" s="18">
        <f>SUBTOTAL(9,M3016:M3016)</f>
        <v>111425.60000000001</v>
      </c>
      <c r="N3017" s="18">
        <f>SUBTOTAL(9,N3016:N3016)</f>
        <v>0</v>
      </c>
      <c r="U3017" s="2"/>
      <c r="V3017" s="2"/>
      <c r="W3017" s="2"/>
      <c r="X3017" s="3">
        <f>SUBTOTAL(9,X3016:X3016)</f>
        <v>0</v>
      </c>
      <c r="Y3017" s="33" t="e">
        <f>#REF!-U3017-V3017-W3017</f>
        <v>#REF!</v>
      </c>
    </row>
    <row r="3018" spans="1:25" ht="22.5" x14ac:dyDescent="0.2">
      <c r="A3018" s="1" t="s">
        <v>195</v>
      </c>
      <c r="B3018" s="1" t="s">
        <v>196</v>
      </c>
      <c r="C3018" s="44" t="s">
        <v>5912</v>
      </c>
      <c r="D3018" s="23" t="s">
        <v>5913</v>
      </c>
      <c r="E3018" s="1" t="s">
        <v>5914</v>
      </c>
      <c r="G3018" s="23" t="s">
        <v>88</v>
      </c>
      <c r="H3018" s="23" t="s">
        <v>5972</v>
      </c>
      <c r="I3018" s="5" t="s">
        <v>5973</v>
      </c>
      <c r="J3018" s="29">
        <v>43027</v>
      </c>
      <c r="K3018" s="18">
        <v>1690.97</v>
      </c>
      <c r="L3018" s="18">
        <v>0</v>
      </c>
      <c r="M3018" s="18">
        <v>1690.97</v>
      </c>
      <c r="N3018" s="18">
        <v>0</v>
      </c>
      <c r="P3018" s="1" t="s">
        <v>5968</v>
      </c>
      <c r="Q3018" s="1" t="s">
        <v>5969</v>
      </c>
      <c r="R3018" s="1" t="s">
        <v>5970</v>
      </c>
      <c r="S3018" s="1" t="s">
        <v>5971</v>
      </c>
      <c r="T3018" s="1" t="s">
        <v>46</v>
      </c>
      <c r="U3018" s="2"/>
      <c r="V3018" s="2"/>
      <c r="W3018" s="2"/>
      <c r="X3018" s="3">
        <v>-8.1799999999999998E-3</v>
      </c>
      <c r="Y3018" s="33" t="e">
        <f>#REF!-U3018-V3018-W3018</f>
        <v>#REF!</v>
      </c>
    </row>
    <row r="3019" spans="1:25" ht="22.5" x14ac:dyDescent="0.2">
      <c r="A3019" s="1" t="s">
        <v>195</v>
      </c>
      <c r="B3019" s="1" t="s">
        <v>196</v>
      </c>
      <c r="C3019" s="44" t="s">
        <v>5912</v>
      </c>
      <c r="D3019" s="23" t="s">
        <v>5913</v>
      </c>
      <c r="E3019" s="1" t="s">
        <v>5914</v>
      </c>
      <c r="G3019" s="23" t="s">
        <v>88</v>
      </c>
      <c r="H3019" s="23" t="s">
        <v>5972</v>
      </c>
      <c r="I3019" s="5" t="s">
        <v>5973</v>
      </c>
      <c r="J3019" s="29">
        <v>43125</v>
      </c>
      <c r="K3019" s="18">
        <v>2815.68</v>
      </c>
      <c r="L3019" s="18">
        <v>0</v>
      </c>
      <c r="M3019" s="18">
        <v>2815.68</v>
      </c>
      <c r="N3019" s="18">
        <v>0</v>
      </c>
      <c r="P3019" s="1" t="s">
        <v>5968</v>
      </c>
      <c r="Q3019" s="1" t="s">
        <v>5974</v>
      </c>
      <c r="R3019" s="1" t="s">
        <v>5975</v>
      </c>
      <c r="S3019" s="1" t="s">
        <v>5976</v>
      </c>
      <c r="T3019" s="1" t="s">
        <v>46</v>
      </c>
      <c r="U3019" s="2"/>
      <c r="V3019" s="2"/>
      <c r="W3019" s="2"/>
      <c r="X3019" s="3">
        <v>1.044E-2</v>
      </c>
      <c r="Y3019" s="33" t="e">
        <f>#REF!-U3019-V3019-W3019</f>
        <v>#REF!</v>
      </c>
    </row>
    <row r="3020" spans="1:25" ht="22.5" x14ac:dyDescent="0.2">
      <c r="A3020" s="1" t="s">
        <v>195</v>
      </c>
      <c r="B3020" s="1" t="s">
        <v>196</v>
      </c>
      <c r="C3020" s="44" t="s">
        <v>5912</v>
      </c>
      <c r="D3020" s="23" t="s">
        <v>5913</v>
      </c>
      <c r="E3020" s="1" t="s">
        <v>5914</v>
      </c>
      <c r="G3020" s="23" t="s">
        <v>88</v>
      </c>
      <c r="H3020" s="23" t="s">
        <v>5972</v>
      </c>
      <c r="I3020" s="5" t="s">
        <v>5973</v>
      </c>
      <c r="J3020" s="29">
        <v>43203</v>
      </c>
      <c r="K3020" s="18">
        <v>1841.46</v>
      </c>
      <c r="L3020" s="18">
        <v>0</v>
      </c>
      <c r="M3020" s="18">
        <v>1841.46</v>
      </c>
      <c r="N3020" s="18">
        <v>0</v>
      </c>
      <c r="P3020" s="1" t="s">
        <v>5968</v>
      </c>
      <c r="Q3020" s="1" t="s">
        <v>5977</v>
      </c>
      <c r="R3020" s="1" t="s">
        <v>5978</v>
      </c>
      <c r="S3020" s="1" t="s">
        <v>5979</v>
      </c>
      <c r="T3020" s="1" t="s">
        <v>46</v>
      </c>
      <c r="U3020" s="2"/>
      <c r="V3020" s="2"/>
      <c r="W3020" s="2"/>
      <c r="X3020" s="3">
        <v>-4.5629999999999997E-2</v>
      </c>
      <c r="Y3020" s="33" t="e">
        <f>#REF!-U3020-V3020-W3020</f>
        <v>#REF!</v>
      </c>
    </row>
    <row r="3021" spans="1:25" ht="22.5" x14ac:dyDescent="0.2">
      <c r="A3021" s="1" t="s">
        <v>195</v>
      </c>
      <c r="B3021" s="1" t="s">
        <v>196</v>
      </c>
      <c r="C3021" s="44" t="s">
        <v>5912</v>
      </c>
      <c r="D3021" s="23" t="s">
        <v>5913</v>
      </c>
      <c r="E3021" s="1" t="s">
        <v>5914</v>
      </c>
      <c r="F3021" s="23" t="s">
        <v>95</v>
      </c>
      <c r="H3021" s="23" t="s">
        <v>5972</v>
      </c>
      <c r="I3021" s="5" t="s">
        <v>5973</v>
      </c>
      <c r="J3021" s="29">
        <v>43027</v>
      </c>
      <c r="K3021" s="18">
        <v>27056.03</v>
      </c>
      <c r="L3021" s="18">
        <v>27056.03</v>
      </c>
      <c r="M3021" s="18">
        <v>0</v>
      </c>
      <c r="N3021" s="18">
        <v>0</v>
      </c>
      <c r="P3021" s="1" t="s">
        <v>5968</v>
      </c>
      <c r="Q3021" s="1" t="s">
        <v>5969</v>
      </c>
      <c r="R3021" s="1" t="s">
        <v>5970</v>
      </c>
      <c r="S3021" s="1" t="s">
        <v>5971</v>
      </c>
      <c r="T3021" s="1" t="s">
        <v>46</v>
      </c>
      <c r="U3021" s="2"/>
      <c r="V3021" s="2"/>
      <c r="W3021" s="2"/>
      <c r="X3021" s="3">
        <v>8.1799999999999998E-3</v>
      </c>
      <c r="Y3021" s="33" t="e">
        <f>#REF!-U3021-V3021-W3021</f>
        <v>#REF!</v>
      </c>
    </row>
    <row r="3022" spans="1:25" ht="22.5" x14ac:dyDescent="0.2">
      <c r="A3022" s="1" t="s">
        <v>195</v>
      </c>
      <c r="B3022" s="1" t="s">
        <v>196</v>
      </c>
      <c r="C3022" s="44" t="s">
        <v>5912</v>
      </c>
      <c r="D3022" s="23" t="s">
        <v>5913</v>
      </c>
      <c r="E3022" s="1" t="s">
        <v>5914</v>
      </c>
      <c r="F3022" s="23" t="s">
        <v>95</v>
      </c>
      <c r="H3022" s="23" t="s">
        <v>5972</v>
      </c>
      <c r="I3022" s="5" t="s">
        <v>5973</v>
      </c>
      <c r="J3022" s="29">
        <v>43125</v>
      </c>
      <c r="K3022" s="18">
        <v>45051.32</v>
      </c>
      <c r="L3022" s="18">
        <v>45051.32</v>
      </c>
      <c r="M3022" s="18">
        <v>0</v>
      </c>
      <c r="N3022" s="18">
        <v>0</v>
      </c>
      <c r="P3022" s="1" t="s">
        <v>5968</v>
      </c>
      <c r="Q3022" s="1" t="s">
        <v>5974</v>
      </c>
      <c r="R3022" s="1" t="s">
        <v>5975</v>
      </c>
      <c r="S3022" s="1" t="s">
        <v>5976</v>
      </c>
      <c r="T3022" s="1" t="s">
        <v>46</v>
      </c>
      <c r="U3022" s="2"/>
      <c r="V3022" s="2"/>
      <c r="W3022" s="2"/>
      <c r="X3022" s="3">
        <v>-1.044E-2</v>
      </c>
      <c r="Y3022" s="33" t="e">
        <f>#REF!-U3022-V3022-W3022</f>
        <v>#REF!</v>
      </c>
    </row>
    <row r="3023" spans="1:25" ht="22.5" x14ac:dyDescent="0.2">
      <c r="A3023" s="1" t="s">
        <v>195</v>
      </c>
      <c r="B3023" s="1" t="s">
        <v>196</v>
      </c>
      <c r="C3023" s="44" t="s">
        <v>5912</v>
      </c>
      <c r="D3023" s="23" t="s">
        <v>5913</v>
      </c>
      <c r="E3023" s="1" t="s">
        <v>5914</v>
      </c>
      <c r="F3023" s="23" t="s">
        <v>95</v>
      </c>
      <c r="H3023" s="23" t="s">
        <v>5972</v>
      </c>
      <c r="I3023" s="5" t="s">
        <v>5973</v>
      </c>
      <c r="J3023" s="29">
        <v>43203</v>
      </c>
      <c r="K3023" s="18">
        <v>29464.54</v>
      </c>
      <c r="L3023" s="18">
        <v>29464.54</v>
      </c>
      <c r="M3023" s="18">
        <v>0</v>
      </c>
      <c r="N3023" s="18">
        <v>0</v>
      </c>
      <c r="P3023" s="1" t="s">
        <v>5968</v>
      </c>
      <c r="Q3023" s="1" t="s">
        <v>5977</v>
      </c>
      <c r="R3023" s="1" t="s">
        <v>5978</v>
      </c>
      <c r="S3023" s="1" t="s">
        <v>5979</v>
      </c>
      <c r="T3023" s="1" t="s">
        <v>46</v>
      </c>
      <c r="U3023" s="2"/>
      <c r="V3023" s="2"/>
      <c r="W3023" s="2"/>
      <c r="X3023" s="3">
        <v>4.5629999999999997E-2</v>
      </c>
      <c r="Y3023" s="33" t="e">
        <f>#REF!-U3023-V3023-W3023</f>
        <v>#REF!</v>
      </c>
    </row>
    <row r="3024" spans="1:25" x14ac:dyDescent="0.2">
      <c r="H3024" s="27" t="s">
        <v>5980</v>
      </c>
      <c r="J3024" s="29"/>
      <c r="K3024" s="18">
        <f>SUBTOTAL(9,K3018:K3023)</f>
        <v>107920</v>
      </c>
      <c r="L3024" s="18">
        <f>SUBTOTAL(9,L3018:L3023)</f>
        <v>101571.89000000001</v>
      </c>
      <c r="M3024" s="18">
        <f>SUBTOTAL(9,M3018:M3023)</f>
        <v>6348.11</v>
      </c>
      <c r="N3024" s="18">
        <f>SUBTOTAL(9,N3018:N3023)</f>
        <v>0</v>
      </c>
      <c r="U3024" s="2"/>
      <c r="V3024" s="2"/>
      <c r="W3024" s="2"/>
      <c r="X3024" s="3">
        <f>SUBTOTAL(9,X3018:X3023)</f>
        <v>0</v>
      </c>
      <c r="Y3024" s="33" t="e">
        <f>#REF!-U3024-V3024-W3024</f>
        <v>#REF!</v>
      </c>
    </row>
    <row r="3025" spans="1:25" ht="22.5" x14ac:dyDescent="0.2">
      <c r="A3025" s="1" t="s">
        <v>195</v>
      </c>
      <c r="B3025" s="1" t="s">
        <v>196</v>
      </c>
      <c r="C3025" s="44" t="s">
        <v>5912</v>
      </c>
      <c r="D3025" s="23" t="s">
        <v>5913</v>
      </c>
      <c r="E3025" s="1" t="s">
        <v>5914</v>
      </c>
      <c r="G3025" s="23" t="s">
        <v>97</v>
      </c>
      <c r="H3025" s="23" t="s">
        <v>5985</v>
      </c>
      <c r="I3025" s="5" t="s">
        <v>5986</v>
      </c>
      <c r="J3025" s="29">
        <v>43279</v>
      </c>
      <c r="K3025" s="18">
        <v>27668.560000000001</v>
      </c>
      <c r="L3025" s="18">
        <v>0</v>
      </c>
      <c r="M3025" s="18">
        <v>27668.560000000001</v>
      </c>
      <c r="N3025" s="18">
        <v>0</v>
      </c>
      <c r="P3025" s="1" t="s">
        <v>5981</v>
      </c>
      <c r="Q3025" s="1" t="s">
        <v>5982</v>
      </c>
      <c r="R3025" s="1" t="s">
        <v>5983</v>
      </c>
      <c r="S3025" s="1" t="s">
        <v>5984</v>
      </c>
      <c r="T3025" s="1" t="s">
        <v>46</v>
      </c>
      <c r="U3025" s="2"/>
      <c r="V3025" s="2"/>
      <c r="W3025" s="2"/>
      <c r="X3025" s="3">
        <v>4.4400000000000004E-3</v>
      </c>
      <c r="Y3025" s="33" t="e">
        <f>#REF!-U3025-V3025-W3025</f>
        <v>#REF!</v>
      </c>
    </row>
    <row r="3026" spans="1:25" ht="22.5" x14ac:dyDescent="0.2">
      <c r="A3026" s="1" t="s">
        <v>195</v>
      </c>
      <c r="B3026" s="1" t="s">
        <v>196</v>
      </c>
      <c r="C3026" s="44" t="s">
        <v>5912</v>
      </c>
      <c r="D3026" s="23" t="s">
        <v>5913</v>
      </c>
      <c r="E3026" s="1" t="s">
        <v>5914</v>
      </c>
      <c r="F3026" s="23" t="s">
        <v>248</v>
      </c>
      <c r="H3026" s="23" t="s">
        <v>5985</v>
      </c>
      <c r="I3026" s="5" t="s">
        <v>5986</v>
      </c>
      <c r="J3026" s="29">
        <v>43279</v>
      </c>
      <c r="K3026" s="18">
        <v>221348.44</v>
      </c>
      <c r="L3026" s="18">
        <v>221348.44</v>
      </c>
      <c r="M3026" s="18">
        <v>0</v>
      </c>
      <c r="N3026" s="18">
        <v>0</v>
      </c>
      <c r="P3026" s="1" t="s">
        <v>5981</v>
      </c>
      <c r="Q3026" s="1" t="s">
        <v>5982</v>
      </c>
      <c r="R3026" s="1" t="s">
        <v>5983</v>
      </c>
      <c r="S3026" s="1" t="s">
        <v>5984</v>
      </c>
      <c r="T3026" s="1" t="s">
        <v>46</v>
      </c>
      <c r="U3026" s="2"/>
      <c r="V3026" s="2"/>
      <c r="W3026" s="2"/>
      <c r="X3026" s="3">
        <v>-4.4400000000000004E-3</v>
      </c>
      <c r="Y3026" s="33" t="e">
        <f>#REF!-U3026-V3026-W3026</f>
        <v>#REF!</v>
      </c>
    </row>
    <row r="3027" spans="1:25" x14ac:dyDescent="0.2">
      <c r="H3027" s="27" t="s">
        <v>5987</v>
      </c>
      <c r="J3027" s="29"/>
      <c r="K3027" s="18">
        <f>SUBTOTAL(9,K3025:K3026)</f>
        <v>249017</v>
      </c>
      <c r="L3027" s="18">
        <f>SUBTOTAL(9,L3025:L3026)</f>
        <v>221348.44</v>
      </c>
      <c r="M3027" s="18">
        <f>SUBTOTAL(9,M3025:M3026)</f>
        <v>27668.560000000001</v>
      </c>
      <c r="N3027" s="18">
        <f>SUBTOTAL(9,N3025:N3026)</f>
        <v>0</v>
      </c>
      <c r="U3027" s="2"/>
      <c r="V3027" s="2"/>
      <c r="W3027" s="2"/>
      <c r="X3027" s="3">
        <f>SUBTOTAL(9,X3025:X3026)</f>
        <v>0</v>
      </c>
      <c r="Y3027" s="33" t="e">
        <f>#REF!-U3027-V3027-W3027</f>
        <v>#REF!</v>
      </c>
    </row>
    <row r="3028" spans="1:25" ht="22.5" x14ac:dyDescent="0.2">
      <c r="A3028" s="1" t="s">
        <v>195</v>
      </c>
      <c r="B3028" s="1" t="s">
        <v>196</v>
      </c>
      <c r="C3028" s="44" t="s">
        <v>5912</v>
      </c>
      <c r="D3028" s="23" t="s">
        <v>5913</v>
      </c>
      <c r="E3028" s="1" t="s">
        <v>5914</v>
      </c>
      <c r="G3028" s="23" t="s">
        <v>88</v>
      </c>
      <c r="H3028" s="23" t="s">
        <v>5992</v>
      </c>
      <c r="I3028" s="5" t="s">
        <v>5993</v>
      </c>
      <c r="J3028" s="29">
        <v>43080</v>
      </c>
      <c r="K3028" s="18">
        <v>5167</v>
      </c>
      <c r="L3028" s="18">
        <v>0</v>
      </c>
      <c r="M3028" s="18">
        <v>5167</v>
      </c>
      <c r="N3028" s="18">
        <v>0</v>
      </c>
      <c r="P3028" s="1" t="s">
        <v>5988</v>
      </c>
      <c r="Q3028" s="1" t="s">
        <v>5989</v>
      </c>
      <c r="R3028" s="1" t="s">
        <v>5990</v>
      </c>
      <c r="S3028" s="1" t="s">
        <v>5991</v>
      </c>
      <c r="T3028" s="1" t="s">
        <v>46</v>
      </c>
      <c r="U3028" s="2"/>
      <c r="V3028" s="2"/>
      <c r="W3028" s="2"/>
      <c r="X3028" s="3">
        <v>0</v>
      </c>
      <c r="Y3028" s="33" t="e">
        <f>#REF!-U3028-V3028-W3028</f>
        <v>#REF!</v>
      </c>
    </row>
    <row r="3029" spans="1:25" ht="22.5" x14ac:dyDescent="0.2">
      <c r="A3029" s="1" t="s">
        <v>195</v>
      </c>
      <c r="B3029" s="1" t="s">
        <v>196</v>
      </c>
      <c r="C3029" s="44" t="s">
        <v>5912</v>
      </c>
      <c r="D3029" s="23" t="s">
        <v>5913</v>
      </c>
      <c r="E3029" s="1" t="s">
        <v>5914</v>
      </c>
      <c r="G3029" s="23" t="s">
        <v>88</v>
      </c>
      <c r="H3029" s="23" t="s">
        <v>5992</v>
      </c>
      <c r="I3029" s="5" t="s">
        <v>5993</v>
      </c>
      <c r="J3029" s="29">
        <v>43084</v>
      </c>
      <c r="K3029" s="18">
        <v>5821</v>
      </c>
      <c r="L3029" s="18">
        <v>0</v>
      </c>
      <c r="M3029" s="18">
        <v>5821</v>
      </c>
      <c r="N3029" s="18">
        <v>0</v>
      </c>
      <c r="P3029" s="1" t="s">
        <v>5988</v>
      </c>
      <c r="Q3029" s="1" t="s">
        <v>5994</v>
      </c>
      <c r="R3029" s="1" t="s">
        <v>5995</v>
      </c>
      <c r="S3029" s="1" t="s">
        <v>5996</v>
      </c>
      <c r="T3029" s="1" t="s">
        <v>46</v>
      </c>
      <c r="U3029" s="2"/>
      <c r="V3029" s="2"/>
      <c r="W3029" s="2"/>
      <c r="X3029" s="3">
        <v>0</v>
      </c>
      <c r="Y3029" s="33" t="e">
        <f>#REF!-U3029-V3029-W3029</f>
        <v>#REF!</v>
      </c>
    </row>
    <row r="3030" spans="1:25" ht="22.5" x14ac:dyDescent="0.2">
      <c r="A3030" s="1" t="s">
        <v>195</v>
      </c>
      <c r="B3030" s="1" t="s">
        <v>196</v>
      </c>
      <c r="C3030" s="44" t="s">
        <v>5912</v>
      </c>
      <c r="D3030" s="23" t="s">
        <v>5913</v>
      </c>
      <c r="E3030" s="1" t="s">
        <v>5914</v>
      </c>
      <c r="G3030" s="23" t="s">
        <v>88</v>
      </c>
      <c r="H3030" s="23" t="s">
        <v>5992</v>
      </c>
      <c r="I3030" s="5" t="s">
        <v>5993</v>
      </c>
      <c r="J3030" s="29">
        <v>43089</v>
      </c>
      <c r="K3030" s="18">
        <v>5146</v>
      </c>
      <c r="L3030" s="18">
        <v>0</v>
      </c>
      <c r="M3030" s="18">
        <v>5146</v>
      </c>
      <c r="N3030" s="18">
        <v>0</v>
      </c>
      <c r="P3030" s="1" t="s">
        <v>5988</v>
      </c>
      <c r="Q3030" s="1" t="s">
        <v>5997</v>
      </c>
      <c r="R3030" s="1" t="s">
        <v>5998</v>
      </c>
      <c r="S3030" s="1" t="s">
        <v>5999</v>
      </c>
      <c r="T3030" s="1" t="s">
        <v>46</v>
      </c>
      <c r="U3030" s="2"/>
      <c r="V3030" s="2"/>
      <c r="W3030" s="2"/>
      <c r="X3030" s="3">
        <v>0</v>
      </c>
      <c r="Y3030" s="33" t="e">
        <f>#REF!-U3030-V3030-W3030</f>
        <v>#REF!</v>
      </c>
    </row>
    <row r="3031" spans="1:25" ht="22.5" x14ac:dyDescent="0.2">
      <c r="A3031" s="1" t="s">
        <v>195</v>
      </c>
      <c r="B3031" s="1" t="s">
        <v>196</v>
      </c>
      <c r="C3031" s="44" t="s">
        <v>5912</v>
      </c>
      <c r="D3031" s="23" t="s">
        <v>5913</v>
      </c>
      <c r="E3031" s="1" t="s">
        <v>5914</v>
      </c>
      <c r="G3031" s="23" t="s">
        <v>88</v>
      </c>
      <c r="H3031" s="23" t="s">
        <v>5992</v>
      </c>
      <c r="I3031" s="5" t="s">
        <v>5993</v>
      </c>
      <c r="J3031" s="29">
        <v>43109</v>
      </c>
      <c r="K3031" s="18">
        <v>5693</v>
      </c>
      <c r="L3031" s="18">
        <v>0</v>
      </c>
      <c r="M3031" s="18">
        <v>5693</v>
      </c>
      <c r="N3031" s="18">
        <v>0</v>
      </c>
      <c r="P3031" s="1" t="s">
        <v>5988</v>
      </c>
      <c r="Q3031" s="1" t="s">
        <v>6000</v>
      </c>
      <c r="R3031" s="1" t="s">
        <v>6001</v>
      </c>
      <c r="S3031" s="1" t="s">
        <v>6002</v>
      </c>
      <c r="T3031" s="1" t="s">
        <v>46</v>
      </c>
      <c r="U3031" s="2"/>
      <c r="V3031" s="2"/>
      <c r="W3031" s="2"/>
      <c r="X3031" s="3">
        <v>0</v>
      </c>
      <c r="Y3031" s="33" t="e">
        <f>#REF!-U3031-V3031-W3031</f>
        <v>#REF!</v>
      </c>
    </row>
    <row r="3032" spans="1:25" ht="22.5" x14ac:dyDescent="0.2">
      <c r="A3032" s="1" t="s">
        <v>195</v>
      </c>
      <c r="B3032" s="1" t="s">
        <v>196</v>
      </c>
      <c r="C3032" s="44" t="s">
        <v>5912</v>
      </c>
      <c r="D3032" s="23" t="s">
        <v>5913</v>
      </c>
      <c r="E3032" s="1" t="s">
        <v>5914</v>
      </c>
      <c r="G3032" s="23" t="s">
        <v>88</v>
      </c>
      <c r="H3032" s="23" t="s">
        <v>5992</v>
      </c>
      <c r="I3032" s="5" t="s">
        <v>5993</v>
      </c>
      <c r="J3032" s="29">
        <v>43116</v>
      </c>
      <c r="K3032" s="18">
        <v>4102</v>
      </c>
      <c r="L3032" s="18">
        <v>0</v>
      </c>
      <c r="M3032" s="18">
        <v>4102</v>
      </c>
      <c r="N3032" s="18">
        <v>0</v>
      </c>
      <c r="P3032" s="1" t="s">
        <v>5988</v>
      </c>
      <c r="Q3032" s="1" t="s">
        <v>6003</v>
      </c>
      <c r="R3032" s="1" t="s">
        <v>6004</v>
      </c>
      <c r="S3032" s="1" t="s">
        <v>6005</v>
      </c>
      <c r="T3032" s="1" t="s">
        <v>46</v>
      </c>
      <c r="U3032" s="2"/>
      <c r="V3032" s="2"/>
      <c r="W3032" s="2"/>
      <c r="X3032" s="3">
        <v>0</v>
      </c>
      <c r="Y3032" s="33" t="e">
        <f>#REF!-U3032-V3032-W3032</f>
        <v>#REF!</v>
      </c>
    </row>
    <row r="3033" spans="1:25" ht="22.5" x14ac:dyDescent="0.2">
      <c r="A3033" s="1" t="s">
        <v>195</v>
      </c>
      <c r="B3033" s="1" t="s">
        <v>196</v>
      </c>
      <c r="C3033" s="44" t="s">
        <v>5912</v>
      </c>
      <c r="D3033" s="23" t="s">
        <v>5913</v>
      </c>
      <c r="E3033" s="1" t="s">
        <v>5914</v>
      </c>
      <c r="G3033" s="23" t="s">
        <v>88</v>
      </c>
      <c r="H3033" s="23" t="s">
        <v>5992</v>
      </c>
      <c r="I3033" s="5" t="s">
        <v>5993</v>
      </c>
      <c r="J3033" s="29">
        <v>43125</v>
      </c>
      <c r="K3033" s="18">
        <v>5584</v>
      </c>
      <c r="L3033" s="18">
        <v>0</v>
      </c>
      <c r="M3033" s="18">
        <v>5584</v>
      </c>
      <c r="N3033" s="18">
        <v>0</v>
      </c>
      <c r="P3033" s="1" t="s">
        <v>5988</v>
      </c>
      <c r="Q3033" s="1" t="s">
        <v>6006</v>
      </c>
      <c r="R3033" s="1" t="s">
        <v>6007</v>
      </c>
      <c r="S3033" s="1" t="s">
        <v>6008</v>
      </c>
      <c r="T3033" s="1" t="s">
        <v>46</v>
      </c>
      <c r="U3033" s="2"/>
      <c r="V3033" s="2"/>
      <c r="W3033" s="2"/>
      <c r="X3033" s="3">
        <v>0</v>
      </c>
      <c r="Y3033" s="33" t="e">
        <f>#REF!-U3033-V3033-W3033</f>
        <v>#REF!</v>
      </c>
    </row>
    <row r="3034" spans="1:25" ht="22.5" x14ac:dyDescent="0.2">
      <c r="A3034" s="1" t="s">
        <v>195</v>
      </c>
      <c r="B3034" s="1" t="s">
        <v>196</v>
      </c>
      <c r="C3034" s="44" t="s">
        <v>5912</v>
      </c>
      <c r="D3034" s="23" t="s">
        <v>5913</v>
      </c>
      <c r="E3034" s="1" t="s">
        <v>5914</v>
      </c>
      <c r="G3034" s="23" t="s">
        <v>88</v>
      </c>
      <c r="H3034" s="23" t="s">
        <v>5992</v>
      </c>
      <c r="I3034" s="5" t="s">
        <v>5993</v>
      </c>
      <c r="J3034" s="29">
        <v>43168</v>
      </c>
      <c r="K3034" s="18">
        <v>5430</v>
      </c>
      <c r="L3034" s="18">
        <v>0</v>
      </c>
      <c r="M3034" s="18">
        <v>5430</v>
      </c>
      <c r="N3034" s="18">
        <v>0</v>
      </c>
      <c r="P3034" s="1" t="s">
        <v>5988</v>
      </c>
      <c r="Q3034" s="1" t="s">
        <v>6009</v>
      </c>
      <c r="R3034" s="1" t="s">
        <v>6010</v>
      </c>
      <c r="S3034" s="1" t="s">
        <v>6011</v>
      </c>
      <c r="T3034" s="1" t="s">
        <v>46</v>
      </c>
      <c r="U3034" s="2"/>
      <c r="V3034" s="2"/>
      <c r="W3034" s="2"/>
      <c r="X3034" s="3">
        <v>0</v>
      </c>
      <c r="Y3034" s="33" t="e">
        <f>#REF!-U3034-V3034-W3034</f>
        <v>#REF!</v>
      </c>
    </row>
    <row r="3035" spans="1:25" ht="22.5" x14ac:dyDescent="0.2">
      <c r="A3035" s="1" t="s">
        <v>195</v>
      </c>
      <c r="B3035" s="1" t="s">
        <v>196</v>
      </c>
      <c r="C3035" s="44" t="s">
        <v>5912</v>
      </c>
      <c r="D3035" s="23" t="s">
        <v>5913</v>
      </c>
      <c r="E3035" s="1" t="s">
        <v>5914</v>
      </c>
      <c r="G3035" s="23" t="s">
        <v>88</v>
      </c>
      <c r="H3035" s="23" t="s">
        <v>5992</v>
      </c>
      <c r="I3035" s="5" t="s">
        <v>5993</v>
      </c>
      <c r="J3035" s="29">
        <v>43187</v>
      </c>
      <c r="K3035" s="18">
        <v>5899</v>
      </c>
      <c r="L3035" s="18">
        <v>0</v>
      </c>
      <c r="M3035" s="18">
        <v>5899</v>
      </c>
      <c r="N3035" s="18">
        <v>0</v>
      </c>
      <c r="P3035" s="1" t="s">
        <v>5988</v>
      </c>
      <c r="Q3035" s="1" t="s">
        <v>6012</v>
      </c>
      <c r="R3035" s="1" t="s">
        <v>6013</v>
      </c>
      <c r="S3035" s="1" t="s">
        <v>6014</v>
      </c>
      <c r="T3035" s="1" t="s">
        <v>46</v>
      </c>
      <c r="U3035" s="2"/>
      <c r="V3035" s="2"/>
      <c r="W3035" s="2"/>
      <c r="X3035" s="3">
        <v>0</v>
      </c>
      <c r="Y3035" s="33" t="e">
        <f>#REF!-U3035-V3035-W3035</f>
        <v>#REF!</v>
      </c>
    </row>
    <row r="3036" spans="1:25" ht="22.5" x14ac:dyDescent="0.2">
      <c r="A3036" s="1" t="s">
        <v>195</v>
      </c>
      <c r="B3036" s="1" t="s">
        <v>196</v>
      </c>
      <c r="C3036" s="44" t="s">
        <v>5912</v>
      </c>
      <c r="D3036" s="23" t="s">
        <v>5913</v>
      </c>
      <c r="E3036" s="1" t="s">
        <v>5914</v>
      </c>
      <c r="G3036" s="23" t="s">
        <v>88</v>
      </c>
      <c r="H3036" s="23" t="s">
        <v>5992</v>
      </c>
      <c r="I3036" s="5" t="s">
        <v>5993</v>
      </c>
      <c r="J3036" s="29">
        <v>43220</v>
      </c>
      <c r="K3036" s="18">
        <v>5997</v>
      </c>
      <c r="L3036" s="18">
        <v>0</v>
      </c>
      <c r="M3036" s="18">
        <v>5997</v>
      </c>
      <c r="N3036" s="18">
        <v>0</v>
      </c>
      <c r="P3036" s="1" t="s">
        <v>5988</v>
      </c>
      <c r="Q3036" s="1" t="s">
        <v>6015</v>
      </c>
      <c r="R3036" s="1" t="s">
        <v>6016</v>
      </c>
      <c r="S3036" s="1" t="s">
        <v>6017</v>
      </c>
      <c r="T3036" s="1" t="s">
        <v>46</v>
      </c>
      <c r="U3036" s="2"/>
      <c r="V3036" s="2"/>
      <c r="W3036" s="2"/>
      <c r="X3036" s="3">
        <v>0</v>
      </c>
      <c r="Y3036" s="33" t="e">
        <f>#REF!-U3036-V3036-W3036</f>
        <v>#REF!</v>
      </c>
    </row>
    <row r="3037" spans="1:25" ht="22.5" x14ac:dyDescent="0.2">
      <c r="A3037" s="1" t="s">
        <v>195</v>
      </c>
      <c r="B3037" s="1" t="s">
        <v>196</v>
      </c>
      <c r="C3037" s="44" t="s">
        <v>5912</v>
      </c>
      <c r="D3037" s="23" t="s">
        <v>5913</v>
      </c>
      <c r="E3037" s="1" t="s">
        <v>5914</v>
      </c>
      <c r="G3037" s="23" t="s">
        <v>88</v>
      </c>
      <c r="H3037" s="23" t="s">
        <v>5992</v>
      </c>
      <c r="I3037" s="5" t="s">
        <v>5993</v>
      </c>
      <c r="J3037" s="29">
        <v>43255</v>
      </c>
      <c r="K3037" s="18">
        <v>6236</v>
      </c>
      <c r="L3037" s="18">
        <v>0</v>
      </c>
      <c r="M3037" s="18">
        <v>6236</v>
      </c>
      <c r="N3037" s="18">
        <v>0</v>
      </c>
      <c r="P3037" s="1" t="s">
        <v>5988</v>
      </c>
      <c r="Q3037" s="1" t="s">
        <v>6018</v>
      </c>
      <c r="R3037" s="1" t="s">
        <v>6019</v>
      </c>
      <c r="S3037" s="1" t="s">
        <v>6020</v>
      </c>
      <c r="T3037" s="1" t="s">
        <v>46</v>
      </c>
      <c r="U3037" s="2"/>
      <c r="V3037" s="2"/>
      <c r="W3037" s="2"/>
      <c r="X3037" s="3">
        <v>0</v>
      </c>
      <c r="Y3037" s="33" t="e">
        <f>#REF!-U3037-V3037-W3037</f>
        <v>#REF!</v>
      </c>
    </row>
    <row r="3038" spans="1:25" ht="22.5" x14ac:dyDescent="0.2">
      <c r="A3038" s="1" t="s">
        <v>195</v>
      </c>
      <c r="B3038" s="1" t="s">
        <v>196</v>
      </c>
      <c r="C3038" s="44" t="s">
        <v>5912</v>
      </c>
      <c r="D3038" s="23" t="s">
        <v>5913</v>
      </c>
      <c r="E3038" s="1" t="s">
        <v>5914</v>
      </c>
      <c r="G3038" s="23" t="s">
        <v>88</v>
      </c>
      <c r="H3038" s="23" t="s">
        <v>5992</v>
      </c>
      <c r="I3038" s="5" t="s">
        <v>5993</v>
      </c>
      <c r="J3038" s="29">
        <v>43279</v>
      </c>
      <c r="K3038" s="18">
        <v>6875</v>
      </c>
      <c r="L3038" s="18">
        <v>0</v>
      </c>
      <c r="M3038" s="18">
        <v>6875</v>
      </c>
      <c r="N3038" s="18">
        <v>0</v>
      </c>
      <c r="P3038" s="1" t="s">
        <v>5988</v>
      </c>
      <c r="Q3038" s="1" t="s">
        <v>6021</v>
      </c>
      <c r="R3038" s="1" t="s">
        <v>6022</v>
      </c>
      <c r="S3038" s="1" t="s">
        <v>6023</v>
      </c>
      <c r="T3038" s="1" t="s">
        <v>46</v>
      </c>
      <c r="U3038" s="2"/>
      <c r="V3038" s="2"/>
      <c r="W3038" s="2"/>
      <c r="X3038" s="3">
        <v>0</v>
      </c>
      <c r="Y3038" s="33" t="e">
        <f>#REF!-U3038-V3038-W3038</f>
        <v>#REF!</v>
      </c>
    </row>
    <row r="3039" spans="1:25" x14ac:dyDescent="0.2">
      <c r="H3039" s="27" t="s">
        <v>6024</v>
      </c>
      <c r="J3039" s="29"/>
      <c r="K3039" s="18">
        <f>SUBTOTAL(9,K3028:K3038)</f>
        <v>61950</v>
      </c>
      <c r="L3039" s="18">
        <f>SUBTOTAL(9,L3028:L3038)</f>
        <v>0</v>
      </c>
      <c r="M3039" s="18">
        <f>SUBTOTAL(9,M3028:M3038)</f>
        <v>61950</v>
      </c>
      <c r="N3039" s="18">
        <f>SUBTOTAL(9,N3028:N3038)</f>
        <v>0</v>
      </c>
      <c r="U3039" s="2"/>
      <c r="V3039" s="2"/>
      <c r="W3039" s="2"/>
      <c r="X3039" s="3">
        <f>SUBTOTAL(9,X3028:X3038)</f>
        <v>0</v>
      </c>
      <c r="Y3039" s="33" t="e">
        <f>#REF!-U3039-V3039-W3039</f>
        <v>#REF!</v>
      </c>
    </row>
    <row r="3040" spans="1:25" x14ac:dyDescent="0.2">
      <c r="C3040" s="45" t="s">
        <v>6025</v>
      </c>
      <c r="J3040" s="29"/>
      <c r="K3040" s="18">
        <f>SUBTOTAL(9,K2988:K3038)</f>
        <v>1321110.4200000002</v>
      </c>
      <c r="L3040" s="18">
        <f>SUBTOTAL(9,L2988:L3038)</f>
        <v>507180.51999999996</v>
      </c>
      <c r="M3040" s="18">
        <f>SUBTOTAL(9,M2988:M3038)</f>
        <v>813929.9</v>
      </c>
      <c r="N3040" s="18">
        <f>SUBTOTAL(9,N2988:N3038)</f>
        <v>0</v>
      </c>
      <c r="U3040" s="2"/>
      <c r="V3040" s="2"/>
      <c r="W3040" s="2"/>
      <c r="X3040" s="3">
        <f>SUBTOTAL(9,X2988:X3038)</f>
        <v>0</v>
      </c>
      <c r="Y3040" s="33" t="e">
        <f>#REF!-U3040-V3040-W3040</f>
        <v>#REF!</v>
      </c>
    </row>
    <row r="3041" spans="1:25" x14ac:dyDescent="0.2">
      <c r="A3041" s="1" t="s">
        <v>21</v>
      </c>
      <c r="B3041" s="1" t="s">
        <v>22</v>
      </c>
      <c r="C3041" s="44" t="s">
        <v>6026</v>
      </c>
      <c r="D3041" s="23" t="s">
        <v>6027</v>
      </c>
      <c r="E3041" s="1" t="s">
        <v>6027</v>
      </c>
      <c r="G3041" s="23" t="s">
        <v>34</v>
      </c>
      <c r="H3041" s="23" t="s">
        <v>6030</v>
      </c>
      <c r="I3041" s="5" t="s">
        <v>6031</v>
      </c>
      <c r="J3041" s="29">
        <v>43061</v>
      </c>
      <c r="K3041" s="18">
        <v>38624.400000000001</v>
      </c>
      <c r="L3041" s="18">
        <v>0</v>
      </c>
      <c r="M3041" s="18">
        <v>38624.400000000001</v>
      </c>
      <c r="N3041" s="18">
        <v>0</v>
      </c>
      <c r="O3041" s="1" t="s">
        <v>6028</v>
      </c>
      <c r="R3041" s="1" t="s">
        <v>27</v>
      </c>
      <c r="S3041" s="1" t="s">
        <v>6029</v>
      </c>
      <c r="T3041" s="1" t="s">
        <v>46</v>
      </c>
      <c r="U3041" s="2"/>
      <c r="V3041" s="2"/>
      <c r="W3041" s="2"/>
      <c r="X3041" s="3">
        <v>0</v>
      </c>
      <c r="Y3041" s="33" t="e">
        <f>#REF!-U3041-V3041-W3041</f>
        <v>#REF!</v>
      </c>
    </row>
    <row r="3042" spans="1:25" x14ac:dyDescent="0.2">
      <c r="H3042" s="27" t="s">
        <v>6032</v>
      </c>
      <c r="J3042" s="29"/>
      <c r="K3042" s="18">
        <f>SUBTOTAL(9,K3041:K3041)</f>
        <v>38624.400000000001</v>
      </c>
      <c r="L3042" s="18">
        <f>SUBTOTAL(9,L3041:L3041)</f>
        <v>0</v>
      </c>
      <c r="M3042" s="18">
        <f>SUBTOTAL(9,M3041:M3041)</f>
        <v>38624.400000000001</v>
      </c>
      <c r="N3042" s="18">
        <f>SUBTOTAL(9,N3041:N3041)</f>
        <v>0</v>
      </c>
      <c r="U3042" s="2"/>
      <c r="V3042" s="2"/>
      <c r="W3042" s="2"/>
      <c r="X3042" s="3">
        <f>SUBTOTAL(9,X3041:X3041)</f>
        <v>0</v>
      </c>
      <c r="Y3042" s="33" t="e">
        <f>#REF!-U3042-V3042-W3042</f>
        <v>#REF!</v>
      </c>
    </row>
    <row r="3043" spans="1:25" x14ac:dyDescent="0.2">
      <c r="A3043" s="1" t="s">
        <v>21</v>
      </c>
      <c r="B3043" s="1" t="s">
        <v>22</v>
      </c>
      <c r="C3043" s="44" t="s">
        <v>6026</v>
      </c>
      <c r="D3043" s="23" t="s">
        <v>6027</v>
      </c>
      <c r="E3043" s="1" t="s">
        <v>6027</v>
      </c>
      <c r="G3043" s="23" t="s">
        <v>34</v>
      </c>
      <c r="H3043" s="23" t="s">
        <v>6035</v>
      </c>
      <c r="I3043" s="5" t="s">
        <v>6036</v>
      </c>
      <c r="J3043" s="29">
        <v>43061</v>
      </c>
      <c r="K3043" s="18">
        <v>36420.800000000003</v>
      </c>
      <c r="L3043" s="18">
        <v>0</v>
      </c>
      <c r="M3043" s="18">
        <v>36420.800000000003</v>
      </c>
      <c r="N3043" s="18">
        <v>0</v>
      </c>
      <c r="O3043" s="1" t="s">
        <v>6033</v>
      </c>
      <c r="R3043" s="1" t="s">
        <v>27</v>
      </c>
      <c r="S3043" s="1" t="s">
        <v>6034</v>
      </c>
      <c r="T3043" s="1" t="s">
        <v>46</v>
      </c>
      <c r="U3043" s="2"/>
      <c r="V3043" s="2"/>
      <c r="W3043" s="2"/>
      <c r="X3043" s="3">
        <v>0</v>
      </c>
      <c r="Y3043" s="33" t="e">
        <f>#REF!-U3043-V3043-W3043</f>
        <v>#REF!</v>
      </c>
    </row>
    <row r="3044" spans="1:25" x14ac:dyDescent="0.2">
      <c r="H3044" s="27" t="s">
        <v>6037</v>
      </c>
      <c r="J3044" s="29"/>
      <c r="K3044" s="18">
        <f>SUBTOTAL(9,K3043:K3043)</f>
        <v>36420.800000000003</v>
      </c>
      <c r="L3044" s="18">
        <f>SUBTOTAL(9,L3043:L3043)</f>
        <v>0</v>
      </c>
      <c r="M3044" s="18">
        <f>SUBTOTAL(9,M3043:M3043)</f>
        <v>36420.800000000003</v>
      </c>
      <c r="N3044" s="18">
        <f>SUBTOTAL(9,N3043:N3043)</f>
        <v>0</v>
      </c>
      <c r="U3044" s="2"/>
      <c r="V3044" s="2"/>
      <c r="W3044" s="2"/>
      <c r="X3044" s="3">
        <f>SUBTOTAL(9,X3043:X3043)</f>
        <v>0</v>
      </c>
      <c r="Y3044" s="33" t="e">
        <f>#REF!-U3044-V3044-W3044</f>
        <v>#REF!</v>
      </c>
    </row>
    <row r="3045" spans="1:25" x14ac:dyDescent="0.2">
      <c r="C3045" s="45" t="s">
        <v>6038</v>
      </c>
      <c r="J3045" s="29"/>
      <c r="K3045" s="18">
        <f>SUBTOTAL(9,K3041:K3043)</f>
        <v>75045.200000000012</v>
      </c>
      <c r="L3045" s="18">
        <f>SUBTOTAL(9,L3041:L3043)</f>
        <v>0</v>
      </c>
      <c r="M3045" s="18">
        <f>SUBTOTAL(9,M3041:M3043)</f>
        <v>75045.200000000012</v>
      </c>
      <c r="N3045" s="18">
        <f>SUBTOTAL(9,N3041:N3043)</f>
        <v>0</v>
      </c>
      <c r="U3045" s="2"/>
      <c r="V3045" s="2"/>
      <c r="W3045" s="2"/>
      <c r="X3045" s="3">
        <f>SUBTOTAL(9,X3041:X3043)</f>
        <v>0</v>
      </c>
      <c r="Y3045" s="33" t="e">
        <f>#REF!-U3045-V3045-W3045</f>
        <v>#REF!</v>
      </c>
    </row>
    <row r="3046" spans="1:25" ht="22.5" x14ac:dyDescent="0.2">
      <c r="A3046" s="1" t="s">
        <v>195</v>
      </c>
      <c r="B3046" s="1" t="s">
        <v>196</v>
      </c>
      <c r="C3046" s="44" t="s">
        <v>6039</v>
      </c>
      <c r="D3046" s="23" t="s">
        <v>6040</v>
      </c>
      <c r="E3046" s="1" t="s">
        <v>6040</v>
      </c>
      <c r="F3046" s="23" t="s">
        <v>248</v>
      </c>
      <c r="H3046" s="23" t="s">
        <v>6045</v>
      </c>
      <c r="I3046" s="5" t="s">
        <v>6046</v>
      </c>
      <c r="J3046" s="29">
        <v>42942</v>
      </c>
      <c r="K3046" s="18">
        <v>140211</v>
      </c>
      <c r="L3046" s="18">
        <v>140211</v>
      </c>
      <c r="M3046" s="18">
        <v>0</v>
      </c>
      <c r="N3046" s="18">
        <v>0</v>
      </c>
      <c r="P3046" s="1" t="s">
        <v>6041</v>
      </c>
      <c r="Q3046" s="1" t="s">
        <v>6042</v>
      </c>
      <c r="R3046" s="1" t="s">
        <v>6043</v>
      </c>
      <c r="S3046" s="1" t="s">
        <v>6044</v>
      </c>
      <c r="T3046" s="1" t="s">
        <v>46</v>
      </c>
      <c r="U3046" s="2"/>
      <c r="V3046" s="2"/>
      <c r="W3046" s="2"/>
      <c r="X3046" s="3">
        <v>0</v>
      </c>
      <c r="Y3046" s="33" t="e">
        <f>#REF!-U3046-V3046-W3046</f>
        <v>#REF!</v>
      </c>
    </row>
    <row r="3047" spans="1:25" x14ac:dyDescent="0.2">
      <c r="H3047" s="27" t="s">
        <v>6047</v>
      </c>
      <c r="J3047" s="29"/>
      <c r="K3047" s="18">
        <f>SUBTOTAL(9,K3046:K3046)</f>
        <v>140211</v>
      </c>
      <c r="L3047" s="18">
        <f>SUBTOTAL(9,L3046:L3046)</f>
        <v>140211</v>
      </c>
      <c r="M3047" s="18">
        <f>SUBTOTAL(9,M3046:M3046)</f>
        <v>0</v>
      </c>
      <c r="N3047" s="18">
        <f>SUBTOTAL(9,N3046:N3046)</f>
        <v>0</v>
      </c>
      <c r="U3047" s="2"/>
      <c r="V3047" s="2"/>
      <c r="W3047" s="2"/>
      <c r="X3047" s="3">
        <f>SUBTOTAL(9,X3046:X3046)</f>
        <v>0</v>
      </c>
      <c r="Y3047" s="33" t="e">
        <f>#REF!-U3047-V3047-W3047</f>
        <v>#REF!</v>
      </c>
    </row>
    <row r="3048" spans="1:25" ht="22.5" x14ac:dyDescent="0.2">
      <c r="A3048" s="1" t="s">
        <v>195</v>
      </c>
      <c r="B3048" s="1" t="s">
        <v>196</v>
      </c>
      <c r="C3048" s="44" t="s">
        <v>6039</v>
      </c>
      <c r="D3048" s="23" t="s">
        <v>6040</v>
      </c>
      <c r="E3048" s="1" t="s">
        <v>6040</v>
      </c>
      <c r="F3048" s="23" t="s">
        <v>95</v>
      </c>
      <c r="H3048" s="23" t="s">
        <v>6052</v>
      </c>
      <c r="I3048" s="5" t="s">
        <v>6053</v>
      </c>
      <c r="J3048" s="29">
        <v>42933</v>
      </c>
      <c r="K3048" s="18">
        <v>84317</v>
      </c>
      <c r="L3048" s="18">
        <v>84317</v>
      </c>
      <c r="M3048" s="18">
        <v>0</v>
      </c>
      <c r="N3048" s="18">
        <v>0</v>
      </c>
      <c r="P3048" s="1" t="s">
        <v>6048</v>
      </c>
      <c r="Q3048" s="1" t="s">
        <v>6049</v>
      </c>
      <c r="R3048" s="1" t="s">
        <v>6050</v>
      </c>
      <c r="S3048" s="1" t="s">
        <v>6051</v>
      </c>
      <c r="T3048" s="1" t="s">
        <v>46</v>
      </c>
      <c r="U3048" s="2"/>
      <c r="V3048" s="2"/>
      <c r="W3048" s="2"/>
      <c r="X3048" s="3">
        <v>0</v>
      </c>
      <c r="Y3048" s="33" t="e">
        <f>#REF!-U3048-V3048-W3048</f>
        <v>#REF!</v>
      </c>
    </row>
    <row r="3049" spans="1:25" ht="22.5" x14ac:dyDescent="0.2">
      <c r="A3049" s="1" t="s">
        <v>195</v>
      </c>
      <c r="B3049" s="1" t="s">
        <v>196</v>
      </c>
      <c r="C3049" s="44" t="s">
        <v>6039</v>
      </c>
      <c r="D3049" s="23" t="s">
        <v>6040</v>
      </c>
      <c r="E3049" s="1" t="s">
        <v>6040</v>
      </c>
      <c r="F3049" s="23" t="s">
        <v>95</v>
      </c>
      <c r="H3049" s="23" t="s">
        <v>6052</v>
      </c>
      <c r="I3049" s="5" t="s">
        <v>6053</v>
      </c>
      <c r="J3049" s="29">
        <v>42949</v>
      </c>
      <c r="K3049" s="18">
        <v>46696</v>
      </c>
      <c r="L3049" s="18">
        <v>46696</v>
      </c>
      <c r="M3049" s="18">
        <v>0</v>
      </c>
      <c r="N3049" s="18">
        <v>0</v>
      </c>
      <c r="P3049" s="1" t="s">
        <v>6048</v>
      </c>
      <c r="Q3049" s="1" t="s">
        <v>6054</v>
      </c>
      <c r="R3049" s="1" t="s">
        <v>6055</v>
      </c>
      <c r="S3049" s="1" t="s">
        <v>6056</v>
      </c>
      <c r="T3049" s="1" t="s">
        <v>46</v>
      </c>
      <c r="U3049" s="2"/>
      <c r="V3049" s="2"/>
      <c r="W3049" s="2"/>
      <c r="X3049" s="3">
        <v>0</v>
      </c>
      <c r="Y3049" s="33" t="e">
        <f>#REF!-U3049-V3049-W3049</f>
        <v>#REF!</v>
      </c>
    </row>
    <row r="3050" spans="1:25" x14ac:dyDescent="0.2">
      <c r="H3050" s="27" t="s">
        <v>6057</v>
      </c>
      <c r="J3050" s="29"/>
      <c r="K3050" s="18">
        <f>SUBTOTAL(9,K3048:K3049)</f>
        <v>131013</v>
      </c>
      <c r="L3050" s="18">
        <f>SUBTOTAL(9,L3048:L3049)</f>
        <v>131013</v>
      </c>
      <c r="M3050" s="18">
        <f>SUBTOTAL(9,M3048:M3049)</f>
        <v>0</v>
      </c>
      <c r="N3050" s="18">
        <f>SUBTOTAL(9,N3048:N3049)</f>
        <v>0</v>
      </c>
      <c r="U3050" s="2"/>
      <c r="V3050" s="2"/>
      <c r="W3050" s="2"/>
      <c r="X3050" s="3">
        <f>SUBTOTAL(9,X3048:X3049)</f>
        <v>0</v>
      </c>
      <c r="Y3050" s="33" t="e">
        <f>#REF!-U3050-V3050-W3050</f>
        <v>#REF!</v>
      </c>
    </row>
    <row r="3051" spans="1:25" ht="22.5" x14ac:dyDescent="0.2">
      <c r="A3051" s="1" t="s">
        <v>195</v>
      </c>
      <c r="B3051" s="1" t="s">
        <v>196</v>
      </c>
      <c r="C3051" s="44" t="s">
        <v>6039</v>
      </c>
      <c r="D3051" s="23" t="s">
        <v>6040</v>
      </c>
      <c r="E3051" s="1" t="s">
        <v>6040</v>
      </c>
      <c r="G3051" s="23" t="s">
        <v>97</v>
      </c>
      <c r="H3051" s="23" t="s">
        <v>6062</v>
      </c>
      <c r="I3051" s="5" t="s">
        <v>6063</v>
      </c>
      <c r="J3051" s="29">
        <v>43090</v>
      </c>
      <c r="K3051" s="18">
        <v>4294.88</v>
      </c>
      <c r="L3051" s="18">
        <v>0</v>
      </c>
      <c r="M3051" s="18">
        <v>4294.88</v>
      </c>
      <c r="N3051" s="18">
        <v>0</v>
      </c>
      <c r="P3051" s="1" t="s">
        <v>6058</v>
      </c>
      <c r="Q3051" s="1" t="s">
        <v>6059</v>
      </c>
      <c r="R3051" s="1" t="s">
        <v>6060</v>
      </c>
      <c r="S3051" s="1" t="s">
        <v>6061</v>
      </c>
      <c r="T3051" s="1" t="s">
        <v>46</v>
      </c>
      <c r="U3051" s="2"/>
      <c r="V3051" s="2"/>
      <c r="W3051" s="2"/>
      <c r="X3051" s="3">
        <v>-4.1900000000000001E-3</v>
      </c>
      <c r="Y3051" s="33" t="e">
        <f>#REF!-U3051-V3051-W3051</f>
        <v>#REF!</v>
      </c>
    </row>
    <row r="3052" spans="1:25" ht="22.5" x14ac:dyDescent="0.2">
      <c r="A3052" s="1" t="s">
        <v>195</v>
      </c>
      <c r="B3052" s="1" t="s">
        <v>196</v>
      </c>
      <c r="C3052" s="44" t="s">
        <v>6039</v>
      </c>
      <c r="D3052" s="23" t="s">
        <v>6040</v>
      </c>
      <c r="E3052" s="1" t="s">
        <v>6040</v>
      </c>
      <c r="F3052" s="23" t="s">
        <v>95</v>
      </c>
      <c r="H3052" s="23" t="s">
        <v>6062</v>
      </c>
      <c r="I3052" s="5" t="s">
        <v>6063</v>
      </c>
      <c r="J3052" s="29">
        <v>43090</v>
      </c>
      <c r="K3052" s="18">
        <v>34361.120000000003</v>
      </c>
      <c r="L3052" s="18">
        <v>34361.120000000003</v>
      </c>
      <c r="M3052" s="18">
        <v>0</v>
      </c>
      <c r="N3052" s="18">
        <v>0</v>
      </c>
      <c r="P3052" s="1" t="s">
        <v>6058</v>
      </c>
      <c r="Q3052" s="1" t="s">
        <v>6059</v>
      </c>
      <c r="R3052" s="1" t="s">
        <v>6060</v>
      </c>
      <c r="S3052" s="1" t="s">
        <v>6061</v>
      </c>
      <c r="T3052" s="1" t="s">
        <v>46</v>
      </c>
      <c r="U3052" s="2"/>
      <c r="V3052" s="2"/>
      <c r="W3052" s="2"/>
      <c r="X3052" s="3">
        <v>4.1900000000000001E-3</v>
      </c>
      <c r="Y3052" s="33" t="e">
        <f>#REF!-U3052-V3052-W3052</f>
        <v>#REF!</v>
      </c>
    </row>
    <row r="3053" spans="1:25" x14ac:dyDescent="0.2">
      <c r="H3053" s="27" t="s">
        <v>6064</v>
      </c>
      <c r="J3053" s="29"/>
      <c r="K3053" s="18">
        <f>SUBTOTAL(9,K3051:K3052)</f>
        <v>38656</v>
      </c>
      <c r="L3053" s="18">
        <f>SUBTOTAL(9,L3051:L3052)</f>
        <v>34361.120000000003</v>
      </c>
      <c r="M3053" s="18">
        <f>SUBTOTAL(9,M3051:M3052)</f>
        <v>4294.88</v>
      </c>
      <c r="N3053" s="18">
        <f>SUBTOTAL(9,N3051:N3052)</f>
        <v>0</v>
      </c>
      <c r="U3053" s="2"/>
      <c r="V3053" s="2"/>
      <c r="W3053" s="2"/>
      <c r="X3053" s="3">
        <f>SUBTOTAL(9,X3051:X3052)</f>
        <v>0</v>
      </c>
      <c r="Y3053" s="33" t="e">
        <f>#REF!-U3053-V3053-W3053</f>
        <v>#REF!</v>
      </c>
    </row>
    <row r="3054" spans="1:25" ht="22.5" x14ac:dyDescent="0.2">
      <c r="A3054" s="1" t="s">
        <v>195</v>
      </c>
      <c r="B3054" s="1" t="s">
        <v>196</v>
      </c>
      <c r="C3054" s="44" t="s">
        <v>6039</v>
      </c>
      <c r="D3054" s="23" t="s">
        <v>6040</v>
      </c>
      <c r="E3054" s="1" t="s">
        <v>6040</v>
      </c>
      <c r="G3054" s="23" t="s">
        <v>97</v>
      </c>
      <c r="H3054" s="23" t="s">
        <v>6069</v>
      </c>
      <c r="I3054" s="5" t="s">
        <v>6070</v>
      </c>
      <c r="J3054" s="29">
        <v>43033</v>
      </c>
      <c r="K3054" s="18">
        <v>13326</v>
      </c>
      <c r="L3054" s="18">
        <v>0</v>
      </c>
      <c r="M3054" s="18">
        <v>13326</v>
      </c>
      <c r="N3054" s="18">
        <v>0</v>
      </c>
      <c r="P3054" s="1" t="s">
        <v>6065</v>
      </c>
      <c r="Q3054" s="1" t="s">
        <v>6066</v>
      </c>
      <c r="R3054" s="1" t="s">
        <v>6067</v>
      </c>
      <c r="S3054" s="1" t="s">
        <v>6068</v>
      </c>
      <c r="T3054" s="1" t="s">
        <v>46</v>
      </c>
      <c r="U3054" s="2"/>
      <c r="V3054" s="2"/>
      <c r="W3054" s="2"/>
      <c r="X3054" s="3">
        <v>0</v>
      </c>
      <c r="Y3054" s="33" t="e">
        <f>#REF!-U3054-V3054-W3054</f>
        <v>#REF!</v>
      </c>
    </row>
    <row r="3055" spans="1:25" x14ac:dyDescent="0.2">
      <c r="H3055" s="27" t="s">
        <v>6071</v>
      </c>
      <c r="J3055" s="29"/>
      <c r="K3055" s="18">
        <f>SUBTOTAL(9,K3054:K3054)</f>
        <v>13326</v>
      </c>
      <c r="L3055" s="18">
        <f>SUBTOTAL(9,L3054:L3054)</f>
        <v>0</v>
      </c>
      <c r="M3055" s="18">
        <f>SUBTOTAL(9,M3054:M3054)</f>
        <v>13326</v>
      </c>
      <c r="N3055" s="18">
        <f>SUBTOTAL(9,N3054:N3054)</f>
        <v>0</v>
      </c>
      <c r="U3055" s="2"/>
      <c r="V3055" s="2"/>
      <c r="W3055" s="2"/>
      <c r="X3055" s="3">
        <f>SUBTOTAL(9,X3054:X3054)</f>
        <v>0</v>
      </c>
      <c r="Y3055" s="33" t="e">
        <f>#REF!-U3055-V3055-W3055</f>
        <v>#REF!</v>
      </c>
    </row>
    <row r="3056" spans="1:25" x14ac:dyDescent="0.2">
      <c r="A3056" s="1" t="s">
        <v>195</v>
      </c>
      <c r="B3056" s="1" t="s">
        <v>196</v>
      </c>
      <c r="C3056" s="44" t="s">
        <v>6039</v>
      </c>
      <c r="D3056" s="23" t="s">
        <v>6072</v>
      </c>
      <c r="E3056" s="1" t="s">
        <v>6072</v>
      </c>
      <c r="G3056" s="23" t="s">
        <v>199</v>
      </c>
      <c r="H3056" s="23" t="s">
        <v>201</v>
      </c>
      <c r="I3056" s="4" t="s">
        <v>202</v>
      </c>
      <c r="J3056" s="29">
        <v>43011</v>
      </c>
      <c r="K3056" s="18">
        <v>5801.45</v>
      </c>
      <c r="L3056" s="18">
        <v>0</v>
      </c>
      <c r="M3056" s="18">
        <v>5801.45</v>
      </c>
      <c r="N3056" s="18">
        <v>0</v>
      </c>
      <c r="R3056" s="1" t="s">
        <v>27</v>
      </c>
      <c r="S3056" s="1" t="s">
        <v>6073</v>
      </c>
      <c r="T3056" s="1" t="s">
        <v>46</v>
      </c>
      <c r="U3056" s="2"/>
      <c r="V3056" s="2"/>
      <c r="W3056" s="2"/>
      <c r="X3056" s="3">
        <v>0</v>
      </c>
      <c r="Y3056" s="33" t="e">
        <f>#REF!-U3056-V3056-W3056</f>
        <v>#REF!</v>
      </c>
    </row>
    <row r="3057" spans="1:25" x14ac:dyDescent="0.2">
      <c r="A3057" s="1" t="s">
        <v>195</v>
      </c>
      <c r="B3057" s="1" t="s">
        <v>196</v>
      </c>
      <c r="C3057" s="44" t="s">
        <v>6039</v>
      </c>
      <c r="D3057" s="23" t="s">
        <v>6072</v>
      </c>
      <c r="E3057" s="1" t="s">
        <v>6072</v>
      </c>
      <c r="G3057" s="23" t="s">
        <v>199</v>
      </c>
      <c r="H3057" s="23" t="s">
        <v>201</v>
      </c>
      <c r="I3057" s="4" t="s">
        <v>202</v>
      </c>
      <c r="J3057" s="29">
        <v>43111</v>
      </c>
      <c r="K3057" s="18">
        <v>2900.73</v>
      </c>
      <c r="L3057" s="18">
        <v>0</v>
      </c>
      <c r="M3057" s="18">
        <v>2900.73</v>
      </c>
      <c r="N3057" s="18">
        <v>0</v>
      </c>
      <c r="R3057" s="1" t="s">
        <v>27</v>
      </c>
      <c r="S3057" s="1" t="s">
        <v>6074</v>
      </c>
      <c r="T3057" s="1" t="s">
        <v>46</v>
      </c>
      <c r="U3057" s="2"/>
      <c r="V3057" s="2"/>
      <c r="W3057" s="2"/>
      <c r="X3057" s="3">
        <v>0</v>
      </c>
      <c r="Y3057" s="33" t="e">
        <f>#REF!-U3057-V3057-W3057</f>
        <v>#REF!</v>
      </c>
    </row>
    <row r="3058" spans="1:25" x14ac:dyDescent="0.2">
      <c r="A3058" s="1" t="s">
        <v>195</v>
      </c>
      <c r="B3058" s="1" t="s">
        <v>196</v>
      </c>
      <c r="C3058" s="44" t="s">
        <v>6039</v>
      </c>
      <c r="D3058" s="23" t="s">
        <v>6072</v>
      </c>
      <c r="E3058" s="1" t="s">
        <v>6072</v>
      </c>
      <c r="G3058" s="23" t="s">
        <v>199</v>
      </c>
      <c r="H3058" s="23" t="s">
        <v>201</v>
      </c>
      <c r="I3058" s="4" t="s">
        <v>202</v>
      </c>
      <c r="J3058" s="29">
        <v>43203</v>
      </c>
      <c r="K3058" s="18">
        <v>2900.73</v>
      </c>
      <c r="L3058" s="18">
        <v>0</v>
      </c>
      <c r="M3058" s="18">
        <v>2900.73</v>
      </c>
      <c r="N3058" s="18">
        <v>0</v>
      </c>
      <c r="R3058" s="1" t="s">
        <v>27</v>
      </c>
      <c r="S3058" s="1" t="s">
        <v>6075</v>
      </c>
      <c r="T3058" s="1" t="s">
        <v>46</v>
      </c>
      <c r="U3058" s="2"/>
      <c r="V3058" s="2"/>
      <c r="W3058" s="2"/>
      <c r="X3058" s="3">
        <v>0</v>
      </c>
      <c r="Y3058" s="33" t="e">
        <f>#REF!-U3058-V3058-W3058</f>
        <v>#REF!</v>
      </c>
    </row>
    <row r="3059" spans="1:25" x14ac:dyDescent="0.2">
      <c r="H3059" s="27" t="s">
        <v>205</v>
      </c>
      <c r="I3059" s="4"/>
      <c r="J3059" s="29"/>
      <c r="K3059" s="18">
        <f>SUBTOTAL(9,K3056:K3058)</f>
        <v>11602.91</v>
      </c>
      <c r="L3059" s="18">
        <f>SUBTOTAL(9,L3056:L3058)</f>
        <v>0</v>
      </c>
      <c r="M3059" s="18">
        <f>SUBTOTAL(9,M3056:M3058)</f>
        <v>11602.91</v>
      </c>
      <c r="N3059" s="18">
        <f>SUBTOTAL(9,N3056:N3058)</f>
        <v>0</v>
      </c>
      <c r="U3059" s="2"/>
      <c r="V3059" s="2"/>
      <c r="W3059" s="2"/>
      <c r="X3059" s="3">
        <f>SUBTOTAL(9,X3056:X3058)</f>
        <v>0</v>
      </c>
      <c r="Y3059" s="33" t="e">
        <f>#REF!-U3059-V3059-W3059</f>
        <v>#REF!</v>
      </c>
    </row>
    <row r="3060" spans="1:25" x14ac:dyDescent="0.2">
      <c r="A3060" s="1" t="s">
        <v>195</v>
      </c>
      <c r="B3060" s="1" t="s">
        <v>196</v>
      </c>
      <c r="C3060" s="44" t="s">
        <v>6039</v>
      </c>
      <c r="D3060" s="23" t="s">
        <v>6072</v>
      </c>
      <c r="E3060" s="1" t="s">
        <v>6072</v>
      </c>
      <c r="G3060" s="23" t="s">
        <v>199</v>
      </c>
      <c r="H3060" s="23" t="s">
        <v>206</v>
      </c>
      <c r="I3060" s="4" t="s">
        <v>207</v>
      </c>
      <c r="J3060" s="29">
        <v>43011</v>
      </c>
      <c r="K3060" s="18">
        <v>31539.68</v>
      </c>
      <c r="L3060" s="18">
        <v>0</v>
      </c>
      <c r="M3060" s="18">
        <v>31539.68</v>
      </c>
      <c r="N3060" s="18">
        <v>0</v>
      </c>
      <c r="R3060" s="1" t="s">
        <v>27</v>
      </c>
      <c r="S3060" s="1" t="s">
        <v>6073</v>
      </c>
      <c r="T3060" s="1" t="s">
        <v>46</v>
      </c>
      <c r="U3060" s="2"/>
      <c r="V3060" s="2"/>
      <c r="W3060" s="2"/>
      <c r="X3060" s="3">
        <v>0</v>
      </c>
      <c r="Y3060" s="33" t="e">
        <f>#REF!-U3060-V3060-W3060</f>
        <v>#REF!</v>
      </c>
    </row>
    <row r="3061" spans="1:25" x14ac:dyDescent="0.2">
      <c r="A3061" s="1" t="s">
        <v>195</v>
      </c>
      <c r="B3061" s="1" t="s">
        <v>196</v>
      </c>
      <c r="C3061" s="44" t="s">
        <v>6039</v>
      </c>
      <c r="D3061" s="23" t="s">
        <v>6072</v>
      </c>
      <c r="E3061" s="1" t="s">
        <v>6072</v>
      </c>
      <c r="G3061" s="23" t="s">
        <v>199</v>
      </c>
      <c r="H3061" s="23" t="s">
        <v>206</v>
      </c>
      <c r="I3061" s="4" t="s">
        <v>207</v>
      </c>
      <c r="J3061" s="29">
        <v>43111</v>
      </c>
      <c r="K3061" s="18">
        <v>15769.84</v>
      </c>
      <c r="L3061" s="18">
        <v>0</v>
      </c>
      <c r="M3061" s="18">
        <v>15769.84</v>
      </c>
      <c r="N3061" s="18">
        <v>0</v>
      </c>
      <c r="R3061" s="1" t="s">
        <v>27</v>
      </c>
      <c r="S3061" s="1" t="s">
        <v>6074</v>
      </c>
      <c r="T3061" s="1" t="s">
        <v>46</v>
      </c>
      <c r="U3061" s="2"/>
      <c r="V3061" s="2"/>
      <c r="W3061" s="2"/>
      <c r="X3061" s="3">
        <v>0</v>
      </c>
      <c r="Y3061" s="33" t="e">
        <f>#REF!-U3061-V3061-W3061</f>
        <v>#REF!</v>
      </c>
    </row>
    <row r="3062" spans="1:25" x14ac:dyDescent="0.2">
      <c r="A3062" s="1" t="s">
        <v>195</v>
      </c>
      <c r="B3062" s="1" t="s">
        <v>196</v>
      </c>
      <c r="C3062" s="44" t="s">
        <v>6039</v>
      </c>
      <c r="D3062" s="23" t="s">
        <v>6072</v>
      </c>
      <c r="E3062" s="1" t="s">
        <v>6072</v>
      </c>
      <c r="G3062" s="23" t="s">
        <v>199</v>
      </c>
      <c r="H3062" s="23" t="s">
        <v>206</v>
      </c>
      <c r="I3062" s="4" t="s">
        <v>207</v>
      </c>
      <c r="J3062" s="29">
        <v>43203</v>
      </c>
      <c r="K3062" s="18">
        <v>15769.84</v>
      </c>
      <c r="L3062" s="18">
        <v>0</v>
      </c>
      <c r="M3062" s="18">
        <v>15769.84</v>
      </c>
      <c r="N3062" s="18">
        <v>0</v>
      </c>
      <c r="R3062" s="1" t="s">
        <v>27</v>
      </c>
      <c r="S3062" s="1" t="s">
        <v>6075</v>
      </c>
      <c r="T3062" s="1" t="s">
        <v>46</v>
      </c>
      <c r="U3062" s="2"/>
      <c r="V3062" s="2"/>
      <c r="W3062" s="2"/>
      <c r="X3062" s="3">
        <v>0</v>
      </c>
      <c r="Y3062" s="33" t="e">
        <f>#REF!-U3062-V3062-W3062</f>
        <v>#REF!</v>
      </c>
    </row>
    <row r="3063" spans="1:25" x14ac:dyDescent="0.2">
      <c r="H3063" s="27" t="s">
        <v>208</v>
      </c>
      <c r="I3063" s="4"/>
      <c r="J3063" s="29"/>
      <c r="K3063" s="18">
        <f>SUBTOTAL(9,K3060:K3062)</f>
        <v>63079.360000000001</v>
      </c>
      <c r="L3063" s="18">
        <f>SUBTOTAL(9,L3060:L3062)</f>
        <v>0</v>
      </c>
      <c r="M3063" s="18">
        <f>SUBTOTAL(9,M3060:M3062)</f>
        <v>63079.360000000001</v>
      </c>
      <c r="N3063" s="18">
        <f>SUBTOTAL(9,N3060:N3062)</f>
        <v>0</v>
      </c>
      <c r="U3063" s="2"/>
      <c r="V3063" s="2"/>
      <c r="W3063" s="2"/>
      <c r="X3063" s="3">
        <f>SUBTOTAL(9,X3060:X3062)</f>
        <v>0</v>
      </c>
      <c r="Y3063" s="33" t="e">
        <f>#REF!-U3063-V3063-W3063</f>
        <v>#REF!</v>
      </c>
    </row>
    <row r="3064" spans="1:25" x14ac:dyDescent="0.2">
      <c r="A3064" s="1" t="s">
        <v>195</v>
      </c>
      <c r="B3064" s="1" t="s">
        <v>196</v>
      </c>
      <c r="C3064" s="44" t="s">
        <v>6039</v>
      </c>
      <c r="D3064" s="23" t="s">
        <v>6072</v>
      </c>
      <c r="E3064" s="1" t="s">
        <v>6072</v>
      </c>
      <c r="G3064" s="23" t="s">
        <v>199</v>
      </c>
      <c r="H3064" s="23" t="s">
        <v>209</v>
      </c>
      <c r="I3064" s="4" t="s">
        <v>210</v>
      </c>
      <c r="J3064" s="29">
        <v>43011</v>
      </c>
      <c r="K3064" s="18">
        <v>25651.46</v>
      </c>
      <c r="L3064" s="18">
        <v>0</v>
      </c>
      <c r="M3064" s="18">
        <v>25651.46</v>
      </c>
      <c r="N3064" s="18">
        <v>0</v>
      </c>
      <c r="R3064" s="1" t="s">
        <v>27</v>
      </c>
      <c r="S3064" s="1" t="s">
        <v>6073</v>
      </c>
      <c r="T3064" s="1" t="s">
        <v>46</v>
      </c>
      <c r="U3064" s="2"/>
      <c r="V3064" s="2"/>
      <c r="W3064" s="2"/>
      <c r="X3064" s="3">
        <v>0</v>
      </c>
      <c r="Y3064" s="33" t="e">
        <f>#REF!-U3064-V3064-W3064</f>
        <v>#REF!</v>
      </c>
    </row>
    <row r="3065" spans="1:25" x14ac:dyDescent="0.2">
      <c r="A3065" s="1" t="s">
        <v>195</v>
      </c>
      <c r="B3065" s="1" t="s">
        <v>196</v>
      </c>
      <c r="C3065" s="44" t="s">
        <v>6039</v>
      </c>
      <c r="D3065" s="23" t="s">
        <v>6072</v>
      </c>
      <c r="E3065" s="1" t="s">
        <v>6072</v>
      </c>
      <c r="G3065" s="23" t="s">
        <v>199</v>
      </c>
      <c r="H3065" s="23" t="s">
        <v>209</v>
      </c>
      <c r="I3065" s="4" t="s">
        <v>210</v>
      </c>
      <c r="J3065" s="29">
        <v>43111</v>
      </c>
      <c r="K3065" s="18">
        <v>12825.72</v>
      </c>
      <c r="L3065" s="18">
        <v>0</v>
      </c>
      <c r="M3065" s="18">
        <v>12825.72</v>
      </c>
      <c r="N3065" s="18">
        <v>0</v>
      </c>
      <c r="R3065" s="1" t="s">
        <v>27</v>
      </c>
      <c r="S3065" s="1" t="s">
        <v>6074</v>
      </c>
      <c r="T3065" s="1" t="s">
        <v>46</v>
      </c>
      <c r="U3065" s="2"/>
      <c r="V3065" s="2"/>
      <c r="W3065" s="2"/>
      <c r="X3065" s="3">
        <v>0</v>
      </c>
      <c r="Y3065" s="33" t="e">
        <f>#REF!-U3065-V3065-W3065</f>
        <v>#REF!</v>
      </c>
    </row>
    <row r="3066" spans="1:25" x14ac:dyDescent="0.2">
      <c r="A3066" s="1" t="s">
        <v>195</v>
      </c>
      <c r="B3066" s="1" t="s">
        <v>196</v>
      </c>
      <c r="C3066" s="44" t="s">
        <v>6039</v>
      </c>
      <c r="D3066" s="23" t="s">
        <v>6072</v>
      </c>
      <c r="E3066" s="1" t="s">
        <v>6072</v>
      </c>
      <c r="G3066" s="23" t="s">
        <v>199</v>
      </c>
      <c r="H3066" s="23" t="s">
        <v>209</v>
      </c>
      <c r="I3066" s="4" t="s">
        <v>210</v>
      </c>
      <c r="J3066" s="29">
        <v>43203</v>
      </c>
      <c r="K3066" s="18">
        <v>12825.73</v>
      </c>
      <c r="L3066" s="18">
        <v>0</v>
      </c>
      <c r="M3066" s="18">
        <v>12825.73</v>
      </c>
      <c r="N3066" s="18">
        <v>0</v>
      </c>
      <c r="R3066" s="1" t="s">
        <v>27</v>
      </c>
      <c r="S3066" s="1" t="s">
        <v>6075</v>
      </c>
      <c r="T3066" s="1" t="s">
        <v>46</v>
      </c>
      <c r="U3066" s="2"/>
      <c r="V3066" s="2"/>
      <c r="W3066" s="2"/>
      <c r="X3066" s="3">
        <v>0</v>
      </c>
      <c r="Y3066" s="33" t="e">
        <f>#REF!-U3066-V3066-W3066</f>
        <v>#REF!</v>
      </c>
    </row>
    <row r="3067" spans="1:25" x14ac:dyDescent="0.2">
      <c r="H3067" s="27" t="s">
        <v>211</v>
      </c>
      <c r="J3067" s="29"/>
      <c r="K3067" s="18">
        <f>SUBTOTAL(9,K3064:K3066)</f>
        <v>51302.91</v>
      </c>
      <c r="L3067" s="18">
        <f>SUBTOTAL(9,L3064:L3066)</f>
        <v>0</v>
      </c>
      <c r="M3067" s="18">
        <f>SUBTOTAL(9,M3064:M3066)</f>
        <v>51302.91</v>
      </c>
      <c r="N3067" s="18">
        <f>SUBTOTAL(9,N3064:N3066)</f>
        <v>0</v>
      </c>
      <c r="U3067" s="2"/>
      <c r="V3067" s="2"/>
      <c r="W3067" s="2"/>
      <c r="X3067" s="3">
        <f>SUBTOTAL(9,X3064:X3066)</f>
        <v>0</v>
      </c>
      <c r="Y3067" s="33" t="e">
        <f>#REF!-U3067-V3067-W3067</f>
        <v>#REF!</v>
      </c>
    </row>
    <row r="3068" spans="1:25" ht="22.5" x14ac:dyDescent="0.2">
      <c r="A3068" s="1" t="s">
        <v>195</v>
      </c>
      <c r="B3068" s="1" t="s">
        <v>196</v>
      </c>
      <c r="C3068" s="44" t="s">
        <v>6039</v>
      </c>
      <c r="D3068" s="23" t="s">
        <v>6040</v>
      </c>
      <c r="E3068" s="1" t="s">
        <v>6040</v>
      </c>
      <c r="G3068" s="23" t="s">
        <v>97</v>
      </c>
      <c r="H3068" s="23" t="s">
        <v>6080</v>
      </c>
      <c r="I3068" s="5" t="s">
        <v>6081</v>
      </c>
      <c r="J3068" s="29">
        <v>42942</v>
      </c>
      <c r="K3068" s="18">
        <v>11547</v>
      </c>
      <c r="L3068" s="18">
        <v>0</v>
      </c>
      <c r="M3068" s="18">
        <v>11547</v>
      </c>
      <c r="N3068" s="18">
        <v>0</v>
      </c>
      <c r="P3068" s="1" t="s">
        <v>6076</v>
      </c>
      <c r="Q3068" s="1" t="s">
        <v>6077</v>
      </c>
      <c r="R3068" s="1" t="s">
        <v>6078</v>
      </c>
      <c r="S3068" s="1" t="s">
        <v>6079</v>
      </c>
      <c r="T3068" s="1" t="s">
        <v>46</v>
      </c>
      <c r="U3068" s="2"/>
      <c r="V3068" s="2"/>
      <c r="W3068" s="2"/>
      <c r="X3068" s="3">
        <v>0</v>
      </c>
      <c r="Y3068" s="33" t="e">
        <f>#REF!-U3068-V3068-W3068</f>
        <v>#REF!</v>
      </c>
    </row>
    <row r="3069" spans="1:25" x14ac:dyDescent="0.2">
      <c r="H3069" s="27" t="s">
        <v>6082</v>
      </c>
      <c r="J3069" s="29"/>
      <c r="K3069" s="18">
        <f>SUBTOTAL(9,K3068:K3068)</f>
        <v>11547</v>
      </c>
      <c r="L3069" s="18">
        <f>SUBTOTAL(9,L3068:L3068)</f>
        <v>0</v>
      </c>
      <c r="M3069" s="18">
        <f>SUBTOTAL(9,M3068:M3068)</f>
        <v>11547</v>
      </c>
      <c r="N3069" s="18">
        <f>SUBTOTAL(9,N3068:N3068)</f>
        <v>0</v>
      </c>
      <c r="U3069" s="2"/>
      <c r="V3069" s="2"/>
      <c r="W3069" s="2"/>
      <c r="X3069" s="3">
        <f>SUBTOTAL(9,X3068:X3068)</f>
        <v>0</v>
      </c>
      <c r="Y3069" s="33" t="e">
        <f>#REF!-U3069-V3069-W3069</f>
        <v>#REF!</v>
      </c>
    </row>
    <row r="3070" spans="1:25" ht="22.5" x14ac:dyDescent="0.2">
      <c r="A3070" s="1" t="s">
        <v>5502</v>
      </c>
      <c r="B3070" s="1" t="s">
        <v>5503</v>
      </c>
      <c r="C3070" s="44" t="s">
        <v>6039</v>
      </c>
      <c r="D3070" s="23" t="s">
        <v>6040</v>
      </c>
      <c r="E3070" s="1" t="s">
        <v>6040</v>
      </c>
      <c r="G3070" s="23" t="s">
        <v>25</v>
      </c>
      <c r="H3070" s="23" t="s">
        <v>6084</v>
      </c>
      <c r="I3070" s="5" t="s">
        <v>17799</v>
      </c>
      <c r="J3070" s="29">
        <v>43076</v>
      </c>
      <c r="K3070" s="18">
        <v>25000</v>
      </c>
      <c r="L3070" s="18">
        <v>0</v>
      </c>
      <c r="M3070" s="18">
        <v>25000</v>
      </c>
      <c r="N3070" s="18">
        <v>0</v>
      </c>
      <c r="R3070" s="1" t="s">
        <v>27</v>
      </c>
      <c r="S3070" s="1" t="s">
        <v>6083</v>
      </c>
      <c r="T3070" s="1" t="s">
        <v>46</v>
      </c>
      <c r="U3070" s="2"/>
      <c r="V3070" s="2"/>
      <c r="W3070" s="2"/>
      <c r="X3070" s="3">
        <v>0</v>
      </c>
      <c r="Y3070" s="33" t="e">
        <f>#REF!-U3070-V3070-W3070</f>
        <v>#REF!</v>
      </c>
    </row>
    <row r="3071" spans="1:25" x14ac:dyDescent="0.2">
      <c r="H3071" s="27" t="s">
        <v>6085</v>
      </c>
      <c r="J3071" s="29"/>
      <c r="K3071" s="18">
        <f>SUBTOTAL(9,K3070:K3070)</f>
        <v>25000</v>
      </c>
      <c r="L3071" s="18">
        <f>SUBTOTAL(9,L3070:L3070)</f>
        <v>0</v>
      </c>
      <c r="M3071" s="18">
        <f>SUBTOTAL(9,M3070:M3070)</f>
        <v>25000</v>
      </c>
      <c r="N3071" s="18">
        <f>SUBTOTAL(9,N3070:N3070)</f>
        <v>0</v>
      </c>
      <c r="U3071" s="2"/>
      <c r="V3071" s="2"/>
      <c r="W3071" s="2"/>
      <c r="X3071" s="3">
        <f>SUBTOTAL(9,X3070:X3070)</f>
        <v>0</v>
      </c>
      <c r="Y3071" s="33" t="e">
        <f>#REF!-U3071-V3071-W3071</f>
        <v>#REF!</v>
      </c>
    </row>
    <row r="3072" spans="1:25" ht="22.5" x14ac:dyDescent="0.2">
      <c r="A3072" s="1" t="s">
        <v>195</v>
      </c>
      <c r="B3072" s="1" t="s">
        <v>196</v>
      </c>
      <c r="C3072" s="44" t="s">
        <v>6039</v>
      </c>
      <c r="D3072" s="23" t="s">
        <v>6040</v>
      </c>
      <c r="E3072" s="1" t="s">
        <v>6040</v>
      </c>
      <c r="G3072" s="23" t="s">
        <v>88</v>
      </c>
      <c r="H3072" s="23" t="s">
        <v>6090</v>
      </c>
      <c r="I3072" s="5" t="s">
        <v>6091</v>
      </c>
      <c r="J3072" s="29">
        <v>43081</v>
      </c>
      <c r="K3072" s="18">
        <v>3267.88</v>
      </c>
      <c r="L3072" s="18">
        <v>0</v>
      </c>
      <c r="M3072" s="18">
        <v>3267.88</v>
      </c>
      <c r="N3072" s="18">
        <v>0</v>
      </c>
      <c r="P3072" s="1" t="s">
        <v>6086</v>
      </c>
      <c r="Q3072" s="1" t="s">
        <v>6087</v>
      </c>
      <c r="R3072" s="1" t="s">
        <v>6088</v>
      </c>
      <c r="S3072" s="1" t="s">
        <v>6089</v>
      </c>
      <c r="T3072" s="1" t="s">
        <v>46</v>
      </c>
      <c r="U3072" s="2"/>
      <c r="V3072" s="2"/>
      <c r="W3072" s="2"/>
      <c r="X3072" s="3">
        <v>-2.0899999999999998E-3</v>
      </c>
      <c r="Y3072" s="33" t="e">
        <f>#REF!-U3072-V3072-W3072</f>
        <v>#REF!</v>
      </c>
    </row>
    <row r="3073" spans="1:25" ht="22.5" x14ac:dyDescent="0.2">
      <c r="A3073" s="1" t="s">
        <v>195</v>
      </c>
      <c r="B3073" s="1" t="s">
        <v>196</v>
      </c>
      <c r="C3073" s="44" t="s">
        <v>6039</v>
      </c>
      <c r="D3073" s="23" t="s">
        <v>6040</v>
      </c>
      <c r="E3073" s="1" t="s">
        <v>6040</v>
      </c>
      <c r="G3073" s="23" t="s">
        <v>88</v>
      </c>
      <c r="H3073" s="23" t="s">
        <v>6090</v>
      </c>
      <c r="I3073" s="5" t="s">
        <v>6091</v>
      </c>
      <c r="J3073" s="29">
        <v>43139</v>
      </c>
      <c r="K3073" s="18">
        <v>4806.07</v>
      </c>
      <c r="L3073" s="18">
        <v>0</v>
      </c>
      <c r="M3073" s="18">
        <v>4806.07</v>
      </c>
      <c r="N3073" s="18">
        <v>0</v>
      </c>
      <c r="P3073" s="1" t="s">
        <v>6086</v>
      </c>
      <c r="Q3073" s="1" t="s">
        <v>6092</v>
      </c>
      <c r="R3073" s="1" t="s">
        <v>6093</v>
      </c>
      <c r="S3073" s="1" t="s">
        <v>6094</v>
      </c>
      <c r="T3073" s="1" t="s">
        <v>46</v>
      </c>
      <c r="U3073" s="2"/>
      <c r="V3073" s="2"/>
      <c r="W3073" s="2"/>
      <c r="X3073" s="3">
        <v>-5.77E-3</v>
      </c>
      <c r="Y3073" s="33" t="e">
        <f>#REF!-U3073-V3073-W3073</f>
        <v>#REF!</v>
      </c>
    </row>
    <row r="3074" spans="1:25" ht="22.5" x14ac:dyDescent="0.2">
      <c r="A3074" s="1" t="s">
        <v>195</v>
      </c>
      <c r="B3074" s="1" t="s">
        <v>196</v>
      </c>
      <c r="C3074" s="44" t="s">
        <v>6039</v>
      </c>
      <c r="D3074" s="23" t="s">
        <v>6040</v>
      </c>
      <c r="E3074" s="1" t="s">
        <v>6040</v>
      </c>
      <c r="G3074" s="23" t="s">
        <v>88</v>
      </c>
      <c r="H3074" s="23" t="s">
        <v>6090</v>
      </c>
      <c r="I3074" s="5" t="s">
        <v>6091</v>
      </c>
      <c r="J3074" s="29">
        <v>43227</v>
      </c>
      <c r="K3074" s="18">
        <v>3342.61</v>
      </c>
      <c r="L3074" s="18">
        <v>0</v>
      </c>
      <c r="M3074" s="18">
        <v>3342.61</v>
      </c>
      <c r="N3074" s="18">
        <v>0</v>
      </c>
      <c r="P3074" s="1" t="s">
        <v>6086</v>
      </c>
      <c r="Q3074" s="1" t="s">
        <v>6095</v>
      </c>
      <c r="R3074" s="1" t="s">
        <v>6096</v>
      </c>
      <c r="S3074" s="1" t="s">
        <v>6097</v>
      </c>
      <c r="T3074" s="1" t="s">
        <v>46</v>
      </c>
      <c r="U3074" s="2"/>
      <c r="V3074" s="2"/>
      <c r="W3074" s="2"/>
      <c r="X3074" s="3">
        <v>2.2300000000000002E-3</v>
      </c>
      <c r="Y3074" s="33" t="e">
        <f>#REF!-U3074-V3074-W3074</f>
        <v>#REF!</v>
      </c>
    </row>
    <row r="3075" spans="1:25" ht="22.5" x14ac:dyDescent="0.2">
      <c r="A3075" s="1" t="s">
        <v>195</v>
      </c>
      <c r="B3075" s="1" t="s">
        <v>196</v>
      </c>
      <c r="C3075" s="44" t="s">
        <v>6039</v>
      </c>
      <c r="D3075" s="23" t="s">
        <v>6040</v>
      </c>
      <c r="E3075" s="1" t="s">
        <v>6040</v>
      </c>
      <c r="F3075" s="23" t="s">
        <v>95</v>
      </c>
      <c r="H3075" s="23" t="s">
        <v>6090</v>
      </c>
      <c r="I3075" s="5" t="s">
        <v>6091</v>
      </c>
      <c r="J3075" s="29">
        <v>43081</v>
      </c>
      <c r="K3075" s="18">
        <v>52275.12</v>
      </c>
      <c r="L3075" s="18">
        <v>52275.12</v>
      </c>
      <c r="M3075" s="18">
        <v>0</v>
      </c>
      <c r="N3075" s="18">
        <v>0</v>
      </c>
      <c r="P3075" s="1" t="s">
        <v>6086</v>
      </c>
      <c r="Q3075" s="1" t="s">
        <v>6087</v>
      </c>
      <c r="R3075" s="1" t="s">
        <v>6088</v>
      </c>
      <c r="S3075" s="1" t="s">
        <v>6089</v>
      </c>
      <c r="T3075" s="1" t="s">
        <v>46</v>
      </c>
      <c r="U3075" s="2"/>
      <c r="V3075" s="2"/>
      <c r="W3075" s="2"/>
      <c r="X3075" s="3">
        <v>2.0899999999999998E-3</v>
      </c>
      <c r="Y3075" s="33" t="e">
        <f>#REF!-U3075-V3075-W3075</f>
        <v>#REF!</v>
      </c>
    </row>
    <row r="3076" spans="1:25" ht="22.5" x14ac:dyDescent="0.2">
      <c r="A3076" s="1" t="s">
        <v>195</v>
      </c>
      <c r="B3076" s="1" t="s">
        <v>196</v>
      </c>
      <c r="C3076" s="44" t="s">
        <v>6039</v>
      </c>
      <c r="D3076" s="23" t="s">
        <v>6040</v>
      </c>
      <c r="E3076" s="1" t="s">
        <v>6040</v>
      </c>
      <c r="F3076" s="23" t="s">
        <v>95</v>
      </c>
      <c r="H3076" s="23" t="s">
        <v>6090</v>
      </c>
      <c r="I3076" s="5" t="s">
        <v>6091</v>
      </c>
      <c r="J3076" s="29">
        <v>43139</v>
      </c>
      <c r="K3076" s="18">
        <v>76903.929999999993</v>
      </c>
      <c r="L3076" s="18">
        <v>76903.929999999993</v>
      </c>
      <c r="M3076" s="18">
        <v>0</v>
      </c>
      <c r="N3076" s="18">
        <v>0</v>
      </c>
      <c r="P3076" s="1" t="s">
        <v>6086</v>
      </c>
      <c r="Q3076" s="1" t="s">
        <v>6092</v>
      </c>
      <c r="R3076" s="1" t="s">
        <v>6093</v>
      </c>
      <c r="S3076" s="1" t="s">
        <v>6094</v>
      </c>
      <c r="T3076" s="1" t="s">
        <v>46</v>
      </c>
      <c r="U3076" s="2"/>
      <c r="V3076" s="2"/>
      <c r="W3076" s="2"/>
      <c r="X3076" s="3">
        <v>5.77E-3</v>
      </c>
      <c r="Y3076" s="33" t="e">
        <f>#REF!-U3076-V3076-W3076</f>
        <v>#REF!</v>
      </c>
    </row>
    <row r="3077" spans="1:25" ht="22.5" x14ac:dyDescent="0.2">
      <c r="A3077" s="1" t="s">
        <v>195</v>
      </c>
      <c r="B3077" s="1" t="s">
        <v>196</v>
      </c>
      <c r="C3077" s="44" t="s">
        <v>6039</v>
      </c>
      <c r="D3077" s="23" t="s">
        <v>6040</v>
      </c>
      <c r="E3077" s="1" t="s">
        <v>6040</v>
      </c>
      <c r="F3077" s="23" t="s">
        <v>95</v>
      </c>
      <c r="H3077" s="23" t="s">
        <v>6090</v>
      </c>
      <c r="I3077" s="5" t="s">
        <v>6091</v>
      </c>
      <c r="J3077" s="29">
        <v>43227</v>
      </c>
      <c r="K3077" s="18">
        <v>53486.39</v>
      </c>
      <c r="L3077" s="18">
        <v>53486.39</v>
      </c>
      <c r="M3077" s="18">
        <v>0</v>
      </c>
      <c r="N3077" s="18">
        <v>0</v>
      </c>
      <c r="P3077" s="1" t="s">
        <v>6086</v>
      </c>
      <c r="Q3077" s="1" t="s">
        <v>6095</v>
      </c>
      <c r="R3077" s="1" t="s">
        <v>6096</v>
      </c>
      <c r="S3077" s="1" t="s">
        <v>6097</v>
      </c>
      <c r="T3077" s="1" t="s">
        <v>46</v>
      </c>
      <c r="U3077" s="2"/>
      <c r="V3077" s="2"/>
      <c r="W3077" s="2"/>
      <c r="X3077" s="3">
        <v>-2.2300000000000002E-3</v>
      </c>
      <c r="Y3077" s="33" t="e">
        <f>#REF!-U3077-V3077-W3077</f>
        <v>#REF!</v>
      </c>
    </row>
    <row r="3078" spans="1:25" x14ac:dyDescent="0.2">
      <c r="H3078" s="27" t="s">
        <v>6098</v>
      </c>
      <c r="J3078" s="29"/>
      <c r="K3078" s="18">
        <f>SUBTOTAL(9,K3072:K3077)</f>
        <v>194082</v>
      </c>
      <c r="L3078" s="18">
        <f>SUBTOTAL(9,L3072:L3077)</f>
        <v>182665.44</v>
      </c>
      <c r="M3078" s="18">
        <f>SUBTOTAL(9,M3072:M3077)</f>
        <v>11416.56</v>
      </c>
      <c r="N3078" s="18">
        <f>SUBTOTAL(9,N3072:N3077)</f>
        <v>0</v>
      </c>
      <c r="U3078" s="2"/>
      <c r="V3078" s="2"/>
      <c r="W3078" s="2"/>
      <c r="X3078" s="3">
        <f>SUBTOTAL(9,X3072:X3077)</f>
        <v>0</v>
      </c>
      <c r="Y3078" s="33" t="e">
        <f>#REF!-U3078-V3078-W3078</f>
        <v>#REF!</v>
      </c>
    </row>
    <row r="3079" spans="1:25" ht="22.5" x14ac:dyDescent="0.2">
      <c r="A3079" s="1" t="s">
        <v>195</v>
      </c>
      <c r="B3079" s="1" t="s">
        <v>196</v>
      </c>
      <c r="C3079" s="44" t="s">
        <v>6039</v>
      </c>
      <c r="D3079" s="23" t="s">
        <v>6040</v>
      </c>
      <c r="E3079" s="1" t="s">
        <v>6040</v>
      </c>
      <c r="G3079" s="23" t="s">
        <v>97</v>
      </c>
      <c r="H3079" s="23" t="s">
        <v>6103</v>
      </c>
      <c r="I3079" s="5" t="s">
        <v>6104</v>
      </c>
      <c r="J3079" s="29">
        <v>43255</v>
      </c>
      <c r="K3079" s="18">
        <v>22071.119999999999</v>
      </c>
      <c r="L3079" s="18">
        <v>0</v>
      </c>
      <c r="M3079" s="18">
        <v>22071.119999999999</v>
      </c>
      <c r="N3079" s="18">
        <v>0</v>
      </c>
      <c r="P3079" s="1" t="s">
        <v>6099</v>
      </c>
      <c r="Q3079" s="1" t="s">
        <v>6100</v>
      </c>
      <c r="R3079" s="1" t="s">
        <v>6101</v>
      </c>
      <c r="S3079" s="1" t="s">
        <v>6102</v>
      </c>
      <c r="T3079" s="1" t="s">
        <v>46</v>
      </c>
      <c r="U3079" s="2"/>
      <c r="V3079" s="2"/>
      <c r="W3079" s="2"/>
      <c r="X3079" s="3">
        <v>8.8900000000000003E-3</v>
      </c>
      <c r="Y3079" s="33" t="e">
        <f>#REF!-U3079-V3079-W3079</f>
        <v>#REF!</v>
      </c>
    </row>
    <row r="3080" spans="1:25" ht="22.5" x14ac:dyDescent="0.2">
      <c r="A3080" s="1" t="s">
        <v>195</v>
      </c>
      <c r="B3080" s="1" t="s">
        <v>196</v>
      </c>
      <c r="C3080" s="44" t="s">
        <v>6039</v>
      </c>
      <c r="D3080" s="23" t="s">
        <v>6040</v>
      </c>
      <c r="E3080" s="1" t="s">
        <v>6040</v>
      </c>
      <c r="G3080" s="23" t="s">
        <v>97</v>
      </c>
      <c r="H3080" s="23" t="s">
        <v>6103</v>
      </c>
      <c r="I3080" s="5" t="s">
        <v>6104</v>
      </c>
      <c r="J3080" s="29">
        <v>43272</v>
      </c>
      <c r="K3080" s="18">
        <v>98</v>
      </c>
      <c r="L3080" s="18">
        <v>0</v>
      </c>
      <c r="M3080" s="18">
        <v>98</v>
      </c>
      <c r="N3080" s="18">
        <v>0</v>
      </c>
      <c r="P3080" s="1" t="s">
        <v>6099</v>
      </c>
      <c r="Q3080" s="1" t="s">
        <v>6105</v>
      </c>
      <c r="R3080" s="1" t="s">
        <v>6106</v>
      </c>
      <c r="S3080" s="1" t="s">
        <v>6107</v>
      </c>
      <c r="T3080" s="1" t="s">
        <v>46</v>
      </c>
      <c r="U3080" s="2"/>
      <c r="V3080" s="2"/>
      <c r="W3080" s="2"/>
      <c r="X3080" s="3">
        <v>0</v>
      </c>
      <c r="Y3080" s="33" t="e">
        <f>#REF!-U3080-V3080-W3080</f>
        <v>#REF!</v>
      </c>
    </row>
    <row r="3081" spans="1:25" ht="22.5" x14ac:dyDescent="0.2">
      <c r="A3081" s="1" t="s">
        <v>195</v>
      </c>
      <c r="B3081" s="1" t="s">
        <v>196</v>
      </c>
      <c r="C3081" s="44" t="s">
        <v>6039</v>
      </c>
      <c r="D3081" s="23" t="s">
        <v>6040</v>
      </c>
      <c r="E3081" s="1" t="s">
        <v>6040</v>
      </c>
      <c r="F3081" s="23" t="s">
        <v>248</v>
      </c>
      <c r="H3081" s="23" t="s">
        <v>6103</v>
      </c>
      <c r="I3081" s="5" t="s">
        <v>6104</v>
      </c>
      <c r="J3081" s="29">
        <v>43255</v>
      </c>
      <c r="K3081" s="18">
        <v>176568.88</v>
      </c>
      <c r="L3081" s="18">
        <v>176568.88</v>
      </c>
      <c r="M3081" s="18">
        <v>0</v>
      </c>
      <c r="N3081" s="18">
        <v>0</v>
      </c>
      <c r="P3081" s="1" t="s">
        <v>6099</v>
      </c>
      <c r="Q3081" s="1" t="s">
        <v>6100</v>
      </c>
      <c r="R3081" s="1" t="s">
        <v>6101</v>
      </c>
      <c r="S3081" s="1" t="s">
        <v>6102</v>
      </c>
      <c r="T3081" s="1" t="s">
        <v>46</v>
      </c>
      <c r="U3081" s="2"/>
      <c r="V3081" s="2"/>
      <c r="W3081" s="2"/>
      <c r="X3081" s="3">
        <v>-8.8900000000000003E-3</v>
      </c>
      <c r="Y3081" s="33" t="e">
        <f>#REF!-U3081-V3081-W3081</f>
        <v>#REF!</v>
      </c>
    </row>
    <row r="3082" spans="1:25" ht="22.5" x14ac:dyDescent="0.2">
      <c r="A3082" s="1" t="s">
        <v>195</v>
      </c>
      <c r="B3082" s="1" t="s">
        <v>196</v>
      </c>
      <c r="C3082" s="44" t="s">
        <v>6039</v>
      </c>
      <c r="D3082" s="23" t="s">
        <v>6040</v>
      </c>
      <c r="E3082" s="1" t="s">
        <v>6040</v>
      </c>
      <c r="F3082" s="23" t="s">
        <v>248</v>
      </c>
      <c r="H3082" s="23" t="s">
        <v>6103</v>
      </c>
      <c r="I3082" s="5" t="s">
        <v>6104</v>
      </c>
      <c r="J3082" s="29">
        <v>43272</v>
      </c>
      <c r="K3082" s="18">
        <v>784</v>
      </c>
      <c r="L3082" s="18">
        <v>784</v>
      </c>
      <c r="M3082" s="18">
        <v>0</v>
      </c>
      <c r="N3082" s="18">
        <v>0</v>
      </c>
      <c r="P3082" s="1" t="s">
        <v>6099</v>
      </c>
      <c r="Q3082" s="1" t="s">
        <v>6105</v>
      </c>
      <c r="R3082" s="1" t="s">
        <v>6106</v>
      </c>
      <c r="S3082" s="1" t="s">
        <v>6107</v>
      </c>
      <c r="T3082" s="1" t="s">
        <v>46</v>
      </c>
      <c r="U3082" s="2"/>
      <c r="V3082" s="2"/>
      <c r="W3082" s="2"/>
      <c r="X3082" s="3">
        <v>0</v>
      </c>
      <c r="Y3082" s="33" t="e">
        <f>#REF!-U3082-V3082-W3082</f>
        <v>#REF!</v>
      </c>
    </row>
    <row r="3083" spans="1:25" x14ac:dyDescent="0.2">
      <c r="H3083" s="27" t="s">
        <v>6108</v>
      </c>
      <c r="J3083" s="29"/>
      <c r="K3083" s="18">
        <f>SUBTOTAL(9,K3079:K3082)</f>
        <v>199522</v>
      </c>
      <c r="L3083" s="18">
        <f>SUBTOTAL(9,L3079:L3082)</f>
        <v>177352.88</v>
      </c>
      <c r="M3083" s="18">
        <f>SUBTOTAL(9,M3079:M3082)</f>
        <v>22169.119999999999</v>
      </c>
      <c r="N3083" s="18">
        <f>SUBTOTAL(9,N3079:N3082)</f>
        <v>0</v>
      </c>
      <c r="U3083" s="2"/>
      <c r="V3083" s="2"/>
      <c r="W3083" s="2"/>
      <c r="X3083" s="3">
        <f>SUBTOTAL(9,X3079:X3082)</f>
        <v>0</v>
      </c>
      <c r="Y3083" s="33" t="e">
        <f>#REF!-U3083-V3083-W3083</f>
        <v>#REF!</v>
      </c>
    </row>
    <row r="3084" spans="1:25" x14ac:dyDescent="0.2">
      <c r="C3084" s="45" t="s">
        <v>6109</v>
      </c>
      <c r="J3084" s="29"/>
      <c r="K3084" s="18">
        <f>SUBTOTAL(9,K3046:K3082)</f>
        <v>879342.18</v>
      </c>
      <c r="L3084" s="18">
        <f>SUBTOTAL(9,L3046:L3082)</f>
        <v>665603.43999999994</v>
      </c>
      <c r="M3084" s="18">
        <f>SUBTOTAL(9,M3046:M3082)</f>
        <v>213738.74</v>
      </c>
      <c r="N3084" s="18">
        <f>SUBTOTAL(9,N3046:N3082)</f>
        <v>0</v>
      </c>
      <c r="U3084" s="2"/>
      <c r="V3084" s="2"/>
      <c r="W3084" s="2"/>
      <c r="X3084" s="3">
        <f>SUBTOTAL(9,X3046:X3082)</f>
        <v>1.7347234759768071E-18</v>
      </c>
      <c r="Y3084" s="33" t="e">
        <f>#REF!-U3084-V3084-W3084</f>
        <v>#REF!</v>
      </c>
    </row>
    <row r="3085" spans="1:25" x14ac:dyDescent="0.2">
      <c r="A3085" s="1" t="s">
        <v>21</v>
      </c>
      <c r="B3085" s="1" t="s">
        <v>22</v>
      </c>
      <c r="C3085" s="44" t="s">
        <v>6110</v>
      </c>
      <c r="D3085" s="23" t="s">
        <v>6111</v>
      </c>
      <c r="E3085" s="1" t="s">
        <v>6111</v>
      </c>
      <c r="G3085" s="23" t="s">
        <v>25</v>
      </c>
      <c r="H3085" s="23" t="s">
        <v>6114</v>
      </c>
      <c r="I3085" s="5" t="s">
        <v>6115</v>
      </c>
      <c r="J3085" s="29">
        <v>42975</v>
      </c>
      <c r="K3085" s="18">
        <v>9976.16</v>
      </c>
      <c r="L3085" s="18">
        <v>0</v>
      </c>
      <c r="M3085" s="18">
        <v>9976.16</v>
      </c>
      <c r="N3085" s="18">
        <v>0</v>
      </c>
      <c r="O3085" s="1" t="s">
        <v>6112</v>
      </c>
      <c r="R3085" s="1" t="s">
        <v>27</v>
      </c>
      <c r="S3085" s="1" t="s">
        <v>6113</v>
      </c>
      <c r="T3085" s="1" t="s">
        <v>46</v>
      </c>
      <c r="U3085" s="2"/>
      <c r="V3085" s="2"/>
      <c r="W3085" s="2"/>
      <c r="X3085" s="3">
        <v>-4.81E-3</v>
      </c>
      <c r="Y3085" s="33" t="e">
        <f>#REF!-U3085-V3085-W3085</f>
        <v>#REF!</v>
      </c>
    </row>
    <row r="3086" spans="1:25" x14ac:dyDescent="0.2">
      <c r="A3086" s="1" t="s">
        <v>21</v>
      </c>
      <c r="B3086" s="1" t="s">
        <v>22</v>
      </c>
      <c r="C3086" s="44" t="s">
        <v>6110</v>
      </c>
      <c r="D3086" s="23" t="s">
        <v>6111</v>
      </c>
      <c r="E3086" s="1" t="s">
        <v>6111</v>
      </c>
      <c r="G3086" s="23" t="s">
        <v>25</v>
      </c>
      <c r="H3086" s="23" t="s">
        <v>6114</v>
      </c>
      <c r="I3086" s="5" t="s">
        <v>6115</v>
      </c>
      <c r="J3086" s="29">
        <v>42999</v>
      </c>
      <c r="K3086" s="18">
        <v>379.62</v>
      </c>
      <c r="L3086" s="18">
        <v>0</v>
      </c>
      <c r="M3086" s="18">
        <v>379.62</v>
      </c>
      <c r="N3086" s="18">
        <v>0</v>
      </c>
      <c r="O3086" s="1" t="s">
        <v>6112</v>
      </c>
      <c r="R3086" s="1" t="s">
        <v>27</v>
      </c>
      <c r="S3086" s="1" t="s">
        <v>6116</v>
      </c>
      <c r="T3086" s="1" t="s">
        <v>46</v>
      </c>
      <c r="U3086" s="2"/>
      <c r="V3086" s="2"/>
      <c r="W3086" s="2"/>
      <c r="X3086" s="3">
        <v>4.0499999999999998E-3</v>
      </c>
      <c r="Y3086" s="33" t="e">
        <f>#REF!-U3086-V3086-W3086</f>
        <v>#REF!</v>
      </c>
    </row>
    <row r="3087" spans="1:25" x14ac:dyDescent="0.2">
      <c r="A3087" s="1" t="s">
        <v>21</v>
      </c>
      <c r="B3087" s="1" t="s">
        <v>22</v>
      </c>
      <c r="C3087" s="44" t="s">
        <v>6110</v>
      </c>
      <c r="D3087" s="23" t="s">
        <v>6111</v>
      </c>
      <c r="E3087" s="1" t="s">
        <v>6111</v>
      </c>
      <c r="G3087" s="23" t="s">
        <v>25</v>
      </c>
      <c r="H3087" s="23" t="s">
        <v>6114</v>
      </c>
      <c r="I3087" s="5" t="s">
        <v>6115</v>
      </c>
      <c r="J3087" s="29">
        <v>43020</v>
      </c>
      <c r="K3087" s="18">
        <v>215.94</v>
      </c>
      <c r="L3087" s="18">
        <v>0</v>
      </c>
      <c r="M3087" s="18">
        <v>215.94</v>
      </c>
      <c r="N3087" s="18">
        <v>0</v>
      </c>
      <c r="O3087" s="1" t="s">
        <v>6112</v>
      </c>
      <c r="R3087" s="1" t="s">
        <v>27</v>
      </c>
      <c r="S3087" s="1" t="s">
        <v>6117</v>
      </c>
      <c r="T3087" s="1" t="s">
        <v>46</v>
      </c>
      <c r="U3087" s="2"/>
      <c r="V3087" s="2"/>
      <c r="W3087" s="2"/>
      <c r="X3087" s="3">
        <v>-3.9699999999999996E-3</v>
      </c>
      <c r="Y3087" s="33" t="e">
        <f>#REF!-U3087-V3087-W3087</f>
        <v>#REF!</v>
      </c>
    </row>
    <row r="3088" spans="1:25" x14ac:dyDescent="0.2">
      <c r="A3088" s="1" t="s">
        <v>21</v>
      </c>
      <c r="B3088" s="1" t="s">
        <v>22</v>
      </c>
      <c r="C3088" s="44" t="s">
        <v>6110</v>
      </c>
      <c r="D3088" s="23" t="s">
        <v>6111</v>
      </c>
      <c r="E3088" s="1" t="s">
        <v>6111</v>
      </c>
      <c r="G3088" s="23" t="s">
        <v>25</v>
      </c>
      <c r="H3088" s="23" t="s">
        <v>6114</v>
      </c>
      <c r="I3088" s="5" t="s">
        <v>6115</v>
      </c>
      <c r="J3088" s="29">
        <v>43073</v>
      </c>
      <c r="K3088" s="18">
        <v>353</v>
      </c>
      <c r="L3088" s="18">
        <v>0</v>
      </c>
      <c r="M3088" s="18">
        <v>353</v>
      </c>
      <c r="N3088" s="18">
        <v>0</v>
      </c>
      <c r="O3088" s="1" t="s">
        <v>6112</v>
      </c>
      <c r="R3088" s="1" t="s">
        <v>27</v>
      </c>
      <c r="S3088" s="1" t="s">
        <v>6118</v>
      </c>
      <c r="T3088" s="1" t="s">
        <v>46</v>
      </c>
      <c r="U3088" s="2"/>
      <c r="V3088" s="2"/>
      <c r="W3088" s="2"/>
      <c r="X3088" s="3">
        <v>4.0000000000000003E-5</v>
      </c>
      <c r="Y3088" s="33" t="e">
        <f>#REF!-U3088-V3088-W3088</f>
        <v>#REF!</v>
      </c>
    </row>
    <row r="3089" spans="1:25" x14ac:dyDescent="0.2">
      <c r="A3089" s="1" t="s">
        <v>21</v>
      </c>
      <c r="B3089" s="1" t="s">
        <v>22</v>
      </c>
      <c r="C3089" s="44" t="s">
        <v>6110</v>
      </c>
      <c r="D3089" s="23" t="s">
        <v>6111</v>
      </c>
      <c r="E3089" s="1" t="s">
        <v>6111</v>
      </c>
      <c r="G3089" s="23" t="s">
        <v>25</v>
      </c>
      <c r="H3089" s="23" t="s">
        <v>6114</v>
      </c>
      <c r="I3089" s="5" t="s">
        <v>6115</v>
      </c>
      <c r="J3089" s="29">
        <v>43144</v>
      </c>
      <c r="K3089" s="18">
        <v>267.14999999999998</v>
      </c>
      <c r="L3089" s="18">
        <v>0</v>
      </c>
      <c r="M3089" s="18">
        <v>267.14999999999998</v>
      </c>
      <c r="N3089" s="18">
        <v>0</v>
      </c>
      <c r="O3089" s="1" t="s">
        <v>6112</v>
      </c>
      <c r="R3089" s="1" t="s">
        <v>27</v>
      </c>
      <c r="S3089" s="1" t="s">
        <v>6119</v>
      </c>
      <c r="T3089" s="1" t="s">
        <v>46</v>
      </c>
      <c r="U3089" s="2"/>
      <c r="V3089" s="2"/>
      <c r="W3089" s="2"/>
      <c r="X3089" s="3">
        <v>2.0300000000000001E-3</v>
      </c>
      <c r="Y3089" s="33" t="e">
        <f>#REF!-U3089-V3089-W3089</f>
        <v>#REF!</v>
      </c>
    </row>
    <row r="3090" spans="1:25" x14ac:dyDescent="0.2">
      <c r="A3090" s="1" t="s">
        <v>21</v>
      </c>
      <c r="B3090" s="1" t="s">
        <v>22</v>
      </c>
      <c r="C3090" s="44" t="s">
        <v>6110</v>
      </c>
      <c r="D3090" s="23" t="s">
        <v>6111</v>
      </c>
      <c r="E3090" s="1" t="s">
        <v>6111</v>
      </c>
      <c r="G3090" s="23" t="s">
        <v>25</v>
      </c>
      <c r="H3090" s="23" t="s">
        <v>6114</v>
      </c>
      <c r="I3090" s="5" t="s">
        <v>6115</v>
      </c>
      <c r="J3090" s="29">
        <v>43144</v>
      </c>
      <c r="K3090" s="18">
        <v>557.55999999999995</v>
      </c>
      <c r="L3090" s="18">
        <v>0</v>
      </c>
      <c r="M3090" s="18">
        <v>557.55999999999995</v>
      </c>
      <c r="N3090" s="18">
        <v>0</v>
      </c>
      <c r="O3090" s="1" t="s">
        <v>6112</v>
      </c>
      <c r="R3090" s="1" t="s">
        <v>27</v>
      </c>
      <c r="S3090" s="1" t="s">
        <v>6120</v>
      </c>
      <c r="T3090" s="1" t="s">
        <v>46</v>
      </c>
      <c r="U3090" s="2"/>
      <c r="V3090" s="2"/>
      <c r="W3090" s="2"/>
      <c r="X3090" s="3">
        <v>6.9999999999999994E-5</v>
      </c>
      <c r="Y3090" s="33" t="e">
        <f>#REF!-U3090-V3090-W3090</f>
        <v>#REF!</v>
      </c>
    </row>
    <row r="3091" spans="1:25" x14ac:dyDescent="0.2">
      <c r="A3091" s="1" t="s">
        <v>21</v>
      </c>
      <c r="B3091" s="1" t="s">
        <v>22</v>
      </c>
      <c r="C3091" s="44" t="s">
        <v>6110</v>
      </c>
      <c r="D3091" s="23" t="s">
        <v>6111</v>
      </c>
      <c r="E3091" s="1" t="s">
        <v>6111</v>
      </c>
      <c r="G3091" s="23" t="s">
        <v>25</v>
      </c>
      <c r="H3091" s="23" t="s">
        <v>6114</v>
      </c>
      <c r="I3091" s="5" t="s">
        <v>6115</v>
      </c>
      <c r="J3091" s="29">
        <v>43173</v>
      </c>
      <c r="K3091" s="18">
        <v>235.07</v>
      </c>
      <c r="L3091" s="18">
        <v>0</v>
      </c>
      <c r="M3091" s="18">
        <v>235.07</v>
      </c>
      <c r="N3091" s="18">
        <v>0</v>
      </c>
      <c r="O3091" s="1" t="s">
        <v>6112</v>
      </c>
      <c r="R3091" s="1" t="s">
        <v>27</v>
      </c>
      <c r="S3091" s="1" t="s">
        <v>6121</v>
      </c>
      <c r="T3091" s="1" t="s">
        <v>46</v>
      </c>
      <c r="U3091" s="2"/>
      <c r="V3091" s="2"/>
      <c r="W3091" s="2"/>
      <c r="X3091" s="3">
        <v>-1.97E-3</v>
      </c>
      <c r="Y3091" s="33" t="e">
        <f>#REF!-U3091-V3091-W3091</f>
        <v>#REF!</v>
      </c>
    </row>
    <row r="3092" spans="1:25" x14ac:dyDescent="0.2">
      <c r="A3092" s="1" t="s">
        <v>21</v>
      </c>
      <c r="B3092" s="1" t="s">
        <v>22</v>
      </c>
      <c r="C3092" s="44" t="s">
        <v>6110</v>
      </c>
      <c r="D3092" s="23" t="s">
        <v>6111</v>
      </c>
      <c r="E3092" s="1" t="s">
        <v>6111</v>
      </c>
      <c r="G3092" s="23" t="s">
        <v>25</v>
      </c>
      <c r="H3092" s="23" t="s">
        <v>6114</v>
      </c>
      <c r="I3092" s="5" t="s">
        <v>6115</v>
      </c>
      <c r="J3092" s="29">
        <v>43244</v>
      </c>
      <c r="K3092" s="18">
        <v>2155.96</v>
      </c>
      <c r="L3092" s="18">
        <v>0</v>
      </c>
      <c r="M3092" s="18">
        <v>2155.96</v>
      </c>
      <c r="N3092" s="18">
        <v>0</v>
      </c>
      <c r="O3092" s="1" t="s">
        <v>6112</v>
      </c>
      <c r="R3092" s="1" t="s">
        <v>27</v>
      </c>
      <c r="S3092" s="1" t="s">
        <v>6122</v>
      </c>
      <c r="T3092" s="1" t="s">
        <v>46</v>
      </c>
      <c r="U3092" s="2"/>
      <c r="V3092" s="2"/>
      <c r="W3092" s="2"/>
      <c r="X3092" s="3">
        <v>-3.7399999999999998E-3</v>
      </c>
      <c r="Y3092" s="33" t="e">
        <f>#REF!-U3092-V3092-W3092</f>
        <v>#REF!</v>
      </c>
    </row>
    <row r="3093" spans="1:25" x14ac:dyDescent="0.2">
      <c r="A3093" s="1" t="s">
        <v>21</v>
      </c>
      <c r="B3093" s="1" t="s">
        <v>22</v>
      </c>
      <c r="C3093" s="44" t="s">
        <v>6110</v>
      </c>
      <c r="D3093" s="23" t="s">
        <v>6111</v>
      </c>
      <c r="E3093" s="1" t="s">
        <v>6111</v>
      </c>
      <c r="G3093" s="23" t="s">
        <v>25</v>
      </c>
      <c r="H3093" s="23" t="s">
        <v>6114</v>
      </c>
      <c r="I3093" s="5" t="s">
        <v>6115</v>
      </c>
      <c r="J3093" s="29">
        <v>43249</v>
      </c>
      <c r="K3093" s="18">
        <v>7429.68</v>
      </c>
      <c r="L3093" s="18">
        <v>0</v>
      </c>
      <c r="M3093" s="18">
        <v>7429.68</v>
      </c>
      <c r="N3093" s="18">
        <v>0</v>
      </c>
      <c r="O3093" s="1" t="s">
        <v>6112</v>
      </c>
      <c r="R3093" s="1" t="s">
        <v>27</v>
      </c>
      <c r="S3093" s="1" t="s">
        <v>6123</v>
      </c>
      <c r="T3093" s="1" t="s">
        <v>46</v>
      </c>
      <c r="U3093" s="2"/>
      <c r="V3093" s="2"/>
      <c r="W3093" s="2"/>
      <c r="X3093" s="3">
        <v>-1.1199999999999999E-3</v>
      </c>
      <c r="Y3093" s="33" t="e">
        <f>#REF!-U3093-V3093-W3093</f>
        <v>#REF!</v>
      </c>
    </row>
    <row r="3094" spans="1:25" x14ac:dyDescent="0.2">
      <c r="A3094" s="1" t="s">
        <v>21</v>
      </c>
      <c r="B3094" s="1" t="s">
        <v>22</v>
      </c>
      <c r="C3094" s="44" t="s">
        <v>6110</v>
      </c>
      <c r="D3094" s="23" t="s">
        <v>6111</v>
      </c>
      <c r="E3094" s="1" t="s">
        <v>6111</v>
      </c>
      <c r="F3094" s="23" t="s">
        <v>32</v>
      </c>
      <c r="H3094" s="23" t="s">
        <v>6114</v>
      </c>
      <c r="I3094" s="5" t="s">
        <v>6115</v>
      </c>
      <c r="J3094" s="29">
        <v>42975</v>
      </c>
      <c r="K3094" s="18">
        <v>39904.67</v>
      </c>
      <c r="L3094" s="18">
        <v>39904.67</v>
      </c>
      <c r="M3094" s="18">
        <v>0</v>
      </c>
      <c r="N3094" s="18">
        <v>0</v>
      </c>
      <c r="O3094" s="1" t="s">
        <v>6112</v>
      </c>
      <c r="R3094" s="1" t="s">
        <v>27</v>
      </c>
      <c r="S3094" s="1" t="s">
        <v>6113</v>
      </c>
      <c r="T3094" s="1" t="s">
        <v>46</v>
      </c>
      <c r="U3094" s="2"/>
      <c r="V3094" s="2"/>
      <c r="W3094" s="2"/>
      <c r="X3094" s="3">
        <v>4.81E-3</v>
      </c>
      <c r="Y3094" s="33" t="e">
        <f>#REF!-U3094-V3094-W3094</f>
        <v>#REF!</v>
      </c>
    </row>
    <row r="3095" spans="1:25" x14ac:dyDescent="0.2">
      <c r="A3095" s="1" t="s">
        <v>21</v>
      </c>
      <c r="B3095" s="1" t="s">
        <v>22</v>
      </c>
      <c r="C3095" s="44" t="s">
        <v>6110</v>
      </c>
      <c r="D3095" s="23" t="s">
        <v>6111</v>
      </c>
      <c r="E3095" s="1" t="s">
        <v>6111</v>
      </c>
      <c r="F3095" s="23" t="s">
        <v>32</v>
      </c>
      <c r="H3095" s="23" t="s">
        <v>6114</v>
      </c>
      <c r="I3095" s="5" t="s">
        <v>6115</v>
      </c>
      <c r="J3095" s="29">
        <v>42999</v>
      </c>
      <c r="K3095" s="18">
        <v>1518.46</v>
      </c>
      <c r="L3095" s="18">
        <v>1518.46</v>
      </c>
      <c r="M3095" s="18">
        <v>0</v>
      </c>
      <c r="N3095" s="18">
        <v>0</v>
      </c>
      <c r="O3095" s="1" t="s">
        <v>6112</v>
      </c>
      <c r="R3095" s="1" t="s">
        <v>27</v>
      </c>
      <c r="S3095" s="1" t="s">
        <v>6116</v>
      </c>
      <c r="T3095" s="1" t="s">
        <v>46</v>
      </c>
      <c r="U3095" s="2"/>
      <c r="V3095" s="2"/>
      <c r="W3095" s="2"/>
      <c r="X3095" s="3">
        <v>-4.0499999999999998E-3</v>
      </c>
      <c r="Y3095" s="33" t="e">
        <f>#REF!-U3095-V3095-W3095</f>
        <v>#REF!</v>
      </c>
    </row>
    <row r="3096" spans="1:25" x14ac:dyDescent="0.2">
      <c r="A3096" s="1" t="s">
        <v>21</v>
      </c>
      <c r="B3096" s="1" t="s">
        <v>22</v>
      </c>
      <c r="C3096" s="44" t="s">
        <v>6110</v>
      </c>
      <c r="D3096" s="23" t="s">
        <v>6111</v>
      </c>
      <c r="E3096" s="1" t="s">
        <v>6111</v>
      </c>
      <c r="F3096" s="23" t="s">
        <v>32</v>
      </c>
      <c r="H3096" s="23" t="s">
        <v>6114</v>
      </c>
      <c r="I3096" s="5" t="s">
        <v>6115</v>
      </c>
      <c r="J3096" s="29">
        <v>43020</v>
      </c>
      <c r="K3096" s="18">
        <v>863.78</v>
      </c>
      <c r="L3096" s="18">
        <v>863.78</v>
      </c>
      <c r="M3096" s="18">
        <v>0</v>
      </c>
      <c r="N3096" s="18">
        <v>0</v>
      </c>
      <c r="O3096" s="1" t="s">
        <v>6112</v>
      </c>
      <c r="R3096" s="1" t="s">
        <v>27</v>
      </c>
      <c r="S3096" s="1" t="s">
        <v>6117</v>
      </c>
      <c r="T3096" s="1" t="s">
        <v>46</v>
      </c>
      <c r="U3096" s="2"/>
      <c r="V3096" s="2"/>
      <c r="W3096" s="2"/>
      <c r="X3096" s="3">
        <v>3.9699999999999996E-3</v>
      </c>
      <c r="Y3096" s="33" t="e">
        <f>#REF!-U3096-V3096-W3096</f>
        <v>#REF!</v>
      </c>
    </row>
    <row r="3097" spans="1:25" x14ac:dyDescent="0.2">
      <c r="A3097" s="1" t="s">
        <v>21</v>
      </c>
      <c r="B3097" s="1" t="s">
        <v>22</v>
      </c>
      <c r="C3097" s="44" t="s">
        <v>6110</v>
      </c>
      <c r="D3097" s="23" t="s">
        <v>6111</v>
      </c>
      <c r="E3097" s="1" t="s">
        <v>6111</v>
      </c>
      <c r="F3097" s="23" t="s">
        <v>32</v>
      </c>
      <c r="H3097" s="23" t="s">
        <v>6114</v>
      </c>
      <c r="I3097" s="5" t="s">
        <v>6115</v>
      </c>
      <c r="J3097" s="29">
        <v>43073</v>
      </c>
      <c r="K3097" s="18">
        <v>1412</v>
      </c>
      <c r="L3097" s="18">
        <v>1412</v>
      </c>
      <c r="M3097" s="18">
        <v>0</v>
      </c>
      <c r="N3097" s="18">
        <v>0</v>
      </c>
      <c r="O3097" s="1" t="s">
        <v>6112</v>
      </c>
      <c r="R3097" s="1" t="s">
        <v>27</v>
      </c>
      <c r="S3097" s="1" t="s">
        <v>6118</v>
      </c>
      <c r="T3097" s="1" t="s">
        <v>46</v>
      </c>
      <c r="U3097" s="2"/>
      <c r="V3097" s="2"/>
      <c r="W3097" s="2"/>
      <c r="X3097" s="3">
        <v>-4.0000000000000003E-5</v>
      </c>
      <c r="Y3097" s="33" t="e">
        <f>#REF!-U3097-V3097-W3097</f>
        <v>#REF!</v>
      </c>
    </row>
    <row r="3098" spans="1:25" x14ac:dyDescent="0.2">
      <c r="A3098" s="1" t="s">
        <v>21</v>
      </c>
      <c r="B3098" s="1" t="s">
        <v>22</v>
      </c>
      <c r="C3098" s="44" t="s">
        <v>6110</v>
      </c>
      <c r="D3098" s="23" t="s">
        <v>6111</v>
      </c>
      <c r="E3098" s="1" t="s">
        <v>6111</v>
      </c>
      <c r="F3098" s="23" t="s">
        <v>32</v>
      </c>
      <c r="H3098" s="23" t="s">
        <v>6114</v>
      </c>
      <c r="I3098" s="5" t="s">
        <v>6115</v>
      </c>
      <c r="J3098" s="29">
        <v>43144</v>
      </c>
      <c r="K3098" s="18">
        <v>1068.5899999999999</v>
      </c>
      <c r="L3098" s="18">
        <v>1068.5899999999999</v>
      </c>
      <c r="M3098" s="18">
        <v>0</v>
      </c>
      <c r="N3098" s="18">
        <v>0</v>
      </c>
      <c r="O3098" s="1" t="s">
        <v>6112</v>
      </c>
      <c r="R3098" s="1" t="s">
        <v>27</v>
      </c>
      <c r="S3098" s="1" t="s">
        <v>6119</v>
      </c>
      <c r="T3098" s="1" t="s">
        <v>46</v>
      </c>
      <c r="U3098" s="2"/>
      <c r="V3098" s="2"/>
      <c r="W3098" s="2"/>
      <c r="X3098" s="3">
        <v>-2.0300000000000001E-3</v>
      </c>
      <c r="Y3098" s="33" t="e">
        <f>#REF!-U3098-V3098-W3098</f>
        <v>#REF!</v>
      </c>
    </row>
    <row r="3099" spans="1:25" x14ac:dyDescent="0.2">
      <c r="A3099" s="1" t="s">
        <v>21</v>
      </c>
      <c r="B3099" s="1" t="s">
        <v>22</v>
      </c>
      <c r="C3099" s="44" t="s">
        <v>6110</v>
      </c>
      <c r="D3099" s="23" t="s">
        <v>6111</v>
      </c>
      <c r="E3099" s="1" t="s">
        <v>6111</v>
      </c>
      <c r="F3099" s="23" t="s">
        <v>32</v>
      </c>
      <c r="H3099" s="23" t="s">
        <v>6114</v>
      </c>
      <c r="I3099" s="5" t="s">
        <v>6115</v>
      </c>
      <c r="J3099" s="29">
        <v>43144</v>
      </c>
      <c r="K3099" s="18">
        <v>2230.2399999999998</v>
      </c>
      <c r="L3099" s="18">
        <v>2230.2399999999998</v>
      </c>
      <c r="M3099" s="18">
        <v>0</v>
      </c>
      <c r="N3099" s="18">
        <v>0</v>
      </c>
      <c r="O3099" s="1" t="s">
        <v>6112</v>
      </c>
      <c r="R3099" s="1" t="s">
        <v>27</v>
      </c>
      <c r="S3099" s="1" t="s">
        <v>6120</v>
      </c>
      <c r="T3099" s="1" t="s">
        <v>46</v>
      </c>
      <c r="U3099" s="2"/>
      <c r="V3099" s="2"/>
      <c r="W3099" s="2"/>
      <c r="X3099" s="3">
        <v>-6.9999999999999994E-5</v>
      </c>
      <c r="Y3099" s="33" t="e">
        <f>#REF!-U3099-V3099-W3099</f>
        <v>#REF!</v>
      </c>
    </row>
    <row r="3100" spans="1:25" x14ac:dyDescent="0.2">
      <c r="A3100" s="1" t="s">
        <v>21</v>
      </c>
      <c r="B3100" s="1" t="s">
        <v>22</v>
      </c>
      <c r="C3100" s="44" t="s">
        <v>6110</v>
      </c>
      <c r="D3100" s="23" t="s">
        <v>6111</v>
      </c>
      <c r="E3100" s="1" t="s">
        <v>6111</v>
      </c>
      <c r="F3100" s="23" t="s">
        <v>32</v>
      </c>
      <c r="H3100" s="23" t="s">
        <v>6114</v>
      </c>
      <c r="I3100" s="5" t="s">
        <v>6115</v>
      </c>
      <c r="J3100" s="29">
        <v>43173</v>
      </c>
      <c r="K3100" s="18">
        <v>940.29</v>
      </c>
      <c r="L3100" s="18">
        <v>940.29</v>
      </c>
      <c r="M3100" s="18">
        <v>0</v>
      </c>
      <c r="N3100" s="18">
        <v>0</v>
      </c>
      <c r="O3100" s="1" t="s">
        <v>6112</v>
      </c>
      <c r="R3100" s="1" t="s">
        <v>27</v>
      </c>
      <c r="S3100" s="1" t="s">
        <v>6121</v>
      </c>
      <c r="T3100" s="1" t="s">
        <v>46</v>
      </c>
      <c r="U3100" s="2"/>
      <c r="V3100" s="2"/>
      <c r="W3100" s="2"/>
      <c r="X3100" s="3">
        <v>1.97E-3</v>
      </c>
      <c r="Y3100" s="33" t="e">
        <f>#REF!-U3100-V3100-W3100</f>
        <v>#REF!</v>
      </c>
    </row>
    <row r="3101" spans="1:25" x14ac:dyDescent="0.2">
      <c r="A3101" s="1" t="s">
        <v>21</v>
      </c>
      <c r="B3101" s="1" t="s">
        <v>22</v>
      </c>
      <c r="C3101" s="44" t="s">
        <v>6110</v>
      </c>
      <c r="D3101" s="23" t="s">
        <v>6111</v>
      </c>
      <c r="E3101" s="1" t="s">
        <v>6111</v>
      </c>
      <c r="F3101" s="23" t="s">
        <v>32</v>
      </c>
      <c r="H3101" s="23" t="s">
        <v>6114</v>
      </c>
      <c r="I3101" s="5" t="s">
        <v>6115</v>
      </c>
      <c r="J3101" s="29">
        <v>43244</v>
      </c>
      <c r="K3101" s="18">
        <v>8623.86</v>
      </c>
      <c r="L3101" s="18">
        <v>8623.86</v>
      </c>
      <c r="M3101" s="18">
        <v>0</v>
      </c>
      <c r="N3101" s="18">
        <v>0</v>
      </c>
      <c r="O3101" s="1" t="s">
        <v>6112</v>
      </c>
      <c r="R3101" s="1" t="s">
        <v>27</v>
      </c>
      <c r="S3101" s="1" t="s">
        <v>6122</v>
      </c>
      <c r="T3101" s="1" t="s">
        <v>46</v>
      </c>
      <c r="U3101" s="2"/>
      <c r="V3101" s="2"/>
      <c r="W3101" s="2"/>
      <c r="X3101" s="3">
        <v>3.7399999999999998E-3</v>
      </c>
      <c r="Y3101" s="33" t="e">
        <f>#REF!-U3101-V3101-W3101</f>
        <v>#REF!</v>
      </c>
    </row>
    <row r="3102" spans="1:25" x14ac:dyDescent="0.2">
      <c r="A3102" s="1" t="s">
        <v>21</v>
      </c>
      <c r="B3102" s="1" t="s">
        <v>22</v>
      </c>
      <c r="C3102" s="44" t="s">
        <v>6110</v>
      </c>
      <c r="D3102" s="23" t="s">
        <v>6111</v>
      </c>
      <c r="E3102" s="1" t="s">
        <v>6111</v>
      </c>
      <c r="F3102" s="23" t="s">
        <v>32</v>
      </c>
      <c r="H3102" s="23" t="s">
        <v>6114</v>
      </c>
      <c r="I3102" s="5" t="s">
        <v>6115</v>
      </c>
      <c r="J3102" s="29">
        <v>43249</v>
      </c>
      <c r="K3102" s="18">
        <v>29718.73</v>
      </c>
      <c r="L3102" s="18">
        <v>29718.73</v>
      </c>
      <c r="M3102" s="18">
        <v>0</v>
      </c>
      <c r="N3102" s="18">
        <v>0</v>
      </c>
      <c r="O3102" s="1" t="s">
        <v>6112</v>
      </c>
      <c r="R3102" s="1" t="s">
        <v>27</v>
      </c>
      <c r="S3102" s="1" t="s">
        <v>6123</v>
      </c>
      <c r="T3102" s="1" t="s">
        <v>46</v>
      </c>
      <c r="U3102" s="2"/>
      <c r="V3102" s="2"/>
      <c r="W3102" s="2"/>
      <c r="X3102" s="3">
        <v>1.1199999999999999E-3</v>
      </c>
      <c r="Y3102" s="33" t="e">
        <f>#REF!-U3102-V3102-W3102</f>
        <v>#REF!</v>
      </c>
    </row>
    <row r="3103" spans="1:25" x14ac:dyDescent="0.2">
      <c r="H3103" s="27" t="s">
        <v>6124</v>
      </c>
      <c r="J3103" s="29"/>
      <c r="K3103" s="18">
        <f>SUBTOTAL(9,K3085:K3102)</f>
        <v>107850.76</v>
      </c>
      <c r="L3103" s="18">
        <f>SUBTOTAL(9,L3085:L3102)</f>
        <v>86280.62</v>
      </c>
      <c r="M3103" s="18">
        <f>SUBTOTAL(9,M3085:M3102)</f>
        <v>21570.14</v>
      </c>
      <c r="N3103" s="18">
        <f>SUBTOTAL(9,N3085:N3102)</f>
        <v>0</v>
      </c>
      <c r="U3103" s="2"/>
      <c r="V3103" s="2"/>
      <c r="W3103" s="2"/>
      <c r="X3103" s="3">
        <f>SUBTOTAL(9,X3085:X3102)</f>
        <v>0</v>
      </c>
      <c r="Y3103" s="33" t="e">
        <f>#REF!-U3103-V3103-W3103</f>
        <v>#REF!</v>
      </c>
    </row>
    <row r="3104" spans="1:25" s="35" customFormat="1" x14ac:dyDescent="0.2">
      <c r="A3104" s="6"/>
      <c r="B3104" s="6" t="s">
        <v>22</v>
      </c>
      <c r="C3104" s="46" t="s">
        <v>6110</v>
      </c>
      <c r="D3104" s="24" t="s">
        <v>6111</v>
      </c>
      <c r="E3104" s="6" t="s">
        <v>6111</v>
      </c>
      <c r="F3104" s="24"/>
      <c r="G3104" s="24" t="s">
        <v>25</v>
      </c>
      <c r="H3104" s="24" t="s">
        <v>6127</v>
      </c>
      <c r="I3104" s="12" t="s">
        <v>6128</v>
      </c>
      <c r="J3104" s="30">
        <v>42933</v>
      </c>
      <c r="K3104" s="19">
        <v>8776.34</v>
      </c>
      <c r="L3104" s="19">
        <v>0</v>
      </c>
      <c r="M3104" s="19">
        <v>8776.34</v>
      </c>
      <c r="N3104" s="19">
        <v>0</v>
      </c>
      <c r="O3104" s="6" t="s">
        <v>6125</v>
      </c>
      <c r="P3104" s="6"/>
      <c r="Q3104" s="6"/>
      <c r="R3104" s="6" t="s">
        <v>27</v>
      </c>
      <c r="S3104" s="6" t="s">
        <v>6126</v>
      </c>
      <c r="T3104" s="6" t="s">
        <v>46</v>
      </c>
      <c r="U3104" s="7"/>
      <c r="V3104" s="7"/>
      <c r="W3104" s="7"/>
      <c r="X3104" s="8">
        <v>0</v>
      </c>
      <c r="Y3104" s="33" t="e">
        <f>#REF!-U3104-V3104-W3104</f>
        <v>#REF!</v>
      </c>
    </row>
    <row r="3105" spans="1:25" s="35" customFormat="1" x14ac:dyDescent="0.2">
      <c r="A3105" s="6"/>
      <c r="B3105" s="6" t="s">
        <v>22</v>
      </c>
      <c r="C3105" s="46" t="s">
        <v>6110</v>
      </c>
      <c r="D3105" s="24" t="s">
        <v>6111</v>
      </c>
      <c r="E3105" s="6" t="s">
        <v>6111</v>
      </c>
      <c r="F3105" s="24"/>
      <c r="G3105" s="24" t="s">
        <v>25</v>
      </c>
      <c r="H3105" s="24" t="s">
        <v>6127</v>
      </c>
      <c r="I3105" s="12" t="s">
        <v>6128</v>
      </c>
      <c r="J3105" s="30">
        <v>42933</v>
      </c>
      <c r="K3105" s="19">
        <v>244.89</v>
      </c>
      <c r="L3105" s="19">
        <v>0</v>
      </c>
      <c r="M3105" s="19">
        <v>244.89</v>
      </c>
      <c r="N3105" s="19">
        <v>0</v>
      </c>
      <c r="O3105" s="6" t="s">
        <v>6125</v>
      </c>
      <c r="P3105" s="6"/>
      <c r="Q3105" s="6"/>
      <c r="R3105" s="6" t="s">
        <v>27</v>
      </c>
      <c r="S3105" s="6" t="s">
        <v>6129</v>
      </c>
      <c r="T3105" s="6" t="s">
        <v>46</v>
      </c>
      <c r="U3105" s="7"/>
      <c r="V3105" s="7"/>
      <c r="W3105" s="7"/>
      <c r="X3105" s="8">
        <v>0</v>
      </c>
      <c r="Y3105" s="33" t="e">
        <f>#REF!-U3105-V3105-W3105</f>
        <v>#REF!</v>
      </c>
    </row>
    <row r="3106" spans="1:25" s="35" customFormat="1" x14ac:dyDescent="0.2">
      <c r="A3106" s="6"/>
      <c r="B3106" s="6" t="s">
        <v>22</v>
      </c>
      <c r="C3106" s="46" t="s">
        <v>6110</v>
      </c>
      <c r="D3106" s="24" t="s">
        <v>6111</v>
      </c>
      <c r="E3106" s="6" t="s">
        <v>6111</v>
      </c>
      <c r="F3106" s="24"/>
      <c r="G3106" s="24" t="s">
        <v>25</v>
      </c>
      <c r="H3106" s="24" t="s">
        <v>6127</v>
      </c>
      <c r="I3106" s="12" t="s">
        <v>6128</v>
      </c>
      <c r="J3106" s="30">
        <v>42933</v>
      </c>
      <c r="K3106" s="19">
        <v>686.36</v>
      </c>
      <c r="L3106" s="19">
        <v>0</v>
      </c>
      <c r="M3106" s="19">
        <v>686.36</v>
      </c>
      <c r="N3106" s="19">
        <v>0</v>
      </c>
      <c r="O3106" s="6" t="s">
        <v>6125</v>
      </c>
      <c r="P3106" s="6"/>
      <c r="Q3106" s="6"/>
      <c r="R3106" s="6" t="s">
        <v>27</v>
      </c>
      <c r="S3106" s="6" t="s">
        <v>6130</v>
      </c>
      <c r="T3106" s="6" t="s">
        <v>46</v>
      </c>
      <c r="U3106" s="7"/>
      <c r="V3106" s="7"/>
      <c r="W3106" s="7"/>
      <c r="X3106" s="8">
        <v>0</v>
      </c>
      <c r="Y3106" s="33" t="e">
        <f>#REF!-U3106-V3106-W3106</f>
        <v>#REF!</v>
      </c>
    </row>
    <row r="3107" spans="1:25" s="35" customFormat="1" x14ac:dyDescent="0.2">
      <c r="A3107" s="6"/>
      <c r="B3107" s="6" t="s">
        <v>22</v>
      </c>
      <c r="C3107" s="46" t="s">
        <v>6110</v>
      </c>
      <c r="D3107" s="24" t="s">
        <v>6111</v>
      </c>
      <c r="E3107" s="6" t="s">
        <v>6111</v>
      </c>
      <c r="F3107" s="24"/>
      <c r="G3107" s="24" t="s">
        <v>25</v>
      </c>
      <c r="H3107" s="24" t="s">
        <v>6127</v>
      </c>
      <c r="I3107" s="12" t="s">
        <v>6128</v>
      </c>
      <c r="J3107" s="30">
        <v>42933</v>
      </c>
      <c r="K3107" s="19">
        <v>283.02999999999997</v>
      </c>
      <c r="L3107" s="19">
        <v>0</v>
      </c>
      <c r="M3107" s="19">
        <v>283.02999999999997</v>
      </c>
      <c r="N3107" s="19">
        <v>0</v>
      </c>
      <c r="O3107" s="6" t="s">
        <v>6125</v>
      </c>
      <c r="P3107" s="6"/>
      <c r="Q3107" s="6"/>
      <c r="R3107" s="6" t="s">
        <v>27</v>
      </c>
      <c r="S3107" s="6" t="s">
        <v>6131</v>
      </c>
      <c r="T3107" s="6" t="s">
        <v>46</v>
      </c>
      <c r="U3107" s="7"/>
      <c r="V3107" s="7"/>
      <c r="W3107" s="7"/>
      <c r="X3107" s="8">
        <v>0</v>
      </c>
      <c r="Y3107" s="33" t="e">
        <f>#REF!-U3107-V3107-W3107</f>
        <v>#REF!</v>
      </c>
    </row>
    <row r="3108" spans="1:25" s="35" customFormat="1" x14ac:dyDescent="0.2">
      <c r="A3108" s="6"/>
      <c r="B3108" s="6" t="s">
        <v>22</v>
      </c>
      <c r="C3108" s="46" t="s">
        <v>6110</v>
      </c>
      <c r="D3108" s="24" t="s">
        <v>6111</v>
      </c>
      <c r="E3108" s="6" t="s">
        <v>6111</v>
      </c>
      <c r="F3108" s="24"/>
      <c r="G3108" s="24" t="s">
        <v>25</v>
      </c>
      <c r="H3108" s="24" t="s">
        <v>6127</v>
      </c>
      <c r="I3108" s="12" t="s">
        <v>6128</v>
      </c>
      <c r="J3108" s="30">
        <v>42937</v>
      </c>
      <c r="K3108" s="19">
        <v>645.78</v>
      </c>
      <c r="L3108" s="19">
        <v>0</v>
      </c>
      <c r="M3108" s="19">
        <v>645.78</v>
      </c>
      <c r="N3108" s="19">
        <v>0</v>
      </c>
      <c r="O3108" s="6" t="s">
        <v>6125</v>
      </c>
      <c r="P3108" s="6"/>
      <c r="Q3108" s="6"/>
      <c r="R3108" s="6" t="s">
        <v>27</v>
      </c>
      <c r="S3108" s="6" t="s">
        <v>6132</v>
      </c>
      <c r="T3108" s="6" t="s">
        <v>46</v>
      </c>
      <c r="U3108" s="7"/>
      <c r="V3108" s="7"/>
      <c r="W3108" s="7"/>
      <c r="X3108" s="8">
        <v>0</v>
      </c>
      <c r="Y3108" s="33" t="e">
        <f>#REF!-U3108-V3108-W3108</f>
        <v>#REF!</v>
      </c>
    </row>
    <row r="3109" spans="1:25" s="35" customFormat="1" x14ac:dyDescent="0.2">
      <c r="A3109" s="6"/>
      <c r="B3109" s="6" t="s">
        <v>22</v>
      </c>
      <c r="C3109" s="46" t="s">
        <v>6110</v>
      </c>
      <c r="D3109" s="24" t="s">
        <v>6111</v>
      </c>
      <c r="E3109" s="6" t="s">
        <v>6111</v>
      </c>
      <c r="F3109" s="24"/>
      <c r="G3109" s="24" t="s">
        <v>25</v>
      </c>
      <c r="H3109" s="24" t="s">
        <v>6127</v>
      </c>
      <c r="I3109" s="12" t="s">
        <v>6128</v>
      </c>
      <c r="J3109" s="30">
        <v>42985</v>
      </c>
      <c r="K3109" s="19">
        <v>714.71</v>
      </c>
      <c r="L3109" s="19">
        <v>0</v>
      </c>
      <c r="M3109" s="19">
        <v>714.71</v>
      </c>
      <c r="N3109" s="19">
        <v>0</v>
      </c>
      <c r="O3109" s="6" t="s">
        <v>6125</v>
      </c>
      <c r="P3109" s="6"/>
      <c r="Q3109" s="6"/>
      <c r="R3109" s="6" t="s">
        <v>27</v>
      </c>
      <c r="S3109" s="6" t="s">
        <v>6133</v>
      </c>
      <c r="T3109" s="6" t="s">
        <v>46</v>
      </c>
      <c r="U3109" s="7"/>
      <c r="V3109" s="7"/>
      <c r="W3109" s="7"/>
      <c r="X3109" s="8">
        <v>0</v>
      </c>
      <c r="Y3109" s="33" t="e">
        <f>#REF!-U3109-V3109-W3109</f>
        <v>#REF!</v>
      </c>
    </row>
    <row r="3110" spans="1:25" s="35" customFormat="1" x14ac:dyDescent="0.2">
      <c r="A3110" s="6"/>
      <c r="B3110" s="6" t="s">
        <v>22</v>
      </c>
      <c r="C3110" s="46" t="s">
        <v>6110</v>
      </c>
      <c r="D3110" s="24" t="s">
        <v>6111</v>
      </c>
      <c r="E3110" s="6" t="s">
        <v>6111</v>
      </c>
      <c r="F3110" s="24"/>
      <c r="G3110" s="24" t="s">
        <v>25</v>
      </c>
      <c r="H3110" s="24" t="s">
        <v>6127</v>
      </c>
      <c r="I3110" s="12" t="s">
        <v>6128</v>
      </c>
      <c r="J3110" s="30">
        <v>42983</v>
      </c>
      <c r="K3110" s="19">
        <v>328.91</v>
      </c>
      <c r="L3110" s="19">
        <v>0</v>
      </c>
      <c r="M3110" s="19">
        <v>328.91</v>
      </c>
      <c r="N3110" s="19">
        <v>0</v>
      </c>
      <c r="O3110" s="6" t="s">
        <v>6125</v>
      </c>
      <c r="P3110" s="6"/>
      <c r="Q3110" s="6"/>
      <c r="R3110" s="6" t="s">
        <v>27</v>
      </c>
      <c r="S3110" s="6" t="s">
        <v>6134</v>
      </c>
      <c r="T3110" s="6" t="s">
        <v>46</v>
      </c>
      <c r="U3110" s="7"/>
      <c r="V3110" s="7"/>
      <c r="W3110" s="7"/>
      <c r="X3110" s="8">
        <v>0</v>
      </c>
      <c r="Y3110" s="33" t="e">
        <f>#REF!-U3110-V3110-W3110</f>
        <v>#REF!</v>
      </c>
    </row>
    <row r="3111" spans="1:25" s="35" customFormat="1" x14ac:dyDescent="0.2">
      <c r="A3111" s="6"/>
      <c r="B3111" s="6" t="s">
        <v>22</v>
      </c>
      <c r="C3111" s="46" t="s">
        <v>6110</v>
      </c>
      <c r="D3111" s="24" t="s">
        <v>6111</v>
      </c>
      <c r="E3111" s="6" t="s">
        <v>6111</v>
      </c>
      <c r="F3111" s="24"/>
      <c r="G3111" s="24" t="s">
        <v>25</v>
      </c>
      <c r="H3111" s="24" t="s">
        <v>6127</v>
      </c>
      <c r="I3111" s="12" t="s">
        <v>6128</v>
      </c>
      <c r="J3111" s="30">
        <v>42983</v>
      </c>
      <c r="K3111" s="19">
        <v>3182.87</v>
      </c>
      <c r="L3111" s="19">
        <v>0</v>
      </c>
      <c r="M3111" s="19">
        <v>3182.87</v>
      </c>
      <c r="N3111" s="19">
        <v>0</v>
      </c>
      <c r="O3111" s="6" t="s">
        <v>6125</v>
      </c>
      <c r="P3111" s="6"/>
      <c r="Q3111" s="6"/>
      <c r="R3111" s="6" t="s">
        <v>27</v>
      </c>
      <c r="S3111" s="6" t="s">
        <v>6135</v>
      </c>
      <c r="T3111" s="6" t="s">
        <v>46</v>
      </c>
      <c r="U3111" s="7"/>
      <c r="V3111" s="7"/>
      <c r="W3111" s="7"/>
      <c r="X3111" s="8">
        <v>0</v>
      </c>
      <c r="Y3111" s="33" t="e">
        <f>#REF!-U3111-V3111-W3111</f>
        <v>#REF!</v>
      </c>
    </row>
    <row r="3112" spans="1:25" s="35" customFormat="1" x14ac:dyDescent="0.2">
      <c r="A3112" s="6" t="s">
        <v>21</v>
      </c>
      <c r="B3112" s="6" t="s">
        <v>22</v>
      </c>
      <c r="C3112" s="46" t="s">
        <v>6110</v>
      </c>
      <c r="D3112" s="24" t="s">
        <v>6111</v>
      </c>
      <c r="E3112" s="6" t="s">
        <v>6111</v>
      </c>
      <c r="F3112" s="24" t="s">
        <v>32</v>
      </c>
      <c r="G3112" s="24"/>
      <c r="H3112" s="24" t="s">
        <v>6127</v>
      </c>
      <c r="I3112" s="12" t="s">
        <v>6128</v>
      </c>
      <c r="J3112" s="30">
        <v>42933</v>
      </c>
      <c r="K3112" s="19">
        <v>35105.339999999997</v>
      </c>
      <c r="L3112" s="19">
        <v>35105.339999999997</v>
      </c>
      <c r="M3112" s="19">
        <v>0</v>
      </c>
      <c r="N3112" s="19">
        <v>0</v>
      </c>
      <c r="O3112" s="6" t="s">
        <v>6125</v>
      </c>
      <c r="P3112" s="6"/>
      <c r="Q3112" s="6"/>
      <c r="R3112" s="6" t="s">
        <v>27</v>
      </c>
      <c r="S3112" s="6" t="s">
        <v>6126</v>
      </c>
      <c r="T3112" s="6" t="s">
        <v>46</v>
      </c>
      <c r="U3112" s="7"/>
      <c r="V3112" s="7"/>
      <c r="W3112" s="7"/>
      <c r="X3112" s="8">
        <v>0</v>
      </c>
      <c r="Y3112" s="33" t="e">
        <f>#REF!-U3112-V3112-W3112</f>
        <v>#REF!</v>
      </c>
    </row>
    <row r="3113" spans="1:25" s="35" customFormat="1" x14ac:dyDescent="0.2">
      <c r="A3113" s="6" t="s">
        <v>21</v>
      </c>
      <c r="B3113" s="6" t="s">
        <v>22</v>
      </c>
      <c r="C3113" s="46" t="s">
        <v>6110</v>
      </c>
      <c r="D3113" s="24" t="s">
        <v>6111</v>
      </c>
      <c r="E3113" s="6" t="s">
        <v>6111</v>
      </c>
      <c r="F3113" s="24" t="s">
        <v>32</v>
      </c>
      <c r="G3113" s="24"/>
      <c r="H3113" s="24" t="s">
        <v>6127</v>
      </c>
      <c r="I3113" s="12" t="s">
        <v>6128</v>
      </c>
      <c r="J3113" s="30">
        <v>42933</v>
      </c>
      <c r="K3113" s="19">
        <v>979.55</v>
      </c>
      <c r="L3113" s="19">
        <v>979.55</v>
      </c>
      <c r="M3113" s="19">
        <v>0</v>
      </c>
      <c r="N3113" s="19">
        <v>0</v>
      </c>
      <c r="O3113" s="6" t="s">
        <v>6125</v>
      </c>
      <c r="P3113" s="6"/>
      <c r="Q3113" s="6"/>
      <c r="R3113" s="6" t="s">
        <v>27</v>
      </c>
      <c r="S3113" s="6" t="s">
        <v>6129</v>
      </c>
      <c r="T3113" s="6" t="s">
        <v>46</v>
      </c>
      <c r="U3113" s="7"/>
      <c r="V3113" s="7"/>
      <c r="W3113" s="7"/>
      <c r="X3113" s="8">
        <v>0</v>
      </c>
      <c r="Y3113" s="33" t="e">
        <f>#REF!-U3113-V3113-W3113</f>
        <v>#REF!</v>
      </c>
    </row>
    <row r="3114" spans="1:25" s="35" customFormat="1" x14ac:dyDescent="0.2">
      <c r="A3114" s="6" t="s">
        <v>21</v>
      </c>
      <c r="B3114" s="6" t="s">
        <v>22</v>
      </c>
      <c r="C3114" s="46" t="s">
        <v>6110</v>
      </c>
      <c r="D3114" s="24" t="s">
        <v>6111</v>
      </c>
      <c r="E3114" s="6" t="s">
        <v>6111</v>
      </c>
      <c r="F3114" s="24" t="s">
        <v>32</v>
      </c>
      <c r="G3114" s="24"/>
      <c r="H3114" s="24" t="s">
        <v>6127</v>
      </c>
      <c r="I3114" s="12" t="s">
        <v>6128</v>
      </c>
      <c r="J3114" s="30">
        <v>42933</v>
      </c>
      <c r="K3114" s="19">
        <v>2745.45</v>
      </c>
      <c r="L3114" s="19">
        <v>2745.45</v>
      </c>
      <c r="M3114" s="19">
        <v>0</v>
      </c>
      <c r="N3114" s="19">
        <v>0</v>
      </c>
      <c r="O3114" s="6" t="s">
        <v>6125</v>
      </c>
      <c r="P3114" s="6"/>
      <c r="Q3114" s="6"/>
      <c r="R3114" s="6" t="s">
        <v>27</v>
      </c>
      <c r="S3114" s="6" t="s">
        <v>6130</v>
      </c>
      <c r="T3114" s="6" t="s">
        <v>46</v>
      </c>
      <c r="U3114" s="7"/>
      <c r="V3114" s="7"/>
      <c r="W3114" s="7"/>
      <c r="X3114" s="8">
        <v>0</v>
      </c>
      <c r="Y3114" s="33" t="e">
        <f>#REF!-U3114-V3114-W3114</f>
        <v>#REF!</v>
      </c>
    </row>
    <row r="3115" spans="1:25" s="35" customFormat="1" x14ac:dyDescent="0.2">
      <c r="A3115" s="6" t="s">
        <v>21</v>
      </c>
      <c r="B3115" s="6" t="s">
        <v>22</v>
      </c>
      <c r="C3115" s="46" t="s">
        <v>6110</v>
      </c>
      <c r="D3115" s="24" t="s">
        <v>6111</v>
      </c>
      <c r="E3115" s="6" t="s">
        <v>6111</v>
      </c>
      <c r="F3115" s="24" t="s">
        <v>32</v>
      </c>
      <c r="G3115" s="24"/>
      <c r="H3115" s="24" t="s">
        <v>6127</v>
      </c>
      <c r="I3115" s="12" t="s">
        <v>6128</v>
      </c>
      <c r="J3115" s="30">
        <v>42933</v>
      </c>
      <c r="K3115" s="19">
        <v>1132.0999999999999</v>
      </c>
      <c r="L3115" s="19">
        <v>1132.0999999999999</v>
      </c>
      <c r="M3115" s="19">
        <v>0</v>
      </c>
      <c r="N3115" s="19">
        <v>0</v>
      </c>
      <c r="O3115" s="6" t="s">
        <v>6125</v>
      </c>
      <c r="P3115" s="6"/>
      <c r="Q3115" s="6"/>
      <c r="R3115" s="6" t="s">
        <v>27</v>
      </c>
      <c r="S3115" s="6" t="s">
        <v>6131</v>
      </c>
      <c r="T3115" s="6" t="s">
        <v>46</v>
      </c>
      <c r="U3115" s="7"/>
      <c r="V3115" s="7"/>
      <c r="W3115" s="7"/>
      <c r="X3115" s="8">
        <v>0</v>
      </c>
      <c r="Y3115" s="33" t="e">
        <f>#REF!-U3115-V3115-W3115</f>
        <v>#REF!</v>
      </c>
    </row>
    <row r="3116" spans="1:25" s="35" customFormat="1" x14ac:dyDescent="0.2">
      <c r="A3116" s="6" t="s">
        <v>21</v>
      </c>
      <c r="B3116" s="6" t="s">
        <v>22</v>
      </c>
      <c r="C3116" s="46" t="s">
        <v>6110</v>
      </c>
      <c r="D3116" s="24" t="s">
        <v>6111</v>
      </c>
      <c r="E3116" s="6" t="s">
        <v>6111</v>
      </c>
      <c r="F3116" s="24" t="s">
        <v>32</v>
      </c>
      <c r="G3116" s="24"/>
      <c r="H3116" s="24" t="s">
        <v>6127</v>
      </c>
      <c r="I3116" s="12" t="s">
        <v>6128</v>
      </c>
      <c r="J3116" s="30">
        <v>42937</v>
      </c>
      <c r="K3116" s="19">
        <v>2583.11</v>
      </c>
      <c r="L3116" s="19">
        <v>2583.11</v>
      </c>
      <c r="M3116" s="19">
        <v>0</v>
      </c>
      <c r="N3116" s="19">
        <v>0</v>
      </c>
      <c r="O3116" s="6" t="s">
        <v>6125</v>
      </c>
      <c r="P3116" s="6"/>
      <c r="Q3116" s="6"/>
      <c r="R3116" s="6" t="s">
        <v>27</v>
      </c>
      <c r="S3116" s="6" t="s">
        <v>6132</v>
      </c>
      <c r="T3116" s="6" t="s">
        <v>46</v>
      </c>
      <c r="U3116" s="7"/>
      <c r="V3116" s="7"/>
      <c r="W3116" s="7"/>
      <c r="X3116" s="8">
        <v>0</v>
      </c>
      <c r="Y3116" s="33" t="e">
        <f>#REF!-U3116-V3116-W3116</f>
        <v>#REF!</v>
      </c>
    </row>
    <row r="3117" spans="1:25" s="35" customFormat="1" x14ac:dyDescent="0.2">
      <c r="A3117" s="6" t="s">
        <v>21</v>
      </c>
      <c r="B3117" s="6" t="s">
        <v>22</v>
      </c>
      <c r="C3117" s="46" t="s">
        <v>6110</v>
      </c>
      <c r="D3117" s="24" t="s">
        <v>6111</v>
      </c>
      <c r="E3117" s="6" t="s">
        <v>6111</v>
      </c>
      <c r="F3117" s="24" t="s">
        <v>32</v>
      </c>
      <c r="G3117" s="24"/>
      <c r="H3117" s="24" t="s">
        <v>6127</v>
      </c>
      <c r="I3117" s="12" t="s">
        <v>6128</v>
      </c>
      <c r="J3117" s="30">
        <v>42985</v>
      </c>
      <c r="K3117" s="19">
        <v>2858.82</v>
      </c>
      <c r="L3117" s="19">
        <v>2858.82</v>
      </c>
      <c r="M3117" s="19">
        <v>0</v>
      </c>
      <c r="N3117" s="19">
        <v>0</v>
      </c>
      <c r="O3117" s="6" t="s">
        <v>6125</v>
      </c>
      <c r="P3117" s="6"/>
      <c r="Q3117" s="6"/>
      <c r="R3117" s="6" t="s">
        <v>27</v>
      </c>
      <c r="S3117" s="6" t="s">
        <v>6133</v>
      </c>
      <c r="T3117" s="6" t="s">
        <v>46</v>
      </c>
      <c r="U3117" s="7"/>
      <c r="V3117" s="7"/>
      <c r="W3117" s="7"/>
      <c r="X3117" s="8">
        <v>0</v>
      </c>
      <c r="Y3117" s="33" t="e">
        <f>#REF!-U3117-V3117-W3117</f>
        <v>#REF!</v>
      </c>
    </row>
    <row r="3118" spans="1:25" s="35" customFormat="1" x14ac:dyDescent="0.2">
      <c r="A3118" s="6" t="s">
        <v>21</v>
      </c>
      <c r="B3118" s="6" t="s">
        <v>22</v>
      </c>
      <c r="C3118" s="46" t="s">
        <v>6110</v>
      </c>
      <c r="D3118" s="24" t="s">
        <v>6111</v>
      </c>
      <c r="E3118" s="6" t="s">
        <v>6111</v>
      </c>
      <c r="F3118" s="24" t="s">
        <v>32</v>
      </c>
      <c r="G3118" s="24"/>
      <c r="H3118" s="24" t="s">
        <v>6127</v>
      </c>
      <c r="I3118" s="12" t="s">
        <v>6128</v>
      </c>
      <c r="J3118" s="30">
        <v>42983</v>
      </c>
      <c r="K3118" s="19">
        <v>1315.65</v>
      </c>
      <c r="L3118" s="19">
        <v>1315.65</v>
      </c>
      <c r="M3118" s="19">
        <v>0</v>
      </c>
      <c r="N3118" s="19">
        <v>0</v>
      </c>
      <c r="O3118" s="6" t="s">
        <v>6125</v>
      </c>
      <c r="P3118" s="6"/>
      <c r="Q3118" s="6"/>
      <c r="R3118" s="6" t="s">
        <v>27</v>
      </c>
      <c r="S3118" s="6" t="s">
        <v>6134</v>
      </c>
      <c r="T3118" s="6" t="s">
        <v>46</v>
      </c>
      <c r="U3118" s="7"/>
      <c r="V3118" s="7"/>
      <c r="W3118" s="7"/>
      <c r="X3118" s="8">
        <v>0</v>
      </c>
      <c r="Y3118" s="33" t="e">
        <f>#REF!-U3118-V3118-W3118</f>
        <v>#REF!</v>
      </c>
    </row>
    <row r="3119" spans="1:25" s="35" customFormat="1" x14ac:dyDescent="0.2">
      <c r="A3119" s="6" t="s">
        <v>21</v>
      </c>
      <c r="B3119" s="6" t="s">
        <v>22</v>
      </c>
      <c r="C3119" s="46" t="s">
        <v>6110</v>
      </c>
      <c r="D3119" s="24" t="s">
        <v>6111</v>
      </c>
      <c r="E3119" s="6" t="s">
        <v>6111</v>
      </c>
      <c r="F3119" s="24" t="s">
        <v>32</v>
      </c>
      <c r="G3119" s="24"/>
      <c r="H3119" s="24" t="s">
        <v>6127</v>
      </c>
      <c r="I3119" s="12" t="s">
        <v>6128</v>
      </c>
      <c r="J3119" s="30">
        <v>42983</v>
      </c>
      <c r="K3119" s="19">
        <v>12731.49</v>
      </c>
      <c r="L3119" s="19">
        <v>12731.49</v>
      </c>
      <c r="M3119" s="19">
        <v>0</v>
      </c>
      <c r="N3119" s="19">
        <v>0</v>
      </c>
      <c r="O3119" s="6" t="s">
        <v>6125</v>
      </c>
      <c r="P3119" s="6"/>
      <c r="Q3119" s="6"/>
      <c r="R3119" s="6" t="s">
        <v>27</v>
      </c>
      <c r="S3119" s="6" t="s">
        <v>6135</v>
      </c>
      <c r="T3119" s="6" t="s">
        <v>46</v>
      </c>
      <c r="U3119" s="7"/>
      <c r="V3119" s="7"/>
      <c r="W3119" s="7"/>
      <c r="X3119" s="8">
        <v>0</v>
      </c>
      <c r="Y3119" s="33" t="e">
        <f>#REF!-U3119-V3119-W3119</f>
        <v>#REF!</v>
      </c>
    </row>
    <row r="3120" spans="1:25" x14ac:dyDescent="0.2">
      <c r="H3120" s="27" t="s">
        <v>6136</v>
      </c>
      <c r="J3120" s="29"/>
      <c r="K3120" s="18">
        <f>SUBTOTAL(9,K3104:K3119)</f>
        <v>74314.399999999994</v>
      </c>
      <c r="L3120" s="18">
        <f>SUBTOTAL(9,L3104:L3119)</f>
        <v>59451.509999999995</v>
      </c>
      <c r="M3120" s="18">
        <f>SUBTOTAL(9,M3104:M3119)</f>
        <v>14862.89</v>
      </c>
      <c r="N3120" s="18">
        <f>SUBTOTAL(9,N3104:N3119)</f>
        <v>0</v>
      </c>
      <c r="U3120" s="2"/>
      <c r="V3120" s="2"/>
      <c r="W3120" s="2"/>
      <c r="X3120" s="3">
        <f>SUBTOTAL(9,X3104:X3119)</f>
        <v>0</v>
      </c>
      <c r="Y3120" s="33" t="e">
        <f>#REF!-U3120-V3120-W3120</f>
        <v>#REF!</v>
      </c>
    </row>
    <row r="3121" spans="1:25" ht="22.5" x14ac:dyDescent="0.2">
      <c r="A3121" s="1" t="s">
        <v>21</v>
      </c>
      <c r="B3121" s="1" t="s">
        <v>22</v>
      </c>
      <c r="C3121" s="44" t="s">
        <v>6110</v>
      </c>
      <c r="D3121" s="23" t="s">
        <v>6111</v>
      </c>
      <c r="E3121" s="1" t="s">
        <v>6111</v>
      </c>
      <c r="G3121" s="23" t="s">
        <v>25</v>
      </c>
      <c r="H3121" s="23" t="s">
        <v>6139</v>
      </c>
      <c r="I3121" s="5" t="s">
        <v>6140</v>
      </c>
      <c r="J3121" s="29">
        <v>43252</v>
      </c>
      <c r="K3121" s="18">
        <v>217.9</v>
      </c>
      <c r="L3121" s="18">
        <v>0</v>
      </c>
      <c r="M3121" s="18">
        <v>217.9</v>
      </c>
      <c r="N3121" s="18">
        <v>0</v>
      </c>
      <c r="O3121" s="1" t="s">
        <v>6137</v>
      </c>
      <c r="R3121" s="1" t="s">
        <v>27</v>
      </c>
      <c r="S3121" s="1" t="s">
        <v>6138</v>
      </c>
      <c r="T3121" s="1" t="s">
        <v>46</v>
      </c>
      <c r="U3121" s="2"/>
      <c r="V3121" s="2"/>
      <c r="W3121" s="2"/>
      <c r="X3121" s="3">
        <v>8.5999999999999998E-4</v>
      </c>
      <c r="Y3121" s="33" t="e">
        <f>#REF!-U3121-V3121-W3121</f>
        <v>#REF!</v>
      </c>
    </row>
    <row r="3122" spans="1:25" ht="22.5" x14ac:dyDescent="0.2">
      <c r="A3122" s="1" t="s">
        <v>21</v>
      </c>
      <c r="B3122" s="1" t="s">
        <v>22</v>
      </c>
      <c r="C3122" s="44" t="s">
        <v>6110</v>
      </c>
      <c r="D3122" s="23" t="s">
        <v>6111</v>
      </c>
      <c r="E3122" s="1" t="s">
        <v>6111</v>
      </c>
      <c r="F3122" s="23" t="s">
        <v>32</v>
      </c>
      <c r="H3122" s="23" t="s">
        <v>6139</v>
      </c>
      <c r="I3122" s="5" t="s">
        <v>6140</v>
      </c>
      <c r="J3122" s="29">
        <v>43252</v>
      </c>
      <c r="K3122" s="18">
        <v>870.64</v>
      </c>
      <c r="L3122" s="18">
        <v>870.64</v>
      </c>
      <c r="M3122" s="18">
        <v>0</v>
      </c>
      <c r="N3122" s="18">
        <v>0</v>
      </c>
      <c r="O3122" s="1" t="s">
        <v>6137</v>
      </c>
      <c r="R3122" s="1" t="s">
        <v>27</v>
      </c>
      <c r="S3122" s="1" t="s">
        <v>6138</v>
      </c>
      <c r="T3122" s="1" t="s">
        <v>46</v>
      </c>
      <c r="U3122" s="2"/>
      <c r="V3122" s="2"/>
      <c r="W3122" s="2"/>
      <c r="X3122" s="3">
        <v>-8.5999999999999998E-4</v>
      </c>
      <c r="Y3122" s="33" t="e">
        <f>#REF!-U3122-V3122-W3122</f>
        <v>#REF!</v>
      </c>
    </row>
    <row r="3123" spans="1:25" x14ac:dyDescent="0.2">
      <c r="H3123" s="27" t="s">
        <v>6141</v>
      </c>
      <c r="J3123" s="29"/>
      <c r="K3123" s="18">
        <f>SUBTOTAL(9,K3121:K3122)</f>
        <v>1088.54</v>
      </c>
      <c r="L3123" s="18">
        <f>SUBTOTAL(9,L3121:L3122)</f>
        <v>870.64</v>
      </c>
      <c r="M3123" s="18">
        <f>SUBTOTAL(9,M3121:M3122)</f>
        <v>217.9</v>
      </c>
      <c r="N3123" s="18">
        <f>SUBTOTAL(9,N3121:N3122)</f>
        <v>0</v>
      </c>
      <c r="U3123" s="2"/>
      <c r="V3123" s="2"/>
      <c r="W3123" s="2"/>
      <c r="X3123" s="3">
        <f>SUBTOTAL(9,X3121:X3122)</f>
        <v>0</v>
      </c>
      <c r="Y3123" s="33" t="e">
        <f>#REF!-U3123-V3123-W3123</f>
        <v>#REF!</v>
      </c>
    </row>
    <row r="3124" spans="1:25" s="35" customFormat="1" x14ac:dyDescent="0.2">
      <c r="A3124" s="6"/>
      <c r="B3124" s="6" t="s">
        <v>22</v>
      </c>
      <c r="C3124" s="46" t="s">
        <v>6110</v>
      </c>
      <c r="D3124" s="24" t="s">
        <v>6111</v>
      </c>
      <c r="E3124" s="6" t="s">
        <v>6111</v>
      </c>
      <c r="F3124" s="24"/>
      <c r="G3124" s="24" t="s">
        <v>25</v>
      </c>
      <c r="H3124" s="24" t="s">
        <v>6144</v>
      </c>
      <c r="I3124" s="12" t="s">
        <v>6145</v>
      </c>
      <c r="J3124" s="30">
        <v>43265</v>
      </c>
      <c r="K3124" s="19">
        <v>201.65</v>
      </c>
      <c r="L3124" s="19">
        <v>0</v>
      </c>
      <c r="M3124" s="19">
        <v>201.65</v>
      </c>
      <c r="N3124" s="19">
        <v>0</v>
      </c>
      <c r="O3124" s="6" t="s">
        <v>6142</v>
      </c>
      <c r="P3124" s="6"/>
      <c r="Q3124" s="6"/>
      <c r="R3124" s="6" t="s">
        <v>27</v>
      </c>
      <c r="S3124" s="6" t="s">
        <v>6143</v>
      </c>
      <c r="T3124" s="6" t="s">
        <v>46</v>
      </c>
      <c r="U3124" s="7"/>
      <c r="V3124" s="7"/>
      <c r="W3124" s="7"/>
      <c r="X3124" s="8">
        <v>0</v>
      </c>
      <c r="Y3124" s="33" t="e">
        <f>#REF!-U3124-V3124-W3124</f>
        <v>#REF!</v>
      </c>
    </row>
    <row r="3125" spans="1:25" s="35" customFormat="1" x14ac:dyDescent="0.2">
      <c r="A3125" s="6" t="s">
        <v>21</v>
      </c>
      <c r="B3125" s="6" t="s">
        <v>22</v>
      </c>
      <c r="C3125" s="46" t="s">
        <v>6110</v>
      </c>
      <c r="D3125" s="24" t="s">
        <v>6111</v>
      </c>
      <c r="E3125" s="6" t="s">
        <v>6111</v>
      </c>
      <c r="F3125" s="24" t="s">
        <v>32</v>
      </c>
      <c r="G3125" s="24"/>
      <c r="H3125" s="24" t="s">
        <v>6144</v>
      </c>
      <c r="I3125" s="12" t="s">
        <v>6145</v>
      </c>
      <c r="J3125" s="30">
        <v>43265</v>
      </c>
      <c r="K3125" s="19">
        <v>806.59</v>
      </c>
      <c r="L3125" s="19">
        <v>806.59</v>
      </c>
      <c r="M3125" s="19">
        <v>0</v>
      </c>
      <c r="N3125" s="19">
        <v>0</v>
      </c>
      <c r="O3125" s="6" t="s">
        <v>6142</v>
      </c>
      <c r="P3125" s="6"/>
      <c r="Q3125" s="6"/>
      <c r="R3125" s="6" t="s">
        <v>27</v>
      </c>
      <c r="S3125" s="6" t="s">
        <v>6143</v>
      </c>
      <c r="T3125" s="6" t="s">
        <v>46</v>
      </c>
      <c r="U3125" s="7"/>
      <c r="V3125" s="7"/>
      <c r="W3125" s="7"/>
      <c r="X3125" s="8">
        <v>0</v>
      </c>
      <c r="Y3125" s="33" t="e">
        <f>#REF!-U3125-V3125-W3125</f>
        <v>#REF!</v>
      </c>
    </row>
    <row r="3126" spans="1:25" x14ac:dyDescent="0.2">
      <c r="H3126" s="27" t="s">
        <v>6146</v>
      </c>
      <c r="J3126" s="29"/>
      <c r="K3126" s="18">
        <f>SUBTOTAL(9,K3124:K3125)</f>
        <v>1008.24</v>
      </c>
      <c r="L3126" s="18">
        <f>SUBTOTAL(9,L3124:L3125)</f>
        <v>806.59</v>
      </c>
      <c r="M3126" s="18">
        <f>SUBTOTAL(9,M3124:M3125)</f>
        <v>201.65</v>
      </c>
      <c r="N3126" s="18">
        <f>SUBTOTAL(9,N3124:N3125)</f>
        <v>0</v>
      </c>
      <c r="U3126" s="2"/>
      <c r="V3126" s="2"/>
      <c r="W3126" s="2"/>
      <c r="X3126" s="2">
        <f>SUBTOTAL(9,X3124:X3125)</f>
        <v>0</v>
      </c>
      <c r="Y3126" s="33" t="e">
        <f>#REF!-U3126-V3126-W3126</f>
        <v>#REF!</v>
      </c>
    </row>
    <row r="3127" spans="1:25" s="35" customFormat="1" ht="22.5" x14ac:dyDescent="0.2">
      <c r="A3127" s="6" t="s">
        <v>21</v>
      </c>
      <c r="B3127" s="6" t="s">
        <v>22</v>
      </c>
      <c r="C3127" s="46" t="s">
        <v>6110</v>
      </c>
      <c r="D3127" s="24" t="s">
        <v>6111</v>
      </c>
      <c r="E3127" s="6" t="s">
        <v>6111</v>
      </c>
      <c r="F3127" s="24"/>
      <c r="G3127" s="24" t="s">
        <v>25</v>
      </c>
      <c r="H3127" s="24" t="s">
        <v>6149</v>
      </c>
      <c r="I3127" s="12" t="s">
        <v>6150</v>
      </c>
      <c r="J3127" s="30">
        <v>42955</v>
      </c>
      <c r="K3127" s="19">
        <v>527206.81999999995</v>
      </c>
      <c r="L3127" s="19">
        <v>0</v>
      </c>
      <c r="M3127" s="19">
        <v>527206.81999999995</v>
      </c>
      <c r="N3127" s="19">
        <v>0</v>
      </c>
      <c r="O3127" s="6" t="s">
        <v>6147</v>
      </c>
      <c r="P3127" s="6"/>
      <c r="Q3127" s="6"/>
      <c r="R3127" s="6" t="s">
        <v>27</v>
      </c>
      <c r="S3127" s="6" t="s">
        <v>6148</v>
      </c>
      <c r="T3127" s="6" t="s">
        <v>46</v>
      </c>
      <c r="U3127" s="7"/>
      <c r="V3127" s="7"/>
      <c r="W3127" s="7"/>
      <c r="X3127" s="8">
        <v>0</v>
      </c>
      <c r="Y3127" s="33" t="e">
        <f>#REF!-U3127-V3127-W3127</f>
        <v>#REF!</v>
      </c>
    </row>
    <row r="3128" spans="1:25" s="35" customFormat="1" ht="22.5" x14ac:dyDescent="0.2">
      <c r="A3128" s="6" t="s">
        <v>21</v>
      </c>
      <c r="B3128" s="6" t="s">
        <v>22</v>
      </c>
      <c r="C3128" s="46" t="s">
        <v>6110</v>
      </c>
      <c r="D3128" s="24" t="s">
        <v>6111</v>
      </c>
      <c r="E3128" s="6" t="s">
        <v>6111</v>
      </c>
      <c r="F3128" s="24"/>
      <c r="G3128" s="24" t="s">
        <v>25</v>
      </c>
      <c r="H3128" s="24" t="s">
        <v>6149</v>
      </c>
      <c r="I3128" s="12" t="s">
        <v>6150</v>
      </c>
      <c r="J3128" s="30">
        <v>42961</v>
      </c>
      <c r="K3128" s="19">
        <v>358634.98</v>
      </c>
      <c r="L3128" s="19">
        <v>0</v>
      </c>
      <c r="M3128" s="19">
        <v>358634.98</v>
      </c>
      <c r="N3128" s="19">
        <v>0</v>
      </c>
      <c r="O3128" s="6" t="s">
        <v>6147</v>
      </c>
      <c r="P3128" s="6"/>
      <c r="Q3128" s="6"/>
      <c r="R3128" s="6" t="s">
        <v>27</v>
      </c>
      <c r="S3128" s="6" t="s">
        <v>6151</v>
      </c>
      <c r="T3128" s="6" t="s">
        <v>46</v>
      </c>
      <c r="U3128" s="7"/>
      <c r="V3128" s="7"/>
      <c r="W3128" s="7"/>
      <c r="X3128" s="8">
        <v>0</v>
      </c>
      <c r="Y3128" s="33" t="e">
        <f>#REF!-U3128-V3128-W3128</f>
        <v>#REF!</v>
      </c>
    </row>
    <row r="3129" spans="1:25" s="35" customFormat="1" ht="22.5" x14ac:dyDescent="0.2">
      <c r="A3129" s="6" t="s">
        <v>21</v>
      </c>
      <c r="B3129" s="6" t="s">
        <v>22</v>
      </c>
      <c r="C3129" s="46" t="s">
        <v>6110</v>
      </c>
      <c r="D3129" s="24" t="s">
        <v>6111</v>
      </c>
      <c r="E3129" s="6" t="s">
        <v>6111</v>
      </c>
      <c r="F3129" s="24"/>
      <c r="G3129" s="24" t="s">
        <v>25</v>
      </c>
      <c r="H3129" s="24" t="s">
        <v>6149</v>
      </c>
      <c r="I3129" s="12" t="s">
        <v>6150</v>
      </c>
      <c r="J3129" s="30">
        <v>42996</v>
      </c>
      <c r="K3129" s="19">
        <v>307427.40999999997</v>
      </c>
      <c r="L3129" s="19">
        <v>0</v>
      </c>
      <c r="M3129" s="19">
        <v>307427.40999999997</v>
      </c>
      <c r="N3129" s="19">
        <v>0</v>
      </c>
      <c r="O3129" s="6" t="s">
        <v>6147</v>
      </c>
      <c r="P3129" s="6"/>
      <c r="Q3129" s="6"/>
      <c r="R3129" s="6" t="s">
        <v>27</v>
      </c>
      <c r="S3129" s="6" t="s">
        <v>6152</v>
      </c>
      <c r="T3129" s="6" t="s">
        <v>46</v>
      </c>
      <c r="U3129" s="7"/>
      <c r="V3129" s="7"/>
      <c r="W3129" s="7"/>
      <c r="X3129" s="8">
        <v>0</v>
      </c>
      <c r="Y3129" s="33" t="e">
        <f>#REF!-U3129-V3129-W3129</f>
        <v>#REF!</v>
      </c>
    </row>
    <row r="3130" spans="1:25" s="35" customFormat="1" ht="22.5" x14ac:dyDescent="0.2">
      <c r="A3130" s="6" t="s">
        <v>21</v>
      </c>
      <c r="B3130" s="6" t="s">
        <v>22</v>
      </c>
      <c r="C3130" s="46" t="s">
        <v>6110</v>
      </c>
      <c r="D3130" s="24" t="s">
        <v>6111</v>
      </c>
      <c r="E3130" s="6" t="s">
        <v>6111</v>
      </c>
      <c r="F3130" s="24"/>
      <c r="G3130" s="24" t="s">
        <v>25</v>
      </c>
      <c r="H3130" s="24" t="s">
        <v>6149</v>
      </c>
      <c r="I3130" s="12" t="s">
        <v>6150</v>
      </c>
      <c r="J3130" s="30">
        <v>43031</v>
      </c>
      <c r="K3130" s="19">
        <v>556310.35</v>
      </c>
      <c r="L3130" s="19">
        <v>0</v>
      </c>
      <c r="M3130" s="19">
        <v>556310.35</v>
      </c>
      <c r="N3130" s="19">
        <v>0</v>
      </c>
      <c r="O3130" s="6" t="s">
        <v>6147</v>
      </c>
      <c r="P3130" s="6"/>
      <c r="Q3130" s="6"/>
      <c r="R3130" s="6" t="s">
        <v>27</v>
      </c>
      <c r="S3130" s="6" t="s">
        <v>6153</v>
      </c>
      <c r="T3130" s="6" t="s">
        <v>46</v>
      </c>
      <c r="U3130" s="7"/>
      <c r="V3130" s="7"/>
      <c r="W3130" s="7"/>
      <c r="X3130" s="8">
        <v>0</v>
      </c>
      <c r="Y3130" s="33" t="e">
        <f>#REF!-U3130-V3130-W3130</f>
        <v>#REF!</v>
      </c>
    </row>
    <row r="3131" spans="1:25" s="35" customFormat="1" ht="22.5" x14ac:dyDescent="0.2">
      <c r="A3131" s="6" t="s">
        <v>21</v>
      </c>
      <c r="B3131" s="6" t="s">
        <v>22</v>
      </c>
      <c r="C3131" s="46" t="s">
        <v>6110</v>
      </c>
      <c r="D3131" s="24" t="s">
        <v>6111</v>
      </c>
      <c r="E3131" s="6" t="s">
        <v>6111</v>
      </c>
      <c r="F3131" s="24"/>
      <c r="G3131" s="24" t="s">
        <v>25</v>
      </c>
      <c r="H3131" s="24" t="s">
        <v>6149</v>
      </c>
      <c r="I3131" s="12" t="s">
        <v>6150</v>
      </c>
      <c r="J3131" s="30">
        <v>43070</v>
      </c>
      <c r="K3131" s="19">
        <v>447353.17</v>
      </c>
      <c r="L3131" s="19">
        <v>0</v>
      </c>
      <c r="M3131" s="19">
        <v>447353.17</v>
      </c>
      <c r="N3131" s="19">
        <v>0</v>
      </c>
      <c r="O3131" s="6" t="s">
        <v>6147</v>
      </c>
      <c r="P3131" s="6"/>
      <c r="Q3131" s="6"/>
      <c r="R3131" s="6" t="s">
        <v>27</v>
      </c>
      <c r="S3131" s="6" t="s">
        <v>6154</v>
      </c>
      <c r="T3131" s="6" t="s">
        <v>46</v>
      </c>
      <c r="U3131" s="7"/>
      <c r="V3131" s="7"/>
      <c r="W3131" s="7"/>
      <c r="X3131" s="8">
        <v>0</v>
      </c>
      <c r="Y3131" s="33" t="e">
        <f>#REF!-U3131-V3131-W3131</f>
        <v>#REF!</v>
      </c>
    </row>
    <row r="3132" spans="1:25" s="35" customFormat="1" ht="22.5" x14ac:dyDescent="0.2">
      <c r="A3132" s="6" t="s">
        <v>21</v>
      </c>
      <c r="B3132" s="6" t="s">
        <v>22</v>
      </c>
      <c r="C3132" s="46" t="s">
        <v>6110</v>
      </c>
      <c r="D3132" s="24" t="s">
        <v>6111</v>
      </c>
      <c r="E3132" s="6" t="s">
        <v>6111</v>
      </c>
      <c r="F3132" s="24"/>
      <c r="G3132" s="24" t="s">
        <v>25</v>
      </c>
      <c r="H3132" s="24" t="s">
        <v>6149</v>
      </c>
      <c r="I3132" s="12" t="s">
        <v>6150</v>
      </c>
      <c r="J3132" s="30">
        <v>43108</v>
      </c>
      <c r="K3132" s="19">
        <v>206741.45</v>
      </c>
      <c r="L3132" s="19">
        <v>0</v>
      </c>
      <c r="M3132" s="19">
        <v>206741.45</v>
      </c>
      <c r="N3132" s="19">
        <v>0</v>
      </c>
      <c r="O3132" s="6" t="s">
        <v>6147</v>
      </c>
      <c r="P3132" s="6"/>
      <c r="Q3132" s="6"/>
      <c r="R3132" s="6" t="s">
        <v>27</v>
      </c>
      <c r="S3132" s="6" t="s">
        <v>6155</v>
      </c>
      <c r="T3132" s="6" t="s">
        <v>46</v>
      </c>
      <c r="U3132" s="7"/>
      <c r="V3132" s="7"/>
      <c r="W3132" s="7"/>
      <c r="X3132" s="8">
        <v>0</v>
      </c>
      <c r="Y3132" s="33" t="e">
        <f>#REF!-U3132-V3132-W3132</f>
        <v>#REF!</v>
      </c>
    </row>
    <row r="3133" spans="1:25" s="35" customFormat="1" ht="22.5" x14ac:dyDescent="0.2">
      <c r="A3133" s="6" t="s">
        <v>21</v>
      </c>
      <c r="B3133" s="6" t="s">
        <v>22</v>
      </c>
      <c r="C3133" s="46" t="s">
        <v>6110</v>
      </c>
      <c r="D3133" s="24" t="s">
        <v>6111</v>
      </c>
      <c r="E3133" s="6" t="s">
        <v>6111</v>
      </c>
      <c r="F3133" s="24"/>
      <c r="G3133" s="24" t="s">
        <v>25</v>
      </c>
      <c r="H3133" s="24" t="s">
        <v>6149</v>
      </c>
      <c r="I3133" s="12" t="s">
        <v>6150</v>
      </c>
      <c r="J3133" s="30">
        <v>43158</v>
      </c>
      <c r="K3133" s="19">
        <v>562549.81000000006</v>
      </c>
      <c r="L3133" s="19">
        <v>0</v>
      </c>
      <c r="M3133" s="19">
        <v>562549.81000000006</v>
      </c>
      <c r="N3133" s="19">
        <v>0</v>
      </c>
      <c r="O3133" s="6" t="s">
        <v>6147</v>
      </c>
      <c r="P3133" s="6"/>
      <c r="Q3133" s="6"/>
      <c r="R3133" s="6" t="s">
        <v>27</v>
      </c>
      <c r="S3133" s="6" t="s">
        <v>6156</v>
      </c>
      <c r="T3133" s="6" t="s">
        <v>46</v>
      </c>
      <c r="U3133" s="7"/>
      <c r="V3133" s="7"/>
      <c r="W3133" s="7"/>
      <c r="X3133" s="8">
        <v>0</v>
      </c>
      <c r="Y3133" s="33" t="e">
        <f>#REF!-U3133-V3133-W3133</f>
        <v>#REF!</v>
      </c>
    </row>
    <row r="3134" spans="1:25" s="35" customFormat="1" ht="22.5" x14ac:dyDescent="0.2">
      <c r="A3134" s="6" t="s">
        <v>21</v>
      </c>
      <c r="B3134" s="6" t="s">
        <v>22</v>
      </c>
      <c r="C3134" s="46" t="s">
        <v>6110</v>
      </c>
      <c r="D3134" s="24" t="s">
        <v>6111</v>
      </c>
      <c r="E3134" s="6" t="s">
        <v>6111</v>
      </c>
      <c r="F3134" s="24"/>
      <c r="G3134" s="24" t="s">
        <v>25</v>
      </c>
      <c r="H3134" s="24" t="s">
        <v>6149</v>
      </c>
      <c r="I3134" s="12" t="s">
        <v>6150</v>
      </c>
      <c r="J3134" s="30">
        <v>43161</v>
      </c>
      <c r="K3134" s="19">
        <v>704969.93</v>
      </c>
      <c r="L3134" s="19">
        <v>0</v>
      </c>
      <c r="M3134" s="19">
        <v>704969.93</v>
      </c>
      <c r="N3134" s="19">
        <v>0</v>
      </c>
      <c r="O3134" s="6" t="s">
        <v>6147</v>
      </c>
      <c r="P3134" s="6"/>
      <c r="Q3134" s="6"/>
      <c r="R3134" s="6" t="s">
        <v>27</v>
      </c>
      <c r="S3134" s="6" t="s">
        <v>6157</v>
      </c>
      <c r="T3134" s="6" t="s">
        <v>46</v>
      </c>
      <c r="U3134" s="7"/>
      <c r="V3134" s="7"/>
      <c r="W3134" s="7"/>
      <c r="X3134" s="8">
        <v>0</v>
      </c>
      <c r="Y3134" s="33" t="e">
        <f>#REF!-U3134-V3134-W3134</f>
        <v>#REF!</v>
      </c>
    </row>
    <row r="3135" spans="1:25" s="35" customFormat="1" ht="22.5" x14ac:dyDescent="0.2">
      <c r="A3135" s="6" t="s">
        <v>21</v>
      </c>
      <c r="B3135" s="6" t="s">
        <v>22</v>
      </c>
      <c r="C3135" s="46" t="s">
        <v>6110</v>
      </c>
      <c r="D3135" s="24" t="s">
        <v>6111</v>
      </c>
      <c r="E3135" s="6" t="s">
        <v>6111</v>
      </c>
      <c r="F3135" s="24"/>
      <c r="G3135" s="24" t="s">
        <v>25</v>
      </c>
      <c r="H3135" s="24" t="s">
        <v>6149</v>
      </c>
      <c r="I3135" s="12" t="s">
        <v>6150</v>
      </c>
      <c r="J3135" s="30">
        <v>43210</v>
      </c>
      <c r="K3135" s="19">
        <v>120916.26</v>
      </c>
      <c r="L3135" s="19">
        <v>0</v>
      </c>
      <c r="M3135" s="19">
        <v>120916.26</v>
      </c>
      <c r="N3135" s="19">
        <v>0</v>
      </c>
      <c r="O3135" s="6" t="s">
        <v>6147</v>
      </c>
      <c r="P3135" s="6"/>
      <c r="Q3135" s="6"/>
      <c r="R3135" s="6" t="s">
        <v>27</v>
      </c>
      <c r="S3135" s="6" t="s">
        <v>6158</v>
      </c>
      <c r="T3135" s="6" t="s">
        <v>46</v>
      </c>
      <c r="U3135" s="7"/>
      <c r="V3135" s="7"/>
      <c r="W3135" s="7"/>
      <c r="X3135" s="8">
        <v>0</v>
      </c>
      <c r="Y3135" s="33" t="e">
        <f>#REF!-U3135-V3135-W3135</f>
        <v>#REF!</v>
      </c>
    </row>
    <row r="3136" spans="1:25" s="35" customFormat="1" ht="22.5" x14ac:dyDescent="0.2">
      <c r="A3136" s="6" t="s">
        <v>21</v>
      </c>
      <c r="B3136" s="6" t="s">
        <v>22</v>
      </c>
      <c r="C3136" s="46" t="s">
        <v>6110</v>
      </c>
      <c r="D3136" s="24" t="s">
        <v>6111</v>
      </c>
      <c r="E3136" s="6" t="s">
        <v>6111</v>
      </c>
      <c r="F3136" s="24"/>
      <c r="G3136" s="24" t="s">
        <v>25</v>
      </c>
      <c r="H3136" s="24" t="s">
        <v>6149</v>
      </c>
      <c r="I3136" s="12" t="s">
        <v>6150</v>
      </c>
      <c r="J3136" s="30">
        <v>43222</v>
      </c>
      <c r="K3136" s="19">
        <v>104001.06</v>
      </c>
      <c r="L3136" s="19">
        <v>0</v>
      </c>
      <c r="M3136" s="19">
        <v>104001.06</v>
      </c>
      <c r="N3136" s="19">
        <v>0</v>
      </c>
      <c r="O3136" s="6" t="s">
        <v>6147</v>
      </c>
      <c r="P3136" s="6"/>
      <c r="Q3136" s="6"/>
      <c r="R3136" s="6" t="s">
        <v>27</v>
      </c>
      <c r="S3136" s="6" t="s">
        <v>6159</v>
      </c>
      <c r="T3136" s="6" t="s">
        <v>46</v>
      </c>
      <c r="U3136" s="7"/>
      <c r="V3136" s="7"/>
      <c r="W3136" s="7"/>
      <c r="X3136" s="8">
        <v>0</v>
      </c>
      <c r="Y3136" s="33" t="e">
        <f>#REF!-U3136-V3136-W3136</f>
        <v>#REF!</v>
      </c>
    </row>
    <row r="3137" spans="1:25" s="35" customFormat="1" ht="22.5" x14ac:dyDescent="0.2">
      <c r="A3137" s="6" t="s">
        <v>21</v>
      </c>
      <c r="B3137" s="6" t="s">
        <v>22</v>
      </c>
      <c r="C3137" s="46" t="s">
        <v>6110</v>
      </c>
      <c r="D3137" s="24" t="s">
        <v>6111</v>
      </c>
      <c r="E3137" s="6" t="s">
        <v>6111</v>
      </c>
      <c r="F3137" s="24"/>
      <c r="G3137" s="24" t="s">
        <v>25</v>
      </c>
      <c r="H3137" s="24" t="s">
        <v>6149</v>
      </c>
      <c r="I3137" s="12" t="s">
        <v>6150</v>
      </c>
      <c r="J3137" s="30">
        <v>43238</v>
      </c>
      <c r="K3137" s="19">
        <v>209377.81</v>
      </c>
      <c r="L3137" s="19">
        <v>0</v>
      </c>
      <c r="M3137" s="19">
        <v>209377.81</v>
      </c>
      <c r="N3137" s="19">
        <v>0</v>
      </c>
      <c r="O3137" s="6" t="s">
        <v>6147</v>
      </c>
      <c r="P3137" s="6"/>
      <c r="Q3137" s="6"/>
      <c r="R3137" s="6" t="s">
        <v>27</v>
      </c>
      <c r="S3137" s="6" t="s">
        <v>6160</v>
      </c>
      <c r="T3137" s="6" t="s">
        <v>46</v>
      </c>
      <c r="U3137" s="7"/>
      <c r="V3137" s="7"/>
      <c r="W3137" s="7"/>
      <c r="X3137" s="8">
        <v>0</v>
      </c>
      <c r="Y3137" s="33" t="e">
        <f>#REF!-U3137-V3137-W3137</f>
        <v>#REF!</v>
      </c>
    </row>
    <row r="3138" spans="1:25" x14ac:dyDescent="0.2">
      <c r="H3138" s="27" t="s">
        <v>6161</v>
      </c>
      <c r="J3138" s="29"/>
      <c r="K3138" s="18">
        <f>SUBTOTAL(9,K3127:K3137)</f>
        <v>4105489.0500000003</v>
      </c>
      <c r="L3138" s="18">
        <f>SUBTOTAL(9,L3127:L3137)</f>
        <v>0</v>
      </c>
      <c r="M3138" s="18">
        <f>SUBTOTAL(9,M3127:M3137)</f>
        <v>4105489.0500000003</v>
      </c>
      <c r="N3138" s="18">
        <f>SUBTOTAL(9,N3127:N3137)</f>
        <v>0</v>
      </c>
      <c r="U3138" s="2"/>
      <c r="V3138" s="2"/>
      <c r="W3138" s="2"/>
      <c r="X3138" s="3">
        <f>SUBTOTAL(9,X3127:X3137)</f>
        <v>0</v>
      </c>
      <c r="Y3138" s="33" t="e">
        <f>#REF!-U3138-V3138-W3138</f>
        <v>#REF!</v>
      </c>
    </row>
    <row r="3139" spans="1:25" s="35" customFormat="1" ht="22.5" x14ac:dyDescent="0.2">
      <c r="A3139" s="6" t="s">
        <v>21</v>
      </c>
      <c r="B3139" s="6" t="s">
        <v>22</v>
      </c>
      <c r="C3139" s="46" t="s">
        <v>6110</v>
      </c>
      <c r="D3139" s="24" t="s">
        <v>6111</v>
      </c>
      <c r="E3139" s="6" t="s">
        <v>6111</v>
      </c>
      <c r="F3139" s="24"/>
      <c r="G3139" s="24" t="s">
        <v>25</v>
      </c>
      <c r="H3139" s="24" t="s">
        <v>6164</v>
      </c>
      <c r="I3139" s="12" t="s">
        <v>6165</v>
      </c>
      <c r="J3139" s="30">
        <v>43055</v>
      </c>
      <c r="K3139" s="19">
        <v>1264</v>
      </c>
      <c r="L3139" s="19">
        <v>0</v>
      </c>
      <c r="M3139" s="19">
        <v>1264</v>
      </c>
      <c r="N3139" s="19">
        <v>0</v>
      </c>
      <c r="O3139" s="6" t="s">
        <v>6162</v>
      </c>
      <c r="P3139" s="6"/>
      <c r="Q3139" s="6"/>
      <c r="R3139" s="6" t="s">
        <v>27</v>
      </c>
      <c r="S3139" s="6" t="s">
        <v>6163</v>
      </c>
      <c r="T3139" s="6" t="s">
        <v>46</v>
      </c>
      <c r="U3139" s="7"/>
      <c r="V3139" s="7"/>
      <c r="W3139" s="7"/>
      <c r="X3139" s="8">
        <v>0</v>
      </c>
      <c r="Y3139" s="33" t="e">
        <f>#REF!-U3139-V3139-W3139</f>
        <v>#REF!</v>
      </c>
    </row>
    <row r="3140" spans="1:25" s="35" customFormat="1" ht="22.5" x14ac:dyDescent="0.2">
      <c r="A3140" s="6" t="s">
        <v>21</v>
      </c>
      <c r="B3140" s="6" t="s">
        <v>22</v>
      </c>
      <c r="C3140" s="46" t="s">
        <v>6110</v>
      </c>
      <c r="D3140" s="24" t="s">
        <v>6111</v>
      </c>
      <c r="E3140" s="6" t="s">
        <v>6111</v>
      </c>
      <c r="F3140" s="24"/>
      <c r="G3140" s="24" t="s">
        <v>25</v>
      </c>
      <c r="H3140" s="24" t="s">
        <v>6164</v>
      </c>
      <c r="I3140" s="12" t="s">
        <v>6165</v>
      </c>
      <c r="J3140" s="30">
        <v>43097</v>
      </c>
      <c r="K3140" s="19">
        <v>4069.53</v>
      </c>
      <c r="L3140" s="19">
        <v>0</v>
      </c>
      <c r="M3140" s="19">
        <v>4069.53</v>
      </c>
      <c r="N3140" s="19">
        <v>0</v>
      </c>
      <c r="O3140" s="6" t="s">
        <v>6162</v>
      </c>
      <c r="P3140" s="6"/>
      <c r="Q3140" s="6"/>
      <c r="R3140" s="6" t="s">
        <v>27</v>
      </c>
      <c r="S3140" s="6" t="s">
        <v>6166</v>
      </c>
      <c r="T3140" s="6" t="s">
        <v>46</v>
      </c>
      <c r="U3140" s="7"/>
      <c r="V3140" s="7"/>
      <c r="W3140" s="7"/>
      <c r="X3140" s="8">
        <v>0</v>
      </c>
      <c r="Y3140" s="33" t="e">
        <f>#REF!-U3140-V3140-W3140</f>
        <v>#REF!</v>
      </c>
    </row>
    <row r="3141" spans="1:25" s="35" customFormat="1" ht="22.5" x14ac:dyDescent="0.2">
      <c r="A3141" s="6" t="s">
        <v>21</v>
      </c>
      <c r="B3141" s="6" t="s">
        <v>22</v>
      </c>
      <c r="C3141" s="46" t="s">
        <v>6110</v>
      </c>
      <c r="D3141" s="24" t="s">
        <v>6111</v>
      </c>
      <c r="E3141" s="6" t="s">
        <v>6111</v>
      </c>
      <c r="F3141" s="24"/>
      <c r="G3141" s="24" t="s">
        <v>25</v>
      </c>
      <c r="H3141" s="24" t="s">
        <v>6164</v>
      </c>
      <c r="I3141" s="12" t="s">
        <v>6165</v>
      </c>
      <c r="J3141" s="30">
        <v>43139</v>
      </c>
      <c r="K3141" s="19">
        <v>24147.03</v>
      </c>
      <c r="L3141" s="19">
        <v>0</v>
      </c>
      <c r="M3141" s="19">
        <v>24147.03</v>
      </c>
      <c r="N3141" s="19">
        <v>0</v>
      </c>
      <c r="O3141" s="6" t="s">
        <v>6162</v>
      </c>
      <c r="P3141" s="6"/>
      <c r="Q3141" s="6"/>
      <c r="R3141" s="6" t="s">
        <v>27</v>
      </c>
      <c r="S3141" s="6" t="s">
        <v>6167</v>
      </c>
      <c r="T3141" s="6" t="s">
        <v>46</v>
      </c>
      <c r="U3141" s="7"/>
      <c r="V3141" s="7"/>
      <c r="W3141" s="7"/>
      <c r="X3141" s="8">
        <v>0</v>
      </c>
      <c r="Y3141" s="33" t="e">
        <f>#REF!-U3141-V3141-W3141</f>
        <v>#REF!</v>
      </c>
    </row>
    <row r="3142" spans="1:25" x14ac:dyDescent="0.2">
      <c r="H3142" s="27" t="s">
        <v>6168</v>
      </c>
      <c r="J3142" s="29"/>
      <c r="K3142" s="18">
        <f>SUBTOTAL(9,K3139:K3141)</f>
        <v>29480.559999999998</v>
      </c>
      <c r="L3142" s="18">
        <f>SUBTOTAL(9,L3139:L3141)</f>
        <v>0</v>
      </c>
      <c r="M3142" s="18">
        <f>SUBTOTAL(9,M3139:M3141)</f>
        <v>29480.559999999998</v>
      </c>
      <c r="N3142" s="18">
        <f>SUBTOTAL(9,N3139:N3141)</f>
        <v>0</v>
      </c>
      <c r="U3142" s="2"/>
      <c r="V3142" s="2"/>
      <c r="W3142" s="2"/>
      <c r="X3142" s="3">
        <f>SUBTOTAL(9,X3139:X3141)</f>
        <v>0</v>
      </c>
      <c r="Y3142" s="33" t="e">
        <f>#REF!-U3142-V3142-W3142</f>
        <v>#REF!</v>
      </c>
    </row>
    <row r="3143" spans="1:25" ht="22.5" x14ac:dyDescent="0.2">
      <c r="A3143" s="1" t="s">
        <v>21</v>
      </c>
      <c r="B3143" s="1" t="s">
        <v>22</v>
      </c>
      <c r="C3143" s="44" t="s">
        <v>6110</v>
      </c>
      <c r="D3143" s="23" t="s">
        <v>6111</v>
      </c>
      <c r="E3143" s="1" t="s">
        <v>6111</v>
      </c>
      <c r="F3143" s="23" t="s">
        <v>2694</v>
      </c>
      <c r="H3143" s="23" t="s">
        <v>6171</v>
      </c>
      <c r="I3143" s="5" t="s">
        <v>6172</v>
      </c>
      <c r="J3143" s="29">
        <v>42975</v>
      </c>
      <c r="K3143" s="18">
        <v>217845.1</v>
      </c>
      <c r="L3143" s="18">
        <v>217845.1</v>
      </c>
      <c r="M3143" s="18">
        <v>0</v>
      </c>
      <c r="N3143" s="18">
        <v>0</v>
      </c>
      <c r="O3143" s="1" t="s">
        <v>6169</v>
      </c>
      <c r="R3143" s="1" t="s">
        <v>27</v>
      </c>
      <c r="S3143" s="1" t="s">
        <v>6170</v>
      </c>
      <c r="T3143" s="1" t="s">
        <v>46</v>
      </c>
      <c r="U3143" s="2"/>
      <c r="V3143" s="2"/>
      <c r="W3143" s="2"/>
      <c r="X3143" s="3">
        <v>0</v>
      </c>
      <c r="Y3143" s="33" t="e">
        <f>#REF!-U3143-V3143-W3143</f>
        <v>#REF!</v>
      </c>
    </row>
    <row r="3144" spans="1:25" ht="22.5" x14ac:dyDescent="0.2">
      <c r="A3144" s="1" t="s">
        <v>21</v>
      </c>
      <c r="B3144" s="1" t="s">
        <v>22</v>
      </c>
      <c r="C3144" s="44" t="s">
        <v>6110</v>
      </c>
      <c r="D3144" s="23" t="s">
        <v>6111</v>
      </c>
      <c r="E3144" s="1" t="s">
        <v>6111</v>
      </c>
      <c r="F3144" s="23" t="s">
        <v>2694</v>
      </c>
      <c r="H3144" s="23" t="s">
        <v>6171</v>
      </c>
      <c r="I3144" s="5" t="s">
        <v>6172</v>
      </c>
      <c r="J3144" s="29">
        <v>42975</v>
      </c>
      <c r="K3144" s="18">
        <v>835524.49</v>
      </c>
      <c r="L3144" s="18">
        <v>835524.49</v>
      </c>
      <c r="M3144" s="18">
        <v>0</v>
      </c>
      <c r="N3144" s="18">
        <v>0</v>
      </c>
      <c r="O3144" s="1" t="s">
        <v>6169</v>
      </c>
      <c r="R3144" s="1" t="s">
        <v>27</v>
      </c>
      <c r="S3144" s="1" t="s">
        <v>6173</v>
      </c>
      <c r="T3144" s="1" t="s">
        <v>46</v>
      </c>
      <c r="U3144" s="2"/>
      <c r="V3144" s="2"/>
      <c r="W3144" s="2"/>
      <c r="X3144" s="3">
        <v>0</v>
      </c>
      <c r="Y3144" s="33" t="e">
        <f>#REF!-U3144-V3144-W3144</f>
        <v>#REF!</v>
      </c>
    </row>
    <row r="3145" spans="1:25" ht="22.5" x14ac:dyDescent="0.2">
      <c r="A3145" s="1" t="s">
        <v>21</v>
      </c>
      <c r="B3145" s="1" t="s">
        <v>22</v>
      </c>
      <c r="C3145" s="44" t="s">
        <v>6110</v>
      </c>
      <c r="D3145" s="23" t="s">
        <v>6111</v>
      </c>
      <c r="E3145" s="1" t="s">
        <v>6111</v>
      </c>
      <c r="F3145" s="23" t="s">
        <v>2694</v>
      </c>
      <c r="H3145" s="23" t="s">
        <v>6171</v>
      </c>
      <c r="I3145" s="5" t="s">
        <v>6172</v>
      </c>
      <c r="J3145" s="29">
        <v>42975</v>
      </c>
      <c r="K3145" s="18">
        <v>359.44</v>
      </c>
      <c r="L3145" s="18">
        <v>359.44</v>
      </c>
      <c r="M3145" s="18">
        <v>0</v>
      </c>
      <c r="N3145" s="18">
        <v>0</v>
      </c>
      <c r="O3145" s="1" t="s">
        <v>6169</v>
      </c>
      <c r="R3145" s="1" t="s">
        <v>27</v>
      </c>
      <c r="S3145" s="1" t="s">
        <v>6174</v>
      </c>
      <c r="T3145" s="1" t="s">
        <v>46</v>
      </c>
      <c r="U3145" s="2"/>
      <c r="V3145" s="2"/>
      <c r="W3145" s="2"/>
      <c r="X3145" s="3">
        <v>0</v>
      </c>
      <c r="Y3145" s="33" t="e">
        <f>#REF!-U3145-V3145-W3145</f>
        <v>#REF!</v>
      </c>
    </row>
    <row r="3146" spans="1:25" x14ac:dyDescent="0.2">
      <c r="H3146" s="27" t="s">
        <v>6175</v>
      </c>
      <c r="J3146" s="29"/>
      <c r="K3146" s="18">
        <f>SUBTOTAL(9,K3143:K3145)</f>
        <v>1053729.03</v>
      </c>
      <c r="L3146" s="18">
        <f>SUBTOTAL(9,L3143:L3145)</f>
        <v>1053729.03</v>
      </c>
      <c r="M3146" s="18">
        <f>SUBTOTAL(9,M3143:M3145)</f>
        <v>0</v>
      </c>
      <c r="N3146" s="18">
        <f>SUBTOTAL(9,N3143:N3145)</f>
        <v>0</v>
      </c>
      <c r="U3146" s="2"/>
      <c r="V3146" s="2"/>
      <c r="W3146" s="2"/>
      <c r="X3146" s="3">
        <f>SUBTOTAL(9,X3143:X3145)</f>
        <v>0</v>
      </c>
      <c r="Y3146" s="33" t="e">
        <f>#REF!-U3146-V3146-W3146</f>
        <v>#REF!</v>
      </c>
    </row>
    <row r="3147" spans="1:25" ht="22.5" x14ac:dyDescent="0.2">
      <c r="A3147" s="1" t="s">
        <v>21</v>
      </c>
      <c r="B3147" s="1" t="s">
        <v>22</v>
      </c>
      <c r="C3147" s="44" t="s">
        <v>6110</v>
      </c>
      <c r="D3147" s="23" t="s">
        <v>6111</v>
      </c>
      <c r="E3147" s="1" t="s">
        <v>6111</v>
      </c>
      <c r="G3147" s="24" t="s">
        <v>25</v>
      </c>
      <c r="H3147" s="23" t="s">
        <v>6178</v>
      </c>
      <c r="I3147" s="5" t="s">
        <v>6179</v>
      </c>
      <c r="J3147" s="29">
        <v>42928</v>
      </c>
      <c r="K3147" s="18">
        <v>152275.53</v>
      </c>
      <c r="L3147" s="18">
        <v>0</v>
      </c>
      <c r="M3147" s="18">
        <v>152275.53</v>
      </c>
      <c r="N3147" s="18">
        <v>0</v>
      </c>
      <c r="O3147" s="1" t="s">
        <v>6176</v>
      </c>
      <c r="R3147" s="1" t="s">
        <v>27</v>
      </c>
      <c r="S3147" s="1" t="s">
        <v>6177</v>
      </c>
      <c r="T3147" s="1" t="s">
        <v>46</v>
      </c>
      <c r="U3147" s="2"/>
      <c r="V3147" s="2"/>
      <c r="W3147" s="2"/>
      <c r="X3147" s="3">
        <v>0</v>
      </c>
      <c r="Y3147" s="33" t="e">
        <f>#REF!-U3147-V3147-W3147</f>
        <v>#REF!</v>
      </c>
    </row>
    <row r="3148" spans="1:25" ht="22.5" x14ac:dyDescent="0.2">
      <c r="A3148" s="1" t="s">
        <v>21</v>
      </c>
      <c r="B3148" s="1" t="s">
        <v>22</v>
      </c>
      <c r="C3148" s="44" t="s">
        <v>6110</v>
      </c>
      <c r="D3148" s="23" t="s">
        <v>6111</v>
      </c>
      <c r="E3148" s="1" t="s">
        <v>6111</v>
      </c>
      <c r="G3148" s="24" t="s">
        <v>25</v>
      </c>
      <c r="H3148" s="23" t="s">
        <v>6178</v>
      </c>
      <c r="I3148" s="5" t="s">
        <v>6179</v>
      </c>
      <c r="J3148" s="29">
        <v>42935</v>
      </c>
      <c r="K3148" s="18">
        <v>623901.49</v>
      </c>
      <c r="L3148" s="18">
        <v>0</v>
      </c>
      <c r="M3148" s="18">
        <v>623901.49</v>
      </c>
      <c r="N3148" s="18">
        <v>0</v>
      </c>
      <c r="O3148" s="1" t="s">
        <v>6176</v>
      </c>
      <c r="R3148" s="1" t="s">
        <v>27</v>
      </c>
      <c r="S3148" s="1" t="s">
        <v>6180</v>
      </c>
      <c r="T3148" s="1" t="s">
        <v>46</v>
      </c>
      <c r="U3148" s="2"/>
      <c r="V3148" s="2"/>
      <c r="W3148" s="2"/>
      <c r="X3148" s="3">
        <v>0</v>
      </c>
      <c r="Y3148" s="33" t="e">
        <f>#REF!-U3148-V3148-W3148</f>
        <v>#REF!</v>
      </c>
    </row>
    <row r="3149" spans="1:25" ht="22.5" x14ac:dyDescent="0.2">
      <c r="A3149" s="1" t="s">
        <v>21</v>
      </c>
      <c r="B3149" s="1" t="s">
        <v>22</v>
      </c>
      <c r="C3149" s="44" t="s">
        <v>6110</v>
      </c>
      <c r="D3149" s="23" t="s">
        <v>6111</v>
      </c>
      <c r="E3149" s="1" t="s">
        <v>6111</v>
      </c>
      <c r="G3149" s="24" t="s">
        <v>25</v>
      </c>
      <c r="H3149" s="23" t="s">
        <v>6178</v>
      </c>
      <c r="I3149" s="5" t="s">
        <v>6179</v>
      </c>
      <c r="J3149" s="29">
        <v>42943</v>
      </c>
      <c r="K3149" s="18">
        <v>89034.19</v>
      </c>
      <c r="L3149" s="18">
        <v>0</v>
      </c>
      <c r="M3149" s="18">
        <v>89034.19</v>
      </c>
      <c r="N3149" s="18">
        <v>0</v>
      </c>
      <c r="O3149" s="1" t="s">
        <v>6181</v>
      </c>
      <c r="R3149" s="1" t="s">
        <v>27</v>
      </c>
      <c r="S3149" s="1" t="s">
        <v>6182</v>
      </c>
      <c r="T3149" s="1" t="s">
        <v>46</v>
      </c>
      <c r="U3149" s="2"/>
      <c r="V3149" s="2"/>
      <c r="W3149" s="2"/>
      <c r="X3149" s="3">
        <v>0</v>
      </c>
      <c r="Y3149" s="33" t="e">
        <f>#REF!-U3149-V3149-W3149</f>
        <v>#REF!</v>
      </c>
    </row>
    <row r="3150" spans="1:25" ht="22.5" x14ac:dyDescent="0.2">
      <c r="A3150" s="1" t="s">
        <v>21</v>
      </c>
      <c r="B3150" s="1" t="s">
        <v>22</v>
      </c>
      <c r="C3150" s="44" t="s">
        <v>6110</v>
      </c>
      <c r="D3150" s="23" t="s">
        <v>6111</v>
      </c>
      <c r="E3150" s="1" t="s">
        <v>6111</v>
      </c>
      <c r="G3150" s="24" t="s">
        <v>25</v>
      </c>
      <c r="H3150" s="23" t="s">
        <v>6178</v>
      </c>
      <c r="I3150" s="5" t="s">
        <v>6179</v>
      </c>
      <c r="J3150" s="29">
        <v>42949</v>
      </c>
      <c r="K3150" s="18">
        <v>1270795.5</v>
      </c>
      <c r="L3150" s="18">
        <v>0</v>
      </c>
      <c r="M3150" s="18">
        <v>1270795.5</v>
      </c>
      <c r="N3150" s="18">
        <v>0</v>
      </c>
      <c r="O3150" s="1" t="s">
        <v>6176</v>
      </c>
      <c r="R3150" s="1" t="s">
        <v>27</v>
      </c>
      <c r="S3150" s="1" t="s">
        <v>6183</v>
      </c>
      <c r="T3150" s="1" t="s">
        <v>46</v>
      </c>
      <c r="U3150" s="2"/>
      <c r="V3150" s="2"/>
      <c r="W3150" s="2"/>
      <c r="X3150" s="3">
        <v>0</v>
      </c>
      <c r="Y3150" s="33" t="e">
        <f>#REF!-U3150-V3150-W3150</f>
        <v>#REF!</v>
      </c>
    </row>
    <row r="3151" spans="1:25" ht="22.5" x14ac:dyDescent="0.2">
      <c r="A3151" s="1" t="s">
        <v>21</v>
      </c>
      <c r="B3151" s="1" t="s">
        <v>22</v>
      </c>
      <c r="C3151" s="44" t="s">
        <v>6110</v>
      </c>
      <c r="D3151" s="23" t="s">
        <v>6111</v>
      </c>
      <c r="E3151" s="1" t="s">
        <v>6111</v>
      </c>
      <c r="G3151" s="24" t="s">
        <v>25</v>
      </c>
      <c r="H3151" s="23" t="s">
        <v>6178</v>
      </c>
      <c r="I3151" s="5" t="s">
        <v>6179</v>
      </c>
      <c r="J3151" s="29">
        <v>42964</v>
      </c>
      <c r="K3151" s="18">
        <v>282675.33</v>
      </c>
      <c r="L3151" s="18">
        <v>0</v>
      </c>
      <c r="M3151" s="18">
        <v>282675.33</v>
      </c>
      <c r="N3151" s="18">
        <v>0</v>
      </c>
      <c r="O3151" s="1" t="s">
        <v>6181</v>
      </c>
      <c r="R3151" s="1" t="s">
        <v>27</v>
      </c>
      <c r="S3151" s="1" t="s">
        <v>6184</v>
      </c>
      <c r="T3151" s="1" t="s">
        <v>46</v>
      </c>
      <c r="U3151" s="2"/>
      <c r="V3151" s="2"/>
      <c r="W3151" s="2"/>
      <c r="X3151" s="3">
        <v>0</v>
      </c>
      <c r="Y3151" s="33" t="e">
        <f>#REF!-U3151-V3151-W3151</f>
        <v>#REF!</v>
      </c>
    </row>
    <row r="3152" spans="1:25" ht="22.5" x14ac:dyDescent="0.2">
      <c r="A3152" s="1" t="s">
        <v>21</v>
      </c>
      <c r="B3152" s="1" t="s">
        <v>22</v>
      </c>
      <c r="C3152" s="44" t="s">
        <v>6110</v>
      </c>
      <c r="D3152" s="23" t="s">
        <v>6111</v>
      </c>
      <c r="E3152" s="1" t="s">
        <v>6111</v>
      </c>
      <c r="G3152" s="24" t="s">
        <v>25</v>
      </c>
      <c r="H3152" s="23" t="s">
        <v>6178</v>
      </c>
      <c r="I3152" s="5" t="s">
        <v>6179</v>
      </c>
      <c r="J3152" s="29">
        <v>43007</v>
      </c>
      <c r="K3152" s="18">
        <v>138265.79</v>
      </c>
      <c r="L3152" s="18">
        <v>0</v>
      </c>
      <c r="M3152" s="18">
        <v>138265.79</v>
      </c>
      <c r="N3152" s="18">
        <v>0</v>
      </c>
      <c r="O3152" s="1" t="s">
        <v>6181</v>
      </c>
      <c r="R3152" s="1" t="s">
        <v>27</v>
      </c>
      <c r="S3152" s="1" t="s">
        <v>6185</v>
      </c>
      <c r="T3152" s="1" t="s">
        <v>46</v>
      </c>
      <c r="U3152" s="2"/>
      <c r="V3152" s="2"/>
      <c r="W3152" s="2"/>
      <c r="X3152" s="3">
        <v>0</v>
      </c>
      <c r="Y3152" s="33" t="e">
        <f>#REF!-U3152-V3152-W3152</f>
        <v>#REF!</v>
      </c>
    </row>
    <row r="3153" spans="1:25" ht="22.5" x14ac:dyDescent="0.2">
      <c r="A3153" s="1" t="s">
        <v>21</v>
      </c>
      <c r="B3153" s="1" t="s">
        <v>22</v>
      </c>
      <c r="C3153" s="44" t="s">
        <v>6110</v>
      </c>
      <c r="D3153" s="23" t="s">
        <v>6111</v>
      </c>
      <c r="E3153" s="1" t="s">
        <v>6111</v>
      </c>
      <c r="G3153" s="24" t="s">
        <v>25</v>
      </c>
      <c r="H3153" s="23" t="s">
        <v>6178</v>
      </c>
      <c r="I3153" s="5" t="s">
        <v>6179</v>
      </c>
      <c r="J3153" s="29">
        <v>43034</v>
      </c>
      <c r="K3153" s="18">
        <v>65137.48</v>
      </c>
      <c r="L3153" s="18">
        <v>0</v>
      </c>
      <c r="M3153" s="18">
        <v>65137.48</v>
      </c>
      <c r="N3153" s="18">
        <v>0</v>
      </c>
      <c r="O3153" s="1" t="s">
        <v>6181</v>
      </c>
      <c r="R3153" s="1" t="s">
        <v>27</v>
      </c>
      <c r="S3153" s="1" t="s">
        <v>6186</v>
      </c>
      <c r="T3153" s="1" t="s">
        <v>46</v>
      </c>
      <c r="U3153" s="2"/>
      <c r="V3153" s="2"/>
      <c r="W3153" s="2"/>
      <c r="X3153" s="3">
        <v>0</v>
      </c>
      <c r="Y3153" s="33" t="e">
        <f>#REF!-U3153-V3153-W3153</f>
        <v>#REF!</v>
      </c>
    </row>
    <row r="3154" spans="1:25" x14ac:dyDescent="0.2">
      <c r="H3154" s="27" t="s">
        <v>6187</v>
      </c>
      <c r="J3154" s="29"/>
      <c r="K3154" s="18">
        <f>SUBTOTAL(9,K3147:K3153)</f>
        <v>2622085.31</v>
      </c>
      <c r="L3154" s="18">
        <f>SUBTOTAL(9,L3147:L3153)</f>
        <v>0</v>
      </c>
      <c r="M3154" s="18">
        <f>SUBTOTAL(9,M3147:M3153)</f>
        <v>2622085.31</v>
      </c>
      <c r="N3154" s="18">
        <f>SUBTOTAL(9,N3147:N3153)</f>
        <v>0</v>
      </c>
      <c r="U3154" s="2"/>
      <c r="V3154" s="2"/>
      <c r="W3154" s="2"/>
      <c r="X3154" s="3">
        <f>SUBTOTAL(9,X3147:X3153)</f>
        <v>0</v>
      </c>
      <c r="Y3154" s="33" t="e">
        <f>#REF!-U3154-V3154-W3154</f>
        <v>#REF!</v>
      </c>
    </row>
    <row r="3155" spans="1:25" ht="22.5" x14ac:dyDescent="0.2">
      <c r="A3155" s="1" t="s">
        <v>21</v>
      </c>
      <c r="B3155" s="1" t="s">
        <v>22</v>
      </c>
      <c r="C3155" s="44" t="s">
        <v>6110</v>
      </c>
      <c r="D3155" s="23" t="s">
        <v>6111</v>
      </c>
      <c r="E3155" s="1" t="s">
        <v>6111</v>
      </c>
      <c r="G3155" s="23" t="s">
        <v>25</v>
      </c>
      <c r="H3155" s="23" t="s">
        <v>6190</v>
      </c>
      <c r="I3155" s="5" t="s">
        <v>6191</v>
      </c>
      <c r="J3155" s="29">
        <v>43074</v>
      </c>
      <c r="K3155" s="18">
        <v>228.34</v>
      </c>
      <c r="L3155" s="18">
        <v>0</v>
      </c>
      <c r="M3155" s="18">
        <v>228.34</v>
      </c>
      <c r="N3155" s="18">
        <v>0</v>
      </c>
      <c r="O3155" s="1" t="s">
        <v>6188</v>
      </c>
      <c r="R3155" s="1" t="s">
        <v>27</v>
      </c>
      <c r="S3155" s="1" t="s">
        <v>6189</v>
      </c>
      <c r="T3155" s="1" t="s">
        <v>46</v>
      </c>
      <c r="U3155" s="2"/>
      <c r="V3155" s="2"/>
      <c r="W3155" s="2"/>
      <c r="X3155" s="3">
        <v>0</v>
      </c>
      <c r="Y3155" s="33" t="e">
        <f>#REF!-U3155-V3155-W3155</f>
        <v>#REF!</v>
      </c>
    </row>
    <row r="3156" spans="1:25" ht="22.5" x14ac:dyDescent="0.2">
      <c r="A3156" s="1" t="s">
        <v>21</v>
      </c>
      <c r="B3156" s="1" t="s">
        <v>22</v>
      </c>
      <c r="C3156" s="44" t="s">
        <v>6110</v>
      </c>
      <c r="D3156" s="23" t="s">
        <v>6111</v>
      </c>
      <c r="E3156" s="1" t="s">
        <v>6111</v>
      </c>
      <c r="G3156" s="23" t="s">
        <v>25</v>
      </c>
      <c r="H3156" s="23" t="s">
        <v>6190</v>
      </c>
      <c r="I3156" s="5" t="s">
        <v>6191</v>
      </c>
      <c r="J3156" s="29">
        <v>43241</v>
      </c>
      <c r="K3156" s="18">
        <v>207.26</v>
      </c>
      <c r="L3156" s="18">
        <v>0</v>
      </c>
      <c r="M3156" s="18">
        <v>207.26</v>
      </c>
      <c r="N3156" s="18">
        <v>0</v>
      </c>
      <c r="O3156" s="1" t="s">
        <v>6188</v>
      </c>
      <c r="R3156" s="1" t="s">
        <v>27</v>
      </c>
      <c r="S3156" s="1" t="s">
        <v>6192</v>
      </c>
      <c r="T3156" s="1" t="s">
        <v>46</v>
      </c>
      <c r="U3156" s="2"/>
      <c r="V3156" s="2"/>
      <c r="W3156" s="2"/>
      <c r="X3156" s="3">
        <v>4.0000000000000001E-3</v>
      </c>
      <c r="Y3156" s="33" t="e">
        <f>#REF!-U3156-V3156-W3156</f>
        <v>#REF!</v>
      </c>
    </row>
    <row r="3157" spans="1:25" ht="22.5" x14ac:dyDescent="0.2">
      <c r="A3157" s="1" t="s">
        <v>21</v>
      </c>
      <c r="B3157" s="1" t="s">
        <v>22</v>
      </c>
      <c r="C3157" s="44" t="s">
        <v>6110</v>
      </c>
      <c r="D3157" s="23" t="s">
        <v>6111</v>
      </c>
      <c r="E3157" s="1" t="s">
        <v>6111</v>
      </c>
      <c r="G3157" s="23" t="s">
        <v>25</v>
      </c>
      <c r="H3157" s="23" t="s">
        <v>6190</v>
      </c>
      <c r="I3157" s="5" t="s">
        <v>6191</v>
      </c>
      <c r="J3157" s="29">
        <v>43241</v>
      </c>
      <c r="K3157" s="18">
        <v>257.33999999999997</v>
      </c>
      <c r="L3157" s="18">
        <v>0</v>
      </c>
      <c r="M3157" s="18">
        <v>257.33999999999997</v>
      </c>
      <c r="N3157" s="18">
        <v>0</v>
      </c>
      <c r="O3157" s="1" t="s">
        <v>6188</v>
      </c>
      <c r="R3157" s="1" t="s">
        <v>27</v>
      </c>
      <c r="S3157" s="1" t="s">
        <v>6193</v>
      </c>
      <c r="T3157" s="1" t="s">
        <v>46</v>
      </c>
      <c r="U3157" s="2"/>
      <c r="V3157" s="2"/>
      <c r="W3157" s="2"/>
      <c r="X3157" s="3">
        <v>0</v>
      </c>
      <c r="Y3157" s="33" t="e">
        <f>#REF!-U3157-V3157-W3157</f>
        <v>#REF!</v>
      </c>
    </row>
    <row r="3158" spans="1:25" ht="22.5" x14ac:dyDescent="0.2">
      <c r="A3158" s="1" t="s">
        <v>21</v>
      </c>
      <c r="B3158" s="1" t="s">
        <v>22</v>
      </c>
      <c r="C3158" s="44" t="s">
        <v>6110</v>
      </c>
      <c r="D3158" s="23" t="s">
        <v>6111</v>
      </c>
      <c r="E3158" s="1" t="s">
        <v>6111</v>
      </c>
      <c r="G3158" s="23" t="s">
        <v>25</v>
      </c>
      <c r="H3158" s="23" t="s">
        <v>6190</v>
      </c>
      <c r="I3158" s="5" t="s">
        <v>6191</v>
      </c>
      <c r="J3158" s="29">
        <v>43243</v>
      </c>
      <c r="K3158" s="18">
        <v>330.87</v>
      </c>
      <c r="L3158" s="18">
        <v>0</v>
      </c>
      <c r="M3158" s="18">
        <v>330.87</v>
      </c>
      <c r="N3158" s="18">
        <v>0</v>
      </c>
      <c r="O3158" s="1" t="s">
        <v>6188</v>
      </c>
      <c r="R3158" s="1" t="s">
        <v>27</v>
      </c>
      <c r="S3158" s="1" t="s">
        <v>6194</v>
      </c>
      <c r="T3158" s="1" t="s">
        <v>46</v>
      </c>
      <c r="U3158" s="2"/>
      <c r="V3158" s="2"/>
      <c r="W3158" s="2"/>
      <c r="X3158" s="3">
        <v>0</v>
      </c>
      <c r="Y3158" s="33" t="e">
        <f>#REF!-U3158-V3158-W3158</f>
        <v>#REF!</v>
      </c>
    </row>
    <row r="3159" spans="1:25" ht="22.5" x14ac:dyDescent="0.2">
      <c r="A3159" s="1" t="s">
        <v>21</v>
      </c>
      <c r="B3159" s="1" t="s">
        <v>22</v>
      </c>
      <c r="C3159" s="44" t="s">
        <v>6110</v>
      </c>
      <c r="D3159" s="23" t="s">
        <v>6111</v>
      </c>
      <c r="E3159" s="1" t="s">
        <v>6111</v>
      </c>
      <c r="F3159" s="23" t="s">
        <v>32</v>
      </c>
      <c r="H3159" s="23" t="s">
        <v>6190</v>
      </c>
      <c r="I3159" s="5" t="s">
        <v>6191</v>
      </c>
      <c r="J3159" s="29">
        <v>43074</v>
      </c>
      <c r="K3159" s="18">
        <v>913.36</v>
      </c>
      <c r="L3159" s="18">
        <v>913.36</v>
      </c>
      <c r="M3159" s="18">
        <v>0</v>
      </c>
      <c r="N3159" s="18">
        <v>0</v>
      </c>
      <c r="O3159" s="1" t="s">
        <v>6188</v>
      </c>
      <c r="R3159" s="1" t="s">
        <v>27</v>
      </c>
      <c r="S3159" s="1" t="s">
        <v>6189</v>
      </c>
      <c r="T3159" s="1" t="s">
        <v>46</v>
      </c>
      <c r="U3159" s="2"/>
      <c r="V3159" s="2"/>
      <c r="W3159" s="2"/>
      <c r="X3159" s="3">
        <v>0</v>
      </c>
      <c r="Y3159" s="33" t="e">
        <f>#REF!-U3159-V3159-W3159</f>
        <v>#REF!</v>
      </c>
    </row>
    <row r="3160" spans="1:25" ht="22.5" x14ac:dyDescent="0.2">
      <c r="A3160" s="1" t="s">
        <v>21</v>
      </c>
      <c r="B3160" s="1" t="s">
        <v>22</v>
      </c>
      <c r="C3160" s="44" t="s">
        <v>6110</v>
      </c>
      <c r="D3160" s="23" t="s">
        <v>6111</v>
      </c>
      <c r="E3160" s="1" t="s">
        <v>6111</v>
      </c>
      <c r="F3160" s="23" t="s">
        <v>32</v>
      </c>
      <c r="H3160" s="23" t="s">
        <v>6190</v>
      </c>
      <c r="I3160" s="5" t="s">
        <v>6191</v>
      </c>
      <c r="J3160" s="29">
        <v>43241</v>
      </c>
      <c r="K3160" s="18">
        <v>829.02</v>
      </c>
      <c r="L3160" s="18">
        <v>829.02</v>
      </c>
      <c r="M3160" s="18">
        <v>0</v>
      </c>
      <c r="N3160" s="18">
        <v>0</v>
      </c>
      <c r="O3160" s="1" t="s">
        <v>6188</v>
      </c>
      <c r="R3160" s="1" t="s">
        <v>27</v>
      </c>
      <c r="S3160" s="1" t="s">
        <v>6192</v>
      </c>
      <c r="T3160" s="1" t="s">
        <v>46</v>
      </c>
      <c r="U3160" s="2"/>
      <c r="V3160" s="2"/>
      <c r="W3160" s="2"/>
      <c r="X3160" s="3">
        <v>-4.0000000000000001E-3</v>
      </c>
      <c r="Y3160" s="33" t="e">
        <f>#REF!-U3160-V3160-W3160</f>
        <v>#REF!</v>
      </c>
    </row>
    <row r="3161" spans="1:25" ht="22.5" x14ac:dyDescent="0.2">
      <c r="A3161" s="1" t="s">
        <v>21</v>
      </c>
      <c r="B3161" s="1" t="s">
        <v>22</v>
      </c>
      <c r="C3161" s="44" t="s">
        <v>6110</v>
      </c>
      <c r="D3161" s="23" t="s">
        <v>6111</v>
      </c>
      <c r="E3161" s="1" t="s">
        <v>6111</v>
      </c>
      <c r="F3161" s="23" t="s">
        <v>32</v>
      </c>
      <c r="H3161" s="23" t="s">
        <v>6190</v>
      </c>
      <c r="I3161" s="5" t="s">
        <v>6191</v>
      </c>
      <c r="J3161" s="29">
        <v>43241</v>
      </c>
      <c r="K3161" s="18">
        <v>1029.3599999999999</v>
      </c>
      <c r="L3161" s="18">
        <v>1029.3599999999999</v>
      </c>
      <c r="M3161" s="18">
        <v>0</v>
      </c>
      <c r="N3161" s="18">
        <v>0</v>
      </c>
      <c r="O3161" s="1" t="s">
        <v>6188</v>
      </c>
      <c r="R3161" s="1" t="s">
        <v>27</v>
      </c>
      <c r="S3161" s="1" t="s">
        <v>6193</v>
      </c>
      <c r="T3161" s="1" t="s">
        <v>46</v>
      </c>
      <c r="U3161" s="2"/>
      <c r="V3161" s="2"/>
      <c r="W3161" s="2"/>
      <c r="X3161" s="3">
        <v>0</v>
      </c>
      <c r="Y3161" s="33" t="e">
        <f>#REF!-U3161-V3161-W3161</f>
        <v>#REF!</v>
      </c>
    </row>
    <row r="3162" spans="1:25" ht="22.5" x14ac:dyDescent="0.2">
      <c r="A3162" s="1" t="s">
        <v>21</v>
      </c>
      <c r="B3162" s="1" t="s">
        <v>22</v>
      </c>
      <c r="C3162" s="44" t="s">
        <v>6110</v>
      </c>
      <c r="D3162" s="23" t="s">
        <v>6111</v>
      </c>
      <c r="E3162" s="1" t="s">
        <v>6111</v>
      </c>
      <c r="F3162" s="23" t="s">
        <v>32</v>
      </c>
      <c r="H3162" s="23" t="s">
        <v>6190</v>
      </c>
      <c r="I3162" s="5" t="s">
        <v>6191</v>
      </c>
      <c r="J3162" s="29">
        <v>43243</v>
      </c>
      <c r="K3162" s="18">
        <v>1321.7</v>
      </c>
      <c r="L3162" s="18">
        <v>1321.7</v>
      </c>
      <c r="M3162" s="18">
        <v>0</v>
      </c>
      <c r="N3162" s="18">
        <v>0</v>
      </c>
      <c r="O3162" s="1" t="s">
        <v>6188</v>
      </c>
      <c r="R3162" s="1" t="s">
        <v>27</v>
      </c>
      <c r="S3162" s="1" t="s">
        <v>6194</v>
      </c>
      <c r="T3162" s="1" t="s">
        <v>46</v>
      </c>
      <c r="U3162" s="2"/>
      <c r="V3162" s="2"/>
      <c r="W3162" s="2"/>
      <c r="X3162" s="3">
        <v>0</v>
      </c>
      <c r="Y3162" s="33" t="e">
        <f>#REF!-U3162-V3162-W3162</f>
        <v>#REF!</v>
      </c>
    </row>
    <row r="3163" spans="1:25" x14ac:dyDescent="0.2">
      <c r="H3163" s="27" t="s">
        <v>6195</v>
      </c>
      <c r="J3163" s="29"/>
      <c r="K3163" s="18">
        <f>SUBTOTAL(9,K3155:K3162)</f>
        <v>5117.25</v>
      </c>
      <c r="L3163" s="18">
        <f>SUBTOTAL(9,L3155:L3162)</f>
        <v>4093.4399999999996</v>
      </c>
      <c r="M3163" s="18">
        <f>SUBTOTAL(9,M3155:M3162)</f>
        <v>1023.8100000000001</v>
      </c>
      <c r="N3163" s="18">
        <f>SUBTOTAL(9,N3155:N3162)</f>
        <v>0</v>
      </c>
      <c r="U3163" s="2"/>
      <c r="V3163" s="2"/>
      <c r="W3163" s="2"/>
      <c r="X3163" s="3">
        <f>SUBTOTAL(9,X3155:X3162)</f>
        <v>0</v>
      </c>
      <c r="Y3163" s="33" t="e">
        <f>#REF!-U3163-V3163-W3163</f>
        <v>#REF!</v>
      </c>
    </row>
    <row r="3164" spans="1:25" ht="22.5" x14ac:dyDescent="0.2">
      <c r="A3164" s="1" t="s">
        <v>21</v>
      </c>
      <c r="B3164" s="1" t="s">
        <v>22</v>
      </c>
      <c r="C3164" s="44" t="s">
        <v>6110</v>
      </c>
      <c r="D3164" s="23" t="s">
        <v>6111</v>
      </c>
      <c r="E3164" s="1" t="s">
        <v>6111</v>
      </c>
      <c r="G3164" s="23" t="s">
        <v>6196</v>
      </c>
      <c r="H3164" s="23" t="s">
        <v>6199</v>
      </c>
      <c r="I3164" s="5" t="s">
        <v>6200</v>
      </c>
      <c r="J3164" s="29">
        <v>43081</v>
      </c>
      <c r="K3164" s="18">
        <v>1561.65</v>
      </c>
      <c r="L3164" s="18">
        <v>0</v>
      </c>
      <c r="M3164" s="18">
        <v>0</v>
      </c>
      <c r="N3164" s="18">
        <v>1561.65</v>
      </c>
      <c r="O3164" s="1" t="s">
        <v>6197</v>
      </c>
      <c r="R3164" s="1" t="s">
        <v>27</v>
      </c>
      <c r="S3164" s="1" t="s">
        <v>6198</v>
      </c>
      <c r="T3164" s="1" t="s">
        <v>46</v>
      </c>
      <c r="U3164" s="2"/>
      <c r="V3164" s="2"/>
      <c r="W3164" s="2"/>
      <c r="X3164" s="3">
        <v>0</v>
      </c>
      <c r="Y3164" s="33" t="e">
        <f>#REF!-U3164-V3164-W3164</f>
        <v>#REF!</v>
      </c>
    </row>
    <row r="3165" spans="1:25" ht="22.5" x14ac:dyDescent="0.2">
      <c r="A3165" s="1" t="s">
        <v>21</v>
      </c>
      <c r="B3165" s="1" t="s">
        <v>22</v>
      </c>
      <c r="C3165" s="44" t="s">
        <v>6110</v>
      </c>
      <c r="D3165" s="23" t="s">
        <v>6111</v>
      </c>
      <c r="E3165" s="1" t="s">
        <v>6111</v>
      </c>
      <c r="G3165" s="23" t="s">
        <v>6196</v>
      </c>
      <c r="H3165" s="23" t="s">
        <v>6199</v>
      </c>
      <c r="I3165" s="5" t="s">
        <v>6200</v>
      </c>
      <c r="J3165" s="29">
        <v>43075</v>
      </c>
      <c r="K3165" s="18">
        <v>2818.88</v>
      </c>
      <c r="L3165" s="18">
        <v>0</v>
      </c>
      <c r="M3165" s="18">
        <v>0</v>
      </c>
      <c r="N3165" s="18">
        <v>2818.88</v>
      </c>
      <c r="O3165" s="1" t="s">
        <v>6197</v>
      </c>
      <c r="R3165" s="1" t="s">
        <v>27</v>
      </c>
      <c r="S3165" s="1" t="s">
        <v>6201</v>
      </c>
      <c r="T3165" s="1" t="s">
        <v>46</v>
      </c>
      <c r="U3165" s="2"/>
      <c r="V3165" s="2"/>
      <c r="W3165" s="2"/>
      <c r="X3165" s="3">
        <v>0</v>
      </c>
      <c r="Y3165" s="33" t="e">
        <f>#REF!-U3165-V3165-W3165</f>
        <v>#REF!</v>
      </c>
    </row>
    <row r="3166" spans="1:25" x14ac:dyDescent="0.2">
      <c r="H3166" s="27" t="s">
        <v>6202</v>
      </c>
      <c r="J3166" s="29"/>
      <c r="K3166" s="18">
        <f>SUBTOTAL(9,K3164:K3165)</f>
        <v>4380.5300000000007</v>
      </c>
      <c r="L3166" s="18">
        <f>SUBTOTAL(9,L3164:L3165)</f>
        <v>0</v>
      </c>
      <c r="M3166" s="18">
        <f>SUBTOTAL(9,M3164:M3165)</f>
        <v>0</v>
      </c>
      <c r="N3166" s="18">
        <f>SUBTOTAL(9,N3164:N3165)</f>
        <v>4380.5300000000007</v>
      </c>
      <c r="U3166" s="2"/>
      <c r="V3166" s="2"/>
      <c r="W3166" s="2"/>
      <c r="X3166" s="3">
        <f>SUBTOTAL(9,X3164:X3165)</f>
        <v>0</v>
      </c>
      <c r="Y3166" s="33" t="e">
        <f>#REF!-U3166-V3166-W3166</f>
        <v>#REF!</v>
      </c>
    </row>
    <row r="3167" spans="1:25" ht="22.5" x14ac:dyDescent="0.2">
      <c r="A3167" s="1" t="s">
        <v>21</v>
      </c>
      <c r="B3167" s="1" t="s">
        <v>22</v>
      </c>
      <c r="C3167" s="44" t="s">
        <v>6110</v>
      </c>
      <c r="D3167" s="23" t="s">
        <v>6111</v>
      </c>
      <c r="E3167" s="1" t="s">
        <v>6111</v>
      </c>
      <c r="G3167" s="23" t="s">
        <v>6196</v>
      </c>
      <c r="H3167" s="23" t="s">
        <v>6205</v>
      </c>
      <c r="I3167" s="5" t="s">
        <v>6200</v>
      </c>
      <c r="J3167" s="29">
        <v>43074</v>
      </c>
      <c r="K3167" s="18">
        <v>1143.96</v>
      </c>
      <c r="L3167" s="18">
        <v>0</v>
      </c>
      <c r="M3167" s="18">
        <v>0</v>
      </c>
      <c r="N3167" s="18">
        <v>1143.96</v>
      </c>
      <c r="O3167" s="1" t="s">
        <v>6203</v>
      </c>
      <c r="R3167" s="1" t="s">
        <v>27</v>
      </c>
      <c r="S3167" s="1" t="s">
        <v>6204</v>
      </c>
      <c r="T3167" s="1" t="s">
        <v>46</v>
      </c>
      <c r="U3167" s="2"/>
      <c r="V3167" s="2"/>
      <c r="W3167" s="2"/>
      <c r="X3167" s="3">
        <v>0</v>
      </c>
      <c r="Y3167" s="33" t="e">
        <f>#REF!-U3167-V3167-W3167</f>
        <v>#REF!</v>
      </c>
    </row>
    <row r="3168" spans="1:25" ht="22.5" x14ac:dyDescent="0.2">
      <c r="A3168" s="1" t="s">
        <v>21</v>
      </c>
      <c r="B3168" s="1" t="s">
        <v>22</v>
      </c>
      <c r="C3168" s="44" t="s">
        <v>6110</v>
      </c>
      <c r="D3168" s="23" t="s">
        <v>6111</v>
      </c>
      <c r="E3168" s="1" t="s">
        <v>6111</v>
      </c>
      <c r="G3168" s="23" t="s">
        <v>6196</v>
      </c>
      <c r="H3168" s="23" t="s">
        <v>6205</v>
      </c>
      <c r="I3168" s="5" t="s">
        <v>6200</v>
      </c>
      <c r="J3168" s="29">
        <v>43074</v>
      </c>
      <c r="K3168" s="18">
        <v>1110.54</v>
      </c>
      <c r="L3168" s="18">
        <v>0</v>
      </c>
      <c r="M3168" s="18">
        <v>0</v>
      </c>
      <c r="N3168" s="18">
        <v>1110.54</v>
      </c>
      <c r="O3168" s="1" t="s">
        <v>6203</v>
      </c>
      <c r="R3168" s="1" t="s">
        <v>27</v>
      </c>
      <c r="S3168" s="1" t="s">
        <v>6206</v>
      </c>
      <c r="T3168" s="1" t="s">
        <v>46</v>
      </c>
      <c r="U3168" s="2"/>
      <c r="V3168" s="2"/>
      <c r="W3168" s="2"/>
      <c r="X3168" s="3">
        <v>0</v>
      </c>
      <c r="Y3168" s="33" t="e">
        <f>#REF!-U3168-V3168-W3168</f>
        <v>#REF!</v>
      </c>
    </row>
    <row r="3169" spans="1:25" ht="22.5" x14ac:dyDescent="0.2">
      <c r="A3169" s="1" t="s">
        <v>21</v>
      </c>
      <c r="B3169" s="1" t="s">
        <v>22</v>
      </c>
      <c r="C3169" s="44" t="s">
        <v>6110</v>
      </c>
      <c r="D3169" s="23" t="s">
        <v>6111</v>
      </c>
      <c r="E3169" s="1" t="s">
        <v>6111</v>
      </c>
      <c r="G3169" s="23" t="s">
        <v>6196</v>
      </c>
      <c r="H3169" s="23" t="s">
        <v>6205</v>
      </c>
      <c r="I3169" s="5" t="s">
        <v>6200</v>
      </c>
      <c r="J3169" s="29">
        <v>43074</v>
      </c>
      <c r="K3169" s="18">
        <v>1365.2</v>
      </c>
      <c r="L3169" s="18">
        <v>0</v>
      </c>
      <c r="M3169" s="18">
        <v>0</v>
      </c>
      <c r="N3169" s="18">
        <v>1365.2</v>
      </c>
      <c r="O3169" s="1" t="s">
        <v>6203</v>
      </c>
      <c r="R3169" s="1" t="s">
        <v>27</v>
      </c>
      <c r="S3169" s="1" t="s">
        <v>6207</v>
      </c>
      <c r="T3169" s="1" t="s">
        <v>46</v>
      </c>
      <c r="U3169" s="2"/>
      <c r="V3169" s="2"/>
      <c r="W3169" s="2"/>
      <c r="X3169" s="3">
        <v>0</v>
      </c>
      <c r="Y3169" s="33" t="e">
        <f>#REF!-U3169-V3169-W3169</f>
        <v>#REF!</v>
      </c>
    </row>
    <row r="3170" spans="1:25" ht="22.5" x14ac:dyDescent="0.2">
      <c r="A3170" s="1" t="s">
        <v>21</v>
      </c>
      <c r="B3170" s="1" t="s">
        <v>22</v>
      </c>
      <c r="C3170" s="44" t="s">
        <v>6110</v>
      </c>
      <c r="D3170" s="23" t="s">
        <v>6111</v>
      </c>
      <c r="E3170" s="1" t="s">
        <v>6111</v>
      </c>
      <c r="G3170" s="23" t="s">
        <v>6196</v>
      </c>
      <c r="H3170" s="23" t="s">
        <v>6205</v>
      </c>
      <c r="I3170" s="5" t="s">
        <v>6200</v>
      </c>
      <c r="J3170" s="29">
        <v>43207</v>
      </c>
      <c r="K3170" s="18">
        <v>4463.46</v>
      </c>
      <c r="L3170" s="18">
        <v>0</v>
      </c>
      <c r="M3170" s="18">
        <v>0</v>
      </c>
      <c r="N3170" s="18">
        <v>4463.46</v>
      </c>
      <c r="O3170" s="1" t="s">
        <v>6203</v>
      </c>
      <c r="R3170" s="1" t="s">
        <v>27</v>
      </c>
      <c r="S3170" s="1" t="s">
        <v>6208</v>
      </c>
      <c r="T3170" s="1" t="s">
        <v>46</v>
      </c>
      <c r="U3170" s="2"/>
      <c r="V3170" s="2"/>
      <c r="W3170" s="2"/>
      <c r="X3170" s="3">
        <v>0</v>
      </c>
      <c r="Y3170" s="33" t="e">
        <f>#REF!-U3170-V3170-W3170</f>
        <v>#REF!</v>
      </c>
    </row>
    <row r="3171" spans="1:25" ht="22.5" x14ac:dyDescent="0.2">
      <c r="A3171" s="1" t="s">
        <v>21</v>
      </c>
      <c r="B3171" s="1" t="s">
        <v>22</v>
      </c>
      <c r="C3171" s="44" t="s">
        <v>6110</v>
      </c>
      <c r="D3171" s="23" t="s">
        <v>6111</v>
      </c>
      <c r="E3171" s="1" t="s">
        <v>6111</v>
      </c>
      <c r="G3171" s="23" t="s">
        <v>6196</v>
      </c>
      <c r="H3171" s="23" t="s">
        <v>6205</v>
      </c>
      <c r="I3171" s="5" t="s">
        <v>6200</v>
      </c>
      <c r="J3171" s="29">
        <v>43243</v>
      </c>
      <c r="K3171" s="18">
        <v>1419.26</v>
      </c>
      <c r="L3171" s="18">
        <v>0</v>
      </c>
      <c r="M3171" s="18">
        <v>0</v>
      </c>
      <c r="N3171" s="18">
        <v>1419.26</v>
      </c>
      <c r="O3171" s="1" t="s">
        <v>6203</v>
      </c>
      <c r="R3171" s="1" t="s">
        <v>27</v>
      </c>
      <c r="S3171" s="1" t="s">
        <v>6209</v>
      </c>
      <c r="T3171" s="1" t="s">
        <v>46</v>
      </c>
      <c r="U3171" s="2"/>
      <c r="V3171" s="2"/>
      <c r="W3171" s="2"/>
      <c r="X3171" s="3">
        <v>0</v>
      </c>
      <c r="Y3171" s="33" t="e">
        <f>#REF!-U3171-V3171-W3171</f>
        <v>#REF!</v>
      </c>
    </row>
    <row r="3172" spans="1:25" x14ac:dyDescent="0.2">
      <c r="H3172" s="27" t="s">
        <v>6210</v>
      </c>
      <c r="J3172" s="29"/>
      <c r="K3172" s="18">
        <f>SUBTOTAL(9,K3167:K3171)</f>
        <v>9502.42</v>
      </c>
      <c r="L3172" s="18">
        <f>SUBTOTAL(9,L3167:L3171)</f>
        <v>0</v>
      </c>
      <c r="M3172" s="18">
        <f>SUBTOTAL(9,M3167:M3171)</f>
        <v>0</v>
      </c>
      <c r="N3172" s="18">
        <f>SUBTOTAL(9,N3167:N3171)</f>
        <v>9502.42</v>
      </c>
      <c r="U3172" s="2"/>
      <c r="V3172" s="2"/>
      <c r="W3172" s="2"/>
      <c r="X3172" s="3">
        <f>SUBTOTAL(9,X3167:X3171)</f>
        <v>0</v>
      </c>
      <c r="Y3172" s="33" t="e">
        <f>#REF!-U3172-V3172-W3172</f>
        <v>#REF!</v>
      </c>
    </row>
    <row r="3173" spans="1:25" s="35" customFormat="1" x14ac:dyDescent="0.2">
      <c r="A3173" s="6" t="s">
        <v>21</v>
      </c>
      <c r="B3173" s="6" t="s">
        <v>22</v>
      </c>
      <c r="C3173" s="46" t="s">
        <v>6110</v>
      </c>
      <c r="D3173" s="24" t="s">
        <v>6111</v>
      </c>
      <c r="E3173" s="6" t="s">
        <v>6111</v>
      </c>
      <c r="F3173" s="24"/>
      <c r="G3173" s="24" t="s">
        <v>25</v>
      </c>
      <c r="H3173" s="24" t="s">
        <v>6213</v>
      </c>
      <c r="I3173" s="12" t="s">
        <v>6214</v>
      </c>
      <c r="J3173" s="30">
        <v>43153</v>
      </c>
      <c r="K3173" s="19">
        <v>25847.65</v>
      </c>
      <c r="L3173" s="19">
        <v>0</v>
      </c>
      <c r="M3173" s="19">
        <v>25847.65</v>
      </c>
      <c r="N3173" s="19">
        <v>0</v>
      </c>
      <c r="O3173" s="6" t="s">
        <v>6211</v>
      </c>
      <c r="P3173" s="6"/>
      <c r="Q3173" s="6"/>
      <c r="R3173" s="6" t="s">
        <v>27</v>
      </c>
      <c r="S3173" s="6" t="s">
        <v>6212</v>
      </c>
      <c r="T3173" s="6" t="s">
        <v>46</v>
      </c>
      <c r="U3173" s="7"/>
      <c r="V3173" s="7"/>
      <c r="W3173" s="7"/>
      <c r="X3173" s="8">
        <v>2.8800000000000002E-3</v>
      </c>
      <c r="Y3173" s="33" t="e">
        <f>#REF!-U3173-V3173-W3173</f>
        <v>#REF!</v>
      </c>
    </row>
    <row r="3174" spans="1:25" s="35" customFormat="1" x14ac:dyDescent="0.2">
      <c r="A3174" s="6" t="s">
        <v>21</v>
      </c>
      <c r="B3174" s="6" t="s">
        <v>22</v>
      </c>
      <c r="C3174" s="46" t="s">
        <v>6110</v>
      </c>
      <c r="D3174" s="24" t="s">
        <v>6111</v>
      </c>
      <c r="E3174" s="6" t="s">
        <v>6111</v>
      </c>
      <c r="F3174" s="24"/>
      <c r="G3174" s="24" t="s">
        <v>25</v>
      </c>
      <c r="H3174" s="24" t="s">
        <v>6213</v>
      </c>
      <c r="I3174" s="12" t="s">
        <v>6214</v>
      </c>
      <c r="J3174" s="30">
        <v>43214</v>
      </c>
      <c r="K3174" s="19">
        <v>4850.68</v>
      </c>
      <c r="L3174" s="19">
        <v>0</v>
      </c>
      <c r="M3174" s="19">
        <v>4850.68</v>
      </c>
      <c r="N3174" s="19">
        <v>0</v>
      </c>
      <c r="O3174" s="6" t="s">
        <v>6211</v>
      </c>
      <c r="P3174" s="6"/>
      <c r="Q3174" s="6"/>
      <c r="R3174" s="6" t="s">
        <v>27</v>
      </c>
      <c r="S3174" s="6" t="s">
        <v>6215</v>
      </c>
      <c r="T3174" s="6" t="s">
        <v>46</v>
      </c>
      <c r="U3174" s="7"/>
      <c r="V3174" s="7"/>
      <c r="W3174" s="7"/>
      <c r="X3174" s="8">
        <v>-2.7100000000000002E-3</v>
      </c>
      <c r="Y3174" s="33" t="e">
        <f>#REF!-U3174-V3174-W3174</f>
        <v>#REF!</v>
      </c>
    </row>
    <row r="3175" spans="1:25" s="35" customFormat="1" x14ac:dyDescent="0.2">
      <c r="A3175" s="6" t="s">
        <v>21</v>
      </c>
      <c r="B3175" s="6" t="s">
        <v>22</v>
      </c>
      <c r="C3175" s="46" t="s">
        <v>6110</v>
      </c>
      <c r="D3175" s="24" t="s">
        <v>6111</v>
      </c>
      <c r="E3175" s="6" t="s">
        <v>6111</v>
      </c>
      <c r="F3175" s="24"/>
      <c r="G3175" s="24" t="s">
        <v>25</v>
      </c>
      <c r="H3175" s="24" t="s">
        <v>6213</v>
      </c>
      <c r="I3175" s="12" t="s">
        <v>6214</v>
      </c>
      <c r="J3175" s="30">
        <v>43222</v>
      </c>
      <c r="K3175" s="19">
        <v>16040.31</v>
      </c>
      <c r="L3175" s="19">
        <v>0</v>
      </c>
      <c r="M3175" s="19">
        <v>16040.31</v>
      </c>
      <c r="N3175" s="19">
        <v>0</v>
      </c>
      <c r="O3175" s="6" t="s">
        <v>6211</v>
      </c>
      <c r="P3175" s="6"/>
      <c r="Q3175" s="6"/>
      <c r="R3175" s="6" t="s">
        <v>27</v>
      </c>
      <c r="S3175" s="6" t="s">
        <v>6216</v>
      </c>
      <c r="T3175" s="6" t="s">
        <v>46</v>
      </c>
      <c r="U3175" s="7"/>
      <c r="V3175" s="7"/>
      <c r="W3175" s="7"/>
      <c r="X3175" s="8">
        <v>-3.7299999999999998E-3</v>
      </c>
      <c r="Y3175" s="33" t="e">
        <f>#REF!-U3175-V3175-W3175</f>
        <v>#REF!</v>
      </c>
    </row>
    <row r="3176" spans="1:25" s="35" customFormat="1" x14ac:dyDescent="0.2">
      <c r="A3176" s="6" t="s">
        <v>21</v>
      </c>
      <c r="B3176" s="6" t="s">
        <v>22</v>
      </c>
      <c r="C3176" s="46" t="s">
        <v>6110</v>
      </c>
      <c r="D3176" s="24" t="s">
        <v>6111</v>
      </c>
      <c r="E3176" s="6" t="s">
        <v>6111</v>
      </c>
      <c r="F3176" s="24"/>
      <c r="G3176" s="24" t="s">
        <v>25</v>
      </c>
      <c r="H3176" s="24" t="s">
        <v>6213</v>
      </c>
      <c r="I3176" s="12" t="s">
        <v>6214</v>
      </c>
      <c r="J3176" s="30">
        <v>43242</v>
      </c>
      <c r="K3176" s="19">
        <v>12935.05</v>
      </c>
      <c r="L3176" s="19">
        <v>0</v>
      </c>
      <c r="M3176" s="19">
        <v>12935.05</v>
      </c>
      <c r="N3176" s="19">
        <v>0</v>
      </c>
      <c r="O3176" s="6" t="s">
        <v>6211</v>
      </c>
      <c r="P3176" s="6"/>
      <c r="Q3176" s="6"/>
      <c r="R3176" s="6" t="s">
        <v>27</v>
      </c>
      <c r="S3176" s="6" t="s">
        <v>6217</v>
      </c>
      <c r="T3176" s="6" t="s">
        <v>46</v>
      </c>
      <c r="U3176" s="7"/>
      <c r="V3176" s="7"/>
      <c r="W3176" s="7"/>
      <c r="X3176" s="8">
        <v>3.4399999999999999E-3</v>
      </c>
      <c r="Y3176" s="33" t="e">
        <f>#REF!-U3176-V3176-W3176</f>
        <v>#REF!</v>
      </c>
    </row>
    <row r="3177" spans="1:25" s="35" customFormat="1" x14ac:dyDescent="0.2">
      <c r="A3177" s="6" t="s">
        <v>21</v>
      </c>
      <c r="B3177" s="6" t="s">
        <v>22</v>
      </c>
      <c r="C3177" s="46" t="s">
        <v>6110</v>
      </c>
      <c r="D3177" s="24" t="s">
        <v>6111</v>
      </c>
      <c r="E3177" s="6" t="s">
        <v>6111</v>
      </c>
      <c r="F3177" s="24"/>
      <c r="G3177" s="24" t="s">
        <v>25</v>
      </c>
      <c r="H3177" s="24" t="s">
        <v>6213</v>
      </c>
      <c r="I3177" s="12" t="s">
        <v>6214</v>
      </c>
      <c r="J3177" s="30">
        <v>43262</v>
      </c>
      <c r="K3177" s="19">
        <v>78176.33</v>
      </c>
      <c r="L3177" s="19">
        <v>0</v>
      </c>
      <c r="M3177" s="19">
        <v>78176.33</v>
      </c>
      <c r="N3177" s="19">
        <v>0</v>
      </c>
      <c r="O3177" s="6" t="s">
        <v>6211</v>
      </c>
      <c r="P3177" s="6"/>
      <c r="Q3177" s="6"/>
      <c r="R3177" s="6" t="s">
        <v>27</v>
      </c>
      <c r="S3177" s="6" t="s">
        <v>6218</v>
      </c>
      <c r="T3177" s="6" t="s">
        <v>46</v>
      </c>
      <c r="U3177" s="7"/>
      <c r="V3177" s="7"/>
      <c r="W3177" s="7"/>
      <c r="X3177" s="8">
        <v>-1.17E-3</v>
      </c>
      <c r="Y3177" s="33" t="e">
        <f>#REF!-U3177-V3177-W3177</f>
        <v>#REF!</v>
      </c>
    </row>
    <row r="3178" spans="1:25" s="35" customFormat="1" x14ac:dyDescent="0.2">
      <c r="A3178" s="6" t="s">
        <v>21</v>
      </c>
      <c r="B3178" s="6" t="s">
        <v>22</v>
      </c>
      <c r="C3178" s="46" t="s">
        <v>6110</v>
      </c>
      <c r="D3178" s="24" t="s">
        <v>6111</v>
      </c>
      <c r="E3178" s="6" t="s">
        <v>6111</v>
      </c>
      <c r="F3178" s="24" t="s">
        <v>32</v>
      </c>
      <c r="G3178" s="24"/>
      <c r="H3178" s="24" t="s">
        <v>6213</v>
      </c>
      <c r="I3178" s="12" t="s">
        <v>6214</v>
      </c>
      <c r="J3178" s="30">
        <v>43153</v>
      </c>
      <c r="K3178" s="19">
        <v>103390.62</v>
      </c>
      <c r="L3178" s="19">
        <v>103390.62</v>
      </c>
      <c r="M3178" s="19">
        <v>0</v>
      </c>
      <c r="N3178" s="19">
        <v>0</v>
      </c>
      <c r="O3178" s="6" t="s">
        <v>6211</v>
      </c>
      <c r="P3178" s="6"/>
      <c r="Q3178" s="6"/>
      <c r="R3178" s="6" t="s">
        <v>27</v>
      </c>
      <c r="S3178" s="6" t="s">
        <v>6212</v>
      </c>
      <c r="T3178" s="6" t="s">
        <v>46</v>
      </c>
      <c r="U3178" s="7"/>
      <c r="V3178" s="7"/>
      <c r="W3178" s="7"/>
      <c r="X3178" s="8">
        <v>-2.8800000000000002E-3</v>
      </c>
      <c r="Y3178" s="33" t="e">
        <f>#REF!-U3178-V3178-W3178</f>
        <v>#REF!</v>
      </c>
    </row>
    <row r="3179" spans="1:25" s="35" customFormat="1" x14ac:dyDescent="0.2">
      <c r="A3179" s="6" t="s">
        <v>21</v>
      </c>
      <c r="B3179" s="6" t="s">
        <v>22</v>
      </c>
      <c r="C3179" s="46" t="s">
        <v>6110</v>
      </c>
      <c r="D3179" s="24" t="s">
        <v>6111</v>
      </c>
      <c r="E3179" s="6" t="s">
        <v>6111</v>
      </c>
      <c r="F3179" s="24" t="s">
        <v>32</v>
      </c>
      <c r="G3179" s="24"/>
      <c r="H3179" s="24" t="s">
        <v>6213</v>
      </c>
      <c r="I3179" s="12" t="s">
        <v>6214</v>
      </c>
      <c r="J3179" s="30">
        <v>43214</v>
      </c>
      <c r="K3179" s="19">
        <v>19402.740000000002</v>
      </c>
      <c r="L3179" s="19">
        <v>19402.740000000002</v>
      </c>
      <c r="M3179" s="19">
        <v>0</v>
      </c>
      <c r="N3179" s="19">
        <v>0</v>
      </c>
      <c r="O3179" s="6" t="s">
        <v>6211</v>
      </c>
      <c r="P3179" s="6"/>
      <c r="Q3179" s="6"/>
      <c r="R3179" s="6" t="s">
        <v>27</v>
      </c>
      <c r="S3179" s="6" t="s">
        <v>6215</v>
      </c>
      <c r="T3179" s="6" t="s">
        <v>46</v>
      </c>
      <c r="U3179" s="7"/>
      <c r="V3179" s="7"/>
      <c r="W3179" s="7"/>
      <c r="X3179" s="8">
        <v>2.7100000000000002E-3</v>
      </c>
      <c r="Y3179" s="33" t="e">
        <f>#REF!-U3179-V3179-W3179</f>
        <v>#REF!</v>
      </c>
    </row>
    <row r="3180" spans="1:25" s="35" customFormat="1" x14ac:dyDescent="0.2">
      <c r="A3180" s="6" t="s">
        <v>21</v>
      </c>
      <c r="B3180" s="6" t="s">
        <v>22</v>
      </c>
      <c r="C3180" s="46" t="s">
        <v>6110</v>
      </c>
      <c r="D3180" s="24" t="s">
        <v>6111</v>
      </c>
      <c r="E3180" s="6" t="s">
        <v>6111</v>
      </c>
      <c r="F3180" s="24" t="s">
        <v>32</v>
      </c>
      <c r="G3180" s="24"/>
      <c r="H3180" s="24" t="s">
        <v>6213</v>
      </c>
      <c r="I3180" s="12" t="s">
        <v>6214</v>
      </c>
      <c r="J3180" s="30">
        <v>43222</v>
      </c>
      <c r="K3180" s="19">
        <v>64161.279999999999</v>
      </c>
      <c r="L3180" s="19">
        <v>64161.279999999999</v>
      </c>
      <c r="M3180" s="19">
        <v>0</v>
      </c>
      <c r="N3180" s="19">
        <v>0</v>
      </c>
      <c r="O3180" s="6" t="s">
        <v>6211</v>
      </c>
      <c r="P3180" s="6"/>
      <c r="Q3180" s="6"/>
      <c r="R3180" s="6" t="s">
        <v>27</v>
      </c>
      <c r="S3180" s="6" t="s">
        <v>6216</v>
      </c>
      <c r="T3180" s="6" t="s">
        <v>46</v>
      </c>
      <c r="U3180" s="7"/>
      <c r="V3180" s="7"/>
      <c r="W3180" s="7"/>
      <c r="X3180" s="8">
        <v>3.7299999999999998E-3</v>
      </c>
      <c r="Y3180" s="33" t="e">
        <f>#REF!-U3180-V3180-W3180</f>
        <v>#REF!</v>
      </c>
    </row>
    <row r="3181" spans="1:25" s="35" customFormat="1" x14ac:dyDescent="0.2">
      <c r="A3181" s="6" t="s">
        <v>21</v>
      </c>
      <c r="B3181" s="6" t="s">
        <v>22</v>
      </c>
      <c r="C3181" s="46" t="s">
        <v>6110</v>
      </c>
      <c r="D3181" s="24" t="s">
        <v>6111</v>
      </c>
      <c r="E3181" s="6" t="s">
        <v>6111</v>
      </c>
      <c r="F3181" s="24" t="s">
        <v>32</v>
      </c>
      <c r="G3181" s="24"/>
      <c r="H3181" s="24" t="s">
        <v>6213</v>
      </c>
      <c r="I3181" s="12" t="s">
        <v>6214</v>
      </c>
      <c r="J3181" s="30">
        <v>43242</v>
      </c>
      <c r="K3181" s="19">
        <v>51740.2</v>
      </c>
      <c r="L3181" s="19">
        <v>51740.2</v>
      </c>
      <c r="M3181" s="19">
        <v>0</v>
      </c>
      <c r="N3181" s="19">
        <v>0</v>
      </c>
      <c r="O3181" s="6" t="s">
        <v>6211</v>
      </c>
      <c r="P3181" s="6"/>
      <c r="Q3181" s="6"/>
      <c r="R3181" s="6" t="s">
        <v>27</v>
      </c>
      <c r="S3181" s="6" t="s">
        <v>6217</v>
      </c>
      <c r="T3181" s="6" t="s">
        <v>46</v>
      </c>
      <c r="U3181" s="7"/>
      <c r="V3181" s="7"/>
      <c r="W3181" s="7"/>
      <c r="X3181" s="8">
        <v>-3.4399999999999999E-3</v>
      </c>
      <c r="Y3181" s="33" t="e">
        <f>#REF!-U3181-V3181-W3181</f>
        <v>#REF!</v>
      </c>
    </row>
    <row r="3182" spans="1:25" s="35" customFormat="1" x14ac:dyDescent="0.2">
      <c r="A3182" s="6" t="s">
        <v>21</v>
      </c>
      <c r="B3182" s="6" t="s">
        <v>22</v>
      </c>
      <c r="C3182" s="46" t="s">
        <v>6110</v>
      </c>
      <c r="D3182" s="24" t="s">
        <v>6111</v>
      </c>
      <c r="E3182" s="6" t="s">
        <v>6111</v>
      </c>
      <c r="F3182" s="24" t="s">
        <v>32</v>
      </c>
      <c r="G3182" s="24"/>
      <c r="H3182" s="24" t="s">
        <v>6213</v>
      </c>
      <c r="I3182" s="12" t="s">
        <v>6214</v>
      </c>
      <c r="J3182" s="30">
        <v>43262</v>
      </c>
      <c r="K3182" s="19">
        <v>312705.43</v>
      </c>
      <c r="L3182" s="19">
        <v>312705.43</v>
      </c>
      <c r="M3182" s="19">
        <v>0</v>
      </c>
      <c r="N3182" s="19">
        <v>0</v>
      </c>
      <c r="O3182" s="6" t="s">
        <v>6211</v>
      </c>
      <c r="P3182" s="6"/>
      <c r="Q3182" s="6"/>
      <c r="R3182" s="6" t="s">
        <v>27</v>
      </c>
      <c r="S3182" s="6" t="s">
        <v>6218</v>
      </c>
      <c r="T3182" s="6" t="s">
        <v>46</v>
      </c>
      <c r="U3182" s="7"/>
      <c r="V3182" s="7"/>
      <c r="W3182" s="7"/>
      <c r="X3182" s="8">
        <v>1.17E-3</v>
      </c>
      <c r="Y3182" s="33" t="e">
        <f>#REF!-U3182-V3182-W3182</f>
        <v>#REF!</v>
      </c>
    </row>
    <row r="3183" spans="1:25" x14ac:dyDescent="0.2">
      <c r="H3183" s="27" t="s">
        <v>6219</v>
      </c>
      <c r="J3183" s="29"/>
      <c r="K3183" s="18">
        <f>SUBTOTAL(9,K3173:K3182)</f>
        <v>689250.29</v>
      </c>
      <c r="L3183" s="18">
        <f>SUBTOTAL(9,L3173:L3182)</f>
        <v>551400.27</v>
      </c>
      <c r="M3183" s="18">
        <f>SUBTOTAL(9,M3173:M3182)</f>
        <v>137850.02000000002</v>
      </c>
      <c r="N3183" s="18">
        <f>SUBTOTAL(9,N3173:N3182)</f>
        <v>0</v>
      </c>
      <c r="U3183" s="2"/>
      <c r="V3183" s="2"/>
      <c r="W3183" s="2"/>
      <c r="X3183" s="3">
        <f>SUBTOTAL(9,X3173:X3182)</f>
        <v>0</v>
      </c>
      <c r="Y3183" s="33" t="e">
        <f>#REF!-U3183-V3183-W3183</f>
        <v>#REF!</v>
      </c>
    </row>
    <row r="3184" spans="1:25" ht="22.5" x14ac:dyDescent="0.2">
      <c r="A3184" s="1" t="s">
        <v>21</v>
      </c>
      <c r="B3184" s="1" t="s">
        <v>22</v>
      </c>
      <c r="C3184" s="44" t="s">
        <v>6110</v>
      </c>
      <c r="D3184" s="23" t="s">
        <v>6111</v>
      </c>
      <c r="E3184" s="1" t="s">
        <v>6111</v>
      </c>
      <c r="G3184" s="23" t="s">
        <v>25</v>
      </c>
      <c r="H3184" s="23" t="s">
        <v>6222</v>
      </c>
      <c r="I3184" s="5" t="s">
        <v>6223</v>
      </c>
      <c r="J3184" s="29">
        <v>43224</v>
      </c>
      <c r="K3184" s="18">
        <v>1092.2</v>
      </c>
      <c r="L3184" s="18">
        <v>0</v>
      </c>
      <c r="M3184" s="18">
        <v>1092.2</v>
      </c>
      <c r="N3184" s="18">
        <v>0</v>
      </c>
      <c r="O3184" s="1" t="s">
        <v>6220</v>
      </c>
      <c r="R3184" s="1" t="s">
        <v>27</v>
      </c>
      <c r="S3184" s="1" t="s">
        <v>6221</v>
      </c>
      <c r="T3184" s="1" t="s">
        <v>46</v>
      </c>
      <c r="U3184" s="2"/>
      <c r="V3184" s="2"/>
      <c r="W3184" s="2"/>
      <c r="X3184" s="3">
        <v>0</v>
      </c>
      <c r="Y3184" s="33" t="e">
        <f>#REF!-U3184-V3184-W3184</f>
        <v>#REF!</v>
      </c>
    </row>
    <row r="3185" spans="1:25" ht="22.5" x14ac:dyDescent="0.2">
      <c r="A3185" s="1" t="s">
        <v>21</v>
      </c>
      <c r="B3185" s="1" t="s">
        <v>22</v>
      </c>
      <c r="C3185" s="44" t="s">
        <v>6110</v>
      </c>
      <c r="D3185" s="23" t="s">
        <v>6111</v>
      </c>
      <c r="E3185" s="1" t="s">
        <v>6111</v>
      </c>
      <c r="G3185" s="23" t="s">
        <v>25</v>
      </c>
      <c r="H3185" s="23" t="s">
        <v>6222</v>
      </c>
      <c r="I3185" s="5" t="s">
        <v>6223</v>
      </c>
      <c r="J3185" s="29">
        <v>43265</v>
      </c>
      <c r="K3185" s="18">
        <v>4134.29</v>
      </c>
      <c r="L3185" s="18">
        <v>0</v>
      </c>
      <c r="M3185" s="18">
        <v>4134.29</v>
      </c>
      <c r="N3185" s="18">
        <v>0</v>
      </c>
      <c r="O3185" s="1" t="s">
        <v>6220</v>
      </c>
      <c r="R3185" s="1" t="s">
        <v>27</v>
      </c>
      <c r="S3185" s="1" t="s">
        <v>6224</v>
      </c>
      <c r="T3185" s="1" t="s">
        <v>46</v>
      </c>
      <c r="U3185" s="2"/>
      <c r="V3185" s="2"/>
      <c r="W3185" s="2"/>
      <c r="X3185" s="3">
        <v>0</v>
      </c>
      <c r="Y3185" s="33" t="e">
        <f>#REF!-U3185-V3185-W3185</f>
        <v>#REF!</v>
      </c>
    </row>
    <row r="3186" spans="1:25" x14ac:dyDescent="0.2">
      <c r="H3186" s="27" t="s">
        <v>6225</v>
      </c>
      <c r="J3186" s="29"/>
      <c r="K3186" s="18">
        <f>SUBTOTAL(9,K3184:K3185)</f>
        <v>5226.49</v>
      </c>
      <c r="L3186" s="18">
        <f>SUBTOTAL(9,L3184:L3185)</f>
        <v>0</v>
      </c>
      <c r="M3186" s="18">
        <f>SUBTOTAL(9,M3184:M3185)</f>
        <v>5226.49</v>
      </c>
      <c r="N3186" s="18">
        <f>SUBTOTAL(9,N3184:N3185)</f>
        <v>0</v>
      </c>
      <c r="U3186" s="2"/>
      <c r="V3186" s="2"/>
      <c r="W3186" s="2"/>
      <c r="X3186" s="3">
        <f>SUBTOTAL(9,X3184:X3185)</f>
        <v>0</v>
      </c>
      <c r="Y3186" s="33" t="e">
        <f>#REF!-U3186-V3186-W3186</f>
        <v>#REF!</v>
      </c>
    </row>
    <row r="3187" spans="1:25" x14ac:dyDescent="0.2">
      <c r="C3187" s="45" t="s">
        <v>6226</v>
      </c>
      <c r="J3187" s="29"/>
      <c r="K3187" s="18">
        <f>SUBTOTAL(9,K3085:K3185)</f>
        <v>8708522.8699999992</v>
      </c>
      <c r="L3187" s="18">
        <f>SUBTOTAL(9,L3085:L3185)</f>
        <v>1756632.1</v>
      </c>
      <c r="M3187" s="18">
        <f>SUBTOTAL(9,M3085:M3185)</f>
        <v>6938007.8200000003</v>
      </c>
      <c r="N3187" s="18">
        <f>SUBTOTAL(9,N3085:N3185)</f>
        <v>13882.95</v>
      </c>
      <c r="U3187" s="2"/>
      <c r="V3187" s="2"/>
      <c r="W3187" s="2"/>
      <c r="X3187" s="3">
        <f>SUBTOTAL(9,X3085:X3185)</f>
        <v>0</v>
      </c>
      <c r="Y3187" s="33" t="e">
        <f>#REF!-U3187-V3187-W3187</f>
        <v>#REF!</v>
      </c>
    </row>
    <row r="3188" spans="1:25" ht="22.5" x14ac:dyDescent="0.2">
      <c r="A3188" s="1" t="s">
        <v>195</v>
      </c>
      <c r="B3188" s="1" t="s">
        <v>196</v>
      </c>
      <c r="C3188" s="44" t="s">
        <v>6227</v>
      </c>
      <c r="D3188" s="23" t="s">
        <v>6228</v>
      </c>
      <c r="E3188" s="1" t="s">
        <v>6229</v>
      </c>
      <c r="G3188" s="23" t="s">
        <v>88</v>
      </c>
      <c r="H3188" s="23" t="s">
        <v>6235</v>
      </c>
      <c r="I3188" s="5" t="s">
        <v>6236</v>
      </c>
      <c r="J3188" s="29">
        <v>42940</v>
      </c>
      <c r="K3188" s="18">
        <v>281.33</v>
      </c>
      <c r="L3188" s="18">
        <v>0</v>
      </c>
      <c r="M3188" s="18">
        <v>281.33</v>
      </c>
      <c r="N3188" s="18">
        <v>0</v>
      </c>
      <c r="P3188" s="1" t="s">
        <v>6230</v>
      </c>
      <c r="Q3188" s="1" t="s">
        <v>6231</v>
      </c>
      <c r="R3188" s="1" t="s">
        <v>6232</v>
      </c>
      <c r="S3188" s="1" t="s">
        <v>6233</v>
      </c>
      <c r="T3188" s="1" t="s">
        <v>6234</v>
      </c>
      <c r="U3188" s="2"/>
      <c r="V3188" s="2"/>
      <c r="W3188" s="2"/>
      <c r="X3188" s="3">
        <v>-3.3300000000000001E-3</v>
      </c>
      <c r="Y3188" s="33" t="e">
        <f>#REF!-U3188-V3188-W3188</f>
        <v>#REF!</v>
      </c>
    </row>
    <row r="3189" spans="1:25" ht="22.5" x14ac:dyDescent="0.2">
      <c r="A3189" s="1" t="s">
        <v>195</v>
      </c>
      <c r="B3189" s="1" t="s">
        <v>196</v>
      </c>
      <c r="C3189" s="44" t="s">
        <v>6227</v>
      </c>
      <c r="D3189" s="23" t="s">
        <v>6228</v>
      </c>
      <c r="E3189" s="1" t="s">
        <v>6229</v>
      </c>
      <c r="F3189" s="23" t="s">
        <v>2523</v>
      </c>
      <c r="H3189" s="23" t="s">
        <v>6235</v>
      </c>
      <c r="I3189" s="5" t="s">
        <v>6236</v>
      </c>
      <c r="J3189" s="29">
        <v>42940</v>
      </c>
      <c r="K3189" s="18">
        <v>2250.67</v>
      </c>
      <c r="L3189" s="18">
        <v>2250.67</v>
      </c>
      <c r="M3189" s="18">
        <v>0</v>
      </c>
      <c r="N3189" s="18">
        <v>0</v>
      </c>
      <c r="P3189" s="1" t="s">
        <v>6230</v>
      </c>
      <c r="Q3189" s="1" t="s">
        <v>6231</v>
      </c>
      <c r="R3189" s="1" t="s">
        <v>6232</v>
      </c>
      <c r="S3189" s="1" t="s">
        <v>6233</v>
      </c>
      <c r="T3189" s="1" t="s">
        <v>6234</v>
      </c>
      <c r="U3189" s="2"/>
      <c r="V3189" s="2"/>
      <c r="W3189" s="2"/>
      <c r="X3189" s="3">
        <v>3.3300000000000001E-3</v>
      </c>
      <c r="Y3189" s="33" t="e">
        <f>#REF!-U3189-V3189-W3189</f>
        <v>#REF!</v>
      </c>
    </row>
    <row r="3190" spans="1:25" x14ac:dyDescent="0.2">
      <c r="H3190" s="27" t="s">
        <v>6237</v>
      </c>
      <c r="J3190" s="29"/>
      <c r="K3190" s="18">
        <f>SUBTOTAL(9,K3188:K3189)</f>
        <v>2532</v>
      </c>
      <c r="L3190" s="18">
        <f>SUBTOTAL(9,L3188:L3189)</f>
        <v>2250.67</v>
      </c>
      <c r="M3190" s="18">
        <f>SUBTOTAL(9,M3188:M3189)</f>
        <v>281.33</v>
      </c>
      <c r="N3190" s="18">
        <f>SUBTOTAL(9,N3188:N3189)</f>
        <v>0</v>
      </c>
      <c r="U3190" s="2"/>
      <c r="V3190" s="2"/>
      <c r="W3190" s="2"/>
      <c r="X3190" s="3">
        <f>SUBTOTAL(9,X3188:X3189)</f>
        <v>0</v>
      </c>
      <c r="Y3190" s="33" t="e">
        <f>#REF!-U3190-V3190-W3190</f>
        <v>#REF!</v>
      </c>
    </row>
    <row r="3191" spans="1:25" ht="22.5" x14ac:dyDescent="0.2">
      <c r="A3191" s="1" t="s">
        <v>195</v>
      </c>
      <c r="B3191" s="1" t="s">
        <v>196</v>
      </c>
      <c r="C3191" s="44" t="s">
        <v>6227</v>
      </c>
      <c r="D3191" s="23" t="s">
        <v>6228</v>
      </c>
      <c r="E3191" s="1" t="s">
        <v>6238</v>
      </c>
      <c r="G3191" s="23" t="s">
        <v>88</v>
      </c>
      <c r="H3191" s="23" t="s">
        <v>6243</v>
      </c>
      <c r="I3191" s="5" t="s">
        <v>6244</v>
      </c>
      <c r="J3191" s="29">
        <v>42963</v>
      </c>
      <c r="K3191" s="18">
        <v>1574.45</v>
      </c>
      <c r="L3191" s="18">
        <v>0</v>
      </c>
      <c r="M3191" s="18">
        <v>1574.45</v>
      </c>
      <c r="N3191" s="18">
        <v>0</v>
      </c>
      <c r="P3191" s="1" t="s">
        <v>6239</v>
      </c>
      <c r="Q3191" s="1" t="s">
        <v>6240</v>
      </c>
      <c r="R3191" s="1" t="s">
        <v>6241</v>
      </c>
      <c r="S3191" s="1" t="s">
        <v>6242</v>
      </c>
      <c r="T3191" s="1" t="s">
        <v>46</v>
      </c>
      <c r="U3191" s="2"/>
      <c r="V3191" s="2"/>
      <c r="W3191" s="2"/>
      <c r="X3191" s="3">
        <v>0</v>
      </c>
      <c r="Y3191" s="33" t="e">
        <f>#REF!-U3191-V3191-W3191</f>
        <v>#REF!</v>
      </c>
    </row>
    <row r="3192" spans="1:25" ht="22.5" x14ac:dyDescent="0.2">
      <c r="A3192" s="1" t="s">
        <v>195</v>
      </c>
      <c r="B3192" s="1" t="s">
        <v>196</v>
      </c>
      <c r="C3192" s="44" t="s">
        <v>6227</v>
      </c>
      <c r="D3192" s="23" t="s">
        <v>6228</v>
      </c>
      <c r="E3192" s="1" t="s">
        <v>6238</v>
      </c>
      <c r="F3192" s="23" t="s">
        <v>95</v>
      </c>
      <c r="H3192" s="23" t="s">
        <v>6243</v>
      </c>
      <c r="I3192" s="5" t="s">
        <v>6244</v>
      </c>
      <c r="J3192" s="29">
        <v>42963</v>
      </c>
      <c r="K3192" s="18">
        <v>25194.58</v>
      </c>
      <c r="L3192" s="18">
        <v>25194.58</v>
      </c>
      <c r="M3192" s="18">
        <v>0</v>
      </c>
      <c r="N3192" s="18">
        <v>0</v>
      </c>
      <c r="P3192" s="1" t="s">
        <v>6239</v>
      </c>
      <c r="Q3192" s="1" t="s">
        <v>6240</v>
      </c>
      <c r="R3192" s="1" t="s">
        <v>6241</v>
      </c>
      <c r="S3192" s="1" t="s">
        <v>6242</v>
      </c>
      <c r="T3192" s="1" t="s">
        <v>46</v>
      </c>
      <c r="U3192" s="2"/>
      <c r="V3192" s="2"/>
      <c r="W3192" s="2"/>
      <c r="X3192" s="3">
        <v>0</v>
      </c>
      <c r="Y3192" s="33" t="e">
        <f>#REF!-U3192-V3192-W3192</f>
        <v>#REF!</v>
      </c>
    </row>
    <row r="3193" spans="1:25" x14ac:dyDescent="0.2">
      <c r="H3193" s="27" t="s">
        <v>6245</v>
      </c>
      <c r="J3193" s="29"/>
      <c r="K3193" s="18">
        <f>SUBTOTAL(9,K3191:K3192)</f>
        <v>26769.030000000002</v>
      </c>
      <c r="L3193" s="18">
        <f>SUBTOTAL(9,L3191:L3192)</f>
        <v>25194.58</v>
      </c>
      <c r="M3193" s="18">
        <f>SUBTOTAL(9,M3191:M3192)</f>
        <v>1574.45</v>
      </c>
      <c r="N3193" s="18">
        <f>SUBTOTAL(9,N3191:N3192)</f>
        <v>0</v>
      </c>
      <c r="U3193" s="2"/>
      <c r="V3193" s="2"/>
      <c r="W3193" s="2"/>
      <c r="X3193" s="3">
        <f>SUBTOTAL(9,X3191:X3192)</f>
        <v>0</v>
      </c>
      <c r="Y3193" s="33" t="e">
        <f>#REF!-U3193-V3193-W3193</f>
        <v>#REF!</v>
      </c>
    </row>
    <row r="3194" spans="1:25" x14ac:dyDescent="0.2">
      <c r="A3194" s="1" t="s">
        <v>195</v>
      </c>
      <c r="B3194" s="1" t="s">
        <v>196</v>
      </c>
      <c r="C3194" s="44" t="s">
        <v>6227</v>
      </c>
      <c r="D3194" s="23" t="s">
        <v>6228</v>
      </c>
      <c r="E3194" s="1" t="s">
        <v>6228</v>
      </c>
      <c r="G3194" s="23" t="s">
        <v>199</v>
      </c>
      <c r="H3194" s="23" t="s">
        <v>201</v>
      </c>
      <c r="I3194" s="4" t="s">
        <v>202</v>
      </c>
      <c r="J3194" s="29">
        <v>42996</v>
      </c>
      <c r="K3194" s="18">
        <v>36948.5</v>
      </c>
      <c r="L3194" s="18">
        <v>0</v>
      </c>
      <c r="M3194" s="18">
        <v>36948.5</v>
      </c>
      <c r="N3194" s="18">
        <v>0</v>
      </c>
      <c r="R3194" s="1" t="s">
        <v>27</v>
      </c>
      <c r="S3194" s="1" t="s">
        <v>6246</v>
      </c>
      <c r="T3194" s="1" t="s">
        <v>46</v>
      </c>
      <c r="U3194" s="2"/>
      <c r="V3194" s="2"/>
      <c r="W3194" s="2"/>
      <c r="X3194" s="3">
        <v>0</v>
      </c>
      <c r="Y3194" s="33" t="e">
        <f>#REF!-U3194-V3194-W3194</f>
        <v>#REF!</v>
      </c>
    </row>
    <row r="3195" spans="1:25" x14ac:dyDescent="0.2">
      <c r="A3195" s="1" t="s">
        <v>195</v>
      </c>
      <c r="B3195" s="1" t="s">
        <v>196</v>
      </c>
      <c r="C3195" s="44" t="s">
        <v>6227</v>
      </c>
      <c r="D3195" s="23" t="s">
        <v>6228</v>
      </c>
      <c r="E3195" s="1" t="s">
        <v>6228</v>
      </c>
      <c r="G3195" s="23" t="s">
        <v>199</v>
      </c>
      <c r="H3195" s="23" t="s">
        <v>201</v>
      </c>
      <c r="I3195" s="4" t="s">
        <v>202</v>
      </c>
      <c r="J3195" s="29">
        <v>43111</v>
      </c>
      <c r="K3195" s="18">
        <v>18474.25</v>
      </c>
      <c r="L3195" s="18">
        <v>0</v>
      </c>
      <c r="M3195" s="18">
        <v>18474.25</v>
      </c>
      <c r="N3195" s="18">
        <v>0</v>
      </c>
      <c r="R3195" s="1" t="s">
        <v>27</v>
      </c>
      <c r="S3195" s="1" t="s">
        <v>6247</v>
      </c>
      <c r="T3195" s="1" t="s">
        <v>46</v>
      </c>
      <c r="U3195" s="2"/>
      <c r="V3195" s="2"/>
      <c r="W3195" s="2"/>
      <c r="X3195" s="3">
        <v>0</v>
      </c>
      <c r="Y3195" s="33" t="e">
        <f>#REF!-U3195-V3195-W3195</f>
        <v>#REF!</v>
      </c>
    </row>
    <row r="3196" spans="1:25" x14ac:dyDescent="0.2">
      <c r="A3196" s="1" t="s">
        <v>195</v>
      </c>
      <c r="B3196" s="1" t="s">
        <v>196</v>
      </c>
      <c r="C3196" s="44" t="s">
        <v>6227</v>
      </c>
      <c r="D3196" s="23" t="s">
        <v>6228</v>
      </c>
      <c r="E3196" s="1" t="s">
        <v>6228</v>
      </c>
      <c r="G3196" s="23" t="s">
        <v>199</v>
      </c>
      <c r="H3196" s="23" t="s">
        <v>201</v>
      </c>
      <c r="I3196" s="4" t="s">
        <v>202</v>
      </c>
      <c r="J3196" s="29">
        <v>43203</v>
      </c>
      <c r="K3196" s="18">
        <v>18474.25</v>
      </c>
      <c r="L3196" s="18">
        <v>0</v>
      </c>
      <c r="M3196" s="18">
        <v>18474.25</v>
      </c>
      <c r="N3196" s="18">
        <v>0</v>
      </c>
      <c r="R3196" s="1" t="s">
        <v>27</v>
      </c>
      <c r="S3196" s="1" t="s">
        <v>6248</v>
      </c>
      <c r="T3196" s="1" t="s">
        <v>46</v>
      </c>
      <c r="U3196" s="2"/>
      <c r="V3196" s="2"/>
      <c r="W3196" s="2"/>
      <c r="X3196" s="3">
        <v>0</v>
      </c>
      <c r="Y3196" s="33" t="e">
        <f>#REF!-U3196-V3196-W3196</f>
        <v>#REF!</v>
      </c>
    </row>
    <row r="3197" spans="1:25" x14ac:dyDescent="0.2">
      <c r="H3197" s="27" t="s">
        <v>205</v>
      </c>
      <c r="J3197" s="29"/>
      <c r="K3197" s="18">
        <f>SUBTOTAL(9,K3194:K3196)</f>
        <v>73897</v>
      </c>
      <c r="L3197" s="18">
        <f>SUBTOTAL(9,L3194:L3196)</f>
        <v>0</v>
      </c>
      <c r="M3197" s="18">
        <f>SUBTOTAL(9,M3194:M3196)</f>
        <v>73897</v>
      </c>
      <c r="N3197" s="18">
        <f>SUBTOTAL(9,N3194:N3196)</f>
        <v>0</v>
      </c>
      <c r="U3197" s="2"/>
      <c r="V3197" s="2"/>
      <c r="W3197" s="2"/>
      <c r="X3197" s="3">
        <f>SUBTOTAL(9,X3194:X3196)</f>
        <v>0</v>
      </c>
      <c r="Y3197" s="33" t="e">
        <f>#REF!-U3197-V3197-W3197</f>
        <v>#REF!</v>
      </c>
    </row>
    <row r="3198" spans="1:25" ht="22.5" x14ac:dyDescent="0.2">
      <c r="A3198" s="1" t="s">
        <v>1193</v>
      </c>
      <c r="B3198" s="1" t="s">
        <v>1194</v>
      </c>
      <c r="C3198" s="44" t="s">
        <v>6227</v>
      </c>
      <c r="D3198" s="23" t="s">
        <v>6228</v>
      </c>
      <c r="E3198" s="1" t="s">
        <v>6228</v>
      </c>
      <c r="F3198" s="23" t="s">
        <v>1196</v>
      </c>
      <c r="H3198" s="23" t="s">
        <v>6253</v>
      </c>
      <c r="I3198" s="5" t="s">
        <v>6254</v>
      </c>
      <c r="J3198" s="29">
        <v>42940</v>
      </c>
      <c r="K3198" s="18">
        <v>18281.54</v>
      </c>
      <c r="L3198" s="18">
        <v>18281.54</v>
      </c>
      <c r="M3198" s="18">
        <v>0</v>
      </c>
      <c r="N3198" s="18">
        <v>0</v>
      </c>
      <c r="P3198" s="1" t="s">
        <v>6249</v>
      </c>
      <c r="Q3198" s="1" t="s">
        <v>6250</v>
      </c>
      <c r="R3198" s="1" t="s">
        <v>6251</v>
      </c>
      <c r="S3198" s="1" t="s">
        <v>6252</v>
      </c>
      <c r="T3198" s="1" t="s">
        <v>46</v>
      </c>
      <c r="U3198" s="2"/>
      <c r="V3198" s="2"/>
      <c r="W3198" s="2"/>
      <c r="X3198" s="3">
        <v>0</v>
      </c>
      <c r="Y3198" s="33" t="e">
        <f>#REF!-U3198-V3198-W3198</f>
        <v>#REF!</v>
      </c>
    </row>
    <row r="3199" spans="1:25" ht="22.5" x14ac:dyDescent="0.2">
      <c r="A3199" s="1" t="s">
        <v>1193</v>
      </c>
      <c r="B3199" s="1" t="s">
        <v>1194</v>
      </c>
      <c r="C3199" s="44" t="s">
        <v>6227</v>
      </c>
      <c r="D3199" s="23" t="s">
        <v>6228</v>
      </c>
      <c r="E3199" s="1" t="s">
        <v>6228</v>
      </c>
      <c r="F3199" s="23" t="s">
        <v>1196</v>
      </c>
      <c r="H3199" s="23" t="s">
        <v>6253</v>
      </c>
      <c r="I3199" s="5" t="s">
        <v>6254</v>
      </c>
      <c r="J3199" s="29">
        <v>43025</v>
      </c>
      <c r="K3199" s="18">
        <v>20510.89</v>
      </c>
      <c r="L3199" s="18">
        <v>20510.89</v>
      </c>
      <c r="M3199" s="18">
        <v>0</v>
      </c>
      <c r="N3199" s="18">
        <v>0</v>
      </c>
      <c r="P3199" s="1" t="s">
        <v>6249</v>
      </c>
      <c r="Q3199" s="1" t="s">
        <v>6255</v>
      </c>
      <c r="R3199" s="1" t="s">
        <v>6256</v>
      </c>
      <c r="S3199" s="1" t="s">
        <v>6257</v>
      </c>
      <c r="T3199" s="1" t="s">
        <v>46</v>
      </c>
      <c r="U3199" s="2"/>
      <c r="V3199" s="2"/>
      <c r="W3199" s="2"/>
      <c r="X3199" s="3">
        <v>0</v>
      </c>
      <c r="Y3199" s="33" t="e">
        <f>#REF!-U3199-V3199-W3199</f>
        <v>#REF!</v>
      </c>
    </row>
    <row r="3200" spans="1:25" x14ac:dyDescent="0.2">
      <c r="H3200" s="27" t="s">
        <v>6258</v>
      </c>
      <c r="J3200" s="29"/>
      <c r="K3200" s="18">
        <f>SUBTOTAL(9,K3198:K3199)</f>
        <v>38792.43</v>
      </c>
      <c r="L3200" s="18">
        <f>SUBTOTAL(9,L3198:L3199)</f>
        <v>38792.43</v>
      </c>
      <c r="M3200" s="18">
        <f>SUBTOTAL(9,M3198:M3199)</f>
        <v>0</v>
      </c>
      <c r="N3200" s="18">
        <f>SUBTOTAL(9,N3198:N3199)</f>
        <v>0</v>
      </c>
      <c r="U3200" s="2"/>
      <c r="V3200" s="2"/>
      <c r="W3200" s="2"/>
      <c r="X3200" s="3">
        <f>SUBTOTAL(9,X3198:X3199)</f>
        <v>0</v>
      </c>
      <c r="Y3200" s="33" t="e">
        <f>#REF!-U3200-V3200-W3200</f>
        <v>#REF!</v>
      </c>
    </row>
    <row r="3201" spans="1:25" ht="22.5" x14ac:dyDescent="0.2">
      <c r="A3201" s="1" t="s">
        <v>2644</v>
      </c>
      <c r="B3201" s="1" t="s">
        <v>2645</v>
      </c>
      <c r="C3201" s="44" t="s">
        <v>6227</v>
      </c>
      <c r="D3201" s="23" t="s">
        <v>6228</v>
      </c>
      <c r="E3201" s="1" t="s">
        <v>6229</v>
      </c>
      <c r="F3201" s="23" t="s">
        <v>2045</v>
      </c>
      <c r="H3201" s="23" t="s">
        <v>6262</v>
      </c>
      <c r="I3201" s="5" t="s">
        <v>6263</v>
      </c>
      <c r="J3201" s="29">
        <v>42949</v>
      </c>
      <c r="K3201" s="18">
        <v>98179</v>
      </c>
      <c r="L3201" s="18">
        <v>98179</v>
      </c>
      <c r="M3201" s="18">
        <v>0</v>
      </c>
      <c r="N3201" s="18">
        <v>0</v>
      </c>
      <c r="O3201" s="1" t="s">
        <v>6259</v>
      </c>
      <c r="R3201" s="1" t="s">
        <v>27</v>
      </c>
      <c r="S3201" s="1" t="s">
        <v>6260</v>
      </c>
      <c r="T3201" s="1" t="s">
        <v>6261</v>
      </c>
      <c r="U3201" s="2"/>
      <c r="V3201" s="2"/>
      <c r="W3201" s="2"/>
      <c r="X3201" s="3">
        <v>0</v>
      </c>
      <c r="Y3201" s="33" t="e">
        <f>#REF!-U3201-V3201-W3201</f>
        <v>#REF!</v>
      </c>
    </row>
    <row r="3202" spans="1:25" x14ac:dyDescent="0.2">
      <c r="H3202" s="27" t="s">
        <v>6264</v>
      </c>
      <c r="J3202" s="29"/>
      <c r="K3202" s="18">
        <f>SUBTOTAL(9,K3201:K3201)</f>
        <v>98179</v>
      </c>
      <c r="L3202" s="18">
        <f>SUBTOTAL(9,L3201:L3201)</f>
        <v>98179</v>
      </c>
      <c r="M3202" s="18">
        <f>SUBTOTAL(9,M3201:M3201)</f>
        <v>0</v>
      </c>
      <c r="N3202" s="18">
        <f>SUBTOTAL(9,N3201:N3201)</f>
        <v>0</v>
      </c>
      <c r="U3202" s="2"/>
      <c r="V3202" s="2"/>
      <c r="W3202" s="2"/>
      <c r="X3202" s="3">
        <f>SUBTOTAL(9,X3201:X3201)</f>
        <v>0</v>
      </c>
      <c r="Y3202" s="33" t="e">
        <f>#REF!-U3202-V3202-W3202</f>
        <v>#REF!</v>
      </c>
    </row>
    <row r="3203" spans="1:25" x14ac:dyDescent="0.2">
      <c r="A3203" s="1" t="s">
        <v>195</v>
      </c>
      <c r="B3203" s="1" t="s">
        <v>196</v>
      </c>
      <c r="C3203" s="44" t="s">
        <v>6227</v>
      </c>
      <c r="D3203" s="23" t="s">
        <v>6228</v>
      </c>
      <c r="E3203" s="1" t="s">
        <v>6228</v>
      </c>
      <c r="G3203" s="23" t="s">
        <v>199</v>
      </c>
      <c r="H3203" s="23" t="s">
        <v>206</v>
      </c>
      <c r="I3203" s="4" t="s">
        <v>207</v>
      </c>
      <c r="J3203" s="29">
        <v>42996</v>
      </c>
      <c r="K3203" s="18">
        <v>75333.83</v>
      </c>
      <c r="L3203" s="18">
        <v>0</v>
      </c>
      <c r="M3203" s="18">
        <v>75333.83</v>
      </c>
      <c r="N3203" s="18">
        <v>0</v>
      </c>
      <c r="R3203" s="1" t="s">
        <v>27</v>
      </c>
      <c r="S3203" s="1" t="s">
        <v>6246</v>
      </c>
      <c r="T3203" s="1" t="s">
        <v>46</v>
      </c>
      <c r="U3203" s="2"/>
      <c r="V3203" s="2"/>
      <c r="W3203" s="2"/>
      <c r="X3203" s="3">
        <v>0</v>
      </c>
      <c r="Y3203" s="33" t="e">
        <f>#REF!-U3203-V3203-W3203</f>
        <v>#REF!</v>
      </c>
    </row>
    <row r="3204" spans="1:25" x14ac:dyDescent="0.2">
      <c r="A3204" s="1" t="s">
        <v>195</v>
      </c>
      <c r="B3204" s="1" t="s">
        <v>196</v>
      </c>
      <c r="C3204" s="44" t="s">
        <v>6227</v>
      </c>
      <c r="D3204" s="23" t="s">
        <v>6228</v>
      </c>
      <c r="E3204" s="1" t="s">
        <v>6228</v>
      </c>
      <c r="G3204" s="23" t="s">
        <v>199</v>
      </c>
      <c r="H3204" s="23" t="s">
        <v>206</v>
      </c>
      <c r="I3204" s="4" t="s">
        <v>207</v>
      </c>
      <c r="J3204" s="29">
        <v>43111</v>
      </c>
      <c r="K3204" s="18">
        <v>37666.910000000003</v>
      </c>
      <c r="L3204" s="18">
        <v>0</v>
      </c>
      <c r="M3204" s="18">
        <v>37666.910000000003</v>
      </c>
      <c r="N3204" s="18">
        <v>0</v>
      </c>
      <c r="R3204" s="1" t="s">
        <v>27</v>
      </c>
      <c r="S3204" s="1" t="s">
        <v>6247</v>
      </c>
      <c r="T3204" s="1" t="s">
        <v>46</v>
      </c>
      <c r="U3204" s="2"/>
      <c r="V3204" s="2"/>
      <c r="W3204" s="2"/>
      <c r="X3204" s="3">
        <v>0</v>
      </c>
      <c r="Y3204" s="33" t="e">
        <f>#REF!-U3204-V3204-W3204</f>
        <v>#REF!</v>
      </c>
    </row>
    <row r="3205" spans="1:25" x14ac:dyDescent="0.2">
      <c r="A3205" s="1" t="s">
        <v>195</v>
      </c>
      <c r="B3205" s="1" t="s">
        <v>196</v>
      </c>
      <c r="C3205" s="44" t="s">
        <v>6227</v>
      </c>
      <c r="D3205" s="23" t="s">
        <v>6228</v>
      </c>
      <c r="E3205" s="1" t="s">
        <v>6228</v>
      </c>
      <c r="G3205" s="23" t="s">
        <v>199</v>
      </c>
      <c r="H3205" s="23" t="s">
        <v>206</v>
      </c>
      <c r="I3205" s="4" t="s">
        <v>207</v>
      </c>
      <c r="J3205" s="29">
        <v>43203</v>
      </c>
      <c r="K3205" s="18">
        <v>37666.910000000003</v>
      </c>
      <c r="L3205" s="18">
        <v>0</v>
      </c>
      <c r="M3205" s="18">
        <v>37666.910000000003</v>
      </c>
      <c r="N3205" s="18">
        <v>0</v>
      </c>
      <c r="R3205" s="1" t="s">
        <v>27</v>
      </c>
      <c r="S3205" s="1" t="s">
        <v>6248</v>
      </c>
      <c r="T3205" s="1" t="s">
        <v>46</v>
      </c>
      <c r="U3205" s="2"/>
      <c r="V3205" s="2"/>
      <c r="W3205" s="2"/>
      <c r="X3205" s="3">
        <v>0</v>
      </c>
      <c r="Y3205" s="33" t="e">
        <f>#REF!-U3205-V3205-W3205</f>
        <v>#REF!</v>
      </c>
    </row>
    <row r="3206" spans="1:25" x14ac:dyDescent="0.2">
      <c r="H3206" s="27" t="s">
        <v>208</v>
      </c>
      <c r="I3206" s="4"/>
      <c r="J3206" s="29"/>
      <c r="K3206" s="18">
        <f>SUBTOTAL(9,K3203:K3205)</f>
        <v>150667.65000000002</v>
      </c>
      <c r="L3206" s="18">
        <f>SUBTOTAL(9,L3203:L3205)</f>
        <v>0</v>
      </c>
      <c r="M3206" s="18">
        <f>SUBTOTAL(9,M3203:M3205)</f>
        <v>150667.65000000002</v>
      </c>
      <c r="N3206" s="18">
        <f>SUBTOTAL(9,N3203:N3205)</f>
        <v>0</v>
      </c>
      <c r="U3206" s="2"/>
      <c r="V3206" s="2"/>
      <c r="W3206" s="2"/>
      <c r="X3206" s="3">
        <f>SUBTOTAL(9,X3203:X3205)</f>
        <v>0</v>
      </c>
      <c r="Y3206" s="33" t="e">
        <f>#REF!-U3206-V3206-W3206</f>
        <v>#REF!</v>
      </c>
    </row>
    <row r="3207" spans="1:25" x14ac:dyDescent="0.2">
      <c r="A3207" s="1" t="s">
        <v>195</v>
      </c>
      <c r="B3207" s="1" t="s">
        <v>196</v>
      </c>
      <c r="C3207" s="44" t="s">
        <v>6227</v>
      </c>
      <c r="D3207" s="23" t="s">
        <v>6228</v>
      </c>
      <c r="E3207" s="1" t="s">
        <v>6228</v>
      </c>
      <c r="G3207" s="23" t="s">
        <v>199</v>
      </c>
      <c r="H3207" s="23" t="s">
        <v>209</v>
      </c>
      <c r="I3207" s="4" t="s">
        <v>210</v>
      </c>
      <c r="J3207" s="29">
        <v>42996</v>
      </c>
      <c r="K3207" s="18">
        <v>37839</v>
      </c>
      <c r="L3207" s="18">
        <v>0</v>
      </c>
      <c r="M3207" s="18">
        <v>37839</v>
      </c>
      <c r="N3207" s="18">
        <v>0</v>
      </c>
      <c r="R3207" s="1" t="s">
        <v>27</v>
      </c>
      <c r="S3207" s="1" t="s">
        <v>6246</v>
      </c>
      <c r="T3207" s="1" t="s">
        <v>46</v>
      </c>
      <c r="U3207" s="2"/>
      <c r="V3207" s="2"/>
      <c r="W3207" s="2"/>
      <c r="X3207" s="3">
        <v>0</v>
      </c>
      <c r="Y3207" s="33" t="e">
        <f>#REF!-U3207-V3207-W3207</f>
        <v>#REF!</v>
      </c>
    </row>
    <row r="3208" spans="1:25" x14ac:dyDescent="0.2">
      <c r="A3208" s="1" t="s">
        <v>195</v>
      </c>
      <c r="B3208" s="1" t="s">
        <v>196</v>
      </c>
      <c r="C3208" s="44" t="s">
        <v>6227</v>
      </c>
      <c r="D3208" s="23" t="s">
        <v>6228</v>
      </c>
      <c r="E3208" s="1" t="s">
        <v>6228</v>
      </c>
      <c r="G3208" s="23" t="s">
        <v>199</v>
      </c>
      <c r="H3208" s="23" t="s">
        <v>209</v>
      </c>
      <c r="I3208" s="4" t="s">
        <v>210</v>
      </c>
      <c r="J3208" s="29">
        <v>43111</v>
      </c>
      <c r="K3208" s="18">
        <v>18919.5</v>
      </c>
      <c r="L3208" s="18">
        <v>0</v>
      </c>
      <c r="M3208" s="18">
        <v>18919.5</v>
      </c>
      <c r="N3208" s="18">
        <v>0</v>
      </c>
      <c r="R3208" s="1" t="s">
        <v>27</v>
      </c>
      <c r="S3208" s="1" t="s">
        <v>6247</v>
      </c>
      <c r="T3208" s="1" t="s">
        <v>46</v>
      </c>
      <c r="U3208" s="2"/>
      <c r="V3208" s="2"/>
      <c r="W3208" s="2"/>
      <c r="X3208" s="3">
        <v>0</v>
      </c>
      <c r="Y3208" s="33" t="e">
        <f>#REF!-U3208-V3208-W3208</f>
        <v>#REF!</v>
      </c>
    </row>
    <row r="3209" spans="1:25" x14ac:dyDescent="0.2">
      <c r="A3209" s="1" t="s">
        <v>195</v>
      </c>
      <c r="B3209" s="1" t="s">
        <v>196</v>
      </c>
      <c r="C3209" s="44" t="s">
        <v>6227</v>
      </c>
      <c r="D3209" s="23" t="s">
        <v>6228</v>
      </c>
      <c r="E3209" s="1" t="s">
        <v>6228</v>
      </c>
      <c r="G3209" s="23" t="s">
        <v>199</v>
      </c>
      <c r="H3209" s="23" t="s">
        <v>209</v>
      </c>
      <c r="I3209" s="4" t="s">
        <v>210</v>
      </c>
      <c r="J3209" s="29">
        <v>43203</v>
      </c>
      <c r="K3209" s="18">
        <v>18919.5</v>
      </c>
      <c r="L3209" s="18">
        <v>0</v>
      </c>
      <c r="M3209" s="18">
        <v>18919.5</v>
      </c>
      <c r="N3209" s="18">
        <v>0</v>
      </c>
      <c r="R3209" s="1" t="s">
        <v>27</v>
      </c>
      <c r="S3209" s="1" t="s">
        <v>6248</v>
      </c>
      <c r="T3209" s="1" t="s">
        <v>46</v>
      </c>
      <c r="U3209" s="2"/>
      <c r="V3209" s="2"/>
      <c r="W3209" s="2"/>
      <c r="X3209" s="3">
        <v>0</v>
      </c>
      <c r="Y3209" s="33" t="e">
        <f>#REF!-U3209-V3209-W3209</f>
        <v>#REF!</v>
      </c>
    </row>
    <row r="3210" spans="1:25" x14ac:dyDescent="0.2">
      <c r="H3210" s="27" t="s">
        <v>211</v>
      </c>
      <c r="J3210" s="29"/>
      <c r="K3210" s="18">
        <f>SUBTOTAL(9,K3207:K3209)</f>
        <v>75678</v>
      </c>
      <c r="L3210" s="18">
        <f>SUBTOTAL(9,L3207:L3209)</f>
        <v>0</v>
      </c>
      <c r="M3210" s="18">
        <f>SUBTOTAL(9,M3207:M3209)</f>
        <v>75678</v>
      </c>
      <c r="N3210" s="18">
        <f>SUBTOTAL(9,N3207:N3209)</f>
        <v>0</v>
      </c>
      <c r="U3210" s="2"/>
      <c r="V3210" s="2"/>
      <c r="W3210" s="2"/>
      <c r="X3210" s="3">
        <f>SUBTOTAL(9,X3207:X3209)</f>
        <v>0</v>
      </c>
      <c r="Y3210" s="33" t="e">
        <f>#REF!-U3210-V3210-W3210</f>
        <v>#REF!</v>
      </c>
    </row>
    <row r="3211" spans="1:25" ht="22.5" x14ac:dyDescent="0.2">
      <c r="A3211" s="1" t="s">
        <v>195</v>
      </c>
      <c r="B3211" s="1" t="s">
        <v>196</v>
      </c>
      <c r="C3211" s="44" t="s">
        <v>6227</v>
      </c>
      <c r="D3211" s="23" t="s">
        <v>6228</v>
      </c>
      <c r="E3211" s="1" t="s">
        <v>6229</v>
      </c>
      <c r="G3211" s="23" t="s">
        <v>88</v>
      </c>
      <c r="H3211" s="23" t="s">
        <v>6270</v>
      </c>
      <c r="I3211" s="5" t="s">
        <v>6271</v>
      </c>
      <c r="J3211" s="29">
        <v>43048</v>
      </c>
      <c r="K3211" s="18">
        <v>3760.57</v>
      </c>
      <c r="L3211" s="18">
        <v>0</v>
      </c>
      <c r="M3211" s="18">
        <v>3760.57</v>
      </c>
      <c r="N3211" s="18">
        <v>0</v>
      </c>
      <c r="P3211" s="1" t="s">
        <v>6265</v>
      </c>
      <c r="Q3211" s="1" t="s">
        <v>6266</v>
      </c>
      <c r="R3211" s="1" t="s">
        <v>6267</v>
      </c>
      <c r="S3211" s="1" t="s">
        <v>6268</v>
      </c>
      <c r="T3211" s="1" t="s">
        <v>6269</v>
      </c>
      <c r="U3211" s="2"/>
      <c r="V3211" s="2"/>
      <c r="W3211" s="2"/>
      <c r="X3211" s="3">
        <v>3.1900000000000001E-3</v>
      </c>
      <c r="Y3211" s="33" t="e">
        <f>#REF!-U3211-V3211-W3211</f>
        <v>#REF!</v>
      </c>
    </row>
    <row r="3212" spans="1:25" ht="22.5" x14ac:dyDescent="0.2">
      <c r="A3212" s="1" t="s">
        <v>195</v>
      </c>
      <c r="B3212" s="1" t="s">
        <v>196</v>
      </c>
      <c r="C3212" s="44" t="s">
        <v>6227</v>
      </c>
      <c r="D3212" s="23" t="s">
        <v>6228</v>
      </c>
      <c r="E3212" s="1" t="s">
        <v>6229</v>
      </c>
      <c r="G3212" s="23" t="s">
        <v>88</v>
      </c>
      <c r="H3212" s="23" t="s">
        <v>6270</v>
      </c>
      <c r="I3212" s="5" t="s">
        <v>6271</v>
      </c>
      <c r="J3212" s="29">
        <v>43136</v>
      </c>
      <c r="K3212" s="18">
        <v>1794.95</v>
      </c>
      <c r="L3212" s="18">
        <v>0</v>
      </c>
      <c r="M3212" s="18">
        <v>1794.95</v>
      </c>
      <c r="N3212" s="18">
        <v>0</v>
      </c>
      <c r="P3212" s="1" t="s">
        <v>6265</v>
      </c>
      <c r="Q3212" s="1" t="s">
        <v>6272</v>
      </c>
      <c r="R3212" s="1" t="s">
        <v>6273</v>
      </c>
      <c r="S3212" s="1" t="s">
        <v>6274</v>
      </c>
      <c r="T3212" s="1" t="s">
        <v>6275</v>
      </c>
      <c r="U3212" s="2"/>
      <c r="V3212" s="2"/>
      <c r="W3212" s="2"/>
      <c r="X3212" s="3">
        <v>-1.6100000000000001E-3</v>
      </c>
      <c r="Y3212" s="33" t="e">
        <f>#REF!-U3212-V3212-W3212</f>
        <v>#REF!</v>
      </c>
    </row>
    <row r="3213" spans="1:25" ht="22.5" x14ac:dyDescent="0.2">
      <c r="A3213" s="1" t="s">
        <v>195</v>
      </c>
      <c r="B3213" s="1" t="s">
        <v>196</v>
      </c>
      <c r="C3213" s="44" t="s">
        <v>6227</v>
      </c>
      <c r="D3213" s="23" t="s">
        <v>6228</v>
      </c>
      <c r="E3213" s="1" t="s">
        <v>6229</v>
      </c>
      <c r="G3213" s="23" t="s">
        <v>88</v>
      </c>
      <c r="H3213" s="23" t="s">
        <v>6270</v>
      </c>
      <c r="I3213" s="5" t="s">
        <v>6271</v>
      </c>
      <c r="J3213" s="29">
        <v>43227</v>
      </c>
      <c r="K3213" s="18">
        <v>462.1</v>
      </c>
      <c r="L3213" s="18">
        <v>0</v>
      </c>
      <c r="M3213" s="18">
        <v>462.1</v>
      </c>
      <c r="N3213" s="18">
        <v>0</v>
      </c>
      <c r="P3213" s="1" t="s">
        <v>6265</v>
      </c>
      <c r="Q3213" s="1" t="s">
        <v>6276</v>
      </c>
      <c r="R3213" s="1" t="s">
        <v>6277</v>
      </c>
      <c r="S3213" s="1" t="s">
        <v>6278</v>
      </c>
      <c r="T3213" s="1" t="s">
        <v>6279</v>
      </c>
      <c r="U3213" s="2"/>
      <c r="V3213" s="2"/>
      <c r="W3213" s="2"/>
      <c r="X3213" s="3">
        <v>1.3500000000000001E-3</v>
      </c>
      <c r="Y3213" s="33" t="e">
        <f>#REF!-U3213-V3213-W3213</f>
        <v>#REF!</v>
      </c>
    </row>
    <row r="3214" spans="1:25" ht="22.5" x14ac:dyDescent="0.2">
      <c r="A3214" s="1" t="s">
        <v>195</v>
      </c>
      <c r="B3214" s="1" t="s">
        <v>196</v>
      </c>
      <c r="C3214" s="44" t="s">
        <v>6227</v>
      </c>
      <c r="D3214" s="23" t="s">
        <v>6228</v>
      </c>
      <c r="E3214" s="1" t="s">
        <v>6229</v>
      </c>
      <c r="F3214" s="23" t="s">
        <v>2523</v>
      </c>
      <c r="H3214" s="23" t="s">
        <v>6270</v>
      </c>
      <c r="I3214" s="5" t="s">
        <v>6271</v>
      </c>
      <c r="J3214" s="29">
        <v>43048</v>
      </c>
      <c r="K3214" s="18">
        <v>30083.43</v>
      </c>
      <c r="L3214" s="18">
        <v>30083.43</v>
      </c>
      <c r="M3214" s="18">
        <v>0</v>
      </c>
      <c r="N3214" s="18">
        <v>0</v>
      </c>
      <c r="P3214" s="1" t="s">
        <v>6265</v>
      </c>
      <c r="Q3214" s="1" t="s">
        <v>6266</v>
      </c>
      <c r="R3214" s="1" t="s">
        <v>6267</v>
      </c>
      <c r="S3214" s="1" t="s">
        <v>6268</v>
      </c>
      <c r="T3214" s="1" t="s">
        <v>6269</v>
      </c>
      <c r="U3214" s="2"/>
      <c r="V3214" s="2"/>
      <c r="W3214" s="2"/>
      <c r="X3214" s="3">
        <v>-3.1900000000000001E-3</v>
      </c>
      <c r="Y3214" s="33" t="e">
        <f>#REF!-U3214-V3214-W3214</f>
        <v>#REF!</v>
      </c>
    </row>
    <row r="3215" spans="1:25" ht="22.5" x14ac:dyDescent="0.2">
      <c r="A3215" s="1" t="s">
        <v>195</v>
      </c>
      <c r="B3215" s="1" t="s">
        <v>196</v>
      </c>
      <c r="C3215" s="44" t="s">
        <v>6227</v>
      </c>
      <c r="D3215" s="23" t="s">
        <v>6228</v>
      </c>
      <c r="E3215" s="1" t="s">
        <v>6229</v>
      </c>
      <c r="F3215" s="23" t="s">
        <v>2523</v>
      </c>
      <c r="H3215" s="23" t="s">
        <v>6270</v>
      </c>
      <c r="I3215" s="5" t="s">
        <v>6271</v>
      </c>
      <c r="J3215" s="29">
        <v>43136</v>
      </c>
      <c r="K3215" s="18">
        <v>14360.05</v>
      </c>
      <c r="L3215" s="18">
        <v>14360.05</v>
      </c>
      <c r="M3215" s="18">
        <v>0</v>
      </c>
      <c r="N3215" s="18">
        <v>0</v>
      </c>
      <c r="P3215" s="1" t="s">
        <v>6265</v>
      </c>
      <c r="Q3215" s="1" t="s">
        <v>6272</v>
      </c>
      <c r="R3215" s="1" t="s">
        <v>6273</v>
      </c>
      <c r="S3215" s="1" t="s">
        <v>6274</v>
      </c>
      <c r="T3215" s="1" t="s">
        <v>6275</v>
      </c>
      <c r="U3215" s="2"/>
      <c r="V3215" s="2"/>
      <c r="W3215" s="2"/>
      <c r="X3215" s="3">
        <v>1.6100000000000001E-3</v>
      </c>
      <c r="Y3215" s="33" t="e">
        <f>#REF!-U3215-V3215-W3215</f>
        <v>#REF!</v>
      </c>
    </row>
    <row r="3216" spans="1:25" ht="22.5" x14ac:dyDescent="0.2">
      <c r="A3216" s="1" t="s">
        <v>195</v>
      </c>
      <c r="B3216" s="1" t="s">
        <v>196</v>
      </c>
      <c r="C3216" s="44" t="s">
        <v>6227</v>
      </c>
      <c r="D3216" s="23" t="s">
        <v>6228</v>
      </c>
      <c r="E3216" s="1" t="s">
        <v>6229</v>
      </c>
      <c r="F3216" s="23" t="s">
        <v>2523</v>
      </c>
      <c r="H3216" s="23" t="s">
        <v>6270</v>
      </c>
      <c r="I3216" s="5" t="s">
        <v>6271</v>
      </c>
      <c r="J3216" s="29">
        <v>43227</v>
      </c>
      <c r="K3216" s="18">
        <v>3696.9</v>
      </c>
      <c r="L3216" s="18">
        <v>3696.9</v>
      </c>
      <c r="M3216" s="18">
        <v>0</v>
      </c>
      <c r="N3216" s="18">
        <v>0</v>
      </c>
      <c r="P3216" s="1" t="s">
        <v>6265</v>
      </c>
      <c r="Q3216" s="1" t="s">
        <v>6276</v>
      </c>
      <c r="R3216" s="1" t="s">
        <v>6277</v>
      </c>
      <c r="S3216" s="1" t="s">
        <v>6278</v>
      </c>
      <c r="T3216" s="1" t="s">
        <v>6279</v>
      </c>
      <c r="U3216" s="2"/>
      <c r="V3216" s="2"/>
      <c r="W3216" s="2"/>
      <c r="X3216" s="3">
        <v>-1.3500000000000001E-3</v>
      </c>
      <c r="Y3216" s="33" t="e">
        <f>#REF!-U3216-V3216-W3216</f>
        <v>#REF!</v>
      </c>
    </row>
    <row r="3217" spans="1:25" x14ac:dyDescent="0.2">
      <c r="H3217" s="27" t="s">
        <v>6280</v>
      </c>
      <c r="J3217" s="29"/>
      <c r="K3217" s="18">
        <f>SUBTOTAL(9,K3211:K3216)</f>
        <v>54158.000000000007</v>
      </c>
      <c r="L3217" s="18">
        <f>SUBTOTAL(9,L3211:L3216)</f>
        <v>48140.38</v>
      </c>
      <c r="M3217" s="18">
        <f>SUBTOTAL(9,M3211:M3216)</f>
        <v>6017.6200000000008</v>
      </c>
      <c r="N3217" s="18">
        <f>SUBTOTAL(9,N3211:N3216)</f>
        <v>0</v>
      </c>
      <c r="U3217" s="2"/>
      <c r="V3217" s="2"/>
      <c r="W3217" s="2"/>
      <c r="X3217" s="3">
        <f>SUBTOTAL(9,X3211:X3216)</f>
        <v>0</v>
      </c>
      <c r="Y3217" s="33" t="e">
        <f>#REF!-U3217-V3217-W3217</f>
        <v>#REF!</v>
      </c>
    </row>
    <row r="3218" spans="1:25" ht="22.5" x14ac:dyDescent="0.2">
      <c r="A3218" s="1" t="s">
        <v>195</v>
      </c>
      <c r="B3218" s="1" t="s">
        <v>196</v>
      </c>
      <c r="C3218" s="44" t="s">
        <v>6227</v>
      </c>
      <c r="D3218" s="23" t="s">
        <v>6228</v>
      </c>
      <c r="E3218" s="1" t="s">
        <v>6238</v>
      </c>
      <c r="G3218" s="23" t="s">
        <v>88</v>
      </c>
      <c r="H3218" s="23" t="s">
        <v>6285</v>
      </c>
      <c r="I3218" s="5" t="s">
        <v>6286</v>
      </c>
      <c r="J3218" s="29">
        <v>43028</v>
      </c>
      <c r="K3218" s="18">
        <v>992.77</v>
      </c>
      <c r="L3218" s="18">
        <v>0</v>
      </c>
      <c r="M3218" s="18">
        <v>992.77</v>
      </c>
      <c r="N3218" s="18">
        <v>0</v>
      </c>
      <c r="P3218" s="1" t="s">
        <v>6281</v>
      </c>
      <c r="Q3218" s="1" t="s">
        <v>6282</v>
      </c>
      <c r="R3218" s="1" t="s">
        <v>6283</v>
      </c>
      <c r="S3218" s="1" t="s">
        <v>6284</v>
      </c>
      <c r="T3218" s="1" t="s">
        <v>46</v>
      </c>
      <c r="U3218" s="2"/>
      <c r="V3218" s="2"/>
      <c r="W3218" s="2"/>
      <c r="X3218" s="3">
        <v>-4.2900000000000004E-3</v>
      </c>
      <c r="Y3218" s="33" t="e">
        <f>#REF!-U3218-V3218-W3218</f>
        <v>#REF!</v>
      </c>
    </row>
    <row r="3219" spans="1:25" ht="22.5" x14ac:dyDescent="0.2">
      <c r="A3219" s="1" t="s">
        <v>195</v>
      </c>
      <c r="B3219" s="1" t="s">
        <v>196</v>
      </c>
      <c r="C3219" s="44" t="s">
        <v>6227</v>
      </c>
      <c r="D3219" s="23" t="s">
        <v>6228</v>
      </c>
      <c r="E3219" s="1" t="s">
        <v>6238</v>
      </c>
      <c r="G3219" s="23" t="s">
        <v>88</v>
      </c>
      <c r="H3219" s="23" t="s">
        <v>6285</v>
      </c>
      <c r="I3219" s="5" t="s">
        <v>6286</v>
      </c>
      <c r="J3219" s="29">
        <v>43116</v>
      </c>
      <c r="K3219" s="18">
        <v>1491.41</v>
      </c>
      <c r="L3219" s="18">
        <v>0</v>
      </c>
      <c r="M3219" s="18">
        <v>1491.41</v>
      </c>
      <c r="N3219" s="18">
        <v>0</v>
      </c>
      <c r="P3219" s="1" t="s">
        <v>6281</v>
      </c>
      <c r="Q3219" s="1" t="s">
        <v>6287</v>
      </c>
      <c r="R3219" s="1" t="s">
        <v>6288</v>
      </c>
      <c r="S3219" s="1" t="s">
        <v>6289</v>
      </c>
      <c r="T3219" s="1" t="s">
        <v>46</v>
      </c>
      <c r="U3219" s="2"/>
      <c r="V3219" s="2"/>
      <c r="W3219" s="2"/>
      <c r="X3219" s="3">
        <v>1.34E-2</v>
      </c>
      <c r="Y3219" s="33" t="e">
        <f>#REF!-U3219-V3219-W3219</f>
        <v>#REF!</v>
      </c>
    </row>
    <row r="3220" spans="1:25" ht="22.5" x14ac:dyDescent="0.2">
      <c r="A3220" s="1" t="s">
        <v>195</v>
      </c>
      <c r="B3220" s="1" t="s">
        <v>196</v>
      </c>
      <c r="C3220" s="44" t="s">
        <v>6227</v>
      </c>
      <c r="D3220" s="23" t="s">
        <v>6228</v>
      </c>
      <c r="E3220" s="1" t="s">
        <v>6238</v>
      </c>
      <c r="G3220" s="23" t="s">
        <v>88</v>
      </c>
      <c r="H3220" s="23" t="s">
        <v>6285</v>
      </c>
      <c r="I3220" s="5" t="s">
        <v>6286</v>
      </c>
      <c r="J3220" s="29">
        <v>43235</v>
      </c>
      <c r="K3220" s="18">
        <v>1274.58</v>
      </c>
      <c r="L3220" s="18">
        <v>0</v>
      </c>
      <c r="M3220" s="18">
        <v>1274.58</v>
      </c>
      <c r="N3220" s="18">
        <v>0</v>
      </c>
      <c r="P3220" s="1" t="s">
        <v>6281</v>
      </c>
      <c r="Q3220" s="1" t="s">
        <v>6290</v>
      </c>
      <c r="R3220" s="1" t="s">
        <v>6291</v>
      </c>
      <c r="S3220" s="1" t="s">
        <v>6292</v>
      </c>
      <c r="T3220" s="1" t="s">
        <v>46</v>
      </c>
      <c r="U3220" s="2"/>
      <c r="V3220" s="2"/>
      <c r="W3220" s="2"/>
      <c r="X3220" s="3">
        <v>-3.82E-3</v>
      </c>
      <c r="Y3220" s="33" t="e">
        <f>#REF!-U3220-V3220-W3220</f>
        <v>#REF!</v>
      </c>
    </row>
    <row r="3221" spans="1:25" ht="22.5" x14ac:dyDescent="0.2">
      <c r="A3221" s="1" t="s">
        <v>195</v>
      </c>
      <c r="B3221" s="1" t="s">
        <v>196</v>
      </c>
      <c r="C3221" s="44" t="s">
        <v>6227</v>
      </c>
      <c r="D3221" s="23" t="s">
        <v>6228</v>
      </c>
      <c r="E3221" s="1" t="s">
        <v>6238</v>
      </c>
      <c r="F3221" s="23" t="s">
        <v>95</v>
      </c>
      <c r="H3221" s="23" t="s">
        <v>6285</v>
      </c>
      <c r="I3221" s="5" t="s">
        <v>6286</v>
      </c>
      <c r="J3221" s="29">
        <v>43028</v>
      </c>
      <c r="K3221" s="18">
        <v>15885.23</v>
      </c>
      <c r="L3221" s="18">
        <v>15885.23</v>
      </c>
      <c r="M3221" s="18">
        <v>0</v>
      </c>
      <c r="N3221" s="18">
        <v>0</v>
      </c>
      <c r="P3221" s="1" t="s">
        <v>6281</v>
      </c>
      <c r="Q3221" s="1" t="s">
        <v>6282</v>
      </c>
      <c r="R3221" s="1" t="s">
        <v>6283</v>
      </c>
      <c r="S3221" s="1" t="s">
        <v>6284</v>
      </c>
      <c r="T3221" s="1" t="s">
        <v>46</v>
      </c>
      <c r="U3221" s="2"/>
      <c r="V3221" s="2"/>
      <c r="W3221" s="2"/>
      <c r="X3221" s="3">
        <v>4.2900000000000004E-3</v>
      </c>
      <c r="Y3221" s="33" t="e">
        <f>#REF!-U3221-V3221-W3221</f>
        <v>#REF!</v>
      </c>
    </row>
    <row r="3222" spans="1:25" ht="22.5" x14ac:dyDescent="0.2">
      <c r="A3222" s="1" t="s">
        <v>195</v>
      </c>
      <c r="B3222" s="1" t="s">
        <v>196</v>
      </c>
      <c r="C3222" s="44" t="s">
        <v>6227</v>
      </c>
      <c r="D3222" s="23" t="s">
        <v>6228</v>
      </c>
      <c r="E3222" s="1" t="s">
        <v>6238</v>
      </c>
      <c r="F3222" s="23" t="s">
        <v>95</v>
      </c>
      <c r="H3222" s="23" t="s">
        <v>6285</v>
      </c>
      <c r="I3222" s="5" t="s">
        <v>6286</v>
      </c>
      <c r="J3222" s="29">
        <v>43116</v>
      </c>
      <c r="K3222" s="18">
        <v>23863.59</v>
      </c>
      <c r="L3222" s="18">
        <v>23863.59</v>
      </c>
      <c r="M3222" s="18">
        <v>0</v>
      </c>
      <c r="N3222" s="18">
        <v>0</v>
      </c>
      <c r="P3222" s="1" t="s">
        <v>6281</v>
      </c>
      <c r="Q3222" s="1" t="s">
        <v>6287</v>
      </c>
      <c r="R3222" s="1" t="s">
        <v>6288</v>
      </c>
      <c r="S3222" s="1" t="s">
        <v>6289</v>
      </c>
      <c r="T3222" s="1" t="s">
        <v>46</v>
      </c>
      <c r="U3222" s="2"/>
      <c r="V3222" s="2"/>
      <c r="W3222" s="2"/>
      <c r="X3222" s="3">
        <v>-1.34E-2</v>
      </c>
      <c r="Y3222" s="33" t="e">
        <f>#REF!-U3222-V3222-W3222</f>
        <v>#REF!</v>
      </c>
    </row>
    <row r="3223" spans="1:25" ht="22.5" x14ac:dyDescent="0.2">
      <c r="A3223" s="1" t="s">
        <v>195</v>
      </c>
      <c r="B3223" s="1" t="s">
        <v>196</v>
      </c>
      <c r="C3223" s="44" t="s">
        <v>6227</v>
      </c>
      <c r="D3223" s="23" t="s">
        <v>6228</v>
      </c>
      <c r="E3223" s="1" t="s">
        <v>6238</v>
      </c>
      <c r="F3223" s="23" t="s">
        <v>95</v>
      </c>
      <c r="H3223" s="23" t="s">
        <v>6285</v>
      </c>
      <c r="I3223" s="5" t="s">
        <v>6286</v>
      </c>
      <c r="J3223" s="29">
        <v>43235</v>
      </c>
      <c r="K3223" s="18">
        <v>20394.419999999998</v>
      </c>
      <c r="L3223" s="18">
        <v>20394.419999999998</v>
      </c>
      <c r="M3223" s="18">
        <v>0</v>
      </c>
      <c r="N3223" s="18">
        <v>0</v>
      </c>
      <c r="P3223" s="1" t="s">
        <v>6281</v>
      </c>
      <c r="Q3223" s="1" t="s">
        <v>6290</v>
      </c>
      <c r="R3223" s="1" t="s">
        <v>6291</v>
      </c>
      <c r="S3223" s="1" t="s">
        <v>6292</v>
      </c>
      <c r="T3223" s="1" t="s">
        <v>46</v>
      </c>
      <c r="U3223" s="2"/>
      <c r="V3223" s="2"/>
      <c r="W3223" s="2"/>
      <c r="X3223" s="3">
        <v>3.82E-3</v>
      </c>
      <c r="Y3223" s="33" t="e">
        <f>#REF!-U3223-V3223-W3223</f>
        <v>#REF!</v>
      </c>
    </row>
    <row r="3224" spans="1:25" x14ac:dyDescent="0.2">
      <c r="H3224" s="27" t="s">
        <v>6293</v>
      </c>
      <c r="J3224" s="29"/>
      <c r="K3224" s="18">
        <f>SUBTOTAL(9,K3218:K3223)</f>
        <v>63902</v>
      </c>
      <c r="L3224" s="18">
        <f>SUBTOTAL(9,L3218:L3223)</f>
        <v>60143.24</v>
      </c>
      <c r="M3224" s="18">
        <f>SUBTOTAL(9,M3218:M3223)</f>
        <v>3758.76</v>
      </c>
      <c r="N3224" s="18">
        <f>SUBTOTAL(9,N3218:N3223)</f>
        <v>0</v>
      </c>
      <c r="U3224" s="2"/>
      <c r="V3224" s="2"/>
      <c r="W3224" s="2"/>
      <c r="X3224" s="3">
        <f>SUBTOTAL(9,X3218:X3223)</f>
        <v>0</v>
      </c>
      <c r="Y3224" s="33" t="e">
        <f>#REF!-U3224-V3224-W3224</f>
        <v>#REF!</v>
      </c>
    </row>
    <row r="3225" spans="1:25" ht="22.5" x14ac:dyDescent="0.2">
      <c r="A3225" s="1" t="s">
        <v>1193</v>
      </c>
      <c r="B3225" s="1" t="s">
        <v>1194</v>
      </c>
      <c r="C3225" s="44" t="s">
        <v>6227</v>
      </c>
      <c r="D3225" s="23" t="s">
        <v>6228</v>
      </c>
      <c r="E3225" s="1" t="s">
        <v>6228</v>
      </c>
      <c r="F3225" s="23" t="s">
        <v>1196</v>
      </c>
      <c r="H3225" s="23" t="s">
        <v>6298</v>
      </c>
      <c r="I3225" s="5" t="s">
        <v>6299</v>
      </c>
      <c r="J3225" s="29">
        <v>43125</v>
      </c>
      <c r="K3225" s="18">
        <v>16220.87</v>
      </c>
      <c r="L3225" s="18">
        <v>16220.87</v>
      </c>
      <c r="M3225" s="18">
        <v>0</v>
      </c>
      <c r="N3225" s="18">
        <v>0</v>
      </c>
      <c r="P3225" s="1" t="s">
        <v>6294</v>
      </c>
      <c r="Q3225" s="1" t="s">
        <v>6295</v>
      </c>
      <c r="R3225" s="1" t="s">
        <v>6296</v>
      </c>
      <c r="S3225" s="1" t="s">
        <v>6297</v>
      </c>
      <c r="T3225" s="1" t="s">
        <v>46</v>
      </c>
      <c r="U3225" s="2"/>
      <c r="V3225" s="2"/>
      <c r="W3225" s="2"/>
      <c r="X3225" s="3">
        <v>0</v>
      </c>
      <c r="Y3225" s="33" t="e">
        <f>#REF!-U3225-V3225-W3225</f>
        <v>#REF!</v>
      </c>
    </row>
    <row r="3226" spans="1:25" ht="22.5" x14ac:dyDescent="0.2">
      <c r="A3226" s="1" t="s">
        <v>1193</v>
      </c>
      <c r="B3226" s="1" t="s">
        <v>1194</v>
      </c>
      <c r="C3226" s="44" t="s">
        <v>6227</v>
      </c>
      <c r="D3226" s="23" t="s">
        <v>6228</v>
      </c>
      <c r="E3226" s="1" t="s">
        <v>6228</v>
      </c>
      <c r="F3226" s="23" t="s">
        <v>1196</v>
      </c>
      <c r="H3226" s="23" t="s">
        <v>6298</v>
      </c>
      <c r="I3226" s="5" t="s">
        <v>6299</v>
      </c>
      <c r="J3226" s="29">
        <v>43244</v>
      </c>
      <c r="K3226" s="18">
        <v>16338.79</v>
      </c>
      <c r="L3226" s="18">
        <v>16338.79</v>
      </c>
      <c r="M3226" s="18">
        <v>0</v>
      </c>
      <c r="N3226" s="18">
        <v>0</v>
      </c>
      <c r="P3226" s="1" t="s">
        <v>6294</v>
      </c>
      <c r="Q3226" s="1" t="s">
        <v>6300</v>
      </c>
      <c r="R3226" s="1" t="s">
        <v>6301</v>
      </c>
      <c r="S3226" s="1" t="s">
        <v>6302</v>
      </c>
      <c r="T3226" s="1" t="s">
        <v>46</v>
      </c>
      <c r="U3226" s="2"/>
      <c r="V3226" s="2"/>
      <c r="W3226" s="2"/>
      <c r="X3226" s="3">
        <v>0</v>
      </c>
      <c r="Y3226" s="33" t="e">
        <f>#REF!-U3226-V3226-W3226</f>
        <v>#REF!</v>
      </c>
    </row>
    <row r="3227" spans="1:25" x14ac:dyDescent="0.2">
      <c r="H3227" s="27" t="s">
        <v>6303</v>
      </c>
      <c r="J3227" s="29"/>
      <c r="K3227" s="18">
        <f>SUBTOTAL(9,K3225:K3226)</f>
        <v>32559.660000000003</v>
      </c>
      <c r="L3227" s="18">
        <f>SUBTOTAL(9,L3225:L3226)</f>
        <v>32559.660000000003</v>
      </c>
      <c r="M3227" s="18">
        <f>SUBTOTAL(9,M3225:M3226)</f>
        <v>0</v>
      </c>
      <c r="N3227" s="18">
        <f>SUBTOTAL(9,N3225:N3226)</f>
        <v>0</v>
      </c>
      <c r="U3227" s="2"/>
      <c r="V3227" s="2"/>
      <c r="W3227" s="2"/>
      <c r="X3227" s="3">
        <f>SUBTOTAL(9,X3225:X3226)</f>
        <v>0</v>
      </c>
      <c r="Y3227" s="33" t="e">
        <f>#REF!-U3227-V3227-W3227</f>
        <v>#REF!</v>
      </c>
    </row>
    <row r="3228" spans="1:25" x14ac:dyDescent="0.2">
      <c r="A3228" s="1" t="s">
        <v>2644</v>
      </c>
      <c r="B3228" s="1" t="s">
        <v>2645</v>
      </c>
      <c r="C3228" s="44" t="s">
        <v>6227</v>
      </c>
      <c r="D3228" s="23" t="s">
        <v>6228</v>
      </c>
      <c r="E3228" s="1" t="s">
        <v>6229</v>
      </c>
      <c r="F3228" s="23" t="s">
        <v>2045</v>
      </c>
      <c r="H3228" s="23" t="s">
        <v>6307</v>
      </c>
      <c r="I3228" s="5" t="s">
        <v>6308</v>
      </c>
      <c r="J3228" s="29">
        <v>43081</v>
      </c>
      <c r="K3228" s="18">
        <v>97201</v>
      </c>
      <c r="L3228" s="18">
        <v>97201</v>
      </c>
      <c r="M3228" s="18">
        <v>0</v>
      </c>
      <c r="N3228" s="18">
        <v>0</v>
      </c>
      <c r="O3228" s="1" t="s">
        <v>6304</v>
      </c>
      <c r="R3228" s="1" t="s">
        <v>27</v>
      </c>
      <c r="S3228" s="1" t="s">
        <v>6305</v>
      </c>
      <c r="T3228" s="1" t="s">
        <v>6306</v>
      </c>
      <c r="U3228" s="2"/>
      <c r="V3228" s="2"/>
      <c r="W3228" s="2"/>
      <c r="X3228" s="3">
        <v>0</v>
      </c>
      <c r="Y3228" s="33" t="e">
        <f>#REF!-U3228-V3228-W3228</f>
        <v>#REF!</v>
      </c>
    </row>
    <row r="3229" spans="1:25" x14ac:dyDescent="0.2">
      <c r="A3229" s="1" t="s">
        <v>2644</v>
      </c>
      <c r="B3229" s="1" t="s">
        <v>2645</v>
      </c>
      <c r="C3229" s="44" t="s">
        <v>6227</v>
      </c>
      <c r="D3229" s="23" t="s">
        <v>6228</v>
      </c>
      <c r="E3229" s="1" t="s">
        <v>6229</v>
      </c>
      <c r="F3229" s="23" t="s">
        <v>2045</v>
      </c>
      <c r="H3229" s="23" t="s">
        <v>6307</v>
      </c>
      <c r="I3229" s="5" t="s">
        <v>6308</v>
      </c>
      <c r="J3229" s="29">
        <v>43133</v>
      </c>
      <c r="K3229" s="18">
        <v>85544</v>
      </c>
      <c r="L3229" s="18">
        <v>85544</v>
      </c>
      <c r="M3229" s="18">
        <v>0</v>
      </c>
      <c r="N3229" s="18">
        <v>0</v>
      </c>
      <c r="O3229" s="1" t="s">
        <v>6304</v>
      </c>
      <c r="R3229" s="1" t="s">
        <v>27</v>
      </c>
      <c r="S3229" s="1" t="s">
        <v>6309</v>
      </c>
      <c r="T3229" s="1" t="s">
        <v>6310</v>
      </c>
      <c r="U3229" s="2"/>
      <c r="V3229" s="2"/>
      <c r="W3229" s="2"/>
      <c r="X3229" s="3">
        <v>0</v>
      </c>
      <c r="Y3229" s="33" t="e">
        <f>#REF!-U3229-V3229-W3229</f>
        <v>#REF!</v>
      </c>
    </row>
    <row r="3230" spans="1:25" x14ac:dyDescent="0.2">
      <c r="A3230" s="1" t="s">
        <v>2644</v>
      </c>
      <c r="B3230" s="1" t="s">
        <v>2645</v>
      </c>
      <c r="C3230" s="44" t="s">
        <v>6227</v>
      </c>
      <c r="D3230" s="23" t="s">
        <v>6228</v>
      </c>
      <c r="E3230" s="1" t="s">
        <v>6229</v>
      </c>
      <c r="F3230" s="23" t="s">
        <v>2045</v>
      </c>
      <c r="H3230" s="23" t="s">
        <v>6307</v>
      </c>
      <c r="I3230" s="5" t="s">
        <v>6308</v>
      </c>
      <c r="J3230" s="29">
        <v>43234</v>
      </c>
      <c r="K3230" s="18">
        <v>121267</v>
      </c>
      <c r="L3230" s="18">
        <v>121267</v>
      </c>
      <c r="M3230" s="18">
        <v>0</v>
      </c>
      <c r="N3230" s="18">
        <v>0</v>
      </c>
      <c r="O3230" s="1" t="s">
        <v>6304</v>
      </c>
      <c r="R3230" s="1" t="s">
        <v>27</v>
      </c>
      <c r="S3230" s="1" t="s">
        <v>6311</v>
      </c>
      <c r="T3230" s="1" t="s">
        <v>6312</v>
      </c>
      <c r="U3230" s="2"/>
      <c r="V3230" s="2"/>
      <c r="W3230" s="2"/>
      <c r="X3230" s="3">
        <v>0</v>
      </c>
      <c r="Y3230" s="33" t="e">
        <f>#REF!-U3230-V3230-W3230</f>
        <v>#REF!</v>
      </c>
    </row>
    <row r="3231" spans="1:25" x14ac:dyDescent="0.2">
      <c r="H3231" s="27" t="s">
        <v>6313</v>
      </c>
      <c r="J3231" s="29"/>
      <c r="K3231" s="18">
        <f>SUBTOTAL(9,K3228:K3230)</f>
        <v>304012</v>
      </c>
      <c r="L3231" s="18">
        <f>SUBTOTAL(9,L3228:L3230)</f>
        <v>304012</v>
      </c>
      <c r="M3231" s="18">
        <f>SUBTOTAL(9,M3228:M3230)</f>
        <v>0</v>
      </c>
      <c r="N3231" s="18">
        <f>SUBTOTAL(9,N3228:N3230)</f>
        <v>0</v>
      </c>
      <c r="U3231" s="2"/>
      <c r="V3231" s="2"/>
      <c r="W3231" s="2"/>
      <c r="X3231" s="3">
        <f>SUBTOTAL(9,X3228:X3230)</f>
        <v>0</v>
      </c>
      <c r="Y3231" s="33" t="e">
        <f>#REF!-U3231-V3231-W3231</f>
        <v>#REF!</v>
      </c>
    </row>
    <row r="3232" spans="1:25" x14ac:dyDescent="0.2">
      <c r="C3232" s="45" t="s">
        <v>6314</v>
      </c>
      <c r="J3232" s="29"/>
      <c r="K3232" s="18">
        <f>SUBTOTAL(9,K3188:K3230)</f>
        <v>921146.77000000014</v>
      </c>
      <c r="L3232" s="18">
        <f>SUBTOTAL(9,L3188:L3230)</f>
        <v>609271.96</v>
      </c>
      <c r="M3232" s="18">
        <f>SUBTOTAL(9,M3188:M3230)</f>
        <v>311874.81</v>
      </c>
      <c r="N3232" s="18">
        <f>SUBTOTAL(9,N3188:N3230)</f>
        <v>0</v>
      </c>
      <c r="U3232" s="2"/>
      <c r="V3232" s="2"/>
      <c r="W3232" s="2"/>
      <c r="X3232" s="3">
        <f>SUBTOTAL(9,X3188:X3230)</f>
        <v>-4.3368086899420177E-19</v>
      </c>
      <c r="Y3232" s="33" t="e">
        <f>#REF!-U3232-V3232-W3232</f>
        <v>#REF!</v>
      </c>
    </row>
    <row r="3233" spans="1:25" ht="33.75" x14ac:dyDescent="0.2">
      <c r="A3233" s="1" t="s">
        <v>140</v>
      </c>
      <c r="B3233" s="1" t="s">
        <v>141</v>
      </c>
      <c r="C3233" s="44" t="s">
        <v>6315</v>
      </c>
      <c r="D3233" s="23" t="s">
        <v>6316</v>
      </c>
      <c r="E3233" s="1" t="s">
        <v>6316</v>
      </c>
      <c r="G3233" s="23" t="s">
        <v>165</v>
      </c>
      <c r="H3233" s="23" t="s">
        <v>6319</v>
      </c>
      <c r="I3233" s="5" t="s">
        <v>6320</v>
      </c>
      <c r="J3233" s="29">
        <v>42985</v>
      </c>
      <c r="K3233" s="18">
        <v>114593.01</v>
      </c>
      <c r="L3233" s="18">
        <v>0</v>
      </c>
      <c r="M3233" s="18">
        <v>114593.01</v>
      </c>
      <c r="N3233" s="18">
        <v>0</v>
      </c>
      <c r="R3233" s="1" t="s">
        <v>27</v>
      </c>
      <c r="S3233" s="1" t="s">
        <v>6317</v>
      </c>
      <c r="T3233" s="1" t="s">
        <v>6318</v>
      </c>
      <c r="U3233" s="2"/>
      <c r="V3233" s="2"/>
      <c r="W3233" s="2"/>
      <c r="X3233" s="3">
        <v>0</v>
      </c>
      <c r="Y3233" s="33" t="e">
        <f>#REF!-U3233-V3233-W3233</f>
        <v>#REF!</v>
      </c>
    </row>
    <row r="3234" spans="1:25" ht="33.75" x14ac:dyDescent="0.2">
      <c r="A3234" s="1" t="s">
        <v>140</v>
      </c>
      <c r="B3234" s="1" t="s">
        <v>141</v>
      </c>
      <c r="C3234" s="44" t="s">
        <v>6315</v>
      </c>
      <c r="D3234" s="23" t="s">
        <v>6316</v>
      </c>
      <c r="E3234" s="1" t="s">
        <v>6316</v>
      </c>
      <c r="G3234" s="23" t="s">
        <v>165</v>
      </c>
      <c r="H3234" s="23" t="s">
        <v>6319</v>
      </c>
      <c r="I3234" s="5" t="s">
        <v>6320</v>
      </c>
      <c r="J3234" s="29">
        <v>43031</v>
      </c>
      <c r="K3234" s="18">
        <v>304180.99</v>
      </c>
      <c r="L3234" s="18">
        <v>0</v>
      </c>
      <c r="M3234" s="18">
        <v>304180.99</v>
      </c>
      <c r="N3234" s="18">
        <v>0</v>
      </c>
      <c r="R3234" s="1" t="s">
        <v>27</v>
      </c>
      <c r="S3234" s="1" t="s">
        <v>6321</v>
      </c>
      <c r="T3234" s="1" t="s">
        <v>6322</v>
      </c>
      <c r="U3234" s="2"/>
      <c r="V3234" s="2"/>
      <c r="W3234" s="2"/>
      <c r="X3234" s="3">
        <v>0</v>
      </c>
      <c r="Y3234" s="33" t="e">
        <f>#REF!-U3234-V3234-W3234</f>
        <v>#REF!</v>
      </c>
    </row>
    <row r="3235" spans="1:25" ht="33.75" x14ac:dyDescent="0.2">
      <c r="A3235" s="1" t="s">
        <v>140</v>
      </c>
      <c r="B3235" s="1" t="s">
        <v>141</v>
      </c>
      <c r="C3235" s="44" t="s">
        <v>6315</v>
      </c>
      <c r="D3235" s="23" t="s">
        <v>6316</v>
      </c>
      <c r="E3235" s="1" t="s">
        <v>6316</v>
      </c>
      <c r="G3235" s="23" t="s">
        <v>165</v>
      </c>
      <c r="H3235" s="23" t="s">
        <v>6319</v>
      </c>
      <c r="I3235" s="5" t="s">
        <v>6325</v>
      </c>
      <c r="J3235" s="29">
        <v>43157</v>
      </c>
      <c r="K3235" s="18">
        <v>24030.36</v>
      </c>
      <c r="L3235" s="18">
        <v>0</v>
      </c>
      <c r="M3235" s="18">
        <v>24030.36</v>
      </c>
      <c r="N3235" s="18">
        <v>0</v>
      </c>
      <c r="R3235" s="1" t="s">
        <v>27</v>
      </c>
      <c r="S3235" s="1" t="s">
        <v>6323</v>
      </c>
      <c r="T3235" s="1" t="s">
        <v>6324</v>
      </c>
      <c r="U3235" s="2"/>
      <c r="V3235" s="2"/>
      <c r="W3235" s="2"/>
      <c r="X3235" s="3">
        <v>-6.9999999999999994E-5</v>
      </c>
      <c r="Y3235" s="33" t="e">
        <f>#REF!-U3235-V3235-W3235</f>
        <v>#REF!</v>
      </c>
    </row>
    <row r="3236" spans="1:25" ht="33.75" x14ac:dyDescent="0.2">
      <c r="A3236" s="1" t="s">
        <v>140</v>
      </c>
      <c r="B3236" s="1" t="s">
        <v>141</v>
      </c>
      <c r="C3236" s="44" t="s">
        <v>6315</v>
      </c>
      <c r="D3236" s="23" t="s">
        <v>6316</v>
      </c>
      <c r="E3236" s="1" t="s">
        <v>6316</v>
      </c>
      <c r="G3236" s="23" t="s">
        <v>165</v>
      </c>
      <c r="H3236" s="23" t="s">
        <v>6319</v>
      </c>
      <c r="I3236" s="5" t="s">
        <v>6325</v>
      </c>
      <c r="J3236" s="29">
        <v>43209</v>
      </c>
      <c r="K3236" s="18">
        <v>21852.91</v>
      </c>
      <c r="L3236" s="18">
        <v>0</v>
      </c>
      <c r="M3236" s="18">
        <v>21852.91</v>
      </c>
      <c r="N3236" s="18">
        <v>0</v>
      </c>
      <c r="R3236" s="1" t="s">
        <v>27</v>
      </c>
      <c r="S3236" s="1" t="s">
        <v>6326</v>
      </c>
      <c r="T3236" s="1" t="s">
        <v>6327</v>
      </c>
      <c r="U3236" s="2"/>
      <c r="V3236" s="2"/>
      <c r="W3236" s="2"/>
      <c r="X3236" s="3">
        <v>8.3000000000000001E-4</v>
      </c>
      <c r="Y3236" s="33" t="e">
        <f>#REF!-U3236-V3236-W3236</f>
        <v>#REF!</v>
      </c>
    </row>
    <row r="3237" spans="1:25" ht="33.75" x14ac:dyDescent="0.2">
      <c r="A3237" s="1" t="s">
        <v>140</v>
      </c>
      <c r="B3237" s="1" t="s">
        <v>141</v>
      </c>
      <c r="C3237" s="44" t="s">
        <v>6315</v>
      </c>
      <c r="D3237" s="23" t="s">
        <v>6316</v>
      </c>
      <c r="E3237" s="1" t="s">
        <v>6316</v>
      </c>
      <c r="F3237" s="23" t="s">
        <v>146</v>
      </c>
      <c r="H3237" s="23" t="s">
        <v>6319</v>
      </c>
      <c r="I3237" s="5" t="s">
        <v>6325</v>
      </c>
      <c r="J3237" s="29">
        <v>42985</v>
      </c>
      <c r="K3237" s="18">
        <v>248793.02</v>
      </c>
      <c r="L3237" s="18">
        <v>248793.02</v>
      </c>
      <c r="M3237" s="18">
        <v>0</v>
      </c>
      <c r="N3237" s="18">
        <v>0</v>
      </c>
      <c r="R3237" s="1" t="s">
        <v>27</v>
      </c>
      <c r="S3237" s="1" t="s">
        <v>6317</v>
      </c>
      <c r="T3237" s="1" t="s">
        <v>6318</v>
      </c>
      <c r="U3237" s="2"/>
      <c r="V3237" s="2"/>
      <c r="W3237" s="2"/>
      <c r="X3237" s="3">
        <v>0</v>
      </c>
      <c r="Y3237" s="33" t="e">
        <f>#REF!-U3237-V3237-W3237</f>
        <v>#REF!</v>
      </c>
    </row>
    <row r="3238" spans="1:25" ht="33.75" x14ac:dyDescent="0.2">
      <c r="A3238" s="1" t="s">
        <v>140</v>
      </c>
      <c r="B3238" s="1" t="s">
        <v>141</v>
      </c>
      <c r="C3238" s="44" t="s">
        <v>6315</v>
      </c>
      <c r="D3238" s="23" t="s">
        <v>6316</v>
      </c>
      <c r="E3238" s="1" t="s">
        <v>6316</v>
      </c>
      <c r="F3238" s="23" t="s">
        <v>146</v>
      </c>
      <c r="H3238" s="23" t="s">
        <v>6319</v>
      </c>
      <c r="I3238" s="5" t="s">
        <v>6325</v>
      </c>
      <c r="J3238" s="29">
        <v>43031</v>
      </c>
      <c r="K3238" s="18">
        <v>17702</v>
      </c>
      <c r="L3238" s="18">
        <v>17702</v>
      </c>
      <c r="M3238" s="18">
        <v>0</v>
      </c>
      <c r="N3238" s="18">
        <v>0</v>
      </c>
      <c r="R3238" s="1" t="s">
        <v>27</v>
      </c>
      <c r="S3238" s="1" t="s">
        <v>6321</v>
      </c>
      <c r="T3238" s="1" t="s">
        <v>6322</v>
      </c>
      <c r="U3238" s="2"/>
      <c r="V3238" s="2"/>
      <c r="W3238" s="2"/>
      <c r="X3238" s="3">
        <v>0</v>
      </c>
      <c r="Y3238" s="33" t="e">
        <f>#REF!-U3238-V3238-W3238</f>
        <v>#REF!</v>
      </c>
    </row>
    <row r="3239" spans="1:25" ht="33.75" x14ac:dyDescent="0.2">
      <c r="A3239" s="1" t="s">
        <v>140</v>
      </c>
      <c r="B3239" s="1" t="s">
        <v>141</v>
      </c>
      <c r="C3239" s="44" t="s">
        <v>6315</v>
      </c>
      <c r="D3239" s="23" t="s">
        <v>6316</v>
      </c>
      <c r="E3239" s="1" t="s">
        <v>6316</v>
      </c>
      <c r="F3239" s="23" t="s">
        <v>146</v>
      </c>
      <c r="H3239" s="23" t="s">
        <v>6319</v>
      </c>
      <c r="I3239" s="5" t="s">
        <v>6325</v>
      </c>
      <c r="J3239" s="29">
        <v>43157</v>
      </c>
      <c r="K3239" s="18">
        <v>15291.7</v>
      </c>
      <c r="L3239" s="18">
        <v>15291.7</v>
      </c>
      <c r="M3239" s="18">
        <v>0</v>
      </c>
      <c r="N3239" s="18">
        <v>0</v>
      </c>
      <c r="R3239" s="1" t="s">
        <v>27</v>
      </c>
      <c r="S3239" s="1" t="s">
        <v>6323</v>
      </c>
      <c r="T3239" s="1" t="s">
        <v>6324</v>
      </c>
      <c r="U3239" s="2"/>
      <c r="V3239" s="2"/>
      <c r="W3239" s="2"/>
      <c r="X3239" s="3">
        <v>6.9999999999999994E-5</v>
      </c>
      <c r="Y3239" s="33" t="e">
        <f>#REF!-U3239-V3239-W3239</f>
        <v>#REF!</v>
      </c>
    </row>
    <row r="3240" spans="1:25" ht="33.75" x14ac:dyDescent="0.2">
      <c r="A3240" s="1" t="s">
        <v>140</v>
      </c>
      <c r="B3240" s="1" t="s">
        <v>141</v>
      </c>
      <c r="C3240" s="44" t="s">
        <v>6315</v>
      </c>
      <c r="D3240" s="23" t="s">
        <v>6316</v>
      </c>
      <c r="E3240" s="1" t="s">
        <v>6316</v>
      </c>
      <c r="F3240" s="23" t="s">
        <v>146</v>
      </c>
      <c r="H3240" s="23" t="s">
        <v>6319</v>
      </c>
      <c r="I3240" s="5" t="s">
        <v>6325</v>
      </c>
      <c r="J3240" s="29">
        <v>43209</v>
      </c>
      <c r="K3240" s="18">
        <v>13906.08</v>
      </c>
      <c r="L3240" s="18">
        <v>13906.08</v>
      </c>
      <c r="M3240" s="18">
        <v>0</v>
      </c>
      <c r="N3240" s="18">
        <v>0</v>
      </c>
      <c r="R3240" s="1" t="s">
        <v>27</v>
      </c>
      <c r="S3240" s="1" t="s">
        <v>6326</v>
      </c>
      <c r="T3240" s="1" t="s">
        <v>6327</v>
      </c>
      <c r="U3240" s="2"/>
      <c r="V3240" s="2"/>
      <c r="W3240" s="2"/>
      <c r="X3240" s="3">
        <v>-8.3000000000000001E-4</v>
      </c>
      <c r="Y3240" s="33" t="e">
        <f>#REF!-U3240-V3240-W3240</f>
        <v>#REF!</v>
      </c>
    </row>
    <row r="3241" spans="1:25" x14ac:dyDescent="0.2">
      <c r="H3241" s="27" t="s">
        <v>6328</v>
      </c>
      <c r="J3241" s="29"/>
      <c r="K3241" s="18">
        <f>SUBTOTAL(9,K3233:K3240)</f>
        <v>760350.06999999983</v>
      </c>
      <c r="L3241" s="18">
        <f>SUBTOTAL(9,L3233:L3240)</f>
        <v>295692.80000000005</v>
      </c>
      <c r="M3241" s="18">
        <f>SUBTOTAL(9,M3233:M3240)</f>
        <v>464657.26999999996</v>
      </c>
      <c r="N3241" s="18">
        <f>SUBTOTAL(9,N3233:N3240)</f>
        <v>0</v>
      </c>
      <c r="U3241" s="2"/>
      <c r="V3241" s="2"/>
      <c r="W3241" s="2"/>
      <c r="X3241" s="3">
        <f>SUBTOTAL(9,X3233:X3240)</f>
        <v>0</v>
      </c>
      <c r="Y3241" s="33" t="e">
        <f>#REF!-U3241-V3241-W3241</f>
        <v>#REF!</v>
      </c>
    </row>
    <row r="3242" spans="1:25" ht="22.5" x14ac:dyDescent="0.2">
      <c r="A3242" s="1" t="s">
        <v>140</v>
      </c>
      <c r="B3242" s="1" t="s">
        <v>141</v>
      </c>
      <c r="C3242" s="44" t="s">
        <v>6315</v>
      </c>
      <c r="D3242" s="23" t="s">
        <v>6316</v>
      </c>
      <c r="E3242" s="1" t="s">
        <v>6316</v>
      </c>
      <c r="G3242" s="23" t="s">
        <v>165</v>
      </c>
      <c r="H3242" s="23" t="s">
        <v>6330</v>
      </c>
      <c r="I3242" s="5" t="s">
        <v>6331</v>
      </c>
      <c r="J3242" s="29">
        <v>42985</v>
      </c>
      <c r="K3242" s="18">
        <v>39907.08</v>
      </c>
      <c r="L3242" s="18">
        <v>0</v>
      </c>
      <c r="M3242" s="18">
        <v>39907.08</v>
      </c>
      <c r="N3242" s="18">
        <v>0</v>
      </c>
      <c r="R3242" s="1" t="s">
        <v>27</v>
      </c>
      <c r="S3242" s="1" t="s">
        <v>6329</v>
      </c>
      <c r="T3242" s="1" t="s">
        <v>6318</v>
      </c>
      <c r="U3242" s="2"/>
      <c r="V3242" s="2"/>
      <c r="W3242" s="2"/>
      <c r="X3242" s="3">
        <v>0</v>
      </c>
      <c r="Y3242" s="33" t="e">
        <f>#REF!-U3242-V3242-W3242</f>
        <v>#REF!</v>
      </c>
    </row>
    <row r="3243" spans="1:25" ht="22.5" x14ac:dyDescent="0.2">
      <c r="A3243" s="1" t="s">
        <v>140</v>
      </c>
      <c r="B3243" s="1" t="s">
        <v>141</v>
      </c>
      <c r="C3243" s="44" t="s">
        <v>6315</v>
      </c>
      <c r="D3243" s="23" t="s">
        <v>6316</v>
      </c>
      <c r="E3243" s="1" t="s">
        <v>6316</v>
      </c>
      <c r="G3243" s="23" t="s">
        <v>165</v>
      </c>
      <c r="H3243" s="23" t="s">
        <v>6330</v>
      </c>
      <c r="I3243" s="5" t="s">
        <v>6331</v>
      </c>
      <c r="J3243" s="29">
        <v>43006</v>
      </c>
      <c r="K3243" s="18">
        <v>57057.61</v>
      </c>
      <c r="L3243" s="18">
        <v>0</v>
      </c>
      <c r="M3243" s="18">
        <v>57057.61</v>
      </c>
      <c r="N3243" s="18">
        <v>0</v>
      </c>
      <c r="R3243" s="1" t="s">
        <v>27</v>
      </c>
      <c r="S3243" s="1" t="s">
        <v>6332</v>
      </c>
      <c r="T3243" s="1" t="s">
        <v>6333</v>
      </c>
      <c r="U3243" s="2"/>
      <c r="V3243" s="2"/>
      <c r="W3243" s="2"/>
      <c r="X3243" s="3">
        <v>0</v>
      </c>
      <c r="Y3243" s="33" t="e">
        <f>#REF!-U3243-V3243-W3243</f>
        <v>#REF!</v>
      </c>
    </row>
    <row r="3244" spans="1:25" x14ac:dyDescent="0.2">
      <c r="H3244" s="27" t="s">
        <v>6334</v>
      </c>
      <c r="J3244" s="29"/>
      <c r="K3244" s="18">
        <f>SUBTOTAL(9,K3242:K3243)</f>
        <v>96964.69</v>
      </c>
      <c r="L3244" s="18">
        <f>SUBTOTAL(9,L3242:L3243)</f>
        <v>0</v>
      </c>
      <c r="M3244" s="18">
        <f>SUBTOTAL(9,M3242:M3243)</f>
        <v>96964.69</v>
      </c>
      <c r="N3244" s="18">
        <f>SUBTOTAL(9,N3242:N3243)</f>
        <v>0</v>
      </c>
      <c r="U3244" s="2"/>
      <c r="V3244" s="2"/>
      <c r="W3244" s="2"/>
      <c r="X3244" s="3">
        <f>SUBTOTAL(9,X3242:X3243)</f>
        <v>0</v>
      </c>
      <c r="Y3244" s="33" t="e">
        <f>#REF!-U3244-V3244-W3244</f>
        <v>#REF!</v>
      </c>
    </row>
    <row r="3245" spans="1:25" x14ac:dyDescent="0.2">
      <c r="C3245" s="45" t="s">
        <v>6335</v>
      </c>
      <c r="J3245" s="29"/>
      <c r="K3245" s="18">
        <f>SUBTOTAL(9,K3233:K3243)</f>
        <v>857314.75999999978</v>
      </c>
      <c r="L3245" s="18">
        <f>SUBTOTAL(9,L3233:L3243)</f>
        <v>295692.80000000005</v>
      </c>
      <c r="M3245" s="18">
        <f>SUBTOTAL(9,M3233:M3243)</f>
        <v>561621.96</v>
      </c>
      <c r="N3245" s="18">
        <f>SUBTOTAL(9,N3233:N3243)</f>
        <v>0</v>
      </c>
      <c r="U3245" s="2"/>
      <c r="V3245" s="2"/>
      <c r="W3245" s="2"/>
      <c r="X3245" s="3">
        <f>SUBTOTAL(9,X3233:X3243)</f>
        <v>0</v>
      </c>
      <c r="Y3245" s="33" t="e">
        <f>#REF!-U3245-V3245-W3245</f>
        <v>#REF!</v>
      </c>
    </row>
    <row r="3246" spans="1:25" ht="45" x14ac:dyDescent="0.2">
      <c r="A3246" s="1" t="s">
        <v>140</v>
      </c>
      <c r="B3246" s="1" t="s">
        <v>141</v>
      </c>
      <c r="C3246" s="44" t="s">
        <v>6336</v>
      </c>
      <c r="D3246" s="23" t="s">
        <v>6337</v>
      </c>
      <c r="E3246" s="1" t="s">
        <v>6337</v>
      </c>
      <c r="F3246" s="23" t="s">
        <v>146</v>
      </c>
      <c r="H3246" s="23" t="s">
        <v>6339</v>
      </c>
      <c r="I3246" s="5" t="s">
        <v>6340</v>
      </c>
      <c r="J3246" s="29">
        <v>42954</v>
      </c>
      <c r="K3246" s="18">
        <v>18000</v>
      </c>
      <c r="L3246" s="18">
        <v>18000</v>
      </c>
      <c r="M3246" s="18">
        <v>0</v>
      </c>
      <c r="N3246" s="18">
        <v>0</v>
      </c>
      <c r="R3246" s="1" t="s">
        <v>27</v>
      </c>
      <c r="S3246" s="1" t="s">
        <v>6338</v>
      </c>
      <c r="T3246" s="1" t="s">
        <v>46</v>
      </c>
      <c r="U3246" s="2"/>
      <c r="V3246" s="2"/>
      <c r="W3246" s="2"/>
      <c r="X3246" s="3">
        <v>0</v>
      </c>
      <c r="Y3246" s="33" t="e">
        <f>#REF!-U3246-V3246-W3246</f>
        <v>#REF!</v>
      </c>
    </row>
    <row r="3247" spans="1:25" ht="45" x14ac:dyDescent="0.2">
      <c r="A3247" s="1" t="s">
        <v>140</v>
      </c>
      <c r="B3247" s="1" t="s">
        <v>141</v>
      </c>
      <c r="C3247" s="44" t="s">
        <v>6336</v>
      </c>
      <c r="D3247" s="23" t="s">
        <v>6337</v>
      </c>
      <c r="E3247" s="1" t="s">
        <v>6337</v>
      </c>
      <c r="F3247" s="23" t="s">
        <v>146</v>
      </c>
      <c r="H3247" s="23" t="s">
        <v>6339</v>
      </c>
      <c r="I3247" s="5" t="s">
        <v>6340</v>
      </c>
      <c r="J3247" s="29">
        <v>43006</v>
      </c>
      <c r="K3247" s="18">
        <v>118429.59</v>
      </c>
      <c r="L3247" s="18">
        <v>118429.59</v>
      </c>
      <c r="M3247" s="18">
        <v>0</v>
      </c>
      <c r="N3247" s="18">
        <v>0</v>
      </c>
      <c r="R3247" s="1" t="s">
        <v>27</v>
      </c>
      <c r="S3247" s="1" t="s">
        <v>6341</v>
      </c>
      <c r="T3247" s="1" t="s">
        <v>46</v>
      </c>
      <c r="U3247" s="2"/>
      <c r="V3247" s="2"/>
      <c r="W3247" s="2"/>
      <c r="X3247" s="3">
        <v>0</v>
      </c>
      <c r="Y3247" s="33" t="e">
        <f>#REF!-U3247-V3247-W3247</f>
        <v>#REF!</v>
      </c>
    </row>
    <row r="3248" spans="1:25" ht="45" x14ac:dyDescent="0.2">
      <c r="A3248" s="1" t="s">
        <v>140</v>
      </c>
      <c r="B3248" s="1" t="s">
        <v>141</v>
      </c>
      <c r="C3248" s="44" t="s">
        <v>6336</v>
      </c>
      <c r="D3248" s="23" t="s">
        <v>6337</v>
      </c>
      <c r="E3248" s="1" t="s">
        <v>6337</v>
      </c>
      <c r="F3248" s="23" t="s">
        <v>146</v>
      </c>
      <c r="H3248" s="23" t="s">
        <v>6339</v>
      </c>
      <c r="I3248" s="5" t="s">
        <v>6340</v>
      </c>
      <c r="J3248" s="29">
        <v>43084</v>
      </c>
      <c r="K3248" s="18">
        <v>4035.6</v>
      </c>
      <c r="L3248" s="18">
        <v>4035.6</v>
      </c>
      <c r="M3248" s="18">
        <v>0</v>
      </c>
      <c r="N3248" s="18">
        <v>0</v>
      </c>
      <c r="R3248" s="1" t="s">
        <v>27</v>
      </c>
      <c r="S3248" s="1" t="s">
        <v>6342</v>
      </c>
      <c r="T3248" s="1" t="s">
        <v>46</v>
      </c>
      <c r="U3248" s="2"/>
      <c r="V3248" s="2"/>
      <c r="W3248" s="2"/>
      <c r="X3248" s="3">
        <v>0</v>
      </c>
      <c r="Y3248" s="33" t="e">
        <f>#REF!-U3248-V3248-W3248</f>
        <v>#REF!</v>
      </c>
    </row>
    <row r="3249" spans="1:25" ht="45" x14ac:dyDescent="0.2">
      <c r="A3249" s="1" t="s">
        <v>140</v>
      </c>
      <c r="B3249" s="1" t="s">
        <v>141</v>
      </c>
      <c r="C3249" s="44" t="s">
        <v>6336</v>
      </c>
      <c r="D3249" s="23" t="s">
        <v>6337</v>
      </c>
      <c r="E3249" s="1" t="s">
        <v>6337</v>
      </c>
      <c r="F3249" s="23" t="s">
        <v>146</v>
      </c>
      <c r="H3249" s="23" t="s">
        <v>6339</v>
      </c>
      <c r="I3249" s="5" t="s">
        <v>6340</v>
      </c>
      <c r="J3249" s="29">
        <v>43104</v>
      </c>
      <c r="K3249" s="18">
        <v>50037.07</v>
      </c>
      <c r="L3249" s="18">
        <v>50037.07</v>
      </c>
      <c r="M3249" s="18">
        <v>0</v>
      </c>
      <c r="N3249" s="18">
        <v>0</v>
      </c>
      <c r="R3249" s="1" t="s">
        <v>27</v>
      </c>
      <c r="S3249" s="1" t="s">
        <v>6343</v>
      </c>
      <c r="T3249" s="1" t="s">
        <v>46</v>
      </c>
      <c r="U3249" s="2"/>
      <c r="V3249" s="2"/>
      <c r="W3249" s="2"/>
      <c r="X3249" s="3">
        <v>0</v>
      </c>
      <c r="Y3249" s="33" t="e">
        <f>#REF!-U3249-V3249-W3249</f>
        <v>#REF!</v>
      </c>
    </row>
    <row r="3250" spans="1:25" ht="45" x14ac:dyDescent="0.2">
      <c r="A3250" s="1" t="s">
        <v>140</v>
      </c>
      <c r="B3250" s="1" t="s">
        <v>141</v>
      </c>
      <c r="C3250" s="44" t="s">
        <v>6336</v>
      </c>
      <c r="D3250" s="23" t="s">
        <v>6337</v>
      </c>
      <c r="E3250" s="1" t="s">
        <v>6337</v>
      </c>
      <c r="F3250" s="23" t="s">
        <v>146</v>
      </c>
      <c r="H3250" s="23" t="s">
        <v>6339</v>
      </c>
      <c r="I3250" s="5" t="s">
        <v>6340</v>
      </c>
      <c r="J3250" s="29">
        <v>43220</v>
      </c>
      <c r="K3250" s="18">
        <v>20990.36</v>
      </c>
      <c r="L3250" s="18">
        <v>20990.36</v>
      </c>
      <c r="M3250" s="18">
        <v>0</v>
      </c>
      <c r="N3250" s="18">
        <v>0</v>
      </c>
      <c r="R3250" s="1" t="s">
        <v>27</v>
      </c>
      <c r="S3250" s="1" t="s">
        <v>6344</v>
      </c>
      <c r="T3250" s="1" t="s">
        <v>46</v>
      </c>
      <c r="U3250" s="2"/>
      <c r="V3250" s="2"/>
      <c r="W3250" s="2"/>
      <c r="X3250" s="3">
        <v>0</v>
      </c>
      <c r="Y3250" s="33" t="e">
        <f>#REF!-U3250-V3250-W3250</f>
        <v>#REF!</v>
      </c>
    </row>
    <row r="3251" spans="1:25" x14ac:dyDescent="0.2">
      <c r="H3251" s="27" t="s">
        <v>6345</v>
      </c>
      <c r="J3251" s="29"/>
      <c r="K3251" s="18">
        <f>SUBTOTAL(9,K3246:K3250)</f>
        <v>211492.62</v>
      </c>
      <c r="L3251" s="18">
        <f>SUBTOTAL(9,L3246:L3250)</f>
        <v>211492.62</v>
      </c>
      <c r="M3251" s="18">
        <f>SUBTOTAL(9,M3246:M3250)</f>
        <v>0</v>
      </c>
      <c r="N3251" s="18">
        <f>SUBTOTAL(9,N3246:N3250)</f>
        <v>0</v>
      </c>
      <c r="U3251" s="2"/>
      <c r="V3251" s="2"/>
      <c r="W3251" s="2"/>
      <c r="X3251" s="3">
        <f>SUBTOTAL(9,X3246:X3250)</f>
        <v>0</v>
      </c>
      <c r="Y3251" s="33" t="e">
        <f>#REF!-U3251-V3251-W3251</f>
        <v>#REF!</v>
      </c>
    </row>
    <row r="3252" spans="1:25" ht="22.5" x14ac:dyDescent="0.2">
      <c r="A3252" s="1" t="s">
        <v>140</v>
      </c>
      <c r="B3252" s="1" t="s">
        <v>141</v>
      </c>
      <c r="C3252" s="44" t="s">
        <v>6336</v>
      </c>
      <c r="D3252" s="23" t="s">
        <v>6337</v>
      </c>
      <c r="E3252" s="1" t="s">
        <v>6337</v>
      </c>
      <c r="F3252" s="23" t="s">
        <v>146</v>
      </c>
      <c r="H3252" s="23" t="s">
        <v>6347</v>
      </c>
      <c r="I3252" s="5" t="s">
        <v>6348</v>
      </c>
      <c r="J3252" s="29">
        <v>43196</v>
      </c>
      <c r="K3252" s="18">
        <v>7419.15</v>
      </c>
      <c r="L3252" s="18">
        <v>7419.15</v>
      </c>
      <c r="M3252" s="18">
        <v>0</v>
      </c>
      <c r="N3252" s="18">
        <v>0</v>
      </c>
      <c r="R3252" s="1" t="s">
        <v>27</v>
      </c>
      <c r="S3252" s="1" t="s">
        <v>6346</v>
      </c>
      <c r="T3252" s="1" t="s">
        <v>46</v>
      </c>
      <c r="U3252" s="2"/>
      <c r="V3252" s="2"/>
      <c r="W3252" s="2"/>
      <c r="X3252" s="3">
        <v>0</v>
      </c>
      <c r="Y3252" s="33" t="e">
        <f>#REF!-U3252-V3252-W3252</f>
        <v>#REF!</v>
      </c>
    </row>
    <row r="3253" spans="1:25" ht="22.5" x14ac:dyDescent="0.2">
      <c r="A3253" s="1" t="s">
        <v>140</v>
      </c>
      <c r="B3253" s="1" t="s">
        <v>141</v>
      </c>
      <c r="C3253" s="44" t="s">
        <v>6336</v>
      </c>
      <c r="D3253" s="23" t="s">
        <v>6337</v>
      </c>
      <c r="E3253" s="1" t="s">
        <v>6337</v>
      </c>
      <c r="F3253" s="23" t="s">
        <v>146</v>
      </c>
      <c r="H3253" s="23" t="s">
        <v>6347</v>
      </c>
      <c r="I3253" s="5" t="s">
        <v>6348</v>
      </c>
      <c r="J3253" s="29">
        <v>43221</v>
      </c>
      <c r="K3253" s="18">
        <v>21806.55</v>
      </c>
      <c r="L3253" s="18">
        <v>21806.55</v>
      </c>
      <c r="M3253" s="18">
        <v>0</v>
      </c>
      <c r="N3253" s="18">
        <v>0</v>
      </c>
      <c r="R3253" s="1" t="s">
        <v>27</v>
      </c>
      <c r="S3253" s="1" t="s">
        <v>6349</v>
      </c>
      <c r="T3253" s="1" t="s">
        <v>46</v>
      </c>
      <c r="U3253" s="2"/>
      <c r="V3253" s="2"/>
      <c r="W3253" s="2"/>
      <c r="X3253" s="3">
        <v>0</v>
      </c>
      <c r="Y3253" s="33" t="e">
        <f>#REF!-U3253-V3253-W3253</f>
        <v>#REF!</v>
      </c>
    </row>
    <row r="3254" spans="1:25" x14ac:dyDescent="0.2">
      <c r="H3254" s="27" t="s">
        <v>6350</v>
      </c>
      <c r="J3254" s="29"/>
      <c r="K3254" s="18">
        <f>SUBTOTAL(9,K3252:K3253)</f>
        <v>29225.699999999997</v>
      </c>
      <c r="L3254" s="18">
        <f>SUBTOTAL(9,L3252:L3253)</f>
        <v>29225.699999999997</v>
      </c>
      <c r="M3254" s="18">
        <f>SUBTOTAL(9,M3252:M3253)</f>
        <v>0</v>
      </c>
      <c r="N3254" s="18">
        <f>SUBTOTAL(9,N3252:N3253)</f>
        <v>0</v>
      </c>
      <c r="U3254" s="2"/>
      <c r="V3254" s="2"/>
      <c r="W3254" s="2"/>
      <c r="X3254" s="3">
        <f>SUBTOTAL(9,X3252:X3253)</f>
        <v>0</v>
      </c>
      <c r="Y3254" s="33" t="e">
        <f>#REF!-U3254-V3254-W3254</f>
        <v>#REF!</v>
      </c>
    </row>
    <row r="3255" spans="1:25" x14ac:dyDescent="0.2">
      <c r="C3255" s="45" t="s">
        <v>6351</v>
      </c>
      <c r="J3255" s="29"/>
      <c r="K3255" s="18">
        <f>SUBTOTAL(9,K3246:K3253)</f>
        <v>240718.31999999998</v>
      </c>
      <c r="L3255" s="18">
        <f>SUBTOTAL(9,L3246:L3253)</f>
        <v>240718.31999999998</v>
      </c>
      <c r="M3255" s="18">
        <f>SUBTOTAL(9,M3246:M3253)</f>
        <v>0</v>
      </c>
      <c r="N3255" s="18">
        <f>SUBTOTAL(9,N3246:N3253)</f>
        <v>0</v>
      </c>
      <c r="U3255" s="2"/>
      <c r="V3255" s="2"/>
      <c r="W3255" s="2"/>
      <c r="X3255" s="3">
        <f>SUBTOTAL(9,X3246:X3253)</f>
        <v>0</v>
      </c>
      <c r="Y3255" s="33" t="e">
        <f>#REF!-U3255-V3255-W3255</f>
        <v>#REF!</v>
      </c>
    </row>
    <row r="3256" spans="1:25" ht="22.5" x14ac:dyDescent="0.2">
      <c r="A3256" s="1" t="s">
        <v>195</v>
      </c>
      <c r="B3256" s="1" t="s">
        <v>196</v>
      </c>
      <c r="C3256" s="44" t="s">
        <v>6352</v>
      </c>
      <c r="D3256" s="23" t="s">
        <v>6353</v>
      </c>
      <c r="E3256" s="1" t="s">
        <v>6353</v>
      </c>
      <c r="G3256" s="23" t="s">
        <v>88</v>
      </c>
      <c r="H3256" s="23" t="s">
        <v>6358</v>
      </c>
      <c r="I3256" s="5" t="s">
        <v>17800</v>
      </c>
      <c r="J3256" s="29">
        <v>42936</v>
      </c>
      <c r="K3256" s="18">
        <v>5388.32</v>
      </c>
      <c r="L3256" s="18">
        <v>0</v>
      </c>
      <c r="M3256" s="18">
        <v>5388.32</v>
      </c>
      <c r="N3256" s="18">
        <v>0</v>
      </c>
      <c r="P3256" s="1" t="s">
        <v>6354</v>
      </c>
      <c r="Q3256" s="1" t="s">
        <v>6355</v>
      </c>
      <c r="R3256" s="1" t="s">
        <v>6356</v>
      </c>
      <c r="S3256" s="1" t="s">
        <v>6357</v>
      </c>
      <c r="T3256" s="1" t="s">
        <v>46</v>
      </c>
      <c r="U3256" s="2"/>
      <c r="V3256" s="2"/>
      <c r="W3256" s="2"/>
      <c r="X3256" s="3">
        <v>8.3599999999999994E-3</v>
      </c>
      <c r="Y3256" s="33" t="e">
        <f>#REF!-U3256-V3256-W3256</f>
        <v>#REF!</v>
      </c>
    </row>
    <row r="3257" spans="1:25" ht="22.5" x14ac:dyDescent="0.2">
      <c r="A3257" s="1" t="s">
        <v>195</v>
      </c>
      <c r="B3257" s="1" t="s">
        <v>196</v>
      </c>
      <c r="C3257" s="44" t="s">
        <v>6352</v>
      </c>
      <c r="D3257" s="23" t="s">
        <v>6353</v>
      </c>
      <c r="E3257" s="1" t="s">
        <v>6353</v>
      </c>
      <c r="F3257" s="23" t="s">
        <v>95</v>
      </c>
      <c r="H3257" s="23" t="s">
        <v>6358</v>
      </c>
      <c r="I3257" s="5" t="s">
        <v>17800</v>
      </c>
      <c r="J3257" s="29">
        <v>42936</v>
      </c>
      <c r="K3257" s="18">
        <v>8200.68</v>
      </c>
      <c r="L3257" s="18">
        <v>8200.68</v>
      </c>
      <c r="M3257" s="18">
        <v>0</v>
      </c>
      <c r="N3257" s="18">
        <v>0</v>
      </c>
      <c r="P3257" s="1" t="s">
        <v>6354</v>
      </c>
      <c r="Q3257" s="1" t="s">
        <v>6355</v>
      </c>
      <c r="R3257" s="1" t="s">
        <v>6356</v>
      </c>
      <c r="S3257" s="1" t="s">
        <v>6357</v>
      </c>
      <c r="T3257" s="1" t="s">
        <v>46</v>
      </c>
      <c r="U3257" s="2"/>
      <c r="V3257" s="2"/>
      <c r="W3257" s="2"/>
      <c r="X3257" s="3">
        <v>-8.3599999999999994E-3</v>
      </c>
      <c r="Y3257" s="33" t="e">
        <f>#REF!-U3257-V3257-W3257</f>
        <v>#REF!</v>
      </c>
    </row>
    <row r="3258" spans="1:25" x14ac:dyDescent="0.2">
      <c r="H3258" s="27" t="s">
        <v>6359</v>
      </c>
      <c r="J3258" s="29"/>
      <c r="K3258" s="18">
        <f>SUBTOTAL(9,K3256:K3257)</f>
        <v>13589</v>
      </c>
      <c r="L3258" s="18">
        <f>SUBTOTAL(9,L3256:L3257)</f>
        <v>8200.68</v>
      </c>
      <c r="M3258" s="18">
        <f>SUBTOTAL(9,M3256:M3257)</f>
        <v>5388.32</v>
      </c>
      <c r="N3258" s="18">
        <f>SUBTOTAL(9,N3256:N3257)</f>
        <v>0</v>
      </c>
      <c r="U3258" s="2"/>
      <c r="V3258" s="2"/>
      <c r="W3258" s="2"/>
      <c r="X3258" s="3">
        <f>SUBTOTAL(9,X3256:X3257)</f>
        <v>0</v>
      </c>
      <c r="Y3258" s="33" t="e">
        <f>#REF!-U3258-V3258-W3258</f>
        <v>#REF!</v>
      </c>
    </row>
    <row r="3259" spans="1:25" ht="22.5" x14ac:dyDescent="0.2">
      <c r="A3259" s="1" t="s">
        <v>195</v>
      </c>
      <c r="B3259" s="1" t="s">
        <v>196</v>
      </c>
      <c r="C3259" s="44" t="s">
        <v>6352</v>
      </c>
      <c r="D3259" s="23" t="s">
        <v>6353</v>
      </c>
      <c r="E3259" s="1" t="s">
        <v>6353</v>
      </c>
      <c r="G3259" s="23" t="s">
        <v>97</v>
      </c>
      <c r="H3259" s="23" t="s">
        <v>6364</v>
      </c>
      <c r="I3259" s="5" t="s">
        <v>6365</v>
      </c>
      <c r="J3259" s="29">
        <v>42948</v>
      </c>
      <c r="K3259" s="18">
        <v>2337.7800000000002</v>
      </c>
      <c r="L3259" s="18">
        <v>0</v>
      </c>
      <c r="M3259" s="18">
        <v>2337.7800000000002</v>
      </c>
      <c r="N3259" s="18">
        <v>0</v>
      </c>
      <c r="P3259" s="1" t="s">
        <v>6360</v>
      </c>
      <c r="Q3259" s="1" t="s">
        <v>6361</v>
      </c>
      <c r="R3259" s="1" t="s">
        <v>6362</v>
      </c>
      <c r="S3259" s="1" t="s">
        <v>6363</v>
      </c>
      <c r="T3259" s="1" t="s">
        <v>46</v>
      </c>
      <c r="U3259" s="2"/>
      <c r="V3259" s="2"/>
      <c r="W3259" s="2"/>
      <c r="X3259" s="3">
        <v>2.2200000000000002E-3</v>
      </c>
      <c r="Y3259" s="33" t="e">
        <f>#REF!-U3259-V3259-W3259</f>
        <v>#REF!</v>
      </c>
    </row>
    <row r="3260" spans="1:25" ht="22.5" x14ac:dyDescent="0.2">
      <c r="A3260" s="1" t="s">
        <v>195</v>
      </c>
      <c r="B3260" s="1" t="s">
        <v>196</v>
      </c>
      <c r="C3260" s="44" t="s">
        <v>6352</v>
      </c>
      <c r="D3260" s="23" t="s">
        <v>6353</v>
      </c>
      <c r="E3260" s="1" t="s">
        <v>6353</v>
      </c>
      <c r="G3260" s="23" t="s">
        <v>97</v>
      </c>
      <c r="H3260" s="23" t="s">
        <v>6364</v>
      </c>
      <c r="I3260" s="5" t="s">
        <v>6365</v>
      </c>
      <c r="J3260" s="29">
        <v>43017</v>
      </c>
      <c r="K3260" s="18">
        <v>2301.2199999999998</v>
      </c>
      <c r="L3260" s="18">
        <v>0</v>
      </c>
      <c r="M3260" s="18">
        <v>2301.2199999999998</v>
      </c>
      <c r="N3260" s="18">
        <v>0</v>
      </c>
      <c r="P3260" s="1" t="s">
        <v>6360</v>
      </c>
      <c r="Q3260" s="1" t="s">
        <v>6366</v>
      </c>
      <c r="R3260" s="1" t="s">
        <v>6367</v>
      </c>
      <c r="S3260" s="1" t="s">
        <v>6368</v>
      </c>
      <c r="T3260" s="1" t="s">
        <v>46</v>
      </c>
      <c r="U3260" s="2"/>
      <c r="V3260" s="2"/>
      <c r="W3260" s="2"/>
      <c r="X3260" s="3">
        <v>-2.2200000000000002E-3</v>
      </c>
      <c r="Y3260" s="33" t="e">
        <f>#REF!-U3260-V3260-W3260</f>
        <v>#REF!</v>
      </c>
    </row>
    <row r="3261" spans="1:25" ht="22.5" x14ac:dyDescent="0.2">
      <c r="A3261" s="1" t="s">
        <v>195</v>
      </c>
      <c r="B3261" s="1" t="s">
        <v>196</v>
      </c>
      <c r="C3261" s="44" t="s">
        <v>6352</v>
      </c>
      <c r="D3261" s="23" t="s">
        <v>6353</v>
      </c>
      <c r="E3261" s="1" t="s">
        <v>6353</v>
      </c>
      <c r="G3261" s="23" t="s">
        <v>97</v>
      </c>
      <c r="H3261" s="23" t="s">
        <v>6364</v>
      </c>
      <c r="I3261" s="5" t="s">
        <v>6365</v>
      </c>
      <c r="J3261" s="29">
        <v>43039</v>
      </c>
      <c r="K3261" s="18">
        <v>2327.66</v>
      </c>
      <c r="L3261" s="18">
        <v>0</v>
      </c>
      <c r="M3261" s="18">
        <v>2327.66</v>
      </c>
      <c r="N3261" s="18">
        <v>0</v>
      </c>
      <c r="P3261" s="1" t="s">
        <v>6360</v>
      </c>
      <c r="Q3261" s="1" t="s">
        <v>6369</v>
      </c>
      <c r="R3261" s="1" t="s">
        <v>6370</v>
      </c>
      <c r="S3261" s="1" t="s">
        <v>6371</v>
      </c>
      <c r="T3261" s="1" t="s">
        <v>46</v>
      </c>
      <c r="U3261" s="2"/>
      <c r="V3261" s="2"/>
      <c r="W3261" s="2"/>
      <c r="X3261" s="3">
        <v>-6.6699999999999997E-3</v>
      </c>
      <c r="Y3261" s="33" t="e">
        <f>#REF!-U3261-V3261-W3261</f>
        <v>#REF!</v>
      </c>
    </row>
    <row r="3262" spans="1:25" ht="22.5" x14ac:dyDescent="0.2">
      <c r="A3262" s="1" t="s">
        <v>195</v>
      </c>
      <c r="B3262" s="1" t="s">
        <v>196</v>
      </c>
      <c r="C3262" s="44" t="s">
        <v>6352</v>
      </c>
      <c r="D3262" s="23" t="s">
        <v>6353</v>
      </c>
      <c r="E3262" s="1" t="s">
        <v>6353</v>
      </c>
      <c r="G3262" s="23" t="s">
        <v>97</v>
      </c>
      <c r="H3262" s="23" t="s">
        <v>6364</v>
      </c>
      <c r="I3262" s="5" t="s">
        <v>6365</v>
      </c>
      <c r="J3262" s="29">
        <v>43073</v>
      </c>
      <c r="K3262" s="18">
        <v>2713.44</v>
      </c>
      <c r="L3262" s="18">
        <v>0</v>
      </c>
      <c r="M3262" s="18">
        <v>2713.44</v>
      </c>
      <c r="N3262" s="18">
        <v>0</v>
      </c>
      <c r="P3262" s="1" t="s">
        <v>6360</v>
      </c>
      <c r="Q3262" s="1" t="s">
        <v>6372</v>
      </c>
      <c r="R3262" s="1" t="s">
        <v>6373</v>
      </c>
      <c r="S3262" s="1" t="s">
        <v>6374</v>
      </c>
      <c r="T3262" s="1" t="s">
        <v>46</v>
      </c>
      <c r="U3262" s="2"/>
      <c r="V3262" s="2"/>
      <c r="W3262" s="2"/>
      <c r="X3262" s="3">
        <v>-4.45E-3</v>
      </c>
      <c r="Y3262" s="33" t="e">
        <f>#REF!-U3262-V3262-W3262</f>
        <v>#REF!</v>
      </c>
    </row>
    <row r="3263" spans="1:25" ht="22.5" x14ac:dyDescent="0.2">
      <c r="A3263" s="1" t="s">
        <v>195</v>
      </c>
      <c r="B3263" s="1" t="s">
        <v>196</v>
      </c>
      <c r="C3263" s="44" t="s">
        <v>6352</v>
      </c>
      <c r="D3263" s="23" t="s">
        <v>6353</v>
      </c>
      <c r="E3263" s="1" t="s">
        <v>6353</v>
      </c>
      <c r="G3263" s="23" t="s">
        <v>97</v>
      </c>
      <c r="H3263" s="23" t="s">
        <v>6364</v>
      </c>
      <c r="I3263" s="5" t="s">
        <v>6365</v>
      </c>
      <c r="J3263" s="29">
        <v>43203</v>
      </c>
      <c r="K3263" s="18">
        <v>2149</v>
      </c>
      <c r="L3263" s="18">
        <v>0</v>
      </c>
      <c r="M3263" s="18">
        <v>2149</v>
      </c>
      <c r="N3263" s="18">
        <v>0</v>
      </c>
      <c r="P3263" s="1" t="s">
        <v>6360</v>
      </c>
      <c r="Q3263" s="1" t="s">
        <v>6375</v>
      </c>
      <c r="R3263" s="1" t="s">
        <v>6376</v>
      </c>
      <c r="S3263" s="1" t="s">
        <v>6377</v>
      </c>
      <c r="T3263" s="1" t="s">
        <v>46</v>
      </c>
      <c r="U3263" s="2"/>
      <c r="V3263" s="2"/>
      <c r="W3263" s="2"/>
      <c r="X3263" s="3">
        <v>0</v>
      </c>
      <c r="Y3263" s="33" t="e">
        <f>#REF!-U3263-V3263-W3263</f>
        <v>#REF!</v>
      </c>
    </row>
    <row r="3264" spans="1:25" ht="22.5" x14ac:dyDescent="0.2">
      <c r="A3264" s="1" t="s">
        <v>195</v>
      </c>
      <c r="B3264" s="1" t="s">
        <v>196</v>
      </c>
      <c r="C3264" s="44" t="s">
        <v>6352</v>
      </c>
      <c r="D3264" s="23" t="s">
        <v>6353</v>
      </c>
      <c r="E3264" s="1" t="s">
        <v>6353</v>
      </c>
      <c r="G3264" s="23" t="s">
        <v>97</v>
      </c>
      <c r="H3264" s="23" t="s">
        <v>6364</v>
      </c>
      <c r="I3264" s="5" t="s">
        <v>6365</v>
      </c>
      <c r="J3264" s="29">
        <v>43214</v>
      </c>
      <c r="K3264" s="18">
        <v>1972.67</v>
      </c>
      <c r="L3264" s="18">
        <v>0</v>
      </c>
      <c r="M3264" s="18">
        <v>1972.67</v>
      </c>
      <c r="N3264" s="18">
        <v>0</v>
      </c>
      <c r="P3264" s="1" t="s">
        <v>6360</v>
      </c>
      <c r="Q3264" s="1" t="s">
        <v>6378</v>
      </c>
      <c r="R3264" s="1" t="s">
        <v>6379</v>
      </c>
      <c r="S3264" s="1" t="s">
        <v>6380</v>
      </c>
      <c r="T3264" s="1" t="s">
        <v>46</v>
      </c>
      <c r="U3264" s="2"/>
      <c r="V3264" s="2"/>
      <c r="W3264" s="2"/>
      <c r="X3264" s="3">
        <v>3.3300000000000001E-3</v>
      </c>
      <c r="Y3264" s="33" t="e">
        <f>#REF!-U3264-V3264-W3264</f>
        <v>#REF!</v>
      </c>
    </row>
    <row r="3265" spans="1:25" ht="22.5" x14ac:dyDescent="0.2">
      <c r="A3265" s="1" t="s">
        <v>195</v>
      </c>
      <c r="B3265" s="1" t="s">
        <v>196</v>
      </c>
      <c r="C3265" s="44" t="s">
        <v>6352</v>
      </c>
      <c r="D3265" s="23" t="s">
        <v>6353</v>
      </c>
      <c r="E3265" s="1" t="s">
        <v>6353</v>
      </c>
      <c r="F3265" s="23" t="s">
        <v>104</v>
      </c>
      <c r="H3265" s="23" t="s">
        <v>6364</v>
      </c>
      <c r="I3265" s="5" t="s">
        <v>6365</v>
      </c>
      <c r="J3265" s="29">
        <v>42948</v>
      </c>
      <c r="K3265" s="18">
        <v>18702.22</v>
      </c>
      <c r="L3265" s="18">
        <v>18702.22</v>
      </c>
      <c r="M3265" s="18">
        <v>0</v>
      </c>
      <c r="N3265" s="18">
        <v>0</v>
      </c>
      <c r="P3265" s="1" t="s">
        <v>6360</v>
      </c>
      <c r="Q3265" s="1" t="s">
        <v>6361</v>
      </c>
      <c r="R3265" s="1" t="s">
        <v>6362</v>
      </c>
      <c r="S3265" s="1" t="s">
        <v>6363</v>
      </c>
      <c r="T3265" s="1" t="s">
        <v>46</v>
      </c>
      <c r="U3265" s="2"/>
      <c r="V3265" s="2"/>
      <c r="W3265" s="2"/>
      <c r="X3265" s="3">
        <v>-2.2200000000000002E-3</v>
      </c>
      <c r="Y3265" s="33" t="e">
        <f>#REF!-U3265-V3265-W3265</f>
        <v>#REF!</v>
      </c>
    </row>
    <row r="3266" spans="1:25" ht="22.5" x14ac:dyDescent="0.2">
      <c r="A3266" s="1" t="s">
        <v>195</v>
      </c>
      <c r="B3266" s="1" t="s">
        <v>196</v>
      </c>
      <c r="C3266" s="44" t="s">
        <v>6352</v>
      </c>
      <c r="D3266" s="23" t="s">
        <v>6353</v>
      </c>
      <c r="E3266" s="1" t="s">
        <v>6353</v>
      </c>
      <c r="F3266" s="23" t="s">
        <v>104</v>
      </c>
      <c r="H3266" s="23" t="s">
        <v>6364</v>
      </c>
      <c r="I3266" s="5" t="s">
        <v>6365</v>
      </c>
      <c r="J3266" s="29">
        <v>43017</v>
      </c>
      <c r="K3266" s="18">
        <v>18409.78</v>
      </c>
      <c r="L3266" s="18">
        <v>18409.78</v>
      </c>
      <c r="M3266" s="18">
        <v>0</v>
      </c>
      <c r="N3266" s="18">
        <v>0</v>
      </c>
      <c r="P3266" s="1" t="s">
        <v>6360</v>
      </c>
      <c r="Q3266" s="1" t="s">
        <v>6366</v>
      </c>
      <c r="R3266" s="1" t="s">
        <v>6367</v>
      </c>
      <c r="S3266" s="1" t="s">
        <v>6368</v>
      </c>
      <c r="T3266" s="1" t="s">
        <v>46</v>
      </c>
      <c r="U3266" s="2"/>
      <c r="V3266" s="2"/>
      <c r="W3266" s="2"/>
      <c r="X3266" s="3">
        <v>2.2200000000000002E-3</v>
      </c>
      <c r="Y3266" s="33" t="e">
        <f>#REF!-U3266-V3266-W3266</f>
        <v>#REF!</v>
      </c>
    </row>
    <row r="3267" spans="1:25" ht="22.5" x14ac:dyDescent="0.2">
      <c r="A3267" s="1" t="s">
        <v>195</v>
      </c>
      <c r="B3267" s="1" t="s">
        <v>196</v>
      </c>
      <c r="C3267" s="44" t="s">
        <v>6352</v>
      </c>
      <c r="D3267" s="23" t="s">
        <v>6353</v>
      </c>
      <c r="E3267" s="1" t="s">
        <v>6353</v>
      </c>
      <c r="F3267" s="23" t="s">
        <v>104</v>
      </c>
      <c r="H3267" s="23" t="s">
        <v>6364</v>
      </c>
      <c r="I3267" s="5" t="s">
        <v>6365</v>
      </c>
      <c r="J3267" s="29">
        <v>43039</v>
      </c>
      <c r="K3267" s="18">
        <v>18621.34</v>
      </c>
      <c r="L3267" s="18">
        <v>18621.34</v>
      </c>
      <c r="M3267" s="18">
        <v>0</v>
      </c>
      <c r="N3267" s="18">
        <v>0</v>
      </c>
      <c r="P3267" s="1" t="s">
        <v>6360</v>
      </c>
      <c r="Q3267" s="1" t="s">
        <v>6369</v>
      </c>
      <c r="R3267" s="1" t="s">
        <v>6370</v>
      </c>
      <c r="S3267" s="1" t="s">
        <v>6371</v>
      </c>
      <c r="T3267" s="1" t="s">
        <v>46</v>
      </c>
      <c r="U3267" s="2"/>
      <c r="V3267" s="2"/>
      <c r="W3267" s="2"/>
      <c r="X3267" s="3">
        <v>6.6699999999999997E-3</v>
      </c>
      <c r="Y3267" s="33" t="e">
        <f>#REF!-U3267-V3267-W3267</f>
        <v>#REF!</v>
      </c>
    </row>
    <row r="3268" spans="1:25" ht="22.5" x14ac:dyDescent="0.2">
      <c r="A3268" s="1" t="s">
        <v>195</v>
      </c>
      <c r="B3268" s="1" t="s">
        <v>196</v>
      </c>
      <c r="C3268" s="44" t="s">
        <v>6352</v>
      </c>
      <c r="D3268" s="23" t="s">
        <v>6353</v>
      </c>
      <c r="E3268" s="1" t="s">
        <v>6353</v>
      </c>
      <c r="F3268" s="23" t="s">
        <v>104</v>
      </c>
      <c r="H3268" s="23" t="s">
        <v>6364</v>
      </c>
      <c r="I3268" s="5" t="s">
        <v>6365</v>
      </c>
      <c r="J3268" s="29">
        <v>43073</v>
      </c>
      <c r="K3268" s="18">
        <v>21707.56</v>
      </c>
      <c r="L3268" s="18">
        <v>21707.56</v>
      </c>
      <c r="M3268" s="18">
        <v>0</v>
      </c>
      <c r="N3268" s="18">
        <v>0</v>
      </c>
      <c r="P3268" s="1" t="s">
        <v>6360</v>
      </c>
      <c r="Q3268" s="1" t="s">
        <v>6372</v>
      </c>
      <c r="R3268" s="1" t="s">
        <v>6373</v>
      </c>
      <c r="S3268" s="1" t="s">
        <v>6374</v>
      </c>
      <c r="T3268" s="1" t="s">
        <v>46</v>
      </c>
      <c r="U3268" s="2"/>
      <c r="V3268" s="2"/>
      <c r="W3268" s="2"/>
      <c r="X3268" s="3">
        <v>4.45E-3</v>
      </c>
      <c r="Y3268" s="33" t="e">
        <f>#REF!-U3268-V3268-W3268</f>
        <v>#REF!</v>
      </c>
    </row>
    <row r="3269" spans="1:25" ht="22.5" x14ac:dyDescent="0.2">
      <c r="A3269" s="1" t="s">
        <v>195</v>
      </c>
      <c r="B3269" s="1" t="s">
        <v>196</v>
      </c>
      <c r="C3269" s="44" t="s">
        <v>6352</v>
      </c>
      <c r="D3269" s="23" t="s">
        <v>6353</v>
      </c>
      <c r="E3269" s="1" t="s">
        <v>6353</v>
      </c>
      <c r="F3269" s="23" t="s">
        <v>104</v>
      </c>
      <c r="H3269" s="23" t="s">
        <v>6364</v>
      </c>
      <c r="I3269" s="5" t="s">
        <v>6365</v>
      </c>
      <c r="J3269" s="29">
        <v>43203</v>
      </c>
      <c r="K3269" s="18">
        <v>17192</v>
      </c>
      <c r="L3269" s="18">
        <v>17192</v>
      </c>
      <c r="M3269" s="18">
        <v>0</v>
      </c>
      <c r="N3269" s="18">
        <v>0</v>
      </c>
      <c r="P3269" s="1" t="s">
        <v>6360</v>
      </c>
      <c r="Q3269" s="1" t="s">
        <v>6375</v>
      </c>
      <c r="R3269" s="1" t="s">
        <v>6376</v>
      </c>
      <c r="S3269" s="1" t="s">
        <v>6377</v>
      </c>
      <c r="T3269" s="1" t="s">
        <v>46</v>
      </c>
      <c r="U3269" s="2"/>
      <c r="V3269" s="2"/>
      <c r="W3269" s="2"/>
      <c r="X3269" s="3">
        <v>0</v>
      </c>
      <c r="Y3269" s="33" t="e">
        <f>#REF!-U3269-V3269-W3269</f>
        <v>#REF!</v>
      </c>
    </row>
    <row r="3270" spans="1:25" ht="22.5" x14ac:dyDescent="0.2">
      <c r="A3270" s="1" t="s">
        <v>195</v>
      </c>
      <c r="B3270" s="1" t="s">
        <v>196</v>
      </c>
      <c r="C3270" s="44" t="s">
        <v>6352</v>
      </c>
      <c r="D3270" s="23" t="s">
        <v>6353</v>
      </c>
      <c r="E3270" s="1" t="s">
        <v>6353</v>
      </c>
      <c r="F3270" s="23" t="s">
        <v>104</v>
      </c>
      <c r="H3270" s="23" t="s">
        <v>6364</v>
      </c>
      <c r="I3270" s="5" t="s">
        <v>6365</v>
      </c>
      <c r="J3270" s="29">
        <v>43214</v>
      </c>
      <c r="K3270" s="18">
        <v>15781.33</v>
      </c>
      <c r="L3270" s="18">
        <v>15781.33</v>
      </c>
      <c r="M3270" s="18">
        <v>0</v>
      </c>
      <c r="N3270" s="18">
        <v>0</v>
      </c>
      <c r="P3270" s="1" t="s">
        <v>6360</v>
      </c>
      <c r="Q3270" s="1" t="s">
        <v>6378</v>
      </c>
      <c r="R3270" s="1" t="s">
        <v>6379</v>
      </c>
      <c r="S3270" s="1" t="s">
        <v>6380</v>
      </c>
      <c r="T3270" s="1" t="s">
        <v>46</v>
      </c>
      <c r="U3270" s="2"/>
      <c r="V3270" s="2"/>
      <c r="W3270" s="2"/>
      <c r="X3270" s="3">
        <v>-3.3300000000000001E-3</v>
      </c>
      <c r="Y3270" s="33" t="e">
        <f>#REF!-U3270-V3270-W3270</f>
        <v>#REF!</v>
      </c>
    </row>
    <row r="3271" spans="1:25" x14ac:dyDescent="0.2">
      <c r="H3271" s="27" t="s">
        <v>6381</v>
      </c>
      <c r="J3271" s="29"/>
      <c r="K3271" s="18">
        <f>SUBTOTAL(9,K3259:K3270)</f>
        <v>124216</v>
      </c>
      <c r="L3271" s="18">
        <f>SUBTOTAL(9,L3259:L3270)</f>
        <v>110414.23</v>
      </c>
      <c r="M3271" s="18">
        <f>SUBTOTAL(9,M3259:M3270)</f>
        <v>13801.77</v>
      </c>
      <c r="N3271" s="18">
        <f>SUBTOTAL(9,N3259:N3270)</f>
        <v>0</v>
      </c>
      <c r="U3271" s="2"/>
      <c r="V3271" s="2"/>
      <c r="W3271" s="2"/>
      <c r="X3271" s="3">
        <f>SUBTOTAL(9,X3259:X3270)</f>
        <v>0</v>
      </c>
      <c r="Y3271" s="33" t="e">
        <f>#REF!-U3271-V3271-W3271</f>
        <v>#REF!</v>
      </c>
    </row>
    <row r="3272" spans="1:25" x14ac:dyDescent="0.2">
      <c r="A3272" s="1" t="s">
        <v>195</v>
      </c>
      <c r="B3272" s="1" t="s">
        <v>196</v>
      </c>
      <c r="C3272" s="44" t="s">
        <v>6352</v>
      </c>
      <c r="D3272" s="23" t="s">
        <v>6353</v>
      </c>
      <c r="E3272" s="1" t="s">
        <v>6353</v>
      </c>
      <c r="G3272" s="23" t="s">
        <v>199</v>
      </c>
      <c r="H3272" s="23" t="s">
        <v>201</v>
      </c>
      <c r="I3272" s="4" t="s">
        <v>202</v>
      </c>
      <c r="J3272" s="29">
        <v>42996</v>
      </c>
      <c r="K3272" s="18">
        <v>18801.5</v>
      </c>
      <c r="L3272" s="18">
        <v>0</v>
      </c>
      <c r="M3272" s="18">
        <v>18801.5</v>
      </c>
      <c r="N3272" s="18">
        <v>0</v>
      </c>
      <c r="R3272" s="1" t="s">
        <v>27</v>
      </c>
      <c r="S3272" s="1" t="s">
        <v>6382</v>
      </c>
      <c r="T3272" s="1" t="s">
        <v>46</v>
      </c>
      <c r="U3272" s="2"/>
      <c r="V3272" s="2"/>
      <c r="W3272" s="2"/>
      <c r="X3272" s="3">
        <v>0</v>
      </c>
      <c r="Y3272" s="33" t="e">
        <f>#REF!-U3272-V3272-W3272</f>
        <v>#REF!</v>
      </c>
    </row>
    <row r="3273" spans="1:25" x14ac:dyDescent="0.2">
      <c r="A3273" s="1" t="s">
        <v>195</v>
      </c>
      <c r="B3273" s="1" t="s">
        <v>196</v>
      </c>
      <c r="C3273" s="44" t="s">
        <v>6352</v>
      </c>
      <c r="D3273" s="23" t="s">
        <v>6353</v>
      </c>
      <c r="E3273" s="1" t="s">
        <v>6353</v>
      </c>
      <c r="G3273" s="23" t="s">
        <v>199</v>
      </c>
      <c r="H3273" s="23" t="s">
        <v>201</v>
      </c>
      <c r="I3273" s="4" t="s">
        <v>202</v>
      </c>
      <c r="J3273" s="29">
        <v>43111</v>
      </c>
      <c r="K3273" s="18">
        <v>9400.75</v>
      </c>
      <c r="L3273" s="18">
        <v>0</v>
      </c>
      <c r="M3273" s="18">
        <v>9400.75</v>
      </c>
      <c r="N3273" s="18">
        <v>0</v>
      </c>
      <c r="R3273" s="1" t="s">
        <v>27</v>
      </c>
      <c r="S3273" s="1" t="s">
        <v>6383</v>
      </c>
      <c r="T3273" s="1" t="s">
        <v>46</v>
      </c>
      <c r="U3273" s="2"/>
      <c r="V3273" s="2"/>
      <c r="W3273" s="2"/>
      <c r="X3273" s="3">
        <v>0</v>
      </c>
      <c r="Y3273" s="33" t="e">
        <f>#REF!-U3273-V3273-W3273</f>
        <v>#REF!</v>
      </c>
    </row>
    <row r="3274" spans="1:25" x14ac:dyDescent="0.2">
      <c r="A3274" s="1" t="s">
        <v>195</v>
      </c>
      <c r="B3274" s="1" t="s">
        <v>196</v>
      </c>
      <c r="C3274" s="44" t="s">
        <v>6352</v>
      </c>
      <c r="D3274" s="23" t="s">
        <v>6353</v>
      </c>
      <c r="E3274" s="1" t="s">
        <v>6353</v>
      </c>
      <c r="G3274" s="23" t="s">
        <v>199</v>
      </c>
      <c r="H3274" s="23" t="s">
        <v>201</v>
      </c>
      <c r="I3274" s="4" t="s">
        <v>202</v>
      </c>
      <c r="J3274" s="29">
        <v>43203</v>
      </c>
      <c r="K3274" s="18">
        <v>9400.75</v>
      </c>
      <c r="L3274" s="18">
        <v>0</v>
      </c>
      <c r="M3274" s="18">
        <v>9400.75</v>
      </c>
      <c r="N3274" s="18">
        <v>0</v>
      </c>
      <c r="R3274" s="1" t="s">
        <v>27</v>
      </c>
      <c r="S3274" s="1" t="s">
        <v>6384</v>
      </c>
      <c r="T3274" s="1" t="s">
        <v>46</v>
      </c>
      <c r="U3274" s="2"/>
      <c r="V3274" s="2"/>
      <c r="W3274" s="2"/>
      <c r="X3274" s="3">
        <v>0</v>
      </c>
      <c r="Y3274" s="33" t="e">
        <f>#REF!-U3274-V3274-W3274</f>
        <v>#REF!</v>
      </c>
    </row>
    <row r="3275" spans="1:25" x14ac:dyDescent="0.2">
      <c r="H3275" s="27" t="s">
        <v>205</v>
      </c>
      <c r="J3275" s="29"/>
      <c r="K3275" s="18">
        <f>SUBTOTAL(9,K3272:K3274)</f>
        <v>37603</v>
      </c>
      <c r="L3275" s="18">
        <f>SUBTOTAL(9,L3272:L3274)</f>
        <v>0</v>
      </c>
      <c r="M3275" s="18">
        <f>SUBTOTAL(9,M3272:M3274)</f>
        <v>37603</v>
      </c>
      <c r="N3275" s="18">
        <f>SUBTOTAL(9,N3272:N3274)</f>
        <v>0</v>
      </c>
      <c r="U3275" s="2"/>
      <c r="V3275" s="2"/>
      <c r="W3275" s="2"/>
      <c r="X3275" s="3">
        <f>SUBTOTAL(9,X3272:X3274)</f>
        <v>0</v>
      </c>
      <c r="Y3275" s="33" t="e">
        <f>#REF!-U3275-V3275-W3275</f>
        <v>#REF!</v>
      </c>
    </row>
    <row r="3276" spans="1:25" ht="22.5" x14ac:dyDescent="0.2">
      <c r="A3276" s="1" t="s">
        <v>195</v>
      </c>
      <c r="B3276" s="1" t="s">
        <v>196</v>
      </c>
      <c r="C3276" s="44" t="s">
        <v>6352</v>
      </c>
      <c r="D3276" s="23" t="s">
        <v>6353</v>
      </c>
      <c r="E3276" s="1" t="s">
        <v>6353</v>
      </c>
      <c r="F3276" s="23" t="s">
        <v>234</v>
      </c>
      <c r="H3276" s="23" t="s">
        <v>6389</v>
      </c>
      <c r="I3276" s="5" t="s">
        <v>6390</v>
      </c>
      <c r="J3276" s="29">
        <v>42936</v>
      </c>
      <c r="K3276" s="18">
        <v>19304</v>
      </c>
      <c r="L3276" s="18">
        <v>19304</v>
      </c>
      <c r="M3276" s="18">
        <v>0</v>
      </c>
      <c r="N3276" s="18">
        <v>0</v>
      </c>
      <c r="P3276" s="1" t="s">
        <v>6385</v>
      </c>
      <c r="Q3276" s="1" t="s">
        <v>6386</v>
      </c>
      <c r="R3276" s="1" t="s">
        <v>6387</v>
      </c>
      <c r="S3276" s="1" t="s">
        <v>6388</v>
      </c>
      <c r="T3276" s="1" t="s">
        <v>46</v>
      </c>
      <c r="U3276" s="2"/>
      <c r="V3276" s="2"/>
      <c r="W3276" s="2"/>
      <c r="X3276" s="3">
        <v>0</v>
      </c>
      <c r="Y3276" s="33" t="e">
        <f>#REF!-U3276-V3276-W3276</f>
        <v>#REF!</v>
      </c>
    </row>
    <row r="3277" spans="1:25" ht="22.5" x14ac:dyDescent="0.2">
      <c r="A3277" s="1" t="s">
        <v>195</v>
      </c>
      <c r="B3277" s="1" t="s">
        <v>196</v>
      </c>
      <c r="C3277" s="44" t="s">
        <v>6352</v>
      </c>
      <c r="D3277" s="23" t="s">
        <v>6353</v>
      </c>
      <c r="E3277" s="1" t="s">
        <v>6353</v>
      </c>
      <c r="F3277" s="23" t="s">
        <v>234</v>
      </c>
      <c r="H3277" s="23" t="s">
        <v>6389</v>
      </c>
      <c r="I3277" s="5" t="s">
        <v>6390</v>
      </c>
      <c r="J3277" s="29">
        <v>43039</v>
      </c>
      <c r="K3277" s="18">
        <v>31394</v>
      </c>
      <c r="L3277" s="18">
        <v>31394</v>
      </c>
      <c r="M3277" s="18">
        <v>0</v>
      </c>
      <c r="N3277" s="18">
        <v>0</v>
      </c>
      <c r="P3277" s="1" t="s">
        <v>6385</v>
      </c>
      <c r="Q3277" s="1" t="s">
        <v>6391</v>
      </c>
      <c r="R3277" s="1" t="s">
        <v>6392</v>
      </c>
      <c r="S3277" s="1" t="s">
        <v>6393</v>
      </c>
      <c r="T3277" s="1" t="s">
        <v>46</v>
      </c>
      <c r="U3277" s="2"/>
      <c r="V3277" s="2"/>
      <c r="W3277" s="2"/>
      <c r="X3277" s="3">
        <v>0</v>
      </c>
      <c r="Y3277" s="33" t="e">
        <f>#REF!-U3277-V3277-W3277</f>
        <v>#REF!</v>
      </c>
    </row>
    <row r="3278" spans="1:25" ht="22.5" x14ac:dyDescent="0.2">
      <c r="A3278" s="1" t="s">
        <v>195</v>
      </c>
      <c r="B3278" s="1" t="s">
        <v>196</v>
      </c>
      <c r="C3278" s="44" t="s">
        <v>6352</v>
      </c>
      <c r="D3278" s="23" t="s">
        <v>6353</v>
      </c>
      <c r="E3278" s="1" t="s">
        <v>6353</v>
      </c>
      <c r="F3278" s="23" t="s">
        <v>234</v>
      </c>
      <c r="H3278" s="23" t="s">
        <v>6389</v>
      </c>
      <c r="I3278" s="5" t="s">
        <v>6390</v>
      </c>
      <c r="J3278" s="29">
        <v>43139</v>
      </c>
      <c r="K3278" s="18">
        <v>21456</v>
      </c>
      <c r="L3278" s="18">
        <v>21456</v>
      </c>
      <c r="M3278" s="18">
        <v>0</v>
      </c>
      <c r="N3278" s="18">
        <v>0</v>
      </c>
      <c r="P3278" s="1" t="s">
        <v>6385</v>
      </c>
      <c r="Q3278" s="1" t="s">
        <v>6394</v>
      </c>
      <c r="R3278" s="1" t="s">
        <v>6395</v>
      </c>
      <c r="S3278" s="1" t="s">
        <v>6396</v>
      </c>
      <c r="T3278" s="1" t="s">
        <v>46</v>
      </c>
      <c r="U3278" s="2"/>
      <c r="V3278" s="2"/>
      <c r="W3278" s="2"/>
      <c r="X3278" s="3">
        <v>0</v>
      </c>
      <c r="Y3278" s="33" t="e">
        <f>#REF!-U3278-V3278-W3278</f>
        <v>#REF!</v>
      </c>
    </row>
    <row r="3279" spans="1:25" x14ac:dyDescent="0.2">
      <c r="H3279" s="27" t="s">
        <v>6397</v>
      </c>
      <c r="J3279" s="29"/>
      <c r="K3279" s="18">
        <f>SUBTOTAL(9,K3276:K3278)</f>
        <v>72154</v>
      </c>
      <c r="L3279" s="18">
        <f>SUBTOTAL(9,L3276:L3278)</f>
        <v>72154</v>
      </c>
      <c r="M3279" s="18">
        <f>SUBTOTAL(9,M3276:M3278)</f>
        <v>0</v>
      </c>
      <c r="N3279" s="18">
        <f>SUBTOTAL(9,N3276:N3278)</f>
        <v>0</v>
      </c>
      <c r="U3279" s="2"/>
      <c r="V3279" s="2"/>
      <c r="W3279" s="2"/>
      <c r="X3279" s="3">
        <f>SUBTOTAL(9,X3276:X3278)</f>
        <v>0</v>
      </c>
      <c r="Y3279" s="33" t="e">
        <f>#REF!-U3279-V3279-W3279</f>
        <v>#REF!</v>
      </c>
    </row>
    <row r="3280" spans="1:25" x14ac:dyDescent="0.2">
      <c r="A3280" s="1" t="s">
        <v>195</v>
      </c>
      <c r="B3280" s="1" t="s">
        <v>196</v>
      </c>
      <c r="C3280" s="44" t="s">
        <v>6352</v>
      </c>
      <c r="D3280" s="23" t="s">
        <v>6353</v>
      </c>
      <c r="E3280" s="1" t="s">
        <v>6353</v>
      </c>
      <c r="G3280" s="23" t="s">
        <v>199</v>
      </c>
      <c r="H3280" s="23" t="s">
        <v>206</v>
      </c>
      <c r="I3280" s="4" t="s">
        <v>207</v>
      </c>
      <c r="J3280" s="29">
        <v>42996</v>
      </c>
      <c r="K3280" s="18">
        <v>57595.5</v>
      </c>
      <c r="L3280" s="18">
        <v>0</v>
      </c>
      <c r="M3280" s="18">
        <v>57595.5</v>
      </c>
      <c r="N3280" s="18">
        <v>0</v>
      </c>
      <c r="R3280" s="1" t="s">
        <v>27</v>
      </c>
      <c r="S3280" s="1" t="s">
        <v>6382</v>
      </c>
      <c r="T3280" s="1" t="s">
        <v>46</v>
      </c>
      <c r="U3280" s="2"/>
      <c r="V3280" s="2"/>
      <c r="W3280" s="2"/>
      <c r="X3280" s="3">
        <v>0</v>
      </c>
      <c r="Y3280" s="33" t="e">
        <f>#REF!-U3280-V3280-W3280</f>
        <v>#REF!</v>
      </c>
    </row>
    <row r="3281" spans="1:25" x14ac:dyDescent="0.2">
      <c r="A3281" s="1" t="s">
        <v>195</v>
      </c>
      <c r="B3281" s="1" t="s">
        <v>196</v>
      </c>
      <c r="C3281" s="44" t="s">
        <v>6352</v>
      </c>
      <c r="D3281" s="23" t="s">
        <v>6353</v>
      </c>
      <c r="E3281" s="1" t="s">
        <v>6353</v>
      </c>
      <c r="G3281" s="23" t="s">
        <v>199</v>
      </c>
      <c r="H3281" s="23" t="s">
        <v>206</v>
      </c>
      <c r="I3281" s="4" t="s">
        <v>207</v>
      </c>
      <c r="J3281" s="29">
        <v>43111</v>
      </c>
      <c r="K3281" s="18">
        <v>28797.75</v>
      </c>
      <c r="L3281" s="18">
        <v>0</v>
      </c>
      <c r="M3281" s="18">
        <v>28797.75</v>
      </c>
      <c r="N3281" s="18">
        <v>0</v>
      </c>
      <c r="R3281" s="1" t="s">
        <v>27</v>
      </c>
      <c r="S3281" s="1" t="s">
        <v>6383</v>
      </c>
      <c r="T3281" s="1" t="s">
        <v>46</v>
      </c>
      <c r="U3281" s="2"/>
      <c r="V3281" s="2"/>
      <c r="W3281" s="2"/>
      <c r="X3281" s="3">
        <v>0</v>
      </c>
      <c r="Y3281" s="33" t="e">
        <f>#REF!-U3281-V3281-W3281</f>
        <v>#REF!</v>
      </c>
    </row>
    <row r="3282" spans="1:25" x14ac:dyDescent="0.2">
      <c r="A3282" s="1" t="s">
        <v>195</v>
      </c>
      <c r="B3282" s="1" t="s">
        <v>196</v>
      </c>
      <c r="C3282" s="44" t="s">
        <v>6352</v>
      </c>
      <c r="D3282" s="23" t="s">
        <v>6353</v>
      </c>
      <c r="E3282" s="1" t="s">
        <v>6353</v>
      </c>
      <c r="G3282" s="23" t="s">
        <v>199</v>
      </c>
      <c r="H3282" s="23" t="s">
        <v>206</v>
      </c>
      <c r="I3282" s="4" t="s">
        <v>207</v>
      </c>
      <c r="J3282" s="29">
        <v>43203</v>
      </c>
      <c r="K3282" s="18">
        <v>28797.75</v>
      </c>
      <c r="L3282" s="18">
        <v>0</v>
      </c>
      <c r="M3282" s="18">
        <v>28797.75</v>
      </c>
      <c r="N3282" s="18">
        <v>0</v>
      </c>
      <c r="R3282" s="1" t="s">
        <v>27</v>
      </c>
      <c r="S3282" s="1" t="s">
        <v>6384</v>
      </c>
      <c r="T3282" s="1" t="s">
        <v>46</v>
      </c>
      <c r="U3282" s="2"/>
      <c r="V3282" s="2"/>
      <c r="W3282" s="2"/>
      <c r="X3282" s="3">
        <v>0</v>
      </c>
      <c r="Y3282" s="33" t="e">
        <f>#REF!-U3282-V3282-W3282</f>
        <v>#REF!</v>
      </c>
    </row>
    <row r="3283" spans="1:25" x14ac:dyDescent="0.2">
      <c r="H3283" s="27" t="s">
        <v>208</v>
      </c>
      <c r="I3283" s="4"/>
      <c r="J3283" s="29"/>
      <c r="K3283" s="18">
        <f>SUBTOTAL(9,K3280:K3282)</f>
        <v>115191</v>
      </c>
      <c r="L3283" s="18">
        <f>SUBTOTAL(9,L3280:L3282)</f>
        <v>0</v>
      </c>
      <c r="M3283" s="18">
        <f>SUBTOTAL(9,M3280:M3282)</f>
        <v>115191</v>
      </c>
      <c r="N3283" s="18">
        <f>SUBTOTAL(9,N3280:N3282)</f>
        <v>0</v>
      </c>
      <c r="U3283" s="2"/>
      <c r="V3283" s="2"/>
      <c r="W3283" s="2"/>
      <c r="X3283" s="3">
        <f>SUBTOTAL(9,X3280:X3282)</f>
        <v>0</v>
      </c>
      <c r="Y3283" s="33" t="e">
        <f>#REF!-U3283-V3283-W3283</f>
        <v>#REF!</v>
      </c>
    </row>
    <row r="3284" spans="1:25" x14ac:dyDescent="0.2">
      <c r="A3284" s="1" t="s">
        <v>195</v>
      </c>
      <c r="B3284" s="1" t="s">
        <v>196</v>
      </c>
      <c r="C3284" s="44" t="s">
        <v>6352</v>
      </c>
      <c r="D3284" s="23" t="s">
        <v>6353</v>
      </c>
      <c r="E3284" s="1" t="s">
        <v>6353</v>
      </c>
      <c r="G3284" s="23" t="s">
        <v>199</v>
      </c>
      <c r="H3284" s="23" t="s">
        <v>209</v>
      </c>
      <c r="I3284" s="4" t="s">
        <v>210</v>
      </c>
      <c r="J3284" s="29">
        <v>42996</v>
      </c>
      <c r="K3284" s="18">
        <v>53087</v>
      </c>
      <c r="L3284" s="18">
        <v>0</v>
      </c>
      <c r="M3284" s="18">
        <v>53087</v>
      </c>
      <c r="N3284" s="18">
        <v>0</v>
      </c>
      <c r="R3284" s="1" t="s">
        <v>27</v>
      </c>
      <c r="S3284" s="1" t="s">
        <v>6382</v>
      </c>
      <c r="T3284" s="1" t="s">
        <v>46</v>
      </c>
      <c r="U3284" s="2"/>
      <c r="V3284" s="2"/>
      <c r="W3284" s="2"/>
      <c r="X3284" s="3">
        <v>0</v>
      </c>
      <c r="Y3284" s="33" t="e">
        <f>#REF!-U3284-V3284-W3284</f>
        <v>#REF!</v>
      </c>
    </row>
    <row r="3285" spans="1:25" x14ac:dyDescent="0.2">
      <c r="A3285" s="1" t="s">
        <v>195</v>
      </c>
      <c r="B3285" s="1" t="s">
        <v>196</v>
      </c>
      <c r="C3285" s="44" t="s">
        <v>6352</v>
      </c>
      <c r="D3285" s="23" t="s">
        <v>6353</v>
      </c>
      <c r="E3285" s="1" t="s">
        <v>6353</v>
      </c>
      <c r="G3285" s="23" t="s">
        <v>199</v>
      </c>
      <c r="H3285" s="23" t="s">
        <v>209</v>
      </c>
      <c r="I3285" s="4" t="s">
        <v>210</v>
      </c>
      <c r="J3285" s="29">
        <v>43111</v>
      </c>
      <c r="K3285" s="18">
        <v>26543.5</v>
      </c>
      <c r="L3285" s="18">
        <v>0</v>
      </c>
      <c r="M3285" s="18">
        <v>26543.5</v>
      </c>
      <c r="N3285" s="18">
        <v>0</v>
      </c>
      <c r="R3285" s="1" t="s">
        <v>27</v>
      </c>
      <c r="S3285" s="1" t="s">
        <v>6383</v>
      </c>
      <c r="T3285" s="1" t="s">
        <v>46</v>
      </c>
      <c r="U3285" s="2"/>
      <c r="V3285" s="2"/>
      <c r="W3285" s="2"/>
      <c r="X3285" s="3">
        <v>0</v>
      </c>
      <c r="Y3285" s="33" t="e">
        <f>#REF!-U3285-V3285-W3285</f>
        <v>#REF!</v>
      </c>
    </row>
    <row r="3286" spans="1:25" x14ac:dyDescent="0.2">
      <c r="A3286" s="1" t="s">
        <v>195</v>
      </c>
      <c r="B3286" s="1" t="s">
        <v>196</v>
      </c>
      <c r="C3286" s="44" t="s">
        <v>6352</v>
      </c>
      <c r="D3286" s="23" t="s">
        <v>6353</v>
      </c>
      <c r="E3286" s="1" t="s">
        <v>6353</v>
      </c>
      <c r="G3286" s="23" t="s">
        <v>199</v>
      </c>
      <c r="H3286" s="23" t="s">
        <v>209</v>
      </c>
      <c r="I3286" s="4" t="s">
        <v>210</v>
      </c>
      <c r="J3286" s="29">
        <v>43203</v>
      </c>
      <c r="K3286" s="18">
        <v>26543.5</v>
      </c>
      <c r="L3286" s="18">
        <v>0</v>
      </c>
      <c r="M3286" s="18">
        <v>26543.5</v>
      </c>
      <c r="N3286" s="18">
        <v>0</v>
      </c>
      <c r="R3286" s="1" t="s">
        <v>27</v>
      </c>
      <c r="S3286" s="1" t="s">
        <v>6384</v>
      </c>
      <c r="T3286" s="1" t="s">
        <v>46</v>
      </c>
      <c r="U3286" s="2"/>
      <c r="V3286" s="2"/>
      <c r="W3286" s="2"/>
      <c r="X3286" s="3">
        <v>0</v>
      </c>
      <c r="Y3286" s="33" t="e">
        <f>#REF!-U3286-V3286-W3286</f>
        <v>#REF!</v>
      </c>
    </row>
    <row r="3287" spans="1:25" x14ac:dyDescent="0.2">
      <c r="H3287" s="27" t="s">
        <v>211</v>
      </c>
      <c r="J3287" s="29"/>
      <c r="K3287" s="18">
        <f>SUBTOTAL(9,K3284:K3286)</f>
        <v>106174</v>
      </c>
      <c r="L3287" s="18">
        <f>SUBTOTAL(9,L3284:L3286)</f>
        <v>0</v>
      </c>
      <c r="M3287" s="18">
        <f>SUBTOTAL(9,M3284:M3286)</f>
        <v>106174</v>
      </c>
      <c r="N3287" s="18">
        <f>SUBTOTAL(9,N3284:N3286)</f>
        <v>0</v>
      </c>
      <c r="U3287" s="2"/>
      <c r="V3287" s="2"/>
      <c r="W3287" s="2"/>
      <c r="X3287" s="3">
        <f>SUBTOTAL(9,X3284:X3286)</f>
        <v>0</v>
      </c>
      <c r="Y3287" s="33" t="e">
        <f>#REF!-U3287-V3287-W3287</f>
        <v>#REF!</v>
      </c>
    </row>
    <row r="3288" spans="1:25" ht="22.5" x14ac:dyDescent="0.2">
      <c r="A3288" s="1" t="s">
        <v>195</v>
      </c>
      <c r="B3288" s="1" t="s">
        <v>196</v>
      </c>
      <c r="C3288" s="44" t="s">
        <v>6352</v>
      </c>
      <c r="D3288" s="23" t="s">
        <v>6353</v>
      </c>
      <c r="E3288" s="1" t="s">
        <v>6353</v>
      </c>
      <c r="F3288" s="23" t="s">
        <v>104</v>
      </c>
      <c r="H3288" s="23" t="s">
        <v>6402</v>
      </c>
      <c r="I3288" s="5" t="s">
        <v>6403</v>
      </c>
      <c r="J3288" s="29">
        <v>43109</v>
      </c>
      <c r="K3288" s="18">
        <v>11168</v>
      </c>
      <c r="L3288" s="18">
        <v>11168</v>
      </c>
      <c r="M3288" s="18">
        <v>0</v>
      </c>
      <c r="N3288" s="18">
        <v>0</v>
      </c>
      <c r="P3288" s="1" t="s">
        <v>6398</v>
      </c>
      <c r="Q3288" s="1" t="s">
        <v>6399</v>
      </c>
      <c r="R3288" s="1" t="s">
        <v>6400</v>
      </c>
      <c r="S3288" s="1" t="s">
        <v>6401</v>
      </c>
      <c r="T3288" s="1" t="s">
        <v>46</v>
      </c>
      <c r="U3288" s="2"/>
      <c r="V3288" s="2"/>
      <c r="W3288" s="2"/>
      <c r="X3288" s="3">
        <v>0</v>
      </c>
      <c r="Y3288" s="33" t="e">
        <f>#REF!-U3288-V3288-W3288</f>
        <v>#REF!</v>
      </c>
    </row>
    <row r="3289" spans="1:25" ht="22.5" x14ac:dyDescent="0.2">
      <c r="A3289" s="1" t="s">
        <v>195</v>
      </c>
      <c r="B3289" s="1" t="s">
        <v>196</v>
      </c>
      <c r="C3289" s="44" t="s">
        <v>6352</v>
      </c>
      <c r="D3289" s="23" t="s">
        <v>6353</v>
      </c>
      <c r="E3289" s="1" t="s">
        <v>6353</v>
      </c>
      <c r="F3289" s="23" t="s">
        <v>104</v>
      </c>
      <c r="H3289" s="23" t="s">
        <v>6402</v>
      </c>
      <c r="I3289" s="5" t="s">
        <v>6403</v>
      </c>
      <c r="J3289" s="29">
        <v>43125</v>
      </c>
      <c r="K3289" s="18">
        <v>11465</v>
      </c>
      <c r="L3289" s="18">
        <v>11465</v>
      </c>
      <c r="M3289" s="18">
        <v>0</v>
      </c>
      <c r="N3289" s="18">
        <v>0</v>
      </c>
      <c r="P3289" s="1" t="s">
        <v>6398</v>
      </c>
      <c r="Q3289" s="1" t="s">
        <v>6404</v>
      </c>
      <c r="R3289" s="1" t="s">
        <v>6405</v>
      </c>
      <c r="S3289" s="1" t="s">
        <v>6406</v>
      </c>
      <c r="T3289" s="1" t="s">
        <v>46</v>
      </c>
      <c r="U3289" s="2"/>
      <c r="V3289" s="2"/>
      <c r="W3289" s="2"/>
      <c r="X3289" s="3">
        <v>0</v>
      </c>
      <c r="Y3289" s="33" t="e">
        <f>#REF!-U3289-V3289-W3289</f>
        <v>#REF!</v>
      </c>
    </row>
    <row r="3290" spans="1:25" ht="22.5" x14ac:dyDescent="0.2">
      <c r="A3290" s="1" t="s">
        <v>195</v>
      </c>
      <c r="B3290" s="1" t="s">
        <v>196</v>
      </c>
      <c r="C3290" s="44" t="s">
        <v>6352</v>
      </c>
      <c r="D3290" s="23" t="s">
        <v>6353</v>
      </c>
      <c r="E3290" s="1" t="s">
        <v>6353</v>
      </c>
      <c r="F3290" s="23" t="s">
        <v>104</v>
      </c>
      <c r="H3290" s="23" t="s">
        <v>6402</v>
      </c>
      <c r="I3290" s="5" t="s">
        <v>6403</v>
      </c>
      <c r="J3290" s="29">
        <v>43172</v>
      </c>
      <c r="K3290" s="18">
        <v>12583</v>
      </c>
      <c r="L3290" s="18">
        <v>12583</v>
      </c>
      <c r="M3290" s="18">
        <v>0</v>
      </c>
      <c r="N3290" s="18">
        <v>0</v>
      </c>
      <c r="P3290" s="1" t="s">
        <v>6398</v>
      </c>
      <c r="Q3290" s="1" t="s">
        <v>6407</v>
      </c>
      <c r="R3290" s="1" t="s">
        <v>6408</v>
      </c>
      <c r="S3290" s="1" t="s">
        <v>6409</v>
      </c>
      <c r="T3290" s="1" t="s">
        <v>46</v>
      </c>
      <c r="U3290" s="2"/>
      <c r="V3290" s="2"/>
      <c r="W3290" s="2"/>
      <c r="X3290" s="3">
        <v>0</v>
      </c>
      <c r="Y3290" s="33" t="e">
        <f>#REF!-U3290-V3290-W3290</f>
        <v>#REF!</v>
      </c>
    </row>
    <row r="3291" spans="1:25" ht="22.5" x14ac:dyDescent="0.2">
      <c r="A3291" s="1" t="s">
        <v>195</v>
      </c>
      <c r="B3291" s="1" t="s">
        <v>196</v>
      </c>
      <c r="C3291" s="44" t="s">
        <v>6352</v>
      </c>
      <c r="D3291" s="23" t="s">
        <v>6353</v>
      </c>
      <c r="E3291" s="1" t="s">
        <v>6353</v>
      </c>
      <c r="F3291" s="23" t="s">
        <v>104</v>
      </c>
      <c r="H3291" s="23" t="s">
        <v>6402</v>
      </c>
      <c r="I3291" s="5" t="s">
        <v>6403</v>
      </c>
      <c r="J3291" s="29">
        <v>43182</v>
      </c>
      <c r="K3291" s="18">
        <v>11885</v>
      </c>
      <c r="L3291" s="18">
        <v>11885</v>
      </c>
      <c r="M3291" s="18">
        <v>0</v>
      </c>
      <c r="N3291" s="18">
        <v>0</v>
      </c>
      <c r="P3291" s="1" t="s">
        <v>6398</v>
      </c>
      <c r="Q3291" s="1" t="s">
        <v>6410</v>
      </c>
      <c r="R3291" s="1" t="s">
        <v>6411</v>
      </c>
      <c r="S3291" s="1" t="s">
        <v>6412</v>
      </c>
      <c r="T3291" s="1" t="s">
        <v>46</v>
      </c>
      <c r="U3291" s="2"/>
      <c r="V3291" s="2"/>
      <c r="W3291" s="2"/>
      <c r="X3291" s="3">
        <v>0</v>
      </c>
      <c r="Y3291" s="33" t="e">
        <f>#REF!-U3291-V3291-W3291</f>
        <v>#REF!</v>
      </c>
    </row>
    <row r="3292" spans="1:25" ht="22.5" x14ac:dyDescent="0.2">
      <c r="A3292" s="1" t="s">
        <v>195</v>
      </c>
      <c r="B3292" s="1" t="s">
        <v>196</v>
      </c>
      <c r="C3292" s="44" t="s">
        <v>6352</v>
      </c>
      <c r="D3292" s="23" t="s">
        <v>6353</v>
      </c>
      <c r="E3292" s="1" t="s">
        <v>6353</v>
      </c>
      <c r="F3292" s="23" t="s">
        <v>104</v>
      </c>
      <c r="H3292" s="23" t="s">
        <v>6402</v>
      </c>
      <c r="I3292" s="5" t="s">
        <v>6403</v>
      </c>
      <c r="J3292" s="29">
        <v>43213</v>
      </c>
      <c r="K3292" s="18">
        <v>13521</v>
      </c>
      <c r="L3292" s="18">
        <v>13521</v>
      </c>
      <c r="M3292" s="18">
        <v>0</v>
      </c>
      <c r="N3292" s="18">
        <v>0</v>
      </c>
      <c r="P3292" s="1" t="s">
        <v>6398</v>
      </c>
      <c r="Q3292" s="1" t="s">
        <v>6413</v>
      </c>
      <c r="R3292" s="1" t="s">
        <v>6414</v>
      </c>
      <c r="S3292" s="1" t="s">
        <v>6415</v>
      </c>
      <c r="T3292" s="1" t="s">
        <v>46</v>
      </c>
      <c r="U3292" s="2"/>
      <c r="V3292" s="2"/>
      <c r="W3292" s="2"/>
      <c r="X3292" s="3">
        <v>0</v>
      </c>
      <c r="Y3292" s="33" t="e">
        <f>#REF!-U3292-V3292-W3292</f>
        <v>#REF!</v>
      </c>
    </row>
    <row r="3293" spans="1:25" ht="22.5" x14ac:dyDescent="0.2">
      <c r="A3293" s="1" t="s">
        <v>195</v>
      </c>
      <c r="B3293" s="1" t="s">
        <v>196</v>
      </c>
      <c r="C3293" s="44" t="s">
        <v>6352</v>
      </c>
      <c r="D3293" s="23" t="s">
        <v>6353</v>
      </c>
      <c r="E3293" s="1" t="s">
        <v>6353</v>
      </c>
      <c r="F3293" s="23" t="s">
        <v>104</v>
      </c>
      <c r="H3293" s="23" t="s">
        <v>6402</v>
      </c>
      <c r="I3293" s="5" t="s">
        <v>6403</v>
      </c>
      <c r="J3293" s="29">
        <v>43235</v>
      </c>
      <c r="K3293" s="18">
        <v>12156</v>
      </c>
      <c r="L3293" s="18">
        <v>12156</v>
      </c>
      <c r="M3293" s="18">
        <v>0</v>
      </c>
      <c r="N3293" s="18">
        <v>0</v>
      </c>
      <c r="P3293" s="1" t="s">
        <v>6398</v>
      </c>
      <c r="Q3293" s="1" t="s">
        <v>6416</v>
      </c>
      <c r="R3293" s="1" t="s">
        <v>6417</v>
      </c>
      <c r="S3293" s="1" t="s">
        <v>6418</v>
      </c>
      <c r="T3293" s="1" t="s">
        <v>46</v>
      </c>
      <c r="U3293" s="2"/>
      <c r="V3293" s="2"/>
      <c r="W3293" s="2"/>
      <c r="X3293" s="3">
        <v>0</v>
      </c>
      <c r="Y3293" s="33" t="e">
        <f>#REF!-U3293-V3293-W3293</f>
        <v>#REF!</v>
      </c>
    </row>
    <row r="3294" spans="1:25" ht="22.5" x14ac:dyDescent="0.2">
      <c r="A3294" s="1" t="s">
        <v>195</v>
      </c>
      <c r="B3294" s="1" t="s">
        <v>196</v>
      </c>
      <c r="C3294" s="44" t="s">
        <v>6352</v>
      </c>
      <c r="D3294" s="23" t="s">
        <v>6353</v>
      </c>
      <c r="E3294" s="1" t="s">
        <v>6353</v>
      </c>
      <c r="F3294" s="23" t="s">
        <v>104</v>
      </c>
      <c r="H3294" s="23" t="s">
        <v>6402</v>
      </c>
      <c r="I3294" s="5" t="s">
        <v>6403</v>
      </c>
      <c r="J3294" s="29">
        <v>43279</v>
      </c>
      <c r="K3294" s="18">
        <v>14394</v>
      </c>
      <c r="L3294" s="18">
        <v>14394</v>
      </c>
      <c r="M3294" s="18">
        <v>0</v>
      </c>
      <c r="N3294" s="18">
        <v>0</v>
      </c>
      <c r="P3294" s="1" t="s">
        <v>6398</v>
      </c>
      <c r="Q3294" s="1" t="s">
        <v>6419</v>
      </c>
      <c r="R3294" s="1" t="s">
        <v>6420</v>
      </c>
      <c r="S3294" s="1" t="s">
        <v>6421</v>
      </c>
      <c r="T3294" s="1" t="s">
        <v>46</v>
      </c>
      <c r="U3294" s="2"/>
      <c r="V3294" s="2"/>
      <c r="W3294" s="2"/>
      <c r="X3294" s="3">
        <v>0</v>
      </c>
      <c r="Y3294" s="33" t="e">
        <f>#REF!-U3294-V3294-W3294</f>
        <v>#REF!</v>
      </c>
    </row>
    <row r="3295" spans="1:25" x14ac:dyDescent="0.2">
      <c r="H3295" s="27" t="s">
        <v>6422</v>
      </c>
      <c r="J3295" s="29"/>
      <c r="K3295" s="18">
        <f>SUBTOTAL(9,K3288:K3294)</f>
        <v>87172</v>
      </c>
      <c r="L3295" s="18">
        <f>SUBTOTAL(9,L3288:L3294)</f>
        <v>87172</v>
      </c>
      <c r="M3295" s="18">
        <f>SUBTOTAL(9,M3288:M3294)</f>
        <v>0</v>
      </c>
      <c r="N3295" s="18">
        <f>SUBTOTAL(9,N3288:N3294)</f>
        <v>0</v>
      </c>
      <c r="U3295" s="2"/>
      <c r="V3295" s="2"/>
      <c r="W3295" s="2"/>
      <c r="X3295" s="3">
        <f>SUBTOTAL(9,X3288:X3294)</f>
        <v>0</v>
      </c>
      <c r="Y3295" s="33" t="e">
        <f>#REF!-U3295-V3295-W3295</f>
        <v>#REF!</v>
      </c>
    </row>
    <row r="3296" spans="1:25" ht="22.5" x14ac:dyDescent="0.2">
      <c r="A3296" s="1" t="s">
        <v>195</v>
      </c>
      <c r="B3296" s="1" t="s">
        <v>196</v>
      </c>
      <c r="C3296" s="44" t="s">
        <v>6352</v>
      </c>
      <c r="D3296" s="23" t="s">
        <v>6353</v>
      </c>
      <c r="E3296" s="1" t="s">
        <v>6353</v>
      </c>
      <c r="G3296" s="23" t="s">
        <v>88</v>
      </c>
      <c r="H3296" s="23" t="s">
        <v>6427</v>
      </c>
      <c r="I3296" s="5" t="s">
        <v>6428</v>
      </c>
      <c r="J3296" s="29">
        <v>43017</v>
      </c>
      <c r="K3296" s="18">
        <v>6356.97</v>
      </c>
      <c r="L3296" s="18">
        <v>0</v>
      </c>
      <c r="M3296" s="18">
        <v>6356.97</v>
      </c>
      <c r="N3296" s="18">
        <v>0</v>
      </c>
      <c r="P3296" s="1" t="s">
        <v>6423</v>
      </c>
      <c r="Q3296" s="1" t="s">
        <v>6424</v>
      </c>
      <c r="R3296" s="1" t="s">
        <v>6425</v>
      </c>
      <c r="S3296" s="1" t="s">
        <v>6426</v>
      </c>
      <c r="T3296" s="1" t="s">
        <v>46</v>
      </c>
      <c r="U3296" s="2"/>
      <c r="V3296" s="2"/>
      <c r="W3296" s="2"/>
      <c r="X3296" s="3">
        <v>-8.4100000000000008E-3</v>
      </c>
      <c r="Y3296" s="33" t="e">
        <f>#REF!-U3296-V3296-W3296</f>
        <v>#REF!</v>
      </c>
    </row>
    <row r="3297" spans="1:25" ht="22.5" x14ac:dyDescent="0.2">
      <c r="A3297" s="1" t="s">
        <v>195</v>
      </c>
      <c r="B3297" s="1" t="s">
        <v>196</v>
      </c>
      <c r="C3297" s="44" t="s">
        <v>6352</v>
      </c>
      <c r="D3297" s="23" t="s">
        <v>6353</v>
      </c>
      <c r="E3297" s="1" t="s">
        <v>6353</v>
      </c>
      <c r="G3297" s="23" t="s">
        <v>88</v>
      </c>
      <c r="H3297" s="23" t="s">
        <v>6427</v>
      </c>
      <c r="I3297" s="5" t="s">
        <v>6428</v>
      </c>
      <c r="J3297" s="29">
        <v>43039</v>
      </c>
      <c r="K3297" s="18">
        <v>15420.09</v>
      </c>
      <c r="L3297" s="18">
        <v>0</v>
      </c>
      <c r="M3297" s="18">
        <v>15420.09</v>
      </c>
      <c r="N3297" s="18">
        <v>0</v>
      </c>
      <c r="P3297" s="1" t="s">
        <v>6423</v>
      </c>
      <c r="Q3297" s="1" t="s">
        <v>6429</v>
      </c>
      <c r="R3297" s="1" t="s">
        <v>6430</v>
      </c>
      <c r="S3297" s="1" t="s">
        <v>6431</v>
      </c>
      <c r="T3297" s="1" t="s">
        <v>46</v>
      </c>
      <c r="U3297" s="2"/>
      <c r="V3297" s="2"/>
      <c r="W3297" s="2"/>
      <c r="X3297" s="3">
        <v>1.1900000000000001E-3</v>
      </c>
      <c r="Y3297" s="33" t="e">
        <f>#REF!-U3297-V3297-W3297</f>
        <v>#REF!</v>
      </c>
    </row>
    <row r="3298" spans="1:25" ht="22.5" x14ac:dyDescent="0.2">
      <c r="A3298" s="1" t="s">
        <v>195</v>
      </c>
      <c r="B3298" s="1" t="s">
        <v>196</v>
      </c>
      <c r="C3298" s="44" t="s">
        <v>6352</v>
      </c>
      <c r="D3298" s="23" t="s">
        <v>6353</v>
      </c>
      <c r="E3298" s="1" t="s">
        <v>6353</v>
      </c>
      <c r="G3298" s="23" t="s">
        <v>88</v>
      </c>
      <c r="H3298" s="23" t="s">
        <v>6427</v>
      </c>
      <c r="I3298" s="5" t="s">
        <v>6428</v>
      </c>
      <c r="J3298" s="29">
        <v>43047</v>
      </c>
      <c r="K3298" s="18">
        <v>11498.08</v>
      </c>
      <c r="L3298" s="18">
        <v>0</v>
      </c>
      <c r="M3298" s="18">
        <v>11498.08</v>
      </c>
      <c r="N3298" s="18">
        <v>0</v>
      </c>
      <c r="P3298" s="1" t="s">
        <v>6423</v>
      </c>
      <c r="Q3298" s="1" t="s">
        <v>6432</v>
      </c>
      <c r="R3298" s="1" t="s">
        <v>6433</v>
      </c>
      <c r="S3298" s="1" t="s">
        <v>6434</v>
      </c>
      <c r="T3298" s="1" t="s">
        <v>46</v>
      </c>
      <c r="U3298" s="2"/>
      <c r="V3298" s="2"/>
      <c r="W3298" s="2"/>
      <c r="X3298" s="3">
        <v>1.39E-3</v>
      </c>
      <c r="Y3298" s="33" t="e">
        <f>#REF!-U3298-V3298-W3298</f>
        <v>#REF!</v>
      </c>
    </row>
    <row r="3299" spans="1:25" ht="22.5" x14ac:dyDescent="0.2">
      <c r="A3299" s="1" t="s">
        <v>195</v>
      </c>
      <c r="B3299" s="1" t="s">
        <v>196</v>
      </c>
      <c r="C3299" s="44" t="s">
        <v>6352</v>
      </c>
      <c r="D3299" s="23" t="s">
        <v>6353</v>
      </c>
      <c r="E3299" s="1" t="s">
        <v>6353</v>
      </c>
      <c r="G3299" s="23" t="s">
        <v>88</v>
      </c>
      <c r="H3299" s="23" t="s">
        <v>6427</v>
      </c>
      <c r="I3299" s="5" t="s">
        <v>6428</v>
      </c>
      <c r="J3299" s="29">
        <v>43081</v>
      </c>
      <c r="K3299" s="18">
        <v>6796.08</v>
      </c>
      <c r="L3299" s="18">
        <v>0</v>
      </c>
      <c r="M3299" s="18">
        <v>6796.08</v>
      </c>
      <c r="N3299" s="18">
        <v>0</v>
      </c>
      <c r="P3299" s="1" t="s">
        <v>6423</v>
      </c>
      <c r="Q3299" s="1" t="s">
        <v>6435</v>
      </c>
      <c r="R3299" s="1" t="s">
        <v>6436</v>
      </c>
      <c r="S3299" s="1" t="s">
        <v>6437</v>
      </c>
      <c r="T3299" s="1" t="s">
        <v>46</v>
      </c>
      <c r="U3299" s="2"/>
      <c r="V3299" s="2"/>
      <c r="W3299" s="2"/>
      <c r="X3299" s="3">
        <v>8.9599999999999992E-3</v>
      </c>
      <c r="Y3299" s="33" t="e">
        <f>#REF!-U3299-V3299-W3299</f>
        <v>#REF!</v>
      </c>
    </row>
    <row r="3300" spans="1:25" ht="22.5" x14ac:dyDescent="0.2">
      <c r="A3300" s="1" t="s">
        <v>195</v>
      </c>
      <c r="B3300" s="1" t="s">
        <v>196</v>
      </c>
      <c r="C3300" s="44" t="s">
        <v>6352</v>
      </c>
      <c r="D3300" s="23" t="s">
        <v>6353</v>
      </c>
      <c r="E3300" s="1" t="s">
        <v>6353</v>
      </c>
      <c r="G3300" s="23" t="s">
        <v>88</v>
      </c>
      <c r="H3300" s="23" t="s">
        <v>6427</v>
      </c>
      <c r="I3300" s="5" t="s">
        <v>6428</v>
      </c>
      <c r="J3300" s="29">
        <v>43109</v>
      </c>
      <c r="K3300" s="18">
        <v>5749.96</v>
      </c>
      <c r="L3300" s="18">
        <v>0</v>
      </c>
      <c r="M3300" s="18">
        <v>5749.96</v>
      </c>
      <c r="N3300" s="18">
        <v>0</v>
      </c>
      <c r="P3300" s="1" t="s">
        <v>6423</v>
      </c>
      <c r="Q3300" s="1" t="s">
        <v>6438</v>
      </c>
      <c r="R3300" s="1" t="s">
        <v>6439</v>
      </c>
      <c r="S3300" s="1" t="s">
        <v>6440</v>
      </c>
      <c r="T3300" s="1" t="s">
        <v>46</v>
      </c>
      <c r="U3300" s="2"/>
      <c r="V3300" s="2"/>
      <c r="W3300" s="2"/>
      <c r="X3300" s="3">
        <v>3.0599999999999998E-3</v>
      </c>
      <c r="Y3300" s="33" t="e">
        <f>#REF!-U3300-V3300-W3300</f>
        <v>#REF!</v>
      </c>
    </row>
    <row r="3301" spans="1:25" ht="22.5" x14ac:dyDescent="0.2">
      <c r="A3301" s="1" t="s">
        <v>195</v>
      </c>
      <c r="B3301" s="1" t="s">
        <v>196</v>
      </c>
      <c r="C3301" s="44" t="s">
        <v>6352</v>
      </c>
      <c r="D3301" s="23" t="s">
        <v>6353</v>
      </c>
      <c r="E3301" s="1" t="s">
        <v>6353</v>
      </c>
      <c r="G3301" s="23" t="s">
        <v>88</v>
      </c>
      <c r="H3301" s="23" t="s">
        <v>6427</v>
      </c>
      <c r="I3301" s="5" t="s">
        <v>6428</v>
      </c>
      <c r="J3301" s="29">
        <v>43145</v>
      </c>
      <c r="K3301" s="18">
        <v>8177.13</v>
      </c>
      <c r="L3301" s="18">
        <v>0</v>
      </c>
      <c r="M3301" s="18">
        <v>8177.13</v>
      </c>
      <c r="N3301" s="18">
        <v>0</v>
      </c>
      <c r="P3301" s="1" t="s">
        <v>6423</v>
      </c>
      <c r="Q3301" s="1" t="s">
        <v>6441</v>
      </c>
      <c r="R3301" s="1" t="s">
        <v>6442</v>
      </c>
      <c r="S3301" s="1" t="s">
        <v>6443</v>
      </c>
      <c r="T3301" s="1" t="s">
        <v>46</v>
      </c>
      <c r="U3301" s="2"/>
      <c r="V3301" s="2"/>
      <c r="W3301" s="2"/>
      <c r="X3301" s="3">
        <v>4.81E-3</v>
      </c>
      <c r="Y3301" s="33" t="e">
        <f>#REF!-U3301-V3301-W3301</f>
        <v>#REF!</v>
      </c>
    </row>
    <row r="3302" spans="1:25" ht="22.5" x14ac:dyDescent="0.2">
      <c r="A3302" s="1" t="s">
        <v>195</v>
      </c>
      <c r="B3302" s="1" t="s">
        <v>196</v>
      </c>
      <c r="C3302" s="44" t="s">
        <v>6352</v>
      </c>
      <c r="D3302" s="23" t="s">
        <v>6353</v>
      </c>
      <c r="E3302" s="1" t="s">
        <v>6353</v>
      </c>
      <c r="G3302" s="23" t="s">
        <v>88</v>
      </c>
      <c r="H3302" s="23" t="s">
        <v>6427</v>
      </c>
      <c r="I3302" s="5" t="s">
        <v>6428</v>
      </c>
      <c r="J3302" s="29">
        <v>43180</v>
      </c>
      <c r="K3302" s="18">
        <v>5517.79</v>
      </c>
      <c r="L3302" s="18">
        <v>0</v>
      </c>
      <c r="M3302" s="18">
        <v>5517.79</v>
      </c>
      <c r="N3302" s="18">
        <v>0</v>
      </c>
      <c r="P3302" s="1" t="s">
        <v>6423</v>
      </c>
      <c r="Q3302" s="1" t="s">
        <v>6444</v>
      </c>
      <c r="R3302" s="1" t="s">
        <v>6445</v>
      </c>
      <c r="S3302" s="1" t="s">
        <v>6446</v>
      </c>
      <c r="T3302" s="1" t="s">
        <v>46</v>
      </c>
      <c r="U3302" s="2"/>
      <c r="V3302" s="2"/>
      <c r="W3302" s="2"/>
      <c r="X3302" s="3">
        <v>-3.0200000000000001E-3</v>
      </c>
      <c r="Y3302" s="33" t="e">
        <f>#REF!-U3302-V3302-W3302</f>
        <v>#REF!</v>
      </c>
    </row>
    <row r="3303" spans="1:25" ht="22.5" x14ac:dyDescent="0.2">
      <c r="A3303" s="1" t="s">
        <v>195</v>
      </c>
      <c r="B3303" s="1" t="s">
        <v>196</v>
      </c>
      <c r="C3303" s="44" t="s">
        <v>6352</v>
      </c>
      <c r="D3303" s="23" t="s">
        <v>6353</v>
      </c>
      <c r="E3303" s="1" t="s">
        <v>6353</v>
      </c>
      <c r="G3303" s="23" t="s">
        <v>88</v>
      </c>
      <c r="H3303" s="23" t="s">
        <v>6427</v>
      </c>
      <c r="I3303" s="5" t="s">
        <v>6428</v>
      </c>
      <c r="J3303" s="29">
        <v>43203</v>
      </c>
      <c r="K3303" s="18">
        <v>5424.19</v>
      </c>
      <c r="L3303" s="18">
        <v>0</v>
      </c>
      <c r="M3303" s="18">
        <v>5424.19</v>
      </c>
      <c r="N3303" s="18">
        <v>0</v>
      </c>
      <c r="P3303" s="1" t="s">
        <v>6423</v>
      </c>
      <c r="Q3303" s="1" t="s">
        <v>6447</v>
      </c>
      <c r="R3303" s="1" t="s">
        <v>6448</v>
      </c>
      <c r="S3303" s="1" t="s">
        <v>6449</v>
      </c>
      <c r="T3303" s="1" t="s">
        <v>46</v>
      </c>
      <c r="U3303" s="2"/>
      <c r="V3303" s="2"/>
      <c r="W3303" s="2"/>
      <c r="X3303" s="3">
        <v>-3.3600000000000001E-3</v>
      </c>
      <c r="Y3303" s="33" t="e">
        <f>#REF!-U3303-V3303-W3303</f>
        <v>#REF!</v>
      </c>
    </row>
    <row r="3304" spans="1:25" ht="22.5" x14ac:dyDescent="0.2">
      <c r="A3304" s="1" t="s">
        <v>195</v>
      </c>
      <c r="B3304" s="1" t="s">
        <v>196</v>
      </c>
      <c r="C3304" s="44" t="s">
        <v>6352</v>
      </c>
      <c r="D3304" s="23" t="s">
        <v>6353</v>
      </c>
      <c r="E3304" s="1" t="s">
        <v>6353</v>
      </c>
      <c r="G3304" s="23" t="s">
        <v>88</v>
      </c>
      <c r="H3304" s="23" t="s">
        <v>6427</v>
      </c>
      <c r="I3304" s="5" t="s">
        <v>6428</v>
      </c>
      <c r="J3304" s="29">
        <v>43235</v>
      </c>
      <c r="K3304" s="18">
        <v>5250.75</v>
      </c>
      <c r="L3304" s="18">
        <v>0</v>
      </c>
      <c r="M3304" s="18">
        <v>5250.75</v>
      </c>
      <c r="N3304" s="18">
        <v>0</v>
      </c>
      <c r="P3304" s="1" t="s">
        <v>6423</v>
      </c>
      <c r="Q3304" s="1" t="s">
        <v>6450</v>
      </c>
      <c r="R3304" s="1" t="s">
        <v>6451</v>
      </c>
      <c r="S3304" s="1" t="s">
        <v>6452</v>
      </c>
      <c r="T3304" s="1" t="s">
        <v>46</v>
      </c>
      <c r="U3304" s="2"/>
      <c r="V3304" s="2"/>
      <c r="W3304" s="2"/>
      <c r="X3304" s="3">
        <v>-8.6499999999999997E-3</v>
      </c>
      <c r="Y3304" s="33" t="e">
        <f>#REF!-U3304-V3304-W3304</f>
        <v>#REF!</v>
      </c>
    </row>
    <row r="3305" spans="1:25" ht="22.5" x14ac:dyDescent="0.2">
      <c r="A3305" s="1" t="s">
        <v>195</v>
      </c>
      <c r="B3305" s="1" t="s">
        <v>196</v>
      </c>
      <c r="C3305" s="44" t="s">
        <v>6352</v>
      </c>
      <c r="D3305" s="23" t="s">
        <v>6353</v>
      </c>
      <c r="E3305" s="1" t="s">
        <v>6353</v>
      </c>
      <c r="G3305" s="23" t="s">
        <v>88</v>
      </c>
      <c r="H3305" s="23" t="s">
        <v>6427</v>
      </c>
      <c r="I3305" s="5" t="s">
        <v>6428</v>
      </c>
      <c r="J3305" s="29">
        <v>43270</v>
      </c>
      <c r="K3305" s="18">
        <v>8216.1200000000008</v>
      </c>
      <c r="L3305" s="18">
        <v>0</v>
      </c>
      <c r="M3305" s="18">
        <v>8216.1200000000008</v>
      </c>
      <c r="N3305" s="18">
        <v>0</v>
      </c>
      <c r="P3305" s="1" t="s">
        <v>6423</v>
      </c>
      <c r="Q3305" s="1" t="s">
        <v>6453</v>
      </c>
      <c r="R3305" s="1" t="s">
        <v>6454</v>
      </c>
      <c r="S3305" s="1" t="s">
        <v>6455</v>
      </c>
      <c r="T3305" s="1" t="s">
        <v>46</v>
      </c>
      <c r="U3305" s="2"/>
      <c r="V3305" s="2"/>
      <c r="W3305" s="2"/>
      <c r="X3305" s="3">
        <v>-5.0499999999999998E-3</v>
      </c>
      <c r="Y3305" s="33" t="e">
        <f>#REF!-U3305-V3305-W3305</f>
        <v>#REF!</v>
      </c>
    </row>
    <row r="3306" spans="1:25" ht="22.5" x14ac:dyDescent="0.2">
      <c r="A3306" s="1" t="s">
        <v>195</v>
      </c>
      <c r="B3306" s="1" t="s">
        <v>196</v>
      </c>
      <c r="C3306" s="44" t="s">
        <v>6352</v>
      </c>
      <c r="D3306" s="23" t="s">
        <v>6353</v>
      </c>
      <c r="E3306" s="1" t="s">
        <v>6353</v>
      </c>
      <c r="F3306" s="23" t="s">
        <v>95</v>
      </c>
      <c r="H3306" s="23" t="s">
        <v>6427</v>
      </c>
      <c r="I3306" s="5" t="s">
        <v>6428</v>
      </c>
      <c r="J3306" s="29">
        <v>43017</v>
      </c>
      <c r="K3306" s="18">
        <v>7498.03</v>
      </c>
      <c r="L3306" s="18">
        <v>7498.03</v>
      </c>
      <c r="M3306" s="18">
        <v>0</v>
      </c>
      <c r="N3306" s="18">
        <v>0</v>
      </c>
      <c r="P3306" s="1" t="s">
        <v>6423</v>
      </c>
      <c r="Q3306" s="1" t="s">
        <v>6424</v>
      </c>
      <c r="R3306" s="1" t="s">
        <v>6425</v>
      </c>
      <c r="S3306" s="1" t="s">
        <v>6426</v>
      </c>
      <c r="T3306" s="1" t="s">
        <v>46</v>
      </c>
      <c r="U3306" s="2"/>
      <c r="V3306" s="2"/>
      <c r="W3306" s="2"/>
      <c r="X3306" s="3">
        <v>8.4100000000000008E-3</v>
      </c>
      <c r="Y3306" s="33" t="e">
        <f>#REF!-U3306-V3306-W3306</f>
        <v>#REF!</v>
      </c>
    </row>
    <row r="3307" spans="1:25" ht="22.5" x14ac:dyDescent="0.2">
      <c r="A3307" s="1" t="s">
        <v>195</v>
      </c>
      <c r="B3307" s="1" t="s">
        <v>196</v>
      </c>
      <c r="C3307" s="44" t="s">
        <v>6352</v>
      </c>
      <c r="D3307" s="23" t="s">
        <v>6353</v>
      </c>
      <c r="E3307" s="1" t="s">
        <v>6353</v>
      </c>
      <c r="F3307" s="23" t="s">
        <v>95</v>
      </c>
      <c r="H3307" s="23" t="s">
        <v>6427</v>
      </c>
      <c r="I3307" s="5" t="s">
        <v>6428</v>
      </c>
      <c r="J3307" s="29">
        <v>43039</v>
      </c>
      <c r="K3307" s="18">
        <v>18187.91</v>
      </c>
      <c r="L3307" s="18">
        <v>18187.91</v>
      </c>
      <c r="M3307" s="18">
        <v>0</v>
      </c>
      <c r="N3307" s="18">
        <v>0</v>
      </c>
      <c r="P3307" s="1" t="s">
        <v>6423</v>
      </c>
      <c r="Q3307" s="1" t="s">
        <v>6429</v>
      </c>
      <c r="R3307" s="1" t="s">
        <v>6430</v>
      </c>
      <c r="S3307" s="1" t="s">
        <v>6431</v>
      </c>
      <c r="T3307" s="1" t="s">
        <v>46</v>
      </c>
      <c r="U3307" s="2"/>
      <c r="V3307" s="2"/>
      <c r="W3307" s="2"/>
      <c r="X3307" s="3">
        <v>-1.1900000000000001E-3</v>
      </c>
      <c r="Y3307" s="33" t="e">
        <f>#REF!-U3307-V3307-W3307</f>
        <v>#REF!</v>
      </c>
    </row>
    <row r="3308" spans="1:25" ht="22.5" x14ac:dyDescent="0.2">
      <c r="A3308" s="1" t="s">
        <v>195</v>
      </c>
      <c r="B3308" s="1" t="s">
        <v>196</v>
      </c>
      <c r="C3308" s="44" t="s">
        <v>6352</v>
      </c>
      <c r="D3308" s="23" t="s">
        <v>6353</v>
      </c>
      <c r="E3308" s="1" t="s">
        <v>6353</v>
      </c>
      <c r="F3308" s="23" t="s">
        <v>95</v>
      </c>
      <c r="H3308" s="23" t="s">
        <v>6427</v>
      </c>
      <c r="I3308" s="5" t="s">
        <v>6428</v>
      </c>
      <c r="J3308" s="29">
        <v>43047</v>
      </c>
      <c r="K3308" s="18">
        <v>13561.92</v>
      </c>
      <c r="L3308" s="18">
        <v>13561.92</v>
      </c>
      <c r="M3308" s="18">
        <v>0</v>
      </c>
      <c r="N3308" s="18">
        <v>0</v>
      </c>
      <c r="P3308" s="1" t="s">
        <v>6423</v>
      </c>
      <c r="Q3308" s="1" t="s">
        <v>6432</v>
      </c>
      <c r="R3308" s="1" t="s">
        <v>6433</v>
      </c>
      <c r="S3308" s="1" t="s">
        <v>6434</v>
      </c>
      <c r="T3308" s="1" t="s">
        <v>46</v>
      </c>
      <c r="U3308" s="2"/>
      <c r="V3308" s="2"/>
      <c r="W3308" s="2"/>
      <c r="X3308" s="3">
        <v>-1.39E-3</v>
      </c>
      <c r="Y3308" s="33" t="e">
        <f>#REF!-U3308-V3308-W3308</f>
        <v>#REF!</v>
      </c>
    </row>
    <row r="3309" spans="1:25" ht="22.5" x14ac:dyDescent="0.2">
      <c r="A3309" s="1" t="s">
        <v>195</v>
      </c>
      <c r="B3309" s="1" t="s">
        <v>196</v>
      </c>
      <c r="C3309" s="44" t="s">
        <v>6352</v>
      </c>
      <c r="D3309" s="23" t="s">
        <v>6353</v>
      </c>
      <c r="E3309" s="1" t="s">
        <v>6353</v>
      </c>
      <c r="F3309" s="23" t="s">
        <v>95</v>
      </c>
      <c r="H3309" s="23" t="s">
        <v>6427</v>
      </c>
      <c r="I3309" s="5" t="s">
        <v>6428</v>
      </c>
      <c r="J3309" s="29">
        <v>43081</v>
      </c>
      <c r="K3309" s="18">
        <v>8015.92</v>
      </c>
      <c r="L3309" s="18">
        <v>8015.92</v>
      </c>
      <c r="M3309" s="18">
        <v>0</v>
      </c>
      <c r="N3309" s="18">
        <v>0</v>
      </c>
      <c r="P3309" s="1" t="s">
        <v>6423</v>
      </c>
      <c r="Q3309" s="1" t="s">
        <v>6435</v>
      </c>
      <c r="R3309" s="1" t="s">
        <v>6436</v>
      </c>
      <c r="S3309" s="1" t="s">
        <v>6437</v>
      </c>
      <c r="T3309" s="1" t="s">
        <v>46</v>
      </c>
      <c r="U3309" s="2"/>
      <c r="V3309" s="2"/>
      <c r="W3309" s="2"/>
      <c r="X3309" s="3">
        <v>-8.9599999999999992E-3</v>
      </c>
      <c r="Y3309" s="33" t="e">
        <f>#REF!-U3309-V3309-W3309</f>
        <v>#REF!</v>
      </c>
    </row>
    <row r="3310" spans="1:25" ht="22.5" x14ac:dyDescent="0.2">
      <c r="A3310" s="1" t="s">
        <v>195</v>
      </c>
      <c r="B3310" s="1" t="s">
        <v>196</v>
      </c>
      <c r="C3310" s="44" t="s">
        <v>6352</v>
      </c>
      <c r="D3310" s="23" t="s">
        <v>6353</v>
      </c>
      <c r="E3310" s="1" t="s">
        <v>6353</v>
      </c>
      <c r="F3310" s="23" t="s">
        <v>95</v>
      </c>
      <c r="H3310" s="23" t="s">
        <v>6427</v>
      </c>
      <c r="I3310" s="5" t="s">
        <v>6428</v>
      </c>
      <c r="J3310" s="29">
        <v>43109</v>
      </c>
      <c r="K3310" s="18">
        <v>6782.04</v>
      </c>
      <c r="L3310" s="18">
        <v>6782.04</v>
      </c>
      <c r="M3310" s="18">
        <v>0</v>
      </c>
      <c r="N3310" s="18">
        <v>0</v>
      </c>
      <c r="P3310" s="1" t="s">
        <v>6423</v>
      </c>
      <c r="Q3310" s="1" t="s">
        <v>6438</v>
      </c>
      <c r="R3310" s="1" t="s">
        <v>6439</v>
      </c>
      <c r="S3310" s="1" t="s">
        <v>6440</v>
      </c>
      <c r="T3310" s="1" t="s">
        <v>46</v>
      </c>
      <c r="U3310" s="2"/>
      <c r="V3310" s="2"/>
      <c r="W3310" s="2"/>
      <c r="X3310" s="3">
        <v>-3.0599999999999998E-3</v>
      </c>
      <c r="Y3310" s="33" t="e">
        <f>#REF!-U3310-V3310-W3310</f>
        <v>#REF!</v>
      </c>
    </row>
    <row r="3311" spans="1:25" ht="22.5" x14ac:dyDescent="0.2">
      <c r="A3311" s="1" t="s">
        <v>195</v>
      </c>
      <c r="B3311" s="1" t="s">
        <v>196</v>
      </c>
      <c r="C3311" s="44" t="s">
        <v>6352</v>
      </c>
      <c r="D3311" s="23" t="s">
        <v>6353</v>
      </c>
      <c r="E3311" s="1" t="s">
        <v>6353</v>
      </c>
      <c r="F3311" s="23" t="s">
        <v>95</v>
      </c>
      <c r="H3311" s="23" t="s">
        <v>6427</v>
      </c>
      <c r="I3311" s="5" t="s">
        <v>6428</v>
      </c>
      <c r="J3311" s="29">
        <v>43145</v>
      </c>
      <c r="K3311" s="18">
        <v>9644.8700000000008</v>
      </c>
      <c r="L3311" s="18">
        <v>9644.8700000000008</v>
      </c>
      <c r="M3311" s="18">
        <v>0</v>
      </c>
      <c r="N3311" s="18">
        <v>0</v>
      </c>
      <c r="P3311" s="1" t="s">
        <v>6423</v>
      </c>
      <c r="Q3311" s="1" t="s">
        <v>6441</v>
      </c>
      <c r="R3311" s="1" t="s">
        <v>6442</v>
      </c>
      <c r="S3311" s="1" t="s">
        <v>6443</v>
      </c>
      <c r="T3311" s="1" t="s">
        <v>46</v>
      </c>
      <c r="U3311" s="2"/>
      <c r="V3311" s="2"/>
      <c r="W3311" s="2"/>
      <c r="X3311" s="3">
        <v>-4.81E-3</v>
      </c>
      <c r="Y3311" s="33" t="e">
        <f>#REF!-U3311-V3311-W3311</f>
        <v>#REF!</v>
      </c>
    </row>
    <row r="3312" spans="1:25" ht="22.5" x14ac:dyDescent="0.2">
      <c r="A3312" s="1" t="s">
        <v>195</v>
      </c>
      <c r="B3312" s="1" t="s">
        <v>196</v>
      </c>
      <c r="C3312" s="44" t="s">
        <v>6352</v>
      </c>
      <c r="D3312" s="23" t="s">
        <v>6353</v>
      </c>
      <c r="E3312" s="1" t="s">
        <v>6353</v>
      </c>
      <c r="F3312" s="23" t="s">
        <v>95</v>
      </c>
      <c r="H3312" s="23" t="s">
        <v>6427</v>
      </c>
      <c r="I3312" s="5" t="s">
        <v>6428</v>
      </c>
      <c r="J3312" s="29">
        <v>43180</v>
      </c>
      <c r="K3312" s="18">
        <v>6508.21</v>
      </c>
      <c r="L3312" s="18">
        <v>6508.21</v>
      </c>
      <c r="M3312" s="18">
        <v>0</v>
      </c>
      <c r="N3312" s="18">
        <v>0</v>
      </c>
      <c r="P3312" s="1" t="s">
        <v>6423</v>
      </c>
      <c r="Q3312" s="1" t="s">
        <v>6444</v>
      </c>
      <c r="R3312" s="1" t="s">
        <v>6445</v>
      </c>
      <c r="S3312" s="1" t="s">
        <v>6446</v>
      </c>
      <c r="T3312" s="1" t="s">
        <v>46</v>
      </c>
      <c r="U3312" s="2"/>
      <c r="V3312" s="2"/>
      <c r="W3312" s="2"/>
      <c r="X3312" s="3">
        <v>3.0200000000000001E-3</v>
      </c>
      <c r="Y3312" s="33" t="e">
        <f>#REF!-U3312-V3312-W3312</f>
        <v>#REF!</v>
      </c>
    </row>
    <row r="3313" spans="1:25" ht="22.5" x14ac:dyDescent="0.2">
      <c r="A3313" s="1" t="s">
        <v>195</v>
      </c>
      <c r="B3313" s="1" t="s">
        <v>196</v>
      </c>
      <c r="C3313" s="44" t="s">
        <v>6352</v>
      </c>
      <c r="D3313" s="23" t="s">
        <v>6353</v>
      </c>
      <c r="E3313" s="1" t="s">
        <v>6353</v>
      </c>
      <c r="F3313" s="23" t="s">
        <v>95</v>
      </c>
      <c r="H3313" s="23" t="s">
        <v>6427</v>
      </c>
      <c r="I3313" s="5" t="s">
        <v>6428</v>
      </c>
      <c r="J3313" s="29">
        <v>43203</v>
      </c>
      <c r="K3313" s="18">
        <v>6397.81</v>
      </c>
      <c r="L3313" s="18">
        <v>6397.81</v>
      </c>
      <c r="M3313" s="18">
        <v>0</v>
      </c>
      <c r="N3313" s="18">
        <v>0</v>
      </c>
      <c r="P3313" s="1" t="s">
        <v>6423</v>
      </c>
      <c r="Q3313" s="1" t="s">
        <v>6447</v>
      </c>
      <c r="R3313" s="1" t="s">
        <v>6448</v>
      </c>
      <c r="S3313" s="1" t="s">
        <v>6449</v>
      </c>
      <c r="T3313" s="1" t="s">
        <v>46</v>
      </c>
      <c r="U3313" s="2"/>
      <c r="V3313" s="2"/>
      <c r="W3313" s="2"/>
      <c r="X3313" s="3">
        <v>3.3600000000000001E-3</v>
      </c>
      <c r="Y3313" s="33" t="e">
        <f>#REF!-U3313-V3313-W3313</f>
        <v>#REF!</v>
      </c>
    </row>
    <row r="3314" spans="1:25" ht="22.5" x14ac:dyDescent="0.2">
      <c r="A3314" s="1" t="s">
        <v>195</v>
      </c>
      <c r="B3314" s="1" t="s">
        <v>196</v>
      </c>
      <c r="C3314" s="44" t="s">
        <v>6352</v>
      </c>
      <c r="D3314" s="23" t="s">
        <v>6353</v>
      </c>
      <c r="E3314" s="1" t="s">
        <v>6353</v>
      </c>
      <c r="F3314" s="23" t="s">
        <v>95</v>
      </c>
      <c r="H3314" s="23" t="s">
        <v>6427</v>
      </c>
      <c r="I3314" s="5" t="s">
        <v>6428</v>
      </c>
      <c r="J3314" s="29">
        <v>43235</v>
      </c>
      <c r="K3314" s="18">
        <v>6193.25</v>
      </c>
      <c r="L3314" s="18">
        <v>6193.25</v>
      </c>
      <c r="M3314" s="18">
        <v>0</v>
      </c>
      <c r="N3314" s="18">
        <v>0</v>
      </c>
      <c r="P3314" s="1" t="s">
        <v>6423</v>
      </c>
      <c r="Q3314" s="1" t="s">
        <v>6450</v>
      </c>
      <c r="R3314" s="1" t="s">
        <v>6451</v>
      </c>
      <c r="S3314" s="1" t="s">
        <v>6452</v>
      </c>
      <c r="T3314" s="1" t="s">
        <v>46</v>
      </c>
      <c r="U3314" s="2"/>
      <c r="V3314" s="2"/>
      <c r="W3314" s="2"/>
      <c r="X3314" s="3">
        <v>8.6499999999999997E-3</v>
      </c>
      <c r="Y3314" s="33" t="e">
        <f>#REF!-U3314-V3314-W3314</f>
        <v>#REF!</v>
      </c>
    </row>
    <row r="3315" spans="1:25" ht="22.5" x14ac:dyDescent="0.2">
      <c r="A3315" s="1" t="s">
        <v>195</v>
      </c>
      <c r="B3315" s="1" t="s">
        <v>196</v>
      </c>
      <c r="C3315" s="44" t="s">
        <v>6352</v>
      </c>
      <c r="D3315" s="23" t="s">
        <v>6353</v>
      </c>
      <c r="E3315" s="1" t="s">
        <v>6353</v>
      </c>
      <c r="F3315" s="23" t="s">
        <v>95</v>
      </c>
      <c r="H3315" s="23" t="s">
        <v>6427</v>
      </c>
      <c r="I3315" s="5" t="s">
        <v>6428</v>
      </c>
      <c r="J3315" s="29">
        <v>43270</v>
      </c>
      <c r="K3315" s="18">
        <v>9690.8799999999992</v>
      </c>
      <c r="L3315" s="18">
        <v>9690.8799999999992</v>
      </c>
      <c r="M3315" s="18">
        <v>0</v>
      </c>
      <c r="N3315" s="18">
        <v>0</v>
      </c>
      <c r="P3315" s="1" t="s">
        <v>6423</v>
      </c>
      <c r="Q3315" s="1" t="s">
        <v>6453</v>
      </c>
      <c r="R3315" s="1" t="s">
        <v>6454</v>
      </c>
      <c r="S3315" s="1" t="s">
        <v>6455</v>
      </c>
      <c r="T3315" s="1" t="s">
        <v>46</v>
      </c>
      <c r="U3315" s="2"/>
      <c r="V3315" s="2"/>
      <c r="W3315" s="2"/>
      <c r="X3315" s="3">
        <v>5.0499999999999998E-3</v>
      </c>
      <c r="Y3315" s="33" t="e">
        <f>#REF!-U3315-V3315-W3315</f>
        <v>#REF!</v>
      </c>
    </row>
    <row r="3316" spans="1:25" x14ac:dyDescent="0.2">
      <c r="H3316" s="27" t="s">
        <v>6456</v>
      </c>
      <c r="J3316" s="29"/>
      <c r="K3316" s="18">
        <f>SUBTOTAL(9,K3296:K3315)</f>
        <v>170888</v>
      </c>
      <c r="L3316" s="18">
        <f>SUBTOTAL(9,L3296:L3315)</f>
        <v>92480.840000000011</v>
      </c>
      <c r="M3316" s="18">
        <f>SUBTOTAL(9,M3296:M3315)</f>
        <v>78407.16</v>
      </c>
      <c r="N3316" s="18">
        <f>SUBTOTAL(9,N3296:N3315)</f>
        <v>0</v>
      </c>
      <c r="U3316" s="2"/>
      <c r="V3316" s="2"/>
      <c r="W3316" s="2"/>
      <c r="X3316" s="3">
        <f>SUBTOTAL(9,X3296:X3315)</f>
        <v>0</v>
      </c>
      <c r="Y3316" s="33" t="e">
        <f>#REF!-U3316-V3316-W3316</f>
        <v>#REF!</v>
      </c>
    </row>
    <row r="3317" spans="1:25" ht="22.5" x14ac:dyDescent="0.2">
      <c r="A3317" s="1" t="s">
        <v>195</v>
      </c>
      <c r="B3317" s="1" t="s">
        <v>196</v>
      </c>
      <c r="C3317" s="44" t="s">
        <v>6352</v>
      </c>
      <c r="D3317" s="23" t="s">
        <v>6353</v>
      </c>
      <c r="E3317" s="1" t="s">
        <v>6353</v>
      </c>
      <c r="G3317" s="23" t="s">
        <v>97</v>
      </c>
      <c r="H3317" s="23" t="s">
        <v>6461</v>
      </c>
      <c r="I3317" s="5" t="s">
        <v>6462</v>
      </c>
      <c r="J3317" s="29">
        <v>43206</v>
      </c>
      <c r="K3317" s="18">
        <v>6436.45</v>
      </c>
      <c r="L3317" s="18">
        <v>0</v>
      </c>
      <c r="M3317" s="18">
        <v>6436.45</v>
      </c>
      <c r="N3317" s="18">
        <v>0</v>
      </c>
      <c r="P3317" s="1" t="s">
        <v>6457</v>
      </c>
      <c r="Q3317" s="1" t="s">
        <v>6458</v>
      </c>
      <c r="R3317" s="1" t="s">
        <v>6459</v>
      </c>
      <c r="S3317" s="1" t="s">
        <v>6460</v>
      </c>
      <c r="T3317" s="1" t="s">
        <v>46</v>
      </c>
      <c r="U3317" s="2"/>
      <c r="V3317" s="2"/>
      <c r="W3317" s="2"/>
      <c r="X3317" s="3">
        <v>5.5500000000000002E-3</v>
      </c>
      <c r="Y3317" s="33" t="e">
        <f>#REF!-U3317-V3317-W3317</f>
        <v>#REF!</v>
      </c>
    </row>
    <row r="3318" spans="1:25" ht="22.5" x14ac:dyDescent="0.2">
      <c r="A3318" s="1" t="s">
        <v>195</v>
      </c>
      <c r="B3318" s="1" t="s">
        <v>196</v>
      </c>
      <c r="C3318" s="44" t="s">
        <v>6352</v>
      </c>
      <c r="D3318" s="23" t="s">
        <v>6353</v>
      </c>
      <c r="E3318" s="1" t="s">
        <v>6353</v>
      </c>
      <c r="F3318" s="23" t="s">
        <v>248</v>
      </c>
      <c r="H3318" s="23" t="s">
        <v>6461</v>
      </c>
      <c r="I3318" s="5" t="s">
        <v>6462</v>
      </c>
      <c r="J3318" s="29">
        <v>43206</v>
      </c>
      <c r="K3318" s="18">
        <v>51491.55</v>
      </c>
      <c r="L3318" s="18">
        <v>51491.55</v>
      </c>
      <c r="M3318" s="18">
        <v>0</v>
      </c>
      <c r="N3318" s="18">
        <v>0</v>
      </c>
      <c r="P3318" s="1" t="s">
        <v>6457</v>
      </c>
      <c r="Q3318" s="1" t="s">
        <v>6458</v>
      </c>
      <c r="R3318" s="1" t="s">
        <v>6459</v>
      </c>
      <c r="S3318" s="1" t="s">
        <v>6460</v>
      </c>
      <c r="T3318" s="1" t="s">
        <v>46</v>
      </c>
      <c r="U3318" s="2"/>
      <c r="V3318" s="2"/>
      <c r="W3318" s="2"/>
      <c r="X3318" s="3">
        <v>-5.5500000000000002E-3</v>
      </c>
      <c r="Y3318" s="33" t="e">
        <f>#REF!-U3318-V3318-W3318</f>
        <v>#REF!</v>
      </c>
    </row>
    <row r="3319" spans="1:25" x14ac:dyDescent="0.2">
      <c r="H3319" s="27" t="s">
        <v>6463</v>
      </c>
      <c r="J3319" s="29"/>
      <c r="K3319" s="18">
        <f>SUBTOTAL(9,K3317:K3318)</f>
        <v>57928</v>
      </c>
      <c r="L3319" s="18">
        <f>SUBTOTAL(9,L3317:L3318)</f>
        <v>51491.55</v>
      </c>
      <c r="M3319" s="18">
        <f>SUBTOTAL(9,M3317:M3318)</f>
        <v>6436.45</v>
      </c>
      <c r="N3319" s="18">
        <f>SUBTOTAL(9,N3317:N3318)</f>
        <v>0</v>
      </c>
      <c r="U3319" s="2"/>
      <c r="V3319" s="2"/>
      <c r="W3319" s="2"/>
      <c r="X3319" s="3">
        <f>SUBTOTAL(9,X3317:X3318)</f>
        <v>0</v>
      </c>
      <c r="Y3319" s="33" t="e">
        <f>#REF!-U3319-V3319-W3319</f>
        <v>#REF!</v>
      </c>
    </row>
    <row r="3320" spans="1:25" ht="22.5" x14ac:dyDescent="0.2">
      <c r="A3320" s="1" t="s">
        <v>195</v>
      </c>
      <c r="B3320" s="1" t="s">
        <v>196</v>
      </c>
      <c r="C3320" s="44" t="s">
        <v>6352</v>
      </c>
      <c r="D3320" s="23" t="s">
        <v>6353</v>
      </c>
      <c r="E3320" s="1" t="s">
        <v>6353</v>
      </c>
      <c r="G3320" s="23" t="s">
        <v>97</v>
      </c>
      <c r="H3320" s="23" t="s">
        <v>6468</v>
      </c>
      <c r="I3320" s="5" t="s">
        <v>6469</v>
      </c>
      <c r="J3320" s="29">
        <v>43203</v>
      </c>
      <c r="K3320" s="18">
        <v>6454.34</v>
      </c>
      <c r="L3320" s="18">
        <v>0</v>
      </c>
      <c r="M3320" s="18">
        <v>6454.34</v>
      </c>
      <c r="N3320" s="18">
        <v>0</v>
      </c>
      <c r="P3320" s="1" t="s">
        <v>6464</v>
      </c>
      <c r="Q3320" s="1" t="s">
        <v>6465</v>
      </c>
      <c r="R3320" s="1" t="s">
        <v>6466</v>
      </c>
      <c r="S3320" s="1" t="s">
        <v>6467</v>
      </c>
      <c r="T3320" s="1" t="s">
        <v>46</v>
      </c>
      <c r="U3320" s="2"/>
      <c r="V3320" s="2"/>
      <c r="W3320" s="2"/>
      <c r="X3320" s="3">
        <v>6.6600000000000001E-3</v>
      </c>
      <c r="Y3320" s="33" t="e">
        <f>#REF!-U3320-V3320-W3320</f>
        <v>#REF!</v>
      </c>
    </row>
    <row r="3321" spans="1:25" ht="22.5" x14ac:dyDescent="0.2">
      <c r="A3321" s="1" t="s">
        <v>195</v>
      </c>
      <c r="B3321" s="1" t="s">
        <v>196</v>
      </c>
      <c r="C3321" s="44" t="s">
        <v>6352</v>
      </c>
      <c r="D3321" s="23" t="s">
        <v>6353</v>
      </c>
      <c r="E3321" s="1" t="s">
        <v>6353</v>
      </c>
      <c r="F3321" s="23" t="s">
        <v>248</v>
      </c>
      <c r="H3321" s="23" t="s">
        <v>6468</v>
      </c>
      <c r="I3321" s="5" t="s">
        <v>6469</v>
      </c>
      <c r="J3321" s="29">
        <v>43203</v>
      </c>
      <c r="K3321" s="18">
        <v>51634.66</v>
      </c>
      <c r="L3321" s="18">
        <v>51634.66</v>
      </c>
      <c r="M3321" s="18">
        <v>0</v>
      </c>
      <c r="N3321" s="18">
        <v>0</v>
      </c>
      <c r="P3321" s="1" t="s">
        <v>6464</v>
      </c>
      <c r="Q3321" s="1" t="s">
        <v>6465</v>
      </c>
      <c r="R3321" s="1" t="s">
        <v>6466</v>
      </c>
      <c r="S3321" s="1" t="s">
        <v>6467</v>
      </c>
      <c r="T3321" s="1" t="s">
        <v>46</v>
      </c>
      <c r="U3321" s="2"/>
      <c r="V3321" s="2"/>
      <c r="W3321" s="2"/>
      <c r="X3321" s="3">
        <v>-6.6600000000000001E-3</v>
      </c>
      <c r="Y3321" s="33" t="e">
        <f>#REF!-U3321-V3321-W3321</f>
        <v>#REF!</v>
      </c>
    </row>
    <row r="3322" spans="1:25" x14ac:dyDescent="0.2">
      <c r="H3322" s="27" t="s">
        <v>6470</v>
      </c>
      <c r="J3322" s="29"/>
      <c r="K3322" s="18">
        <f>SUBTOTAL(9,K3320:K3321)</f>
        <v>58089</v>
      </c>
      <c r="L3322" s="18">
        <f>SUBTOTAL(9,L3320:L3321)</f>
        <v>51634.66</v>
      </c>
      <c r="M3322" s="18">
        <f>SUBTOTAL(9,M3320:M3321)</f>
        <v>6454.34</v>
      </c>
      <c r="N3322" s="18">
        <f>SUBTOTAL(9,N3320:N3321)</f>
        <v>0</v>
      </c>
      <c r="U3322" s="2"/>
      <c r="V3322" s="2"/>
      <c r="W3322" s="2"/>
      <c r="X3322" s="3">
        <f>SUBTOTAL(9,X3320:X3321)</f>
        <v>0</v>
      </c>
      <c r="Y3322" s="33" t="e">
        <f>#REF!-U3322-V3322-W3322</f>
        <v>#REF!</v>
      </c>
    </row>
    <row r="3323" spans="1:25" ht="22.5" x14ac:dyDescent="0.2">
      <c r="A3323" s="1" t="s">
        <v>195</v>
      </c>
      <c r="B3323" s="1" t="s">
        <v>196</v>
      </c>
      <c r="C3323" s="44" t="s">
        <v>6352</v>
      </c>
      <c r="D3323" s="23" t="s">
        <v>6353</v>
      </c>
      <c r="E3323" s="1" t="s">
        <v>6353</v>
      </c>
      <c r="F3323" s="23" t="s">
        <v>234</v>
      </c>
      <c r="H3323" s="23" t="s">
        <v>6475</v>
      </c>
      <c r="I3323" s="5" t="s">
        <v>6476</v>
      </c>
      <c r="J3323" s="29">
        <v>43227</v>
      </c>
      <c r="K3323" s="18">
        <v>37487</v>
      </c>
      <c r="L3323" s="18">
        <v>37487</v>
      </c>
      <c r="M3323" s="18">
        <v>0</v>
      </c>
      <c r="N3323" s="18">
        <v>0</v>
      </c>
      <c r="P3323" s="1" t="s">
        <v>6471</v>
      </c>
      <c r="Q3323" s="1" t="s">
        <v>6472</v>
      </c>
      <c r="R3323" s="1" t="s">
        <v>6473</v>
      </c>
      <c r="S3323" s="1" t="s">
        <v>6474</v>
      </c>
      <c r="T3323" s="1" t="s">
        <v>46</v>
      </c>
      <c r="U3323" s="2"/>
      <c r="V3323" s="2"/>
      <c r="W3323" s="2"/>
      <c r="X3323" s="3">
        <v>0</v>
      </c>
      <c r="Y3323" s="33" t="e">
        <f>#REF!-U3323-V3323-W3323</f>
        <v>#REF!</v>
      </c>
    </row>
    <row r="3324" spans="1:25" x14ac:dyDescent="0.2">
      <c r="H3324" s="27" t="s">
        <v>6477</v>
      </c>
      <c r="J3324" s="29"/>
      <c r="K3324" s="18">
        <f>SUBTOTAL(9,K3323:K3323)</f>
        <v>37487</v>
      </c>
      <c r="L3324" s="18">
        <f>SUBTOTAL(9,L3323:L3323)</f>
        <v>37487</v>
      </c>
      <c r="M3324" s="18">
        <f>SUBTOTAL(9,M3323:M3323)</f>
        <v>0</v>
      </c>
      <c r="N3324" s="18">
        <f>SUBTOTAL(9,N3323:N3323)</f>
        <v>0</v>
      </c>
      <c r="U3324" s="2"/>
      <c r="V3324" s="2"/>
      <c r="W3324" s="2"/>
      <c r="X3324" s="3">
        <f>SUBTOTAL(9,X3323:X3323)</f>
        <v>0</v>
      </c>
      <c r="Y3324" s="33" t="e">
        <f>#REF!-U3324-V3324-W3324</f>
        <v>#REF!</v>
      </c>
    </row>
    <row r="3325" spans="1:25" x14ac:dyDescent="0.2">
      <c r="C3325" s="45" t="s">
        <v>6478</v>
      </c>
      <c r="J3325" s="29"/>
      <c r="K3325" s="18">
        <f>SUBTOTAL(9,K3256:K3323)</f>
        <v>880491</v>
      </c>
      <c r="L3325" s="18">
        <f>SUBTOTAL(9,L3256:L3323)</f>
        <v>511034.95999999996</v>
      </c>
      <c r="M3325" s="18">
        <f>SUBTOTAL(9,M3256:M3323)</f>
        <v>369456.04000000004</v>
      </c>
      <c r="N3325" s="18">
        <f>SUBTOTAL(9,N3256:N3323)</f>
        <v>0</v>
      </c>
      <c r="U3325" s="2"/>
      <c r="V3325" s="2"/>
      <c r="W3325" s="2"/>
      <c r="X3325" s="3">
        <f>SUBTOTAL(9,X3256:X3323)</f>
        <v>8.6736173798840355E-19</v>
      </c>
      <c r="Y3325" s="33" t="e">
        <f>#REF!-U3325-V3325-W3325</f>
        <v>#REF!</v>
      </c>
    </row>
    <row r="3326" spans="1:25" x14ac:dyDescent="0.2">
      <c r="A3326" s="1" t="s">
        <v>140</v>
      </c>
      <c r="B3326" s="1" t="s">
        <v>141</v>
      </c>
      <c r="C3326" s="44" t="s">
        <v>6479</v>
      </c>
      <c r="D3326" s="23" t="s">
        <v>6480</v>
      </c>
      <c r="E3326" s="1" t="s">
        <v>6480</v>
      </c>
      <c r="F3326" s="23" t="s">
        <v>146</v>
      </c>
      <c r="H3326" s="23" t="s">
        <v>6482</v>
      </c>
      <c r="I3326" s="5" t="s">
        <v>6483</v>
      </c>
      <c r="J3326" s="29">
        <v>42976</v>
      </c>
      <c r="K3326" s="18">
        <v>601971.36</v>
      </c>
      <c r="L3326" s="18">
        <v>601971.36</v>
      </c>
      <c r="M3326" s="18">
        <v>0</v>
      </c>
      <c r="N3326" s="18">
        <v>0</v>
      </c>
      <c r="R3326" s="1" t="s">
        <v>27</v>
      </c>
      <c r="S3326" s="1" t="s">
        <v>6481</v>
      </c>
      <c r="T3326" s="1" t="s">
        <v>46</v>
      </c>
      <c r="U3326" s="2"/>
      <c r="V3326" s="2"/>
      <c r="W3326" s="2"/>
      <c r="X3326" s="3">
        <v>0</v>
      </c>
      <c r="Y3326" s="33" t="e">
        <f>#REF!-U3326-V3326-W3326</f>
        <v>#REF!</v>
      </c>
    </row>
    <row r="3327" spans="1:25" x14ac:dyDescent="0.2">
      <c r="H3327" s="27" t="s">
        <v>6484</v>
      </c>
      <c r="J3327" s="29"/>
      <c r="K3327" s="18">
        <f>SUBTOTAL(9,K3326:K3326)</f>
        <v>601971.36</v>
      </c>
      <c r="L3327" s="18">
        <f>SUBTOTAL(9,L3326:L3326)</f>
        <v>601971.36</v>
      </c>
      <c r="M3327" s="18">
        <f>SUBTOTAL(9,M3326:M3326)</f>
        <v>0</v>
      </c>
      <c r="N3327" s="18">
        <f>SUBTOTAL(9,N3326:N3326)</f>
        <v>0</v>
      </c>
      <c r="U3327" s="2"/>
      <c r="V3327" s="2"/>
      <c r="W3327" s="2"/>
      <c r="X3327" s="3">
        <f>SUBTOTAL(9,X3326:X3326)</f>
        <v>0</v>
      </c>
      <c r="Y3327" s="33" t="e">
        <f>#REF!-U3327-V3327-W3327</f>
        <v>#REF!</v>
      </c>
    </row>
    <row r="3328" spans="1:25" ht="33.75" x14ac:dyDescent="0.2">
      <c r="A3328" s="1" t="s">
        <v>140</v>
      </c>
      <c r="B3328" s="1" t="s">
        <v>141</v>
      </c>
      <c r="C3328" s="44" t="s">
        <v>6479</v>
      </c>
      <c r="D3328" s="23" t="s">
        <v>6480</v>
      </c>
      <c r="E3328" s="1" t="s">
        <v>6480</v>
      </c>
      <c r="F3328" s="23" t="s">
        <v>146</v>
      </c>
      <c r="H3328" s="23" t="s">
        <v>6487</v>
      </c>
      <c r="I3328" s="5" t="s">
        <v>6488</v>
      </c>
      <c r="J3328" s="29">
        <v>42933</v>
      </c>
      <c r="K3328" s="18">
        <v>6435</v>
      </c>
      <c r="L3328" s="18">
        <v>6435</v>
      </c>
      <c r="M3328" s="18">
        <v>0</v>
      </c>
      <c r="N3328" s="18">
        <v>0</v>
      </c>
      <c r="O3328" s="1" t="s">
        <v>6485</v>
      </c>
      <c r="R3328" s="1" t="s">
        <v>27</v>
      </c>
      <c r="S3328" s="1" t="s">
        <v>6486</v>
      </c>
      <c r="T3328" s="1" t="s">
        <v>46</v>
      </c>
      <c r="U3328" s="2"/>
      <c r="V3328" s="2"/>
      <c r="W3328" s="2"/>
      <c r="X3328" s="3">
        <v>0</v>
      </c>
      <c r="Y3328" s="33" t="e">
        <f>#REF!-U3328-V3328-W3328</f>
        <v>#REF!</v>
      </c>
    </row>
    <row r="3329" spans="1:25" x14ac:dyDescent="0.2">
      <c r="H3329" s="27" t="s">
        <v>6489</v>
      </c>
      <c r="J3329" s="29"/>
      <c r="K3329" s="18">
        <f>SUBTOTAL(9,K3328:K3328)</f>
        <v>6435</v>
      </c>
      <c r="L3329" s="18">
        <f>SUBTOTAL(9,L3328:L3328)</f>
        <v>6435</v>
      </c>
      <c r="M3329" s="18">
        <f>SUBTOTAL(9,M3328:M3328)</f>
        <v>0</v>
      </c>
      <c r="N3329" s="18">
        <f>SUBTOTAL(9,N3328:N3328)</f>
        <v>0</v>
      </c>
      <c r="U3329" s="2"/>
      <c r="V3329" s="2"/>
      <c r="W3329" s="2"/>
      <c r="X3329" s="3">
        <f>SUBTOTAL(9,X3328:X3328)</f>
        <v>0</v>
      </c>
      <c r="Y3329" s="33" t="e">
        <f>#REF!-U3329-V3329-W3329</f>
        <v>#REF!</v>
      </c>
    </row>
    <row r="3330" spans="1:25" ht="22.5" x14ac:dyDescent="0.2">
      <c r="A3330" s="1" t="s">
        <v>140</v>
      </c>
      <c r="B3330" s="1" t="s">
        <v>141</v>
      </c>
      <c r="C3330" s="44" t="s">
        <v>6479</v>
      </c>
      <c r="D3330" s="23" t="s">
        <v>6480</v>
      </c>
      <c r="E3330" s="1" t="s">
        <v>6480</v>
      </c>
      <c r="G3330" s="23" t="s">
        <v>165</v>
      </c>
      <c r="H3330" s="23" t="s">
        <v>6491</v>
      </c>
      <c r="I3330" s="5" t="s">
        <v>6492</v>
      </c>
      <c r="J3330" s="29">
        <v>43270</v>
      </c>
      <c r="K3330" s="18">
        <v>14128.21</v>
      </c>
      <c r="L3330" s="18">
        <v>0</v>
      </c>
      <c r="M3330" s="18">
        <v>14128.21</v>
      </c>
      <c r="N3330" s="18">
        <v>0</v>
      </c>
      <c r="R3330" s="1" t="s">
        <v>27</v>
      </c>
      <c r="S3330" s="1" t="s">
        <v>6490</v>
      </c>
      <c r="T3330" s="1" t="s">
        <v>46</v>
      </c>
      <c r="U3330" s="2"/>
      <c r="V3330" s="2"/>
      <c r="W3330" s="2"/>
      <c r="X3330" s="3">
        <v>0</v>
      </c>
      <c r="Y3330" s="33" t="e">
        <f>#REF!-U3330-V3330-W3330</f>
        <v>#REF!</v>
      </c>
    </row>
    <row r="3331" spans="1:25" x14ac:dyDescent="0.2">
      <c r="H3331" s="27" t="s">
        <v>6493</v>
      </c>
      <c r="J3331" s="29"/>
      <c r="K3331" s="18">
        <f>SUBTOTAL(9,K3330:K3330)</f>
        <v>14128.21</v>
      </c>
      <c r="L3331" s="18">
        <f>SUBTOTAL(9,L3330:L3330)</f>
        <v>0</v>
      </c>
      <c r="M3331" s="18">
        <f>SUBTOTAL(9,M3330:M3330)</f>
        <v>14128.21</v>
      </c>
      <c r="N3331" s="18">
        <f>SUBTOTAL(9,N3330:N3330)</f>
        <v>0</v>
      </c>
      <c r="U3331" s="2"/>
      <c r="V3331" s="2"/>
      <c r="W3331" s="2"/>
      <c r="X3331" s="3">
        <f>SUBTOTAL(9,X3330:X3330)</f>
        <v>0</v>
      </c>
      <c r="Y3331" s="33" t="e">
        <f>#REF!-U3331-V3331-W3331</f>
        <v>#REF!</v>
      </c>
    </row>
    <row r="3332" spans="1:25" ht="22.5" x14ac:dyDescent="0.2">
      <c r="A3332" s="1" t="s">
        <v>140</v>
      </c>
      <c r="B3332" s="1" t="s">
        <v>141</v>
      </c>
      <c r="C3332" s="44" t="s">
        <v>6479</v>
      </c>
      <c r="D3332" s="23" t="s">
        <v>6480</v>
      </c>
      <c r="E3332" s="1" t="s">
        <v>6480</v>
      </c>
      <c r="G3332" s="23" t="s">
        <v>165</v>
      </c>
      <c r="H3332" s="23" t="s">
        <v>6495</v>
      </c>
      <c r="I3332" s="5" t="s">
        <v>6496</v>
      </c>
      <c r="J3332" s="29">
        <v>43157</v>
      </c>
      <c r="K3332" s="18">
        <v>73903.89</v>
      </c>
      <c r="L3332" s="18">
        <v>0</v>
      </c>
      <c r="M3332" s="18">
        <v>73903.89</v>
      </c>
      <c r="N3332" s="18">
        <v>0</v>
      </c>
      <c r="R3332" s="1" t="s">
        <v>27</v>
      </c>
      <c r="S3332" s="1" t="s">
        <v>6494</v>
      </c>
      <c r="T3332" s="1" t="s">
        <v>46</v>
      </c>
      <c r="U3332" s="2"/>
      <c r="V3332" s="2"/>
      <c r="W3332" s="2"/>
      <c r="X3332" s="3">
        <v>0</v>
      </c>
      <c r="Y3332" s="33" t="e">
        <f>#REF!-U3332-V3332-W3332</f>
        <v>#REF!</v>
      </c>
    </row>
    <row r="3333" spans="1:25" ht="22.5" x14ac:dyDescent="0.2">
      <c r="A3333" s="1" t="s">
        <v>140</v>
      </c>
      <c r="B3333" s="1" t="s">
        <v>141</v>
      </c>
      <c r="C3333" s="44" t="s">
        <v>6479</v>
      </c>
      <c r="D3333" s="23" t="s">
        <v>6480</v>
      </c>
      <c r="E3333" s="1" t="s">
        <v>6480</v>
      </c>
      <c r="G3333" s="23" t="s">
        <v>165</v>
      </c>
      <c r="H3333" s="23" t="s">
        <v>6495</v>
      </c>
      <c r="I3333" s="5" t="s">
        <v>6496</v>
      </c>
      <c r="J3333" s="29">
        <v>43263</v>
      </c>
      <c r="K3333" s="18">
        <v>479464.33</v>
      </c>
      <c r="L3333" s="18">
        <v>0</v>
      </c>
      <c r="M3333" s="18">
        <v>479464.33</v>
      </c>
      <c r="N3333" s="18">
        <v>0</v>
      </c>
      <c r="R3333" s="1" t="s">
        <v>27</v>
      </c>
      <c r="S3333" s="1" t="s">
        <v>6497</v>
      </c>
      <c r="T3333" s="1" t="s">
        <v>46</v>
      </c>
      <c r="U3333" s="2"/>
      <c r="V3333" s="2"/>
      <c r="W3333" s="2"/>
      <c r="X3333" s="3">
        <v>0</v>
      </c>
      <c r="Y3333" s="33" t="e">
        <f>#REF!-U3333-V3333-W3333</f>
        <v>#REF!</v>
      </c>
    </row>
    <row r="3334" spans="1:25" x14ac:dyDescent="0.2">
      <c r="H3334" s="27" t="s">
        <v>6498</v>
      </c>
      <c r="J3334" s="29"/>
      <c r="K3334" s="18">
        <f>SUBTOTAL(9,K3332:K3333)</f>
        <v>553368.22</v>
      </c>
      <c r="L3334" s="18">
        <f>SUBTOTAL(9,L3332:L3333)</f>
        <v>0</v>
      </c>
      <c r="M3334" s="18">
        <f>SUBTOTAL(9,M3332:M3333)</f>
        <v>553368.22</v>
      </c>
      <c r="N3334" s="18">
        <f>SUBTOTAL(9,N3332:N3333)</f>
        <v>0</v>
      </c>
      <c r="U3334" s="2"/>
      <c r="V3334" s="2"/>
      <c r="W3334" s="2"/>
      <c r="X3334" s="3">
        <f>SUBTOTAL(9,X3332:X3333)</f>
        <v>0</v>
      </c>
      <c r="Y3334" s="33" t="e">
        <f>#REF!-U3334-V3334-W3334</f>
        <v>#REF!</v>
      </c>
    </row>
    <row r="3335" spans="1:25" x14ac:dyDescent="0.2">
      <c r="A3335" s="1" t="s">
        <v>140</v>
      </c>
      <c r="B3335" s="1" t="s">
        <v>141</v>
      </c>
      <c r="C3335" s="44" t="s">
        <v>6479</v>
      </c>
      <c r="D3335" s="23" t="s">
        <v>6480</v>
      </c>
      <c r="E3335" s="1" t="s">
        <v>6480</v>
      </c>
      <c r="F3335" s="23" t="s">
        <v>146</v>
      </c>
      <c r="H3335" s="23" t="s">
        <v>6500</v>
      </c>
      <c r="I3335" s="5" t="s">
        <v>6501</v>
      </c>
      <c r="J3335" s="29">
        <v>43131</v>
      </c>
      <c r="K3335" s="18">
        <v>5949.95</v>
      </c>
      <c r="L3335" s="18">
        <v>5949.95</v>
      </c>
      <c r="M3335" s="18">
        <v>0</v>
      </c>
      <c r="N3335" s="18">
        <v>0</v>
      </c>
      <c r="R3335" s="1" t="s">
        <v>27</v>
      </c>
      <c r="S3335" s="1" t="s">
        <v>6499</v>
      </c>
      <c r="T3335" s="1" t="s">
        <v>46</v>
      </c>
      <c r="U3335" s="2"/>
      <c r="V3335" s="2"/>
      <c r="W3335" s="2"/>
      <c r="X3335" s="3">
        <v>0</v>
      </c>
      <c r="Y3335" s="33" t="e">
        <f>#REF!-U3335-V3335-W3335</f>
        <v>#REF!</v>
      </c>
    </row>
    <row r="3336" spans="1:25" x14ac:dyDescent="0.2">
      <c r="A3336" s="1" t="s">
        <v>140</v>
      </c>
      <c r="B3336" s="1" t="s">
        <v>141</v>
      </c>
      <c r="C3336" s="44" t="s">
        <v>6479</v>
      </c>
      <c r="D3336" s="23" t="s">
        <v>6480</v>
      </c>
      <c r="E3336" s="1" t="s">
        <v>6480</v>
      </c>
      <c r="F3336" s="23" t="s">
        <v>146</v>
      </c>
      <c r="H3336" s="23" t="s">
        <v>6500</v>
      </c>
      <c r="I3336" s="5" t="s">
        <v>6501</v>
      </c>
      <c r="J3336" s="29">
        <v>43251</v>
      </c>
      <c r="K3336" s="18">
        <v>10408.030000000001</v>
      </c>
      <c r="L3336" s="18">
        <v>10408.030000000001</v>
      </c>
      <c r="M3336" s="18">
        <v>0</v>
      </c>
      <c r="N3336" s="18">
        <v>0</v>
      </c>
      <c r="R3336" s="1" t="s">
        <v>27</v>
      </c>
      <c r="S3336" s="1" t="s">
        <v>6502</v>
      </c>
      <c r="T3336" s="1" t="s">
        <v>46</v>
      </c>
      <c r="U3336" s="2"/>
      <c r="V3336" s="2"/>
      <c r="W3336" s="2"/>
      <c r="X3336" s="3">
        <v>0</v>
      </c>
      <c r="Y3336" s="33" t="e">
        <f>#REF!-U3336-V3336-W3336</f>
        <v>#REF!</v>
      </c>
    </row>
    <row r="3337" spans="1:25" x14ac:dyDescent="0.2">
      <c r="H3337" s="27" t="s">
        <v>6503</v>
      </c>
      <c r="J3337" s="29"/>
      <c r="K3337" s="18">
        <f>SUBTOTAL(9,K3335:K3336)</f>
        <v>16357.98</v>
      </c>
      <c r="L3337" s="18">
        <f>SUBTOTAL(9,L3335:L3336)</f>
        <v>16357.98</v>
      </c>
      <c r="M3337" s="18">
        <f>SUBTOTAL(9,M3335:M3336)</f>
        <v>0</v>
      </c>
      <c r="N3337" s="18">
        <f>SUBTOTAL(9,N3335:N3336)</f>
        <v>0</v>
      </c>
      <c r="U3337" s="2"/>
      <c r="V3337" s="2"/>
      <c r="W3337" s="2"/>
      <c r="X3337" s="3">
        <f>SUBTOTAL(9,X3335:X3336)</f>
        <v>0</v>
      </c>
      <c r="Y3337" s="33" t="e">
        <f>#REF!-U3337-V3337-W3337</f>
        <v>#REF!</v>
      </c>
    </row>
    <row r="3338" spans="1:25" x14ac:dyDescent="0.2">
      <c r="C3338" s="45" t="s">
        <v>6504</v>
      </c>
      <c r="J3338" s="29"/>
      <c r="K3338" s="18">
        <f>SUBTOTAL(9,K3326:K3336)</f>
        <v>1192260.77</v>
      </c>
      <c r="L3338" s="18">
        <f>SUBTOTAL(9,L3326:L3336)</f>
        <v>624764.34</v>
      </c>
      <c r="M3338" s="18">
        <f>SUBTOTAL(9,M3326:M3336)</f>
        <v>567496.43000000005</v>
      </c>
      <c r="N3338" s="18">
        <f>SUBTOTAL(9,N3326:N3336)</f>
        <v>0</v>
      </c>
      <c r="U3338" s="2"/>
      <c r="V3338" s="2"/>
      <c r="W3338" s="2"/>
      <c r="X3338" s="3">
        <f>SUBTOTAL(9,X3326:X3336)</f>
        <v>0</v>
      </c>
      <c r="Y3338" s="33" t="e">
        <f>#REF!-U3338-V3338-W3338</f>
        <v>#REF!</v>
      </c>
    </row>
    <row r="3339" spans="1:25" ht="22.5" x14ac:dyDescent="0.2">
      <c r="A3339" s="1" t="s">
        <v>1478</v>
      </c>
      <c r="B3339" s="1" t="s">
        <v>1479</v>
      </c>
      <c r="C3339" s="44" t="s">
        <v>6505</v>
      </c>
      <c r="D3339" s="23" t="s">
        <v>6506</v>
      </c>
      <c r="E3339" s="1" t="s">
        <v>6506</v>
      </c>
      <c r="G3339" s="23" t="s">
        <v>25</v>
      </c>
      <c r="H3339" s="23" t="s">
        <v>6509</v>
      </c>
      <c r="I3339" s="5" t="s">
        <v>6510</v>
      </c>
      <c r="J3339" s="29">
        <v>43251</v>
      </c>
      <c r="K3339" s="18">
        <v>50000</v>
      </c>
      <c r="L3339" s="18">
        <v>0</v>
      </c>
      <c r="M3339" s="18">
        <v>50000</v>
      </c>
      <c r="N3339" s="18">
        <v>0</v>
      </c>
      <c r="R3339" s="1" t="s">
        <v>27</v>
      </c>
      <c r="S3339" s="1" t="s">
        <v>6507</v>
      </c>
      <c r="T3339" s="1" t="s">
        <v>6508</v>
      </c>
      <c r="U3339" s="2"/>
      <c r="V3339" s="2"/>
      <c r="W3339" s="2"/>
      <c r="X3339" s="3">
        <v>0</v>
      </c>
      <c r="Y3339" s="33" t="e">
        <f>#REF!-U3339-V3339-W3339</f>
        <v>#REF!</v>
      </c>
    </row>
    <row r="3340" spans="1:25" x14ac:dyDescent="0.2">
      <c r="H3340" s="27" t="s">
        <v>6511</v>
      </c>
      <c r="J3340" s="29"/>
      <c r="K3340" s="18">
        <f>SUBTOTAL(9,K3339:K3339)</f>
        <v>50000</v>
      </c>
      <c r="L3340" s="18">
        <f>SUBTOTAL(9,L3339:L3339)</f>
        <v>0</v>
      </c>
      <c r="M3340" s="18">
        <f>SUBTOTAL(9,M3339:M3339)</f>
        <v>50000</v>
      </c>
      <c r="N3340" s="18">
        <f>SUBTOTAL(9,N3339:N3339)</f>
        <v>0</v>
      </c>
      <c r="U3340" s="2"/>
      <c r="V3340" s="2"/>
      <c r="W3340" s="2"/>
      <c r="X3340" s="3">
        <f>SUBTOTAL(9,X3339:X3339)</f>
        <v>0</v>
      </c>
      <c r="Y3340" s="33" t="e">
        <f>#REF!-U3340-V3340-W3340</f>
        <v>#REF!</v>
      </c>
    </row>
    <row r="3341" spans="1:25" x14ac:dyDescent="0.2">
      <c r="C3341" s="45" t="s">
        <v>6512</v>
      </c>
      <c r="J3341" s="29"/>
      <c r="K3341" s="18">
        <f>SUBTOTAL(9,K3339:K3339)</f>
        <v>50000</v>
      </c>
      <c r="L3341" s="18">
        <f>SUBTOTAL(9,L3339:L3339)</f>
        <v>0</v>
      </c>
      <c r="M3341" s="18">
        <f>SUBTOTAL(9,M3339:M3339)</f>
        <v>50000</v>
      </c>
      <c r="N3341" s="18">
        <f>SUBTOTAL(9,N3339:N3339)</f>
        <v>0</v>
      </c>
      <c r="U3341" s="2"/>
      <c r="V3341" s="2"/>
      <c r="W3341" s="2"/>
      <c r="X3341" s="3">
        <f>SUBTOTAL(9,X3339:X3339)</f>
        <v>0</v>
      </c>
      <c r="Y3341" s="33" t="e">
        <f>#REF!-U3341-V3341-W3341</f>
        <v>#REF!</v>
      </c>
    </row>
    <row r="3342" spans="1:25" x14ac:dyDescent="0.2">
      <c r="A3342" s="1" t="s">
        <v>195</v>
      </c>
      <c r="B3342" s="1" t="s">
        <v>196</v>
      </c>
      <c r="C3342" s="44" t="s">
        <v>6513</v>
      </c>
      <c r="D3342" s="23" t="s">
        <v>6514</v>
      </c>
      <c r="E3342" s="1" t="s">
        <v>6514</v>
      </c>
      <c r="G3342" s="23" t="s">
        <v>199</v>
      </c>
      <c r="H3342" s="23" t="s">
        <v>201</v>
      </c>
      <c r="I3342" s="4" t="s">
        <v>202</v>
      </c>
      <c r="J3342" s="29">
        <v>43011</v>
      </c>
      <c r="K3342" s="18">
        <v>4824.28</v>
      </c>
      <c r="L3342" s="18">
        <v>0</v>
      </c>
      <c r="M3342" s="18">
        <v>4824.28</v>
      </c>
      <c r="N3342" s="18">
        <v>0</v>
      </c>
      <c r="R3342" s="1" t="s">
        <v>27</v>
      </c>
      <c r="S3342" s="1" t="s">
        <v>6515</v>
      </c>
      <c r="T3342" s="1" t="s">
        <v>46</v>
      </c>
      <c r="U3342" s="2"/>
      <c r="V3342" s="2"/>
      <c r="W3342" s="2"/>
      <c r="X3342" s="3">
        <v>0</v>
      </c>
      <c r="Y3342" s="33" t="e">
        <f>#REF!-U3342-V3342-W3342</f>
        <v>#REF!</v>
      </c>
    </row>
    <row r="3343" spans="1:25" x14ac:dyDescent="0.2">
      <c r="A3343" s="1" t="s">
        <v>195</v>
      </c>
      <c r="B3343" s="1" t="s">
        <v>196</v>
      </c>
      <c r="C3343" s="44" t="s">
        <v>6513</v>
      </c>
      <c r="D3343" s="23" t="s">
        <v>6514</v>
      </c>
      <c r="E3343" s="1" t="s">
        <v>6514</v>
      </c>
      <c r="G3343" s="23" t="s">
        <v>199</v>
      </c>
      <c r="H3343" s="23" t="s">
        <v>201</v>
      </c>
      <c r="I3343" s="4" t="s">
        <v>202</v>
      </c>
      <c r="J3343" s="29">
        <v>43111</v>
      </c>
      <c r="K3343" s="18">
        <v>2412.14</v>
      </c>
      <c r="L3343" s="18">
        <v>0</v>
      </c>
      <c r="M3343" s="18">
        <v>2412.14</v>
      </c>
      <c r="N3343" s="18">
        <v>0</v>
      </c>
      <c r="R3343" s="1" t="s">
        <v>27</v>
      </c>
      <c r="S3343" s="1" t="s">
        <v>6516</v>
      </c>
      <c r="T3343" s="1" t="s">
        <v>46</v>
      </c>
      <c r="U3343" s="2"/>
      <c r="V3343" s="2"/>
      <c r="W3343" s="2"/>
      <c r="X3343" s="3">
        <v>0</v>
      </c>
      <c r="Y3343" s="33" t="e">
        <f>#REF!-U3343-V3343-W3343</f>
        <v>#REF!</v>
      </c>
    </row>
    <row r="3344" spans="1:25" x14ac:dyDescent="0.2">
      <c r="A3344" s="1" t="s">
        <v>195</v>
      </c>
      <c r="B3344" s="1" t="s">
        <v>196</v>
      </c>
      <c r="C3344" s="44" t="s">
        <v>6513</v>
      </c>
      <c r="D3344" s="23" t="s">
        <v>6514</v>
      </c>
      <c r="E3344" s="1" t="s">
        <v>6514</v>
      </c>
      <c r="G3344" s="23" t="s">
        <v>199</v>
      </c>
      <c r="H3344" s="23" t="s">
        <v>201</v>
      </c>
      <c r="I3344" s="4" t="s">
        <v>202</v>
      </c>
      <c r="J3344" s="29">
        <v>43203</v>
      </c>
      <c r="K3344" s="18">
        <v>2412.14</v>
      </c>
      <c r="L3344" s="18">
        <v>0</v>
      </c>
      <c r="M3344" s="18">
        <v>2412.14</v>
      </c>
      <c r="N3344" s="18">
        <v>0</v>
      </c>
      <c r="R3344" s="1" t="s">
        <v>27</v>
      </c>
      <c r="S3344" s="1" t="s">
        <v>6517</v>
      </c>
      <c r="T3344" s="1" t="s">
        <v>46</v>
      </c>
      <c r="U3344" s="2"/>
      <c r="V3344" s="2"/>
      <c r="W3344" s="2"/>
      <c r="X3344" s="3">
        <v>0</v>
      </c>
      <c r="Y3344" s="33" t="e">
        <f>#REF!-U3344-V3344-W3344</f>
        <v>#REF!</v>
      </c>
    </row>
    <row r="3345" spans="1:25" x14ac:dyDescent="0.2">
      <c r="H3345" s="27" t="s">
        <v>205</v>
      </c>
      <c r="I3345" s="4"/>
      <c r="J3345" s="29"/>
      <c r="K3345" s="18">
        <f>SUBTOTAL(9,K3342:K3344)</f>
        <v>9648.56</v>
      </c>
      <c r="L3345" s="18">
        <f>SUBTOTAL(9,L3342:L3344)</f>
        <v>0</v>
      </c>
      <c r="M3345" s="18">
        <f>SUBTOTAL(9,M3342:M3344)</f>
        <v>9648.56</v>
      </c>
      <c r="N3345" s="18">
        <f>SUBTOTAL(9,N3342:N3344)</f>
        <v>0</v>
      </c>
      <c r="U3345" s="2"/>
      <c r="V3345" s="2"/>
      <c r="W3345" s="2"/>
      <c r="X3345" s="3">
        <f>SUBTOTAL(9,X3342:X3344)</f>
        <v>0</v>
      </c>
      <c r="Y3345" s="33" t="e">
        <f>#REF!-U3345-V3345-W3345</f>
        <v>#REF!</v>
      </c>
    </row>
    <row r="3346" spans="1:25" x14ac:dyDescent="0.2">
      <c r="A3346" s="1" t="s">
        <v>195</v>
      </c>
      <c r="B3346" s="1" t="s">
        <v>196</v>
      </c>
      <c r="C3346" s="44" t="s">
        <v>6513</v>
      </c>
      <c r="D3346" s="23" t="s">
        <v>6514</v>
      </c>
      <c r="E3346" s="1" t="s">
        <v>6514</v>
      </c>
      <c r="G3346" s="23" t="s">
        <v>199</v>
      </c>
      <c r="H3346" s="23" t="s">
        <v>206</v>
      </c>
      <c r="I3346" s="4" t="s">
        <v>207</v>
      </c>
      <c r="J3346" s="29">
        <v>43011</v>
      </c>
      <c r="K3346" s="18">
        <v>30660</v>
      </c>
      <c r="L3346" s="18">
        <v>0</v>
      </c>
      <c r="M3346" s="18">
        <v>30660</v>
      </c>
      <c r="N3346" s="18">
        <v>0</v>
      </c>
      <c r="R3346" s="1" t="s">
        <v>27</v>
      </c>
      <c r="S3346" s="1" t="s">
        <v>6515</v>
      </c>
      <c r="T3346" s="1" t="s">
        <v>46</v>
      </c>
      <c r="U3346" s="2"/>
      <c r="V3346" s="2"/>
      <c r="W3346" s="2"/>
      <c r="X3346" s="3">
        <v>0</v>
      </c>
      <c r="Y3346" s="33" t="e">
        <f>#REF!-U3346-V3346-W3346</f>
        <v>#REF!</v>
      </c>
    </row>
    <row r="3347" spans="1:25" x14ac:dyDescent="0.2">
      <c r="A3347" s="1" t="s">
        <v>195</v>
      </c>
      <c r="B3347" s="1" t="s">
        <v>196</v>
      </c>
      <c r="C3347" s="44" t="s">
        <v>6513</v>
      </c>
      <c r="D3347" s="23" t="s">
        <v>6514</v>
      </c>
      <c r="E3347" s="1" t="s">
        <v>6514</v>
      </c>
      <c r="G3347" s="23" t="s">
        <v>199</v>
      </c>
      <c r="H3347" s="23" t="s">
        <v>206</v>
      </c>
      <c r="I3347" s="4" t="s">
        <v>207</v>
      </c>
      <c r="J3347" s="29">
        <v>43111</v>
      </c>
      <c r="K3347" s="18">
        <v>15330</v>
      </c>
      <c r="L3347" s="18">
        <v>0</v>
      </c>
      <c r="M3347" s="18">
        <v>15330</v>
      </c>
      <c r="N3347" s="18">
        <v>0</v>
      </c>
      <c r="R3347" s="1" t="s">
        <v>27</v>
      </c>
      <c r="S3347" s="1" t="s">
        <v>6516</v>
      </c>
      <c r="T3347" s="1" t="s">
        <v>46</v>
      </c>
      <c r="U3347" s="2"/>
      <c r="V3347" s="2"/>
      <c r="W3347" s="2"/>
      <c r="X3347" s="3">
        <v>0</v>
      </c>
      <c r="Y3347" s="33" t="e">
        <f>#REF!-U3347-V3347-W3347</f>
        <v>#REF!</v>
      </c>
    </row>
    <row r="3348" spans="1:25" x14ac:dyDescent="0.2">
      <c r="A3348" s="1" t="s">
        <v>195</v>
      </c>
      <c r="B3348" s="1" t="s">
        <v>196</v>
      </c>
      <c r="C3348" s="44" t="s">
        <v>6513</v>
      </c>
      <c r="D3348" s="23" t="s">
        <v>6514</v>
      </c>
      <c r="E3348" s="1" t="s">
        <v>6514</v>
      </c>
      <c r="G3348" s="23" t="s">
        <v>199</v>
      </c>
      <c r="H3348" s="23" t="s">
        <v>206</v>
      </c>
      <c r="I3348" s="4" t="s">
        <v>207</v>
      </c>
      <c r="J3348" s="29">
        <v>43203</v>
      </c>
      <c r="K3348" s="18">
        <v>15330</v>
      </c>
      <c r="L3348" s="18">
        <v>0</v>
      </c>
      <c r="M3348" s="18">
        <v>15330</v>
      </c>
      <c r="N3348" s="18">
        <v>0</v>
      </c>
      <c r="R3348" s="1" t="s">
        <v>27</v>
      </c>
      <c r="S3348" s="1" t="s">
        <v>6517</v>
      </c>
      <c r="T3348" s="1" t="s">
        <v>46</v>
      </c>
      <c r="U3348" s="2"/>
      <c r="V3348" s="2"/>
      <c r="W3348" s="2"/>
      <c r="X3348" s="3">
        <v>0</v>
      </c>
      <c r="Y3348" s="33" t="e">
        <f>#REF!-U3348-V3348-W3348</f>
        <v>#REF!</v>
      </c>
    </row>
    <row r="3349" spans="1:25" x14ac:dyDescent="0.2">
      <c r="H3349" s="27" t="s">
        <v>208</v>
      </c>
      <c r="I3349" s="4"/>
      <c r="J3349" s="29"/>
      <c r="K3349" s="18">
        <f>SUBTOTAL(9,K3346:K3348)</f>
        <v>61320</v>
      </c>
      <c r="L3349" s="18">
        <f>SUBTOTAL(9,L3346:L3348)</f>
        <v>0</v>
      </c>
      <c r="M3349" s="18">
        <f>SUBTOTAL(9,M3346:M3348)</f>
        <v>61320</v>
      </c>
      <c r="N3349" s="18">
        <f>SUBTOTAL(9,N3346:N3348)</f>
        <v>0</v>
      </c>
      <c r="U3349" s="2"/>
      <c r="V3349" s="2"/>
      <c r="W3349" s="2"/>
      <c r="X3349" s="3">
        <f>SUBTOTAL(9,X3346:X3348)</f>
        <v>0</v>
      </c>
      <c r="Y3349" s="33" t="e">
        <f>#REF!-U3349-V3349-W3349</f>
        <v>#REF!</v>
      </c>
    </row>
    <row r="3350" spans="1:25" x14ac:dyDescent="0.2">
      <c r="A3350" s="1" t="s">
        <v>195</v>
      </c>
      <c r="B3350" s="1" t="s">
        <v>196</v>
      </c>
      <c r="C3350" s="44" t="s">
        <v>6513</v>
      </c>
      <c r="D3350" s="23" t="s">
        <v>6514</v>
      </c>
      <c r="E3350" s="1" t="s">
        <v>6514</v>
      </c>
      <c r="G3350" s="23" t="s">
        <v>199</v>
      </c>
      <c r="H3350" s="23" t="s">
        <v>209</v>
      </c>
      <c r="I3350" s="4" t="s">
        <v>210</v>
      </c>
      <c r="J3350" s="29">
        <v>43011</v>
      </c>
      <c r="K3350" s="18">
        <v>31342</v>
      </c>
      <c r="L3350" s="18">
        <v>0</v>
      </c>
      <c r="M3350" s="18">
        <v>31342</v>
      </c>
      <c r="N3350" s="18">
        <v>0</v>
      </c>
      <c r="R3350" s="1" t="s">
        <v>27</v>
      </c>
      <c r="S3350" s="1" t="s">
        <v>6515</v>
      </c>
      <c r="T3350" s="1" t="s">
        <v>46</v>
      </c>
      <c r="U3350" s="2"/>
      <c r="V3350" s="2"/>
      <c r="W3350" s="2"/>
      <c r="X3350" s="3">
        <v>0</v>
      </c>
      <c r="Y3350" s="33" t="e">
        <f>#REF!-U3350-V3350-W3350</f>
        <v>#REF!</v>
      </c>
    </row>
    <row r="3351" spans="1:25" x14ac:dyDescent="0.2">
      <c r="A3351" s="1" t="s">
        <v>195</v>
      </c>
      <c r="B3351" s="1" t="s">
        <v>196</v>
      </c>
      <c r="C3351" s="44" t="s">
        <v>6513</v>
      </c>
      <c r="D3351" s="23" t="s">
        <v>6514</v>
      </c>
      <c r="E3351" s="1" t="s">
        <v>6514</v>
      </c>
      <c r="G3351" s="23" t="s">
        <v>199</v>
      </c>
      <c r="H3351" s="23" t="s">
        <v>209</v>
      </c>
      <c r="I3351" s="4" t="s">
        <v>210</v>
      </c>
      <c r="J3351" s="29">
        <v>43111</v>
      </c>
      <c r="K3351" s="18">
        <v>15671</v>
      </c>
      <c r="L3351" s="18">
        <v>0</v>
      </c>
      <c r="M3351" s="18">
        <v>15671</v>
      </c>
      <c r="N3351" s="18">
        <v>0</v>
      </c>
      <c r="R3351" s="1" t="s">
        <v>27</v>
      </c>
      <c r="S3351" s="1" t="s">
        <v>6516</v>
      </c>
      <c r="T3351" s="1" t="s">
        <v>46</v>
      </c>
      <c r="U3351" s="2"/>
      <c r="V3351" s="2"/>
      <c r="W3351" s="2"/>
      <c r="X3351" s="3">
        <v>0</v>
      </c>
      <c r="Y3351" s="33" t="e">
        <f>#REF!-U3351-V3351-W3351</f>
        <v>#REF!</v>
      </c>
    </row>
    <row r="3352" spans="1:25" x14ac:dyDescent="0.2">
      <c r="A3352" s="1" t="s">
        <v>195</v>
      </c>
      <c r="B3352" s="1" t="s">
        <v>196</v>
      </c>
      <c r="C3352" s="44" t="s">
        <v>6513</v>
      </c>
      <c r="D3352" s="23" t="s">
        <v>6514</v>
      </c>
      <c r="E3352" s="1" t="s">
        <v>6514</v>
      </c>
      <c r="G3352" s="23" t="s">
        <v>199</v>
      </c>
      <c r="H3352" s="23" t="s">
        <v>209</v>
      </c>
      <c r="I3352" s="4" t="s">
        <v>210</v>
      </c>
      <c r="J3352" s="29">
        <v>43203</v>
      </c>
      <c r="K3352" s="18">
        <v>15671</v>
      </c>
      <c r="L3352" s="18">
        <v>0</v>
      </c>
      <c r="M3352" s="18">
        <v>15671</v>
      </c>
      <c r="N3352" s="18">
        <v>0</v>
      </c>
      <c r="R3352" s="1" t="s">
        <v>27</v>
      </c>
      <c r="S3352" s="1" t="s">
        <v>6517</v>
      </c>
      <c r="T3352" s="1" t="s">
        <v>46</v>
      </c>
      <c r="U3352" s="2"/>
      <c r="V3352" s="2"/>
      <c r="W3352" s="2"/>
      <c r="X3352" s="3">
        <v>0</v>
      </c>
      <c r="Y3352" s="33" t="e">
        <f>#REF!-U3352-V3352-W3352</f>
        <v>#REF!</v>
      </c>
    </row>
    <row r="3353" spans="1:25" x14ac:dyDescent="0.2">
      <c r="H3353" s="27" t="s">
        <v>211</v>
      </c>
      <c r="J3353" s="29"/>
      <c r="K3353" s="18">
        <f>SUBTOTAL(9,K3350:K3352)</f>
        <v>62684</v>
      </c>
      <c r="L3353" s="18">
        <f>SUBTOTAL(9,L3350:L3352)</f>
        <v>0</v>
      </c>
      <c r="M3353" s="18">
        <f>SUBTOTAL(9,M3350:M3352)</f>
        <v>62684</v>
      </c>
      <c r="N3353" s="18">
        <f>SUBTOTAL(9,N3350:N3352)</f>
        <v>0</v>
      </c>
      <c r="U3353" s="2"/>
      <c r="V3353" s="2"/>
      <c r="W3353" s="2"/>
      <c r="X3353" s="3">
        <f>SUBTOTAL(9,X3350:X3352)</f>
        <v>0</v>
      </c>
      <c r="Y3353" s="33" t="e">
        <f>#REF!-U3353-V3353-W3353</f>
        <v>#REF!</v>
      </c>
    </row>
    <row r="3354" spans="1:25" ht="22.5" x14ac:dyDescent="0.2">
      <c r="A3354" s="1" t="s">
        <v>5502</v>
      </c>
      <c r="B3354" s="1" t="s">
        <v>5503</v>
      </c>
      <c r="C3354" s="44" t="s">
        <v>6513</v>
      </c>
      <c r="D3354" s="23" t="s">
        <v>6514</v>
      </c>
      <c r="E3354" s="1" t="s">
        <v>6514</v>
      </c>
      <c r="G3354" s="23" t="s">
        <v>25</v>
      </c>
      <c r="H3354" s="23" t="s">
        <v>6519</v>
      </c>
      <c r="I3354" s="5" t="s">
        <v>17742</v>
      </c>
      <c r="J3354" s="29">
        <v>43091</v>
      </c>
      <c r="K3354" s="18">
        <v>547198.56999999995</v>
      </c>
      <c r="L3354" s="18">
        <v>0</v>
      </c>
      <c r="M3354" s="18">
        <v>547198.56999999995</v>
      </c>
      <c r="N3354" s="18">
        <v>0</v>
      </c>
      <c r="R3354" s="1" t="s">
        <v>27</v>
      </c>
      <c r="S3354" s="1" t="s">
        <v>6518</v>
      </c>
      <c r="T3354" s="1" t="s">
        <v>46</v>
      </c>
      <c r="U3354" s="2"/>
      <c r="V3354" s="2"/>
      <c r="W3354" s="2"/>
      <c r="X3354" s="3">
        <v>0</v>
      </c>
      <c r="Y3354" s="33" t="e">
        <f>#REF!-U3354-V3354-W3354</f>
        <v>#REF!</v>
      </c>
    </row>
    <row r="3355" spans="1:25" x14ac:dyDescent="0.2">
      <c r="H3355" s="27" t="s">
        <v>6520</v>
      </c>
      <c r="J3355" s="29"/>
      <c r="K3355" s="18">
        <f>SUBTOTAL(9,K3354:K3354)</f>
        <v>547198.56999999995</v>
      </c>
      <c r="L3355" s="18">
        <f>SUBTOTAL(9,L3354:L3354)</f>
        <v>0</v>
      </c>
      <c r="M3355" s="18">
        <f>SUBTOTAL(9,M3354:M3354)</f>
        <v>547198.56999999995</v>
      </c>
      <c r="N3355" s="18">
        <f>SUBTOTAL(9,N3354:N3354)</f>
        <v>0</v>
      </c>
      <c r="U3355" s="2"/>
      <c r="V3355" s="2"/>
      <c r="W3355" s="2"/>
      <c r="X3355" s="3">
        <f>SUBTOTAL(9,X3354:X3354)</f>
        <v>0</v>
      </c>
      <c r="Y3355" s="33" t="e">
        <f>#REF!-U3355-V3355-W3355</f>
        <v>#REF!</v>
      </c>
    </row>
    <row r="3356" spans="1:25" x14ac:dyDescent="0.2">
      <c r="C3356" s="45" t="s">
        <v>6521</v>
      </c>
      <c r="J3356" s="29"/>
      <c r="K3356" s="18">
        <f>SUBTOTAL(9,K3342:K3354)</f>
        <v>680851.12999999989</v>
      </c>
      <c r="L3356" s="18">
        <f>SUBTOTAL(9,L3342:L3354)</f>
        <v>0</v>
      </c>
      <c r="M3356" s="18">
        <f>SUBTOTAL(9,M3342:M3354)</f>
        <v>680851.12999999989</v>
      </c>
      <c r="N3356" s="18">
        <f>SUBTOTAL(9,N3342:N3354)</f>
        <v>0</v>
      </c>
      <c r="U3356" s="2"/>
      <c r="V3356" s="2"/>
      <c r="W3356" s="2"/>
      <c r="X3356" s="3">
        <f>SUBTOTAL(9,X3342:X3354)</f>
        <v>0</v>
      </c>
      <c r="Y3356" s="33" t="e">
        <f>#REF!-U3356-V3356-W3356</f>
        <v>#REF!</v>
      </c>
    </row>
    <row r="3357" spans="1:25" x14ac:dyDescent="0.2">
      <c r="A3357" s="1" t="s">
        <v>1193</v>
      </c>
      <c r="B3357" s="1" t="s">
        <v>1194</v>
      </c>
      <c r="C3357" s="44" t="s">
        <v>6522</v>
      </c>
      <c r="D3357" s="23" t="s">
        <v>6523</v>
      </c>
      <c r="E3357" s="1" t="s">
        <v>6523</v>
      </c>
      <c r="F3357" s="23" t="s">
        <v>1217</v>
      </c>
      <c r="H3357" s="23" t="s">
        <v>6529</v>
      </c>
      <c r="I3357" s="5" t="s">
        <v>6530</v>
      </c>
      <c r="J3357" s="29">
        <v>42943</v>
      </c>
      <c r="K3357" s="18">
        <v>6195</v>
      </c>
      <c r="L3357" s="18">
        <v>6195</v>
      </c>
      <c r="M3357" s="18">
        <v>0</v>
      </c>
      <c r="N3357" s="18">
        <v>0</v>
      </c>
      <c r="P3357" s="1" t="s">
        <v>6524</v>
      </c>
      <c r="Q3357" s="1" t="s">
        <v>6525</v>
      </c>
      <c r="R3357" s="1" t="s">
        <v>6526</v>
      </c>
      <c r="S3357" s="1" t="s">
        <v>6527</v>
      </c>
      <c r="T3357" s="1" t="s">
        <v>6528</v>
      </c>
      <c r="U3357" s="2"/>
      <c r="V3357" s="2"/>
      <c r="W3357" s="2"/>
      <c r="X3357" s="3">
        <v>0</v>
      </c>
      <c r="Y3357" s="33" t="e">
        <f>#REF!-U3357-V3357-W3357</f>
        <v>#REF!</v>
      </c>
    </row>
    <row r="3358" spans="1:25" x14ac:dyDescent="0.2">
      <c r="A3358" s="1" t="s">
        <v>1193</v>
      </c>
      <c r="B3358" s="1" t="s">
        <v>1194</v>
      </c>
      <c r="C3358" s="44" t="s">
        <v>6522</v>
      </c>
      <c r="D3358" s="23" t="s">
        <v>6523</v>
      </c>
      <c r="E3358" s="1" t="s">
        <v>6523</v>
      </c>
      <c r="F3358" s="23" t="s">
        <v>1217</v>
      </c>
      <c r="H3358" s="23" t="s">
        <v>6529</v>
      </c>
      <c r="I3358" s="5" t="s">
        <v>6530</v>
      </c>
      <c r="J3358" s="29">
        <v>43034</v>
      </c>
      <c r="K3358" s="18">
        <v>41177.65</v>
      </c>
      <c r="L3358" s="18">
        <v>41177.65</v>
      </c>
      <c r="M3358" s="18">
        <v>0</v>
      </c>
      <c r="N3358" s="18">
        <v>0</v>
      </c>
      <c r="P3358" s="1" t="s">
        <v>6524</v>
      </c>
      <c r="Q3358" s="1" t="s">
        <v>6531</v>
      </c>
      <c r="R3358" s="1" t="s">
        <v>6532</v>
      </c>
      <c r="S3358" s="1" t="s">
        <v>6533</v>
      </c>
      <c r="T3358" s="1" t="s">
        <v>6534</v>
      </c>
      <c r="U3358" s="2"/>
      <c r="V3358" s="2"/>
      <c r="W3358" s="2"/>
      <c r="X3358" s="3">
        <v>0</v>
      </c>
      <c r="Y3358" s="33" t="e">
        <f>#REF!-U3358-V3358-W3358</f>
        <v>#REF!</v>
      </c>
    </row>
    <row r="3359" spans="1:25" x14ac:dyDescent="0.2">
      <c r="H3359" s="27" t="s">
        <v>6535</v>
      </c>
      <c r="J3359" s="29"/>
      <c r="K3359" s="18">
        <f>SUBTOTAL(9,K3357:K3358)</f>
        <v>47372.65</v>
      </c>
      <c r="L3359" s="18">
        <f>SUBTOTAL(9,L3357:L3358)</f>
        <v>47372.65</v>
      </c>
      <c r="M3359" s="18">
        <f>SUBTOTAL(9,M3357:M3358)</f>
        <v>0</v>
      </c>
      <c r="N3359" s="18">
        <f>SUBTOTAL(9,N3357:N3358)</f>
        <v>0</v>
      </c>
      <c r="U3359" s="2"/>
      <c r="V3359" s="2"/>
      <c r="W3359" s="2"/>
      <c r="X3359" s="3">
        <f>SUBTOTAL(9,X3357:X3358)</f>
        <v>0</v>
      </c>
      <c r="Y3359" s="33" t="e">
        <f>#REF!-U3359-V3359-W3359</f>
        <v>#REF!</v>
      </c>
    </row>
    <row r="3360" spans="1:25" ht="22.5" x14ac:dyDescent="0.2">
      <c r="A3360" s="1" t="s">
        <v>1193</v>
      </c>
      <c r="B3360" s="1" t="s">
        <v>1194</v>
      </c>
      <c r="C3360" s="44" t="s">
        <v>6522</v>
      </c>
      <c r="D3360" s="23" t="s">
        <v>6523</v>
      </c>
      <c r="E3360" s="1" t="s">
        <v>6523</v>
      </c>
      <c r="F3360" s="23" t="s">
        <v>1217</v>
      </c>
      <c r="H3360" s="23" t="s">
        <v>6541</v>
      </c>
      <c r="I3360" s="5" t="s">
        <v>6542</v>
      </c>
      <c r="J3360" s="29">
        <v>43090</v>
      </c>
      <c r="K3360" s="18">
        <v>2303.3200000000002</v>
      </c>
      <c r="L3360" s="18">
        <v>2303.3200000000002</v>
      </c>
      <c r="M3360" s="18">
        <v>0</v>
      </c>
      <c r="N3360" s="18">
        <v>0</v>
      </c>
      <c r="P3360" s="1" t="s">
        <v>6536</v>
      </c>
      <c r="Q3360" s="1" t="s">
        <v>6537</v>
      </c>
      <c r="R3360" s="1" t="s">
        <v>6538</v>
      </c>
      <c r="S3360" s="1" t="s">
        <v>6539</v>
      </c>
      <c r="T3360" s="1" t="s">
        <v>6540</v>
      </c>
      <c r="U3360" s="2"/>
      <c r="V3360" s="2"/>
      <c r="W3360" s="2"/>
      <c r="X3360" s="3">
        <v>0</v>
      </c>
      <c r="Y3360" s="33" t="e">
        <f>#REF!-U3360-V3360-W3360</f>
        <v>#REF!</v>
      </c>
    </row>
    <row r="3361" spans="1:25" ht="22.5" x14ac:dyDescent="0.2">
      <c r="A3361" s="1" t="s">
        <v>1193</v>
      </c>
      <c r="B3361" s="1" t="s">
        <v>1194</v>
      </c>
      <c r="C3361" s="44" t="s">
        <v>6522</v>
      </c>
      <c r="D3361" s="23" t="s">
        <v>6523</v>
      </c>
      <c r="E3361" s="1" t="s">
        <v>6523</v>
      </c>
      <c r="F3361" s="23" t="s">
        <v>1217</v>
      </c>
      <c r="H3361" s="23" t="s">
        <v>6541</v>
      </c>
      <c r="I3361" s="5" t="s">
        <v>6542</v>
      </c>
      <c r="J3361" s="29">
        <v>43216</v>
      </c>
      <c r="K3361" s="18">
        <v>5000.01</v>
      </c>
      <c r="L3361" s="18">
        <v>5000.01</v>
      </c>
      <c r="M3361" s="18">
        <v>0</v>
      </c>
      <c r="N3361" s="18">
        <v>0</v>
      </c>
      <c r="P3361" s="1" t="s">
        <v>6536</v>
      </c>
      <c r="Q3361" s="1" t="s">
        <v>6543</v>
      </c>
      <c r="R3361" s="1" t="s">
        <v>6544</v>
      </c>
      <c r="S3361" s="1" t="s">
        <v>6545</v>
      </c>
      <c r="T3361" s="1" t="s">
        <v>6546</v>
      </c>
      <c r="U3361" s="2"/>
      <c r="V3361" s="2"/>
      <c r="W3361" s="2"/>
      <c r="X3361" s="3">
        <v>0</v>
      </c>
      <c r="Y3361" s="33" t="e">
        <f>#REF!-U3361-V3361-W3361</f>
        <v>#REF!</v>
      </c>
    </row>
    <row r="3362" spans="1:25" ht="22.5" x14ac:dyDescent="0.2">
      <c r="A3362" s="1" t="s">
        <v>1193</v>
      </c>
      <c r="B3362" s="1" t="s">
        <v>1194</v>
      </c>
      <c r="C3362" s="44" t="s">
        <v>6522</v>
      </c>
      <c r="D3362" s="23" t="s">
        <v>6523</v>
      </c>
      <c r="E3362" s="1" t="s">
        <v>6523</v>
      </c>
      <c r="F3362" s="23" t="s">
        <v>1217</v>
      </c>
      <c r="H3362" s="23" t="s">
        <v>6541</v>
      </c>
      <c r="I3362" s="5" t="s">
        <v>6542</v>
      </c>
      <c r="J3362" s="29">
        <v>43272</v>
      </c>
      <c r="K3362" s="18">
        <v>12346.74</v>
      </c>
      <c r="L3362" s="18">
        <v>12346.74</v>
      </c>
      <c r="M3362" s="18">
        <v>0</v>
      </c>
      <c r="N3362" s="18">
        <v>0</v>
      </c>
      <c r="P3362" s="1" t="s">
        <v>6536</v>
      </c>
      <c r="Q3362" s="1" t="s">
        <v>6547</v>
      </c>
      <c r="R3362" s="1" t="s">
        <v>6548</v>
      </c>
      <c r="S3362" s="1" t="s">
        <v>6549</v>
      </c>
      <c r="T3362" s="1" t="s">
        <v>6550</v>
      </c>
      <c r="U3362" s="2"/>
      <c r="V3362" s="2"/>
      <c r="W3362" s="2"/>
      <c r="X3362" s="3">
        <v>0</v>
      </c>
      <c r="Y3362" s="33" t="e">
        <f>#REF!-U3362-V3362-W3362</f>
        <v>#REF!</v>
      </c>
    </row>
    <row r="3363" spans="1:25" x14ac:dyDescent="0.2">
      <c r="H3363" s="27" t="s">
        <v>6551</v>
      </c>
      <c r="J3363" s="29"/>
      <c r="K3363" s="18">
        <f>SUBTOTAL(9,K3360:K3362)</f>
        <v>19650.07</v>
      </c>
      <c r="L3363" s="18">
        <f>SUBTOTAL(9,L3360:L3362)</f>
        <v>19650.07</v>
      </c>
      <c r="M3363" s="18">
        <f>SUBTOTAL(9,M3360:M3362)</f>
        <v>0</v>
      </c>
      <c r="N3363" s="18">
        <f>SUBTOTAL(9,N3360:N3362)</f>
        <v>0</v>
      </c>
      <c r="U3363" s="2"/>
      <c r="V3363" s="2"/>
      <c r="W3363" s="2"/>
      <c r="X3363" s="3">
        <f>SUBTOTAL(9,X3360:X3362)</f>
        <v>0</v>
      </c>
      <c r="Y3363" s="33" t="e">
        <f>#REF!-U3363-V3363-W3363</f>
        <v>#REF!</v>
      </c>
    </row>
    <row r="3364" spans="1:25" x14ac:dyDescent="0.2">
      <c r="C3364" s="45" t="s">
        <v>6552</v>
      </c>
      <c r="J3364" s="29"/>
      <c r="K3364" s="18">
        <f>SUBTOTAL(9,K3357:K3362)</f>
        <v>67022.720000000001</v>
      </c>
      <c r="L3364" s="18">
        <f>SUBTOTAL(9,L3357:L3362)</f>
        <v>67022.720000000001</v>
      </c>
      <c r="M3364" s="18">
        <f>SUBTOTAL(9,M3357:M3362)</f>
        <v>0</v>
      </c>
      <c r="N3364" s="18">
        <f>SUBTOTAL(9,N3357:N3362)</f>
        <v>0</v>
      </c>
      <c r="U3364" s="2"/>
      <c r="V3364" s="2"/>
      <c r="W3364" s="2"/>
      <c r="X3364" s="3">
        <f>SUBTOTAL(9,X3357:X3362)</f>
        <v>0</v>
      </c>
      <c r="Y3364" s="33" t="e">
        <f>#REF!-U3364-V3364-W3364</f>
        <v>#REF!</v>
      </c>
    </row>
    <row r="3365" spans="1:25" ht="22.5" x14ac:dyDescent="0.2">
      <c r="A3365" s="1" t="s">
        <v>195</v>
      </c>
      <c r="B3365" s="1" t="s">
        <v>196</v>
      </c>
      <c r="C3365" s="44" t="s">
        <v>6553</v>
      </c>
      <c r="D3365" s="23" t="s">
        <v>6554</v>
      </c>
      <c r="E3365" s="1" t="s">
        <v>6554</v>
      </c>
      <c r="G3365" s="23" t="s">
        <v>88</v>
      </c>
      <c r="H3365" s="23" t="s">
        <v>6559</v>
      </c>
      <c r="I3365" s="5" t="s">
        <v>6560</v>
      </c>
      <c r="J3365" s="29">
        <v>42958</v>
      </c>
      <c r="K3365" s="18">
        <v>2198.33</v>
      </c>
      <c r="L3365" s="18">
        <v>0</v>
      </c>
      <c r="M3365" s="18">
        <v>2198.33</v>
      </c>
      <c r="N3365" s="18">
        <v>0</v>
      </c>
      <c r="P3365" s="1" t="s">
        <v>6555</v>
      </c>
      <c r="Q3365" s="1" t="s">
        <v>6556</v>
      </c>
      <c r="R3365" s="1" t="s">
        <v>6557</v>
      </c>
      <c r="S3365" s="1" t="s">
        <v>6558</v>
      </c>
      <c r="T3365" s="1" t="s">
        <v>46</v>
      </c>
      <c r="U3365" s="2"/>
      <c r="V3365" s="2"/>
      <c r="W3365" s="2"/>
      <c r="X3365" s="3">
        <v>7.6600000000000001E-3</v>
      </c>
      <c r="Y3365" s="33" t="e">
        <f>#REF!-U3365-V3365-W3365</f>
        <v>#REF!</v>
      </c>
    </row>
    <row r="3366" spans="1:25" ht="22.5" x14ac:dyDescent="0.2">
      <c r="A3366" s="1" t="s">
        <v>195</v>
      </c>
      <c r="B3366" s="1" t="s">
        <v>196</v>
      </c>
      <c r="C3366" s="44" t="s">
        <v>6553</v>
      </c>
      <c r="D3366" s="23" t="s">
        <v>6554</v>
      </c>
      <c r="E3366" s="1" t="s">
        <v>6554</v>
      </c>
      <c r="F3366" s="23" t="s">
        <v>95</v>
      </c>
      <c r="H3366" s="23" t="s">
        <v>6559</v>
      </c>
      <c r="I3366" s="5" t="s">
        <v>6560</v>
      </c>
      <c r="J3366" s="29">
        <v>42958</v>
      </c>
      <c r="K3366" s="18">
        <v>35175.67</v>
      </c>
      <c r="L3366" s="18">
        <v>35175.67</v>
      </c>
      <c r="M3366" s="18">
        <v>0</v>
      </c>
      <c r="N3366" s="18">
        <v>0</v>
      </c>
      <c r="P3366" s="1" t="s">
        <v>6555</v>
      </c>
      <c r="Q3366" s="1" t="s">
        <v>6556</v>
      </c>
      <c r="R3366" s="1" t="s">
        <v>6557</v>
      </c>
      <c r="S3366" s="1" t="s">
        <v>6558</v>
      </c>
      <c r="T3366" s="1" t="s">
        <v>46</v>
      </c>
      <c r="U3366" s="2"/>
      <c r="V3366" s="2"/>
      <c r="W3366" s="2"/>
      <c r="X3366" s="3">
        <v>-7.6600000000000001E-3</v>
      </c>
      <c r="Y3366" s="33" t="e">
        <f>#REF!-U3366-V3366-W3366</f>
        <v>#REF!</v>
      </c>
    </row>
    <row r="3367" spans="1:25" x14ac:dyDescent="0.2">
      <c r="H3367" s="27" t="s">
        <v>6561</v>
      </c>
      <c r="J3367" s="29"/>
      <c r="K3367" s="18">
        <f>SUBTOTAL(9,K3365:K3366)</f>
        <v>37374</v>
      </c>
      <c r="L3367" s="18">
        <f>SUBTOTAL(9,L3365:L3366)</f>
        <v>35175.67</v>
      </c>
      <c r="M3367" s="18">
        <f>SUBTOTAL(9,M3365:M3366)</f>
        <v>2198.33</v>
      </c>
      <c r="N3367" s="18">
        <f>SUBTOTAL(9,N3365:N3366)</f>
        <v>0</v>
      </c>
      <c r="U3367" s="2"/>
      <c r="V3367" s="2"/>
      <c r="W3367" s="2"/>
      <c r="X3367" s="3">
        <f>SUBTOTAL(9,X3365:X3366)</f>
        <v>0</v>
      </c>
      <c r="Y3367" s="33" t="e">
        <f>#REF!-U3367-V3367-W3367</f>
        <v>#REF!</v>
      </c>
    </row>
    <row r="3368" spans="1:25" ht="22.5" x14ac:dyDescent="0.2">
      <c r="A3368" s="1" t="s">
        <v>140</v>
      </c>
      <c r="B3368" s="1" t="s">
        <v>141</v>
      </c>
      <c r="C3368" s="44" t="s">
        <v>6553</v>
      </c>
      <c r="D3368" s="23" t="s">
        <v>6562</v>
      </c>
      <c r="E3368" s="1" t="s">
        <v>6562</v>
      </c>
      <c r="G3368" s="23" t="s">
        <v>165</v>
      </c>
      <c r="H3368" s="23" t="s">
        <v>6564</v>
      </c>
      <c r="I3368" s="5" t="s">
        <v>6565</v>
      </c>
      <c r="J3368" s="29">
        <v>42972</v>
      </c>
      <c r="K3368" s="18">
        <v>2078.4499999999998</v>
      </c>
      <c r="L3368" s="18">
        <v>0</v>
      </c>
      <c r="M3368" s="18">
        <v>2078.4499999999998</v>
      </c>
      <c r="N3368" s="18">
        <v>0</v>
      </c>
      <c r="R3368" s="1" t="s">
        <v>27</v>
      </c>
      <c r="S3368" s="1" t="s">
        <v>6563</v>
      </c>
      <c r="T3368" s="1" t="s">
        <v>46</v>
      </c>
      <c r="U3368" s="2"/>
      <c r="V3368" s="2"/>
      <c r="W3368" s="2"/>
      <c r="X3368" s="3">
        <v>0</v>
      </c>
      <c r="Y3368" s="33" t="e">
        <f>#REF!-U3368-V3368-W3368</f>
        <v>#REF!</v>
      </c>
    </row>
    <row r="3369" spans="1:25" ht="22.5" x14ac:dyDescent="0.2">
      <c r="A3369" s="1" t="s">
        <v>140</v>
      </c>
      <c r="B3369" s="1" t="s">
        <v>141</v>
      </c>
      <c r="C3369" s="44" t="s">
        <v>6553</v>
      </c>
      <c r="D3369" s="23" t="s">
        <v>6562</v>
      </c>
      <c r="E3369" s="1" t="s">
        <v>6562</v>
      </c>
      <c r="G3369" s="23" t="s">
        <v>165</v>
      </c>
      <c r="H3369" s="23" t="s">
        <v>6564</v>
      </c>
      <c r="I3369" s="5" t="s">
        <v>6565</v>
      </c>
      <c r="J3369" s="29">
        <v>43004</v>
      </c>
      <c r="K3369" s="18">
        <v>155903.6</v>
      </c>
      <c r="L3369" s="18">
        <v>0</v>
      </c>
      <c r="M3369" s="18">
        <v>155903.6</v>
      </c>
      <c r="N3369" s="18">
        <v>0</v>
      </c>
      <c r="R3369" s="1" t="s">
        <v>27</v>
      </c>
      <c r="S3369" s="1" t="s">
        <v>6566</v>
      </c>
      <c r="T3369" s="1" t="s">
        <v>46</v>
      </c>
      <c r="U3369" s="2"/>
      <c r="V3369" s="2"/>
      <c r="W3369" s="2"/>
      <c r="X3369" s="3">
        <v>0</v>
      </c>
      <c r="Y3369" s="33" t="e">
        <f>#REF!-U3369-V3369-W3369</f>
        <v>#REF!</v>
      </c>
    </row>
    <row r="3370" spans="1:25" ht="22.5" x14ac:dyDescent="0.2">
      <c r="A3370" s="1" t="s">
        <v>140</v>
      </c>
      <c r="B3370" s="1" t="s">
        <v>141</v>
      </c>
      <c r="C3370" s="44" t="s">
        <v>6553</v>
      </c>
      <c r="D3370" s="23" t="s">
        <v>6562</v>
      </c>
      <c r="E3370" s="1" t="s">
        <v>6562</v>
      </c>
      <c r="G3370" s="23" t="s">
        <v>165</v>
      </c>
      <c r="H3370" s="23" t="s">
        <v>6564</v>
      </c>
      <c r="I3370" s="5" t="s">
        <v>6565</v>
      </c>
      <c r="J3370" s="29">
        <v>43042</v>
      </c>
      <c r="K3370" s="18">
        <v>2473</v>
      </c>
      <c r="L3370" s="18">
        <v>0</v>
      </c>
      <c r="M3370" s="18">
        <v>2473</v>
      </c>
      <c r="N3370" s="18">
        <v>0</v>
      </c>
      <c r="R3370" s="1" t="s">
        <v>27</v>
      </c>
      <c r="S3370" s="1" t="s">
        <v>6567</v>
      </c>
      <c r="T3370" s="1" t="s">
        <v>46</v>
      </c>
      <c r="U3370" s="2"/>
      <c r="V3370" s="2"/>
      <c r="W3370" s="2"/>
      <c r="X3370" s="3">
        <v>0</v>
      </c>
      <c r="Y3370" s="33" t="e">
        <f>#REF!-U3370-V3370-W3370</f>
        <v>#REF!</v>
      </c>
    </row>
    <row r="3371" spans="1:25" ht="22.5" x14ac:dyDescent="0.2">
      <c r="A3371" s="1" t="s">
        <v>140</v>
      </c>
      <c r="B3371" s="1" t="s">
        <v>141</v>
      </c>
      <c r="C3371" s="44" t="s">
        <v>6553</v>
      </c>
      <c r="D3371" s="23" t="s">
        <v>6562</v>
      </c>
      <c r="E3371" s="1" t="s">
        <v>6562</v>
      </c>
      <c r="G3371" s="23" t="s">
        <v>165</v>
      </c>
      <c r="H3371" s="23" t="s">
        <v>6564</v>
      </c>
      <c r="I3371" s="5" t="s">
        <v>6565</v>
      </c>
      <c r="J3371" s="29">
        <v>43056</v>
      </c>
      <c r="K3371" s="18">
        <v>127830.55</v>
      </c>
      <c r="L3371" s="18">
        <v>0</v>
      </c>
      <c r="M3371" s="18">
        <v>127830.55</v>
      </c>
      <c r="N3371" s="18">
        <v>0</v>
      </c>
      <c r="R3371" s="1" t="s">
        <v>27</v>
      </c>
      <c r="S3371" s="1" t="s">
        <v>6568</v>
      </c>
      <c r="T3371" s="1" t="s">
        <v>46</v>
      </c>
      <c r="U3371" s="2"/>
      <c r="V3371" s="2"/>
      <c r="W3371" s="2"/>
      <c r="X3371" s="3">
        <v>0</v>
      </c>
      <c r="Y3371" s="33" t="e">
        <f>#REF!-U3371-V3371-W3371</f>
        <v>#REF!</v>
      </c>
    </row>
    <row r="3372" spans="1:25" ht="22.5" x14ac:dyDescent="0.2">
      <c r="A3372" s="1" t="s">
        <v>140</v>
      </c>
      <c r="B3372" s="1" t="s">
        <v>141</v>
      </c>
      <c r="C3372" s="44" t="s">
        <v>6553</v>
      </c>
      <c r="D3372" s="23" t="s">
        <v>6562</v>
      </c>
      <c r="E3372" s="1" t="s">
        <v>6562</v>
      </c>
      <c r="G3372" s="23" t="s">
        <v>165</v>
      </c>
      <c r="H3372" s="23" t="s">
        <v>6564</v>
      </c>
      <c r="I3372" s="5" t="s">
        <v>6565</v>
      </c>
      <c r="J3372" s="29">
        <v>43089</v>
      </c>
      <c r="K3372" s="18">
        <v>48822.51</v>
      </c>
      <c r="L3372" s="18">
        <v>0</v>
      </c>
      <c r="M3372" s="18">
        <v>48822.51</v>
      </c>
      <c r="N3372" s="18">
        <v>0</v>
      </c>
      <c r="R3372" s="1" t="s">
        <v>27</v>
      </c>
      <c r="S3372" s="1" t="s">
        <v>6569</v>
      </c>
      <c r="T3372" s="1" t="s">
        <v>46</v>
      </c>
      <c r="U3372" s="2"/>
      <c r="V3372" s="2"/>
      <c r="W3372" s="2"/>
      <c r="X3372" s="3">
        <v>0</v>
      </c>
      <c r="Y3372" s="33" t="e">
        <f>#REF!-U3372-V3372-W3372</f>
        <v>#REF!</v>
      </c>
    </row>
    <row r="3373" spans="1:25" ht="22.5" x14ac:dyDescent="0.2">
      <c r="A3373" s="1" t="s">
        <v>140</v>
      </c>
      <c r="B3373" s="1" t="s">
        <v>141</v>
      </c>
      <c r="C3373" s="44" t="s">
        <v>6553</v>
      </c>
      <c r="D3373" s="23" t="s">
        <v>6562</v>
      </c>
      <c r="E3373" s="1" t="s">
        <v>6562</v>
      </c>
      <c r="G3373" s="23" t="s">
        <v>165</v>
      </c>
      <c r="H3373" s="23" t="s">
        <v>6564</v>
      </c>
      <c r="I3373" s="5" t="s">
        <v>6565</v>
      </c>
      <c r="J3373" s="29">
        <v>43125</v>
      </c>
      <c r="K3373" s="18">
        <v>50411.73</v>
      </c>
      <c r="L3373" s="18">
        <v>0</v>
      </c>
      <c r="M3373" s="18">
        <v>50411.73</v>
      </c>
      <c r="N3373" s="18">
        <v>0</v>
      </c>
      <c r="R3373" s="1" t="s">
        <v>27</v>
      </c>
      <c r="S3373" s="1" t="s">
        <v>6570</v>
      </c>
      <c r="T3373" s="1" t="s">
        <v>46</v>
      </c>
      <c r="U3373" s="2"/>
      <c r="V3373" s="2"/>
      <c r="W3373" s="2"/>
      <c r="X3373" s="3">
        <v>0</v>
      </c>
      <c r="Y3373" s="33" t="e">
        <f>#REF!-U3373-V3373-W3373</f>
        <v>#REF!</v>
      </c>
    </row>
    <row r="3374" spans="1:25" ht="22.5" x14ac:dyDescent="0.2">
      <c r="A3374" s="1" t="s">
        <v>140</v>
      </c>
      <c r="B3374" s="1" t="s">
        <v>141</v>
      </c>
      <c r="C3374" s="44" t="s">
        <v>6553</v>
      </c>
      <c r="D3374" s="23" t="s">
        <v>6562</v>
      </c>
      <c r="E3374" s="1" t="s">
        <v>6562</v>
      </c>
      <c r="G3374" s="23" t="s">
        <v>165</v>
      </c>
      <c r="H3374" s="23" t="s">
        <v>6564</v>
      </c>
      <c r="I3374" s="5" t="s">
        <v>6565</v>
      </c>
      <c r="J3374" s="29">
        <v>43146</v>
      </c>
      <c r="K3374" s="18">
        <v>21946.78</v>
      </c>
      <c r="L3374" s="18">
        <v>0</v>
      </c>
      <c r="M3374" s="18">
        <v>21946.78</v>
      </c>
      <c r="N3374" s="18">
        <v>0</v>
      </c>
      <c r="R3374" s="1" t="s">
        <v>27</v>
      </c>
      <c r="S3374" s="1" t="s">
        <v>6571</v>
      </c>
      <c r="T3374" s="1" t="s">
        <v>46</v>
      </c>
      <c r="U3374" s="2"/>
      <c r="V3374" s="2"/>
      <c r="W3374" s="2"/>
      <c r="X3374" s="3">
        <v>0</v>
      </c>
      <c r="Y3374" s="33" t="e">
        <f>#REF!-U3374-V3374-W3374</f>
        <v>#REF!</v>
      </c>
    </row>
    <row r="3375" spans="1:25" ht="22.5" x14ac:dyDescent="0.2">
      <c r="A3375" s="1" t="s">
        <v>140</v>
      </c>
      <c r="B3375" s="1" t="s">
        <v>141</v>
      </c>
      <c r="C3375" s="44" t="s">
        <v>6553</v>
      </c>
      <c r="D3375" s="23" t="s">
        <v>6562</v>
      </c>
      <c r="E3375" s="1" t="s">
        <v>6562</v>
      </c>
      <c r="G3375" s="23" t="s">
        <v>165</v>
      </c>
      <c r="H3375" s="23" t="s">
        <v>6564</v>
      </c>
      <c r="I3375" s="5" t="s">
        <v>6565</v>
      </c>
      <c r="J3375" s="29">
        <v>43280</v>
      </c>
      <c r="K3375" s="18">
        <v>6707.6</v>
      </c>
      <c r="L3375" s="18">
        <v>0</v>
      </c>
      <c r="M3375" s="18">
        <v>6707.6</v>
      </c>
      <c r="N3375" s="18">
        <v>0</v>
      </c>
      <c r="R3375" s="1" t="s">
        <v>27</v>
      </c>
      <c r="S3375" s="1" t="s">
        <v>6572</v>
      </c>
      <c r="T3375" s="1" t="s">
        <v>46</v>
      </c>
      <c r="U3375" s="2"/>
      <c r="V3375" s="2"/>
      <c r="W3375" s="2"/>
      <c r="X3375" s="3">
        <v>0</v>
      </c>
      <c r="Y3375" s="33" t="e">
        <f>#REF!-U3375-V3375-W3375</f>
        <v>#REF!</v>
      </c>
    </row>
    <row r="3376" spans="1:25" x14ac:dyDescent="0.2">
      <c r="H3376" s="27" t="s">
        <v>6573</v>
      </c>
      <c r="J3376" s="29"/>
      <c r="K3376" s="18">
        <f>SUBTOTAL(9,K3368:K3375)</f>
        <v>416174.22</v>
      </c>
      <c r="L3376" s="18">
        <f>SUBTOTAL(9,L3368:L3375)</f>
        <v>0</v>
      </c>
      <c r="M3376" s="18">
        <f>SUBTOTAL(9,M3368:M3375)</f>
        <v>416174.22</v>
      </c>
      <c r="N3376" s="18">
        <f>SUBTOTAL(9,N3368:N3375)</f>
        <v>0</v>
      </c>
      <c r="U3376" s="2"/>
      <c r="V3376" s="2"/>
      <c r="W3376" s="2"/>
      <c r="X3376" s="3">
        <f>SUBTOTAL(9,X3368:X3375)</f>
        <v>0</v>
      </c>
      <c r="Y3376" s="33" t="e">
        <f>#REF!-U3376-V3376-W3376</f>
        <v>#REF!</v>
      </c>
    </row>
    <row r="3377" spans="1:25" x14ac:dyDescent="0.2">
      <c r="A3377" s="1" t="s">
        <v>195</v>
      </c>
      <c r="B3377" s="1" t="s">
        <v>196</v>
      </c>
      <c r="C3377" s="44" t="s">
        <v>6553</v>
      </c>
      <c r="D3377" s="23" t="s">
        <v>6554</v>
      </c>
      <c r="E3377" s="1" t="s">
        <v>6554</v>
      </c>
      <c r="G3377" s="23" t="s">
        <v>199</v>
      </c>
      <c r="H3377" s="23" t="s">
        <v>201</v>
      </c>
      <c r="I3377" s="4" t="s">
        <v>202</v>
      </c>
      <c r="J3377" s="29">
        <v>42996</v>
      </c>
      <c r="K3377" s="18">
        <v>7687.5</v>
      </c>
      <c r="L3377" s="18">
        <v>0</v>
      </c>
      <c r="M3377" s="18">
        <v>7687.5</v>
      </c>
      <c r="N3377" s="18">
        <v>0</v>
      </c>
      <c r="R3377" s="1" t="s">
        <v>27</v>
      </c>
      <c r="S3377" s="1" t="s">
        <v>6574</v>
      </c>
      <c r="T3377" s="1" t="s">
        <v>46</v>
      </c>
      <c r="U3377" s="2"/>
      <c r="V3377" s="2"/>
      <c r="W3377" s="2"/>
      <c r="X3377" s="3">
        <v>0</v>
      </c>
      <c r="Y3377" s="33" t="e">
        <f>#REF!-U3377-V3377-W3377</f>
        <v>#REF!</v>
      </c>
    </row>
    <row r="3378" spans="1:25" x14ac:dyDescent="0.2">
      <c r="A3378" s="1" t="s">
        <v>195</v>
      </c>
      <c r="B3378" s="1" t="s">
        <v>196</v>
      </c>
      <c r="C3378" s="44" t="s">
        <v>6553</v>
      </c>
      <c r="D3378" s="23" t="s">
        <v>6554</v>
      </c>
      <c r="E3378" s="1" t="s">
        <v>6554</v>
      </c>
      <c r="G3378" s="23" t="s">
        <v>199</v>
      </c>
      <c r="H3378" s="23" t="s">
        <v>201</v>
      </c>
      <c r="I3378" s="4" t="s">
        <v>202</v>
      </c>
      <c r="J3378" s="29">
        <v>43111</v>
      </c>
      <c r="K3378" s="18">
        <v>3843.75</v>
      </c>
      <c r="L3378" s="18">
        <v>0</v>
      </c>
      <c r="M3378" s="18">
        <v>3843.75</v>
      </c>
      <c r="N3378" s="18">
        <v>0</v>
      </c>
      <c r="R3378" s="1" t="s">
        <v>27</v>
      </c>
      <c r="S3378" s="1" t="s">
        <v>6575</v>
      </c>
      <c r="T3378" s="1" t="s">
        <v>46</v>
      </c>
      <c r="U3378" s="2"/>
      <c r="V3378" s="2"/>
      <c r="W3378" s="2"/>
      <c r="X3378" s="3">
        <v>0</v>
      </c>
      <c r="Y3378" s="33" t="e">
        <f>#REF!-U3378-V3378-W3378</f>
        <v>#REF!</v>
      </c>
    </row>
    <row r="3379" spans="1:25" x14ac:dyDescent="0.2">
      <c r="A3379" s="1" t="s">
        <v>195</v>
      </c>
      <c r="B3379" s="1" t="s">
        <v>196</v>
      </c>
      <c r="C3379" s="44" t="s">
        <v>6553</v>
      </c>
      <c r="D3379" s="23" t="s">
        <v>6554</v>
      </c>
      <c r="E3379" s="1" t="s">
        <v>6554</v>
      </c>
      <c r="G3379" s="23" t="s">
        <v>199</v>
      </c>
      <c r="H3379" s="23" t="s">
        <v>201</v>
      </c>
      <c r="I3379" s="4" t="s">
        <v>202</v>
      </c>
      <c r="J3379" s="29">
        <v>43203</v>
      </c>
      <c r="K3379" s="18">
        <v>3843.75</v>
      </c>
      <c r="L3379" s="18">
        <v>0</v>
      </c>
      <c r="M3379" s="18">
        <v>3843.75</v>
      </c>
      <c r="N3379" s="18">
        <v>0</v>
      </c>
      <c r="R3379" s="1" t="s">
        <v>27</v>
      </c>
      <c r="S3379" s="1" t="s">
        <v>6576</v>
      </c>
      <c r="T3379" s="1" t="s">
        <v>46</v>
      </c>
      <c r="U3379" s="2"/>
      <c r="V3379" s="2"/>
      <c r="W3379" s="2"/>
      <c r="X3379" s="3">
        <v>0</v>
      </c>
      <c r="Y3379" s="33" t="e">
        <f>#REF!-U3379-V3379-W3379</f>
        <v>#REF!</v>
      </c>
    </row>
    <row r="3380" spans="1:25" x14ac:dyDescent="0.2">
      <c r="H3380" s="27" t="s">
        <v>205</v>
      </c>
      <c r="J3380" s="29"/>
      <c r="K3380" s="18">
        <f>SUBTOTAL(9,K3377:K3379)</f>
        <v>15375</v>
      </c>
      <c r="L3380" s="18">
        <f>SUBTOTAL(9,L3377:L3379)</f>
        <v>0</v>
      </c>
      <c r="M3380" s="18">
        <f>SUBTOTAL(9,M3377:M3379)</f>
        <v>15375</v>
      </c>
      <c r="N3380" s="18">
        <f>SUBTOTAL(9,N3377:N3379)</f>
        <v>0</v>
      </c>
      <c r="U3380" s="2"/>
      <c r="V3380" s="2"/>
      <c r="W3380" s="2"/>
      <c r="X3380" s="3">
        <f>SUBTOTAL(9,X3377:X3379)</f>
        <v>0</v>
      </c>
      <c r="Y3380" s="33" t="e">
        <f>#REF!-U3380-V3380-W3380</f>
        <v>#REF!</v>
      </c>
    </row>
    <row r="3381" spans="1:25" ht="45" x14ac:dyDescent="0.2">
      <c r="A3381" s="1" t="s">
        <v>140</v>
      </c>
      <c r="B3381" s="1" t="s">
        <v>141</v>
      </c>
      <c r="C3381" s="44" t="s">
        <v>6553</v>
      </c>
      <c r="D3381" s="23" t="s">
        <v>6562</v>
      </c>
      <c r="E3381" s="1" t="s">
        <v>6562</v>
      </c>
      <c r="G3381" s="23" t="s">
        <v>165</v>
      </c>
      <c r="H3381" s="23" t="s">
        <v>6578</v>
      </c>
      <c r="I3381" s="5" t="s">
        <v>6579</v>
      </c>
      <c r="J3381" s="29">
        <v>42972</v>
      </c>
      <c r="K3381" s="18">
        <v>4382.37</v>
      </c>
      <c r="L3381" s="18">
        <v>0</v>
      </c>
      <c r="M3381" s="18">
        <v>4382.37</v>
      </c>
      <c r="N3381" s="18">
        <v>0</v>
      </c>
      <c r="R3381" s="1" t="s">
        <v>27</v>
      </c>
      <c r="S3381" s="1" t="s">
        <v>6577</v>
      </c>
      <c r="T3381" s="1" t="s">
        <v>46</v>
      </c>
      <c r="U3381" s="2"/>
      <c r="V3381" s="2"/>
      <c r="W3381" s="2"/>
      <c r="X3381" s="3">
        <v>0</v>
      </c>
      <c r="Y3381" s="33" t="e">
        <f>#REF!-U3381-V3381-W3381</f>
        <v>#REF!</v>
      </c>
    </row>
    <row r="3382" spans="1:25" ht="45" x14ac:dyDescent="0.2">
      <c r="A3382" s="1" t="s">
        <v>140</v>
      </c>
      <c r="B3382" s="1" t="s">
        <v>141</v>
      </c>
      <c r="C3382" s="44" t="s">
        <v>6553</v>
      </c>
      <c r="D3382" s="23" t="s">
        <v>6562</v>
      </c>
      <c r="E3382" s="1" t="s">
        <v>6562</v>
      </c>
      <c r="G3382" s="23" t="s">
        <v>165</v>
      </c>
      <c r="H3382" s="23" t="s">
        <v>6578</v>
      </c>
      <c r="I3382" s="5" t="s">
        <v>6579</v>
      </c>
      <c r="J3382" s="29">
        <v>43003</v>
      </c>
      <c r="K3382" s="18">
        <v>13673.79</v>
      </c>
      <c r="L3382" s="18">
        <v>0</v>
      </c>
      <c r="M3382" s="18">
        <v>13673.79</v>
      </c>
      <c r="N3382" s="18">
        <v>0</v>
      </c>
      <c r="R3382" s="1" t="s">
        <v>27</v>
      </c>
      <c r="S3382" s="1" t="s">
        <v>6580</v>
      </c>
      <c r="T3382" s="1" t="s">
        <v>46</v>
      </c>
      <c r="U3382" s="2"/>
      <c r="V3382" s="2"/>
      <c r="W3382" s="2"/>
      <c r="X3382" s="3">
        <v>0</v>
      </c>
      <c r="Y3382" s="33" t="e">
        <f>#REF!-U3382-V3382-W3382</f>
        <v>#REF!</v>
      </c>
    </row>
    <row r="3383" spans="1:25" ht="45" x14ac:dyDescent="0.2">
      <c r="A3383" s="1" t="s">
        <v>140</v>
      </c>
      <c r="B3383" s="1" t="s">
        <v>141</v>
      </c>
      <c r="C3383" s="44" t="s">
        <v>6553</v>
      </c>
      <c r="D3383" s="23" t="s">
        <v>6562</v>
      </c>
      <c r="E3383" s="1" t="s">
        <v>6562</v>
      </c>
      <c r="G3383" s="23" t="s">
        <v>165</v>
      </c>
      <c r="H3383" s="23" t="s">
        <v>6578</v>
      </c>
      <c r="I3383" s="5" t="s">
        <v>6579</v>
      </c>
      <c r="J3383" s="29">
        <v>43042</v>
      </c>
      <c r="K3383" s="18">
        <v>-2773.92</v>
      </c>
      <c r="L3383" s="18">
        <v>0</v>
      </c>
      <c r="M3383" s="18">
        <v>-2773.92</v>
      </c>
      <c r="N3383" s="18">
        <v>0</v>
      </c>
      <c r="R3383" s="1" t="s">
        <v>27</v>
      </c>
      <c r="S3383" s="1" t="s">
        <v>6581</v>
      </c>
      <c r="T3383" s="1" t="s">
        <v>46</v>
      </c>
      <c r="U3383" s="2"/>
      <c r="V3383" s="2"/>
      <c r="W3383" s="2"/>
      <c r="X3383" s="3">
        <v>0</v>
      </c>
      <c r="Y3383" s="33" t="e">
        <f>#REF!-U3383-V3383-W3383</f>
        <v>#REF!</v>
      </c>
    </row>
    <row r="3384" spans="1:25" ht="45" x14ac:dyDescent="0.2">
      <c r="A3384" s="1" t="s">
        <v>140</v>
      </c>
      <c r="B3384" s="1" t="s">
        <v>141</v>
      </c>
      <c r="C3384" s="44" t="s">
        <v>6553</v>
      </c>
      <c r="D3384" s="23" t="s">
        <v>6562</v>
      </c>
      <c r="E3384" s="1" t="s">
        <v>6562</v>
      </c>
      <c r="G3384" s="23" t="s">
        <v>165</v>
      </c>
      <c r="H3384" s="23" t="s">
        <v>6578</v>
      </c>
      <c r="I3384" s="5" t="s">
        <v>6579</v>
      </c>
      <c r="J3384" s="29">
        <v>43042</v>
      </c>
      <c r="K3384" s="18">
        <v>27739.200000000001</v>
      </c>
      <c r="L3384" s="18">
        <v>0</v>
      </c>
      <c r="M3384" s="18">
        <v>27739.200000000001</v>
      </c>
      <c r="N3384" s="18">
        <v>0</v>
      </c>
      <c r="R3384" s="1" t="s">
        <v>27</v>
      </c>
      <c r="S3384" s="1" t="s">
        <v>6581</v>
      </c>
      <c r="T3384" s="1" t="s">
        <v>46</v>
      </c>
      <c r="U3384" s="2"/>
      <c r="V3384" s="2"/>
      <c r="W3384" s="2"/>
      <c r="X3384" s="3">
        <v>0</v>
      </c>
      <c r="Y3384" s="33" t="e">
        <f>#REF!-U3384-V3384-W3384</f>
        <v>#REF!</v>
      </c>
    </row>
    <row r="3385" spans="1:25" ht="45" x14ac:dyDescent="0.2">
      <c r="A3385" s="1" t="s">
        <v>140</v>
      </c>
      <c r="B3385" s="1" t="s">
        <v>141</v>
      </c>
      <c r="C3385" s="44" t="s">
        <v>6553</v>
      </c>
      <c r="D3385" s="23" t="s">
        <v>6562</v>
      </c>
      <c r="E3385" s="1" t="s">
        <v>6562</v>
      </c>
      <c r="G3385" s="23" t="s">
        <v>165</v>
      </c>
      <c r="H3385" s="23" t="s">
        <v>6578</v>
      </c>
      <c r="I3385" s="5" t="s">
        <v>6579</v>
      </c>
      <c r="J3385" s="29">
        <v>43068</v>
      </c>
      <c r="K3385" s="18">
        <v>10284.94</v>
      </c>
      <c r="L3385" s="18">
        <v>0</v>
      </c>
      <c r="M3385" s="18">
        <v>10284.94</v>
      </c>
      <c r="N3385" s="18">
        <v>0</v>
      </c>
      <c r="R3385" s="1" t="s">
        <v>27</v>
      </c>
      <c r="S3385" s="1" t="s">
        <v>6582</v>
      </c>
      <c r="T3385" s="1" t="s">
        <v>46</v>
      </c>
      <c r="U3385" s="2"/>
      <c r="V3385" s="2"/>
      <c r="W3385" s="2"/>
      <c r="X3385" s="3">
        <v>0</v>
      </c>
      <c r="Y3385" s="33" t="e">
        <f>#REF!-U3385-V3385-W3385</f>
        <v>#REF!</v>
      </c>
    </row>
    <row r="3386" spans="1:25" ht="45" x14ac:dyDescent="0.2">
      <c r="A3386" s="1" t="s">
        <v>140</v>
      </c>
      <c r="B3386" s="1" t="s">
        <v>141</v>
      </c>
      <c r="C3386" s="44" t="s">
        <v>6553</v>
      </c>
      <c r="D3386" s="23" t="s">
        <v>6562</v>
      </c>
      <c r="E3386" s="1" t="s">
        <v>6562</v>
      </c>
      <c r="G3386" s="23" t="s">
        <v>165</v>
      </c>
      <c r="H3386" s="23" t="s">
        <v>6578</v>
      </c>
      <c r="I3386" s="5" t="s">
        <v>6579</v>
      </c>
      <c r="J3386" s="29">
        <v>43125</v>
      </c>
      <c r="K3386" s="18">
        <v>8268.89</v>
      </c>
      <c r="L3386" s="18">
        <v>0</v>
      </c>
      <c r="M3386" s="18">
        <v>8268.89</v>
      </c>
      <c r="N3386" s="18">
        <v>0</v>
      </c>
      <c r="R3386" s="1" t="s">
        <v>27</v>
      </c>
      <c r="S3386" s="1" t="s">
        <v>6583</v>
      </c>
      <c r="T3386" s="1" t="s">
        <v>46</v>
      </c>
      <c r="U3386" s="2"/>
      <c r="V3386" s="2"/>
      <c r="W3386" s="2"/>
      <c r="X3386" s="3">
        <v>0</v>
      </c>
      <c r="Y3386" s="33" t="e">
        <f>#REF!-U3386-V3386-W3386</f>
        <v>#REF!</v>
      </c>
    </row>
    <row r="3387" spans="1:25" ht="45" x14ac:dyDescent="0.2">
      <c r="A3387" s="1" t="s">
        <v>140</v>
      </c>
      <c r="B3387" s="1" t="s">
        <v>141</v>
      </c>
      <c r="C3387" s="44" t="s">
        <v>6553</v>
      </c>
      <c r="D3387" s="23" t="s">
        <v>6562</v>
      </c>
      <c r="E3387" s="1" t="s">
        <v>6562</v>
      </c>
      <c r="G3387" s="23" t="s">
        <v>165</v>
      </c>
      <c r="H3387" s="23" t="s">
        <v>6578</v>
      </c>
      <c r="I3387" s="5" t="s">
        <v>6579</v>
      </c>
      <c r="J3387" s="29">
        <v>43168</v>
      </c>
      <c r="K3387" s="18">
        <v>19687.34</v>
      </c>
      <c r="L3387" s="18">
        <v>0</v>
      </c>
      <c r="M3387" s="18">
        <v>19687.34</v>
      </c>
      <c r="N3387" s="18">
        <v>0</v>
      </c>
      <c r="R3387" s="1" t="s">
        <v>27</v>
      </c>
      <c r="S3387" s="1" t="s">
        <v>6584</v>
      </c>
      <c r="T3387" s="1" t="s">
        <v>46</v>
      </c>
      <c r="U3387" s="2"/>
      <c r="V3387" s="2"/>
      <c r="W3387" s="2"/>
      <c r="X3387" s="3">
        <v>0</v>
      </c>
      <c r="Y3387" s="33" t="e">
        <f>#REF!-U3387-V3387-W3387</f>
        <v>#REF!</v>
      </c>
    </row>
    <row r="3388" spans="1:25" ht="45" x14ac:dyDescent="0.2">
      <c r="A3388" s="1" t="s">
        <v>140</v>
      </c>
      <c r="B3388" s="1" t="s">
        <v>141</v>
      </c>
      <c r="C3388" s="44" t="s">
        <v>6553</v>
      </c>
      <c r="D3388" s="23" t="s">
        <v>6562</v>
      </c>
      <c r="E3388" s="1" t="s">
        <v>6562</v>
      </c>
      <c r="G3388" s="23" t="s">
        <v>165</v>
      </c>
      <c r="H3388" s="23" t="s">
        <v>6578</v>
      </c>
      <c r="I3388" s="5" t="s">
        <v>6579</v>
      </c>
      <c r="J3388" s="29">
        <v>43279</v>
      </c>
      <c r="K3388" s="18">
        <v>6890.23</v>
      </c>
      <c r="L3388" s="18">
        <v>0</v>
      </c>
      <c r="M3388" s="18">
        <v>6890.23</v>
      </c>
      <c r="N3388" s="18">
        <v>0</v>
      </c>
      <c r="R3388" s="1" t="s">
        <v>27</v>
      </c>
      <c r="S3388" s="1" t="s">
        <v>6585</v>
      </c>
      <c r="T3388" s="1" t="s">
        <v>46</v>
      </c>
      <c r="U3388" s="2"/>
      <c r="V3388" s="2"/>
      <c r="W3388" s="2"/>
      <c r="X3388" s="3">
        <v>0</v>
      </c>
      <c r="Y3388" s="33" t="e">
        <f>#REF!-U3388-V3388-W3388</f>
        <v>#REF!</v>
      </c>
    </row>
    <row r="3389" spans="1:25" x14ac:dyDescent="0.2">
      <c r="H3389" s="27" t="s">
        <v>6586</v>
      </c>
      <c r="J3389" s="29"/>
      <c r="K3389" s="18">
        <f>SUBTOTAL(9,K3381:K3388)</f>
        <v>88152.84</v>
      </c>
      <c r="L3389" s="18">
        <f>SUBTOTAL(9,L3381:L3388)</f>
        <v>0</v>
      </c>
      <c r="M3389" s="18">
        <f>SUBTOTAL(9,M3381:M3388)</f>
        <v>88152.84</v>
      </c>
      <c r="N3389" s="18">
        <f>SUBTOTAL(9,N3381:N3388)</f>
        <v>0</v>
      </c>
      <c r="U3389" s="2"/>
      <c r="V3389" s="2"/>
      <c r="W3389" s="2"/>
      <c r="X3389" s="3">
        <f>SUBTOTAL(9,X3381:X3388)</f>
        <v>0</v>
      </c>
      <c r="Y3389" s="33" t="e">
        <f>#REF!-U3389-V3389-W3389</f>
        <v>#REF!</v>
      </c>
    </row>
    <row r="3390" spans="1:25" ht="22.5" x14ac:dyDescent="0.2">
      <c r="A3390" s="1" t="s">
        <v>195</v>
      </c>
      <c r="B3390" s="1" t="s">
        <v>196</v>
      </c>
      <c r="C3390" s="44" t="s">
        <v>6553</v>
      </c>
      <c r="D3390" s="23" t="s">
        <v>6554</v>
      </c>
      <c r="E3390" s="1" t="s">
        <v>6554</v>
      </c>
      <c r="G3390" s="23" t="s">
        <v>97</v>
      </c>
      <c r="H3390" s="23" t="s">
        <v>6591</v>
      </c>
      <c r="I3390" s="5" t="s">
        <v>6592</v>
      </c>
      <c r="J3390" s="29">
        <v>42928</v>
      </c>
      <c r="K3390" s="18">
        <v>73</v>
      </c>
      <c r="L3390" s="18">
        <v>0</v>
      </c>
      <c r="M3390" s="18">
        <v>73</v>
      </c>
      <c r="N3390" s="18">
        <v>0</v>
      </c>
      <c r="P3390" s="1" t="s">
        <v>6587</v>
      </c>
      <c r="Q3390" s="1" t="s">
        <v>6588</v>
      </c>
      <c r="R3390" s="1" t="s">
        <v>6589</v>
      </c>
      <c r="S3390" s="1" t="s">
        <v>6590</v>
      </c>
      <c r="T3390" s="1" t="s">
        <v>46</v>
      </c>
      <c r="U3390" s="2"/>
      <c r="V3390" s="2"/>
      <c r="W3390" s="2"/>
      <c r="X3390" s="3">
        <v>0</v>
      </c>
      <c r="Y3390" s="33" t="e">
        <f>#REF!-U3390-V3390-W3390</f>
        <v>#REF!</v>
      </c>
    </row>
    <row r="3391" spans="1:25" ht="22.5" x14ac:dyDescent="0.2">
      <c r="A3391" s="1" t="s">
        <v>195</v>
      </c>
      <c r="B3391" s="1" t="s">
        <v>196</v>
      </c>
      <c r="C3391" s="44" t="s">
        <v>6553</v>
      </c>
      <c r="D3391" s="23" t="s">
        <v>6554</v>
      </c>
      <c r="E3391" s="1" t="s">
        <v>6554</v>
      </c>
      <c r="F3391" s="23" t="s">
        <v>95</v>
      </c>
      <c r="H3391" s="23" t="s">
        <v>6591</v>
      </c>
      <c r="I3391" s="5" t="s">
        <v>6592</v>
      </c>
      <c r="J3391" s="29">
        <v>42928</v>
      </c>
      <c r="K3391" s="18">
        <v>473</v>
      </c>
      <c r="L3391" s="18">
        <v>473</v>
      </c>
      <c r="M3391" s="18">
        <v>0</v>
      </c>
      <c r="N3391" s="18">
        <v>0</v>
      </c>
      <c r="P3391" s="1" t="s">
        <v>6587</v>
      </c>
      <c r="Q3391" s="1" t="s">
        <v>6588</v>
      </c>
      <c r="R3391" s="1" t="s">
        <v>6589</v>
      </c>
      <c r="S3391" s="1" t="s">
        <v>6590</v>
      </c>
      <c r="T3391" s="1" t="s">
        <v>46</v>
      </c>
      <c r="U3391" s="2"/>
      <c r="V3391" s="2"/>
      <c r="W3391" s="2"/>
      <c r="X3391" s="3">
        <v>0</v>
      </c>
      <c r="Y3391" s="33" t="e">
        <f>#REF!-U3391-V3391-W3391</f>
        <v>#REF!</v>
      </c>
    </row>
    <row r="3392" spans="1:25" x14ac:dyDescent="0.2">
      <c r="H3392" s="27" t="s">
        <v>6593</v>
      </c>
      <c r="J3392" s="29"/>
      <c r="K3392" s="18">
        <f>SUBTOTAL(9,K3390:K3391)</f>
        <v>546</v>
      </c>
      <c r="L3392" s="18">
        <f>SUBTOTAL(9,L3390:L3391)</f>
        <v>473</v>
      </c>
      <c r="M3392" s="18">
        <f>SUBTOTAL(9,M3390:M3391)</f>
        <v>73</v>
      </c>
      <c r="N3392" s="18">
        <f>SUBTOTAL(9,N3390:N3391)</f>
        <v>0</v>
      </c>
      <c r="U3392" s="2"/>
      <c r="V3392" s="2"/>
      <c r="W3392" s="2"/>
      <c r="X3392" s="3">
        <f>SUBTOTAL(9,X3390:X3391)</f>
        <v>0</v>
      </c>
      <c r="Y3392" s="33" t="e">
        <f>#REF!-U3392-V3392-W3392</f>
        <v>#REF!</v>
      </c>
    </row>
    <row r="3393" spans="1:25" x14ac:dyDescent="0.2">
      <c r="A3393" s="1" t="s">
        <v>195</v>
      </c>
      <c r="B3393" s="1" t="s">
        <v>196</v>
      </c>
      <c r="C3393" s="44" t="s">
        <v>6553</v>
      </c>
      <c r="D3393" s="23" t="s">
        <v>6554</v>
      </c>
      <c r="E3393" s="1" t="s">
        <v>6554</v>
      </c>
      <c r="G3393" s="23" t="s">
        <v>199</v>
      </c>
      <c r="H3393" s="23" t="s">
        <v>206</v>
      </c>
      <c r="I3393" s="4" t="s">
        <v>207</v>
      </c>
      <c r="J3393" s="29">
        <v>42996</v>
      </c>
      <c r="K3393" s="18">
        <v>35160</v>
      </c>
      <c r="L3393" s="18">
        <v>0</v>
      </c>
      <c r="M3393" s="18">
        <v>35160</v>
      </c>
      <c r="N3393" s="18">
        <v>0</v>
      </c>
      <c r="R3393" s="1" t="s">
        <v>27</v>
      </c>
      <c r="S3393" s="1" t="s">
        <v>6574</v>
      </c>
      <c r="T3393" s="1" t="s">
        <v>46</v>
      </c>
      <c r="U3393" s="2"/>
      <c r="V3393" s="2"/>
      <c r="W3393" s="2"/>
      <c r="X3393" s="3">
        <v>0</v>
      </c>
      <c r="Y3393" s="33" t="e">
        <f>#REF!-U3393-V3393-W3393</f>
        <v>#REF!</v>
      </c>
    </row>
    <row r="3394" spans="1:25" x14ac:dyDescent="0.2">
      <c r="A3394" s="1" t="s">
        <v>195</v>
      </c>
      <c r="B3394" s="1" t="s">
        <v>196</v>
      </c>
      <c r="C3394" s="44" t="s">
        <v>6553</v>
      </c>
      <c r="D3394" s="23" t="s">
        <v>6554</v>
      </c>
      <c r="E3394" s="1" t="s">
        <v>6554</v>
      </c>
      <c r="G3394" s="23" t="s">
        <v>199</v>
      </c>
      <c r="H3394" s="23" t="s">
        <v>206</v>
      </c>
      <c r="I3394" s="4" t="s">
        <v>207</v>
      </c>
      <c r="J3394" s="29">
        <v>43111</v>
      </c>
      <c r="K3394" s="18">
        <v>17580</v>
      </c>
      <c r="L3394" s="18">
        <v>0</v>
      </c>
      <c r="M3394" s="18">
        <v>17580</v>
      </c>
      <c r="N3394" s="18">
        <v>0</v>
      </c>
      <c r="R3394" s="1" t="s">
        <v>27</v>
      </c>
      <c r="S3394" s="1" t="s">
        <v>6575</v>
      </c>
      <c r="T3394" s="1" t="s">
        <v>46</v>
      </c>
      <c r="U3394" s="2"/>
      <c r="V3394" s="2"/>
      <c r="W3394" s="2"/>
      <c r="X3394" s="3">
        <v>0</v>
      </c>
      <c r="Y3394" s="33" t="e">
        <f>#REF!-U3394-V3394-W3394</f>
        <v>#REF!</v>
      </c>
    </row>
    <row r="3395" spans="1:25" x14ac:dyDescent="0.2">
      <c r="A3395" s="1" t="s">
        <v>195</v>
      </c>
      <c r="B3395" s="1" t="s">
        <v>196</v>
      </c>
      <c r="C3395" s="44" t="s">
        <v>6553</v>
      </c>
      <c r="D3395" s="23" t="s">
        <v>6554</v>
      </c>
      <c r="E3395" s="1" t="s">
        <v>6554</v>
      </c>
      <c r="G3395" s="23" t="s">
        <v>199</v>
      </c>
      <c r="H3395" s="23" t="s">
        <v>206</v>
      </c>
      <c r="I3395" s="4" t="s">
        <v>207</v>
      </c>
      <c r="J3395" s="29">
        <v>43203</v>
      </c>
      <c r="K3395" s="18">
        <v>17580</v>
      </c>
      <c r="L3395" s="18">
        <v>0</v>
      </c>
      <c r="M3395" s="18">
        <v>17580</v>
      </c>
      <c r="N3395" s="18">
        <v>0</v>
      </c>
      <c r="R3395" s="1" t="s">
        <v>27</v>
      </c>
      <c r="S3395" s="1" t="s">
        <v>6576</v>
      </c>
      <c r="T3395" s="1" t="s">
        <v>46</v>
      </c>
      <c r="U3395" s="2"/>
      <c r="V3395" s="2"/>
      <c r="W3395" s="2"/>
      <c r="X3395" s="3">
        <v>0</v>
      </c>
      <c r="Y3395" s="33" t="e">
        <f>#REF!-U3395-V3395-W3395</f>
        <v>#REF!</v>
      </c>
    </row>
    <row r="3396" spans="1:25" x14ac:dyDescent="0.2">
      <c r="H3396" s="27" t="s">
        <v>208</v>
      </c>
      <c r="I3396" s="4"/>
      <c r="J3396" s="29"/>
      <c r="K3396" s="18">
        <f>SUBTOTAL(9,K3393:K3395)</f>
        <v>70320</v>
      </c>
      <c r="L3396" s="18">
        <f>SUBTOTAL(9,L3393:L3395)</f>
        <v>0</v>
      </c>
      <c r="M3396" s="18">
        <f>SUBTOTAL(9,M3393:M3395)</f>
        <v>70320</v>
      </c>
      <c r="N3396" s="18">
        <f>SUBTOTAL(9,N3393:N3395)</f>
        <v>0</v>
      </c>
      <c r="U3396" s="2"/>
      <c r="V3396" s="2"/>
      <c r="W3396" s="2"/>
      <c r="X3396" s="3">
        <f>SUBTOTAL(9,X3393:X3395)</f>
        <v>0</v>
      </c>
      <c r="Y3396" s="33" t="e">
        <f>#REF!-U3396-V3396-W3396</f>
        <v>#REF!</v>
      </c>
    </row>
    <row r="3397" spans="1:25" x14ac:dyDescent="0.2">
      <c r="A3397" s="1" t="s">
        <v>195</v>
      </c>
      <c r="B3397" s="1" t="s">
        <v>196</v>
      </c>
      <c r="C3397" s="44" t="s">
        <v>6553</v>
      </c>
      <c r="D3397" s="23" t="s">
        <v>6554</v>
      </c>
      <c r="E3397" s="1" t="s">
        <v>6554</v>
      </c>
      <c r="G3397" s="23" t="s">
        <v>199</v>
      </c>
      <c r="H3397" s="23" t="s">
        <v>209</v>
      </c>
      <c r="I3397" s="4" t="s">
        <v>210</v>
      </c>
      <c r="J3397" s="29">
        <v>42996</v>
      </c>
      <c r="K3397" s="18">
        <v>42990.1</v>
      </c>
      <c r="L3397" s="18">
        <v>0</v>
      </c>
      <c r="M3397" s="18">
        <v>42990.1</v>
      </c>
      <c r="N3397" s="18">
        <v>0</v>
      </c>
      <c r="R3397" s="1" t="s">
        <v>27</v>
      </c>
      <c r="S3397" s="1" t="s">
        <v>6574</v>
      </c>
      <c r="T3397" s="1" t="s">
        <v>46</v>
      </c>
      <c r="U3397" s="2"/>
      <c r="V3397" s="2"/>
      <c r="W3397" s="2"/>
      <c r="X3397" s="3">
        <v>0</v>
      </c>
      <c r="Y3397" s="33" t="e">
        <f>#REF!-U3397-V3397-W3397</f>
        <v>#REF!</v>
      </c>
    </row>
    <row r="3398" spans="1:25" x14ac:dyDescent="0.2">
      <c r="A3398" s="1" t="s">
        <v>195</v>
      </c>
      <c r="B3398" s="1" t="s">
        <v>196</v>
      </c>
      <c r="C3398" s="44" t="s">
        <v>6553</v>
      </c>
      <c r="D3398" s="23" t="s">
        <v>6554</v>
      </c>
      <c r="E3398" s="1" t="s">
        <v>6554</v>
      </c>
      <c r="G3398" s="23" t="s">
        <v>199</v>
      </c>
      <c r="H3398" s="23" t="s">
        <v>209</v>
      </c>
      <c r="I3398" s="4" t="s">
        <v>210</v>
      </c>
      <c r="J3398" s="29">
        <v>43111</v>
      </c>
      <c r="K3398" s="18">
        <v>21495.05</v>
      </c>
      <c r="L3398" s="18">
        <v>0</v>
      </c>
      <c r="M3398" s="18">
        <v>21495.05</v>
      </c>
      <c r="N3398" s="18">
        <v>0</v>
      </c>
      <c r="R3398" s="1" t="s">
        <v>27</v>
      </c>
      <c r="S3398" s="1" t="s">
        <v>6575</v>
      </c>
      <c r="T3398" s="1" t="s">
        <v>46</v>
      </c>
      <c r="U3398" s="2"/>
      <c r="V3398" s="2"/>
      <c r="W3398" s="2"/>
      <c r="X3398" s="3">
        <v>0</v>
      </c>
      <c r="Y3398" s="33" t="e">
        <f>#REF!-U3398-V3398-W3398</f>
        <v>#REF!</v>
      </c>
    </row>
    <row r="3399" spans="1:25" x14ac:dyDescent="0.2">
      <c r="A3399" s="1" t="s">
        <v>195</v>
      </c>
      <c r="B3399" s="1" t="s">
        <v>196</v>
      </c>
      <c r="C3399" s="44" t="s">
        <v>6553</v>
      </c>
      <c r="D3399" s="23" t="s">
        <v>6554</v>
      </c>
      <c r="E3399" s="1" t="s">
        <v>6554</v>
      </c>
      <c r="G3399" s="23" t="s">
        <v>199</v>
      </c>
      <c r="H3399" s="23" t="s">
        <v>209</v>
      </c>
      <c r="I3399" s="4" t="s">
        <v>210</v>
      </c>
      <c r="J3399" s="29">
        <v>43203</v>
      </c>
      <c r="K3399" s="18">
        <v>21495.05</v>
      </c>
      <c r="L3399" s="18">
        <v>0</v>
      </c>
      <c r="M3399" s="18">
        <v>21495.05</v>
      </c>
      <c r="N3399" s="18">
        <v>0</v>
      </c>
      <c r="R3399" s="1" t="s">
        <v>27</v>
      </c>
      <c r="S3399" s="1" t="s">
        <v>6576</v>
      </c>
      <c r="T3399" s="1" t="s">
        <v>46</v>
      </c>
      <c r="U3399" s="2"/>
      <c r="V3399" s="2"/>
      <c r="W3399" s="2"/>
      <c r="X3399" s="3">
        <v>0</v>
      </c>
      <c r="Y3399" s="33" t="e">
        <f>#REF!-U3399-V3399-W3399</f>
        <v>#REF!</v>
      </c>
    </row>
    <row r="3400" spans="1:25" x14ac:dyDescent="0.2">
      <c r="H3400" s="27" t="s">
        <v>211</v>
      </c>
      <c r="J3400" s="29"/>
      <c r="K3400" s="18">
        <f>SUBTOTAL(9,K3397:K3399)</f>
        <v>85980.2</v>
      </c>
      <c r="L3400" s="18">
        <f>SUBTOTAL(9,L3397:L3399)</f>
        <v>0</v>
      </c>
      <c r="M3400" s="18">
        <f>SUBTOTAL(9,M3397:M3399)</f>
        <v>85980.2</v>
      </c>
      <c r="N3400" s="18">
        <f>SUBTOTAL(9,N3397:N3399)</f>
        <v>0</v>
      </c>
      <c r="U3400" s="2"/>
      <c r="V3400" s="2"/>
      <c r="W3400" s="2"/>
      <c r="X3400" s="3">
        <f>SUBTOTAL(9,X3397:X3399)</f>
        <v>0</v>
      </c>
      <c r="Y3400" s="33" t="e">
        <f>#REF!-U3400-V3400-W3400</f>
        <v>#REF!</v>
      </c>
    </row>
    <row r="3401" spans="1:25" ht="22.5" x14ac:dyDescent="0.2">
      <c r="A3401" s="1" t="s">
        <v>140</v>
      </c>
      <c r="B3401" s="1" t="s">
        <v>141</v>
      </c>
      <c r="C3401" s="44" t="s">
        <v>6553</v>
      </c>
      <c r="D3401" s="23" t="s">
        <v>6562</v>
      </c>
      <c r="E3401" s="1" t="s">
        <v>6562</v>
      </c>
      <c r="G3401" s="23" t="s">
        <v>165</v>
      </c>
      <c r="H3401" s="23" t="s">
        <v>6595</v>
      </c>
      <c r="I3401" s="5" t="s">
        <v>17801</v>
      </c>
      <c r="J3401" s="29">
        <v>43271</v>
      </c>
      <c r="K3401" s="18">
        <v>47228.54</v>
      </c>
      <c r="L3401" s="18">
        <v>0</v>
      </c>
      <c r="M3401" s="18">
        <v>47228.54</v>
      </c>
      <c r="N3401" s="18">
        <v>0</v>
      </c>
      <c r="R3401" s="1" t="s">
        <v>27</v>
      </c>
      <c r="S3401" s="1" t="s">
        <v>6594</v>
      </c>
      <c r="T3401" s="1" t="s">
        <v>46</v>
      </c>
      <c r="U3401" s="2"/>
      <c r="V3401" s="2"/>
      <c r="W3401" s="2"/>
      <c r="X3401" s="3">
        <v>0</v>
      </c>
      <c r="Y3401" s="33" t="e">
        <f>#REF!-U3401-V3401-W3401</f>
        <v>#REF!</v>
      </c>
    </row>
    <row r="3402" spans="1:25" x14ac:dyDescent="0.2">
      <c r="H3402" s="27" t="s">
        <v>6596</v>
      </c>
      <c r="J3402" s="29"/>
      <c r="K3402" s="18">
        <f>SUBTOTAL(9,K3401:K3401)</f>
        <v>47228.54</v>
      </c>
      <c r="L3402" s="18">
        <f>SUBTOTAL(9,L3401:L3401)</f>
        <v>0</v>
      </c>
      <c r="M3402" s="18">
        <f>SUBTOTAL(9,M3401:M3401)</f>
        <v>47228.54</v>
      </c>
      <c r="N3402" s="18">
        <f>SUBTOTAL(9,N3401:N3401)</f>
        <v>0</v>
      </c>
      <c r="U3402" s="2"/>
      <c r="V3402" s="2"/>
      <c r="W3402" s="2"/>
      <c r="X3402" s="3">
        <f>SUBTOTAL(9,X3401:X3401)</f>
        <v>0</v>
      </c>
      <c r="Y3402" s="33" t="e">
        <f>#REF!-U3402-V3402-W3402</f>
        <v>#REF!</v>
      </c>
    </row>
    <row r="3403" spans="1:25" ht="22.5" x14ac:dyDescent="0.2">
      <c r="A3403" s="1" t="s">
        <v>195</v>
      </c>
      <c r="B3403" s="1" t="s">
        <v>196</v>
      </c>
      <c r="C3403" s="44" t="s">
        <v>6553</v>
      </c>
      <c r="D3403" s="23" t="s">
        <v>6554</v>
      </c>
      <c r="E3403" s="1" t="s">
        <v>6554</v>
      </c>
      <c r="G3403" s="23" t="s">
        <v>97</v>
      </c>
      <c r="H3403" s="23" t="s">
        <v>6601</v>
      </c>
      <c r="I3403" s="5" t="s">
        <v>6602</v>
      </c>
      <c r="J3403" s="29">
        <v>43019</v>
      </c>
      <c r="K3403" s="18">
        <v>12300</v>
      </c>
      <c r="L3403" s="18">
        <v>0</v>
      </c>
      <c r="M3403" s="18">
        <v>12300</v>
      </c>
      <c r="N3403" s="18">
        <v>0</v>
      </c>
      <c r="P3403" s="1" t="s">
        <v>6597</v>
      </c>
      <c r="Q3403" s="1" t="s">
        <v>6598</v>
      </c>
      <c r="R3403" s="1" t="s">
        <v>6599</v>
      </c>
      <c r="S3403" s="1" t="s">
        <v>6600</v>
      </c>
      <c r="T3403" s="1" t="s">
        <v>46</v>
      </c>
      <c r="U3403" s="2"/>
      <c r="V3403" s="2"/>
      <c r="W3403" s="2"/>
      <c r="X3403" s="3">
        <v>0</v>
      </c>
      <c r="Y3403" s="33" t="e">
        <f>#REF!-U3403-V3403-W3403</f>
        <v>#REF!</v>
      </c>
    </row>
    <row r="3404" spans="1:25" x14ac:dyDescent="0.2">
      <c r="H3404" s="27" t="s">
        <v>6603</v>
      </c>
      <c r="J3404" s="29"/>
      <c r="K3404" s="18">
        <f>SUBTOTAL(9,K3403:K3403)</f>
        <v>12300</v>
      </c>
      <c r="L3404" s="18">
        <f>SUBTOTAL(9,L3403:L3403)</f>
        <v>0</v>
      </c>
      <c r="M3404" s="18">
        <f>SUBTOTAL(9,M3403:M3403)</f>
        <v>12300</v>
      </c>
      <c r="N3404" s="18">
        <f>SUBTOTAL(9,N3403:N3403)</f>
        <v>0</v>
      </c>
      <c r="U3404" s="2"/>
      <c r="V3404" s="2"/>
      <c r="W3404" s="2"/>
      <c r="X3404" s="3">
        <f>SUBTOTAL(9,X3403:X3403)</f>
        <v>0</v>
      </c>
      <c r="Y3404" s="33" t="e">
        <f>#REF!-U3404-V3404-W3404</f>
        <v>#REF!</v>
      </c>
    </row>
    <row r="3405" spans="1:25" ht="22.5" x14ac:dyDescent="0.2">
      <c r="A3405" s="1" t="s">
        <v>195</v>
      </c>
      <c r="B3405" s="1" t="s">
        <v>196</v>
      </c>
      <c r="C3405" s="44" t="s">
        <v>6553</v>
      </c>
      <c r="D3405" s="23" t="s">
        <v>6554</v>
      </c>
      <c r="E3405" s="1" t="s">
        <v>6554</v>
      </c>
      <c r="G3405" s="23" t="s">
        <v>88</v>
      </c>
      <c r="H3405" s="23" t="s">
        <v>6608</v>
      </c>
      <c r="I3405" s="5" t="s">
        <v>6609</v>
      </c>
      <c r="J3405" s="29">
        <v>43031</v>
      </c>
      <c r="K3405" s="18">
        <v>2293.04</v>
      </c>
      <c r="L3405" s="18">
        <v>0</v>
      </c>
      <c r="M3405" s="18">
        <v>2293.04</v>
      </c>
      <c r="N3405" s="18">
        <v>0</v>
      </c>
      <c r="P3405" s="1" t="s">
        <v>6604</v>
      </c>
      <c r="Q3405" s="1" t="s">
        <v>6605</v>
      </c>
      <c r="R3405" s="1" t="s">
        <v>6606</v>
      </c>
      <c r="S3405" s="1" t="s">
        <v>6607</v>
      </c>
      <c r="T3405" s="1" t="s">
        <v>46</v>
      </c>
      <c r="U3405" s="2"/>
      <c r="V3405" s="2"/>
      <c r="W3405" s="2"/>
      <c r="X3405" s="3">
        <v>0</v>
      </c>
      <c r="Y3405" s="33" t="e">
        <f>#REF!-U3405-V3405-W3405</f>
        <v>#REF!</v>
      </c>
    </row>
    <row r="3406" spans="1:25" ht="22.5" x14ac:dyDescent="0.2">
      <c r="A3406" s="1" t="s">
        <v>195</v>
      </c>
      <c r="B3406" s="1" t="s">
        <v>196</v>
      </c>
      <c r="C3406" s="44" t="s">
        <v>6553</v>
      </c>
      <c r="D3406" s="23" t="s">
        <v>6554</v>
      </c>
      <c r="E3406" s="1" t="s">
        <v>6554</v>
      </c>
      <c r="G3406" s="23" t="s">
        <v>88</v>
      </c>
      <c r="H3406" s="23" t="s">
        <v>6608</v>
      </c>
      <c r="I3406" s="5" t="s">
        <v>6609</v>
      </c>
      <c r="J3406" s="29">
        <v>43125</v>
      </c>
      <c r="K3406" s="18">
        <v>2205.3200000000002</v>
      </c>
      <c r="L3406" s="18">
        <v>0</v>
      </c>
      <c r="M3406" s="18">
        <v>2205.3200000000002</v>
      </c>
      <c r="N3406" s="18">
        <v>0</v>
      </c>
      <c r="P3406" s="1" t="s">
        <v>6604</v>
      </c>
      <c r="Q3406" s="1" t="s">
        <v>6610</v>
      </c>
      <c r="R3406" s="1" t="s">
        <v>6611</v>
      </c>
      <c r="S3406" s="1" t="s">
        <v>6612</v>
      </c>
      <c r="T3406" s="1" t="s">
        <v>46</v>
      </c>
      <c r="U3406" s="2"/>
      <c r="V3406" s="2"/>
      <c r="W3406" s="2"/>
      <c r="X3406" s="3">
        <v>0</v>
      </c>
      <c r="Y3406" s="33" t="e">
        <f>#REF!-U3406-V3406-W3406</f>
        <v>#REF!</v>
      </c>
    </row>
    <row r="3407" spans="1:25" ht="22.5" x14ac:dyDescent="0.2">
      <c r="A3407" s="1" t="s">
        <v>195</v>
      </c>
      <c r="B3407" s="1" t="s">
        <v>196</v>
      </c>
      <c r="C3407" s="44" t="s">
        <v>6553</v>
      </c>
      <c r="D3407" s="23" t="s">
        <v>6554</v>
      </c>
      <c r="E3407" s="1" t="s">
        <v>6554</v>
      </c>
      <c r="G3407" s="23" t="s">
        <v>88</v>
      </c>
      <c r="H3407" s="23" t="s">
        <v>6608</v>
      </c>
      <c r="I3407" s="5" t="s">
        <v>6609</v>
      </c>
      <c r="J3407" s="29">
        <v>43209</v>
      </c>
      <c r="K3407" s="18">
        <v>3873.36</v>
      </c>
      <c r="L3407" s="18">
        <v>0</v>
      </c>
      <c r="M3407" s="18">
        <v>3873.36</v>
      </c>
      <c r="N3407" s="18">
        <v>0</v>
      </c>
      <c r="P3407" s="1" t="s">
        <v>6604</v>
      </c>
      <c r="Q3407" s="1" t="s">
        <v>6613</v>
      </c>
      <c r="R3407" s="1" t="s">
        <v>6614</v>
      </c>
      <c r="S3407" s="1" t="s">
        <v>6615</v>
      </c>
      <c r="T3407" s="1" t="s">
        <v>46</v>
      </c>
      <c r="U3407" s="2"/>
      <c r="V3407" s="2"/>
      <c r="W3407" s="2"/>
      <c r="X3407" s="3">
        <v>0</v>
      </c>
      <c r="Y3407" s="33" t="e">
        <f>#REF!-U3407-V3407-W3407</f>
        <v>#REF!</v>
      </c>
    </row>
    <row r="3408" spans="1:25" ht="22.5" x14ac:dyDescent="0.2">
      <c r="A3408" s="1" t="s">
        <v>195</v>
      </c>
      <c r="B3408" s="1" t="s">
        <v>196</v>
      </c>
      <c r="C3408" s="44" t="s">
        <v>6553</v>
      </c>
      <c r="D3408" s="23" t="s">
        <v>6554</v>
      </c>
      <c r="E3408" s="1" t="s">
        <v>6554</v>
      </c>
      <c r="F3408" s="23" t="s">
        <v>95</v>
      </c>
      <c r="H3408" s="23" t="s">
        <v>6608</v>
      </c>
      <c r="I3408" s="5" t="s">
        <v>6609</v>
      </c>
      <c r="J3408" s="29">
        <v>43031</v>
      </c>
      <c r="K3408" s="18">
        <v>36684.97</v>
      </c>
      <c r="L3408" s="18">
        <v>36684.97</v>
      </c>
      <c r="M3408" s="18">
        <v>0</v>
      </c>
      <c r="N3408" s="18">
        <v>0</v>
      </c>
      <c r="P3408" s="1" t="s">
        <v>6604</v>
      </c>
      <c r="Q3408" s="1" t="s">
        <v>6605</v>
      </c>
      <c r="R3408" s="1" t="s">
        <v>6606</v>
      </c>
      <c r="S3408" s="1" t="s">
        <v>6607</v>
      </c>
      <c r="T3408" s="1" t="s">
        <v>46</v>
      </c>
      <c r="U3408" s="2"/>
      <c r="V3408" s="2"/>
      <c r="W3408" s="2"/>
      <c r="X3408" s="3">
        <v>0</v>
      </c>
      <c r="Y3408" s="33" t="e">
        <f>#REF!-U3408-V3408-W3408</f>
        <v>#REF!</v>
      </c>
    </row>
    <row r="3409" spans="1:25" ht="22.5" x14ac:dyDescent="0.2">
      <c r="A3409" s="1" t="s">
        <v>195</v>
      </c>
      <c r="B3409" s="1" t="s">
        <v>196</v>
      </c>
      <c r="C3409" s="44" t="s">
        <v>6553</v>
      </c>
      <c r="D3409" s="23" t="s">
        <v>6554</v>
      </c>
      <c r="E3409" s="1" t="s">
        <v>6554</v>
      </c>
      <c r="F3409" s="23" t="s">
        <v>95</v>
      </c>
      <c r="H3409" s="23" t="s">
        <v>6608</v>
      </c>
      <c r="I3409" s="5" t="s">
        <v>6609</v>
      </c>
      <c r="J3409" s="29">
        <v>43125</v>
      </c>
      <c r="K3409" s="18">
        <v>35288.68</v>
      </c>
      <c r="L3409" s="18">
        <v>35288.68</v>
      </c>
      <c r="M3409" s="18">
        <v>0</v>
      </c>
      <c r="N3409" s="18">
        <v>0</v>
      </c>
      <c r="P3409" s="1" t="s">
        <v>6604</v>
      </c>
      <c r="Q3409" s="1" t="s">
        <v>6610</v>
      </c>
      <c r="R3409" s="1" t="s">
        <v>6611</v>
      </c>
      <c r="S3409" s="1" t="s">
        <v>6612</v>
      </c>
      <c r="T3409" s="1" t="s">
        <v>46</v>
      </c>
      <c r="U3409" s="2"/>
      <c r="V3409" s="2"/>
      <c r="W3409" s="2"/>
      <c r="X3409" s="3">
        <v>0</v>
      </c>
      <c r="Y3409" s="33" t="e">
        <f>#REF!-U3409-V3409-W3409</f>
        <v>#REF!</v>
      </c>
    </row>
    <row r="3410" spans="1:25" ht="22.5" x14ac:dyDescent="0.2">
      <c r="A3410" s="1" t="s">
        <v>195</v>
      </c>
      <c r="B3410" s="1" t="s">
        <v>196</v>
      </c>
      <c r="C3410" s="44" t="s">
        <v>6553</v>
      </c>
      <c r="D3410" s="23" t="s">
        <v>6554</v>
      </c>
      <c r="E3410" s="1" t="s">
        <v>6554</v>
      </c>
      <c r="F3410" s="23" t="s">
        <v>95</v>
      </c>
      <c r="H3410" s="23" t="s">
        <v>6608</v>
      </c>
      <c r="I3410" s="5" t="s">
        <v>6609</v>
      </c>
      <c r="J3410" s="29">
        <v>43209</v>
      </c>
      <c r="K3410" s="18">
        <v>61979.64</v>
      </c>
      <c r="L3410" s="18">
        <v>61979.64</v>
      </c>
      <c r="M3410" s="18">
        <v>0</v>
      </c>
      <c r="N3410" s="18">
        <v>0</v>
      </c>
      <c r="P3410" s="1" t="s">
        <v>6604</v>
      </c>
      <c r="Q3410" s="1" t="s">
        <v>6613</v>
      </c>
      <c r="R3410" s="1" t="s">
        <v>6614</v>
      </c>
      <c r="S3410" s="1" t="s">
        <v>6615</v>
      </c>
      <c r="T3410" s="1" t="s">
        <v>46</v>
      </c>
      <c r="U3410" s="2"/>
      <c r="V3410" s="2"/>
      <c r="W3410" s="2"/>
      <c r="X3410" s="3">
        <v>0</v>
      </c>
      <c r="Y3410" s="33" t="e">
        <f>#REF!-U3410-V3410-W3410</f>
        <v>#REF!</v>
      </c>
    </row>
    <row r="3411" spans="1:25" x14ac:dyDescent="0.2">
      <c r="H3411" s="27" t="s">
        <v>6616</v>
      </c>
      <c r="J3411" s="29"/>
      <c r="K3411" s="18">
        <f>SUBTOTAL(9,K3405:K3410)</f>
        <v>142325.01</v>
      </c>
      <c r="L3411" s="18">
        <f>SUBTOTAL(9,L3405:L3410)</f>
        <v>133953.28999999998</v>
      </c>
      <c r="M3411" s="18">
        <f>SUBTOTAL(9,M3405:M3410)</f>
        <v>8371.7200000000012</v>
      </c>
      <c r="N3411" s="18">
        <f>SUBTOTAL(9,N3405:N3410)</f>
        <v>0</v>
      </c>
      <c r="U3411" s="2"/>
      <c r="V3411" s="2"/>
      <c r="W3411" s="2"/>
      <c r="X3411" s="3">
        <f>SUBTOTAL(9,X3405:X3410)</f>
        <v>0</v>
      </c>
      <c r="Y3411" s="33" t="e">
        <f>#REF!-U3411-V3411-W3411</f>
        <v>#REF!</v>
      </c>
    </row>
    <row r="3412" spans="1:25" ht="22.5" x14ac:dyDescent="0.2">
      <c r="A3412" s="1" t="s">
        <v>195</v>
      </c>
      <c r="B3412" s="1" t="s">
        <v>196</v>
      </c>
      <c r="C3412" s="44" t="s">
        <v>6553</v>
      </c>
      <c r="D3412" s="23" t="s">
        <v>6554</v>
      </c>
      <c r="E3412" s="1" t="s">
        <v>6554</v>
      </c>
      <c r="G3412" s="23" t="s">
        <v>97</v>
      </c>
      <c r="H3412" s="23" t="s">
        <v>6621</v>
      </c>
      <c r="I3412" s="5" t="s">
        <v>6622</v>
      </c>
      <c r="J3412" s="29">
        <v>43242</v>
      </c>
      <c r="K3412" s="18">
        <v>12168.03</v>
      </c>
      <c r="L3412" s="18">
        <v>0</v>
      </c>
      <c r="M3412" s="18">
        <v>12168.03</v>
      </c>
      <c r="N3412" s="18">
        <v>0</v>
      </c>
      <c r="P3412" s="1" t="s">
        <v>6617</v>
      </c>
      <c r="Q3412" s="1" t="s">
        <v>6618</v>
      </c>
      <c r="R3412" s="1" t="s">
        <v>6619</v>
      </c>
      <c r="S3412" s="1" t="s">
        <v>6620</v>
      </c>
      <c r="T3412" s="1" t="s">
        <v>46</v>
      </c>
      <c r="U3412" s="2"/>
      <c r="V3412" s="2"/>
      <c r="W3412" s="2"/>
      <c r="X3412" s="3">
        <v>0</v>
      </c>
      <c r="Y3412" s="33" t="e">
        <f>#REF!-U3412-V3412-W3412</f>
        <v>#REF!</v>
      </c>
    </row>
    <row r="3413" spans="1:25" ht="22.5" x14ac:dyDescent="0.2">
      <c r="A3413" s="1" t="s">
        <v>195</v>
      </c>
      <c r="B3413" s="1" t="s">
        <v>196</v>
      </c>
      <c r="C3413" s="44" t="s">
        <v>6553</v>
      </c>
      <c r="D3413" s="23" t="s">
        <v>6554</v>
      </c>
      <c r="E3413" s="1" t="s">
        <v>6554</v>
      </c>
      <c r="G3413" s="23" t="s">
        <v>97</v>
      </c>
      <c r="H3413" s="23" t="s">
        <v>6621</v>
      </c>
      <c r="I3413" s="5" t="s">
        <v>6622</v>
      </c>
      <c r="J3413" s="29">
        <v>43245</v>
      </c>
      <c r="K3413" s="18">
        <v>5507.64</v>
      </c>
      <c r="L3413" s="18">
        <v>0</v>
      </c>
      <c r="M3413" s="18">
        <v>5507.64</v>
      </c>
      <c r="N3413" s="18">
        <v>0</v>
      </c>
      <c r="P3413" s="1" t="s">
        <v>6617</v>
      </c>
      <c r="Q3413" s="1" t="s">
        <v>6623</v>
      </c>
      <c r="R3413" s="1" t="s">
        <v>6624</v>
      </c>
      <c r="S3413" s="1" t="s">
        <v>6625</v>
      </c>
      <c r="T3413" s="1" t="s">
        <v>46</v>
      </c>
      <c r="U3413" s="2"/>
      <c r="V3413" s="2"/>
      <c r="W3413" s="2"/>
      <c r="X3413" s="3">
        <v>0</v>
      </c>
      <c r="Y3413" s="33" t="e">
        <f>#REF!-U3413-V3413-W3413</f>
        <v>#REF!</v>
      </c>
    </row>
    <row r="3414" spans="1:25" ht="22.5" x14ac:dyDescent="0.2">
      <c r="A3414" s="1" t="s">
        <v>195</v>
      </c>
      <c r="B3414" s="1" t="s">
        <v>196</v>
      </c>
      <c r="C3414" s="44" t="s">
        <v>6553</v>
      </c>
      <c r="D3414" s="23" t="s">
        <v>6554</v>
      </c>
      <c r="E3414" s="1" t="s">
        <v>6554</v>
      </c>
      <c r="G3414" s="23" t="s">
        <v>97</v>
      </c>
      <c r="H3414" s="23" t="s">
        <v>6621</v>
      </c>
      <c r="I3414" s="5" t="s">
        <v>6622</v>
      </c>
      <c r="J3414" s="29">
        <v>43266</v>
      </c>
      <c r="K3414" s="18">
        <v>12.45</v>
      </c>
      <c r="L3414" s="18">
        <v>0</v>
      </c>
      <c r="M3414" s="18">
        <v>12.45</v>
      </c>
      <c r="N3414" s="18">
        <v>0</v>
      </c>
      <c r="P3414" s="1" t="s">
        <v>6617</v>
      </c>
      <c r="Q3414" s="1" t="s">
        <v>6626</v>
      </c>
      <c r="R3414" s="1" t="s">
        <v>6627</v>
      </c>
      <c r="S3414" s="1" t="s">
        <v>6628</v>
      </c>
      <c r="T3414" s="1" t="s">
        <v>46</v>
      </c>
      <c r="U3414" s="2"/>
      <c r="V3414" s="2"/>
      <c r="W3414" s="2"/>
      <c r="X3414" s="3">
        <v>0</v>
      </c>
      <c r="Y3414" s="33" t="e">
        <f>#REF!-U3414-V3414-W3414</f>
        <v>#REF!</v>
      </c>
    </row>
    <row r="3415" spans="1:25" ht="22.5" x14ac:dyDescent="0.2">
      <c r="A3415" s="1" t="s">
        <v>195</v>
      </c>
      <c r="B3415" s="1" t="s">
        <v>196</v>
      </c>
      <c r="C3415" s="44" t="s">
        <v>6553</v>
      </c>
      <c r="D3415" s="23" t="s">
        <v>6554</v>
      </c>
      <c r="E3415" s="1" t="s">
        <v>6554</v>
      </c>
      <c r="F3415" s="23" t="s">
        <v>95</v>
      </c>
      <c r="H3415" s="23" t="s">
        <v>6621</v>
      </c>
      <c r="I3415" s="5" t="s">
        <v>6622</v>
      </c>
      <c r="J3415" s="29">
        <v>43242</v>
      </c>
      <c r="K3415" s="18">
        <v>97346.97</v>
      </c>
      <c r="L3415" s="18">
        <v>97346.97</v>
      </c>
      <c r="M3415" s="18">
        <v>0</v>
      </c>
      <c r="N3415" s="18">
        <v>0</v>
      </c>
      <c r="P3415" s="1" t="s">
        <v>6617</v>
      </c>
      <c r="Q3415" s="1" t="s">
        <v>6618</v>
      </c>
      <c r="R3415" s="1" t="s">
        <v>6619</v>
      </c>
      <c r="S3415" s="1" t="s">
        <v>6620</v>
      </c>
      <c r="T3415" s="1" t="s">
        <v>46</v>
      </c>
      <c r="U3415" s="2"/>
      <c r="V3415" s="2"/>
      <c r="W3415" s="2"/>
      <c r="X3415" s="3">
        <v>0</v>
      </c>
      <c r="Y3415" s="33" t="e">
        <f>#REF!-U3415-V3415-W3415</f>
        <v>#REF!</v>
      </c>
    </row>
    <row r="3416" spans="1:25" ht="22.5" x14ac:dyDescent="0.2">
      <c r="A3416" s="1" t="s">
        <v>195</v>
      </c>
      <c r="B3416" s="1" t="s">
        <v>196</v>
      </c>
      <c r="C3416" s="44" t="s">
        <v>6553</v>
      </c>
      <c r="D3416" s="23" t="s">
        <v>6554</v>
      </c>
      <c r="E3416" s="1" t="s">
        <v>6554</v>
      </c>
      <c r="F3416" s="23" t="s">
        <v>95</v>
      </c>
      <c r="H3416" s="23" t="s">
        <v>6621</v>
      </c>
      <c r="I3416" s="5" t="s">
        <v>6622</v>
      </c>
      <c r="J3416" s="29">
        <v>43245</v>
      </c>
      <c r="K3416" s="18">
        <v>44062.36</v>
      </c>
      <c r="L3416" s="18">
        <v>44062.36</v>
      </c>
      <c r="M3416" s="18">
        <v>0</v>
      </c>
      <c r="N3416" s="18">
        <v>0</v>
      </c>
      <c r="P3416" s="1" t="s">
        <v>6617</v>
      </c>
      <c r="Q3416" s="1" t="s">
        <v>6623</v>
      </c>
      <c r="R3416" s="1" t="s">
        <v>6624</v>
      </c>
      <c r="S3416" s="1" t="s">
        <v>6625</v>
      </c>
      <c r="T3416" s="1" t="s">
        <v>46</v>
      </c>
      <c r="U3416" s="2"/>
      <c r="V3416" s="2"/>
      <c r="W3416" s="2"/>
      <c r="X3416" s="3">
        <v>0</v>
      </c>
      <c r="Y3416" s="33" t="e">
        <f>#REF!-U3416-V3416-W3416</f>
        <v>#REF!</v>
      </c>
    </row>
    <row r="3417" spans="1:25" ht="22.5" x14ac:dyDescent="0.2">
      <c r="A3417" s="1" t="s">
        <v>195</v>
      </c>
      <c r="B3417" s="1" t="s">
        <v>196</v>
      </c>
      <c r="C3417" s="44" t="s">
        <v>6553</v>
      </c>
      <c r="D3417" s="23" t="s">
        <v>6554</v>
      </c>
      <c r="E3417" s="1" t="s">
        <v>6554</v>
      </c>
      <c r="F3417" s="23" t="s">
        <v>95</v>
      </c>
      <c r="H3417" s="23" t="s">
        <v>6621</v>
      </c>
      <c r="I3417" s="5" t="s">
        <v>6622</v>
      </c>
      <c r="J3417" s="29">
        <v>43266</v>
      </c>
      <c r="K3417" s="18">
        <v>99.55</v>
      </c>
      <c r="L3417" s="18">
        <v>99.55</v>
      </c>
      <c r="M3417" s="18">
        <v>0</v>
      </c>
      <c r="N3417" s="18">
        <v>0</v>
      </c>
      <c r="P3417" s="1" t="s">
        <v>6617</v>
      </c>
      <c r="Q3417" s="1" t="s">
        <v>6626</v>
      </c>
      <c r="R3417" s="1" t="s">
        <v>6627</v>
      </c>
      <c r="S3417" s="1" t="s">
        <v>6628</v>
      </c>
      <c r="T3417" s="1" t="s">
        <v>46</v>
      </c>
      <c r="U3417" s="2"/>
      <c r="V3417" s="2"/>
      <c r="W3417" s="2"/>
      <c r="X3417" s="3">
        <v>0</v>
      </c>
      <c r="Y3417" s="33" t="e">
        <f>#REF!-U3417-V3417-W3417</f>
        <v>#REF!</v>
      </c>
    </row>
    <row r="3418" spans="1:25" x14ac:dyDescent="0.2">
      <c r="H3418" s="27" t="s">
        <v>6629</v>
      </c>
      <c r="J3418" s="29"/>
      <c r="K3418" s="18">
        <f>SUBTOTAL(9,K3412:K3417)</f>
        <v>159197</v>
      </c>
      <c r="L3418" s="18">
        <f>SUBTOTAL(9,L3412:L3417)</f>
        <v>141508.88</v>
      </c>
      <c r="M3418" s="18">
        <f>SUBTOTAL(9,M3412:M3417)</f>
        <v>17688.120000000003</v>
      </c>
      <c r="N3418" s="18">
        <f>SUBTOTAL(9,N3412:N3417)</f>
        <v>0</v>
      </c>
      <c r="U3418" s="2"/>
      <c r="V3418" s="2"/>
      <c r="W3418" s="2"/>
      <c r="X3418" s="3">
        <f>SUBTOTAL(9,X3412:X3417)</f>
        <v>0</v>
      </c>
      <c r="Y3418" s="33" t="e">
        <f>#REF!-U3418-V3418-W3418</f>
        <v>#REF!</v>
      </c>
    </row>
    <row r="3419" spans="1:25" x14ac:dyDescent="0.2">
      <c r="A3419" s="1" t="s">
        <v>140</v>
      </c>
      <c r="B3419" s="1" t="s">
        <v>141</v>
      </c>
      <c r="C3419" s="44" t="s">
        <v>6553</v>
      </c>
      <c r="D3419" s="23" t="s">
        <v>6562</v>
      </c>
      <c r="E3419" s="1" t="s">
        <v>6562</v>
      </c>
      <c r="F3419" s="23" t="s">
        <v>146</v>
      </c>
      <c r="H3419" s="23" t="s">
        <v>6631</v>
      </c>
      <c r="I3419" s="5" t="s">
        <v>6632</v>
      </c>
      <c r="J3419" s="29">
        <v>42961</v>
      </c>
      <c r="K3419" s="18">
        <v>6018.3</v>
      </c>
      <c r="L3419" s="18">
        <v>6018.3</v>
      </c>
      <c r="M3419" s="18">
        <v>0</v>
      </c>
      <c r="N3419" s="18">
        <v>0</v>
      </c>
      <c r="R3419" s="1" t="s">
        <v>27</v>
      </c>
      <c r="S3419" s="1" t="s">
        <v>6630</v>
      </c>
      <c r="T3419" s="1" t="s">
        <v>46</v>
      </c>
      <c r="U3419" s="2"/>
      <c r="V3419" s="2"/>
      <c r="W3419" s="2"/>
      <c r="X3419" s="3">
        <v>0</v>
      </c>
      <c r="Y3419" s="33" t="e">
        <f>#REF!-U3419-V3419-W3419</f>
        <v>#REF!</v>
      </c>
    </row>
    <row r="3420" spans="1:25" x14ac:dyDescent="0.2">
      <c r="A3420" s="1" t="s">
        <v>140</v>
      </c>
      <c r="B3420" s="1" t="s">
        <v>141</v>
      </c>
      <c r="C3420" s="44" t="s">
        <v>6553</v>
      </c>
      <c r="D3420" s="23" t="s">
        <v>6562</v>
      </c>
      <c r="E3420" s="1" t="s">
        <v>6562</v>
      </c>
      <c r="F3420" s="23" t="s">
        <v>146</v>
      </c>
      <c r="H3420" s="23" t="s">
        <v>6631</v>
      </c>
      <c r="I3420" s="5" t="s">
        <v>6632</v>
      </c>
      <c r="J3420" s="29">
        <v>42972</v>
      </c>
      <c r="K3420" s="18">
        <v>2259.9</v>
      </c>
      <c r="L3420" s="18">
        <v>2259.9</v>
      </c>
      <c r="M3420" s="18">
        <v>0</v>
      </c>
      <c r="N3420" s="18">
        <v>0</v>
      </c>
      <c r="R3420" s="1" t="s">
        <v>27</v>
      </c>
      <c r="S3420" s="1" t="s">
        <v>6633</v>
      </c>
      <c r="T3420" s="1" t="s">
        <v>46</v>
      </c>
      <c r="U3420" s="2"/>
      <c r="V3420" s="2"/>
      <c r="W3420" s="2"/>
      <c r="X3420" s="3">
        <v>0</v>
      </c>
      <c r="Y3420" s="33" t="e">
        <f>#REF!-U3420-V3420-W3420</f>
        <v>#REF!</v>
      </c>
    </row>
    <row r="3421" spans="1:25" x14ac:dyDescent="0.2">
      <c r="A3421" s="1" t="s">
        <v>140</v>
      </c>
      <c r="B3421" s="1" t="s">
        <v>141</v>
      </c>
      <c r="C3421" s="44" t="s">
        <v>6553</v>
      </c>
      <c r="D3421" s="23" t="s">
        <v>6562</v>
      </c>
      <c r="E3421" s="1" t="s">
        <v>6562</v>
      </c>
      <c r="F3421" s="23" t="s">
        <v>146</v>
      </c>
      <c r="H3421" s="23" t="s">
        <v>6631</v>
      </c>
      <c r="I3421" s="5" t="s">
        <v>6632</v>
      </c>
      <c r="J3421" s="29">
        <v>43004</v>
      </c>
      <c r="K3421" s="18">
        <v>3326.4</v>
      </c>
      <c r="L3421" s="18">
        <v>3326.4</v>
      </c>
      <c r="M3421" s="18">
        <v>0</v>
      </c>
      <c r="N3421" s="18">
        <v>0</v>
      </c>
      <c r="R3421" s="1" t="s">
        <v>27</v>
      </c>
      <c r="S3421" s="1" t="s">
        <v>6634</v>
      </c>
      <c r="T3421" s="1" t="s">
        <v>46</v>
      </c>
      <c r="U3421" s="2"/>
      <c r="V3421" s="2"/>
      <c r="W3421" s="2"/>
      <c r="X3421" s="3">
        <v>0</v>
      </c>
      <c r="Y3421" s="33" t="e">
        <f>#REF!-U3421-V3421-W3421</f>
        <v>#REF!</v>
      </c>
    </row>
    <row r="3422" spans="1:25" x14ac:dyDescent="0.2">
      <c r="A3422" s="1" t="s">
        <v>140</v>
      </c>
      <c r="B3422" s="1" t="s">
        <v>141</v>
      </c>
      <c r="C3422" s="44" t="s">
        <v>6553</v>
      </c>
      <c r="D3422" s="23" t="s">
        <v>6562</v>
      </c>
      <c r="E3422" s="1" t="s">
        <v>6562</v>
      </c>
      <c r="F3422" s="23" t="s">
        <v>146</v>
      </c>
      <c r="H3422" s="23" t="s">
        <v>6631</v>
      </c>
      <c r="I3422" s="5" t="s">
        <v>6632</v>
      </c>
      <c r="J3422" s="29">
        <v>43045</v>
      </c>
      <c r="K3422" s="18">
        <v>32086.79</v>
      </c>
      <c r="L3422" s="18">
        <v>32086.79</v>
      </c>
      <c r="M3422" s="18">
        <v>0</v>
      </c>
      <c r="N3422" s="18">
        <v>0</v>
      </c>
      <c r="R3422" s="1" t="s">
        <v>27</v>
      </c>
      <c r="S3422" s="1" t="s">
        <v>6635</v>
      </c>
      <c r="T3422" s="1" t="s">
        <v>46</v>
      </c>
      <c r="U3422" s="2"/>
      <c r="V3422" s="2"/>
      <c r="W3422" s="2"/>
      <c r="X3422" s="3">
        <v>0</v>
      </c>
      <c r="Y3422" s="33" t="e">
        <f>#REF!-U3422-V3422-W3422</f>
        <v>#REF!</v>
      </c>
    </row>
    <row r="3423" spans="1:25" x14ac:dyDescent="0.2">
      <c r="A3423" s="1" t="s">
        <v>140</v>
      </c>
      <c r="B3423" s="1" t="s">
        <v>141</v>
      </c>
      <c r="C3423" s="44" t="s">
        <v>6553</v>
      </c>
      <c r="D3423" s="23" t="s">
        <v>6562</v>
      </c>
      <c r="E3423" s="1" t="s">
        <v>6562</v>
      </c>
      <c r="F3423" s="23" t="s">
        <v>146</v>
      </c>
      <c r="H3423" s="23" t="s">
        <v>6631</v>
      </c>
      <c r="I3423" s="5" t="s">
        <v>6632</v>
      </c>
      <c r="J3423" s="29">
        <v>43066</v>
      </c>
      <c r="K3423" s="18">
        <v>141624.38</v>
      </c>
      <c r="L3423" s="18">
        <v>141624.38</v>
      </c>
      <c r="M3423" s="18">
        <v>0</v>
      </c>
      <c r="N3423" s="18">
        <v>0</v>
      </c>
      <c r="R3423" s="1" t="s">
        <v>27</v>
      </c>
      <c r="S3423" s="1" t="s">
        <v>6636</v>
      </c>
      <c r="T3423" s="1" t="s">
        <v>46</v>
      </c>
      <c r="U3423" s="2"/>
      <c r="V3423" s="2"/>
      <c r="W3423" s="2"/>
      <c r="X3423" s="3">
        <v>0</v>
      </c>
      <c r="Y3423" s="33" t="e">
        <f>#REF!-U3423-V3423-W3423</f>
        <v>#REF!</v>
      </c>
    </row>
    <row r="3424" spans="1:25" x14ac:dyDescent="0.2">
      <c r="A3424" s="1" t="s">
        <v>140</v>
      </c>
      <c r="B3424" s="1" t="s">
        <v>141</v>
      </c>
      <c r="C3424" s="44" t="s">
        <v>6553</v>
      </c>
      <c r="D3424" s="23" t="s">
        <v>6562</v>
      </c>
      <c r="E3424" s="1" t="s">
        <v>6562</v>
      </c>
      <c r="F3424" s="23" t="s">
        <v>146</v>
      </c>
      <c r="H3424" s="23" t="s">
        <v>6631</v>
      </c>
      <c r="I3424" s="5" t="s">
        <v>6632</v>
      </c>
      <c r="J3424" s="29">
        <v>43109</v>
      </c>
      <c r="K3424" s="18">
        <v>103264.29</v>
      </c>
      <c r="L3424" s="18">
        <v>103264.29</v>
      </c>
      <c r="M3424" s="18">
        <v>0</v>
      </c>
      <c r="N3424" s="18">
        <v>0</v>
      </c>
      <c r="R3424" s="1" t="s">
        <v>27</v>
      </c>
      <c r="S3424" s="1" t="s">
        <v>6637</v>
      </c>
      <c r="T3424" s="1" t="s">
        <v>46</v>
      </c>
      <c r="U3424" s="2"/>
      <c r="V3424" s="2"/>
      <c r="W3424" s="2"/>
      <c r="X3424" s="3">
        <v>0</v>
      </c>
      <c r="Y3424" s="33" t="e">
        <f>#REF!-U3424-V3424-W3424</f>
        <v>#REF!</v>
      </c>
    </row>
    <row r="3425" spans="1:25" x14ac:dyDescent="0.2">
      <c r="A3425" s="1" t="s">
        <v>140</v>
      </c>
      <c r="B3425" s="1" t="s">
        <v>141</v>
      </c>
      <c r="C3425" s="44" t="s">
        <v>6553</v>
      </c>
      <c r="D3425" s="23" t="s">
        <v>6562</v>
      </c>
      <c r="E3425" s="1" t="s">
        <v>6562</v>
      </c>
      <c r="F3425" s="23" t="s">
        <v>146</v>
      </c>
      <c r="H3425" s="23" t="s">
        <v>6631</v>
      </c>
      <c r="I3425" s="5" t="s">
        <v>6632</v>
      </c>
      <c r="J3425" s="29">
        <v>43168</v>
      </c>
      <c r="K3425" s="18">
        <v>11308.95</v>
      </c>
      <c r="L3425" s="18">
        <v>11308.95</v>
      </c>
      <c r="M3425" s="18">
        <v>0</v>
      </c>
      <c r="N3425" s="18">
        <v>0</v>
      </c>
      <c r="R3425" s="1" t="s">
        <v>27</v>
      </c>
      <c r="S3425" s="1" t="s">
        <v>6638</v>
      </c>
      <c r="T3425" s="1" t="s">
        <v>46</v>
      </c>
      <c r="U3425" s="2"/>
      <c r="V3425" s="2"/>
      <c r="W3425" s="2"/>
      <c r="X3425" s="3">
        <v>0</v>
      </c>
      <c r="Y3425" s="33" t="e">
        <f>#REF!-U3425-V3425-W3425</f>
        <v>#REF!</v>
      </c>
    </row>
    <row r="3426" spans="1:25" x14ac:dyDescent="0.2">
      <c r="H3426" s="27" t="s">
        <v>6639</v>
      </c>
      <c r="J3426" s="29"/>
      <c r="K3426" s="18">
        <f>SUBTOTAL(9,K3419:K3425)</f>
        <v>299889.01</v>
      </c>
      <c r="L3426" s="18">
        <f>SUBTOTAL(9,L3419:L3425)</f>
        <v>299889.01</v>
      </c>
      <c r="M3426" s="18">
        <f>SUBTOTAL(9,M3419:M3425)</f>
        <v>0</v>
      </c>
      <c r="N3426" s="18">
        <f>SUBTOTAL(9,N3419:N3425)</f>
        <v>0</v>
      </c>
      <c r="U3426" s="2"/>
      <c r="V3426" s="2"/>
      <c r="W3426" s="2"/>
      <c r="X3426" s="3">
        <f>SUBTOTAL(9,X3419:X3425)</f>
        <v>0</v>
      </c>
      <c r="Y3426" s="33" t="e">
        <f>#REF!-U3426-V3426-W3426</f>
        <v>#REF!</v>
      </c>
    </row>
    <row r="3427" spans="1:25" x14ac:dyDescent="0.2">
      <c r="A3427" s="1" t="s">
        <v>140</v>
      </c>
      <c r="B3427" s="1" t="s">
        <v>141</v>
      </c>
      <c r="C3427" s="44" t="s">
        <v>6553</v>
      </c>
      <c r="D3427" s="23" t="s">
        <v>6562</v>
      </c>
      <c r="E3427" s="1" t="s">
        <v>6562</v>
      </c>
      <c r="G3427" s="23" t="s">
        <v>165</v>
      </c>
      <c r="H3427" s="23" t="s">
        <v>6641</v>
      </c>
      <c r="I3427" s="5" t="s">
        <v>6642</v>
      </c>
      <c r="J3427" s="29">
        <v>43125</v>
      </c>
      <c r="K3427" s="18">
        <v>6687.95</v>
      </c>
      <c r="L3427" s="18">
        <v>0</v>
      </c>
      <c r="M3427" s="18">
        <v>6687.95</v>
      </c>
      <c r="N3427" s="18">
        <v>0</v>
      </c>
      <c r="R3427" s="1" t="s">
        <v>27</v>
      </c>
      <c r="S3427" s="1" t="s">
        <v>6640</v>
      </c>
      <c r="T3427" s="1" t="s">
        <v>46</v>
      </c>
      <c r="U3427" s="2"/>
      <c r="V3427" s="2"/>
      <c r="W3427" s="2"/>
      <c r="X3427" s="3">
        <v>0</v>
      </c>
      <c r="Y3427" s="33" t="e">
        <f>#REF!-U3427-V3427-W3427</f>
        <v>#REF!</v>
      </c>
    </row>
    <row r="3428" spans="1:25" x14ac:dyDescent="0.2">
      <c r="A3428" s="1" t="s">
        <v>140</v>
      </c>
      <c r="B3428" s="1" t="s">
        <v>141</v>
      </c>
      <c r="C3428" s="44" t="s">
        <v>6553</v>
      </c>
      <c r="D3428" s="23" t="s">
        <v>6562</v>
      </c>
      <c r="E3428" s="1" t="s">
        <v>6562</v>
      </c>
      <c r="G3428" s="23" t="s">
        <v>165</v>
      </c>
      <c r="H3428" s="23" t="s">
        <v>6641</v>
      </c>
      <c r="I3428" s="5" t="s">
        <v>6642</v>
      </c>
      <c r="J3428" s="29">
        <v>43143</v>
      </c>
      <c r="K3428" s="18">
        <v>8823.09</v>
      </c>
      <c r="L3428" s="18">
        <v>0</v>
      </c>
      <c r="M3428" s="18">
        <v>8823.09</v>
      </c>
      <c r="N3428" s="18">
        <v>0</v>
      </c>
      <c r="R3428" s="1" t="s">
        <v>27</v>
      </c>
      <c r="S3428" s="1" t="s">
        <v>6643</v>
      </c>
      <c r="T3428" s="1" t="s">
        <v>46</v>
      </c>
      <c r="U3428" s="2"/>
      <c r="V3428" s="2"/>
      <c r="W3428" s="2"/>
      <c r="X3428" s="3">
        <v>0</v>
      </c>
      <c r="Y3428" s="33" t="e">
        <f>#REF!-U3428-V3428-W3428</f>
        <v>#REF!</v>
      </c>
    </row>
    <row r="3429" spans="1:25" x14ac:dyDescent="0.2">
      <c r="A3429" s="1" t="s">
        <v>140</v>
      </c>
      <c r="B3429" s="1" t="s">
        <v>141</v>
      </c>
      <c r="C3429" s="44" t="s">
        <v>6553</v>
      </c>
      <c r="D3429" s="23" t="s">
        <v>6562</v>
      </c>
      <c r="E3429" s="1" t="s">
        <v>6562</v>
      </c>
      <c r="G3429" s="23" t="s">
        <v>165</v>
      </c>
      <c r="H3429" s="23" t="s">
        <v>6641</v>
      </c>
      <c r="I3429" s="5" t="s">
        <v>6642</v>
      </c>
      <c r="J3429" s="29">
        <v>43168</v>
      </c>
      <c r="K3429" s="18">
        <v>10094.34</v>
      </c>
      <c r="L3429" s="18">
        <v>0</v>
      </c>
      <c r="M3429" s="18">
        <v>10094.34</v>
      </c>
      <c r="N3429" s="18">
        <v>0</v>
      </c>
      <c r="R3429" s="1" t="s">
        <v>27</v>
      </c>
      <c r="S3429" s="1" t="s">
        <v>6644</v>
      </c>
      <c r="T3429" s="1" t="s">
        <v>46</v>
      </c>
      <c r="U3429" s="2"/>
      <c r="V3429" s="2"/>
      <c r="W3429" s="2"/>
      <c r="X3429" s="3">
        <v>0</v>
      </c>
      <c r="Y3429" s="33" t="e">
        <f>#REF!-U3429-V3429-W3429</f>
        <v>#REF!</v>
      </c>
    </row>
    <row r="3430" spans="1:25" x14ac:dyDescent="0.2">
      <c r="A3430" s="1" t="s">
        <v>140</v>
      </c>
      <c r="B3430" s="1" t="s">
        <v>141</v>
      </c>
      <c r="C3430" s="44" t="s">
        <v>6553</v>
      </c>
      <c r="D3430" s="23" t="s">
        <v>6562</v>
      </c>
      <c r="E3430" s="1" t="s">
        <v>6562</v>
      </c>
      <c r="G3430" s="23" t="s">
        <v>165</v>
      </c>
      <c r="H3430" s="23" t="s">
        <v>6641</v>
      </c>
      <c r="I3430" s="5" t="s">
        <v>6642</v>
      </c>
      <c r="J3430" s="29">
        <v>43229</v>
      </c>
      <c r="K3430" s="18">
        <v>4009.2</v>
      </c>
      <c r="L3430" s="18">
        <v>0</v>
      </c>
      <c r="M3430" s="18">
        <v>4009.2</v>
      </c>
      <c r="N3430" s="18">
        <v>0</v>
      </c>
      <c r="R3430" s="1" t="s">
        <v>27</v>
      </c>
      <c r="S3430" s="1" t="s">
        <v>6645</v>
      </c>
      <c r="T3430" s="1" t="s">
        <v>46</v>
      </c>
      <c r="U3430" s="2"/>
      <c r="V3430" s="2"/>
      <c r="W3430" s="2"/>
      <c r="X3430" s="3">
        <v>0</v>
      </c>
      <c r="Y3430" s="33" t="e">
        <f>#REF!-U3430-V3430-W3430</f>
        <v>#REF!</v>
      </c>
    </row>
    <row r="3431" spans="1:25" x14ac:dyDescent="0.2">
      <c r="A3431" s="1" t="s">
        <v>140</v>
      </c>
      <c r="B3431" s="1" t="s">
        <v>141</v>
      </c>
      <c r="C3431" s="44" t="s">
        <v>6553</v>
      </c>
      <c r="D3431" s="23" t="s">
        <v>6562</v>
      </c>
      <c r="E3431" s="1" t="s">
        <v>6562</v>
      </c>
      <c r="G3431" s="23" t="s">
        <v>165</v>
      </c>
      <c r="H3431" s="23" t="s">
        <v>6641</v>
      </c>
      <c r="I3431" s="5" t="s">
        <v>6642</v>
      </c>
      <c r="J3431" s="29">
        <v>43279</v>
      </c>
      <c r="K3431" s="18">
        <v>3407.82</v>
      </c>
      <c r="L3431" s="18">
        <v>0</v>
      </c>
      <c r="M3431" s="18">
        <v>3407.82</v>
      </c>
      <c r="N3431" s="18">
        <v>0</v>
      </c>
      <c r="R3431" s="1" t="s">
        <v>27</v>
      </c>
      <c r="S3431" s="1" t="s">
        <v>6646</v>
      </c>
      <c r="T3431" s="1" t="s">
        <v>46</v>
      </c>
      <c r="U3431" s="2"/>
      <c r="V3431" s="2"/>
      <c r="W3431" s="2"/>
      <c r="X3431" s="3">
        <v>0</v>
      </c>
      <c r="Y3431" s="33" t="e">
        <f>#REF!-U3431-V3431-W3431</f>
        <v>#REF!</v>
      </c>
    </row>
    <row r="3432" spans="1:25" x14ac:dyDescent="0.2">
      <c r="H3432" s="27" t="s">
        <v>6647</v>
      </c>
      <c r="J3432" s="29"/>
      <c r="K3432" s="18">
        <f>SUBTOTAL(9,K3427:K3431)</f>
        <v>33022.400000000001</v>
      </c>
      <c r="L3432" s="18">
        <f>SUBTOTAL(9,L3427:L3431)</f>
        <v>0</v>
      </c>
      <c r="M3432" s="18">
        <f>SUBTOTAL(9,M3427:M3431)</f>
        <v>33022.400000000001</v>
      </c>
      <c r="N3432" s="18">
        <f>SUBTOTAL(9,N3427:N3431)</f>
        <v>0</v>
      </c>
      <c r="U3432" s="2"/>
      <c r="V3432" s="2"/>
      <c r="W3432" s="2"/>
      <c r="X3432" s="3">
        <f>SUBTOTAL(9,X3427:X3431)</f>
        <v>0</v>
      </c>
      <c r="Y3432" s="33" t="e">
        <f>#REF!-U3432-V3432-W3432</f>
        <v>#REF!</v>
      </c>
    </row>
    <row r="3433" spans="1:25" x14ac:dyDescent="0.2">
      <c r="C3433" s="45" t="s">
        <v>6648</v>
      </c>
      <c r="J3433" s="29"/>
      <c r="K3433" s="18">
        <f>SUBTOTAL(9,K3365:K3431)</f>
        <v>1407884.2200000002</v>
      </c>
      <c r="L3433" s="18">
        <f>SUBTOTAL(9,L3365:L3431)</f>
        <v>610999.85</v>
      </c>
      <c r="M3433" s="18">
        <f>SUBTOTAL(9,M3365:M3431)</f>
        <v>796884.36999999976</v>
      </c>
      <c r="N3433" s="18">
        <f>SUBTOTAL(9,N3365:N3431)</f>
        <v>0</v>
      </c>
      <c r="U3433" s="2"/>
      <c r="V3433" s="2"/>
      <c r="W3433" s="2"/>
      <c r="X3433" s="3">
        <f>SUBTOTAL(9,X3365:X3431)</f>
        <v>0</v>
      </c>
      <c r="Y3433" s="33" t="e">
        <f>#REF!-U3433-V3433-W3433</f>
        <v>#REF!</v>
      </c>
    </row>
    <row r="3434" spans="1:25" x14ac:dyDescent="0.2">
      <c r="A3434" s="1" t="s">
        <v>1478</v>
      </c>
      <c r="B3434" s="1" t="s">
        <v>1479</v>
      </c>
      <c r="C3434" s="44" t="s">
        <v>6649</v>
      </c>
      <c r="D3434" s="23" t="s">
        <v>6650</v>
      </c>
      <c r="E3434" s="1" t="s">
        <v>6650</v>
      </c>
      <c r="G3434" s="23" t="s">
        <v>25</v>
      </c>
      <c r="H3434" s="23" t="s">
        <v>6653</v>
      </c>
      <c r="I3434" s="5" t="s">
        <v>6654</v>
      </c>
      <c r="J3434" s="29">
        <v>43262</v>
      </c>
      <c r="K3434" s="18">
        <v>50000</v>
      </c>
      <c r="L3434" s="18">
        <v>0</v>
      </c>
      <c r="M3434" s="18">
        <v>50000</v>
      </c>
      <c r="N3434" s="18">
        <v>0</v>
      </c>
      <c r="R3434" s="1" t="s">
        <v>27</v>
      </c>
      <c r="S3434" s="1" t="s">
        <v>6651</v>
      </c>
      <c r="T3434" s="1" t="s">
        <v>6652</v>
      </c>
      <c r="U3434" s="2"/>
      <c r="V3434" s="2"/>
      <c r="W3434" s="2"/>
      <c r="X3434" s="3">
        <v>0</v>
      </c>
      <c r="Y3434" s="33" t="e">
        <f>#REF!-U3434-V3434-W3434</f>
        <v>#REF!</v>
      </c>
    </row>
    <row r="3435" spans="1:25" x14ac:dyDescent="0.2">
      <c r="H3435" s="27" t="s">
        <v>6655</v>
      </c>
      <c r="J3435" s="29"/>
      <c r="K3435" s="18">
        <f>SUBTOTAL(9,K3434:K3434)</f>
        <v>50000</v>
      </c>
      <c r="L3435" s="18">
        <f>SUBTOTAL(9,L3434:L3434)</f>
        <v>0</v>
      </c>
      <c r="M3435" s="18">
        <f>SUBTOTAL(9,M3434:M3434)</f>
        <v>50000</v>
      </c>
      <c r="N3435" s="18">
        <f>SUBTOTAL(9,N3434:N3434)</f>
        <v>0</v>
      </c>
      <c r="U3435" s="2"/>
      <c r="V3435" s="2"/>
      <c r="W3435" s="2"/>
      <c r="X3435" s="3">
        <f>SUBTOTAL(9,X3434:X3434)</f>
        <v>0</v>
      </c>
      <c r="Y3435" s="33" t="e">
        <f>#REF!-U3435-V3435-W3435</f>
        <v>#REF!</v>
      </c>
    </row>
    <row r="3436" spans="1:25" ht="22.5" x14ac:dyDescent="0.2">
      <c r="A3436" s="1" t="s">
        <v>1478</v>
      </c>
      <c r="B3436" s="1" t="s">
        <v>1479</v>
      </c>
      <c r="C3436" s="44" t="s">
        <v>6649</v>
      </c>
      <c r="D3436" s="23" t="s">
        <v>6650</v>
      </c>
      <c r="E3436" s="1" t="s">
        <v>6650</v>
      </c>
      <c r="G3436" s="23" t="s">
        <v>25</v>
      </c>
      <c r="H3436" s="23" t="s">
        <v>6656</v>
      </c>
      <c r="I3436" s="5" t="s">
        <v>6657</v>
      </c>
      <c r="J3436" s="29">
        <v>43262</v>
      </c>
      <c r="K3436" s="18">
        <v>50000</v>
      </c>
      <c r="L3436" s="18">
        <v>0</v>
      </c>
      <c r="M3436" s="18">
        <v>50000</v>
      </c>
      <c r="N3436" s="18">
        <v>0</v>
      </c>
      <c r="R3436" s="1" t="s">
        <v>27</v>
      </c>
      <c r="S3436" s="1" t="s">
        <v>6651</v>
      </c>
      <c r="T3436" s="1" t="s">
        <v>6652</v>
      </c>
      <c r="U3436" s="2"/>
      <c r="V3436" s="2"/>
      <c r="W3436" s="2"/>
      <c r="X3436" s="3">
        <v>0</v>
      </c>
      <c r="Y3436" s="33" t="e">
        <f>#REF!-U3436-V3436-W3436</f>
        <v>#REF!</v>
      </c>
    </row>
    <row r="3437" spans="1:25" x14ac:dyDescent="0.2">
      <c r="H3437" s="27" t="s">
        <v>6658</v>
      </c>
      <c r="J3437" s="29"/>
      <c r="K3437" s="18">
        <f>SUBTOTAL(9,K3436:K3436)</f>
        <v>50000</v>
      </c>
      <c r="L3437" s="18">
        <f>SUBTOTAL(9,L3436:L3436)</f>
        <v>0</v>
      </c>
      <c r="M3437" s="18">
        <f>SUBTOTAL(9,M3436:M3436)</f>
        <v>50000</v>
      </c>
      <c r="N3437" s="18">
        <f>SUBTOTAL(9,N3436:N3436)</f>
        <v>0</v>
      </c>
      <c r="U3437" s="2"/>
      <c r="V3437" s="2"/>
      <c r="W3437" s="2"/>
      <c r="X3437" s="3">
        <f>SUBTOTAL(9,X3436:X3436)</f>
        <v>0</v>
      </c>
      <c r="Y3437" s="33" t="e">
        <f>#REF!-U3437-V3437-W3437</f>
        <v>#REF!</v>
      </c>
    </row>
    <row r="3438" spans="1:25" ht="22.5" x14ac:dyDescent="0.2">
      <c r="A3438" s="1" t="s">
        <v>1478</v>
      </c>
      <c r="B3438" s="1" t="s">
        <v>1479</v>
      </c>
      <c r="C3438" s="44" t="s">
        <v>6649</v>
      </c>
      <c r="D3438" s="23" t="s">
        <v>6650</v>
      </c>
      <c r="E3438" s="1" t="s">
        <v>6650</v>
      </c>
      <c r="G3438" s="23" t="s">
        <v>25</v>
      </c>
      <c r="H3438" s="23" t="s">
        <v>6659</v>
      </c>
      <c r="I3438" s="5" t="s">
        <v>6660</v>
      </c>
      <c r="J3438" s="29">
        <v>43262</v>
      </c>
      <c r="K3438" s="18">
        <v>50000</v>
      </c>
      <c r="L3438" s="18">
        <v>0</v>
      </c>
      <c r="M3438" s="18">
        <v>50000</v>
      </c>
      <c r="N3438" s="18">
        <v>0</v>
      </c>
      <c r="R3438" s="1" t="s">
        <v>27</v>
      </c>
      <c r="S3438" s="1" t="s">
        <v>6651</v>
      </c>
      <c r="T3438" s="1" t="s">
        <v>6652</v>
      </c>
      <c r="U3438" s="2"/>
      <c r="V3438" s="2"/>
      <c r="W3438" s="2"/>
      <c r="X3438" s="3">
        <v>0</v>
      </c>
      <c r="Y3438" s="33" t="e">
        <f>#REF!-U3438-V3438-W3438</f>
        <v>#REF!</v>
      </c>
    </row>
    <row r="3439" spans="1:25" x14ac:dyDescent="0.2">
      <c r="H3439" s="27" t="s">
        <v>6661</v>
      </c>
      <c r="J3439" s="29"/>
      <c r="K3439" s="18">
        <f>SUBTOTAL(9,K3438:K3438)</f>
        <v>50000</v>
      </c>
      <c r="L3439" s="18">
        <f>SUBTOTAL(9,L3438:L3438)</f>
        <v>0</v>
      </c>
      <c r="M3439" s="18">
        <f>SUBTOTAL(9,M3438:M3438)</f>
        <v>50000</v>
      </c>
      <c r="N3439" s="18">
        <f>SUBTOTAL(9,N3438:N3438)</f>
        <v>0</v>
      </c>
      <c r="U3439" s="2"/>
      <c r="V3439" s="2"/>
      <c r="W3439" s="2"/>
      <c r="X3439" s="3">
        <f>SUBTOTAL(9,X3438:X3438)</f>
        <v>0</v>
      </c>
      <c r="Y3439" s="33" t="e">
        <f>#REF!-U3439-V3439-W3439</f>
        <v>#REF!</v>
      </c>
    </row>
    <row r="3440" spans="1:25" ht="22.5" x14ac:dyDescent="0.2">
      <c r="A3440" s="1" t="s">
        <v>1478</v>
      </c>
      <c r="B3440" s="1" t="s">
        <v>1479</v>
      </c>
      <c r="C3440" s="44" t="s">
        <v>6649</v>
      </c>
      <c r="D3440" s="23" t="s">
        <v>6650</v>
      </c>
      <c r="E3440" s="1" t="s">
        <v>6650</v>
      </c>
      <c r="G3440" s="23" t="s">
        <v>25</v>
      </c>
      <c r="H3440" s="23" t="s">
        <v>6663</v>
      </c>
      <c r="I3440" s="5" t="s">
        <v>6664</v>
      </c>
      <c r="J3440" s="29">
        <v>43262</v>
      </c>
      <c r="K3440" s="18">
        <v>50000</v>
      </c>
      <c r="L3440" s="18">
        <v>0</v>
      </c>
      <c r="M3440" s="18">
        <v>50000</v>
      </c>
      <c r="N3440" s="18">
        <v>0</v>
      </c>
      <c r="R3440" s="1" t="s">
        <v>27</v>
      </c>
      <c r="S3440" s="1" t="s">
        <v>6662</v>
      </c>
      <c r="T3440" s="1" t="s">
        <v>6652</v>
      </c>
      <c r="U3440" s="2"/>
      <c r="V3440" s="2"/>
      <c r="W3440" s="2"/>
      <c r="X3440" s="3">
        <v>0</v>
      </c>
      <c r="Y3440" s="33" t="e">
        <f>#REF!-U3440-V3440-W3440</f>
        <v>#REF!</v>
      </c>
    </row>
    <row r="3441" spans="1:25" x14ac:dyDescent="0.2">
      <c r="H3441" s="27" t="s">
        <v>6665</v>
      </c>
      <c r="J3441" s="29"/>
      <c r="K3441" s="18">
        <f>SUBTOTAL(9,K3440:K3440)</f>
        <v>50000</v>
      </c>
      <c r="L3441" s="18">
        <f>SUBTOTAL(9,L3440:L3440)</f>
        <v>0</v>
      </c>
      <c r="M3441" s="18">
        <f>SUBTOTAL(9,M3440:M3440)</f>
        <v>50000</v>
      </c>
      <c r="N3441" s="18">
        <f>SUBTOTAL(9,N3440:N3440)</f>
        <v>0</v>
      </c>
      <c r="U3441" s="2"/>
      <c r="V3441" s="2"/>
      <c r="W3441" s="2"/>
      <c r="X3441" s="3">
        <f>SUBTOTAL(9,X3440:X3440)</f>
        <v>0</v>
      </c>
      <c r="Y3441" s="33" t="e">
        <f>#REF!-U3441-V3441-W3441</f>
        <v>#REF!</v>
      </c>
    </row>
    <row r="3442" spans="1:25" ht="22.5" x14ac:dyDescent="0.2">
      <c r="A3442" s="1" t="s">
        <v>1478</v>
      </c>
      <c r="B3442" s="1" t="s">
        <v>1479</v>
      </c>
      <c r="C3442" s="44" t="s">
        <v>6649</v>
      </c>
      <c r="D3442" s="23" t="s">
        <v>6650</v>
      </c>
      <c r="E3442" s="1" t="s">
        <v>6650</v>
      </c>
      <c r="G3442" s="23" t="s">
        <v>25</v>
      </c>
      <c r="H3442" s="23" t="s">
        <v>6666</v>
      </c>
      <c r="I3442" s="5" t="s">
        <v>6667</v>
      </c>
      <c r="J3442" s="29">
        <v>43262</v>
      </c>
      <c r="K3442" s="18">
        <v>50000</v>
      </c>
      <c r="L3442" s="18">
        <v>0</v>
      </c>
      <c r="M3442" s="18">
        <v>50000</v>
      </c>
      <c r="N3442" s="18">
        <v>0</v>
      </c>
      <c r="R3442" s="1" t="s">
        <v>27</v>
      </c>
      <c r="S3442" s="1" t="s">
        <v>6662</v>
      </c>
      <c r="T3442" s="1" t="s">
        <v>6652</v>
      </c>
      <c r="U3442" s="2"/>
      <c r="V3442" s="2"/>
      <c r="W3442" s="2"/>
      <c r="X3442" s="3">
        <v>0</v>
      </c>
      <c r="Y3442" s="33" t="e">
        <f>#REF!-U3442-V3442-W3442</f>
        <v>#REF!</v>
      </c>
    </row>
    <row r="3443" spans="1:25" x14ac:dyDescent="0.2">
      <c r="H3443" s="27" t="s">
        <v>6668</v>
      </c>
      <c r="J3443" s="29"/>
      <c r="K3443" s="18">
        <f>SUBTOTAL(9,K3442:K3442)</f>
        <v>50000</v>
      </c>
      <c r="L3443" s="18">
        <f>SUBTOTAL(9,L3442:L3442)</f>
        <v>0</v>
      </c>
      <c r="M3443" s="18">
        <f>SUBTOTAL(9,M3442:M3442)</f>
        <v>50000</v>
      </c>
      <c r="N3443" s="18">
        <f>SUBTOTAL(9,N3442:N3442)</f>
        <v>0</v>
      </c>
      <c r="U3443" s="2"/>
      <c r="V3443" s="2"/>
      <c r="W3443" s="2"/>
      <c r="X3443" s="3">
        <f>SUBTOTAL(9,X3442:X3442)</f>
        <v>0</v>
      </c>
      <c r="Y3443" s="33" t="e">
        <f>#REF!-U3443-V3443-W3443</f>
        <v>#REF!</v>
      </c>
    </row>
    <row r="3444" spans="1:25" x14ac:dyDescent="0.2">
      <c r="C3444" s="45" t="s">
        <v>6669</v>
      </c>
      <c r="J3444" s="29"/>
      <c r="K3444" s="18">
        <f>SUBTOTAL(9,K3434:K3442)</f>
        <v>250000</v>
      </c>
      <c r="L3444" s="18">
        <f>SUBTOTAL(9,L3434:L3442)</f>
        <v>0</v>
      </c>
      <c r="M3444" s="18">
        <f>SUBTOTAL(9,M3434:M3442)</f>
        <v>250000</v>
      </c>
      <c r="N3444" s="18">
        <f>SUBTOTAL(9,N3434:N3442)</f>
        <v>0</v>
      </c>
      <c r="U3444" s="2"/>
      <c r="V3444" s="2"/>
      <c r="W3444" s="2"/>
      <c r="X3444" s="3">
        <f>SUBTOTAL(9,X3434:X3442)</f>
        <v>0</v>
      </c>
      <c r="Y3444" s="33" t="e">
        <f>#REF!-U3444-V3444-W3444</f>
        <v>#REF!</v>
      </c>
    </row>
    <row r="3445" spans="1:25" ht="22.5" x14ac:dyDescent="0.2">
      <c r="A3445" s="1" t="s">
        <v>195</v>
      </c>
      <c r="B3445" s="1" t="s">
        <v>196</v>
      </c>
      <c r="C3445" s="44" t="s">
        <v>6670</v>
      </c>
      <c r="D3445" s="23" t="s">
        <v>6671</v>
      </c>
      <c r="E3445" s="1" t="s">
        <v>6671</v>
      </c>
      <c r="G3445" s="23" t="s">
        <v>88</v>
      </c>
      <c r="H3445" s="23" t="s">
        <v>6676</v>
      </c>
      <c r="I3445" s="5" t="s">
        <v>6677</v>
      </c>
      <c r="J3445" s="29">
        <v>42975</v>
      </c>
      <c r="K3445" s="18">
        <v>2703.79</v>
      </c>
      <c r="L3445" s="18">
        <v>0</v>
      </c>
      <c r="M3445" s="18">
        <v>2703.79</v>
      </c>
      <c r="N3445" s="18">
        <v>0</v>
      </c>
      <c r="P3445" s="1" t="s">
        <v>6672</v>
      </c>
      <c r="Q3445" s="1" t="s">
        <v>6673</v>
      </c>
      <c r="R3445" s="1" t="s">
        <v>6674</v>
      </c>
      <c r="S3445" s="1" t="s">
        <v>6675</v>
      </c>
      <c r="T3445" s="1" t="s">
        <v>46</v>
      </c>
      <c r="U3445" s="2"/>
      <c r="V3445" s="2"/>
      <c r="W3445" s="2"/>
      <c r="X3445" s="3">
        <v>0</v>
      </c>
      <c r="Y3445" s="33" t="e">
        <f>#REF!-U3445-V3445-W3445</f>
        <v>#REF!</v>
      </c>
    </row>
    <row r="3446" spans="1:25" ht="22.5" x14ac:dyDescent="0.2">
      <c r="A3446" s="1" t="s">
        <v>195</v>
      </c>
      <c r="B3446" s="1" t="s">
        <v>196</v>
      </c>
      <c r="C3446" s="44" t="s">
        <v>6670</v>
      </c>
      <c r="D3446" s="23" t="s">
        <v>6671</v>
      </c>
      <c r="E3446" s="1" t="s">
        <v>6671</v>
      </c>
      <c r="F3446" s="23" t="s">
        <v>95</v>
      </c>
      <c r="H3446" s="23" t="s">
        <v>6676</v>
      </c>
      <c r="I3446" s="5" t="s">
        <v>6677</v>
      </c>
      <c r="J3446" s="29">
        <v>42975</v>
      </c>
      <c r="K3446" s="18">
        <v>5575.2</v>
      </c>
      <c r="L3446" s="18">
        <v>5575.2</v>
      </c>
      <c r="M3446" s="18">
        <v>0</v>
      </c>
      <c r="N3446" s="18">
        <v>0</v>
      </c>
      <c r="P3446" s="1" t="s">
        <v>6672</v>
      </c>
      <c r="Q3446" s="1" t="s">
        <v>6673</v>
      </c>
      <c r="R3446" s="1" t="s">
        <v>6674</v>
      </c>
      <c r="S3446" s="1" t="s">
        <v>6675</v>
      </c>
      <c r="T3446" s="1" t="s">
        <v>46</v>
      </c>
      <c r="U3446" s="2"/>
      <c r="V3446" s="2"/>
      <c r="W3446" s="2"/>
      <c r="X3446" s="3">
        <v>0</v>
      </c>
      <c r="Y3446" s="33" t="e">
        <f>#REF!-U3446-V3446-W3446</f>
        <v>#REF!</v>
      </c>
    </row>
    <row r="3447" spans="1:25" x14ac:dyDescent="0.2">
      <c r="H3447" s="27" t="s">
        <v>6678</v>
      </c>
      <c r="J3447" s="29"/>
      <c r="K3447" s="18">
        <f>SUBTOTAL(9,K3445:K3446)</f>
        <v>8278.99</v>
      </c>
      <c r="L3447" s="18">
        <f>SUBTOTAL(9,L3445:L3446)</f>
        <v>5575.2</v>
      </c>
      <c r="M3447" s="18">
        <f>SUBTOTAL(9,M3445:M3446)</f>
        <v>2703.79</v>
      </c>
      <c r="N3447" s="18">
        <f>SUBTOTAL(9,N3445:N3446)</f>
        <v>0</v>
      </c>
      <c r="U3447" s="2"/>
      <c r="V3447" s="2"/>
      <c r="W3447" s="2"/>
      <c r="X3447" s="3">
        <f>SUBTOTAL(9,X3445:X3446)</f>
        <v>0</v>
      </c>
      <c r="Y3447" s="33" t="e">
        <f>#REF!-U3447-V3447-W3447</f>
        <v>#REF!</v>
      </c>
    </row>
    <row r="3448" spans="1:25" x14ac:dyDescent="0.2">
      <c r="A3448" s="1" t="s">
        <v>195</v>
      </c>
      <c r="B3448" s="1" t="s">
        <v>196</v>
      </c>
      <c r="C3448" s="44" t="s">
        <v>6670</v>
      </c>
      <c r="D3448" s="23" t="s">
        <v>6671</v>
      </c>
      <c r="E3448" s="1" t="s">
        <v>6671</v>
      </c>
      <c r="G3448" s="23" t="s">
        <v>199</v>
      </c>
      <c r="H3448" s="23" t="s">
        <v>201</v>
      </c>
      <c r="I3448" s="4" t="s">
        <v>202</v>
      </c>
      <c r="J3448" s="29">
        <v>42996</v>
      </c>
      <c r="K3448" s="18">
        <v>31579.5</v>
      </c>
      <c r="L3448" s="18">
        <v>0</v>
      </c>
      <c r="M3448" s="18">
        <v>31579.5</v>
      </c>
      <c r="N3448" s="18">
        <v>0</v>
      </c>
      <c r="R3448" s="1" t="s">
        <v>27</v>
      </c>
      <c r="S3448" s="1" t="s">
        <v>6679</v>
      </c>
      <c r="T3448" s="1" t="s">
        <v>46</v>
      </c>
      <c r="U3448" s="2"/>
      <c r="V3448" s="2"/>
      <c r="W3448" s="2"/>
      <c r="X3448" s="3">
        <v>0</v>
      </c>
      <c r="Y3448" s="33" t="e">
        <f>#REF!-U3448-V3448-W3448</f>
        <v>#REF!</v>
      </c>
    </row>
    <row r="3449" spans="1:25" x14ac:dyDescent="0.2">
      <c r="A3449" s="1" t="s">
        <v>195</v>
      </c>
      <c r="B3449" s="1" t="s">
        <v>196</v>
      </c>
      <c r="C3449" s="44" t="s">
        <v>6670</v>
      </c>
      <c r="D3449" s="23" t="s">
        <v>6671</v>
      </c>
      <c r="E3449" s="1" t="s">
        <v>6671</v>
      </c>
      <c r="G3449" s="23" t="s">
        <v>199</v>
      </c>
      <c r="H3449" s="23" t="s">
        <v>201</v>
      </c>
      <c r="I3449" s="4" t="s">
        <v>202</v>
      </c>
      <c r="J3449" s="29">
        <v>43111</v>
      </c>
      <c r="K3449" s="18">
        <v>15789.75</v>
      </c>
      <c r="L3449" s="18">
        <v>0</v>
      </c>
      <c r="M3449" s="18">
        <v>15789.75</v>
      </c>
      <c r="N3449" s="18">
        <v>0</v>
      </c>
      <c r="R3449" s="1" t="s">
        <v>27</v>
      </c>
      <c r="S3449" s="1" t="s">
        <v>6680</v>
      </c>
      <c r="T3449" s="1" t="s">
        <v>46</v>
      </c>
      <c r="U3449" s="2"/>
      <c r="V3449" s="2"/>
      <c r="W3449" s="2"/>
      <c r="X3449" s="3">
        <v>0</v>
      </c>
      <c r="Y3449" s="33" t="e">
        <f>#REF!-U3449-V3449-W3449</f>
        <v>#REF!</v>
      </c>
    </row>
    <row r="3450" spans="1:25" x14ac:dyDescent="0.2">
      <c r="A3450" s="1" t="s">
        <v>195</v>
      </c>
      <c r="B3450" s="1" t="s">
        <v>196</v>
      </c>
      <c r="C3450" s="44" t="s">
        <v>6670</v>
      </c>
      <c r="D3450" s="23" t="s">
        <v>6671</v>
      </c>
      <c r="E3450" s="1" t="s">
        <v>6671</v>
      </c>
      <c r="G3450" s="23" t="s">
        <v>199</v>
      </c>
      <c r="H3450" s="23" t="s">
        <v>201</v>
      </c>
      <c r="I3450" s="4" t="s">
        <v>202</v>
      </c>
      <c r="J3450" s="29">
        <v>43203</v>
      </c>
      <c r="K3450" s="18">
        <v>15789.75</v>
      </c>
      <c r="L3450" s="18">
        <v>0</v>
      </c>
      <c r="M3450" s="18">
        <v>15789.75</v>
      </c>
      <c r="N3450" s="18">
        <v>0</v>
      </c>
      <c r="R3450" s="1" t="s">
        <v>27</v>
      </c>
      <c r="S3450" s="1" t="s">
        <v>6681</v>
      </c>
      <c r="T3450" s="1" t="s">
        <v>46</v>
      </c>
      <c r="U3450" s="2"/>
      <c r="V3450" s="2"/>
      <c r="W3450" s="2"/>
      <c r="X3450" s="3">
        <v>0</v>
      </c>
      <c r="Y3450" s="33" t="e">
        <f>#REF!-U3450-V3450-W3450</f>
        <v>#REF!</v>
      </c>
    </row>
    <row r="3451" spans="1:25" x14ac:dyDescent="0.2">
      <c r="H3451" s="27" t="s">
        <v>205</v>
      </c>
      <c r="I3451" s="4"/>
      <c r="J3451" s="29"/>
      <c r="K3451" s="18">
        <f>SUBTOTAL(9,K3448:K3450)</f>
        <v>63159</v>
      </c>
      <c r="L3451" s="18">
        <f>SUBTOTAL(9,L3448:L3450)</f>
        <v>0</v>
      </c>
      <c r="M3451" s="18">
        <f>SUBTOTAL(9,M3448:M3450)</f>
        <v>63159</v>
      </c>
      <c r="N3451" s="18">
        <f>SUBTOTAL(9,N3448:N3450)</f>
        <v>0</v>
      </c>
      <c r="U3451" s="2"/>
      <c r="V3451" s="2"/>
      <c r="W3451" s="2"/>
      <c r="X3451" s="3">
        <f>SUBTOTAL(9,X3448:X3450)</f>
        <v>0</v>
      </c>
      <c r="Y3451" s="33" t="e">
        <f>#REF!-U3451-V3451-W3451</f>
        <v>#REF!</v>
      </c>
    </row>
    <row r="3452" spans="1:25" x14ac:dyDescent="0.2">
      <c r="A3452" s="1" t="s">
        <v>195</v>
      </c>
      <c r="B3452" s="1" t="s">
        <v>196</v>
      </c>
      <c r="C3452" s="44" t="s">
        <v>6670</v>
      </c>
      <c r="D3452" s="23" t="s">
        <v>6671</v>
      </c>
      <c r="E3452" s="1" t="s">
        <v>6671</v>
      </c>
      <c r="G3452" s="23" t="s">
        <v>199</v>
      </c>
      <c r="H3452" s="23" t="s">
        <v>206</v>
      </c>
      <c r="I3452" s="4" t="s">
        <v>207</v>
      </c>
      <c r="J3452" s="29">
        <v>42996</v>
      </c>
      <c r="K3452" s="18">
        <v>64953</v>
      </c>
      <c r="L3452" s="18">
        <v>0</v>
      </c>
      <c r="M3452" s="18">
        <v>64953</v>
      </c>
      <c r="N3452" s="18">
        <v>0</v>
      </c>
      <c r="R3452" s="1" t="s">
        <v>27</v>
      </c>
      <c r="S3452" s="1" t="s">
        <v>6679</v>
      </c>
      <c r="T3452" s="1" t="s">
        <v>46</v>
      </c>
      <c r="U3452" s="2"/>
      <c r="V3452" s="2"/>
      <c r="W3452" s="2"/>
      <c r="X3452" s="3">
        <v>0</v>
      </c>
      <c r="Y3452" s="33" t="e">
        <f>#REF!-U3452-V3452-W3452</f>
        <v>#REF!</v>
      </c>
    </row>
    <row r="3453" spans="1:25" x14ac:dyDescent="0.2">
      <c r="A3453" s="1" t="s">
        <v>195</v>
      </c>
      <c r="B3453" s="1" t="s">
        <v>196</v>
      </c>
      <c r="C3453" s="44" t="s">
        <v>6670</v>
      </c>
      <c r="D3453" s="23" t="s">
        <v>6671</v>
      </c>
      <c r="E3453" s="1" t="s">
        <v>6671</v>
      </c>
      <c r="G3453" s="23" t="s">
        <v>199</v>
      </c>
      <c r="H3453" s="23" t="s">
        <v>206</v>
      </c>
      <c r="I3453" s="4" t="s">
        <v>207</v>
      </c>
      <c r="J3453" s="29">
        <v>43111</v>
      </c>
      <c r="K3453" s="18">
        <v>32476.5</v>
      </c>
      <c r="L3453" s="18">
        <v>0</v>
      </c>
      <c r="M3453" s="18">
        <v>32476.5</v>
      </c>
      <c r="N3453" s="18">
        <v>0</v>
      </c>
      <c r="R3453" s="1" t="s">
        <v>27</v>
      </c>
      <c r="S3453" s="1" t="s">
        <v>6680</v>
      </c>
      <c r="T3453" s="1" t="s">
        <v>46</v>
      </c>
      <c r="U3453" s="2"/>
      <c r="V3453" s="2"/>
      <c r="W3453" s="2"/>
      <c r="X3453" s="3">
        <v>0</v>
      </c>
      <c r="Y3453" s="33" t="e">
        <f>#REF!-U3453-V3453-W3453</f>
        <v>#REF!</v>
      </c>
    </row>
    <row r="3454" spans="1:25" x14ac:dyDescent="0.2">
      <c r="A3454" s="1" t="s">
        <v>195</v>
      </c>
      <c r="B3454" s="1" t="s">
        <v>196</v>
      </c>
      <c r="C3454" s="44" t="s">
        <v>6670</v>
      </c>
      <c r="D3454" s="23" t="s">
        <v>6671</v>
      </c>
      <c r="E3454" s="1" t="s">
        <v>6671</v>
      </c>
      <c r="G3454" s="23" t="s">
        <v>199</v>
      </c>
      <c r="H3454" s="23" t="s">
        <v>206</v>
      </c>
      <c r="I3454" s="4" t="s">
        <v>207</v>
      </c>
      <c r="J3454" s="29">
        <v>43203</v>
      </c>
      <c r="K3454" s="18">
        <v>32476.5</v>
      </c>
      <c r="L3454" s="18">
        <v>0</v>
      </c>
      <c r="M3454" s="18">
        <v>32476.5</v>
      </c>
      <c r="N3454" s="18">
        <v>0</v>
      </c>
      <c r="R3454" s="1" t="s">
        <v>27</v>
      </c>
      <c r="S3454" s="1" t="s">
        <v>6681</v>
      </c>
      <c r="T3454" s="1" t="s">
        <v>46</v>
      </c>
      <c r="U3454" s="2"/>
      <c r="V3454" s="2"/>
      <c r="W3454" s="2"/>
      <c r="X3454" s="3">
        <v>0</v>
      </c>
      <c r="Y3454" s="33" t="e">
        <f>#REF!-U3454-V3454-W3454</f>
        <v>#REF!</v>
      </c>
    </row>
    <row r="3455" spans="1:25" x14ac:dyDescent="0.2">
      <c r="H3455" s="27" t="s">
        <v>208</v>
      </c>
      <c r="I3455" s="4"/>
      <c r="J3455" s="29"/>
      <c r="K3455" s="18">
        <f>SUBTOTAL(9,K3452:K3454)</f>
        <v>129906</v>
      </c>
      <c r="L3455" s="18">
        <f>SUBTOTAL(9,L3452:L3454)</f>
        <v>0</v>
      </c>
      <c r="M3455" s="18">
        <f>SUBTOTAL(9,M3452:M3454)</f>
        <v>129906</v>
      </c>
      <c r="N3455" s="18">
        <f>SUBTOTAL(9,N3452:N3454)</f>
        <v>0</v>
      </c>
      <c r="U3455" s="2"/>
      <c r="V3455" s="2"/>
      <c r="W3455" s="2"/>
      <c r="X3455" s="3">
        <f>SUBTOTAL(9,X3452:X3454)</f>
        <v>0</v>
      </c>
      <c r="Y3455" s="33" t="e">
        <f>#REF!-U3455-V3455-W3455</f>
        <v>#REF!</v>
      </c>
    </row>
    <row r="3456" spans="1:25" x14ac:dyDescent="0.2">
      <c r="A3456" s="1" t="s">
        <v>195</v>
      </c>
      <c r="B3456" s="1" t="s">
        <v>196</v>
      </c>
      <c r="C3456" s="44" t="s">
        <v>6670</v>
      </c>
      <c r="D3456" s="23" t="s">
        <v>6671</v>
      </c>
      <c r="E3456" s="1" t="s">
        <v>6671</v>
      </c>
      <c r="G3456" s="23" t="s">
        <v>199</v>
      </c>
      <c r="H3456" s="23" t="s">
        <v>209</v>
      </c>
      <c r="I3456" s="4" t="s">
        <v>210</v>
      </c>
      <c r="J3456" s="29">
        <v>42996</v>
      </c>
      <c r="K3456" s="18">
        <v>25602.77</v>
      </c>
      <c r="L3456" s="18">
        <v>0</v>
      </c>
      <c r="M3456" s="18">
        <v>25602.77</v>
      </c>
      <c r="N3456" s="18">
        <v>0</v>
      </c>
      <c r="R3456" s="1" t="s">
        <v>27</v>
      </c>
      <c r="S3456" s="1" t="s">
        <v>6679</v>
      </c>
      <c r="T3456" s="1" t="s">
        <v>46</v>
      </c>
      <c r="U3456" s="2"/>
      <c r="V3456" s="2"/>
      <c r="W3456" s="2"/>
      <c r="X3456" s="3">
        <v>0</v>
      </c>
      <c r="Y3456" s="33" t="e">
        <f>#REF!-U3456-V3456-W3456</f>
        <v>#REF!</v>
      </c>
    </row>
    <row r="3457" spans="1:25" x14ac:dyDescent="0.2">
      <c r="A3457" s="1" t="s">
        <v>195</v>
      </c>
      <c r="B3457" s="1" t="s">
        <v>196</v>
      </c>
      <c r="C3457" s="44" t="s">
        <v>6670</v>
      </c>
      <c r="D3457" s="23" t="s">
        <v>6671</v>
      </c>
      <c r="E3457" s="1" t="s">
        <v>6671</v>
      </c>
      <c r="G3457" s="23" t="s">
        <v>199</v>
      </c>
      <c r="H3457" s="23" t="s">
        <v>209</v>
      </c>
      <c r="I3457" s="4" t="s">
        <v>210</v>
      </c>
      <c r="J3457" s="29">
        <v>43111</v>
      </c>
      <c r="K3457" s="18">
        <v>12801.39</v>
      </c>
      <c r="L3457" s="18">
        <v>0</v>
      </c>
      <c r="M3457" s="18">
        <v>12801.39</v>
      </c>
      <c r="N3457" s="18">
        <v>0</v>
      </c>
      <c r="R3457" s="1" t="s">
        <v>27</v>
      </c>
      <c r="S3457" s="1" t="s">
        <v>6680</v>
      </c>
      <c r="T3457" s="1" t="s">
        <v>46</v>
      </c>
      <c r="U3457" s="2"/>
      <c r="V3457" s="2"/>
      <c r="W3457" s="2"/>
      <c r="X3457" s="3">
        <v>0</v>
      </c>
      <c r="Y3457" s="33" t="e">
        <f>#REF!-U3457-V3457-W3457</f>
        <v>#REF!</v>
      </c>
    </row>
    <row r="3458" spans="1:25" x14ac:dyDescent="0.2">
      <c r="A3458" s="1" t="s">
        <v>195</v>
      </c>
      <c r="B3458" s="1" t="s">
        <v>196</v>
      </c>
      <c r="C3458" s="44" t="s">
        <v>6670</v>
      </c>
      <c r="D3458" s="23" t="s">
        <v>6671</v>
      </c>
      <c r="E3458" s="1" t="s">
        <v>6671</v>
      </c>
      <c r="G3458" s="23" t="s">
        <v>199</v>
      </c>
      <c r="H3458" s="23" t="s">
        <v>209</v>
      </c>
      <c r="I3458" s="4" t="s">
        <v>210</v>
      </c>
      <c r="J3458" s="29">
        <v>43203</v>
      </c>
      <c r="K3458" s="18">
        <v>12801.39</v>
      </c>
      <c r="L3458" s="18">
        <v>0</v>
      </c>
      <c r="M3458" s="18">
        <v>12801.39</v>
      </c>
      <c r="N3458" s="18">
        <v>0</v>
      </c>
      <c r="R3458" s="1" t="s">
        <v>27</v>
      </c>
      <c r="S3458" s="1" t="s">
        <v>6681</v>
      </c>
      <c r="T3458" s="1" t="s">
        <v>46</v>
      </c>
      <c r="U3458" s="2"/>
      <c r="V3458" s="2"/>
      <c r="W3458" s="2"/>
      <c r="X3458" s="3">
        <v>0</v>
      </c>
      <c r="Y3458" s="33" t="e">
        <f>#REF!-U3458-V3458-W3458</f>
        <v>#REF!</v>
      </c>
    </row>
    <row r="3459" spans="1:25" x14ac:dyDescent="0.2">
      <c r="H3459" s="27" t="s">
        <v>211</v>
      </c>
      <c r="J3459" s="29"/>
      <c r="K3459" s="18">
        <f>SUBTOTAL(9,K3456:K3458)</f>
        <v>51205.55</v>
      </c>
      <c r="L3459" s="18">
        <f>SUBTOTAL(9,L3456:L3458)</f>
        <v>0</v>
      </c>
      <c r="M3459" s="18">
        <f>SUBTOTAL(9,M3456:M3458)</f>
        <v>51205.55</v>
      </c>
      <c r="N3459" s="18">
        <f>SUBTOTAL(9,N3456:N3458)</f>
        <v>0</v>
      </c>
      <c r="U3459" s="2"/>
      <c r="V3459" s="2"/>
      <c r="W3459" s="2"/>
      <c r="X3459" s="3">
        <f>SUBTOTAL(9,X3456:X3458)</f>
        <v>0</v>
      </c>
      <c r="Y3459" s="33" t="e">
        <f>#REF!-U3459-V3459-W3459</f>
        <v>#REF!</v>
      </c>
    </row>
    <row r="3460" spans="1:25" ht="22.5" x14ac:dyDescent="0.2">
      <c r="A3460" s="1" t="s">
        <v>195</v>
      </c>
      <c r="B3460" s="1" t="s">
        <v>196</v>
      </c>
      <c r="C3460" s="44" t="s">
        <v>6670</v>
      </c>
      <c r="D3460" s="23" t="s">
        <v>6671</v>
      </c>
      <c r="E3460" s="1" t="s">
        <v>6671</v>
      </c>
      <c r="G3460" s="23" t="s">
        <v>88</v>
      </c>
      <c r="H3460" s="23" t="s">
        <v>6686</v>
      </c>
      <c r="I3460" s="5" t="s">
        <v>6687</v>
      </c>
      <c r="J3460" s="29">
        <v>43053</v>
      </c>
      <c r="K3460" s="18">
        <v>1341.27</v>
      </c>
      <c r="L3460" s="18">
        <v>0</v>
      </c>
      <c r="M3460" s="18">
        <v>1341.27</v>
      </c>
      <c r="N3460" s="18">
        <v>0</v>
      </c>
      <c r="P3460" s="1" t="s">
        <v>6682</v>
      </c>
      <c r="Q3460" s="1" t="s">
        <v>6683</v>
      </c>
      <c r="R3460" s="1" t="s">
        <v>6684</v>
      </c>
      <c r="S3460" s="1" t="s">
        <v>6685</v>
      </c>
      <c r="T3460" s="1" t="s">
        <v>46</v>
      </c>
      <c r="U3460" s="2"/>
      <c r="V3460" s="2"/>
      <c r="W3460" s="2"/>
      <c r="X3460" s="3">
        <v>-4.9500000000000004E-3</v>
      </c>
      <c r="Y3460" s="33" t="e">
        <f>#REF!-U3460-V3460-W3460</f>
        <v>#REF!</v>
      </c>
    </row>
    <row r="3461" spans="1:25" ht="22.5" x14ac:dyDescent="0.2">
      <c r="A3461" s="1" t="s">
        <v>195</v>
      </c>
      <c r="B3461" s="1" t="s">
        <v>196</v>
      </c>
      <c r="C3461" s="44" t="s">
        <v>6670</v>
      </c>
      <c r="D3461" s="23" t="s">
        <v>6671</v>
      </c>
      <c r="E3461" s="1" t="s">
        <v>6671</v>
      </c>
      <c r="G3461" s="23" t="s">
        <v>88</v>
      </c>
      <c r="H3461" s="23" t="s">
        <v>6686</v>
      </c>
      <c r="I3461" s="5" t="s">
        <v>6687</v>
      </c>
      <c r="J3461" s="29">
        <v>43206</v>
      </c>
      <c r="K3461" s="18">
        <v>1043.67</v>
      </c>
      <c r="L3461" s="18">
        <v>0</v>
      </c>
      <c r="M3461" s="18">
        <v>1043.67</v>
      </c>
      <c r="N3461" s="18">
        <v>0</v>
      </c>
      <c r="P3461" s="1" t="s">
        <v>6682</v>
      </c>
      <c r="Q3461" s="1" t="s">
        <v>6688</v>
      </c>
      <c r="R3461" s="1" t="s">
        <v>6689</v>
      </c>
      <c r="S3461" s="1" t="s">
        <v>6690</v>
      </c>
      <c r="T3461" s="1" t="s">
        <v>46</v>
      </c>
      <c r="U3461" s="2"/>
      <c r="V3461" s="2"/>
      <c r="W3461" s="2"/>
      <c r="X3461" s="3">
        <v>-1.2899999999999999E-3</v>
      </c>
      <c r="Y3461" s="33" t="e">
        <f>#REF!-U3461-V3461-W3461</f>
        <v>#REF!</v>
      </c>
    </row>
    <row r="3462" spans="1:25" ht="22.5" x14ac:dyDescent="0.2">
      <c r="A3462" s="1" t="s">
        <v>195</v>
      </c>
      <c r="B3462" s="1" t="s">
        <v>196</v>
      </c>
      <c r="C3462" s="44" t="s">
        <v>6670</v>
      </c>
      <c r="D3462" s="23" t="s">
        <v>6671</v>
      </c>
      <c r="E3462" s="1" t="s">
        <v>6671</v>
      </c>
      <c r="G3462" s="23" t="s">
        <v>88</v>
      </c>
      <c r="H3462" s="23" t="s">
        <v>6686</v>
      </c>
      <c r="I3462" s="5" t="s">
        <v>6687</v>
      </c>
      <c r="J3462" s="29">
        <v>43208</v>
      </c>
      <c r="K3462" s="18">
        <v>1008.85</v>
      </c>
      <c r="L3462" s="18">
        <v>0</v>
      </c>
      <c r="M3462" s="18">
        <v>1008.85</v>
      </c>
      <c r="N3462" s="18">
        <v>0</v>
      </c>
      <c r="P3462" s="1" t="s">
        <v>6682</v>
      </c>
      <c r="Q3462" s="1" t="s">
        <v>6691</v>
      </c>
      <c r="R3462" s="1" t="s">
        <v>6692</v>
      </c>
      <c r="S3462" s="1" t="s">
        <v>6693</v>
      </c>
      <c r="T3462" s="1" t="s">
        <v>46</v>
      </c>
      <c r="U3462" s="2"/>
      <c r="V3462" s="2"/>
      <c r="W3462" s="2"/>
      <c r="X3462" s="3">
        <v>-2.8400000000000001E-3</v>
      </c>
      <c r="Y3462" s="33" t="e">
        <f>#REF!-U3462-V3462-W3462</f>
        <v>#REF!</v>
      </c>
    </row>
    <row r="3463" spans="1:25" ht="22.5" x14ac:dyDescent="0.2">
      <c r="A3463" s="1" t="s">
        <v>195</v>
      </c>
      <c r="B3463" s="1" t="s">
        <v>196</v>
      </c>
      <c r="C3463" s="44" t="s">
        <v>6670</v>
      </c>
      <c r="D3463" s="23" t="s">
        <v>6671</v>
      </c>
      <c r="E3463" s="1" t="s">
        <v>6671</v>
      </c>
      <c r="F3463" s="23" t="s">
        <v>95</v>
      </c>
      <c r="H3463" s="23" t="s">
        <v>6686</v>
      </c>
      <c r="I3463" s="5" t="s">
        <v>6687</v>
      </c>
      <c r="J3463" s="29">
        <v>43053</v>
      </c>
      <c r="K3463" s="18">
        <v>21463.73</v>
      </c>
      <c r="L3463" s="18">
        <v>21463.73</v>
      </c>
      <c r="M3463" s="18">
        <v>0</v>
      </c>
      <c r="N3463" s="18">
        <v>0</v>
      </c>
      <c r="P3463" s="1" t="s">
        <v>6682</v>
      </c>
      <c r="Q3463" s="1" t="s">
        <v>6683</v>
      </c>
      <c r="R3463" s="1" t="s">
        <v>6684</v>
      </c>
      <c r="S3463" s="1" t="s">
        <v>6685</v>
      </c>
      <c r="T3463" s="1" t="s">
        <v>46</v>
      </c>
      <c r="U3463" s="2"/>
      <c r="V3463" s="2"/>
      <c r="W3463" s="2"/>
      <c r="X3463" s="3">
        <v>4.9500000000000004E-3</v>
      </c>
      <c r="Y3463" s="33" t="e">
        <f>#REF!-U3463-V3463-W3463</f>
        <v>#REF!</v>
      </c>
    </row>
    <row r="3464" spans="1:25" ht="22.5" x14ac:dyDescent="0.2">
      <c r="A3464" s="1" t="s">
        <v>195</v>
      </c>
      <c r="B3464" s="1" t="s">
        <v>196</v>
      </c>
      <c r="C3464" s="44" t="s">
        <v>6670</v>
      </c>
      <c r="D3464" s="23" t="s">
        <v>6671</v>
      </c>
      <c r="E3464" s="1" t="s">
        <v>6671</v>
      </c>
      <c r="F3464" s="23" t="s">
        <v>95</v>
      </c>
      <c r="H3464" s="23" t="s">
        <v>6686</v>
      </c>
      <c r="I3464" s="5" t="s">
        <v>6687</v>
      </c>
      <c r="J3464" s="29">
        <v>43206</v>
      </c>
      <c r="K3464" s="18">
        <v>16701.330000000002</v>
      </c>
      <c r="L3464" s="18">
        <v>16701.330000000002</v>
      </c>
      <c r="M3464" s="18">
        <v>0</v>
      </c>
      <c r="N3464" s="18">
        <v>0</v>
      </c>
      <c r="P3464" s="1" t="s">
        <v>6682</v>
      </c>
      <c r="Q3464" s="1" t="s">
        <v>6688</v>
      </c>
      <c r="R3464" s="1" t="s">
        <v>6689</v>
      </c>
      <c r="S3464" s="1" t="s">
        <v>6690</v>
      </c>
      <c r="T3464" s="1" t="s">
        <v>46</v>
      </c>
      <c r="U3464" s="2"/>
      <c r="V3464" s="2"/>
      <c r="W3464" s="2"/>
      <c r="X3464" s="3">
        <v>1.2899999999999999E-3</v>
      </c>
      <c r="Y3464" s="33" t="e">
        <f>#REF!-U3464-V3464-W3464</f>
        <v>#REF!</v>
      </c>
    </row>
    <row r="3465" spans="1:25" ht="22.5" x14ac:dyDescent="0.2">
      <c r="A3465" s="1" t="s">
        <v>195</v>
      </c>
      <c r="B3465" s="1" t="s">
        <v>196</v>
      </c>
      <c r="C3465" s="44" t="s">
        <v>6670</v>
      </c>
      <c r="D3465" s="23" t="s">
        <v>6671</v>
      </c>
      <c r="E3465" s="1" t="s">
        <v>6671</v>
      </c>
      <c r="F3465" s="23" t="s">
        <v>95</v>
      </c>
      <c r="H3465" s="23" t="s">
        <v>6686</v>
      </c>
      <c r="I3465" s="5" t="s">
        <v>6687</v>
      </c>
      <c r="J3465" s="29">
        <v>43208</v>
      </c>
      <c r="K3465" s="18">
        <v>16144.15</v>
      </c>
      <c r="L3465" s="18">
        <v>16144.15</v>
      </c>
      <c r="M3465" s="18">
        <v>0</v>
      </c>
      <c r="N3465" s="18">
        <v>0</v>
      </c>
      <c r="P3465" s="1" t="s">
        <v>6682</v>
      </c>
      <c r="Q3465" s="1" t="s">
        <v>6691</v>
      </c>
      <c r="R3465" s="1" t="s">
        <v>6692</v>
      </c>
      <c r="S3465" s="1" t="s">
        <v>6693</v>
      </c>
      <c r="T3465" s="1" t="s">
        <v>46</v>
      </c>
      <c r="U3465" s="2"/>
      <c r="V3465" s="2"/>
      <c r="W3465" s="2"/>
      <c r="X3465" s="3">
        <v>2.8400000000000001E-3</v>
      </c>
      <c r="Y3465" s="33" t="e">
        <f>#REF!-U3465-V3465-W3465</f>
        <v>#REF!</v>
      </c>
    </row>
    <row r="3466" spans="1:25" x14ac:dyDescent="0.2">
      <c r="H3466" s="27" t="s">
        <v>6694</v>
      </c>
      <c r="J3466" s="29"/>
      <c r="K3466" s="18">
        <f>SUBTOTAL(9,K3460:K3465)</f>
        <v>57703.000000000007</v>
      </c>
      <c r="L3466" s="18">
        <f>SUBTOTAL(9,L3460:L3465)</f>
        <v>54309.21</v>
      </c>
      <c r="M3466" s="18">
        <f>SUBTOTAL(9,M3460:M3465)</f>
        <v>3393.79</v>
      </c>
      <c r="N3466" s="18">
        <f>SUBTOTAL(9,N3460:N3465)</f>
        <v>0</v>
      </c>
      <c r="U3466" s="2"/>
      <c r="V3466" s="2"/>
      <c r="W3466" s="2"/>
      <c r="X3466" s="3">
        <f>SUBTOTAL(9,X3460:X3465)</f>
        <v>0</v>
      </c>
      <c r="Y3466" s="33" t="e">
        <f>#REF!-U3466-V3466-W3466</f>
        <v>#REF!</v>
      </c>
    </row>
    <row r="3467" spans="1:25" x14ac:dyDescent="0.2">
      <c r="C3467" s="45" t="s">
        <v>6695</v>
      </c>
      <c r="J3467" s="29"/>
      <c r="K3467" s="18">
        <f>SUBTOTAL(9,K3445:K3465)</f>
        <v>310252.54000000004</v>
      </c>
      <c r="L3467" s="18">
        <f>SUBTOTAL(9,L3445:L3465)</f>
        <v>59884.41</v>
      </c>
      <c r="M3467" s="18">
        <f>SUBTOTAL(9,M3445:M3465)</f>
        <v>250368.13000000003</v>
      </c>
      <c r="N3467" s="18">
        <f>SUBTOTAL(9,N3445:N3465)</f>
        <v>0</v>
      </c>
      <c r="U3467" s="2"/>
      <c r="V3467" s="2"/>
      <c r="W3467" s="2"/>
      <c r="X3467" s="3">
        <f>SUBTOTAL(9,X3445:X3465)</f>
        <v>0</v>
      </c>
      <c r="Y3467" s="33" t="e">
        <f>#REF!-U3467-V3467-W3467</f>
        <v>#REF!</v>
      </c>
    </row>
    <row r="3468" spans="1:25" ht="25.5" customHeight="1" x14ac:dyDescent="0.2">
      <c r="A3468" s="1" t="s">
        <v>84</v>
      </c>
      <c r="B3468" s="1" t="s">
        <v>85</v>
      </c>
      <c r="C3468" s="44" t="s">
        <v>6696</v>
      </c>
      <c r="D3468" s="23" t="s">
        <v>6697</v>
      </c>
      <c r="E3468" s="1" t="s">
        <v>6697</v>
      </c>
      <c r="F3468" s="23" t="s">
        <v>318</v>
      </c>
      <c r="H3468" s="23" t="s">
        <v>6703</v>
      </c>
      <c r="I3468" s="5" t="s">
        <v>6704</v>
      </c>
      <c r="J3468" s="29">
        <v>42968</v>
      </c>
      <c r="K3468" s="18">
        <v>10497</v>
      </c>
      <c r="L3468" s="18">
        <v>10497</v>
      </c>
      <c r="M3468" s="18">
        <v>0</v>
      </c>
      <c r="N3468" s="18">
        <v>0</v>
      </c>
      <c r="P3468" s="1" t="s">
        <v>6698</v>
      </c>
      <c r="Q3468" s="1" t="s">
        <v>6699</v>
      </c>
      <c r="R3468" s="1" t="s">
        <v>6700</v>
      </c>
      <c r="S3468" s="1" t="s">
        <v>6701</v>
      </c>
      <c r="T3468" s="1" t="s">
        <v>6702</v>
      </c>
      <c r="U3468" s="2"/>
      <c r="V3468" s="2"/>
      <c r="W3468" s="2"/>
      <c r="X3468" s="3">
        <v>0</v>
      </c>
      <c r="Y3468" s="33" t="e">
        <f>#REF!-U3468-V3468-W3468</f>
        <v>#REF!</v>
      </c>
    </row>
    <row r="3469" spans="1:25" ht="25.5" customHeight="1" x14ac:dyDescent="0.2">
      <c r="A3469" s="1" t="s">
        <v>84</v>
      </c>
      <c r="B3469" s="1" t="s">
        <v>85</v>
      </c>
      <c r="C3469" s="44" t="s">
        <v>6696</v>
      </c>
      <c r="D3469" s="23" t="s">
        <v>6697</v>
      </c>
      <c r="E3469" s="1" t="s">
        <v>6697</v>
      </c>
      <c r="F3469" s="23" t="s">
        <v>318</v>
      </c>
      <c r="H3469" s="23" t="s">
        <v>6703</v>
      </c>
      <c r="I3469" s="5" t="s">
        <v>6704</v>
      </c>
      <c r="J3469" s="29">
        <v>43061</v>
      </c>
      <c r="K3469" s="18">
        <v>9126</v>
      </c>
      <c r="L3469" s="18">
        <v>9126</v>
      </c>
      <c r="M3469" s="18">
        <v>0</v>
      </c>
      <c r="N3469" s="18">
        <v>0</v>
      </c>
      <c r="P3469" s="1" t="s">
        <v>6698</v>
      </c>
      <c r="Q3469" s="1" t="s">
        <v>6705</v>
      </c>
      <c r="R3469" s="1" t="s">
        <v>6706</v>
      </c>
      <c r="S3469" s="1" t="s">
        <v>6707</v>
      </c>
      <c r="T3469" s="1" t="s">
        <v>6708</v>
      </c>
      <c r="U3469" s="2"/>
      <c r="V3469" s="2"/>
      <c r="W3469" s="2"/>
      <c r="X3469" s="3">
        <v>0</v>
      </c>
      <c r="Y3469" s="33" t="e">
        <f>#REF!-U3469-V3469-W3469</f>
        <v>#REF!</v>
      </c>
    </row>
    <row r="3470" spans="1:25" x14ac:dyDescent="0.2">
      <c r="H3470" s="27" t="s">
        <v>6709</v>
      </c>
      <c r="J3470" s="29"/>
      <c r="K3470" s="18">
        <f>SUBTOTAL(9,K3468:K3469)</f>
        <v>19623</v>
      </c>
      <c r="L3470" s="18">
        <f>SUBTOTAL(9,L3468:L3469)</f>
        <v>19623</v>
      </c>
      <c r="M3470" s="18">
        <f>SUBTOTAL(9,M3468:M3469)</f>
        <v>0</v>
      </c>
      <c r="N3470" s="18">
        <f>SUBTOTAL(9,N3468:N3469)</f>
        <v>0</v>
      </c>
      <c r="U3470" s="2"/>
      <c r="V3470" s="2"/>
      <c r="W3470" s="2"/>
      <c r="X3470" s="3">
        <f>SUBTOTAL(9,X3468:X3469)</f>
        <v>0</v>
      </c>
      <c r="Y3470" s="33" t="e">
        <f>#REF!-U3470-V3470-W3470</f>
        <v>#REF!</v>
      </c>
    </row>
    <row r="3471" spans="1:25" ht="25.5" customHeight="1" x14ac:dyDescent="0.2">
      <c r="A3471" s="1" t="s">
        <v>84</v>
      </c>
      <c r="B3471" s="1" t="s">
        <v>85</v>
      </c>
      <c r="C3471" s="44" t="s">
        <v>6696</v>
      </c>
      <c r="D3471" s="23" t="s">
        <v>6697</v>
      </c>
      <c r="E3471" s="1" t="s">
        <v>6697</v>
      </c>
      <c r="G3471" s="23" t="s">
        <v>97</v>
      </c>
      <c r="H3471" s="23" t="s">
        <v>6715</v>
      </c>
      <c r="I3471" s="5" t="s">
        <v>17802</v>
      </c>
      <c r="J3471" s="29">
        <v>43090</v>
      </c>
      <c r="K3471" s="18">
        <v>4257</v>
      </c>
      <c r="L3471" s="18">
        <v>0</v>
      </c>
      <c r="M3471" s="18">
        <v>4257</v>
      </c>
      <c r="N3471" s="18">
        <v>0</v>
      </c>
      <c r="P3471" s="1" t="s">
        <v>6710</v>
      </c>
      <c r="Q3471" s="1" t="s">
        <v>6711</v>
      </c>
      <c r="R3471" s="1" t="s">
        <v>6712</v>
      </c>
      <c r="S3471" s="1" t="s">
        <v>6713</v>
      </c>
      <c r="T3471" s="1" t="s">
        <v>6714</v>
      </c>
      <c r="U3471" s="2"/>
      <c r="V3471" s="2"/>
      <c r="W3471" s="2"/>
      <c r="X3471" s="3">
        <v>0</v>
      </c>
      <c r="Y3471" s="33" t="e">
        <f>#REF!-U3471-V3471-W3471</f>
        <v>#REF!</v>
      </c>
    </row>
    <row r="3472" spans="1:25" ht="25.5" customHeight="1" x14ac:dyDescent="0.2">
      <c r="A3472" s="1" t="s">
        <v>84</v>
      </c>
      <c r="B3472" s="1" t="s">
        <v>85</v>
      </c>
      <c r="C3472" s="44" t="s">
        <v>6696</v>
      </c>
      <c r="D3472" s="23" t="s">
        <v>6697</v>
      </c>
      <c r="E3472" s="1" t="s">
        <v>6697</v>
      </c>
      <c r="F3472" s="23" t="s">
        <v>779</v>
      </c>
      <c r="H3472" s="23" t="s">
        <v>6715</v>
      </c>
      <c r="I3472" s="5" t="s">
        <v>17802</v>
      </c>
      <c r="J3472" s="29">
        <v>43090</v>
      </c>
      <c r="K3472" s="18">
        <v>34050</v>
      </c>
      <c r="L3472" s="18">
        <v>34050</v>
      </c>
      <c r="M3472" s="18">
        <v>0</v>
      </c>
      <c r="N3472" s="18">
        <v>0</v>
      </c>
      <c r="P3472" s="1" t="s">
        <v>6710</v>
      </c>
      <c r="Q3472" s="1" t="s">
        <v>6711</v>
      </c>
      <c r="R3472" s="1" t="s">
        <v>6712</v>
      </c>
      <c r="S3472" s="1" t="s">
        <v>6713</v>
      </c>
      <c r="T3472" s="1" t="s">
        <v>6714</v>
      </c>
      <c r="U3472" s="2"/>
      <c r="V3472" s="2"/>
      <c r="W3472" s="2"/>
      <c r="X3472" s="3">
        <v>0</v>
      </c>
      <c r="Y3472" s="33" t="e">
        <f>#REF!-U3472-V3472-W3472</f>
        <v>#REF!</v>
      </c>
    </row>
    <row r="3473" spans="1:25" x14ac:dyDescent="0.2">
      <c r="H3473" s="27" t="s">
        <v>6716</v>
      </c>
      <c r="J3473" s="29"/>
      <c r="K3473" s="18">
        <f>SUBTOTAL(9,K3471:K3472)</f>
        <v>38307</v>
      </c>
      <c r="L3473" s="18">
        <f>SUBTOTAL(9,L3471:L3472)</f>
        <v>34050</v>
      </c>
      <c r="M3473" s="18">
        <f>SUBTOTAL(9,M3471:M3472)</f>
        <v>4257</v>
      </c>
      <c r="N3473" s="18">
        <f>SUBTOTAL(9,N3471:N3472)</f>
        <v>0</v>
      </c>
      <c r="U3473" s="2"/>
      <c r="V3473" s="2"/>
      <c r="W3473" s="2"/>
      <c r="X3473" s="3">
        <f>SUBTOTAL(9,X3471:X3472)</f>
        <v>0</v>
      </c>
      <c r="Y3473" s="33" t="e">
        <f>#REF!-U3473-V3473-W3473</f>
        <v>#REF!</v>
      </c>
    </row>
    <row r="3474" spans="1:25" ht="25.5" customHeight="1" x14ac:dyDescent="0.2">
      <c r="A3474" s="1" t="s">
        <v>84</v>
      </c>
      <c r="B3474" s="1" t="s">
        <v>85</v>
      </c>
      <c r="C3474" s="44" t="s">
        <v>6696</v>
      </c>
      <c r="D3474" s="23" t="s">
        <v>6697</v>
      </c>
      <c r="E3474" s="1" t="s">
        <v>6697</v>
      </c>
      <c r="G3474" s="23" t="s">
        <v>88</v>
      </c>
      <c r="H3474" s="23" t="s">
        <v>6722</v>
      </c>
      <c r="I3474" s="5" t="s">
        <v>17803</v>
      </c>
      <c r="J3474" s="29">
        <v>43045</v>
      </c>
      <c r="K3474" s="18">
        <v>1342.55</v>
      </c>
      <c r="L3474" s="18">
        <v>0</v>
      </c>
      <c r="M3474" s="18">
        <v>1342.55</v>
      </c>
      <c r="N3474" s="18">
        <v>0</v>
      </c>
      <c r="P3474" s="1" t="s">
        <v>6717</v>
      </c>
      <c r="Q3474" s="1" t="s">
        <v>6718</v>
      </c>
      <c r="R3474" s="1" t="s">
        <v>6719</v>
      </c>
      <c r="S3474" s="1" t="s">
        <v>6720</v>
      </c>
      <c r="T3474" s="1" t="s">
        <v>6721</v>
      </c>
      <c r="U3474" s="2"/>
      <c r="V3474" s="2"/>
      <c r="W3474" s="2"/>
      <c r="X3474" s="3">
        <v>2.1700000000000001E-3</v>
      </c>
      <c r="Y3474" s="33" t="e">
        <f>#REF!-U3474-V3474-W3474</f>
        <v>#REF!</v>
      </c>
    </row>
    <row r="3475" spans="1:25" ht="25.5" customHeight="1" x14ac:dyDescent="0.2">
      <c r="A3475" s="1" t="s">
        <v>84</v>
      </c>
      <c r="B3475" s="1" t="s">
        <v>85</v>
      </c>
      <c r="C3475" s="44" t="s">
        <v>6696</v>
      </c>
      <c r="D3475" s="23" t="s">
        <v>6697</v>
      </c>
      <c r="E3475" s="1" t="s">
        <v>6697</v>
      </c>
      <c r="G3475" s="23" t="s">
        <v>88</v>
      </c>
      <c r="H3475" s="23" t="s">
        <v>6722</v>
      </c>
      <c r="I3475" s="5" t="s">
        <v>17803</v>
      </c>
      <c r="J3475" s="29">
        <v>43073</v>
      </c>
      <c r="K3475" s="18">
        <v>1756.18</v>
      </c>
      <c r="L3475" s="18">
        <v>0</v>
      </c>
      <c r="M3475" s="18">
        <v>1756.18</v>
      </c>
      <c r="N3475" s="18">
        <v>0</v>
      </c>
      <c r="P3475" s="1" t="s">
        <v>6717</v>
      </c>
      <c r="Q3475" s="1" t="s">
        <v>6723</v>
      </c>
      <c r="R3475" s="1" t="s">
        <v>6724</v>
      </c>
      <c r="S3475" s="1" t="s">
        <v>6725</v>
      </c>
      <c r="T3475" s="1" t="s">
        <v>6726</v>
      </c>
      <c r="U3475" s="2"/>
      <c r="V3475" s="2"/>
      <c r="W3475" s="2"/>
      <c r="X3475" s="3">
        <v>-2.4499999999999999E-3</v>
      </c>
      <c r="Y3475" s="33" t="e">
        <f>#REF!-U3475-V3475-W3475</f>
        <v>#REF!</v>
      </c>
    </row>
    <row r="3476" spans="1:25" ht="25.5" customHeight="1" x14ac:dyDescent="0.2">
      <c r="A3476" s="1" t="s">
        <v>84</v>
      </c>
      <c r="B3476" s="1" t="s">
        <v>85</v>
      </c>
      <c r="C3476" s="44" t="s">
        <v>6696</v>
      </c>
      <c r="D3476" s="23" t="s">
        <v>6697</v>
      </c>
      <c r="E3476" s="1" t="s">
        <v>6697</v>
      </c>
      <c r="F3476" s="23" t="s">
        <v>95</v>
      </c>
      <c r="H3476" s="23" t="s">
        <v>6722</v>
      </c>
      <c r="I3476" s="5" t="s">
        <v>17803</v>
      </c>
      <c r="J3476" s="29">
        <v>43045</v>
      </c>
      <c r="K3476" s="18">
        <v>21481.45</v>
      </c>
      <c r="L3476" s="18">
        <v>21481.45</v>
      </c>
      <c r="M3476" s="18">
        <v>0</v>
      </c>
      <c r="N3476" s="18">
        <v>0</v>
      </c>
      <c r="P3476" s="1" t="s">
        <v>6717</v>
      </c>
      <c r="Q3476" s="1" t="s">
        <v>6718</v>
      </c>
      <c r="R3476" s="1" t="s">
        <v>6719</v>
      </c>
      <c r="S3476" s="1" t="s">
        <v>6720</v>
      </c>
      <c r="T3476" s="1" t="s">
        <v>6721</v>
      </c>
      <c r="U3476" s="2"/>
      <c r="V3476" s="2"/>
      <c r="W3476" s="2"/>
      <c r="X3476" s="3">
        <v>-2.1700000000000001E-3</v>
      </c>
      <c r="Y3476" s="33" t="e">
        <f>#REF!-U3476-V3476-W3476</f>
        <v>#REF!</v>
      </c>
    </row>
    <row r="3477" spans="1:25" ht="25.5" customHeight="1" x14ac:dyDescent="0.2">
      <c r="A3477" s="1" t="s">
        <v>84</v>
      </c>
      <c r="B3477" s="1" t="s">
        <v>85</v>
      </c>
      <c r="C3477" s="44" t="s">
        <v>6696</v>
      </c>
      <c r="D3477" s="23" t="s">
        <v>6697</v>
      </c>
      <c r="E3477" s="1" t="s">
        <v>6697</v>
      </c>
      <c r="F3477" s="23" t="s">
        <v>95</v>
      </c>
      <c r="H3477" s="23" t="s">
        <v>6722</v>
      </c>
      <c r="I3477" s="5" t="s">
        <v>17803</v>
      </c>
      <c r="J3477" s="29">
        <v>43073</v>
      </c>
      <c r="K3477" s="18">
        <v>28099.82</v>
      </c>
      <c r="L3477" s="18">
        <v>28099.82</v>
      </c>
      <c r="M3477" s="18">
        <v>0</v>
      </c>
      <c r="N3477" s="18">
        <v>0</v>
      </c>
      <c r="P3477" s="1" t="s">
        <v>6717</v>
      </c>
      <c r="Q3477" s="1" t="s">
        <v>6723</v>
      </c>
      <c r="R3477" s="1" t="s">
        <v>6724</v>
      </c>
      <c r="S3477" s="1" t="s">
        <v>6725</v>
      </c>
      <c r="T3477" s="1" t="s">
        <v>6726</v>
      </c>
      <c r="U3477" s="2"/>
      <c r="V3477" s="2"/>
      <c r="W3477" s="2"/>
      <c r="X3477" s="3">
        <v>2.4499999999999999E-3</v>
      </c>
      <c r="Y3477" s="33" t="e">
        <f>#REF!-U3477-V3477-W3477</f>
        <v>#REF!</v>
      </c>
    </row>
    <row r="3478" spans="1:25" x14ac:dyDescent="0.2">
      <c r="H3478" s="27" t="s">
        <v>6727</v>
      </c>
      <c r="J3478" s="29"/>
      <c r="K3478" s="18">
        <f>SUBTOTAL(9,K3474:K3477)</f>
        <v>52680</v>
      </c>
      <c r="L3478" s="18">
        <f>SUBTOTAL(9,L3474:L3477)</f>
        <v>49581.270000000004</v>
      </c>
      <c r="M3478" s="18">
        <f>SUBTOTAL(9,M3474:M3477)</f>
        <v>3098.73</v>
      </c>
      <c r="N3478" s="18">
        <f>SUBTOTAL(9,N3474:N3477)</f>
        <v>0</v>
      </c>
      <c r="U3478" s="2"/>
      <c r="V3478" s="2"/>
      <c r="W3478" s="2"/>
      <c r="X3478" s="3">
        <f>SUBTOTAL(9,X3474:X3477)</f>
        <v>0</v>
      </c>
      <c r="Y3478" s="33" t="e">
        <f>#REF!-U3478-V3478-W3478</f>
        <v>#REF!</v>
      </c>
    </row>
    <row r="3479" spans="1:25" ht="25.5" customHeight="1" x14ac:dyDescent="0.2">
      <c r="A3479" s="1" t="s">
        <v>84</v>
      </c>
      <c r="B3479" s="1" t="s">
        <v>85</v>
      </c>
      <c r="C3479" s="44" t="s">
        <v>6696</v>
      </c>
      <c r="D3479" s="23" t="s">
        <v>6697</v>
      </c>
      <c r="E3479" s="1" t="s">
        <v>6697</v>
      </c>
      <c r="G3479" s="23" t="s">
        <v>97</v>
      </c>
      <c r="H3479" s="23" t="s">
        <v>6732</v>
      </c>
      <c r="I3479" s="5" t="s">
        <v>6733</v>
      </c>
      <c r="J3479" s="29">
        <v>42968</v>
      </c>
      <c r="K3479" s="18">
        <v>9472</v>
      </c>
      <c r="L3479" s="18">
        <v>0</v>
      </c>
      <c r="M3479" s="18">
        <v>9472</v>
      </c>
      <c r="N3479" s="18">
        <v>0</v>
      </c>
      <c r="P3479" s="1" t="s">
        <v>6728</v>
      </c>
      <c r="Q3479" s="1" t="s">
        <v>6729</v>
      </c>
      <c r="R3479" s="1" t="s">
        <v>6730</v>
      </c>
      <c r="S3479" s="1" t="s">
        <v>6731</v>
      </c>
      <c r="T3479" s="1" t="s">
        <v>6702</v>
      </c>
      <c r="U3479" s="2"/>
      <c r="V3479" s="2"/>
      <c r="W3479" s="2"/>
      <c r="X3479" s="3">
        <v>0</v>
      </c>
      <c r="Y3479" s="33" t="e">
        <f>#REF!-U3479-V3479-W3479</f>
        <v>#REF!</v>
      </c>
    </row>
    <row r="3480" spans="1:25" ht="25.5" customHeight="1" x14ac:dyDescent="0.2">
      <c r="A3480" s="1" t="s">
        <v>84</v>
      </c>
      <c r="B3480" s="1" t="s">
        <v>85</v>
      </c>
      <c r="C3480" s="44" t="s">
        <v>6696</v>
      </c>
      <c r="D3480" s="23" t="s">
        <v>6697</v>
      </c>
      <c r="E3480" s="1" t="s">
        <v>6697</v>
      </c>
      <c r="F3480" s="23" t="s">
        <v>95</v>
      </c>
      <c r="H3480" s="23" t="s">
        <v>6732</v>
      </c>
      <c r="I3480" s="5" t="s">
        <v>6733</v>
      </c>
      <c r="J3480" s="29">
        <v>42968</v>
      </c>
      <c r="K3480" s="18">
        <v>75773</v>
      </c>
      <c r="L3480" s="18">
        <v>75773</v>
      </c>
      <c r="M3480" s="18">
        <v>0</v>
      </c>
      <c r="N3480" s="18">
        <v>0</v>
      </c>
      <c r="P3480" s="1" t="s">
        <v>6728</v>
      </c>
      <c r="Q3480" s="1" t="s">
        <v>6729</v>
      </c>
      <c r="R3480" s="1" t="s">
        <v>6730</v>
      </c>
      <c r="S3480" s="1" t="s">
        <v>6731</v>
      </c>
      <c r="T3480" s="1" t="s">
        <v>6702</v>
      </c>
      <c r="U3480" s="2"/>
      <c r="V3480" s="2"/>
      <c r="W3480" s="2"/>
      <c r="X3480" s="3">
        <v>0</v>
      </c>
      <c r="Y3480" s="33" t="e">
        <f>#REF!-U3480-V3480-W3480</f>
        <v>#REF!</v>
      </c>
    </row>
    <row r="3481" spans="1:25" x14ac:dyDescent="0.2">
      <c r="H3481" s="27" t="s">
        <v>6734</v>
      </c>
      <c r="J3481" s="29"/>
      <c r="K3481" s="18">
        <f>SUBTOTAL(9,K3479:K3480)</f>
        <v>85245</v>
      </c>
      <c r="L3481" s="18">
        <f>SUBTOTAL(9,L3479:L3480)</f>
        <v>75773</v>
      </c>
      <c r="M3481" s="18">
        <f>SUBTOTAL(9,M3479:M3480)</f>
        <v>9472</v>
      </c>
      <c r="N3481" s="18">
        <f>SUBTOTAL(9,N3479:N3480)</f>
        <v>0</v>
      </c>
      <c r="U3481" s="2"/>
      <c r="V3481" s="2"/>
      <c r="W3481" s="2"/>
      <c r="X3481" s="3">
        <f>SUBTOTAL(9,X3479:X3480)</f>
        <v>0</v>
      </c>
      <c r="Y3481" s="33" t="e">
        <f>#REF!-U3481-V3481-W3481</f>
        <v>#REF!</v>
      </c>
    </row>
    <row r="3482" spans="1:25" ht="25.5" customHeight="1" x14ac:dyDescent="0.2">
      <c r="A3482" s="1" t="s">
        <v>84</v>
      </c>
      <c r="B3482" s="1" t="s">
        <v>85</v>
      </c>
      <c r="C3482" s="44" t="s">
        <v>6696</v>
      </c>
      <c r="D3482" s="23" t="s">
        <v>6697</v>
      </c>
      <c r="E3482" s="1" t="s">
        <v>6697</v>
      </c>
      <c r="F3482" s="23" t="s">
        <v>104</v>
      </c>
      <c r="H3482" s="23" t="s">
        <v>6740</v>
      </c>
      <c r="I3482" s="5" t="s">
        <v>6741</v>
      </c>
      <c r="J3482" s="29">
        <v>42964</v>
      </c>
      <c r="K3482" s="18">
        <v>13422</v>
      </c>
      <c r="L3482" s="18">
        <v>13422</v>
      </c>
      <c r="M3482" s="18">
        <v>0</v>
      </c>
      <c r="N3482" s="18">
        <v>0</v>
      </c>
      <c r="P3482" s="1" t="s">
        <v>6735</v>
      </c>
      <c r="Q3482" s="1" t="s">
        <v>6736</v>
      </c>
      <c r="R3482" s="1" t="s">
        <v>6737</v>
      </c>
      <c r="S3482" s="1" t="s">
        <v>6738</v>
      </c>
      <c r="T3482" s="1" t="s">
        <v>6739</v>
      </c>
      <c r="U3482" s="2"/>
      <c r="V3482" s="2"/>
      <c r="W3482" s="2"/>
      <c r="X3482" s="3">
        <v>0</v>
      </c>
      <c r="Y3482" s="33" t="e">
        <f>#REF!-U3482-V3482-W3482</f>
        <v>#REF!</v>
      </c>
    </row>
    <row r="3483" spans="1:25" ht="25.5" customHeight="1" x14ac:dyDescent="0.2">
      <c r="A3483" s="1" t="s">
        <v>84</v>
      </c>
      <c r="B3483" s="1" t="s">
        <v>85</v>
      </c>
      <c r="C3483" s="44" t="s">
        <v>6696</v>
      </c>
      <c r="D3483" s="23" t="s">
        <v>6697</v>
      </c>
      <c r="E3483" s="1" t="s">
        <v>6697</v>
      </c>
      <c r="F3483" s="23" t="s">
        <v>104</v>
      </c>
      <c r="H3483" s="23" t="s">
        <v>6740</v>
      </c>
      <c r="I3483" s="5" t="s">
        <v>6741</v>
      </c>
      <c r="J3483" s="29">
        <v>43073</v>
      </c>
      <c r="K3483" s="18">
        <v>21187</v>
      </c>
      <c r="L3483" s="18">
        <v>21187</v>
      </c>
      <c r="M3483" s="18">
        <v>0</v>
      </c>
      <c r="N3483" s="18">
        <v>0</v>
      </c>
      <c r="P3483" s="1" t="s">
        <v>6735</v>
      </c>
      <c r="Q3483" s="1" t="s">
        <v>6742</v>
      </c>
      <c r="R3483" s="1" t="s">
        <v>6743</v>
      </c>
      <c r="S3483" s="1" t="s">
        <v>6744</v>
      </c>
      <c r="T3483" s="1" t="s">
        <v>6726</v>
      </c>
      <c r="U3483" s="2"/>
      <c r="V3483" s="2"/>
      <c r="W3483" s="2"/>
      <c r="X3483" s="3">
        <v>0</v>
      </c>
      <c r="Y3483" s="33" t="e">
        <f>#REF!-U3483-V3483-W3483</f>
        <v>#REF!</v>
      </c>
    </row>
    <row r="3484" spans="1:25" x14ac:dyDescent="0.2">
      <c r="H3484" s="27" t="s">
        <v>6745</v>
      </c>
      <c r="J3484" s="29"/>
      <c r="K3484" s="18">
        <f>SUBTOTAL(9,K3482:K3483)</f>
        <v>34609</v>
      </c>
      <c r="L3484" s="18">
        <f>SUBTOTAL(9,L3482:L3483)</f>
        <v>34609</v>
      </c>
      <c r="M3484" s="18">
        <f>SUBTOTAL(9,M3482:M3483)</f>
        <v>0</v>
      </c>
      <c r="N3484" s="18">
        <f>SUBTOTAL(9,N3482:N3483)</f>
        <v>0</v>
      </c>
      <c r="U3484" s="2"/>
      <c r="V3484" s="2"/>
      <c r="W3484" s="2"/>
      <c r="X3484" s="3">
        <f>SUBTOTAL(9,X3482:X3483)</f>
        <v>0</v>
      </c>
      <c r="Y3484" s="33" t="e">
        <f>#REF!-U3484-V3484-W3484</f>
        <v>#REF!</v>
      </c>
    </row>
    <row r="3485" spans="1:25" ht="25.5" customHeight="1" x14ac:dyDescent="0.2">
      <c r="A3485" s="1" t="s">
        <v>84</v>
      </c>
      <c r="B3485" s="1" t="s">
        <v>85</v>
      </c>
      <c r="C3485" s="44" t="s">
        <v>6696</v>
      </c>
      <c r="D3485" s="23" t="s">
        <v>6697</v>
      </c>
      <c r="E3485" s="1" t="s">
        <v>6697</v>
      </c>
      <c r="G3485" s="23" t="s">
        <v>97</v>
      </c>
      <c r="H3485" s="23" t="s">
        <v>6750</v>
      </c>
      <c r="I3485" s="5" t="s">
        <v>6751</v>
      </c>
      <c r="J3485" s="29">
        <v>42964</v>
      </c>
      <c r="K3485" s="18">
        <v>1308.44</v>
      </c>
      <c r="L3485" s="18">
        <v>0</v>
      </c>
      <c r="M3485" s="18">
        <v>1308.44</v>
      </c>
      <c r="N3485" s="18">
        <v>0</v>
      </c>
      <c r="P3485" s="1" t="s">
        <v>6746</v>
      </c>
      <c r="Q3485" s="1" t="s">
        <v>6747</v>
      </c>
      <c r="R3485" s="1" t="s">
        <v>6748</v>
      </c>
      <c r="S3485" s="1" t="s">
        <v>6749</v>
      </c>
      <c r="T3485" s="1" t="s">
        <v>6739</v>
      </c>
      <c r="U3485" s="2"/>
      <c r="V3485" s="2"/>
      <c r="W3485" s="2"/>
      <c r="X3485" s="3">
        <v>-4.4299999999999999E-3</v>
      </c>
      <c r="Y3485" s="33" t="e">
        <f>#REF!-U3485-V3485-W3485</f>
        <v>#REF!</v>
      </c>
    </row>
    <row r="3486" spans="1:25" ht="25.5" customHeight="1" x14ac:dyDescent="0.2">
      <c r="A3486" s="1" t="s">
        <v>84</v>
      </c>
      <c r="B3486" s="1" t="s">
        <v>85</v>
      </c>
      <c r="C3486" s="44" t="s">
        <v>6696</v>
      </c>
      <c r="D3486" s="23" t="s">
        <v>6697</v>
      </c>
      <c r="E3486" s="1" t="s">
        <v>6697</v>
      </c>
      <c r="G3486" s="23" t="s">
        <v>97</v>
      </c>
      <c r="H3486" s="23" t="s">
        <v>6750</v>
      </c>
      <c r="I3486" s="5" t="s">
        <v>6751</v>
      </c>
      <c r="J3486" s="29">
        <v>43055</v>
      </c>
      <c r="K3486" s="18">
        <v>1391.66</v>
      </c>
      <c r="L3486" s="18">
        <v>0</v>
      </c>
      <c r="M3486" s="18">
        <v>1391.66</v>
      </c>
      <c r="N3486" s="18">
        <v>0</v>
      </c>
      <c r="P3486" s="1" t="s">
        <v>6746</v>
      </c>
      <c r="Q3486" s="1" t="s">
        <v>6752</v>
      </c>
      <c r="R3486" s="1" t="s">
        <v>6753</v>
      </c>
      <c r="S3486" s="1" t="s">
        <v>6754</v>
      </c>
      <c r="T3486" s="1" t="s">
        <v>6755</v>
      </c>
      <c r="U3486" s="2"/>
      <c r="V3486" s="2"/>
      <c r="W3486" s="2"/>
      <c r="X3486" s="3">
        <v>-6.6699999999999997E-3</v>
      </c>
      <c r="Y3486" s="33" t="e">
        <f>#REF!-U3486-V3486-W3486</f>
        <v>#REF!</v>
      </c>
    </row>
    <row r="3487" spans="1:25" ht="25.5" customHeight="1" x14ac:dyDescent="0.2">
      <c r="A3487" s="1" t="s">
        <v>84</v>
      </c>
      <c r="B3487" s="1" t="s">
        <v>85</v>
      </c>
      <c r="C3487" s="44" t="s">
        <v>6696</v>
      </c>
      <c r="D3487" s="23" t="s">
        <v>6697</v>
      </c>
      <c r="E3487" s="1" t="s">
        <v>6697</v>
      </c>
      <c r="F3487" s="23" t="s">
        <v>104</v>
      </c>
      <c r="H3487" s="23" t="s">
        <v>6750</v>
      </c>
      <c r="I3487" s="5" t="s">
        <v>6751</v>
      </c>
      <c r="J3487" s="29">
        <v>42964</v>
      </c>
      <c r="K3487" s="18">
        <v>10467.56</v>
      </c>
      <c r="L3487" s="18">
        <v>10467.56</v>
      </c>
      <c r="M3487" s="18">
        <v>0</v>
      </c>
      <c r="N3487" s="18">
        <v>0</v>
      </c>
      <c r="P3487" s="1" t="s">
        <v>6746</v>
      </c>
      <c r="Q3487" s="1" t="s">
        <v>6747</v>
      </c>
      <c r="R3487" s="1" t="s">
        <v>6748</v>
      </c>
      <c r="S3487" s="1" t="s">
        <v>6749</v>
      </c>
      <c r="T3487" s="1" t="s">
        <v>6739</v>
      </c>
      <c r="U3487" s="2"/>
      <c r="V3487" s="2"/>
      <c r="W3487" s="2"/>
      <c r="X3487" s="3">
        <v>4.4299999999999999E-3</v>
      </c>
      <c r="Y3487" s="33" t="e">
        <f>#REF!-U3487-V3487-W3487</f>
        <v>#REF!</v>
      </c>
    </row>
    <row r="3488" spans="1:25" ht="25.5" customHeight="1" x14ac:dyDescent="0.2">
      <c r="A3488" s="1" t="s">
        <v>84</v>
      </c>
      <c r="B3488" s="1" t="s">
        <v>85</v>
      </c>
      <c r="C3488" s="44" t="s">
        <v>6696</v>
      </c>
      <c r="D3488" s="23" t="s">
        <v>6697</v>
      </c>
      <c r="E3488" s="1" t="s">
        <v>6697</v>
      </c>
      <c r="F3488" s="23" t="s">
        <v>104</v>
      </c>
      <c r="H3488" s="23" t="s">
        <v>6750</v>
      </c>
      <c r="I3488" s="5" t="s">
        <v>6751</v>
      </c>
      <c r="J3488" s="29">
        <v>43055</v>
      </c>
      <c r="K3488" s="18">
        <v>11133.34</v>
      </c>
      <c r="L3488" s="18">
        <v>11133.34</v>
      </c>
      <c r="M3488" s="18">
        <v>0</v>
      </c>
      <c r="N3488" s="18">
        <v>0</v>
      </c>
      <c r="P3488" s="1" t="s">
        <v>6746</v>
      </c>
      <c r="Q3488" s="1" t="s">
        <v>6752</v>
      </c>
      <c r="R3488" s="1" t="s">
        <v>6753</v>
      </c>
      <c r="S3488" s="1" t="s">
        <v>6754</v>
      </c>
      <c r="T3488" s="1" t="s">
        <v>6755</v>
      </c>
      <c r="U3488" s="2"/>
      <c r="V3488" s="2"/>
      <c r="W3488" s="2"/>
      <c r="X3488" s="3">
        <v>6.6699999999999997E-3</v>
      </c>
      <c r="Y3488" s="33" t="e">
        <f>#REF!-U3488-V3488-W3488</f>
        <v>#REF!</v>
      </c>
    </row>
    <row r="3489" spans="1:25" x14ac:dyDescent="0.2">
      <c r="H3489" s="27" t="s">
        <v>6756</v>
      </c>
      <c r="J3489" s="29"/>
      <c r="K3489" s="18">
        <f>SUBTOTAL(9,K3485:K3488)</f>
        <v>24301</v>
      </c>
      <c r="L3489" s="18">
        <f>SUBTOTAL(9,L3485:L3488)</f>
        <v>21600.9</v>
      </c>
      <c r="M3489" s="18">
        <f>SUBTOTAL(9,M3485:M3488)</f>
        <v>2700.1000000000004</v>
      </c>
      <c r="N3489" s="18">
        <f>SUBTOTAL(9,N3485:N3488)</f>
        <v>0</v>
      </c>
      <c r="U3489" s="2"/>
      <c r="V3489" s="2"/>
      <c r="W3489" s="2"/>
      <c r="X3489" s="3">
        <f>SUBTOTAL(9,X3485:X3488)</f>
        <v>0</v>
      </c>
      <c r="Y3489" s="33" t="e">
        <f>#REF!-U3489-V3489-W3489</f>
        <v>#REF!</v>
      </c>
    </row>
    <row r="3490" spans="1:25" ht="25.5" customHeight="1" x14ac:dyDescent="0.2">
      <c r="A3490" s="1" t="s">
        <v>84</v>
      </c>
      <c r="B3490" s="1" t="s">
        <v>85</v>
      </c>
      <c r="C3490" s="44" t="s">
        <v>6696</v>
      </c>
      <c r="D3490" s="23" t="s">
        <v>6697</v>
      </c>
      <c r="E3490" s="1" t="s">
        <v>6697</v>
      </c>
      <c r="G3490" s="23" t="s">
        <v>97</v>
      </c>
      <c r="H3490" s="23" t="s">
        <v>6761</v>
      </c>
      <c r="I3490" s="5" t="s">
        <v>6762</v>
      </c>
      <c r="J3490" s="29">
        <v>43061</v>
      </c>
      <c r="K3490" s="18">
        <v>95</v>
      </c>
      <c r="L3490" s="18">
        <v>0</v>
      </c>
      <c r="M3490" s="18">
        <v>95</v>
      </c>
      <c r="N3490" s="18">
        <v>0</v>
      </c>
      <c r="P3490" s="1" t="s">
        <v>6757</v>
      </c>
      <c r="Q3490" s="1" t="s">
        <v>6758</v>
      </c>
      <c r="R3490" s="1" t="s">
        <v>6759</v>
      </c>
      <c r="S3490" s="1" t="s">
        <v>6760</v>
      </c>
      <c r="T3490" s="1" t="s">
        <v>6708</v>
      </c>
      <c r="U3490" s="2"/>
      <c r="V3490" s="2"/>
      <c r="W3490" s="2"/>
      <c r="X3490" s="3">
        <v>0</v>
      </c>
      <c r="Y3490" s="33" t="e">
        <f>#REF!-U3490-V3490-W3490</f>
        <v>#REF!</v>
      </c>
    </row>
    <row r="3491" spans="1:25" ht="25.5" customHeight="1" x14ac:dyDescent="0.2">
      <c r="A3491" s="1" t="s">
        <v>84</v>
      </c>
      <c r="B3491" s="1" t="s">
        <v>85</v>
      </c>
      <c r="C3491" s="44" t="s">
        <v>6696</v>
      </c>
      <c r="D3491" s="23" t="s">
        <v>6697</v>
      </c>
      <c r="E3491" s="1" t="s">
        <v>6697</v>
      </c>
      <c r="F3491" s="23" t="s">
        <v>95</v>
      </c>
      <c r="H3491" s="23" t="s">
        <v>6761</v>
      </c>
      <c r="I3491" s="5" t="s">
        <v>6762</v>
      </c>
      <c r="J3491" s="29">
        <v>43061</v>
      </c>
      <c r="K3491" s="18">
        <v>760</v>
      </c>
      <c r="L3491" s="18">
        <v>760</v>
      </c>
      <c r="M3491" s="18">
        <v>0</v>
      </c>
      <c r="N3491" s="18">
        <v>0</v>
      </c>
      <c r="P3491" s="1" t="s">
        <v>6757</v>
      </c>
      <c r="Q3491" s="1" t="s">
        <v>6758</v>
      </c>
      <c r="R3491" s="1" t="s">
        <v>6759</v>
      </c>
      <c r="S3491" s="1" t="s">
        <v>6760</v>
      </c>
      <c r="T3491" s="1" t="s">
        <v>6708</v>
      </c>
      <c r="U3491" s="2"/>
      <c r="V3491" s="2"/>
      <c r="W3491" s="2"/>
      <c r="X3491" s="3">
        <v>0</v>
      </c>
      <c r="Y3491" s="33" t="e">
        <f>#REF!-U3491-V3491-W3491</f>
        <v>#REF!</v>
      </c>
    </row>
    <row r="3492" spans="1:25" x14ac:dyDescent="0.2">
      <c r="H3492" s="27" t="s">
        <v>6763</v>
      </c>
      <c r="J3492" s="29"/>
      <c r="K3492" s="18">
        <f>SUBTOTAL(9,K3490:K3491)</f>
        <v>855</v>
      </c>
      <c r="L3492" s="18">
        <f>SUBTOTAL(9,L3490:L3491)</f>
        <v>760</v>
      </c>
      <c r="M3492" s="18">
        <f>SUBTOTAL(9,M3490:M3491)</f>
        <v>95</v>
      </c>
      <c r="N3492" s="18">
        <f>SUBTOTAL(9,N3490:N3491)</f>
        <v>0</v>
      </c>
      <c r="U3492" s="2"/>
      <c r="V3492" s="2"/>
      <c r="W3492" s="2"/>
      <c r="X3492" s="3">
        <f>SUBTOTAL(9,X3490:X3491)</f>
        <v>0</v>
      </c>
      <c r="Y3492" s="33" t="e">
        <f>#REF!-U3492-V3492-W3492</f>
        <v>#REF!</v>
      </c>
    </row>
    <row r="3493" spans="1:25" ht="25.5" customHeight="1" x14ac:dyDescent="0.2">
      <c r="A3493" s="1" t="s">
        <v>195</v>
      </c>
      <c r="B3493" s="1" t="s">
        <v>196</v>
      </c>
      <c r="C3493" s="44" t="s">
        <v>6696</v>
      </c>
      <c r="D3493" s="23" t="s">
        <v>6697</v>
      </c>
      <c r="E3493" s="1" t="s">
        <v>6697</v>
      </c>
      <c r="G3493" s="23" t="s">
        <v>199</v>
      </c>
      <c r="H3493" s="23" t="s">
        <v>209</v>
      </c>
      <c r="I3493" s="4" t="s">
        <v>210</v>
      </c>
      <c r="J3493" s="29">
        <v>42996</v>
      </c>
      <c r="K3493" s="18">
        <v>20070.96</v>
      </c>
      <c r="L3493" s="18">
        <v>0</v>
      </c>
      <c r="M3493" s="18">
        <v>20070.96</v>
      </c>
      <c r="N3493" s="18">
        <v>0</v>
      </c>
      <c r="R3493" s="1" t="s">
        <v>27</v>
      </c>
      <c r="S3493" s="1" t="s">
        <v>6764</v>
      </c>
      <c r="T3493" s="1" t="s">
        <v>6765</v>
      </c>
      <c r="U3493" s="2"/>
      <c r="V3493" s="2"/>
      <c r="W3493" s="2"/>
      <c r="X3493" s="3">
        <v>0</v>
      </c>
      <c r="Y3493" s="33" t="e">
        <f>#REF!-U3493-V3493-W3493</f>
        <v>#REF!</v>
      </c>
    </row>
    <row r="3494" spans="1:25" ht="25.5" customHeight="1" x14ac:dyDescent="0.2">
      <c r="A3494" s="1" t="s">
        <v>195</v>
      </c>
      <c r="B3494" s="1" t="s">
        <v>196</v>
      </c>
      <c r="C3494" s="44" t="s">
        <v>6696</v>
      </c>
      <c r="D3494" s="23" t="s">
        <v>6697</v>
      </c>
      <c r="E3494" s="1" t="s">
        <v>6697</v>
      </c>
      <c r="G3494" s="23" t="s">
        <v>199</v>
      </c>
      <c r="H3494" s="23" t="s">
        <v>209</v>
      </c>
      <c r="I3494" s="4" t="s">
        <v>210</v>
      </c>
      <c r="J3494" s="29">
        <v>43111</v>
      </c>
      <c r="K3494" s="18">
        <v>10035.48</v>
      </c>
      <c r="L3494" s="18">
        <v>0</v>
      </c>
      <c r="M3494" s="18">
        <v>10035.48</v>
      </c>
      <c r="N3494" s="18">
        <v>0</v>
      </c>
      <c r="R3494" s="1" t="s">
        <v>27</v>
      </c>
      <c r="S3494" s="1" t="s">
        <v>6766</v>
      </c>
      <c r="T3494" s="1" t="s">
        <v>6767</v>
      </c>
      <c r="U3494" s="2"/>
      <c r="V3494" s="2"/>
      <c r="W3494" s="2"/>
      <c r="X3494" s="3">
        <v>0</v>
      </c>
      <c r="Y3494" s="33" t="e">
        <f>#REF!-U3494-V3494-W3494</f>
        <v>#REF!</v>
      </c>
    </row>
    <row r="3495" spans="1:25" ht="25.5" customHeight="1" x14ac:dyDescent="0.2">
      <c r="A3495" s="1" t="s">
        <v>195</v>
      </c>
      <c r="B3495" s="1" t="s">
        <v>196</v>
      </c>
      <c r="C3495" s="44" t="s">
        <v>6696</v>
      </c>
      <c r="D3495" s="23" t="s">
        <v>6697</v>
      </c>
      <c r="E3495" s="1" t="s">
        <v>6697</v>
      </c>
      <c r="G3495" s="23" t="s">
        <v>199</v>
      </c>
      <c r="H3495" s="23" t="s">
        <v>209</v>
      </c>
      <c r="I3495" s="4" t="s">
        <v>210</v>
      </c>
      <c r="J3495" s="29">
        <v>43203</v>
      </c>
      <c r="K3495" s="18">
        <v>10035.48</v>
      </c>
      <c r="L3495" s="18">
        <v>0</v>
      </c>
      <c r="M3495" s="18">
        <v>10035.48</v>
      </c>
      <c r="N3495" s="18">
        <v>0</v>
      </c>
      <c r="R3495" s="1" t="s">
        <v>27</v>
      </c>
      <c r="S3495" s="1" t="s">
        <v>6768</v>
      </c>
      <c r="T3495" s="1" t="s">
        <v>6769</v>
      </c>
      <c r="U3495" s="2"/>
      <c r="V3495" s="2"/>
      <c r="W3495" s="2"/>
      <c r="X3495" s="3">
        <v>0</v>
      </c>
      <c r="Y3495" s="33" t="e">
        <f>#REF!-U3495-V3495-W3495</f>
        <v>#REF!</v>
      </c>
    </row>
    <row r="3496" spans="1:25" x14ac:dyDescent="0.2">
      <c r="H3496" s="27" t="s">
        <v>211</v>
      </c>
      <c r="J3496" s="29"/>
      <c r="K3496" s="18">
        <f>SUBTOTAL(9,K3493:K3495)</f>
        <v>40141.919999999998</v>
      </c>
      <c r="L3496" s="18">
        <f>SUBTOTAL(9,L3493:L3495)</f>
        <v>0</v>
      </c>
      <c r="M3496" s="18">
        <f>SUBTOTAL(9,M3493:M3495)</f>
        <v>40141.919999999998</v>
      </c>
      <c r="N3496" s="18">
        <f>SUBTOTAL(9,N3493:N3495)</f>
        <v>0</v>
      </c>
      <c r="U3496" s="2"/>
      <c r="V3496" s="2"/>
      <c r="W3496" s="2"/>
      <c r="X3496" s="3">
        <f>SUBTOTAL(9,X3493:X3495)</f>
        <v>0</v>
      </c>
      <c r="Y3496" s="33" t="e">
        <f>#REF!-U3496-V3496-W3496</f>
        <v>#REF!</v>
      </c>
    </row>
    <row r="3497" spans="1:25" ht="22.5" x14ac:dyDescent="0.2">
      <c r="C3497" s="45" t="s">
        <v>6770</v>
      </c>
      <c r="J3497" s="29"/>
      <c r="K3497" s="18">
        <f>SUBTOTAL(9,K3468:K3495)</f>
        <v>295761.91999999998</v>
      </c>
      <c r="L3497" s="18">
        <f>SUBTOTAL(9,L3468:L3495)</f>
        <v>235997.16999999998</v>
      </c>
      <c r="M3497" s="18">
        <f>SUBTOTAL(9,M3468:M3495)</f>
        <v>59764.749999999985</v>
      </c>
      <c r="N3497" s="18">
        <f>SUBTOTAL(9,N3468:N3495)</f>
        <v>0</v>
      </c>
      <c r="U3497" s="2"/>
      <c r="V3497" s="2"/>
      <c r="W3497" s="2"/>
      <c r="X3497" s="3">
        <f>SUBTOTAL(9,X3468:X3495)</f>
        <v>8.6736173798840355E-19</v>
      </c>
      <c r="Y3497" s="33" t="e">
        <f>#REF!-U3497-V3497-W3497</f>
        <v>#REF!</v>
      </c>
    </row>
    <row r="3498" spans="1:25" x14ac:dyDescent="0.2">
      <c r="A3498" s="1" t="s">
        <v>195</v>
      </c>
      <c r="B3498" s="1" t="s">
        <v>196</v>
      </c>
      <c r="C3498" s="44" t="s">
        <v>6771</v>
      </c>
      <c r="D3498" s="23" t="s">
        <v>6772</v>
      </c>
      <c r="E3498" s="1" t="s">
        <v>6772</v>
      </c>
      <c r="G3498" s="23" t="s">
        <v>199</v>
      </c>
      <c r="H3498" s="23" t="s">
        <v>201</v>
      </c>
      <c r="I3498" s="4" t="s">
        <v>202</v>
      </c>
      <c r="J3498" s="29">
        <v>43011</v>
      </c>
      <c r="K3498" s="18">
        <v>8655</v>
      </c>
      <c r="L3498" s="18">
        <v>0</v>
      </c>
      <c r="M3498" s="18">
        <v>8655</v>
      </c>
      <c r="N3498" s="18">
        <v>0</v>
      </c>
      <c r="R3498" s="1" t="s">
        <v>27</v>
      </c>
      <c r="S3498" s="1" t="s">
        <v>6773</v>
      </c>
      <c r="T3498" s="1" t="s">
        <v>46</v>
      </c>
      <c r="U3498" s="2"/>
      <c r="V3498" s="2"/>
      <c r="W3498" s="2"/>
      <c r="X3498" s="3">
        <v>0</v>
      </c>
      <c r="Y3498" s="33" t="e">
        <f>#REF!-U3498-V3498-W3498</f>
        <v>#REF!</v>
      </c>
    </row>
    <row r="3499" spans="1:25" x14ac:dyDescent="0.2">
      <c r="A3499" s="1" t="s">
        <v>195</v>
      </c>
      <c r="B3499" s="1" t="s">
        <v>196</v>
      </c>
      <c r="C3499" s="44" t="s">
        <v>6771</v>
      </c>
      <c r="D3499" s="23" t="s">
        <v>6772</v>
      </c>
      <c r="E3499" s="1" t="s">
        <v>6772</v>
      </c>
      <c r="G3499" s="23" t="s">
        <v>199</v>
      </c>
      <c r="H3499" s="23" t="s">
        <v>201</v>
      </c>
      <c r="I3499" s="4" t="s">
        <v>202</v>
      </c>
      <c r="J3499" s="29">
        <v>43111</v>
      </c>
      <c r="K3499" s="18">
        <v>4327.5</v>
      </c>
      <c r="L3499" s="18">
        <v>0</v>
      </c>
      <c r="M3499" s="18">
        <v>4327.5</v>
      </c>
      <c r="N3499" s="18">
        <v>0</v>
      </c>
      <c r="R3499" s="1" t="s">
        <v>27</v>
      </c>
      <c r="S3499" s="1" t="s">
        <v>6774</v>
      </c>
      <c r="T3499" s="1" t="s">
        <v>46</v>
      </c>
      <c r="U3499" s="2"/>
      <c r="V3499" s="2"/>
      <c r="W3499" s="2"/>
      <c r="X3499" s="3">
        <v>0</v>
      </c>
      <c r="Y3499" s="33" t="e">
        <f>#REF!-U3499-V3499-W3499</f>
        <v>#REF!</v>
      </c>
    </row>
    <row r="3500" spans="1:25" x14ac:dyDescent="0.2">
      <c r="A3500" s="1" t="s">
        <v>195</v>
      </c>
      <c r="B3500" s="1" t="s">
        <v>196</v>
      </c>
      <c r="C3500" s="44" t="s">
        <v>6771</v>
      </c>
      <c r="D3500" s="23" t="s">
        <v>6772</v>
      </c>
      <c r="E3500" s="1" t="s">
        <v>6772</v>
      </c>
      <c r="G3500" s="23" t="s">
        <v>199</v>
      </c>
      <c r="H3500" s="23" t="s">
        <v>201</v>
      </c>
      <c r="I3500" s="4" t="s">
        <v>202</v>
      </c>
      <c r="J3500" s="29">
        <v>43203</v>
      </c>
      <c r="K3500" s="18">
        <v>4327.5</v>
      </c>
      <c r="L3500" s="18">
        <v>0</v>
      </c>
      <c r="M3500" s="18">
        <v>4327.5</v>
      </c>
      <c r="N3500" s="18">
        <v>0</v>
      </c>
      <c r="R3500" s="1" t="s">
        <v>27</v>
      </c>
      <c r="S3500" s="1" t="s">
        <v>6775</v>
      </c>
      <c r="T3500" s="1" t="s">
        <v>46</v>
      </c>
      <c r="U3500" s="2"/>
      <c r="V3500" s="2"/>
      <c r="W3500" s="2"/>
      <c r="X3500" s="3">
        <v>0</v>
      </c>
      <c r="Y3500" s="33" t="e">
        <f>#REF!-U3500-V3500-W3500</f>
        <v>#REF!</v>
      </c>
    </row>
    <row r="3501" spans="1:25" x14ac:dyDescent="0.2">
      <c r="H3501" s="27" t="s">
        <v>205</v>
      </c>
      <c r="I3501" s="4"/>
      <c r="J3501" s="29"/>
      <c r="K3501" s="18">
        <f>SUBTOTAL(9,K3498:K3500)</f>
        <v>17310</v>
      </c>
      <c r="L3501" s="18">
        <f>SUBTOTAL(9,L3498:L3500)</f>
        <v>0</v>
      </c>
      <c r="M3501" s="18">
        <f>SUBTOTAL(9,M3498:M3500)</f>
        <v>17310</v>
      </c>
      <c r="N3501" s="18">
        <f>SUBTOTAL(9,N3498:N3500)</f>
        <v>0</v>
      </c>
      <c r="U3501" s="2"/>
      <c r="V3501" s="2"/>
      <c r="W3501" s="2"/>
      <c r="X3501" s="3">
        <f>SUBTOTAL(9,X3498:X3500)</f>
        <v>0</v>
      </c>
      <c r="Y3501" s="33" t="e">
        <f>#REF!-U3501-V3501-W3501</f>
        <v>#REF!</v>
      </c>
    </row>
    <row r="3502" spans="1:25" x14ac:dyDescent="0.2">
      <c r="A3502" s="1" t="s">
        <v>195</v>
      </c>
      <c r="B3502" s="1" t="s">
        <v>196</v>
      </c>
      <c r="C3502" s="44" t="s">
        <v>6771</v>
      </c>
      <c r="D3502" s="23" t="s">
        <v>6772</v>
      </c>
      <c r="E3502" s="1" t="s">
        <v>6772</v>
      </c>
      <c r="G3502" s="23" t="s">
        <v>199</v>
      </c>
      <c r="H3502" s="23" t="s">
        <v>206</v>
      </c>
      <c r="I3502" s="4" t="s">
        <v>207</v>
      </c>
      <c r="J3502" s="29">
        <v>43011</v>
      </c>
      <c r="K3502" s="18">
        <v>38348</v>
      </c>
      <c r="L3502" s="18">
        <v>0</v>
      </c>
      <c r="M3502" s="18">
        <v>38348</v>
      </c>
      <c r="N3502" s="18">
        <v>0</v>
      </c>
      <c r="R3502" s="1" t="s">
        <v>27</v>
      </c>
      <c r="S3502" s="1" t="s">
        <v>6773</v>
      </c>
      <c r="T3502" s="1" t="s">
        <v>46</v>
      </c>
      <c r="U3502" s="2"/>
      <c r="V3502" s="2"/>
      <c r="W3502" s="2"/>
      <c r="X3502" s="3">
        <v>0</v>
      </c>
      <c r="Y3502" s="33" t="e">
        <f>#REF!-U3502-V3502-W3502</f>
        <v>#REF!</v>
      </c>
    </row>
    <row r="3503" spans="1:25" x14ac:dyDescent="0.2">
      <c r="A3503" s="1" t="s">
        <v>195</v>
      </c>
      <c r="B3503" s="1" t="s">
        <v>196</v>
      </c>
      <c r="C3503" s="44" t="s">
        <v>6771</v>
      </c>
      <c r="D3503" s="23" t="s">
        <v>6772</v>
      </c>
      <c r="E3503" s="1" t="s">
        <v>6772</v>
      </c>
      <c r="G3503" s="23" t="s">
        <v>199</v>
      </c>
      <c r="H3503" s="23" t="s">
        <v>206</v>
      </c>
      <c r="I3503" s="4" t="s">
        <v>207</v>
      </c>
      <c r="J3503" s="29">
        <v>43111</v>
      </c>
      <c r="K3503" s="18">
        <v>16174</v>
      </c>
      <c r="L3503" s="18">
        <v>0</v>
      </c>
      <c r="M3503" s="18">
        <v>16174</v>
      </c>
      <c r="N3503" s="18">
        <v>0</v>
      </c>
      <c r="R3503" s="1" t="s">
        <v>27</v>
      </c>
      <c r="S3503" s="1" t="s">
        <v>6774</v>
      </c>
      <c r="T3503" s="1" t="s">
        <v>46</v>
      </c>
      <c r="U3503" s="2"/>
      <c r="V3503" s="2"/>
      <c r="W3503" s="2"/>
      <c r="X3503" s="3">
        <v>0</v>
      </c>
      <c r="Y3503" s="33" t="e">
        <f>#REF!-U3503-V3503-W3503</f>
        <v>#REF!</v>
      </c>
    </row>
    <row r="3504" spans="1:25" x14ac:dyDescent="0.2">
      <c r="A3504" s="1" t="s">
        <v>195</v>
      </c>
      <c r="B3504" s="1" t="s">
        <v>196</v>
      </c>
      <c r="C3504" s="44" t="s">
        <v>6771</v>
      </c>
      <c r="D3504" s="23" t="s">
        <v>6772</v>
      </c>
      <c r="E3504" s="1" t="s">
        <v>6772</v>
      </c>
      <c r="G3504" s="23" t="s">
        <v>199</v>
      </c>
      <c r="H3504" s="23" t="s">
        <v>206</v>
      </c>
      <c r="I3504" s="4" t="s">
        <v>207</v>
      </c>
      <c r="J3504" s="29">
        <v>43203</v>
      </c>
      <c r="K3504" s="18">
        <v>22174</v>
      </c>
      <c r="L3504" s="18">
        <v>0</v>
      </c>
      <c r="M3504" s="18">
        <v>22174</v>
      </c>
      <c r="N3504" s="18">
        <v>0</v>
      </c>
      <c r="R3504" s="1" t="s">
        <v>27</v>
      </c>
      <c r="S3504" s="1" t="s">
        <v>6775</v>
      </c>
      <c r="T3504" s="1" t="s">
        <v>46</v>
      </c>
      <c r="U3504" s="2"/>
      <c r="V3504" s="2"/>
      <c r="W3504" s="2"/>
      <c r="X3504" s="3">
        <v>0</v>
      </c>
      <c r="Y3504" s="33" t="e">
        <f>#REF!-U3504-V3504-W3504</f>
        <v>#REF!</v>
      </c>
    </row>
    <row r="3505" spans="1:25" x14ac:dyDescent="0.2">
      <c r="H3505" s="27" t="s">
        <v>208</v>
      </c>
      <c r="I3505" s="4"/>
      <c r="J3505" s="29"/>
      <c r="K3505" s="18">
        <f>SUBTOTAL(9,K3502:K3504)</f>
        <v>76696</v>
      </c>
      <c r="L3505" s="18">
        <f>SUBTOTAL(9,L3502:L3504)</f>
        <v>0</v>
      </c>
      <c r="M3505" s="18">
        <f>SUBTOTAL(9,M3502:M3504)</f>
        <v>76696</v>
      </c>
      <c r="N3505" s="18">
        <f>SUBTOTAL(9,N3502:N3504)</f>
        <v>0</v>
      </c>
      <c r="U3505" s="2"/>
      <c r="V3505" s="2"/>
      <c r="W3505" s="2"/>
      <c r="X3505" s="3">
        <f>SUBTOTAL(9,X3502:X3504)</f>
        <v>0</v>
      </c>
      <c r="Y3505" s="33" t="e">
        <f>#REF!-U3505-V3505-W3505</f>
        <v>#REF!</v>
      </c>
    </row>
    <row r="3506" spans="1:25" x14ac:dyDescent="0.2">
      <c r="A3506" s="1" t="s">
        <v>195</v>
      </c>
      <c r="B3506" s="1" t="s">
        <v>196</v>
      </c>
      <c r="C3506" s="44" t="s">
        <v>6771</v>
      </c>
      <c r="D3506" s="23" t="s">
        <v>6772</v>
      </c>
      <c r="E3506" s="1" t="s">
        <v>6772</v>
      </c>
      <c r="G3506" s="23" t="s">
        <v>199</v>
      </c>
      <c r="H3506" s="23" t="s">
        <v>209</v>
      </c>
      <c r="I3506" s="4" t="s">
        <v>210</v>
      </c>
      <c r="J3506" s="29">
        <v>43011</v>
      </c>
      <c r="K3506" s="18">
        <v>36333</v>
      </c>
      <c r="L3506" s="18">
        <v>0</v>
      </c>
      <c r="M3506" s="18">
        <v>36333</v>
      </c>
      <c r="N3506" s="18">
        <v>0</v>
      </c>
      <c r="R3506" s="1" t="s">
        <v>27</v>
      </c>
      <c r="S3506" s="1" t="s">
        <v>6773</v>
      </c>
      <c r="T3506" s="1" t="s">
        <v>46</v>
      </c>
      <c r="U3506" s="2"/>
      <c r="V3506" s="2"/>
      <c r="W3506" s="2"/>
      <c r="X3506" s="3">
        <v>0</v>
      </c>
      <c r="Y3506" s="33" t="e">
        <f>#REF!-U3506-V3506-W3506</f>
        <v>#REF!</v>
      </c>
    </row>
    <row r="3507" spans="1:25" x14ac:dyDescent="0.2">
      <c r="A3507" s="1" t="s">
        <v>195</v>
      </c>
      <c r="B3507" s="1" t="s">
        <v>196</v>
      </c>
      <c r="C3507" s="44" t="s">
        <v>6771</v>
      </c>
      <c r="D3507" s="23" t="s">
        <v>6772</v>
      </c>
      <c r="E3507" s="1" t="s">
        <v>6772</v>
      </c>
      <c r="G3507" s="23" t="s">
        <v>199</v>
      </c>
      <c r="H3507" s="23" t="s">
        <v>209</v>
      </c>
      <c r="I3507" s="4" t="s">
        <v>210</v>
      </c>
      <c r="J3507" s="29">
        <v>43111</v>
      </c>
      <c r="K3507" s="18">
        <v>18166.5</v>
      </c>
      <c r="L3507" s="18">
        <v>0</v>
      </c>
      <c r="M3507" s="18">
        <v>18166.5</v>
      </c>
      <c r="N3507" s="18">
        <v>0</v>
      </c>
      <c r="R3507" s="1" t="s">
        <v>27</v>
      </c>
      <c r="S3507" s="1" t="s">
        <v>6774</v>
      </c>
      <c r="T3507" s="1" t="s">
        <v>46</v>
      </c>
      <c r="U3507" s="2"/>
      <c r="V3507" s="2"/>
      <c r="W3507" s="2"/>
      <c r="X3507" s="3">
        <v>0</v>
      </c>
      <c r="Y3507" s="33" t="e">
        <f>#REF!-U3507-V3507-W3507</f>
        <v>#REF!</v>
      </c>
    </row>
    <row r="3508" spans="1:25" x14ac:dyDescent="0.2">
      <c r="A3508" s="1" t="s">
        <v>195</v>
      </c>
      <c r="B3508" s="1" t="s">
        <v>196</v>
      </c>
      <c r="C3508" s="44" t="s">
        <v>6771</v>
      </c>
      <c r="D3508" s="23" t="s">
        <v>6772</v>
      </c>
      <c r="E3508" s="1" t="s">
        <v>6772</v>
      </c>
      <c r="G3508" s="23" t="s">
        <v>199</v>
      </c>
      <c r="H3508" s="23" t="s">
        <v>209</v>
      </c>
      <c r="I3508" s="4" t="s">
        <v>210</v>
      </c>
      <c r="J3508" s="29">
        <v>43203</v>
      </c>
      <c r="K3508" s="18">
        <v>18166.5</v>
      </c>
      <c r="L3508" s="18">
        <v>0</v>
      </c>
      <c r="M3508" s="18">
        <v>18166.5</v>
      </c>
      <c r="N3508" s="18">
        <v>0</v>
      </c>
      <c r="R3508" s="1" t="s">
        <v>27</v>
      </c>
      <c r="S3508" s="1" t="s">
        <v>6775</v>
      </c>
      <c r="T3508" s="1" t="s">
        <v>46</v>
      </c>
      <c r="U3508" s="2"/>
      <c r="V3508" s="2"/>
      <c r="W3508" s="2"/>
      <c r="X3508" s="3">
        <v>0</v>
      </c>
      <c r="Y3508" s="33" t="e">
        <f>#REF!-U3508-V3508-W3508</f>
        <v>#REF!</v>
      </c>
    </row>
    <row r="3509" spans="1:25" x14ac:dyDescent="0.2">
      <c r="H3509" s="27" t="s">
        <v>211</v>
      </c>
      <c r="J3509" s="29"/>
      <c r="K3509" s="18">
        <f>SUBTOTAL(9,K3506:K3508)</f>
        <v>72666</v>
      </c>
      <c r="L3509" s="18">
        <f>SUBTOTAL(9,L3506:L3508)</f>
        <v>0</v>
      </c>
      <c r="M3509" s="18">
        <f>SUBTOTAL(9,M3506:M3508)</f>
        <v>72666</v>
      </c>
      <c r="N3509" s="18">
        <f>SUBTOTAL(9,N3506:N3508)</f>
        <v>0</v>
      </c>
      <c r="U3509" s="2"/>
      <c r="V3509" s="2"/>
      <c r="W3509" s="2"/>
      <c r="X3509" s="3">
        <f>SUBTOTAL(9,X3506:X3508)</f>
        <v>0</v>
      </c>
      <c r="Y3509" s="33" t="e">
        <f>#REF!-U3509-V3509-W3509</f>
        <v>#REF!</v>
      </c>
    </row>
    <row r="3510" spans="1:25" x14ac:dyDescent="0.2">
      <c r="C3510" s="45" t="s">
        <v>6776</v>
      </c>
      <c r="J3510" s="29"/>
      <c r="K3510" s="18">
        <f>SUBTOTAL(9,K3498:K3508)</f>
        <v>166672</v>
      </c>
      <c r="L3510" s="18">
        <f>SUBTOTAL(9,L3498:L3508)</f>
        <v>0</v>
      </c>
      <c r="M3510" s="18">
        <f>SUBTOTAL(9,M3498:M3508)</f>
        <v>166672</v>
      </c>
      <c r="N3510" s="18">
        <f>SUBTOTAL(9,N3498:N3508)</f>
        <v>0</v>
      </c>
      <c r="U3510" s="2"/>
      <c r="V3510" s="2"/>
      <c r="W3510" s="2"/>
      <c r="X3510" s="3">
        <f>SUBTOTAL(9,X3498:X3508)</f>
        <v>0</v>
      </c>
      <c r="Y3510" s="33" t="e">
        <f>#REF!-U3510-V3510-W3510</f>
        <v>#REF!</v>
      </c>
    </row>
    <row r="3511" spans="1:25" ht="25.5" customHeight="1" x14ac:dyDescent="0.2">
      <c r="A3511" s="1" t="s">
        <v>140</v>
      </c>
      <c r="B3511" s="1" t="s">
        <v>141</v>
      </c>
      <c r="C3511" s="44" t="s">
        <v>6777</v>
      </c>
      <c r="D3511" s="23" t="s">
        <v>6778</v>
      </c>
      <c r="E3511" s="1" t="s">
        <v>6778</v>
      </c>
      <c r="F3511" s="23" t="s">
        <v>146</v>
      </c>
      <c r="H3511" s="23" t="s">
        <v>6780</v>
      </c>
      <c r="I3511" s="5" t="s">
        <v>6781</v>
      </c>
      <c r="J3511" s="29">
        <v>42943</v>
      </c>
      <c r="K3511" s="18">
        <v>13005</v>
      </c>
      <c r="L3511" s="18">
        <v>13005</v>
      </c>
      <c r="M3511" s="18">
        <v>0</v>
      </c>
      <c r="N3511" s="18">
        <v>0</v>
      </c>
      <c r="R3511" s="1" t="s">
        <v>27</v>
      </c>
      <c r="S3511" s="1" t="s">
        <v>6779</v>
      </c>
      <c r="T3511" s="1" t="s">
        <v>46</v>
      </c>
      <c r="U3511" s="2"/>
      <c r="V3511" s="2"/>
      <c r="W3511" s="2"/>
      <c r="X3511" s="3">
        <v>0</v>
      </c>
      <c r="Y3511" s="33" t="e">
        <f>#REF!-U3511-V3511-W3511</f>
        <v>#REF!</v>
      </c>
    </row>
    <row r="3512" spans="1:25" ht="25.5" customHeight="1" x14ac:dyDescent="0.2">
      <c r="A3512" s="1" t="s">
        <v>140</v>
      </c>
      <c r="B3512" s="1" t="s">
        <v>141</v>
      </c>
      <c r="C3512" s="44" t="s">
        <v>6777</v>
      </c>
      <c r="D3512" s="23" t="s">
        <v>6778</v>
      </c>
      <c r="E3512" s="1" t="s">
        <v>6778</v>
      </c>
      <c r="F3512" s="23" t="s">
        <v>146</v>
      </c>
      <c r="H3512" s="23" t="s">
        <v>6780</v>
      </c>
      <c r="I3512" s="5" t="s">
        <v>6781</v>
      </c>
      <c r="J3512" s="29">
        <v>42998</v>
      </c>
      <c r="K3512" s="18">
        <v>8674.2000000000007</v>
      </c>
      <c r="L3512" s="18">
        <v>8674.2000000000007</v>
      </c>
      <c r="M3512" s="18">
        <v>0</v>
      </c>
      <c r="N3512" s="18">
        <v>0</v>
      </c>
      <c r="R3512" s="1" t="s">
        <v>27</v>
      </c>
      <c r="S3512" s="1" t="s">
        <v>6782</v>
      </c>
      <c r="T3512" s="1" t="s">
        <v>46</v>
      </c>
      <c r="U3512" s="2"/>
      <c r="V3512" s="2"/>
      <c r="W3512" s="2"/>
      <c r="X3512" s="3">
        <v>0</v>
      </c>
      <c r="Y3512" s="33" t="e">
        <f>#REF!-U3512-V3512-W3512</f>
        <v>#REF!</v>
      </c>
    </row>
    <row r="3513" spans="1:25" ht="25.5" customHeight="1" x14ac:dyDescent="0.2">
      <c r="A3513" s="1" t="s">
        <v>140</v>
      </c>
      <c r="B3513" s="1" t="s">
        <v>141</v>
      </c>
      <c r="C3513" s="44" t="s">
        <v>6777</v>
      </c>
      <c r="D3513" s="23" t="s">
        <v>6778</v>
      </c>
      <c r="E3513" s="1" t="s">
        <v>6778</v>
      </c>
      <c r="F3513" s="23" t="s">
        <v>146</v>
      </c>
      <c r="H3513" s="23" t="s">
        <v>6780</v>
      </c>
      <c r="I3513" s="5" t="s">
        <v>6781</v>
      </c>
      <c r="J3513" s="29">
        <v>43206</v>
      </c>
      <c r="K3513" s="18">
        <v>29275.200000000001</v>
      </c>
      <c r="L3513" s="18">
        <v>29275.200000000001</v>
      </c>
      <c r="M3513" s="18">
        <v>0</v>
      </c>
      <c r="N3513" s="18">
        <v>0</v>
      </c>
      <c r="R3513" s="1" t="s">
        <v>27</v>
      </c>
      <c r="S3513" s="1" t="s">
        <v>6783</v>
      </c>
      <c r="T3513" s="1" t="s">
        <v>46</v>
      </c>
      <c r="U3513" s="2"/>
      <c r="V3513" s="2"/>
      <c r="W3513" s="2"/>
      <c r="X3513" s="3">
        <v>0</v>
      </c>
      <c r="Y3513" s="33" t="e">
        <f>#REF!-U3513-V3513-W3513</f>
        <v>#REF!</v>
      </c>
    </row>
    <row r="3514" spans="1:25" x14ac:dyDescent="0.2">
      <c r="H3514" s="27" t="s">
        <v>6784</v>
      </c>
      <c r="J3514" s="29"/>
      <c r="K3514" s="18">
        <f>SUBTOTAL(9,K3511:K3513)</f>
        <v>50954.400000000001</v>
      </c>
      <c r="L3514" s="18">
        <f>SUBTOTAL(9,L3511:L3513)</f>
        <v>50954.400000000001</v>
      </c>
      <c r="M3514" s="18">
        <f>SUBTOTAL(9,M3511:M3513)</f>
        <v>0</v>
      </c>
      <c r="N3514" s="18">
        <f>SUBTOTAL(9,N3511:N3513)</f>
        <v>0</v>
      </c>
      <c r="U3514" s="2"/>
      <c r="V3514" s="2"/>
      <c r="W3514" s="2"/>
      <c r="X3514" s="3">
        <f>SUBTOTAL(9,X3511:X3513)</f>
        <v>0</v>
      </c>
      <c r="Y3514" s="33" t="e">
        <f>#REF!-U3514-V3514-W3514</f>
        <v>#REF!</v>
      </c>
    </row>
    <row r="3515" spans="1:25" x14ac:dyDescent="0.2">
      <c r="C3515" s="45" t="s">
        <v>6785</v>
      </c>
      <c r="J3515" s="29"/>
      <c r="K3515" s="18">
        <f>SUBTOTAL(9,K3511:K3513)</f>
        <v>50954.400000000001</v>
      </c>
      <c r="L3515" s="18">
        <f>SUBTOTAL(9,L3511:L3513)</f>
        <v>50954.400000000001</v>
      </c>
      <c r="M3515" s="18">
        <f>SUBTOTAL(9,M3511:M3513)</f>
        <v>0</v>
      </c>
      <c r="N3515" s="18">
        <f>SUBTOTAL(9,N3511:N3513)</f>
        <v>0</v>
      </c>
      <c r="U3515" s="2"/>
      <c r="V3515" s="2"/>
      <c r="W3515" s="2"/>
      <c r="X3515" s="3">
        <f>SUBTOTAL(9,X3511:X3513)</f>
        <v>0</v>
      </c>
      <c r="Y3515" s="33" t="e">
        <f>#REF!-U3515-V3515-W3515</f>
        <v>#REF!</v>
      </c>
    </row>
    <row r="3516" spans="1:25" ht="33.75" x14ac:dyDescent="0.2">
      <c r="B3516" s="1" t="s">
        <v>1479</v>
      </c>
      <c r="C3516" s="44" t="s">
        <v>6786</v>
      </c>
      <c r="D3516" s="23" t="s">
        <v>6787</v>
      </c>
      <c r="E3516" s="1" t="s">
        <v>6787</v>
      </c>
      <c r="G3516" s="23" t="s">
        <v>25</v>
      </c>
      <c r="H3516" s="23" t="s">
        <v>6790</v>
      </c>
      <c r="I3516" s="5" t="s">
        <v>6791</v>
      </c>
      <c r="J3516" s="29">
        <v>42941</v>
      </c>
      <c r="K3516" s="18">
        <v>484.58</v>
      </c>
      <c r="L3516" s="18">
        <v>0</v>
      </c>
      <c r="M3516" s="18">
        <v>484.58</v>
      </c>
      <c r="N3516" s="18">
        <v>0</v>
      </c>
      <c r="O3516" s="1" t="s">
        <v>6788</v>
      </c>
      <c r="R3516" s="1" t="s">
        <v>27</v>
      </c>
      <c r="S3516" s="1" t="s">
        <v>6789</v>
      </c>
      <c r="U3516" s="2"/>
      <c r="V3516" s="2"/>
      <c r="W3516" s="2"/>
      <c r="X3516" s="3">
        <v>0</v>
      </c>
      <c r="Y3516" s="33" t="e">
        <f>#REF!-U3516-V3516-W3516</f>
        <v>#REF!</v>
      </c>
    </row>
    <row r="3517" spans="1:25" ht="33.75" x14ac:dyDescent="0.2">
      <c r="B3517" s="1" t="s">
        <v>1479</v>
      </c>
      <c r="C3517" s="44" t="s">
        <v>6786</v>
      </c>
      <c r="D3517" s="23" t="s">
        <v>6787</v>
      </c>
      <c r="E3517" s="1" t="s">
        <v>6787</v>
      </c>
      <c r="G3517" s="23" t="s">
        <v>25</v>
      </c>
      <c r="H3517" s="23" t="s">
        <v>6790</v>
      </c>
      <c r="I3517" s="5" t="s">
        <v>6791</v>
      </c>
      <c r="J3517" s="29">
        <v>43137</v>
      </c>
      <c r="K3517" s="18">
        <v>4316.91</v>
      </c>
      <c r="L3517" s="18">
        <v>0</v>
      </c>
      <c r="M3517" s="18">
        <v>4316.91</v>
      </c>
      <c r="N3517" s="18">
        <v>0</v>
      </c>
      <c r="O3517" s="1" t="s">
        <v>6788</v>
      </c>
      <c r="R3517" s="1" t="s">
        <v>27</v>
      </c>
      <c r="S3517" s="1" t="s">
        <v>6792</v>
      </c>
      <c r="U3517" s="2"/>
      <c r="V3517" s="2"/>
      <c r="W3517" s="2"/>
      <c r="X3517" s="3">
        <v>0</v>
      </c>
      <c r="Y3517" s="33" t="e">
        <f>#REF!-U3517-V3517-W3517</f>
        <v>#REF!</v>
      </c>
    </row>
    <row r="3518" spans="1:25" ht="33.75" x14ac:dyDescent="0.2">
      <c r="B3518" s="1" t="s">
        <v>1479</v>
      </c>
      <c r="C3518" s="44" t="s">
        <v>6786</v>
      </c>
      <c r="D3518" s="23" t="s">
        <v>6787</v>
      </c>
      <c r="E3518" s="1" t="s">
        <v>6787</v>
      </c>
      <c r="G3518" s="23" t="s">
        <v>25</v>
      </c>
      <c r="H3518" s="23" t="s">
        <v>6790</v>
      </c>
      <c r="I3518" s="5" t="s">
        <v>6791</v>
      </c>
      <c r="J3518" s="29">
        <v>43137</v>
      </c>
      <c r="K3518" s="18">
        <v>12885.45</v>
      </c>
      <c r="L3518" s="18">
        <v>0</v>
      </c>
      <c r="M3518" s="18">
        <v>12885.45</v>
      </c>
      <c r="N3518" s="18">
        <v>0</v>
      </c>
      <c r="O3518" s="1" t="s">
        <v>6788</v>
      </c>
      <c r="R3518" s="1" t="s">
        <v>27</v>
      </c>
      <c r="S3518" s="1" t="s">
        <v>6793</v>
      </c>
      <c r="U3518" s="2"/>
      <c r="V3518" s="2"/>
      <c r="W3518" s="2"/>
      <c r="X3518" s="3">
        <v>0</v>
      </c>
      <c r="Y3518" s="33" t="e">
        <f>#REF!-U3518-V3518-W3518</f>
        <v>#REF!</v>
      </c>
    </row>
    <row r="3519" spans="1:25" ht="33.75" x14ac:dyDescent="0.2">
      <c r="B3519" s="1" t="s">
        <v>1479</v>
      </c>
      <c r="C3519" s="44" t="s">
        <v>6786</v>
      </c>
      <c r="D3519" s="23" t="s">
        <v>6787</v>
      </c>
      <c r="E3519" s="1" t="s">
        <v>6787</v>
      </c>
      <c r="G3519" s="23" t="s">
        <v>25</v>
      </c>
      <c r="H3519" s="23" t="s">
        <v>6790</v>
      </c>
      <c r="I3519" s="5" t="s">
        <v>6791</v>
      </c>
      <c r="J3519" s="29">
        <v>43138</v>
      </c>
      <c r="K3519" s="18">
        <v>19249.18</v>
      </c>
      <c r="L3519" s="18">
        <v>0</v>
      </c>
      <c r="M3519" s="18">
        <v>19249.18</v>
      </c>
      <c r="N3519" s="18">
        <v>0</v>
      </c>
      <c r="O3519" s="1" t="s">
        <v>6788</v>
      </c>
      <c r="R3519" s="1" t="s">
        <v>27</v>
      </c>
      <c r="S3519" s="1" t="s">
        <v>6794</v>
      </c>
      <c r="U3519" s="2"/>
      <c r="V3519" s="2"/>
      <c r="W3519" s="2"/>
      <c r="X3519" s="3">
        <v>0</v>
      </c>
      <c r="Y3519" s="33" t="e">
        <f>#REF!-U3519-V3519-W3519</f>
        <v>#REF!</v>
      </c>
    </row>
    <row r="3520" spans="1:25" ht="33.75" x14ac:dyDescent="0.2">
      <c r="B3520" s="1" t="s">
        <v>1479</v>
      </c>
      <c r="C3520" s="44" t="s">
        <v>6786</v>
      </c>
      <c r="D3520" s="23" t="s">
        <v>6787</v>
      </c>
      <c r="E3520" s="1" t="s">
        <v>6787</v>
      </c>
      <c r="G3520" s="23" t="s">
        <v>25</v>
      </c>
      <c r="H3520" s="23" t="s">
        <v>6790</v>
      </c>
      <c r="I3520" s="5" t="s">
        <v>6791</v>
      </c>
      <c r="J3520" s="29">
        <v>43137</v>
      </c>
      <c r="K3520" s="18">
        <v>2323.34</v>
      </c>
      <c r="L3520" s="18">
        <v>0</v>
      </c>
      <c r="M3520" s="18">
        <v>2323.34</v>
      </c>
      <c r="N3520" s="18">
        <v>0</v>
      </c>
      <c r="O3520" s="1" t="s">
        <v>6788</v>
      </c>
      <c r="R3520" s="1" t="s">
        <v>27</v>
      </c>
      <c r="S3520" s="1" t="s">
        <v>6795</v>
      </c>
      <c r="U3520" s="2"/>
      <c r="V3520" s="2"/>
      <c r="W3520" s="2"/>
      <c r="X3520" s="3">
        <v>0</v>
      </c>
      <c r="Y3520" s="33" t="e">
        <f>#REF!-U3520-V3520-W3520</f>
        <v>#REF!</v>
      </c>
    </row>
    <row r="3521" spans="1:25" ht="33.75" x14ac:dyDescent="0.2">
      <c r="B3521" s="1" t="s">
        <v>1479</v>
      </c>
      <c r="C3521" s="44" t="s">
        <v>6786</v>
      </c>
      <c r="D3521" s="23" t="s">
        <v>6787</v>
      </c>
      <c r="E3521" s="1" t="s">
        <v>6787</v>
      </c>
      <c r="G3521" s="23" t="s">
        <v>25</v>
      </c>
      <c r="H3521" s="23" t="s">
        <v>6790</v>
      </c>
      <c r="I3521" s="5" t="s">
        <v>6791</v>
      </c>
      <c r="J3521" s="29">
        <v>43137</v>
      </c>
      <c r="K3521" s="18">
        <v>2612.8000000000002</v>
      </c>
      <c r="L3521" s="18">
        <v>0</v>
      </c>
      <c r="M3521" s="18">
        <v>2612.8000000000002</v>
      </c>
      <c r="N3521" s="18">
        <v>0</v>
      </c>
      <c r="O3521" s="1" t="s">
        <v>6788</v>
      </c>
      <c r="R3521" s="1" t="s">
        <v>27</v>
      </c>
      <c r="S3521" s="1" t="s">
        <v>6796</v>
      </c>
      <c r="U3521" s="2"/>
      <c r="V3521" s="2"/>
      <c r="W3521" s="2"/>
      <c r="X3521" s="3">
        <v>0</v>
      </c>
      <c r="Y3521" s="33" t="e">
        <f>#REF!-U3521-V3521-W3521</f>
        <v>#REF!</v>
      </c>
    </row>
    <row r="3522" spans="1:25" ht="33.75" x14ac:dyDescent="0.2">
      <c r="B3522" s="1" t="s">
        <v>1479</v>
      </c>
      <c r="C3522" s="44" t="s">
        <v>6786</v>
      </c>
      <c r="D3522" s="23" t="s">
        <v>6787</v>
      </c>
      <c r="E3522" s="1" t="s">
        <v>6787</v>
      </c>
      <c r="G3522" s="23" t="s">
        <v>25</v>
      </c>
      <c r="H3522" s="23" t="s">
        <v>6790</v>
      </c>
      <c r="I3522" s="5" t="s">
        <v>6791</v>
      </c>
      <c r="J3522" s="29">
        <v>43137</v>
      </c>
      <c r="K3522" s="18">
        <v>198.2</v>
      </c>
      <c r="L3522" s="18">
        <v>0</v>
      </c>
      <c r="M3522" s="18">
        <v>198.2</v>
      </c>
      <c r="N3522" s="18">
        <v>0</v>
      </c>
      <c r="O3522" s="1" t="s">
        <v>6788</v>
      </c>
      <c r="R3522" s="1" t="s">
        <v>27</v>
      </c>
      <c r="S3522" s="1" t="s">
        <v>6797</v>
      </c>
      <c r="U3522" s="2"/>
      <c r="V3522" s="2"/>
      <c r="W3522" s="2"/>
      <c r="X3522" s="3">
        <v>0</v>
      </c>
      <c r="Y3522" s="33" t="e">
        <f>#REF!-U3522-V3522-W3522</f>
        <v>#REF!</v>
      </c>
    </row>
    <row r="3523" spans="1:25" ht="33.75" x14ac:dyDescent="0.2">
      <c r="B3523" s="1" t="s">
        <v>1479</v>
      </c>
      <c r="C3523" s="44" t="s">
        <v>6786</v>
      </c>
      <c r="D3523" s="23" t="s">
        <v>6787</v>
      </c>
      <c r="E3523" s="1" t="s">
        <v>6787</v>
      </c>
      <c r="G3523" s="23" t="s">
        <v>25</v>
      </c>
      <c r="H3523" s="23" t="s">
        <v>6790</v>
      </c>
      <c r="I3523" s="5" t="s">
        <v>6791</v>
      </c>
      <c r="J3523" s="29">
        <v>43152</v>
      </c>
      <c r="K3523" s="18">
        <v>5027.92</v>
      </c>
      <c r="L3523" s="18">
        <v>0</v>
      </c>
      <c r="M3523" s="18">
        <v>5027.92</v>
      </c>
      <c r="N3523" s="18">
        <v>0</v>
      </c>
      <c r="O3523" s="1" t="s">
        <v>6788</v>
      </c>
      <c r="R3523" s="1" t="s">
        <v>27</v>
      </c>
      <c r="S3523" s="1" t="s">
        <v>6798</v>
      </c>
      <c r="U3523" s="2"/>
      <c r="V3523" s="2"/>
      <c r="W3523" s="2"/>
      <c r="X3523" s="3">
        <v>0</v>
      </c>
      <c r="Y3523" s="33" t="e">
        <f>#REF!-U3523-V3523-W3523</f>
        <v>#REF!</v>
      </c>
    </row>
    <row r="3524" spans="1:25" ht="33.75" x14ac:dyDescent="0.2">
      <c r="B3524" s="1" t="s">
        <v>1479</v>
      </c>
      <c r="C3524" s="44" t="s">
        <v>6786</v>
      </c>
      <c r="D3524" s="23" t="s">
        <v>6787</v>
      </c>
      <c r="E3524" s="1" t="s">
        <v>6787</v>
      </c>
      <c r="G3524" s="23" t="s">
        <v>25</v>
      </c>
      <c r="H3524" s="23" t="s">
        <v>6790</v>
      </c>
      <c r="I3524" s="5" t="s">
        <v>6791</v>
      </c>
      <c r="J3524" s="29">
        <v>43263</v>
      </c>
      <c r="K3524" s="18">
        <v>51394.48</v>
      </c>
      <c r="L3524" s="18">
        <v>0</v>
      </c>
      <c r="M3524" s="18">
        <v>51394.48</v>
      </c>
      <c r="N3524" s="18">
        <v>0</v>
      </c>
      <c r="O3524" s="1" t="s">
        <v>6788</v>
      </c>
      <c r="R3524" s="1" t="s">
        <v>27</v>
      </c>
      <c r="S3524" s="1" t="s">
        <v>6799</v>
      </c>
      <c r="U3524" s="2"/>
      <c r="V3524" s="2"/>
      <c r="W3524" s="2"/>
      <c r="X3524" s="3">
        <v>0</v>
      </c>
      <c r="Y3524" s="33" t="e">
        <f>#REF!-U3524-V3524-W3524</f>
        <v>#REF!</v>
      </c>
    </row>
    <row r="3525" spans="1:25" ht="33.75" x14ac:dyDescent="0.2">
      <c r="B3525" s="1" t="s">
        <v>1479</v>
      </c>
      <c r="C3525" s="44" t="s">
        <v>6786</v>
      </c>
      <c r="D3525" s="23" t="s">
        <v>6787</v>
      </c>
      <c r="E3525" s="1" t="s">
        <v>6787</v>
      </c>
      <c r="G3525" s="23" t="s">
        <v>25</v>
      </c>
      <c r="H3525" s="23" t="s">
        <v>6790</v>
      </c>
      <c r="I3525" s="5" t="s">
        <v>6791</v>
      </c>
      <c r="J3525" s="29">
        <v>43263</v>
      </c>
      <c r="K3525" s="18">
        <v>81263.899999999994</v>
      </c>
      <c r="L3525" s="18">
        <v>0</v>
      </c>
      <c r="M3525" s="18">
        <v>81263.899999999994</v>
      </c>
      <c r="N3525" s="18">
        <v>0</v>
      </c>
      <c r="O3525" s="1" t="s">
        <v>6788</v>
      </c>
      <c r="R3525" s="1" t="s">
        <v>27</v>
      </c>
      <c r="S3525" s="1" t="s">
        <v>6800</v>
      </c>
      <c r="U3525" s="2"/>
      <c r="V3525" s="2"/>
      <c r="W3525" s="2"/>
      <c r="X3525" s="3">
        <v>0</v>
      </c>
      <c r="Y3525" s="33" t="e">
        <f>#REF!-U3525-V3525-W3525</f>
        <v>#REF!</v>
      </c>
    </row>
    <row r="3526" spans="1:25" ht="33.75" x14ac:dyDescent="0.2">
      <c r="B3526" s="1" t="s">
        <v>1479</v>
      </c>
      <c r="C3526" s="44" t="s">
        <v>6786</v>
      </c>
      <c r="D3526" s="23" t="s">
        <v>6787</v>
      </c>
      <c r="E3526" s="1" t="s">
        <v>6787</v>
      </c>
      <c r="G3526" s="23" t="s">
        <v>25</v>
      </c>
      <c r="H3526" s="23" t="s">
        <v>6790</v>
      </c>
      <c r="I3526" s="5" t="s">
        <v>6791</v>
      </c>
      <c r="J3526" s="29">
        <v>43263</v>
      </c>
      <c r="K3526" s="18">
        <v>15110.95</v>
      </c>
      <c r="L3526" s="18">
        <v>0</v>
      </c>
      <c r="M3526" s="18">
        <v>15110.95</v>
      </c>
      <c r="N3526" s="18">
        <v>0</v>
      </c>
      <c r="O3526" s="1" t="s">
        <v>6788</v>
      </c>
      <c r="R3526" s="1" t="s">
        <v>27</v>
      </c>
      <c r="S3526" s="1" t="s">
        <v>6801</v>
      </c>
      <c r="U3526" s="2"/>
      <c r="V3526" s="2"/>
      <c r="W3526" s="2"/>
      <c r="X3526" s="3">
        <v>0</v>
      </c>
      <c r="Y3526" s="33" t="e">
        <f>#REF!-U3526-V3526-W3526</f>
        <v>#REF!</v>
      </c>
    </row>
    <row r="3527" spans="1:25" ht="33.75" x14ac:dyDescent="0.2">
      <c r="A3527" s="1" t="s">
        <v>1478</v>
      </c>
      <c r="B3527" s="1" t="s">
        <v>1479</v>
      </c>
      <c r="C3527" s="44" t="s">
        <v>6786</v>
      </c>
      <c r="D3527" s="23" t="s">
        <v>6787</v>
      </c>
      <c r="E3527" s="1" t="s">
        <v>6787</v>
      </c>
      <c r="F3527" s="23" t="s">
        <v>32</v>
      </c>
      <c r="H3527" s="23" t="s">
        <v>6790</v>
      </c>
      <c r="I3527" s="5" t="s">
        <v>6791</v>
      </c>
      <c r="J3527" s="29">
        <v>42941</v>
      </c>
      <c r="K3527" s="18">
        <v>1938.3</v>
      </c>
      <c r="L3527" s="18">
        <v>1938.3</v>
      </c>
      <c r="M3527" s="18">
        <v>0</v>
      </c>
      <c r="N3527" s="18">
        <v>0</v>
      </c>
      <c r="O3527" s="1" t="s">
        <v>6788</v>
      </c>
      <c r="R3527" s="1" t="s">
        <v>27</v>
      </c>
      <c r="S3527" s="1" t="s">
        <v>6789</v>
      </c>
      <c r="T3527" s="1" t="s">
        <v>6802</v>
      </c>
      <c r="U3527" s="2"/>
      <c r="V3527" s="2"/>
      <c r="W3527" s="2"/>
      <c r="X3527" s="3">
        <v>0</v>
      </c>
      <c r="Y3527" s="33" t="e">
        <f>#REF!-U3527-V3527-W3527</f>
        <v>#REF!</v>
      </c>
    </row>
    <row r="3528" spans="1:25" ht="33.75" x14ac:dyDescent="0.2">
      <c r="A3528" s="1" t="s">
        <v>1478</v>
      </c>
      <c r="B3528" s="1" t="s">
        <v>1479</v>
      </c>
      <c r="C3528" s="44" t="s">
        <v>6786</v>
      </c>
      <c r="D3528" s="23" t="s">
        <v>6787</v>
      </c>
      <c r="E3528" s="1" t="s">
        <v>6787</v>
      </c>
      <c r="F3528" s="23" t="s">
        <v>32</v>
      </c>
      <c r="H3528" s="23" t="s">
        <v>6790</v>
      </c>
      <c r="I3528" s="5" t="s">
        <v>6791</v>
      </c>
      <c r="J3528" s="29">
        <v>43137</v>
      </c>
      <c r="K3528" s="18">
        <v>17267.62</v>
      </c>
      <c r="L3528" s="18">
        <v>17267.62</v>
      </c>
      <c r="M3528" s="18">
        <v>0</v>
      </c>
      <c r="N3528" s="18">
        <v>0</v>
      </c>
      <c r="O3528" s="1" t="s">
        <v>6788</v>
      </c>
      <c r="R3528" s="1" t="s">
        <v>27</v>
      </c>
      <c r="S3528" s="1" t="s">
        <v>6792</v>
      </c>
      <c r="T3528" s="1" t="s">
        <v>6803</v>
      </c>
      <c r="U3528" s="2"/>
      <c r="V3528" s="2"/>
      <c r="W3528" s="2"/>
      <c r="X3528" s="3">
        <v>0</v>
      </c>
      <c r="Y3528" s="33" t="e">
        <f>#REF!-U3528-V3528-W3528</f>
        <v>#REF!</v>
      </c>
    </row>
    <row r="3529" spans="1:25" ht="33.75" x14ac:dyDescent="0.2">
      <c r="A3529" s="1" t="s">
        <v>1478</v>
      </c>
      <c r="B3529" s="1" t="s">
        <v>1479</v>
      </c>
      <c r="C3529" s="44" t="s">
        <v>6786</v>
      </c>
      <c r="D3529" s="23" t="s">
        <v>6787</v>
      </c>
      <c r="E3529" s="1" t="s">
        <v>6787</v>
      </c>
      <c r="F3529" s="23" t="s">
        <v>32</v>
      </c>
      <c r="H3529" s="23" t="s">
        <v>6790</v>
      </c>
      <c r="I3529" s="5" t="s">
        <v>6791</v>
      </c>
      <c r="J3529" s="29">
        <v>43137</v>
      </c>
      <c r="K3529" s="18">
        <v>51541.81</v>
      </c>
      <c r="L3529" s="18">
        <v>51541.81</v>
      </c>
      <c r="M3529" s="18">
        <v>0</v>
      </c>
      <c r="N3529" s="18">
        <v>0</v>
      </c>
      <c r="O3529" s="1" t="s">
        <v>6788</v>
      </c>
      <c r="R3529" s="1" t="s">
        <v>27</v>
      </c>
      <c r="S3529" s="1" t="s">
        <v>6793</v>
      </c>
      <c r="T3529" s="1" t="s">
        <v>6803</v>
      </c>
      <c r="U3529" s="2"/>
      <c r="V3529" s="2"/>
      <c r="W3529" s="2"/>
      <c r="X3529" s="3">
        <v>0</v>
      </c>
      <c r="Y3529" s="33" t="e">
        <f>#REF!-U3529-V3529-W3529</f>
        <v>#REF!</v>
      </c>
    </row>
    <row r="3530" spans="1:25" ht="33.75" x14ac:dyDescent="0.2">
      <c r="A3530" s="1" t="s">
        <v>1478</v>
      </c>
      <c r="B3530" s="1" t="s">
        <v>1479</v>
      </c>
      <c r="C3530" s="44" t="s">
        <v>6786</v>
      </c>
      <c r="D3530" s="23" t="s">
        <v>6787</v>
      </c>
      <c r="E3530" s="1" t="s">
        <v>6787</v>
      </c>
      <c r="F3530" s="23" t="s">
        <v>32</v>
      </c>
      <c r="H3530" s="23" t="s">
        <v>6790</v>
      </c>
      <c r="I3530" s="5" t="s">
        <v>6791</v>
      </c>
      <c r="J3530" s="29">
        <v>43138</v>
      </c>
      <c r="K3530" s="18">
        <v>76996.710000000006</v>
      </c>
      <c r="L3530" s="18">
        <v>76996.710000000006</v>
      </c>
      <c r="M3530" s="18">
        <v>0</v>
      </c>
      <c r="N3530" s="18">
        <v>0</v>
      </c>
      <c r="O3530" s="1" t="s">
        <v>6788</v>
      </c>
      <c r="R3530" s="1" t="s">
        <v>27</v>
      </c>
      <c r="S3530" s="1" t="s">
        <v>6794</v>
      </c>
      <c r="T3530" s="1" t="s">
        <v>6804</v>
      </c>
      <c r="U3530" s="2"/>
      <c r="V3530" s="2"/>
      <c r="W3530" s="2"/>
      <c r="X3530" s="3">
        <v>0</v>
      </c>
      <c r="Y3530" s="33" t="e">
        <f>#REF!-U3530-V3530-W3530</f>
        <v>#REF!</v>
      </c>
    </row>
    <row r="3531" spans="1:25" ht="33.75" x14ac:dyDescent="0.2">
      <c r="A3531" s="1" t="s">
        <v>1478</v>
      </c>
      <c r="B3531" s="1" t="s">
        <v>1479</v>
      </c>
      <c r="C3531" s="44" t="s">
        <v>6786</v>
      </c>
      <c r="D3531" s="23" t="s">
        <v>6787</v>
      </c>
      <c r="E3531" s="1" t="s">
        <v>6787</v>
      </c>
      <c r="F3531" s="23" t="s">
        <v>32</v>
      </c>
      <c r="H3531" s="23" t="s">
        <v>6790</v>
      </c>
      <c r="I3531" s="5" t="s">
        <v>6791</v>
      </c>
      <c r="J3531" s="29">
        <v>43137</v>
      </c>
      <c r="K3531" s="18">
        <v>9293.36</v>
      </c>
      <c r="L3531" s="18">
        <v>9293.36</v>
      </c>
      <c r="M3531" s="18">
        <v>0</v>
      </c>
      <c r="N3531" s="18">
        <v>0</v>
      </c>
      <c r="O3531" s="1" t="s">
        <v>6788</v>
      </c>
      <c r="R3531" s="1" t="s">
        <v>27</v>
      </c>
      <c r="S3531" s="1" t="s">
        <v>6795</v>
      </c>
      <c r="T3531" s="1" t="s">
        <v>6803</v>
      </c>
      <c r="U3531" s="2"/>
      <c r="V3531" s="2"/>
      <c r="W3531" s="2"/>
      <c r="X3531" s="3">
        <v>0</v>
      </c>
      <c r="Y3531" s="33" t="e">
        <f>#REF!-U3531-V3531-W3531</f>
        <v>#REF!</v>
      </c>
    </row>
    <row r="3532" spans="1:25" ht="33.75" x14ac:dyDescent="0.2">
      <c r="A3532" s="1" t="s">
        <v>1478</v>
      </c>
      <c r="B3532" s="1" t="s">
        <v>1479</v>
      </c>
      <c r="C3532" s="44" t="s">
        <v>6786</v>
      </c>
      <c r="D3532" s="23" t="s">
        <v>6787</v>
      </c>
      <c r="E3532" s="1" t="s">
        <v>6787</v>
      </c>
      <c r="F3532" s="23" t="s">
        <v>32</v>
      </c>
      <c r="H3532" s="23" t="s">
        <v>6790</v>
      </c>
      <c r="I3532" s="5" t="s">
        <v>6791</v>
      </c>
      <c r="J3532" s="29">
        <v>43137</v>
      </c>
      <c r="K3532" s="18">
        <v>10451.200000000001</v>
      </c>
      <c r="L3532" s="18">
        <v>10451.200000000001</v>
      </c>
      <c r="M3532" s="18">
        <v>0</v>
      </c>
      <c r="N3532" s="18">
        <v>0</v>
      </c>
      <c r="O3532" s="1" t="s">
        <v>6788</v>
      </c>
      <c r="R3532" s="1" t="s">
        <v>27</v>
      </c>
      <c r="S3532" s="1" t="s">
        <v>6796</v>
      </c>
      <c r="T3532" s="1" t="s">
        <v>6803</v>
      </c>
      <c r="U3532" s="2"/>
      <c r="V3532" s="2"/>
      <c r="W3532" s="2"/>
      <c r="X3532" s="3">
        <v>0</v>
      </c>
      <c r="Y3532" s="33" t="e">
        <f>#REF!-U3532-V3532-W3532</f>
        <v>#REF!</v>
      </c>
    </row>
    <row r="3533" spans="1:25" ht="33.75" x14ac:dyDescent="0.2">
      <c r="A3533" s="1" t="s">
        <v>1478</v>
      </c>
      <c r="B3533" s="1" t="s">
        <v>1479</v>
      </c>
      <c r="C3533" s="44" t="s">
        <v>6786</v>
      </c>
      <c r="D3533" s="23" t="s">
        <v>6787</v>
      </c>
      <c r="E3533" s="1" t="s">
        <v>6787</v>
      </c>
      <c r="F3533" s="23" t="s">
        <v>32</v>
      </c>
      <c r="H3533" s="23" t="s">
        <v>6790</v>
      </c>
      <c r="I3533" s="5" t="s">
        <v>6791</v>
      </c>
      <c r="J3533" s="29">
        <v>43137</v>
      </c>
      <c r="K3533" s="18">
        <v>792.8</v>
      </c>
      <c r="L3533" s="18">
        <v>792.8</v>
      </c>
      <c r="M3533" s="18">
        <v>0</v>
      </c>
      <c r="N3533" s="18">
        <v>0</v>
      </c>
      <c r="O3533" s="1" t="s">
        <v>6788</v>
      </c>
      <c r="R3533" s="1" t="s">
        <v>27</v>
      </c>
      <c r="S3533" s="1" t="s">
        <v>6797</v>
      </c>
      <c r="T3533" s="1" t="s">
        <v>6803</v>
      </c>
      <c r="U3533" s="2"/>
      <c r="V3533" s="2"/>
      <c r="W3533" s="2"/>
      <c r="X3533" s="3">
        <v>0</v>
      </c>
      <c r="Y3533" s="33" t="e">
        <f>#REF!-U3533-V3533-W3533</f>
        <v>#REF!</v>
      </c>
    </row>
    <row r="3534" spans="1:25" ht="33.75" x14ac:dyDescent="0.2">
      <c r="A3534" s="1" t="s">
        <v>1478</v>
      </c>
      <c r="B3534" s="1" t="s">
        <v>1479</v>
      </c>
      <c r="C3534" s="44" t="s">
        <v>6786</v>
      </c>
      <c r="D3534" s="23" t="s">
        <v>6787</v>
      </c>
      <c r="E3534" s="1" t="s">
        <v>6787</v>
      </c>
      <c r="F3534" s="23" t="s">
        <v>32</v>
      </c>
      <c r="H3534" s="23" t="s">
        <v>6790</v>
      </c>
      <c r="I3534" s="5" t="s">
        <v>6791</v>
      </c>
      <c r="J3534" s="29">
        <v>43152</v>
      </c>
      <c r="K3534" s="18">
        <v>20111.66</v>
      </c>
      <c r="L3534" s="18">
        <v>20111.66</v>
      </c>
      <c r="M3534" s="18">
        <v>0</v>
      </c>
      <c r="N3534" s="18">
        <v>0</v>
      </c>
      <c r="O3534" s="1" t="s">
        <v>6788</v>
      </c>
      <c r="R3534" s="1" t="s">
        <v>27</v>
      </c>
      <c r="S3534" s="1" t="s">
        <v>6798</v>
      </c>
      <c r="T3534" s="1" t="s">
        <v>6805</v>
      </c>
      <c r="U3534" s="2"/>
      <c r="V3534" s="2"/>
      <c r="W3534" s="2"/>
      <c r="X3534" s="3">
        <v>0</v>
      </c>
      <c r="Y3534" s="33" t="e">
        <f>#REF!-U3534-V3534-W3534</f>
        <v>#REF!</v>
      </c>
    </row>
    <row r="3535" spans="1:25" ht="33.75" x14ac:dyDescent="0.2">
      <c r="A3535" s="1" t="s">
        <v>1478</v>
      </c>
      <c r="B3535" s="1" t="s">
        <v>1479</v>
      </c>
      <c r="C3535" s="44" t="s">
        <v>6786</v>
      </c>
      <c r="D3535" s="23" t="s">
        <v>6787</v>
      </c>
      <c r="E3535" s="1" t="s">
        <v>6787</v>
      </c>
      <c r="F3535" s="23" t="s">
        <v>32</v>
      </c>
      <c r="H3535" s="23" t="s">
        <v>6790</v>
      </c>
      <c r="I3535" s="5" t="s">
        <v>6791</v>
      </c>
      <c r="J3535" s="29">
        <v>43263</v>
      </c>
      <c r="K3535" s="18">
        <v>205577.9</v>
      </c>
      <c r="L3535" s="18">
        <v>205577.9</v>
      </c>
      <c r="M3535" s="18">
        <v>0</v>
      </c>
      <c r="N3535" s="18">
        <v>0</v>
      </c>
      <c r="O3535" s="1" t="s">
        <v>6788</v>
      </c>
      <c r="R3535" s="1" t="s">
        <v>27</v>
      </c>
      <c r="S3535" s="1" t="s">
        <v>6799</v>
      </c>
      <c r="T3535" s="1" t="s">
        <v>6806</v>
      </c>
      <c r="U3535" s="2"/>
      <c r="V3535" s="2"/>
      <c r="W3535" s="2"/>
      <c r="X3535" s="3">
        <v>0</v>
      </c>
      <c r="Y3535" s="33" t="e">
        <f>#REF!-U3535-V3535-W3535</f>
        <v>#REF!</v>
      </c>
    </row>
    <row r="3536" spans="1:25" ht="33.75" x14ac:dyDescent="0.2">
      <c r="A3536" s="1" t="s">
        <v>1478</v>
      </c>
      <c r="B3536" s="1" t="s">
        <v>1479</v>
      </c>
      <c r="C3536" s="44" t="s">
        <v>6786</v>
      </c>
      <c r="D3536" s="23" t="s">
        <v>6787</v>
      </c>
      <c r="E3536" s="1" t="s">
        <v>6787</v>
      </c>
      <c r="F3536" s="23" t="s">
        <v>32</v>
      </c>
      <c r="H3536" s="23" t="s">
        <v>6790</v>
      </c>
      <c r="I3536" s="5" t="s">
        <v>6791</v>
      </c>
      <c r="J3536" s="29">
        <v>43263</v>
      </c>
      <c r="K3536" s="18">
        <v>325055.59999999998</v>
      </c>
      <c r="L3536" s="18">
        <v>325055.59999999998</v>
      </c>
      <c r="M3536" s="18">
        <v>0</v>
      </c>
      <c r="N3536" s="18">
        <v>0</v>
      </c>
      <c r="O3536" s="1" t="s">
        <v>6788</v>
      </c>
      <c r="R3536" s="1" t="s">
        <v>27</v>
      </c>
      <c r="S3536" s="1" t="s">
        <v>6800</v>
      </c>
      <c r="T3536" s="1" t="s">
        <v>6806</v>
      </c>
      <c r="U3536" s="2"/>
      <c r="V3536" s="2"/>
      <c r="W3536" s="2"/>
      <c r="X3536" s="3">
        <v>0</v>
      </c>
      <c r="Y3536" s="33" t="e">
        <f>#REF!-U3536-V3536-W3536</f>
        <v>#REF!</v>
      </c>
    </row>
    <row r="3537" spans="1:25" ht="33.75" x14ac:dyDescent="0.2">
      <c r="A3537" s="1" t="s">
        <v>1478</v>
      </c>
      <c r="B3537" s="1" t="s">
        <v>1479</v>
      </c>
      <c r="C3537" s="44" t="s">
        <v>6786</v>
      </c>
      <c r="D3537" s="23" t="s">
        <v>6787</v>
      </c>
      <c r="E3537" s="1" t="s">
        <v>6787</v>
      </c>
      <c r="F3537" s="23" t="s">
        <v>32</v>
      </c>
      <c r="H3537" s="23" t="s">
        <v>6790</v>
      </c>
      <c r="I3537" s="5" t="s">
        <v>6791</v>
      </c>
      <c r="J3537" s="29">
        <v>43263</v>
      </c>
      <c r="K3537" s="18">
        <v>60443.8</v>
      </c>
      <c r="L3537" s="18">
        <v>60443.8</v>
      </c>
      <c r="M3537" s="18">
        <v>0</v>
      </c>
      <c r="N3537" s="18">
        <v>0</v>
      </c>
      <c r="O3537" s="1" t="s">
        <v>6788</v>
      </c>
      <c r="R3537" s="1" t="s">
        <v>27</v>
      </c>
      <c r="S3537" s="1" t="s">
        <v>6801</v>
      </c>
      <c r="T3537" s="1" t="s">
        <v>6806</v>
      </c>
      <c r="U3537" s="2"/>
      <c r="V3537" s="2"/>
      <c r="W3537" s="2"/>
      <c r="X3537" s="3">
        <v>0</v>
      </c>
      <c r="Y3537" s="33" t="e">
        <f>#REF!-U3537-V3537-W3537</f>
        <v>#REF!</v>
      </c>
    </row>
    <row r="3538" spans="1:25" x14ac:dyDescent="0.2">
      <c r="H3538" s="27" t="s">
        <v>6807</v>
      </c>
      <c r="J3538" s="29"/>
      <c r="K3538" s="18">
        <f>SUBTOTAL(9,K3516:K3537)</f>
        <v>974338.47</v>
      </c>
      <c r="L3538" s="18">
        <f>SUBTOTAL(9,L3516:L3537)</f>
        <v>779470.76</v>
      </c>
      <c r="M3538" s="18">
        <f>SUBTOTAL(9,M3516:M3537)</f>
        <v>194867.71000000002</v>
      </c>
      <c r="N3538" s="18">
        <f>SUBTOTAL(9,N3516:N3537)</f>
        <v>0</v>
      </c>
      <c r="U3538" s="2"/>
      <c r="V3538" s="2"/>
      <c r="W3538" s="2"/>
      <c r="X3538" s="3">
        <f>SUBTOTAL(9,X3516:X3537)</f>
        <v>0</v>
      </c>
      <c r="Y3538" s="33" t="e">
        <f>#REF!-U3538-V3538-W3538</f>
        <v>#REF!</v>
      </c>
    </row>
    <row r="3539" spans="1:25" x14ac:dyDescent="0.2">
      <c r="C3539" s="45" t="s">
        <v>6808</v>
      </c>
      <c r="J3539" s="29"/>
      <c r="K3539" s="18">
        <f>SUBTOTAL(9,K3516:K3537)</f>
        <v>974338.47</v>
      </c>
      <c r="L3539" s="18">
        <f>SUBTOTAL(9,L3516:L3537)</f>
        <v>779470.76</v>
      </c>
      <c r="M3539" s="18">
        <f>SUBTOTAL(9,M3516:M3537)</f>
        <v>194867.71000000002</v>
      </c>
      <c r="N3539" s="18">
        <f>SUBTOTAL(9,N3516:N3537)</f>
        <v>0</v>
      </c>
      <c r="U3539" s="2"/>
      <c r="V3539" s="2"/>
      <c r="W3539" s="2"/>
      <c r="X3539" s="3">
        <f>SUBTOTAL(9,X3516:X3537)</f>
        <v>0</v>
      </c>
      <c r="Y3539" s="33" t="e">
        <f>#REF!-U3539-V3539-W3539</f>
        <v>#REF!</v>
      </c>
    </row>
    <row r="3540" spans="1:25" x14ac:dyDescent="0.2">
      <c r="A3540" s="1" t="s">
        <v>140</v>
      </c>
      <c r="B3540" s="1" t="s">
        <v>141</v>
      </c>
      <c r="C3540" s="44" t="s">
        <v>6809</v>
      </c>
      <c r="D3540" s="23" t="s">
        <v>6810</v>
      </c>
      <c r="E3540" s="1" t="s">
        <v>6810</v>
      </c>
      <c r="F3540" s="23" t="s">
        <v>146</v>
      </c>
      <c r="H3540" s="23" t="s">
        <v>6813</v>
      </c>
      <c r="I3540" s="5" t="s">
        <v>6814</v>
      </c>
      <c r="J3540" s="29">
        <v>43279</v>
      </c>
      <c r="K3540" s="18">
        <v>6297.16</v>
      </c>
      <c r="L3540" s="18">
        <v>6297.16</v>
      </c>
      <c r="M3540" s="18">
        <v>0</v>
      </c>
      <c r="N3540" s="18">
        <v>0</v>
      </c>
      <c r="O3540" s="1" t="s">
        <v>6811</v>
      </c>
      <c r="R3540" s="1" t="s">
        <v>27</v>
      </c>
      <c r="S3540" s="1" t="s">
        <v>6812</v>
      </c>
      <c r="T3540" s="1" t="s">
        <v>46</v>
      </c>
      <c r="U3540" s="2"/>
      <c r="V3540" s="2"/>
      <c r="W3540" s="2"/>
      <c r="X3540" s="3">
        <v>0</v>
      </c>
      <c r="Y3540" s="33" t="e">
        <f>#REF!-U3540-V3540-W3540</f>
        <v>#REF!</v>
      </c>
    </row>
    <row r="3541" spans="1:25" x14ac:dyDescent="0.2">
      <c r="H3541" s="27" t="s">
        <v>6815</v>
      </c>
      <c r="J3541" s="29"/>
      <c r="K3541" s="18">
        <f>SUBTOTAL(9,K3540:K3540)</f>
        <v>6297.16</v>
      </c>
      <c r="L3541" s="18">
        <f>SUBTOTAL(9,L3540:L3540)</f>
        <v>6297.16</v>
      </c>
      <c r="M3541" s="18">
        <f>SUBTOTAL(9,M3540:M3540)</f>
        <v>0</v>
      </c>
      <c r="N3541" s="18">
        <f>SUBTOTAL(9,N3540:N3540)</f>
        <v>0</v>
      </c>
      <c r="U3541" s="2"/>
      <c r="V3541" s="2"/>
      <c r="W3541" s="2"/>
      <c r="X3541" s="3">
        <f>SUBTOTAL(9,X3540:X3540)</f>
        <v>0</v>
      </c>
      <c r="Y3541" s="33" t="e">
        <f>#REF!-U3541-V3541-W3541</f>
        <v>#REF!</v>
      </c>
    </row>
    <row r="3542" spans="1:25" ht="33.75" x14ac:dyDescent="0.2">
      <c r="A3542" s="1" t="s">
        <v>140</v>
      </c>
      <c r="B3542" s="1" t="s">
        <v>141</v>
      </c>
      <c r="C3542" s="44" t="s">
        <v>6809</v>
      </c>
      <c r="D3542" s="23" t="s">
        <v>6810</v>
      </c>
      <c r="E3542" s="1" t="s">
        <v>6810</v>
      </c>
      <c r="F3542" s="23" t="s">
        <v>146</v>
      </c>
      <c r="H3542" s="23" t="s">
        <v>6817</v>
      </c>
      <c r="I3542" s="5" t="s">
        <v>6818</v>
      </c>
      <c r="J3542" s="29">
        <v>42919</v>
      </c>
      <c r="K3542" s="18">
        <v>139569.57</v>
      </c>
      <c r="L3542" s="18">
        <v>139569.57</v>
      </c>
      <c r="M3542" s="18">
        <v>0</v>
      </c>
      <c r="N3542" s="18">
        <v>0</v>
      </c>
      <c r="R3542" s="1" t="s">
        <v>27</v>
      </c>
      <c r="S3542" s="1" t="s">
        <v>6816</v>
      </c>
      <c r="T3542" s="1" t="s">
        <v>46</v>
      </c>
      <c r="U3542" s="2"/>
      <c r="V3542" s="2"/>
      <c r="W3542" s="2"/>
      <c r="X3542" s="3">
        <v>0</v>
      </c>
      <c r="Y3542" s="33" t="e">
        <f>#REF!-U3542-V3542-W3542</f>
        <v>#REF!</v>
      </c>
    </row>
    <row r="3543" spans="1:25" ht="33.75" x14ac:dyDescent="0.2">
      <c r="A3543" s="1" t="s">
        <v>140</v>
      </c>
      <c r="B3543" s="1" t="s">
        <v>141</v>
      </c>
      <c r="C3543" s="44" t="s">
        <v>6809</v>
      </c>
      <c r="D3543" s="23" t="s">
        <v>6810</v>
      </c>
      <c r="E3543" s="1" t="s">
        <v>6810</v>
      </c>
      <c r="F3543" s="23" t="s">
        <v>146</v>
      </c>
      <c r="H3543" s="23" t="s">
        <v>6817</v>
      </c>
      <c r="I3543" s="5" t="s">
        <v>6818</v>
      </c>
      <c r="J3543" s="29">
        <v>43237</v>
      </c>
      <c r="K3543" s="18">
        <v>107752.42</v>
      </c>
      <c r="L3543" s="18">
        <v>107752.42</v>
      </c>
      <c r="M3543" s="18">
        <v>0</v>
      </c>
      <c r="N3543" s="18">
        <v>0</v>
      </c>
      <c r="R3543" s="1" t="s">
        <v>27</v>
      </c>
      <c r="S3543" s="1" t="s">
        <v>6819</v>
      </c>
      <c r="T3543" s="1" t="s">
        <v>46</v>
      </c>
      <c r="U3543" s="2"/>
      <c r="V3543" s="2"/>
      <c r="W3543" s="2"/>
      <c r="X3543" s="3">
        <v>0</v>
      </c>
      <c r="Y3543" s="33" t="e">
        <f>#REF!-U3543-V3543-W3543</f>
        <v>#REF!</v>
      </c>
    </row>
    <row r="3544" spans="1:25" ht="33.75" x14ac:dyDescent="0.2">
      <c r="A3544" s="1" t="s">
        <v>140</v>
      </c>
      <c r="B3544" s="1" t="s">
        <v>141</v>
      </c>
      <c r="C3544" s="44" t="s">
        <v>6809</v>
      </c>
      <c r="D3544" s="23" t="s">
        <v>6810</v>
      </c>
      <c r="E3544" s="1" t="s">
        <v>6810</v>
      </c>
      <c r="F3544" s="23" t="s">
        <v>146</v>
      </c>
      <c r="H3544" s="23" t="s">
        <v>6817</v>
      </c>
      <c r="I3544" s="5" t="s">
        <v>6818</v>
      </c>
      <c r="J3544" s="29">
        <v>43256</v>
      </c>
      <c r="K3544" s="18">
        <v>7396.73</v>
      </c>
      <c r="L3544" s="18">
        <v>7396.73</v>
      </c>
      <c r="M3544" s="18">
        <v>0</v>
      </c>
      <c r="N3544" s="18">
        <v>0</v>
      </c>
      <c r="R3544" s="1" t="s">
        <v>27</v>
      </c>
      <c r="S3544" s="1" t="s">
        <v>6820</v>
      </c>
      <c r="T3544" s="1" t="s">
        <v>46</v>
      </c>
      <c r="U3544" s="2"/>
      <c r="V3544" s="2"/>
      <c r="W3544" s="2"/>
      <c r="X3544" s="3">
        <v>0</v>
      </c>
      <c r="Y3544" s="33" t="e">
        <f>#REF!-U3544-V3544-W3544</f>
        <v>#REF!</v>
      </c>
    </row>
    <row r="3545" spans="1:25" x14ac:dyDescent="0.2">
      <c r="H3545" s="27" t="s">
        <v>6821</v>
      </c>
      <c r="J3545" s="29"/>
      <c r="K3545" s="18">
        <f>SUBTOTAL(9,K3542:K3544)</f>
        <v>254718.72</v>
      </c>
      <c r="L3545" s="18">
        <f>SUBTOTAL(9,L3542:L3544)</f>
        <v>254718.72</v>
      </c>
      <c r="M3545" s="18">
        <f>SUBTOTAL(9,M3542:M3544)</f>
        <v>0</v>
      </c>
      <c r="N3545" s="18">
        <f>SUBTOTAL(9,N3542:N3544)</f>
        <v>0</v>
      </c>
      <c r="U3545" s="2"/>
      <c r="V3545" s="2"/>
      <c r="W3545" s="2"/>
      <c r="X3545" s="3">
        <f>SUBTOTAL(9,X3542:X3544)</f>
        <v>0</v>
      </c>
      <c r="Y3545" s="33" t="e">
        <f>#REF!-U3545-V3545-W3545</f>
        <v>#REF!</v>
      </c>
    </row>
    <row r="3546" spans="1:25" ht="45" x14ac:dyDescent="0.2">
      <c r="A3546" s="1" t="s">
        <v>140</v>
      </c>
      <c r="B3546" s="1" t="s">
        <v>141</v>
      </c>
      <c r="C3546" s="44" t="s">
        <v>6809</v>
      </c>
      <c r="D3546" s="23" t="s">
        <v>6810</v>
      </c>
      <c r="E3546" s="1" t="s">
        <v>6810</v>
      </c>
      <c r="G3546" s="23" t="s">
        <v>165</v>
      </c>
      <c r="H3546" s="23" t="s">
        <v>6823</v>
      </c>
      <c r="I3546" s="5" t="s">
        <v>6824</v>
      </c>
      <c r="J3546" s="29">
        <v>43003</v>
      </c>
      <c r="K3546" s="18">
        <v>222241.5</v>
      </c>
      <c r="L3546" s="18">
        <v>0</v>
      </c>
      <c r="M3546" s="18">
        <v>222241.5</v>
      </c>
      <c r="N3546" s="18">
        <v>0</v>
      </c>
      <c r="R3546" s="1" t="s">
        <v>27</v>
      </c>
      <c r="S3546" s="1" t="s">
        <v>6822</v>
      </c>
      <c r="T3546" s="1" t="s">
        <v>46</v>
      </c>
      <c r="U3546" s="2"/>
      <c r="V3546" s="2"/>
      <c r="W3546" s="2"/>
      <c r="X3546" s="3">
        <v>0</v>
      </c>
      <c r="Y3546" s="33" t="e">
        <f>#REF!-U3546-V3546-W3546</f>
        <v>#REF!</v>
      </c>
    </row>
    <row r="3547" spans="1:25" x14ac:dyDescent="0.2">
      <c r="H3547" s="27" t="s">
        <v>6825</v>
      </c>
      <c r="J3547" s="29"/>
      <c r="K3547" s="18">
        <f>SUBTOTAL(9,K3546:K3546)</f>
        <v>222241.5</v>
      </c>
      <c r="L3547" s="18">
        <f>SUBTOTAL(9,L3546:L3546)</f>
        <v>0</v>
      </c>
      <c r="M3547" s="18">
        <f>SUBTOTAL(9,M3546:M3546)</f>
        <v>222241.5</v>
      </c>
      <c r="N3547" s="18">
        <f>SUBTOTAL(9,N3546:N3546)</f>
        <v>0</v>
      </c>
      <c r="U3547" s="2"/>
      <c r="V3547" s="2"/>
      <c r="W3547" s="2"/>
      <c r="X3547" s="3">
        <f>SUBTOTAL(9,X3546:X3546)</f>
        <v>0</v>
      </c>
      <c r="Y3547" s="33" t="e">
        <f>#REF!-U3547-V3547-W3547</f>
        <v>#REF!</v>
      </c>
    </row>
    <row r="3548" spans="1:25" x14ac:dyDescent="0.2">
      <c r="C3548" s="45" t="s">
        <v>6826</v>
      </c>
      <c r="J3548" s="29"/>
      <c r="K3548" s="18">
        <f>SUBTOTAL(9,K3540:K3546)</f>
        <v>483257.38</v>
      </c>
      <c r="L3548" s="18">
        <f>SUBTOTAL(9,L3540:L3546)</f>
        <v>261015.88000000003</v>
      </c>
      <c r="M3548" s="18">
        <f>SUBTOTAL(9,M3540:M3546)</f>
        <v>222241.5</v>
      </c>
      <c r="N3548" s="18">
        <f>SUBTOTAL(9,N3540:N3546)</f>
        <v>0</v>
      </c>
      <c r="U3548" s="2"/>
      <c r="V3548" s="2"/>
      <c r="W3548" s="2"/>
      <c r="X3548" s="3">
        <f>SUBTOTAL(9,X3540:X3546)</f>
        <v>0</v>
      </c>
      <c r="Y3548" s="33" t="e">
        <f>#REF!-U3548-V3548-W3548</f>
        <v>#REF!</v>
      </c>
    </row>
    <row r="3549" spans="1:25" x14ac:dyDescent="0.2">
      <c r="A3549" s="1" t="s">
        <v>195</v>
      </c>
      <c r="B3549" s="1" t="s">
        <v>196</v>
      </c>
      <c r="C3549" s="44" t="s">
        <v>6827</v>
      </c>
      <c r="D3549" s="23" t="s">
        <v>6828</v>
      </c>
      <c r="E3549" s="1" t="s">
        <v>6828</v>
      </c>
      <c r="G3549" s="23" t="s">
        <v>199</v>
      </c>
      <c r="H3549" s="23" t="s">
        <v>201</v>
      </c>
      <c r="I3549" s="4" t="s">
        <v>202</v>
      </c>
      <c r="J3549" s="29">
        <v>43011</v>
      </c>
      <c r="K3549" s="18">
        <v>39955.5</v>
      </c>
      <c r="L3549" s="18">
        <v>0</v>
      </c>
      <c r="M3549" s="18">
        <v>39955.5</v>
      </c>
      <c r="N3549" s="18">
        <v>0</v>
      </c>
      <c r="R3549" s="1" t="s">
        <v>27</v>
      </c>
      <c r="S3549" s="1" t="s">
        <v>6829</v>
      </c>
      <c r="T3549" s="1" t="s">
        <v>46</v>
      </c>
      <c r="U3549" s="2"/>
      <c r="V3549" s="2"/>
      <c r="W3549" s="2"/>
      <c r="X3549" s="3">
        <v>0</v>
      </c>
      <c r="Y3549" s="33" t="e">
        <f>#REF!-U3549-V3549-W3549</f>
        <v>#REF!</v>
      </c>
    </row>
    <row r="3550" spans="1:25" x14ac:dyDescent="0.2">
      <c r="A3550" s="1" t="s">
        <v>195</v>
      </c>
      <c r="B3550" s="1" t="s">
        <v>196</v>
      </c>
      <c r="C3550" s="44" t="s">
        <v>6827</v>
      </c>
      <c r="D3550" s="23" t="s">
        <v>6828</v>
      </c>
      <c r="E3550" s="1" t="s">
        <v>6828</v>
      </c>
      <c r="G3550" s="23" t="s">
        <v>199</v>
      </c>
      <c r="H3550" s="23" t="s">
        <v>201</v>
      </c>
      <c r="I3550" s="4" t="s">
        <v>202</v>
      </c>
      <c r="J3550" s="29">
        <v>43111</v>
      </c>
      <c r="K3550" s="18">
        <v>19977.75</v>
      </c>
      <c r="L3550" s="18">
        <v>0</v>
      </c>
      <c r="M3550" s="18">
        <v>19977.75</v>
      </c>
      <c r="N3550" s="18">
        <v>0</v>
      </c>
      <c r="R3550" s="1" t="s">
        <v>27</v>
      </c>
      <c r="S3550" s="1" t="s">
        <v>6830</v>
      </c>
      <c r="T3550" s="1" t="s">
        <v>46</v>
      </c>
      <c r="U3550" s="2"/>
      <c r="V3550" s="2"/>
      <c r="W3550" s="2"/>
      <c r="X3550" s="3">
        <v>0</v>
      </c>
      <c r="Y3550" s="33" t="e">
        <f>#REF!-U3550-V3550-W3550</f>
        <v>#REF!</v>
      </c>
    </row>
    <row r="3551" spans="1:25" x14ac:dyDescent="0.2">
      <c r="A3551" s="1" t="s">
        <v>195</v>
      </c>
      <c r="B3551" s="1" t="s">
        <v>196</v>
      </c>
      <c r="C3551" s="44" t="s">
        <v>6827</v>
      </c>
      <c r="D3551" s="23" t="s">
        <v>6828</v>
      </c>
      <c r="E3551" s="1" t="s">
        <v>6828</v>
      </c>
      <c r="G3551" s="23" t="s">
        <v>199</v>
      </c>
      <c r="H3551" s="23" t="s">
        <v>201</v>
      </c>
      <c r="I3551" s="4" t="s">
        <v>202</v>
      </c>
      <c r="J3551" s="29">
        <v>43203</v>
      </c>
      <c r="K3551" s="18">
        <v>19977.75</v>
      </c>
      <c r="L3551" s="18">
        <v>0</v>
      </c>
      <c r="M3551" s="18">
        <v>19977.75</v>
      </c>
      <c r="N3551" s="18">
        <v>0</v>
      </c>
      <c r="R3551" s="1" t="s">
        <v>27</v>
      </c>
      <c r="S3551" s="1" t="s">
        <v>6831</v>
      </c>
      <c r="T3551" s="1" t="s">
        <v>46</v>
      </c>
      <c r="U3551" s="2"/>
      <c r="V3551" s="2"/>
      <c r="W3551" s="2"/>
      <c r="X3551" s="3">
        <v>0</v>
      </c>
      <c r="Y3551" s="33" t="e">
        <f>#REF!-U3551-V3551-W3551</f>
        <v>#REF!</v>
      </c>
    </row>
    <row r="3552" spans="1:25" x14ac:dyDescent="0.2">
      <c r="H3552" s="27" t="s">
        <v>205</v>
      </c>
      <c r="I3552" s="4"/>
      <c r="J3552" s="29"/>
      <c r="K3552" s="18">
        <f>SUBTOTAL(9,K3549:K3551)</f>
        <v>79911</v>
      </c>
      <c r="L3552" s="18">
        <f>SUBTOTAL(9,L3549:L3551)</f>
        <v>0</v>
      </c>
      <c r="M3552" s="18">
        <f>SUBTOTAL(9,M3549:M3551)</f>
        <v>79911</v>
      </c>
      <c r="N3552" s="18">
        <f>SUBTOTAL(9,N3549:N3551)</f>
        <v>0</v>
      </c>
      <c r="U3552" s="2"/>
      <c r="V3552" s="2"/>
      <c r="W3552" s="2"/>
      <c r="X3552" s="3">
        <f>SUBTOTAL(9,X3549:X3551)</f>
        <v>0</v>
      </c>
      <c r="Y3552" s="33" t="e">
        <f>#REF!-U3552-V3552-W3552</f>
        <v>#REF!</v>
      </c>
    </row>
    <row r="3553" spans="1:25" x14ac:dyDescent="0.2">
      <c r="A3553" s="1" t="s">
        <v>195</v>
      </c>
      <c r="B3553" s="1" t="s">
        <v>196</v>
      </c>
      <c r="C3553" s="44" t="s">
        <v>6827</v>
      </c>
      <c r="D3553" s="23" t="s">
        <v>6828</v>
      </c>
      <c r="E3553" s="1" t="s">
        <v>6828</v>
      </c>
      <c r="G3553" s="23" t="s">
        <v>199</v>
      </c>
      <c r="H3553" s="23" t="s">
        <v>206</v>
      </c>
      <c r="I3553" s="4" t="s">
        <v>207</v>
      </c>
      <c r="J3553" s="29">
        <v>43011</v>
      </c>
      <c r="K3553" s="18">
        <v>81187</v>
      </c>
      <c r="L3553" s="18">
        <v>0</v>
      </c>
      <c r="M3553" s="18">
        <v>81187</v>
      </c>
      <c r="N3553" s="18">
        <v>0</v>
      </c>
      <c r="R3553" s="1" t="s">
        <v>27</v>
      </c>
      <c r="S3553" s="1" t="s">
        <v>6829</v>
      </c>
      <c r="T3553" s="1" t="s">
        <v>46</v>
      </c>
      <c r="U3553" s="2"/>
      <c r="V3553" s="2"/>
      <c r="W3553" s="2"/>
      <c r="X3553" s="3">
        <v>0</v>
      </c>
      <c r="Y3553" s="33" t="e">
        <f>#REF!-U3553-V3553-W3553</f>
        <v>#REF!</v>
      </c>
    </row>
    <row r="3554" spans="1:25" x14ac:dyDescent="0.2">
      <c r="A3554" s="1" t="s">
        <v>195</v>
      </c>
      <c r="B3554" s="1" t="s">
        <v>196</v>
      </c>
      <c r="C3554" s="44" t="s">
        <v>6827</v>
      </c>
      <c r="D3554" s="23" t="s">
        <v>6828</v>
      </c>
      <c r="E3554" s="1" t="s">
        <v>6828</v>
      </c>
      <c r="G3554" s="23" t="s">
        <v>199</v>
      </c>
      <c r="H3554" s="23" t="s">
        <v>206</v>
      </c>
      <c r="I3554" s="4" t="s">
        <v>207</v>
      </c>
      <c r="J3554" s="29">
        <v>43111</v>
      </c>
      <c r="K3554" s="18">
        <v>40593.5</v>
      </c>
      <c r="L3554" s="18">
        <v>0</v>
      </c>
      <c r="M3554" s="18">
        <v>40593.5</v>
      </c>
      <c r="N3554" s="18">
        <v>0</v>
      </c>
      <c r="R3554" s="1" t="s">
        <v>27</v>
      </c>
      <c r="S3554" s="1" t="s">
        <v>6830</v>
      </c>
      <c r="T3554" s="1" t="s">
        <v>46</v>
      </c>
      <c r="U3554" s="2"/>
      <c r="V3554" s="2"/>
      <c r="W3554" s="2"/>
      <c r="X3554" s="3">
        <v>0</v>
      </c>
      <c r="Y3554" s="33" t="e">
        <f>#REF!-U3554-V3554-W3554</f>
        <v>#REF!</v>
      </c>
    </row>
    <row r="3555" spans="1:25" x14ac:dyDescent="0.2">
      <c r="A3555" s="1" t="s">
        <v>195</v>
      </c>
      <c r="B3555" s="1" t="s">
        <v>196</v>
      </c>
      <c r="C3555" s="44" t="s">
        <v>6827</v>
      </c>
      <c r="D3555" s="23" t="s">
        <v>6828</v>
      </c>
      <c r="E3555" s="1" t="s">
        <v>6828</v>
      </c>
      <c r="G3555" s="23" t="s">
        <v>199</v>
      </c>
      <c r="H3555" s="23" t="s">
        <v>206</v>
      </c>
      <c r="I3555" s="4" t="s">
        <v>207</v>
      </c>
      <c r="J3555" s="29">
        <v>43203</v>
      </c>
      <c r="K3555" s="18">
        <v>40593.5</v>
      </c>
      <c r="L3555" s="18">
        <v>0</v>
      </c>
      <c r="M3555" s="18">
        <v>40593.5</v>
      </c>
      <c r="N3555" s="18">
        <v>0</v>
      </c>
      <c r="R3555" s="1" t="s">
        <v>27</v>
      </c>
      <c r="S3555" s="1" t="s">
        <v>6831</v>
      </c>
      <c r="T3555" s="1" t="s">
        <v>46</v>
      </c>
      <c r="U3555" s="2"/>
      <c r="V3555" s="2"/>
      <c r="W3555" s="2"/>
      <c r="X3555" s="3">
        <v>0</v>
      </c>
      <c r="Y3555" s="33" t="e">
        <f>#REF!-U3555-V3555-W3555</f>
        <v>#REF!</v>
      </c>
    </row>
    <row r="3556" spans="1:25" x14ac:dyDescent="0.2">
      <c r="H3556" s="27" t="s">
        <v>208</v>
      </c>
      <c r="J3556" s="29"/>
      <c r="K3556" s="18">
        <f>SUBTOTAL(9,K3553:K3555)</f>
        <v>162374</v>
      </c>
      <c r="L3556" s="18">
        <f>SUBTOTAL(9,L3553:L3555)</f>
        <v>0</v>
      </c>
      <c r="M3556" s="18">
        <f>SUBTOTAL(9,M3553:M3555)</f>
        <v>162374</v>
      </c>
      <c r="N3556" s="18">
        <f>SUBTOTAL(9,N3553:N3555)</f>
        <v>0</v>
      </c>
      <c r="U3556" s="2"/>
      <c r="V3556" s="2"/>
      <c r="W3556" s="2"/>
      <c r="X3556" s="3">
        <f>SUBTOTAL(9,X3553:X3555)</f>
        <v>0</v>
      </c>
      <c r="Y3556" s="33" t="e">
        <f>#REF!-U3556-V3556-W3556</f>
        <v>#REF!</v>
      </c>
    </row>
    <row r="3557" spans="1:25" x14ac:dyDescent="0.2">
      <c r="C3557" s="45" t="s">
        <v>6832</v>
      </c>
      <c r="J3557" s="29"/>
      <c r="K3557" s="18">
        <f>SUBTOTAL(9,K3549:K3555)</f>
        <v>242285</v>
      </c>
      <c r="L3557" s="18">
        <f>SUBTOTAL(9,L3549:L3555)</f>
        <v>0</v>
      </c>
      <c r="M3557" s="18">
        <f>SUBTOTAL(9,M3549:M3555)</f>
        <v>242285</v>
      </c>
      <c r="N3557" s="18">
        <f>SUBTOTAL(9,N3549:N3555)</f>
        <v>0</v>
      </c>
      <c r="U3557" s="2"/>
      <c r="V3557" s="2"/>
      <c r="W3557" s="2"/>
      <c r="X3557" s="3">
        <f>SUBTOTAL(9,X3549:X3555)</f>
        <v>0</v>
      </c>
      <c r="Y3557" s="33" t="e">
        <f>#REF!-U3557-V3557-W3557</f>
        <v>#REF!</v>
      </c>
    </row>
    <row r="3558" spans="1:25" ht="22.5" x14ac:dyDescent="0.2">
      <c r="A3558" s="1" t="s">
        <v>140</v>
      </c>
      <c r="B3558" s="1" t="s">
        <v>141</v>
      </c>
      <c r="C3558" s="44" t="s">
        <v>6833</v>
      </c>
      <c r="D3558" s="23" t="s">
        <v>6834</v>
      </c>
      <c r="E3558" s="1" t="s">
        <v>6835</v>
      </c>
      <c r="F3558" s="23" t="s">
        <v>146</v>
      </c>
      <c r="H3558" s="23" t="s">
        <v>6839</v>
      </c>
      <c r="I3558" s="5" t="s">
        <v>6840</v>
      </c>
      <c r="J3558" s="29">
        <v>42949</v>
      </c>
      <c r="K3558" s="18">
        <v>168138.22</v>
      </c>
      <c r="L3558" s="18">
        <v>168138.22</v>
      </c>
      <c r="M3558" s="18">
        <v>0</v>
      </c>
      <c r="N3558" s="18">
        <v>0</v>
      </c>
      <c r="O3558" s="1" t="s">
        <v>6836</v>
      </c>
      <c r="R3558" s="1" t="s">
        <v>27</v>
      </c>
      <c r="S3558" s="1" t="s">
        <v>6837</v>
      </c>
      <c r="T3558" s="1" t="s">
        <v>6838</v>
      </c>
      <c r="U3558" s="2"/>
      <c r="V3558" s="2"/>
      <c r="W3558" s="2"/>
      <c r="X3558" s="3">
        <v>0</v>
      </c>
      <c r="Y3558" s="33" t="e">
        <f>#REF!-U3558-V3558-W3558</f>
        <v>#REF!</v>
      </c>
    </row>
    <row r="3559" spans="1:25" x14ac:dyDescent="0.2">
      <c r="H3559" s="27" t="s">
        <v>6841</v>
      </c>
      <c r="J3559" s="29"/>
      <c r="K3559" s="18">
        <f>SUBTOTAL(9,K3558:K3558)</f>
        <v>168138.22</v>
      </c>
      <c r="L3559" s="18">
        <f>SUBTOTAL(9,L3558:L3558)</f>
        <v>168138.22</v>
      </c>
      <c r="M3559" s="18">
        <f>SUBTOTAL(9,M3558:M3558)</f>
        <v>0</v>
      </c>
      <c r="N3559" s="18">
        <f>SUBTOTAL(9,N3558:N3558)</f>
        <v>0</v>
      </c>
      <c r="U3559" s="2"/>
      <c r="V3559" s="2"/>
      <c r="W3559" s="2"/>
      <c r="X3559" s="3">
        <f>SUBTOTAL(9,X3558:X3558)</f>
        <v>0</v>
      </c>
      <c r="Y3559" s="33" t="e">
        <f>#REF!-U3559-V3559-W3559</f>
        <v>#REF!</v>
      </c>
    </row>
    <row r="3560" spans="1:25" x14ac:dyDescent="0.2">
      <c r="A3560" s="1" t="s">
        <v>195</v>
      </c>
      <c r="B3560" s="1" t="s">
        <v>196</v>
      </c>
      <c r="C3560" s="44" t="s">
        <v>6833</v>
      </c>
      <c r="D3560" s="23" t="s">
        <v>6834</v>
      </c>
      <c r="E3560" s="1" t="s">
        <v>6834</v>
      </c>
      <c r="G3560" s="23" t="s">
        <v>199</v>
      </c>
      <c r="H3560" s="23" t="s">
        <v>201</v>
      </c>
      <c r="I3560" s="4" t="s">
        <v>202</v>
      </c>
      <c r="J3560" s="29">
        <v>42996</v>
      </c>
      <c r="K3560" s="18">
        <v>7903</v>
      </c>
      <c r="L3560" s="18">
        <v>0</v>
      </c>
      <c r="M3560" s="18">
        <v>7903</v>
      </c>
      <c r="N3560" s="18">
        <v>0</v>
      </c>
      <c r="R3560" s="1" t="s">
        <v>27</v>
      </c>
      <c r="S3560" s="1" t="s">
        <v>6842</v>
      </c>
      <c r="T3560" s="1" t="s">
        <v>46</v>
      </c>
      <c r="U3560" s="2"/>
      <c r="V3560" s="2"/>
      <c r="W3560" s="2"/>
      <c r="X3560" s="3">
        <v>0</v>
      </c>
      <c r="Y3560" s="33" t="e">
        <f>#REF!-U3560-V3560-W3560</f>
        <v>#REF!</v>
      </c>
    </row>
    <row r="3561" spans="1:25" x14ac:dyDescent="0.2">
      <c r="A3561" s="1" t="s">
        <v>195</v>
      </c>
      <c r="B3561" s="1" t="s">
        <v>196</v>
      </c>
      <c r="C3561" s="44" t="s">
        <v>6833</v>
      </c>
      <c r="D3561" s="23" t="s">
        <v>6834</v>
      </c>
      <c r="E3561" s="1" t="s">
        <v>6834</v>
      </c>
      <c r="G3561" s="23" t="s">
        <v>199</v>
      </c>
      <c r="H3561" s="23" t="s">
        <v>201</v>
      </c>
      <c r="I3561" s="4" t="s">
        <v>202</v>
      </c>
      <c r="J3561" s="29">
        <v>43111</v>
      </c>
      <c r="K3561" s="18">
        <v>3951.5</v>
      </c>
      <c r="L3561" s="18">
        <v>0</v>
      </c>
      <c r="M3561" s="18">
        <v>3951.5</v>
      </c>
      <c r="N3561" s="18">
        <v>0</v>
      </c>
      <c r="R3561" s="1" t="s">
        <v>27</v>
      </c>
      <c r="S3561" s="1" t="s">
        <v>6843</v>
      </c>
      <c r="T3561" s="1" t="s">
        <v>46</v>
      </c>
      <c r="U3561" s="2"/>
      <c r="V3561" s="2"/>
      <c r="W3561" s="2"/>
      <c r="X3561" s="3">
        <v>0</v>
      </c>
      <c r="Y3561" s="33" t="e">
        <f>#REF!-U3561-V3561-W3561</f>
        <v>#REF!</v>
      </c>
    </row>
    <row r="3562" spans="1:25" x14ac:dyDescent="0.2">
      <c r="A3562" s="1" t="s">
        <v>195</v>
      </c>
      <c r="B3562" s="1" t="s">
        <v>196</v>
      </c>
      <c r="C3562" s="44" t="s">
        <v>6833</v>
      </c>
      <c r="D3562" s="23" t="s">
        <v>6834</v>
      </c>
      <c r="E3562" s="1" t="s">
        <v>6834</v>
      </c>
      <c r="G3562" s="23" t="s">
        <v>199</v>
      </c>
      <c r="H3562" s="23" t="s">
        <v>201</v>
      </c>
      <c r="I3562" s="4" t="s">
        <v>202</v>
      </c>
      <c r="J3562" s="29">
        <v>43203</v>
      </c>
      <c r="K3562" s="18">
        <v>3951.5</v>
      </c>
      <c r="L3562" s="18">
        <v>0</v>
      </c>
      <c r="M3562" s="18">
        <v>3951.5</v>
      </c>
      <c r="N3562" s="18">
        <v>0</v>
      </c>
      <c r="R3562" s="1" t="s">
        <v>27</v>
      </c>
      <c r="S3562" s="1" t="s">
        <v>6844</v>
      </c>
      <c r="T3562" s="1" t="s">
        <v>46</v>
      </c>
      <c r="U3562" s="2"/>
      <c r="V3562" s="2"/>
      <c r="W3562" s="2"/>
      <c r="X3562" s="3">
        <v>0</v>
      </c>
      <c r="Y3562" s="33" t="e">
        <f>#REF!-U3562-V3562-W3562</f>
        <v>#REF!</v>
      </c>
    </row>
    <row r="3563" spans="1:25" x14ac:dyDescent="0.2">
      <c r="H3563" s="27" t="s">
        <v>205</v>
      </c>
      <c r="I3563" s="4"/>
      <c r="J3563" s="29"/>
      <c r="K3563" s="18">
        <f>SUBTOTAL(9,K3560:K3562)</f>
        <v>15806</v>
      </c>
      <c r="L3563" s="18">
        <f>SUBTOTAL(9,L3560:L3562)</f>
        <v>0</v>
      </c>
      <c r="M3563" s="18">
        <f>SUBTOTAL(9,M3560:M3562)</f>
        <v>15806</v>
      </c>
      <c r="N3563" s="18">
        <f>SUBTOTAL(9,N3560:N3562)</f>
        <v>0</v>
      </c>
      <c r="U3563" s="2"/>
      <c r="V3563" s="2"/>
      <c r="W3563" s="2"/>
      <c r="X3563" s="3">
        <f>SUBTOTAL(9,X3560:X3562)</f>
        <v>0</v>
      </c>
      <c r="Y3563" s="33" t="e">
        <f>#REF!-U3563-V3563-W3563</f>
        <v>#REF!</v>
      </c>
    </row>
    <row r="3564" spans="1:25" x14ac:dyDescent="0.2">
      <c r="A3564" s="1" t="s">
        <v>195</v>
      </c>
      <c r="B3564" s="1" t="s">
        <v>196</v>
      </c>
      <c r="C3564" s="44" t="s">
        <v>6833</v>
      </c>
      <c r="D3564" s="23" t="s">
        <v>6834</v>
      </c>
      <c r="E3564" s="1" t="s">
        <v>6834</v>
      </c>
      <c r="G3564" s="23" t="s">
        <v>199</v>
      </c>
      <c r="H3564" s="23" t="s">
        <v>206</v>
      </c>
      <c r="I3564" s="4" t="s">
        <v>207</v>
      </c>
      <c r="J3564" s="29">
        <v>42996</v>
      </c>
      <c r="K3564" s="18">
        <v>35338</v>
      </c>
      <c r="L3564" s="18">
        <v>0</v>
      </c>
      <c r="M3564" s="18">
        <v>35338</v>
      </c>
      <c r="N3564" s="18">
        <v>0</v>
      </c>
      <c r="R3564" s="1" t="s">
        <v>27</v>
      </c>
      <c r="S3564" s="1" t="s">
        <v>6842</v>
      </c>
      <c r="T3564" s="1" t="s">
        <v>46</v>
      </c>
      <c r="U3564" s="2"/>
      <c r="V3564" s="2"/>
      <c r="W3564" s="2"/>
      <c r="X3564" s="3">
        <v>0</v>
      </c>
      <c r="Y3564" s="33" t="e">
        <f>#REF!-U3564-V3564-W3564</f>
        <v>#REF!</v>
      </c>
    </row>
    <row r="3565" spans="1:25" x14ac:dyDescent="0.2">
      <c r="A3565" s="1" t="s">
        <v>195</v>
      </c>
      <c r="B3565" s="1" t="s">
        <v>196</v>
      </c>
      <c r="C3565" s="44" t="s">
        <v>6833</v>
      </c>
      <c r="D3565" s="23" t="s">
        <v>6834</v>
      </c>
      <c r="E3565" s="1" t="s">
        <v>6834</v>
      </c>
      <c r="G3565" s="23" t="s">
        <v>199</v>
      </c>
      <c r="H3565" s="23" t="s">
        <v>206</v>
      </c>
      <c r="I3565" s="4" t="s">
        <v>207</v>
      </c>
      <c r="J3565" s="29">
        <v>43111</v>
      </c>
      <c r="K3565" s="18">
        <v>17669</v>
      </c>
      <c r="L3565" s="18">
        <v>0</v>
      </c>
      <c r="M3565" s="18">
        <v>17669</v>
      </c>
      <c r="N3565" s="18">
        <v>0</v>
      </c>
      <c r="R3565" s="1" t="s">
        <v>27</v>
      </c>
      <c r="S3565" s="1" t="s">
        <v>6843</v>
      </c>
      <c r="T3565" s="1" t="s">
        <v>46</v>
      </c>
      <c r="U3565" s="2"/>
      <c r="V3565" s="2"/>
      <c r="W3565" s="2"/>
      <c r="X3565" s="3">
        <v>0</v>
      </c>
      <c r="Y3565" s="33" t="e">
        <f>#REF!-U3565-V3565-W3565</f>
        <v>#REF!</v>
      </c>
    </row>
    <row r="3566" spans="1:25" x14ac:dyDescent="0.2">
      <c r="A3566" s="1" t="s">
        <v>195</v>
      </c>
      <c r="B3566" s="1" t="s">
        <v>196</v>
      </c>
      <c r="C3566" s="44" t="s">
        <v>6833</v>
      </c>
      <c r="D3566" s="23" t="s">
        <v>6834</v>
      </c>
      <c r="E3566" s="1" t="s">
        <v>6834</v>
      </c>
      <c r="G3566" s="23" t="s">
        <v>199</v>
      </c>
      <c r="H3566" s="23" t="s">
        <v>206</v>
      </c>
      <c r="I3566" s="4" t="s">
        <v>207</v>
      </c>
      <c r="J3566" s="29">
        <v>43203</v>
      </c>
      <c r="K3566" s="18">
        <v>17669</v>
      </c>
      <c r="L3566" s="18">
        <v>0</v>
      </c>
      <c r="M3566" s="18">
        <v>17669</v>
      </c>
      <c r="N3566" s="18">
        <v>0</v>
      </c>
      <c r="R3566" s="1" t="s">
        <v>27</v>
      </c>
      <c r="S3566" s="1" t="s">
        <v>6844</v>
      </c>
      <c r="T3566" s="1" t="s">
        <v>46</v>
      </c>
      <c r="U3566" s="2"/>
      <c r="V3566" s="2"/>
      <c r="W3566" s="2"/>
      <c r="X3566" s="3">
        <v>0</v>
      </c>
      <c r="Y3566" s="33" t="e">
        <f>#REF!-U3566-V3566-W3566</f>
        <v>#REF!</v>
      </c>
    </row>
    <row r="3567" spans="1:25" x14ac:dyDescent="0.2">
      <c r="H3567" s="27" t="s">
        <v>208</v>
      </c>
      <c r="I3567" s="4"/>
      <c r="J3567" s="29"/>
      <c r="K3567" s="18">
        <f>SUBTOTAL(9,K3564:K3566)</f>
        <v>70676</v>
      </c>
      <c r="L3567" s="18">
        <f>SUBTOTAL(9,L3564:L3566)</f>
        <v>0</v>
      </c>
      <c r="M3567" s="18">
        <f>SUBTOTAL(9,M3564:M3566)</f>
        <v>70676</v>
      </c>
      <c r="N3567" s="18">
        <f>SUBTOTAL(9,N3564:N3566)</f>
        <v>0</v>
      </c>
      <c r="U3567" s="2"/>
      <c r="V3567" s="2"/>
      <c r="W3567" s="2"/>
      <c r="X3567" s="3">
        <f>SUBTOTAL(9,X3564:X3566)</f>
        <v>0</v>
      </c>
      <c r="Y3567" s="33" t="e">
        <f>#REF!-U3567-V3567-W3567</f>
        <v>#REF!</v>
      </c>
    </row>
    <row r="3568" spans="1:25" x14ac:dyDescent="0.2">
      <c r="A3568" s="1" t="s">
        <v>195</v>
      </c>
      <c r="B3568" s="1" t="s">
        <v>196</v>
      </c>
      <c r="C3568" s="44" t="s">
        <v>6833</v>
      </c>
      <c r="D3568" s="23" t="s">
        <v>6834</v>
      </c>
      <c r="E3568" s="1" t="s">
        <v>6834</v>
      </c>
      <c r="G3568" s="23" t="s">
        <v>199</v>
      </c>
      <c r="H3568" s="23" t="s">
        <v>209</v>
      </c>
      <c r="I3568" s="4" t="s">
        <v>210</v>
      </c>
      <c r="J3568" s="29">
        <v>42996</v>
      </c>
      <c r="K3568" s="18">
        <v>43674.5</v>
      </c>
      <c r="L3568" s="18">
        <v>0</v>
      </c>
      <c r="M3568" s="18">
        <v>43674.5</v>
      </c>
      <c r="N3568" s="18">
        <v>0</v>
      </c>
      <c r="R3568" s="1" t="s">
        <v>27</v>
      </c>
      <c r="S3568" s="1" t="s">
        <v>6842</v>
      </c>
      <c r="T3568" s="1" t="s">
        <v>46</v>
      </c>
      <c r="U3568" s="2"/>
      <c r="V3568" s="2"/>
      <c r="W3568" s="2"/>
      <c r="X3568" s="3">
        <v>0</v>
      </c>
      <c r="Y3568" s="33" t="e">
        <f>#REF!-U3568-V3568-W3568</f>
        <v>#REF!</v>
      </c>
    </row>
    <row r="3569" spans="1:25" x14ac:dyDescent="0.2">
      <c r="A3569" s="1" t="s">
        <v>195</v>
      </c>
      <c r="B3569" s="1" t="s">
        <v>196</v>
      </c>
      <c r="C3569" s="44" t="s">
        <v>6833</v>
      </c>
      <c r="D3569" s="23" t="s">
        <v>6834</v>
      </c>
      <c r="E3569" s="1" t="s">
        <v>6834</v>
      </c>
      <c r="G3569" s="23" t="s">
        <v>199</v>
      </c>
      <c r="H3569" s="23" t="s">
        <v>209</v>
      </c>
      <c r="I3569" s="4" t="s">
        <v>210</v>
      </c>
      <c r="J3569" s="29">
        <v>43111</v>
      </c>
      <c r="K3569" s="18">
        <v>21837.25</v>
      </c>
      <c r="L3569" s="18">
        <v>0</v>
      </c>
      <c r="M3569" s="18">
        <v>21837.25</v>
      </c>
      <c r="N3569" s="18">
        <v>0</v>
      </c>
      <c r="R3569" s="1" t="s">
        <v>27</v>
      </c>
      <c r="S3569" s="1" t="s">
        <v>6843</v>
      </c>
      <c r="T3569" s="1" t="s">
        <v>46</v>
      </c>
      <c r="U3569" s="2"/>
      <c r="V3569" s="2"/>
      <c r="W3569" s="2"/>
      <c r="X3569" s="3">
        <v>0</v>
      </c>
      <c r="Y3569" s="33" t="e">
        <f>#REF!-U3569-V3569-W3569</f>
        <v>#REF!</v>
      </c>
    </row>
    <row r="3570" spans="1:25" x14ac:dyDescent="0.2">
      <c r="A3570" s="1" t="s">
        <v>195</v>
      </c>
      <c r="B3570" s="1" t="s">
        <v>196</v>
      </c>
      <c r="C3570" s="44" t="s">
        <v>6833</v>
      </c>
      <c r="D3570" s="23" t="s">
        <v>6834</v>
      </c>
      <c r="E3570" s="1" t="s">
        <v>6834</v>
      </c>
      <c r="G3570" s="23" t="s">
        <v>199</v>
      </c>
      <c r="H3570" s="23" t="s">
        <v>209</v>
      </c>
      <c r="I3570" s="4" t="s">
        <v>210</v>
      </c>
      <c r="J3570" s="29">
        <v>43203</v>
      </c>
      <c r="K3570" s="18">
        <v>21837.25</v>
      </c>
      <c r="L3570" s="18">
        <v>0</v>
      </c>
      <c r="M3570" s="18">
        <v>21837.25</v>
      </c>
      <c r="N3570" s="18">
        <v>0</v>
      </c>
      <c r="R3570" s="1" t="s">
        <v>27</v>
      </c>
      <c r="S3570" s="1" t="s">
        <v>6844</v>
      </c>
      <c r="T3570" s="1" t="s">
        <v>46</v>
      </c>
      <c r="U3570" s="2"/>
      <c r="V3570" s="2"/>
      <c r="W3570" s="2"/>
      <c r="X3570" s="3">
        <v>0</v>
      </c>
      <c r="Y3570" s="33" t="e">
        <f>#REF!-U3570-V3570-W3570</f>
        <v>#REF!</v>
      </c>
    </row>
    <row r="3571" spans="1:25" x14ac:dyDescent="0.2">
      <c r="H3571" s="27" t="s">
        <v>211</v>
      </c>
      <c r="J3571" s="29"/>
      <c r="K3571" s="18">
        <f>SUBTOTAL(9,K3568:K3570)</f>
        <v>87349</v>
      </c>
      <c r="L3571" s="18">
        <f>SUBTOTAL(9,L3568:L3570)</f>
        <v>0</v>
      </c>
      <c r="M3571" s="18">
        <f>SUBTOTAL(9,M3568:M3570)</f>
        <v>87349</v>
      </c>
      <c r="N3571" s="18">
        <f>SUBTOTAL(9,N3568:N3570)</f>
        <v>0</v>
      </c>
      <c r="U3571" s="2"/>
      <c r="V3571" s="2"/>
      <c r="W3571" s="2"/>
      <c r="X3571" s="3">
        <f>SUBTOTAL(9,X3568:X3570)</f>
        <v>0</v>
      </c>
      <c r="Y3571" s="33" t="e">
        <f>#REF!-U3571-V3571-W3571</f>
        <v>#REF!</v>
      </c>
    </row>
    <row r="3572" spans="1:25" x14ac:dyDescent="0.2">
      <c r="C3572" s="45" t="s">
        <v>6845</v>
      </c>
      <c r="J3572" s="29"/>
      <c r="K3572" s="18">
        <f>SUBTOTAL(9,K3558:K3570)</f>
        <v>341969.22</v>
      </c>
      <c r="L3572" s="18">
        <f>SUBTOTAL(9,L3558:L3570)</f>
        <v>168138.22</v>
      </c>
      <c r="M3572" s="18">
        <f>SUBTOTAL(9,M3558:M3570)</f>
        <v>173831</v>
      </c>
      <c r="N3572" s="18">
        <f>SUBTOTAL(9,N3558:N3570)</f>
        <v>0</v>
      </c>
      <c r="U3572" s="2"/>
      <c r="V3572" s="2"/>
      <c r="W3572" s="2"/>
      <c r="X3572" s="3">
        <f>SUBTOTAL(9,X3558:X3570)</f>
        <v>0</v>
      </c>
      <c r="Y3572" s="33" t="e">
        <f>#REF!-U3572-V3572-W3572</f>
        <v>#REF!</v>
      </c>
    </row>
    <row r="3573" spans="1:25" ht="22.5" x14ac:dyDescent="0.2">
      <c r="A3573" s="1" t="s">
        <v>1478</v>
      </c>
      <c r="B3573" s="1" t="s">
        <v>1479</v>
      </c>
      <c r="C3573" s="44" t="s">
        <v>6846</v>
      </c>
      <c r="D3573" s="23" t="s">
        <v>6847</v>
      </c>
      <c r="E3573" s="1" t="s">
        <v>6847</v>
      </c>
      <c r="F3573" s="23" t="s">
        <v>32</v>
      </c>
      <c r="H3573" s="23" t="s">
        <v>6852</v>
      </c>
      <c r="I3573" s="5" t="s">
        <v>6853</v>
      </c>
      <c r="J3573" s="29">
        <v>43061</v>
      </c>
      <c r="K3573" s="18">
        <v>79.28</v>
      </c>
      <c r="L3573" s="18">
        <v>79.28</v>
      </c>
      <c r="M3573" s="18">
        <v>0</v>
      </c>
      <c r="N3573" s="18">
        <v>0</v>
      </c>
      <c r="P3573" s="1" t="s">
        <v>6848</v>
      </c>
      <c r="Q3573" s="1" t="s">
        <v>6849</v>
      </c>
      <c r="R3573" s="1" t="s">
        <v>6850</v>
      </c>
      <c r="S3573" s="1" t="s">
        <v>6851</v>
      </c>
      <c r="T3573" s="1" t="s">
        <v>46</v>
      </c>
      <c r="U3573" s="2"/>
      <c r="V3573" s="2"/>
      <c r="W3573" s="2"/>
      <c r="X3573" s="3">
        <v>0</v>
      </c>
      <c r="Y3573" s="33" t="e">
        <f>#REF!-U3573-V3573-W3573</f>
        <v>#REF!</v>
      </c>
    </row>
    <row r="3574" spans="1:25" x14ac:dyDescent="0.2">
      <c r="H3574" s="27" t="s">
        <v>6854</v>
      </c>
      <c r="J3574" s="29"/>
      <c r="K3574" s="18">
        <f>SUBTOTAL(9,K3573:K3573)</f>
        <v>79.28</v>
      </c>
      <c r="L3574" s="18">
        <f>SUBTOTAL(9,L3573:L3573)</f>
        <v>79.28</v>
      </c>
      <c r="M3574" s="18">
        <f>SUBTOTAL(9,M3573:M3573)</f>
        <v>0</v>
      </c>
      <c r="N3574" s="18">
        <f>SUBTOTAL(9,N3573:N3573)</f>
        <v>0</v>
      </c>
      <c r="U3574" s="2"/>
      <c r="V3574" s="2"/>
      <c r="W3574" s="2"/>
      <c r="X3574" s="3">
        <f>SUBTOTAL(9,X3573:X3573)</f>
        <v>0</v>
      </c>
      <c r="Y3574" s="33" t="e">
        <f>#REF!-U3574-V3574-W3574</f>
        <v>#REF!</v>
      </c>
    </row>
    <row r="3575" spans="1:25" ht="22.5" x14ac:dyDescent="0.2">
      <c r="A3575" s="1" t="s">
        <v>195</v>
      </c>
      <c r="B3575" s="1" t="s">
        <v>196</v>
      </c>
      <c r="C3575" s="44" t="s">
        <v>6846</v>
      </c>
      <c r="D3575" s="23" t="s">
        <v>6847</v>
      </c>
      <c r="E3575" s="1" t="s">
        <v>6847</v>
      </c>
      <c r="G3575" s="23" t="s">
        <v>88</v>
      </c>
      <c r="H3575" s="23" t="s">
        <v>6859</v>
      </c>
      <c r="I3575" s="5" t="s">
        <v>6860</v>
      </c>
      <c r="J3575" s="29">
        <v>42963</v>
      </c>
      <c r="K3575" s="18">
        <v>18718.16</v>
      </c>
      <c r="L3575" s="18">
        <v>0</v>
      </c>
      <c r="M3575" s="18">
        <v>18718.16</v>
      </c>
      <c r="N3575" s="18">
        <v>0</v>
      </c>
      <c r="P3575" s="1" t="s">
        <v>6855</v>
      </c>
      <c r="Q3575" s="1" t="s">
        <v>6856</v>
      </c>
      <c r="R3575" s="1" t="s">
        <v>6857</v>
      </c>
      <c r="S3575" s="1" t="s">
        <v>6858</v>
      </c>
      <c r="T3575" s="1" t="s">
        <v>46</v>
      </c>
      <c r="U3575" s="2"/>
      <c r="V3575" s="2"/>
      <c r="W3575" s="2"/>
      <c r="X3575" s="3">
        <v>-6.7000000000000002E-4</v>
      </c>
      <c r="Y3575" s="33" t="e">
        <f>#REF!-U3575-V3575-W3575</f>
        <v>#REF!</v>
      </c>
    </row>
    <row r="3576" spans="1:25" ht="22.5" x14ac:dyDescent="0.2">
      <c r="A3576" s="1" t="s">
        <v>195</v>
      </c>
      <c r="B3576" s="1" t="s">
        <v>196</v>
      </c>
      <c r="C3576" s="44" t="s">
        <v>6846</v>
      </c>
      <c r="D3576" s="23" t="s">
        <v>6847</v>
      </c>
      <c r="E3576" s="1" t="s">
        <v>6847</v>
      </c>
      <c r="F3576" s="23" t="s">
        <v>95</v>
      </c>
      <c r="H3576" s="23" t="s">
        <v>6859</v>
      </c>
      <c r="I3576" s="5" t="s">
        <v>6860</v>
      </c>
      <c r="J3576" s="29">
        <v>42963</v>
      </c>
      <c r="K3576" s="18">
        <v>32605.84</v>
      </c>
      <c r="L3576" s="18">
        <v>32605.84</v>
      </c>
      <c r="M3576" s="18">
        <v>0</v>
      </c>
      <c r="N3576" s="18">
        <v>0</v>
      </c>
      <c r="P3576" s="1" t="s">
        <v>6855</v>
      </c>
      <c r="Q3576" s="1" t="s">
        <v>6856</v>
      </c>
      <c r="R3576" s="1" t="s">
        <v>6857</v>
      </c>
      <c r="S3576" s="1" t="s">
        <v>6858</v>
      </c>
      <c r="T3576" s="1" t="s">
        <v>46</v>
      </c>
      <c r="U3576" s="2"/>
      <c r="V3576" s="2"/>
      <c r="W3576" s="2"/>
      <c r="X3576" s="3">
        <v>6.7000000000000002E-4</v>
      </c>
      <c r="Y3576" s="33" t="e">
        <f>#REF!-U3576-V3576-W3576</f>
        <v>#REF!</v>
      </c>
    </row>
    <row r="3577" spans="1:25" x14ac:dyDescent="0.2">
      <c r="H3577" s="27" t="s">
        <v>6861</v>
      </c>
      <c r="J3577" s="29"/>
      <c r="K3577" s="18">
        <f>SUBTOTAL(9,K3575:K3576)</f>
        <v>51324</v>
      </c>
      <c r="L3577" s="18">
        <f>SUBTOTAL(9,L3575:L3576)</f>
        <v>32605.84</v>
      </c>
      <c r="M3577" s="18">
        <f>SUBTOTAL(9,M3575:M3576)</f>
        <v>18718.16</v>
      </c>
      <c r="N3577" s="18">
        <f>SUBTOTAL(9,N3575:N3576)</f>
        <v>0</v>
      </c>
      <c r="U3577" s="2"/>
      <c r="V3577" s="2"/>
      <c r="W3577" s="2"/>
      <c r="X3577" s="3">
        <f>SUBTOTAL(9,X3575:X3576)</f>
        <v>0</v>
      </c>
      <c r="Y3577" s="33" t="e">
        <f>#REF!-U3577-V3577-W3577</f>
        <v>#REF!</v>
      </c>
    </row>
    <row r="3578" spans="1:25" x14ac:dyDescent="0.2">
      <c r="A3578" s="1" t="s">
        <v>195</v>
      </c>
      <c r="B3578" s="1" t="s">
        <v>196</v>
      </c>
      <c r="C3578" s="44" t="s">
        <v>6846</v>
      </c>
      <c r="D3578" s="23" t="s">
        <v>6847</v>
      </c>
      <c r="E3578" s="1" t="s">
        <v>6847</v>
      </c>
      <c r="G3578" s="23" t="s">
        <v>97</v>
      </c>
      <c r="H3578" s="23" t="s">
        <v>6866</v>
      </c>
      <c r="I3578" s="5" t="s">
        <v>6867</v>
      </c>
      <c r="J3578" s="29">
        <v>43125</v>
      </c>
      <c r="K3578" s="18">
        <v>12350.45</v>
      </c>
      <c r="L3578" s="18">
        <v>0</v>
      </c>
      <c r="M3578" s="18">
        <v>12350.45</v>
      </c>
      <c r="N3578" s="18">
        <v>0</v>
      </c>
      <c r="P3578" s="1" t="s">
        <v>6862</v>
      </c>
      <c r="Q3578" s="1" t="s">
        <v>6863</v>
      </c>
      <c r="R3578" s="1" t="s">
        <v>6864</v>
      </c>
      <c r="S3578" s="1" t="s">
        <v>6865</v>
      </c>
      <c r="T3578" s="1" t="s">
        <v>46</v>
      </c>
      <c r="U3578" s="2"/>
      <c r="V3578" s="2"/>
      <c r="W3578" s="2"/>
      <c r="X3578" s="3">
        <v>5.5500000000000002E-3</v>
      </c>
      <c r="Y3578" s="33" t="e">
        <f>#REF!-U3578-V3578-W3578</f>
        <v>#REF!</v>
      </c>
    </row>
    <row r="3579" spans="1:25" x14ac:dyDescent="0.2">
      <c r="A3579" s="1" t="s">
        <v>195</v>
      </c>
      <c r="B3579" s="1" t="s">
        <v>196</v>
      </c>
      <c r="C3579" s="44" t="s">
        <v>6846</v>
      </c>
      <c r="D3579" s="23" t="s">
        <v>6847</v>
      </c>
      <c r="E3579" s="1" t="s">
        <v>6847</v>
      </c>
      <c r="F3579" s="23" t="s">
        <v>248</v>
      </c>
      <c r="H3579" s="23" t="s">
        <v>6866</v>
      </c>
      <c r="I3579" s="5" t="s">
        <v>6867</v>
      </c>
      <c r="J3579" s="29">
        <v>43125</v>
      </c>
      <c r="K3579" s="18">
        <v>98803.55</v>
      </c>
      <c r="L3579" s="18">
        <v>98803.55</v>
      </c>
      <c r="M3579" s="18">
        <v>0</v>
      </c>
      <c r="N3579" s="18">
        <v>0</v>
      </c>
      <c r="P3579" s="1" t="s">
        <v>6862</v>
      </c>
      <c r="Q3579" s="1" t="s">
        <v>6863</v>
      </c>
      <c r="R3579" s="1" t="s">
        <v>6864</v>
      </c>
      <c r="S3579" s="1" t="s">
        <v>6865</v>
      </c>
      <c r="T3579" s="1" t="s">
        <v>46</v>
      </c>
      <c r="U3579" s="2"/>
      <c r="V3579" s="2"/>
      <c r="W3579" s="2"/>
      <c r="X3579" s="3">
        <v>-5.5500000000000002E-3</v>
      </c>
      <c r="Y3579" s="33" t="e">
        <f>#REF!-U3579-V3579-W3579</f>
        <v>#REF!</v>
      </c>
    </row>
    <row r="3580" spans="1:25" x14ac:dyDescent="0.2">
      <c r="H3580" s="27" t="s">
        <v>6868</v>
      </c>
      <c r="J3580" s="29"/>
      <c r="K3580" s="18">
        <f>SUBTOTAL(9,K3578:K3579)</f>
        <v>111154</v>
      </c>
      <c r="L3580" s="18">
        <f>SUBTOTAL(9,L3578:L3579)</f>
        <v>98803.55</v>
      </c>
      <c r="M3580" s="18">
        <f>SUBTOTAL(9,M3578:M3579)</f>
        <v>12350.45</v>
      </c>
      <c r="N3580" s="18">
        <f>SUBTOTAL(9,N3578:N3579)</f>
        <v>0</v>
      </c>
      <c r="U3580" s="2"/>
      <c r="V3580" s="2"/>
      <c r="W3580" s="2"/>
      <c r="X3580" s="3">
        <f>SUBTOTAL(9,X3578:X3579)</f>
        <v>0</v>
      </c>
      <c r="Y3580" s="33" t="e">
        <f>#REF!-U3580-V3580-W3580</f>
        <v>#REF!</v>
      </c>
    </row>
    <row r="3581" spans="1:25" x14ac:dyDescent="0.2">
      <c r="A3581" s="1" t="s">
        <v>195</v>
      </c>
      <c r="B3581" s="1" t="s">
        <v>196</v>
      </c>
      <c r="C3581" s="44" t="s">
        <v>6846</v>
      </c>
      <c r="D3581" s="23" t="s">
        <v>6847</v>
      </c>
      <c r="E3581" s="1" t="s">
        <v>6847</v>
      </c>
      <c r="G3581" s="23" t="s">
        <v>199</v>
      </c>
      <c r="H3581" s="23" t="s">
        <v>201</v>
      </c>
      <c r="I3581" s="4" t="s">
        <v>202</v>
      </c>
      <c r="J3581" s="29">
        <v>43011</v>
      </c>
      <c r="K3581" s="18">
        <v>24546.5</v>
      </c>
      <c r="L3581" s="18">
        <v>0</v>
      </c>
      <c r="M3581" s="18">
        <v>24546.5</v>
      </c>
      <c r="N3581" s="18">
        <v>0</v>
      </c>
      <c r="R3581" s="1" t="s">
        <v>27</v>
      </c>
      <c r="S3581" s="1" t="s">
        <v>6869</v>
      </c>
      <c r="T3581" s="1" t="s">
        <v>46</v>
      </c>
      <c r="U3581" s="2"/>
      <c r="V3581" s="2"/>
      <c r="W3581" s="2"/>
      <c r="X3581" s="3">
        <v>0</v>
      </c>
      <c r="Y3581" s="33" t="e">
        <f>#REF!-U3581-V3581-W3581</f>
        <v>#REF!</v>
      </c>
    </row>
    <row r="3582" spans="1:25" x14ac:dyDescent="0.2">
      <c r="A3582" s="1" t="s">
        <v>195</v>
      </c>
      <c r="B3582" s="1" t="s">
        <v>196</v>
      </c>
      <c r="C3582" s="44" t="s">
        <v>6846</v>
      </c>
      <c r="D3582" s="23" t="s">
        <v>6847</v>
      </c>
      <c r="E3582" s="1" t="s">
        <v>6847</v>
      </c>
      <c r="G3582" s="23" t="s">
        <v>199</v>
      </c>
      <c r="H3582" s="23" t="s">
        <v>201</v>
      </c>
      <c r="I3582" s="4" t="s">
        <v>202</v>
      </c>
      <c r="J3582" s="29">
        <v>43111</v>
      </c>
      <c r="K3582" s="18">
        <v>12273.25</v>
      </c>
      <c r="L3582" s="18">
        <v>0</v>
      </c>
      <c r="M3582" s="18">
        <v>12273.25</v>
      </c>
      <c r="N3582" s="18">
        <v>0</v>
      </c>
      <c r="R3582" s="1" t="s">
        <v>27</v>
      </c>
      <c r="S3582" s="1" t="s">
        <v>6870</v>
      </c>
      <c r="T3582" s="1" t="s">
        <v>46</v>
      </c>
      <c r="U3582" s="2"/>
      <c r="V3582" s="2"/>
      <c r="W3582" s="2"/>
      <c r="X3582" s="3">
        <v>0</v>
      </c>
      <c r="Y3582" s="33" t="e">
        <f>#REF!-U3582-V3582-W3582</f>
        <v>#REF!</v>
      </c>
    </row>
    <row r="3583" spans="1:25" x14ac:dyDescent="0.2">
      <c r="A3583" s="1" t="s">
        <v>195</v>
      </c>
      <c r="B3583" s="1" t="s">
        <v>196</v>
      </c>
      <c r="C3583" s="44" t="s">
        <v>6846</v>
      </c>
      <c r="D3583" s="23" t="s">
        <v>6847</v>
      </c>
      <c r="E3583" s="1" t="s">
        <v>6847</v>
      </c>
      <c r="G3583" s="23" t="s">
        <v>199</v>
      </c>
      <c r="H3583" s="23" t="s">
        <v>201</v>
      </c>
      <c r="I3583" s="4" t="s">
        <v>202</v>
      </c>
      <c r="J3583" s="29">
        <v>43203</v>
      </c>
      <c r="K3583" s="18">
        <v>12273.25</v>
      </c>
      <c r="L3583" s="18">
        <v>0</v>
      </c>
      <c r="M3583" s="18">
        <v>12273.25</v>
      </c>
      <c r="N3583" s="18">
        <v>0</v>
      </c>
      <c r="R3583" s="1" t="s">
        <v>27</v>
      </c>
      <c r="S3583" s="1" t="s">
        <v>6871</v>
      </c>
      <c r="T3583" s="1" t="s">
        <v>46</v>
      </c>
      <c r="U3583" s="2"/>
      <c r="V3583" s="2"/>
      <c r="W3583" s="2"/>
      <c r="X3583" s="3">
        <v>0</v>
      </c>
      <c r="Y3583" s="33" t="e">
        <f>#REF!-U3583-V3583-W3583</f>
        <v>#REF!</v>
      </c>
    </row>
    <row r="3584" spans="1:25" x14ac:dyDescent="0.2">
      <c r="H3584" s="27" t="s">
        <v>205</v>
      </c>
      <c r="I3584" s="4"/>
      <c r="J3584" s="29"/>
      <c r="K3584" s="18">
        <f>SUBTOTAL(9,K3581:K3583)</f>
        <v>49093</v>
      </c>
      <c r="L3584" s="18">
        <f>SUBTOTAL(9,L3581:L3583)</f>
        <v>0</v>
      </c>
      <c r="M3584" s="18">
        <f>SUBTOTAL(9,M3581:M3583)</f>
        <v>49093</v>
      </c>
      <c r="N3584" s="18">
        <f>SUBTOTAL(9,N3581:N3583)</f>
        <v>0</v>
      </c>
      <c r="U3584" s="2"/>
      <c r="V3584" s="2"/>
      <c r="W3584" s="2"/>
      <c r="X3584" s="3">
        <f>SUBTOTAL(9,X3581:X3583)</f>
        <v>0</v>
      </c>
      <c r="Y3584" s="33" t="e">
        <f>#REF!-U3584-V3584-W3584</f>
        <v>#REF!</v>
      </c>
    </row>
    <row r="3585" spans="1:25" x14ac:dyDescent="0.2">
      <c r="A3585" s="1" t="s">
        <v>195</v>
      </c>
      <c r="B3585" s="1" t="s">
        <v>196</v>
      </c>
      <c r="C3585" s="44" t="s">
        <v>6846</v>
      </c>
      <c r="D3585" s="23" t="s">
        <v>6847</v>
      </c>
      <c r="E3585" s="1" t="s">
        <v>6847</v>
      </c>
      <c r="G3585" s="23" t="s">
        <v>199</v>
      </c>
      <c r="H3585" s="23" t="s">
        <v>206</v>
      </c>
      <c r="I3585" s="4" t="s">
        <v>207</v>
      </c>
      <c r="J3585" s="29">
        <v>43011</v>
      </c>
      <c r="K3585" s="18">
        <v>67007.5</v>
      </c>
      <c r="L3585" s="18">
        <v>0</v>
      </c>
      <c r="M3585" s="18">
        <v>67007.5</v>
      </c>
      <c r="N3585" s="18">
        <v>0</v>
      </c>
      <c r="R3585" s="1" t="s">
        <v>27</v>
      </c>
      <c r="S3585" s="1" t="s">
        <v>6869</v>
      </c>
      <c r="T3585" s="1" t="s">
        <v>46</v>
      </c>
      <c r="U3585" s="2"/>
      <c r="V3585" s="2"/>
      <c r="W3585" s="2"/>
      <c r="X3585" s="3">
        <v>0</v>
      </c>
      <c r="Y3585" s="33" t="e">
        <f>#REF!-U3585-V3585-W3585</f>
        <v>#REF!</v>
      </c>
    </row>
    <row r="3586" spans="1:25" x14ac:dyDescent="0.2">
      <c r="A3586" s="1" t="s">
        <v>195</v>
      </c>
      <c r="B3586" s="1" t="s">
        <v>196</v>
      </c>
      <c r="C3586" s="44" t="s">
        <v>6846</v>
      </c>
      <c r="D3586" s="23" t="s">
        <v>6847</v>
      </c>
      <c r="E3586" s="1" t="s">
        <v>6847</v>
      </c>
      <c r="G3586" s="23" t="s">
        <v>199</v>
      </c>
      <c r="H3586" s="23" t="s">
        <v>206</v>
      </c>
      <c r="I3586" s="4" t="s">
        <v>207</v>
      </c>
      <c r="J3586" s="29">
        <v>43111</v>
      </c>
      <c r="K3586" s="18">
        <v>33503.75</v>
      </c>
      <c r="L3586" s="18">
        <v>0</v>
      </c>
      <c r="M3586" s="18">
        <v>33503.75</v>
      </c>
      <c r="N3586" s="18">
        <v>0</v>
      </c>
      <c r="R3586" s="1" t="s">
        <v>27</v>
      </c>
      <c r="S3586" s="1" t="s">
        <v>6870</v>
      </c>
      <c r="T3586" s="1" t="s">
        <v>46</v>
      </c>
      <c r="U3586" s="2"/>
      <c r="V3586" s="2"/>
      <c r="W3586" s="2"/>
      <c r="X3586" s="3">
        <v>0</v>
      </c>
      <c r="Y3586" s="33" t="e">
        <f>#REF!-U3586-V3586-W3586</f>
        <v>#REF!</v>
      </c>
    </row>
    <row r="3587" spans="1:25" x14ac:dyDescent="0.2">
      <c r="A3587" s="1" t="s">
        <v>195</v>
      </c>
      <c r="B3587" s="1" t="s">
        <v>196</v>
      </c>
      <c r="C3587" s="44" t="s">
        <v>6846</v>
      </c>
      <c r="D3587" s="23" t="s">
        <v>6847</v>
      </c>
      <c r="E3587" s="1" t="s">
        <v>6847</v>
      </c>
      <c r="G3587" s="23" t="s">
        <v>199</v>
      </c>
      <c r="H3587" s="23" t="s">
        <v>206</v>
      </c>
      <c r="I3587" s="4" t="s">
        <v>207</v>
      </c>
      <c r="J3587" s="29">
        <v>43203</v>
      </c>
      <c r="K3587" s="18">
        <v>33503.75</v>
      </c>
      <c r="L3587" s="18">
        <v>0</v>
      </c>
      <c r="M3587" s="18">
        <v>33503.75</v>
      </c>
      <c r="N3587" s="18">
        <v>0</v>
      </c>
      <c r="R3587" s="1" t="s">
        <v>27</v>
      </c>
      <c r="S3587" s="1" t="s">
        <v>6871</v>
      </c>
      <c r="T3587" s="1" t="s">
        <v>46</v>
      </c>
      <c r="U3587" s="2"/>
      <c r="V3587" s="2"/>
      <c r="W3587" s="2"/>
      <c r="X3587" s="3">
        <v>0</v>
      </c>
      <c r="Y3587" s="33" t="e">
        <f>#REF!-U3587-V3587-W3587</f>
        <v>#REF!</v>
      </c>
    </row>
    <row r="3588" spans="1:25" x14ac:dyDescent="0.2">
      <c r="H3588" s="27" t="s">
        <v>208</v>
      </c>
      <c r="I3588" s="4"/>
      <c r="J3588" s="29"/>
      <c r="K3588" s="18">
        <f>SUBTOTAL(9,K3585:K3587)</f>
        <v>134015</v>
      </c>
      <c r="L3588" s="18">
        <f>SUBTOTAL(9,L3585:L3587)</f>
        <v>0</v>
      </c>
      <c r="M3588" s="18">
        <f>SUBTOTAL(9,M3585:M3587)</f>
        <v>134015</v>
      </c>
      <c r="N3588" s="18">
        <f>SUBTOTAL(9,N3585:N3587)</f>
        <v>0</v>
      </c>
      <c r="U3588" s="2"/>
      <c r="V3588" s="2"/>
      <c r="W3588" s="2"/>
      <c r="X3588" s="3">
        <f>SUBTOTAL(9,X3585:X3587)</f>
        <v>0</v>
      </c>
      <c r="Y3588" s="33" t="e">
        <f>#REF!-U3588-V3588-W3588</f>
        <v>#REF!</v>
      </c>
    </row>
    <row r="3589" spans="1:25" x14ac:dyDescent="0.2">
      <c r="A3589" s="1" t="s">
        <v>195</v>
      </c>
      <c r="B3589" s="1" t="s">
        <v>196</v>
      </c>
      <c r="C3589" s="44" t="s">
        <v>6846</v>
      </c>
      <c r="D3589" s="23" t="s">
        <v>6847</v>
      </c>
      <c r="E3589" s="1" t="s">
        <v>6847</v>
      </c>
      <c r="G3589" s="23" t="s">
        <v>199</v>
      </c>
      <c r="H3589" s="23" t="s">
        <v>209</v>
      </c>
      <c r="I3589" s="4" t="s">
        <v>210</v>
      </c>
      <c r="J3589" s="29">
        <v>43011</v>
      </c>
      <c r="K3589" s="18">
        <v>39721.5</v>
      </c>
      <c r="L3589" s="18">
        <v>0</v>
      </c>
      <c r="M3589" s="18">
        <v>39721.5</v>
      </c>
      <c r="N3589" s="18">
        <v>0</v>
      </c>
      <c r="R3589" s="1" t="s">
        <v>27</v>
      </c>
      <c r="S3589" s="1" t="s">
        <v>6869</v>
      </c>
      <c r="T3589" s="1" t="s">
        <v>46</v>
      </c>
      <c r="U3589" s="2"/>
      <c r="V3589" s="2"/>
      <c r="W3589" s="2"/>
      <c r="X3589" s="3">
        <v>0</v>
      </c>
      <c r="Y3589" s="33" t="e">
        <f>#REF!-U3589-V3589-W3589</f>
        <v>#REF!</v>
      </c>
    </row>
    <row r="3590" spans="1:25" x14ac:dyDescent="0.2">
      <c r="A3590" s="1" t="s">
        <v>195</v>
      </c>
      <c r="B3590" s="1" t="s">
        <v>196</v>
      </c>
      <c r="C3590" s="44" t="s">
        <v>6846</v>
      </c>
      <c r="D3590" s="23" t="s">
        <v>6847</v>
      </c>
      <c r="E3590" s="1" t="s">
        <v>6847</v>
      </c>
      <c r="G3590" s="23" t="s">
        <v>199</v>
      </c>
      <c r="H3590" s="23" t="s">
        <v>209</v>
      </c>
      <c r="I3590" s="4" t="s">
        <v>210</v>
      </c>
      <c r="J3590" s="29">
        <v>43111</v>
      </c>
      <c r="K3590" s="18">
        <v>19860.75</v>
      </c>
      <c r="L3590" s="18">
        <v>0</v>
      </c>
      <c r="M3590" s="18">
        <v>19860.75</v>
      </c>
      <c r="N3590" s="18">
        <v>0</v>
      </c>
      <c r="R3590" s="1" t="s">
        <v>27</v>
      </c>
      <c r="S3590" s="1" t="s">
        <v>6870</v>
      </c>
      <c r="T3590" s="1" t="s">
        <v>46</v>
      </c>
      <c r="U3590" s="2"/>
      <c r="V3590" s="2"/>
      <c r="W3590" s="2"/>
      <c r="X3590" s="3">
        <v>0</v>
      </c>
      <c r="Y3590" s="33" t="e">
        <f>#REF!-U3590-V3590-W3590</f>
        <v>#REF!</v>
      </c>
    </row>
    <row r="3591" spans="1:25" x14ac:dyDescent="0.2">
      <c r="A3591" s="1" t="s">
        <v>195</v>
      </c>
      <c r="B3591" s="1" t="s">
        <v>196</v>
      </c>
      <c r="C3591" s="44" t="s">
        <v>6846</v>
      </c>
      <c r="D3591" s="23" t="s">
        <v>6847</v>
      </c>
      <c r="E3591" s="1" t="s">
        <v>6847</v>
      </c>
      <c r="G3591" s="23" t="s">
        <v>199</v>
      </c>
      <c r="H3591" s="23" t="s">
        <v>209</v>
      </c>
      <c r="I3591" s="4" t="s">
        <v>210</v>
      </c>
      <c r="J3591" s="29">
        <v>43203</v>
      </c>
      <c r="K3591" s="18">
        <v>19860.75</v>
      </c>
      <c r="L3591" s="18">
        <v>0</v>
      </c>
      <c r="M3591" s="18">
        <v>19860.75</v>
      </c>
      <c r="N3591" s="18">
        <v>0</v>
      </c>
      <c r="R3591" s="1" t="s">
        <v>27</v>
      </c>
      <c r="S3591" s="1" t="s">
        <v>6871</v>
      </c>
      <c r="T3591" s="1" t="s">
        <v>46</v>
      </c>
      <c r="U3591" s="2"/>
      <c r="V3591" s="2"/>
      <c r="W3591" s="2"/>
      <c r="X3591" s="3">
        <v>0</v>
      </c>
      <c r="Y3591" s="33" t="e">
        <f>#REF!-U3591-V3591-W3591</f>
        <v>#REF!</v>
      </c>
    </row>
    <row r="3592" spans="1:25" x14ac:dyDescent="0.2">
      <c r="H3592" s="27" t="s">
        <v>211</v>
      </c>
      <c r="J3592" s="29"/>
      <c r="K3592" s="18">
        <f>SUBTOTAL(9,K3589:K3591)</f>
        <v>79443</v>
      </c>
      <c r="L3592" s="18">
        <f>SUBTOTAL(9,L3589:L3591)</f>
        <v>0</v>
      </c>
      <c r="M3592" s="18">
        <f>SUBTOTAL(9,M3589:M3591)</f>
        <v>79443</v>
      </c>
      <c r="N3592" s="18">
        <f>SUBTOTAL(9,N3589:N3591)</f>
        <v>0</v>
      </c>
      <c r="U3592" s="2"/>
      <c r="V3592" s="2"/>
      <c r="W3592" s="2"/>
      <c r="X3592" s="3">
        <f>SUBTOTAL(9,X3589:X3591)</f>
        <v>0</v>
      </c>
      <c r="Y3592" s="33" t="e">
        <f>#REF!-U3592-V3592-W3592</f>
        <v>#REF!</v>
      </c>
    </row>
    <row r="3593" spans="1:25" ht="22.5" x14ac:dyDescent="0.2">
      <c r="A3593" s="1" t="s">
        <v>195</v>
      </c>
      <c r="B3593" s="1" t="s">
        <v>196</v>
      </c>
      <c r="C3593" s="44" t="s">
        <v>6846</v>
      </c>
      <c r="D3593" s="23" t="s">
        <v>6847</v>
      </c>
      <c r="E3593" s="1" t="s">
        <v>6847</v>
      </c>
      <c r="G3593" s="23" t="s">
        <v>88</v>
      </c>
      <c r="H3593" s="23" t="s">
        <v>6876</v>
      </c>
      <c r="I3593" s="5" t="s">
        <v>6877</v>
      </c>
      <c r="J3593" s="29">
        <v>43054</v>
      </c>
      <c r="K3593" s="18">
        <v>3378.54</v>
      </c>
      <c r="L3593" s="18">
        <v>0</v>
      </c>
      <c r="M3593" s="18">
        <v>3378.54</v>
      </c>
      <c r="N3593" s="18">
        <v>0</v>
      </c>
      <c r="P3593" s="1" t="s">
        <v>6872</v>
      </c>
      <c r="Q3593" s="1" t="s">
        <v>6873</v>
      </c>
      <c r="R3593" s="1" t="s">
        <v>6874</v>
      </c>
      <c r="S3593" s="1" t="s">
        <v>6875</v>
      </c>
      <c r="T3593" s="1" t="s">
        <v>46</v>
      </c>
      <c r="U3593" s="2"/>
      <c r="V3593" s="2"/>
      <c r="W3593" s="2"/>
      <c r="X3593" s="3">
        <v>1.059E-2</v>
      </c>
      <c r="Y3593" s="33" t="e">
        <f>#REF!-U3593-V3593-W3593</f>
        <v>#REF!</v>
      </c>
    </row>
    <row r="3594" spans="1:25" ht="22.5" x14ac:dyDescent="0.2">
      <c r="A3594" s="1" t="s">
        <v>195</v>
      </c>
      <c r="B3594" s="1" t="s">
        <v>196</v>
      </c>
      <c r="C3594" s="44" t="s">
        <v>6846</v>
      </c>
      <c r="D3594" s="23" t="s">
        <v>6847</v>
      </c>
      <c r="E3594" s="1" t="s">
        <v>6847</v>
      </c>
      <c r="G3594" s="23" t="s">
        <v>88</v>
      </c>
      <c r="H3594" s="23" t="s">
        <v>6876</v>
      </c>
      <c r="I3594" s="5" t="s">
        <v>6877</v>
      </c>
      <c r="J3594" s="29">
        <v>43125</v>
      </c>
      <c r="K3594" s="18">
        <v>1627.48</v>
      </c>
      <c r="L3594" s="18">
        <v>0</v>
      </c>
      <c r="M3594" s="18">
        <v>1627.48</v>
      </c>
      <c r="N3594" s="18">
        <v>0</v>
      </c>
      <c r="P3594" s="1" t="s">
        <v>6872</v>
      </c>
      <c r="Q3594" s="1" t="s">
        <v>6878</v>
      </c>
      <c r="R3594" s="1" t="s">
        <v>6879</v>
      </c>
      <c r="S3594" s="1" t="s">
        <v>6880</v>
      </c>
      <c r="T3594" s="1" t="s">
        <v>46</v>
      </c>
      <c r="U3594" s="2"/>
      <c r="V3594" s="2"/>
      <c r="W3594" s="2"/>
      <c r="X3594" s="3">
        <v>9.41E-3</v>
      </c>
      <c r="Y3594" s="33" t="e">
        <f>#REF!-U3594-V3594-W3594</f>
        <v>#REF!</v>
      </c>
    </row>
    <row r="3595" spans="1:25" ht="22.5" x14ac:dyDescent="0.2">
      <c r="A3595" s="1" t="s">
        <v>195</v>
      </c>
      <c r="B3595" s="1" t="s">
        <v>196</v>
      </c>
      <c r="C3595" s="44" t="s">
        <v>6846</v>
      </c>
      <c r="D3595" s="23" t="s">
        <v>6847</v>
      </c>
      <c r="E3595" s="1" t="s">
        <v>6847</v>
      </c>
      <c r="F3595" s="23" t="s">
        <v>95</v>
      </c>
      <c r="H3595" s="23" t="s">
        <v>6876</v>
      </c>
      <c r="I3595" s="5" t="s">
        <v>6877</v>
      </c>
      <c r="J3595" s="29">
        <v>43054</v>
      </c>
      <c r="K3595" s="18">
        <v>54056.46</v>
      </c>
      <c r="L3595" s="18">
        <v>54056.46</v>
      </c>
      <c r="M3595" s="18">
        <v>0</v>
      </c>
      <c r="N3595" s="18">
        <v>0</v>
      </c>
      <c r="P3595" s="1" t="s">
        <v>6872</v>
      </c>
      <c r="Q3595" s="1" t="s">
        <v>6873</v>
      </c>
      <c r="R3595" s="1" t="s">
        <v>6874</v>
      </c>
      <c r="S3595" s="1" t="s">
        <v>6875</v>
      </c>
      <c r="T3595" s="1" t="s">
        <v>46</v>
      </c>
      <c r="U3595" s="2"/>
      <c r="V3595" s="2"/>
      <c r="W3595" s="2"/>
      <c r="X3595" s="3">
        <v>-1.059E-2</v>
      </c>
      <c r="Y3595" s="33" t="e">
        <f>#REF!-U3595-V3595-W3595</f>
        <v>#REF!</v>
      </c>
    </row>
    <row r="3596" spans="1:25" ht="22.5" x14ac:dyDescent="0.2">
      <c r="A3596" s="1" t="s">
        <v>195</v>
      </c>
      <c r="B3596" s="1" t="s">
        <v>196</v>
      </c>
      <c r="C3596" s="44" t="s">
        <v>6846</v>
      </c>
      <c r="D3596" s="23" t="s">
        <v>6847</v>
      </c>
      <c r="E3596" s="1" t="s">
        <v>6847</v>
      </c>
      <c r="F3596" s="23" t="s">
        <v>95</v>
      </c>
      <c r="H3596" s="23" t="s">
        <v>6876</v>
      </c>
      <c r="I3596" s="5" t="s">
        <v>6877</v>
      </c>
      <c r="J3596" s="29">
        <v>43125</v>
      </c>
      <c r="K3596" s="18">
        <v>26039.52</v>
      </c>
      <c r="L3596" s="18">
        <v>26039.52</v>
      </c>
      <c r="M3596" s="18">
        <v>0</v>
      </c>
      <c r="N3596" s="18">
        <v>0</v>
      </c>
      <c r="P3596" s="1" t="s">
        <v>6872</v>
      </c>
      <c r="Q3596" s="1" t="s">
        <v>6878</v>
      </c>
      <c r="R3596" s="1" t="s">
        <v>6879</v>
      </c>
      <c r="S3596" s="1" t="s">
        <v>6880</v>
      </c>
      <c r="T3596" s="1" t="s">
        <v>46</v>
      </c>
      <c r="U3596" s="2"/>
      <c r="V3596" s="2"/>
      <c r="W3596" s="2"/>
      <c r="X3596" s="3">
        <v>-9.41E-3</v>
      </c>
      <c r="Y3596" s="33" t="e">
        <f>#REF!-U3596-V3596-W3596</f>
        <v>#REF!</v>
      </c>
    </row>
    <row r="3597" spans="1:25" x14ac:dyDescent="0.2">
      <c r="H3597" s="27" t="s">
        <v>6881</v>
      </c>
      <c r="J3597" s="29"/>
      <c r="K3597" s="18">
        <f>SUBTOTAL(9,K3593:K3596)</f>
        <v>85102</v>
      </c>
      <c r="L3597" s="18">
        <f>SUBTOTAL(9,L3593:L3596)</f>
        <v>80095.98</v>
      </c>
      <c r="M3597" s="18">
        <f>SUBTOTAL(9,M3593:M3596)</f>
        <v>5006.0200000000004</v>
      </c>
      <c r="N3597" s="18">
        <f>SUBTOTAL(9,N3593:N3596)</f>
        <v>0</v>
      </c>
      <c r="U3597" s="2"/>
      <c r="V3597" s="2"/>
      <c r="W3597" s="2"/>
      <c r="X3597" s="3">
        <f>SUBTOTAL(9,X3593:X3596)</f>
        <v>0</v>
      </c>
      <c r="Y3597" s="33" t="e">
        <f>#REF!-U3597-V3597-W3597</f>
        <v>#REF!</v>
      </c>
    </row>
    <row r="3598" spans="1:25" x14ac:dyDescent="0.2">
      <c r="C3598" s="45" t="s">
        <v>6882</v>
      </c>
      <c r="J3598" s="29"/>
      <c r="K3598" s="18">
        <f>SUBTOTAL(9,K3573:K3596)</f>
        <v>510210.28</v>
      </c>
      <c r="L3598" s="18">
        <f>SUBTOTAL(9,L3573:L3596)</f>
        <v>211584.65</v>
      </c>
      <c r="M3598" s="18">
        <f>SUBTOTAL(9,M3573:M3596)</f>
        <v>298625.62999999995</v>
      </c>
      <c r="N3598" s="18">
        <f>SUBTOTAL(9,N3573:N3596)</f>
        <v>0</v>
      </c>
      <c r="U3598" s="2"/>
      <c r="V3598" s="2"/>
      <c r="W3598" s="2"/>
      <c r="X3598" s="3">
        <f>SUBTOTAL(9,X3573:X3596)</f>
        <v>0</v>
      </c>
      <c r="Y3598" s="33" t="e">
        <f>#REF!-U3598-V3598-W3598</f>
        <v>#REF!</v>
      </c>
    </row>
    <row r="3599" spans="1:25" ht="22.5" x14ac:dyDescent="0.2">
      <c r="A3599" s="1" t="s">
        <v>195</v>
      </c>
      <c r="B3599" s="1" t="s">
        <v>196</v>
      </c>
      <c r="C3599" s="44" t="s">
        <v>6883</v>
      </c>
      <c r="D3599" s="23" t="s">
        <v>6884</v>
      </c>
      <c r="E3599" s="1" t="s">
        <v>6884</v>
      </c>
      <c r="F3599" s="23" t="s">
        <v>318</v>
      </c>
      <c r="H3599" s="23" t="s">
        <v>6889</v>
      </c>
      <c r="I3599" s="5" t="s">
        <v>6890</v>
      </c>
      <c r="J3599" s="29">
        <v>43055</v>
      </c>
      <c r="K3599" s="18">
        <v>2605</v>
      </c>
      <c r="L3599" s="18">
        <v>2605</v>
      </c>
      <c r="M3599" s="18">
        <v>0</v>
      </c>
      <c r="N3599" s="18">
        <v>0</v>
      </c>
      <c r="P3599" s="1" t="s">
        <v>6885</v>
      </c>
      <c r="Q3599" s="1" t="s">
        <v>6886</v>
      </c>
      <c r="R3599" s="1" t="s">
        <v>6887</v>
      </c>
      <c r="S3599" s="1" t="s">
        <v>6888</v>
      </c>
      <c r="T3599" s="1" t="s">
        <v>46</v>
      </c>
      <c r="U3599" s="2"/>
      <c r="V3599" s="2"/>
      <c r="W3599" s="2"/>
      <c r="X3599" s="3">
        <v>0</v>
      </c>
      <c r="Y3599" s="33" t="e">
        <f>#REF!-U3599-V3599-W3599</f>
        <v>#REF!</v>
      </c>
    </row>
    <row r="3600" spans="1:25" x14ac:dyDescent="0.2">
      <c r="H3600" s="27" t="s">
        <v>6891</v>
      </c>
      <c r="J3600" s="29"/>
      <c r="K3600" s="18">
        <f>SUBTOTAL(9,K3599:K3599)</f>
        <v>2605</v>
      </c>
      <c r="L3600" s="18">
        <f>SUBTOTAL(9,L3599:L3599)</f>
        <v>2605</v>
      </c>
      <c r="M3600" s="18">
        <f>SUBTOTAL(9,M3599:M3599)</f>
        <v>0</v>
      </c>
      <c r="N3600" s="18">
        <f>SUBTOTAL(9,N3599:N3599)</f>
        <v>0</v>
      </c>
      <c r="U3600" s="2"/>
      <c r="V3600" s="2"/>
      <c r="W3600" s="2"/>
      <c r="X3600" s="3">
        <f>SUBTOTAL(9,X3599:X3599)</f>
        <v>0</v>
      </c>
      <c r="Y3600" s="33" t="e">
        <f>#REF!-U3600-V3600-W3600</f>
        <v>#REF!</v>
      </c>
    </row>
    <row r="3601" spans="1:25" ht="22.5" x14ac:dyDescent="0.2">
      <c r="A3601" s="1" t="s">
        <v>195</v>
      </c>
      <c r="B3601" s="1" t="s">
        <v>196</v>
      </c>
      <c r="C3601" s="44" t="s">
        <v>6883</v>
      </c>
      <c r="D3601" s="23" t="s">
        <v>6884</v>
      </c>
      <c r="E3601" s="1" t="s">
        <v>6884</v>
      </c>
      <c r="G3601" s="23" t="s">
        <v>88</v>
      </c>
      <c r="H3601" s="23" t="s">
        <v>6896</v>
      </c>
      <c r="I3601" s="5" t="s">
        <v>6897</v>
      </c>
      <c r="J3601" s="29">
        <v>42933</v>
      </c>
      <c r="K3601" s="18">
        <v>355.89</v>
      </c>
      <c r="L3601" s="18">
        <v>0</v>
      </c>
      <c r="M3601" s="18">
        <v>355.89</v>
      </c>
      <c r="N3601" s="18">
        <v>0</v>
      </c>
      <c r="P3601" s="1" t="s">
        <v>6892</v>
      </c>
      <c r="Q3601" s="1" t="s">
        <v>6893</v>
      </c>
      <c r="R3601" s="1" t="s">
        <v>6894</v>
      </c>
      <c r="S3601" s="1" t="s">
        <v>6895</v>
      </c>
      <c r="T3601" s="1" t="s">
        <v>46</v>
      </c>
      <c r="U3601" s="2"/>
      <c r="V3601" s="2"/>
      <c r="W3601" s="2"/>
      <c r="X3601" s="3">
        <v>0</v>
      </c>
      <c r="Y3601" s="33" t="e">
        <f>#REF!-U3601-V3601-W3601</f>
        <v>#REF!</v>
      </c>
    </row>
    <row r="3602" spans="1:25" ht="22.5" x14ac:dyDescent="0.2">
      <c r="A3602" s="1" t="s">
        <v>195</v>
      </c>
      <c r="B3602" s="1" t="s">
        <v>196</v>
      </c>
      <c r="C3602" s="44" t="s">
        <v>6883</v>
      </c>
      <c r="D3602" s="23" t="s">
        <v>6884</v>
      </c>
      <c r="E3602" s="1" t="s">
        <v>6884</v>
      </c>
      <c r="F3602" s="23" t="s">
        <v>95</v>
      </c>
      <c r="H3602" s="23" t="s">
        <v>6896</v>
      </c>
      <c r="I3602" s="5" t="s">
        <v>6897</v>
      </c>
      <c r="J3602" s="29">
        <v>42933</v>
      </c>
      <c r="K3602" s="18">
        <v>5694.12</v>
      </c>
      <c r="L3602" s="18">
        <v>5694.12</v>
      </c>
      <c r="M3602" s="18">
        <v>0</v>
      </c>
      <c r="N3602" s="18">
        <v>0</v>
      </c>
      <c r="P3602" s="1" t="s">
        <v>6892</v>
      </c>
      <c r="Q3602" s="1" t="s">
        <v>6893</v>
      </c>
      <c r="R3602" s="1" t="s">
        <v>6894</v>
      </c>
      <c r="S3602" s="1" t="s">
        <v>6895</v>
      </c>
      <c r="T3602" s="1" t="s">
        <v>46</v>
      </c>
      <c r="U3602" s="2"/>
      <c r="V3602" s="2"/>
      <c r="W3602" s="2"/>
      <c r="X3602" s="3">
        <v>0</v>
      </c>
      <c r="Y3602" s="33" t="e">
        <f>#REF!-U3602-V3602-W3602</f>
        <v>#REF!</v>
      </c>
    </row>
    <row r="3603" spans="1:25" x14ac:dyDescent="0.2">
      <c r="H3603" s="27" t="s">
        <v>6898</v>
      </c>
      <c r="J3603" s="29"/>
      <c r="K3603" s="18">
        <f>SUBTOTAL(9,K3601:K3602)</f>
        <v>6050.01</v>
      </c>
      <c r="L3603" s="18">
        <f>SUBTOTAL(9,L3601:L3602)</f>
        <v>5694.12</v>
      </c>
      <c r="M3603" s="18">
        <f>SUBTOTAL(9,M3601:M3602)</f>
        <v>355.89</v>
      </c>
      <c r="N3603" s="18">
        <f>SUBTOTAL(9,N3601:N3602)</f>
        <v>0</v>
      </c>
      <c r="U3603" s="2"/>
      <c r="V3603" s="2"/>
      <c r="W3603" s="2"/>
      <c r="X3603" s="3">
        <f>SUBTOTAL(9,X3601:X3602)</f>
        <v>0</v>
      </c>
      <c r="Y3603" s="33" t="e">
        <f>#REF!-U3603-V3603-W3603</f>
        <v>#REF!</v>
      </c>
    </row>
    <row r="3604" spans="1:25" ht="22.5" x14ac:dyDescent="0.2">
      <c r="A3604" s="1" t="s">
        <v>195</v>
      </c>
      <c r="B3604" s="1" t="s">
        <v>196</v>
      </c>
      <c r="C3604" s="44" t="s">
        <v>6883</v>
      </c>
      <c r="D3604" s="23" t="s">
        <v>6884</v>
      </c>
      <c r="E3604" s="1" t="s">
        <v>6884</v>
      </c>
      <c r="F3604" s="23" t="s">
        <v>104</v>
      </c>
      <c r="H3604" s="23" t="s">
        <v>6903</v>
      </c>
      <c r="I3604" s="5" t="s">
        <v>6904</v>
      </c>
      <c r="J3604" s="29">
        <v>42933</v>
      </c>
      <c r="K3604" s="18">
        <v>4282</v>
      </c>
      <c r="L3604" s="18">
        <v>4282</v>
      </c>
      <c r="M3604" s="18">
        <v>0</v>
      </c>
      <c r="N3604" s="18">
        <v>0</v>
      </c>
      <c r="P3604" s="1" t="s">
        <v>6899</v>
      </c>
      <c r="Q3604" s="1" t="s">
        <v>6900</v>
      </c>
      <c r="R3604" s="1" t="s">
        <v>6901</v>
      </c>
      <c r="S3604" s="1" t="s">
        <v>6902</v>
      </c>
      <c r="T3604" s="1" t="s">
        <v>46</v>
      </c>
      <c r="U3604" s="2"/>
      <c r="V3604" s="2"/>
      <c r="W3604" s="2"/>
      <c r="X3604" s="3">
        <v>0</v>
      </c>
      <c r="Y3604" s="33" t="e">
        <f>#REF!-U3604-V3604-W3604</f>
        <v>#REF!</v>
      </c>
    </row>
    <row r="3605" spans="1:25" ht="22.5" x14ac:dyDescent="0.2">
      <c r="A3605" s="1" t="s">
        <v>195</v>
      </c>
      <c r="B3605" s="1" t="s">
        <v>196</v>
      </c>
      <c r="C3605" s="44" t="s">
        <v>6883</v>
      </c>
      <c r="D3605" s="23" t="s">
        <v>6884</v>
      </c>
      <c r="E3605" s="1" t="s">
        <v>6884</v>
      </c>
      <c r="F3605" s="23" t="s">
        <v>104</v>
      </c>
      <c r="H3605" s="23" t="s">
        <v>6903</v>
      </c>
      <c r="I3605" s="5" t="s">
        <v>6904</v>
      </c>
      <c r="J3605" s="29">
        <v>43046</v>
      </c>
      <c r="K3605" s="18">
        <v>7686</v>
      </c>
      <c r="L3605" s="18">
        <v>7686</v>
      </c>
      <c r="M3605" s="18">
        <v>0</v>
      </c>
      <c r="N3605" s="18">
        <v>0</v>
      </c>
      <c r="P3605" s="1" t="s">
        <v>6899</v>
      </c>
      <c r="Q3605" s="1" t="s">
        <v>6905</v>
      </c>
      <c r="R3605" s="1" t="s">
        <v>6906</v>
      </c>
      <c r="S3605" s="1" t="s">
        <v>6907</v>
      </c>
      <c r="T3605" s="1" t="s">
        <v>46</v>
      </c>
      <c r="U3605" s="2"/>
      <c r="V3605" s="2"/>
      <c r="W3605" s="2"/>
      <c r="X3605" s="3">
        <v>0</v>
      </c>
      <c r="Y3605" s="33" t="e">
        <f>#REF!-U3605-V3605-W3605</f>
        <v>#REF!</v>
      </c>
    </row>
    <row r="3606" spans="1:25" ht="22.5" x14ac:dyDescent="0.2">
      <c r="A3606" s="1" t="s">
        <v>195</v>
      </c>
      <c r="B3606" s="1" t="s">
        <v>196</v>
      </c>
      <c r="C3606" s="44" t="s">
        <v>6883</v>
      </c>
      <c r="D3606" s="23" t="s">
        <v>6884</v>
      </c>
      <c r="E3606" s="1" t="s">
        <v>6884</v>
      </c>
      <c r="F3606" s="23" t="s">
        <v>104</v>
      </c>
      <c r="H3606" s="23" t="s">
        <v>6903</v>
      </c>
      <c r="I3606" s="5" t="s">
        <v>6904</v>
      </c>
      <c r="J3606" s="29">
        <v>43213</v>
      </c>
      <c r="K3606" s="18">
        <v>6020</v>
      </c>
      <c r="L3606" s="18">
        <v>6020</v>
      </c>
      <c r="M3606" s="18">
        <v>0</v>
      </c>
      <c r="N3606" s="18">
        <v>0</v>
      </c>
      <c r="P3606" s="1" t="s">
        <v>6899</v>
      </c>
      <c r="Q3606" s="1" t="s">
        <v>6908</v>
      </c>
      <c r="R3606" s="1" t="s">
        <v>6909</v>
      </c>
      <c r="S3606" s="1" t="s">
        <v>6910</v>
      </c>
      <c r="T3606" s="1" t="s">
        <v>46</v>
      </c>
      <c r="U3606" s="2"/>
      <c r="V3606" s="2"/>
      <c r="W3606" s="2"/>
      <c r="X3606" s="3">
        <v>0</v>
      </c>
      <c r="Y3606" s="33" t="e">
        <f>#REF!-U3606-V3606-W3606</f>
        <v>#REF!</v>
      </c>
    </row>
    <row r="3607" spans="1:25" x14ac:dyDescent="0.2">
      <c r="H3607" s="27" t="s">
        <v>6911</v>
      </c>
      <c r="J3607" s="29"/>
      <c r="K3607" s="18">
        <f>SUBTOTAL(9,K3604:K3606)</f>
        <v>17988</v>
      </c>
      <c r="L3607" s="18">
        <f>SUBTOTAL(9,L3604:L3606)</f>
        <v>17988</v>
      </c>
      <c r="M3607" s="18">
        <f>SUBTOTAL(9,M3604:M3606)</f>
        <v>0</v>
      </c>
      <c r="N3607" s="18">
        <f>SUBTOTAL(9,N3604:N3606)</f>
        <v>0</v>
      </c>
      <c r="U3607" s="2"/>
      <c r="V3607" s="2"/>
      <c r="W3607" s="2"/>
      <c r="X3607" s="3">
        <f>SUBTOTAL(9,X3604:X3606)</f>
        <v>0</v>
      </c>
      <c r="Y3607" s="33" t="e">
        <f>#REF!-U3607-V3607-W3607</f>
        <v>#REF!</v>
      </c>
    </row>
    <row r="3608" spans="1:25" x14ac:dyDescent="0.2">
      <c r="A3608" s="1" t="s">
        <v>195</v>
      </c>
      <c r="B3608" s="1" t="s">
        <v>196</v>
      </c>
      <c r="C3608" s="44" t="s">
        <v>6883</v>
      </c>
      <c r="D3608" s="23" t="s">
        <v>6912</v>
      </c>
      <c r="E3608" s="1" t="s">
        <v>6912</v>
      </c>
      <c r="G3608" s="23" t="s">
        <v>199</v>
      </c>
      <c r="H3608" s="23" t="s">
        <v>201</v>
      </c>
      <c r="I3608" s="4" t="s">
        <v>202</v>
      </c>
      <c r="J3608" s="29">
        <v>42996</v>
      </c>
      <c r="K3608" s="18">
        <v>2426.5</v>
      </c>
      <c r="L3608" s="18">
        <v>0</v>
      </c>
      <c r="M3608" s="18">
        <v>2426.5</v>
      </c>
      <c r="N3608" s="18">
        <v>0</v>
      </c>
      <c r="R3608" s="1" t="s">
        <v>27</v>
      </c>
      <c r="S3608" s="1" t="s">
        <v>6913</v>
      </c>
      <c r="T3608" s="1" t="s">
        <v>46</v>
      </c>
      <c r="U3608" s="2"/>
      <c r="V3608" s="2"/>
      <c r="W3608" s="2"/>
      <c r="X3608" s="3">
        <v>0</v>
      </c>
      <c r="Y3608" s="33" t="e">
        <f>#REF!-U3608-V3608-W3608</f>
        <v>#REF!</v>
      </c>
    </row>
    <row r="3609" spans="1:25" x14ac:dyDescent="0.2">
      <c r="A3609" s="1" t="s">
        <v>195</v>
      </c>
      <c r="B3609" s="1" t="s">
        <v>196</v>
      </c>
      <c r="C3609" s="44" t="s">
        <v>6883</v>
      </c>
      <c r="D3609" s="23" t="s">
        <v>6912</v>
      </c>
      <c r="E3609" s="1" t="s">
        <v>6912</v>
      </c>
      <c r="G3609" s="23" t="s">
        <v>199</v>
      </c>
      <c r="H3609" s="23" t="s">
        <v>201</v>
      </c>
      <c r="I3609" s="4" t="s">
        <v>202</v>
      </c>
      <c r="J3609" s="29">
        <v>43111</v>
      </c>
      <c r="K3609" s="18">
        <v>1213.25</v>
      </c>
      <c r="L3609" s="18">
        <v>0</v>
      </c>
      <c r="M3609" s="18">
        <v>1213.25</v>
      </c>
      <c r="N3609" s="18">
        <v>0</v>
      </c>
      <c r="R3609" s="1" t="s">
        <v>27</v>
      </c>
      <c r="S3609" s="1" t="s">
        <v>6914</v>
      </c>
      <c r="T3609" s="1" t="s">
        <v>46</v>
      </c>
      <c r="U3609" s="2"/>
      <c r="V3609" s="2"/>
      <c r="W3609" s="2"/>
      <c r="X3609" s="3">
        <v>0</v>
      </c>
      <c r="Y3609" s="33" t="e">
        <f>#REF!-U3609-V3609-W3609</f>
        <v>#REF!</v>
      </c>
    </row>
    <row r="3610" spans="1:25" x14ac:dyDescent="0.2">
      <c r="A3610" s="1" t="s">
        <v>195</v>
      </c>
      <c r="B3610" s="1" t="s">
        <v>196</v>
      </c>
      <c r="C3610" s="44" t="s">
        <v>6883</v>
      </c>
      <c r="D3610" s="23" t="s">
        <v>6912</v>
      </c>
      <c r="E3610" s="1" t="s">
        <v>6912</v>
      </c>
      <c r="G3610" s="23" t="s">
        <v>199</v>
      </c>
      <c r="H3610" s="23" t="s">
        <v>201</v>
      </c>
      <c r="I3610" s="4" t="s">
        <v>202</v>
      </c>
      <c r="J3610" s="29">
        <v>43203</v>
      </c>
      <c r="K3610" s="18">
        <v>1213.25</v>
      </c>
      <c r="L3610" s="18">
        <v>0</v>
      </c>
      <c r="M3610" s="18">
        <v>1213.25</v>
      </c>
      <c r="N3610" s="18">
        <v>0</v>
      </c>
      <c r="R3610" s="1" t="s">
        <v>27</v>
      </c>
      <c r="S3610" s="1" t="s">
        <v>6915</v>
      </c>
      <c r="T3610" s="1" t="s">
        <v>46</v>
      </c>
      <c r="U3610" s="2"/>
      <c r="V3610" s="2"/>
      <c r="W3610" s="2"/>
      <c r="X3610" s="3">
        <v>0</v>
      </c>
      <c r="Y3610" s="33" t="e">
        <f>#REF!-U3610-V3610-W3610</f>
        <v>#REF!</v>
      </c>
    </row>
    <row r="3611" spans="1:25" x14ac:dyDescent="0.2">
      <c r="H3611" s="27" t="s">
        <v>205</v>
      </c>
      <c r="I3611" s="4"/>
      <c r="J3611" s="29"/>
      <c r="K3611" s="18">
        <f>SUBTOTAL(9,K3608:K3610)</f>
        <v>4853</v>
      </c>
      <c r="L3611" s="18">
        <f>SUBTOTAL(9,L3608:L3610)</f>
        <v>0</v>
      </c>
      <c r="M3611" s="18">
        <f>SUBTOTAL(9,M3608:M3610)</f>
        <v>4853</v>
      </c>
      <c r="N3611" s="18">
        <f>SUBTOTAL(9,N3608:N3610)</f>
        <v>0</v>
      </c>
      <c r="U3611" s="2"/>
      <c r="V3611" s="2"/>
      <c r="W3611" s="2"/>
      <c r="X3611" s="3">
        <f>SUBTOTAL(9,X3608:X3610)</f>
        <v>0</v>
      </c>
      <c r="Y3611" s="33" t="e">
        <f>#REF!-U3611-V3611-W3611</f>
        <v>#REF!</v>
      </c>
    </row>
    <row r="3612" spans="1:25" x14ac:dyDescent="0.2">
      <c r="A3612" s="1" t="s">
        <v>195</v>
      </c>
      <c r="B3612" s="1" t="s">
        <v>196</v>
      </c>
      <c r="C3612" s="44" t="s">
        <v>6883</v>
      </c>
      <c r="D3612" s="23" t="s">
        <v>6912</v>
      </c>
      <c r="E3612" s="1" t="s">
        <v>6912</v>
      </c>
      <c r="G3612" s="23" t="s">
        <v>199</v>
      </c>
      <c r="H3612" s="23" t="s">
        <v>206</v>
      </c>
      <c r="I3612" s="4" t="s">
        <v>207</v>
      </c>
      <c r="J3612" s="29">
        <v>42996</v>
      </c>
      <c r="K3612" s="18">
        <v>24989</v>
      </c>
      <c r="L3612" s="18">
        <v>0</v>
      </c>
      <c r="M3612" s="18">
        <v>24989</v>
      </c>
      <c r="N3612" s="18">
        <v>0</v>
      </c>
      <c r="R3612" s="1" t="s">
        <v>27</v>
      </c>
      <c r="S3612" s="1" t="s">
        <v>6913</v>
      </c>
      <c r="T3612" s="1" t="s">
        <v>46</v>
      </c>
      <c r="U3612" s="2"/>
      <c r="V3612" s="2"/>
      <c r="W3612" s="2"/>
      <c r="X3612" s="3">
        <v>0</v>
      </c>
      <c r="Y3612" s="33" t="e">
        <f>#REF!-U3612-V3612-W3612</f>
        <v>#REF!</v>
      </c>
    </row>
    <row r="3613" spans="1:25" x14ac:dyDescent="0.2">
      <c r="A3613" s="1" t="s">
        <v>195</v>
      </c>
      <c r="B3613" s="1" t="s">
        <v>196</v>
      </c>
      <c r="C3613" s="44" t="s">
        <v>6883</v>
      </c>
      <c r="D3613" s="23" t="s">
        <v>6912</v>
      </c>
      <c r="E3613" s="1" t="s">
        <v>6912</v>
      </c>
      <c r="G3613" s="23" t="s">
        <v>199</v>
      </c>
      <c r="H3613" s="23" t="s">
        <v>206</v>
      </c>
      <c r="I3613" s="4" t="s">
        <v>207</v>
      </c>
      <c r="J3613" s="29">
        <v>43111</v>
      </c>
      <c r="K3613" s="18">
        <v>12494.5</v>
      </c>
      <c r="L3613" s="18">
        <v>0</v>
      </c>
      <c r="M3613" s="18">
        <v>12494.5</v>
      </c>
      <c r="N3613" s="18">
        <v>0</v>
      </c>
      <c r="R3613" s="1" t="s">
        <v>27</v>
      </c>
      <c r="S3613" s="1" t="s">
        <v>6914</v>
      </c>
      <c r="T3613" s="1" t="s">
        <v>46</v>
      </c>
      <c r="U3613" s="2"/>
      <c r="V3613" s="2"/>
      <c r="W3613" s="2"/>
      <c r="X3613" s="3">
        <v>0</v>
      </c>
      <c r="Y3613" s="33" t="e">
        <f>#REF!-U3613-V3613-W3613</f>
        <v>#REF!</v>
      </c>
    </row>
    <row r="3614" spans="1:25" x14ac:dyDescent="0.2">
      <c r="A3614" s="1" t="s">
        <v>195</v>
      </c>
      <c r="B3614" s="1" t="s">
        <v>196</v>
      </c>
      <c r="C3614" s="44" t="s">
        <v>6883</v>
      </c>
      <c r="D3614" s="23" t="s">
        <v>6912</v>
      </c>
      <c r="E3614" s="1" t="s">
        <v>6912</v>
      </c>
      <c r="G3614" s="23" t="s">
        <v>199</v>
      </c>
      <c r="H3614" s="23" t="s">
        <v>206</v>
      </c>
      <c r="I3614" s="4" t="s">
        <v>207</v>
      </c>
      <c r="J3614" s="29">
        <v>43203</v>
      </c>
      <c r="K3614" s="18">
        <v>12494.5</v>
      </c>
      <c r="L3614" s="18">
        <v>0</v>
      </c>
      <c r="M3614" s="18">
        <v>12494.5</v>
      </c>
      <c r="N3614" s="18">
        <v>0</v>
      </c>
      <c r="R3614" s="1" t="s">
        <v>27</v>
      </c>
      <c r="S3614" s="1" t="s">
        <v>6915</v>
      </c>
      <c r="T3614" s="1" t="s">
        <v>46</v>
      </c>
      <c r="U3614" s="2"/>
      <c r="V3614" s="2"/>
      <c r="W3614" s="2"/>
      <c r="X3614" s="3">
        <v>0</v>
      </c>
      <c r="Y3614" s="33" t="e">
        <f>#REF!-U3614-V3614-W3614</f>
        <v>#REF!</v>
      </c>
    </row>
    <row r="3615" spans="1:25" x14ac:dyDescent="0.2">
      <c r="H3615" s="27" t="s">
        <v>208</v>
      </c>
      <c r="I3615" s="4"/>
      <c r="J3615" s="29"/>
      <c r="K3615" s="18">
        <f>SUBTOTAL(9,K3612:K3614)</f>
        <v>49978</v>
      </c>
      <c r="L3615" s="18">
        <f>SUBTOTAL(9,L3612:L3614)</f>
        <v>0</v>
      </c>
      <c r="M3615" s="18">
        <f>SUBTOTAL(9,M3612:M3614)</f>
        <v>49978</v>
      </c>
      <c r="N3615" s="18">
        <f>SUBTOTAL(9,N3612:N3614)</f>
        <v>0</v>
      </c>
      <c r="U3615" s="2"/>
      <c r="V3615" s="2"/>
      <c r="W3615" s="2"/>
      <c r="X3615" s="3">
        <f>SUBTOTAL(9,X3612:X3614)</f>
        <v>0</v>
      </c>
      <c r="Y3615" s="33" t="e">
        <f>#REF!-U3615-V3615-W3615</f>
        <v>#REF!</v>
      </c>
    </row>
    <row r="3616" spans="1:25" x14ac:dyDescent="0.2">
      <c r="A3616" s="1" t="s">
        <v>195</v>
      </c>
      <c r="B3616" s="1" t="s">
        <v>196</v>
      </c>
      <c r="C3616" s="44" t="s">
        <v>6883</v>
      </c>
      <c r="D3616" s="23" t="s">
        <v>6912</v>
      </c>
      <c r="E3616" s="1" t="s">
        <v>6912</v>
      </c>
      <c r="G3616" s="23" t="s">
        <v>199</v>
      </c>
      <c r="H3616" s="23" t="s">
        <v>209</v>
      </c>
      <c r="I3616" s="4" t="s">
        <v>210</v>
      </c>
      <c r="J3616" s="29">
        <v>42996</v>
      </c>
      <c r="K3616" s="18">
        <v>24473.5</v>
      </c>
      <c r="L3616" s="18">
        <v>0</v>
      </c>
      <c r="M3616" s="18">
        <v>24473.5</v>
      </c>
      <c r="N3616" s="18">
        <v>0</v>
      </c>
      <c r="R3616" s="1" t="s">
        <v>27</v>
      </c>
      <c r="S3616" s="1" t="s">
        <v>6913</v>
      </c>
      <c r="T3616" s="1" t="s">
        <v>46</v>
      </c>
      <c r="U3616" s="2"/>
      <c r="V3616" s="2"/>
      <c r="W3616" s="2"/>
      <c r="X3616" s="3">
        <v>0</v>
      </c>
      <c r="Y3616" s="33" t="e">
        <f>#REF!-U3616-V3616-W3616</f>
        <v>#REF!</v>
      </c>
    </row>
    <row r="3617" spans="1:25" x14ac:dyDescent="0.2">
      <c r="A3617" s="1" t="s">
        <v>195</v>
      </c>
      <c r="B3617" s="1" t="s">
        <v>196</v>
      </c>
      <c r="C3617" s="44" t="s">
        <v>6883</v>
      </c>
      <c r="D3617" s="23" t="s">
        <v>6912</v>
      </c>
      <c r="E3617" s="1" t="s">
        <v>6912</v>
      </c>
      <c r="G3617" s="23" t="s">
        <v>199</v>
      </c>
      <c r="H3617" s="23" t="s">
        <v>209</v>
      </c>
      <c r="I3617" s="4" t="s">
        <v>210</v>
      </c>
      <c r="J3617" s="29">
        <v>43111</v>
      </c>
      <c r="K3617" s="18">
        <v>12236.75</v>
      </c>
      <c r="L3617" s="18">
        <v>0</v>
      </c>
      <c r="M3617" s="18">
        <v>12236.75</v>
      </c>
      <c r="N3617" s="18">
        <v>0</v>
      </c>
      <c r="R3617" s="1" t="s">
        <v>27</v>
      </c>
      <c r="S3617" s="1" t="s">
        <v>6914</v>
      </c>
      <c r="T3617" s="1" t="s">
        <v>46</v>
      </c>
      <c r="U3617" s="2"/>
      <c r="V3617" s="2"/>
      <c r="W3617" s="2"/>
      <c r="X3617" s="3">
        <v>0</v>
      </c>
      <c r="Y3617" s="33" t="e">
        <f>#REF!-U3617-V3617-W3617</f>
        <v>#REF!</v>
      </c>
    </row>
    <row r="3618" spans="1:25" x14ac:dyDescent="0.2">
      <c r="A3618" s="1" t="s">
        <v>195</v>
      </c>
      <c r="B3618" s="1" t="s">
        <v>196</v>
      </c>
      <c r="C3618" s="44" t="s">
        <v>6883</v>
      </c>
      <c r="D3618" s="23" t="s">
        <v>6912</v>
      </c>
      <c r="E3618" s="1" t="s">
        <v>6912</v>
      </c>
      <c r="G3618" s="23" t="s">
        <v>199</v>
      </c>
      <c r="H3618" s="23" t="s">
        <v>209</v>
      </c>
      <c r="I3618" s="4" t="s">
        <v>210</v>
      </c>
      <c r="J3618" s="29">
        <v>43203</v>
      </c>
      <c r="K3618" s="18">
        <v>12236.75</v>
      </c>
      <c r="L3618" s="18">
        <v>0</v>
      </c>
      <c r="M3618" s="18">
        <v>12236.75</v>
      </c>
      <c r="N3618" s="18">
        <v>0</v>
      </c>
      <c r="R3618" s="1" t="s">
        <v>27</v>
      </c>
      <c r="S3618" s="1" t="s">
        <v>6915</v>
      </c>
      <c r="T3618" s="1" t="s">
        <v>46</v>
      </c>
      <c r="U3618" s="2"/>
      <c r="V3618" s="2"/>
      <c r="W3618" s="2"/>
      <c r="X3618" s="3">
        <v>0</v>
      </c>
      <c r="Y3618" s="33" t="e">
        <f>#REF!-U3618-V3618-W3618</f>
        <v>#REF!</v>
      </c>
    </row>
    <row r="3619" spans="1:25" x14ac:dyDescent="0.2">
      <c r="H3619" s="27" t="s">
        <v>211</v>
      </c>
      <c r="J3619" s="29"/>
      <c r="K3619" s="18">
        <f>SUBTOTAL(9,K3616:K3618)</f>
        <v>48947</v>
      </c>
      <c r="L3619" s="18">
        <f>SUBTOTAL(9,L3616:L3618)</f>
        <v>0</v>
      </c>
      <c r="M3619" s="18">
        <f>SUBTOTAL(9,M3616:M3618)</f>
        <v>48947</v>
      </c>
      <c r="N3619" s="18">
        <f>SUBTOTAL(9,N3616:N3618)</f>
        <v>0</v>
      </c>
      <c r="U3619" s="2"/>
      <c r="V3619" s="2"/>
      <c r="W3619" s="2"/>
      <c r="X3619" s="3">
        <f>SUBTOTAL(9,X3616:X3618)</f>
        <v>0</v>
      </c>
      <c r="Y3619" s="33" t="e">
        <f>#REF!-U3619-V3619-W3619</f>
        <v>#REF!</v>
      </c>
    </row>
    <row r="3620" spans="1:25" ht="22.5" x14ac:dyDescent="0.2">
      <c r="A3620" s="1" t="s">
        <v>195</v>
      </c>
      <c r="B3620" s="1" t="s">
        <v>196</v>
      </c>
      <c r="C3620" s="44" t="s">
        <v>6883</v>
      </c>
      <c r="D3620" s="23" t="s">
        <v>6884</v>
      </c>
      <c r="E3620" s="1" t="s">
        <v>6884</v>
      </c>
      <c r="F3620" s="23" t="s">
        <v>104</v>
      </c>
      <c r="H3620" s="23" t="s">
        <v>6920</v>
      </c>
      <c r="I3620" s="5" t="s">
        <v>6921</v>
      </c>
      <c r="J3620" s="29">
        <v>43136</v>
      </c>
      <c r="K3620" s="18">
        <v>4214</v>
      </c>
      <c r="L3620" s="18">
        <v>4214</v>
      </c>
      <c r="M3620" s="18">
        <v>0</v>
      </c>
      <c r="N3620" s="18">
        <v>0</v>
      </c>
      <c r="P3620" s="1" t="s">
        <v>6916</v>
      </c>
      <c r="Q3620" s="1" t="s">
        <v>6917</v>
      </c>
      <c r="R3620" s="1" t="s">
        <v>6918</v>
      </c>
      <c r="S3620" s="1" t="s">
        <v>6919</v>
      </c>
      <c r="T3620" s="1" t="s">
        <v>46</v>
      </c>
      <c r="U3620" s="2"/>
      <c r="V3620" s="2"/>
      <c r="W3620" s="2"/>
      <c r="X3620" s="3">
        <v>0</v>
      </c>
      <c r="Y3620" s="33" t="e">
        <f>#REF!-U3620-V3620-W3620</f>
        <v>#REF!</v>
      </c>
    </row>
    <row r="3621" spans="1:25" ht="22.5" x14ac:dyDescent="0.2">
      <c r="A3621" s="1" t="s">
        <v>195</v>
      </c>
      <c r="B3621" s="1" t="s">
        <v>196</v>
      </c>
      <c r="C3621" s="44" t="s">
        <v>6883</v>
      </c>
      <c r="D3621" s="23" t="s">
        <v>6884</v>
      </c>
      <c r="E3621" s="1" t="s">
        <v>6884</v>
      </c>
      <c r="F3621" s="23" t="s">
        <v>104</v>
      </c>
      <c r="H3621" s="23" t="s">
        <v>6920</v>
      </c>
      <c r="I3621" s="5" t="s">
        <v>6921</v>
      </c>
      <c r="J3621" s="29">
        <v>43229</v>
      </c>
      <c r="K3621" s="18">
        <v>9653</v>
      </c>
      <c r="L3621" s="18">
        <v>9653</v>
      </c>
      <c r="M3621" s="18">
        <v>0</v>
      </c>
      <c r="N3621" s="18">
        <v>0</v>
      </c>
      <c r="P3621" s="1" t="s">
        <v>6916</v>
      </c>
      <c r="Q3621" s="1" t="s">
        <v>6922</v>
      </c>
      <c r="R3621" s="1" t="s">
        <v>6923</v>
      </c>
      <c r="S3621" s="1" t="s">
        <v>6924</v>
      </c>
      <c r="T3621" s="1" t="s">
        <v>46</v>
      </c>
      <c r="U3621" s="2"/>
      <c r="V3621" s="2"/>
      <c r="W3621" s="2"/>
      <c r="X3621" s="3">
        <v>0</v>
      </c>
      <c r="Y3621" s="33" t="e">
        <f>#REF!-U3621-V3621-W3621</f>
        <v>#REF!</v>
      </c>
    </row>
    <row r="3622" spans="1:25" x14ac:dyDescent="0.2">
      <c r="H3622" s="27" t="s">
        <v>6925</v>
      </c>
      <c r="J3622" s="29"/>
      <c r="K3622" s="18">
        <f>SUBTOTAL(9,K3620:K3621)</f>
        <v>13867</v>
      </c>
      <c r="L3622" s="18">
        <f>SUBTOTAL(9,L3620:L3621)</f>
        <v>13867</v>
      </c>
      <c r="M3622" s="18">
        <f>SUBTOTAL(9,M3620:M3621)</f>
        <v>0</v>
      </c>
      <c r="N3622" s="18">
        <f>SUBTOTAL(9,N3620:N3621)</f>
        <v>0</v>
      </c>
      <c r="U3622" s="2"/>
      <c r="V3622" s="2"/>
      <c r="W3622" s="2"/>
      <c r="X3622" s="3">
        <f>SUBTOTAL(9,X3620:X3621)</f>
        <v>0</v>
      </c>
      <c r="Y3622" s="33" t="e">
        <f>#REF!-U3622-V3622-W3622</f>
        <v>#REF!</v>
      </c>
    </row>
    <row r="3623" spans="1:25" ht="22.5" x14ac:dyDescent="0.2">
      <c r="A3623" s="1" t="s">
        <v>195</v>
      </c>
      <c r="B3623" s="1" t="s">
        <v>196</v>
      </c>
      <c r="C3623" s="44" t="s">
        <v>6883</v>
      </c>
      <c r="D3623" s="23" t="s">
        <v>6884</v>
      </c>
      <c r="E3623" s="1" t="s">
        <v>6884</v>
      </c>
      <c r="G3623" s="23" t="s">
        <v>88</v>
      </c>
      <c r="H3623" s="23" t="s">
        <v>6930</v>
      </c>
      <c r="I3623" s="5" t="s">
        <v>6931</v>
      </c>
      <c r="J3623" s="29">
        <v>43035</v>
      </c>
      <c r="K3623" s="18">
        <v>1474.89</v>
      </c>
      <c r="L3623" s="18">
        <v>0</v>
      </c>
      <c r="M3623" s="18">
        <v>1474.89</v>
      </c>
      <c r="N3623" s="18">
        <v>0</v>
      </c>
      <c r="P3623" s="1" t="s">
        <v>6926</v>
      </c>
      <c r="Q3623" s="1" t="s">
        <v>6927</v>
      </c>
      <c r="R3623" s="1" t="s">
        <v>6928</v>
      </c>
      <c r="S3623" s="1" t="s">
        <v>6929</v>
      </c>
      <c r="T3623" s="1" t="s">
        <v>46</v>
      </c>
      <c r="U3623" s="2"/>
      <c r="V3623" s="2"/>
      <c r="W3623" s="2"/>
      <c r="X3623" s="3">
        <v>7.6499999999999997E-3</v>
      </c>
      <c r="Y3623" s="33" t="e">
        <f>#REF!-U3623-V3623-W3623</f>
        <v>#REF!</v>
      </c>
    </row>
    <row r="3624" spans="1:25" ht="22.5" x14ac:dyDescent="0.2">
      <c r="A3624" s="1" t="s">
        <v>195</v>
      </c>
      <c r="B3624" s="1" t="s">
        <v>196</v>
      </c>
      <c r="C3624" s="44" t="s">
        <v>6883</v>
      </c>
      <c r="D3624" s="23" t="s">
        <v>6884</v>
      </c>
      <c r="E3624" s="1" t="s">
        <v>6884</v>
      </c>
      <c r="G3624" s="23" t="s">
        <v>88</v>
      </c>
      <c r="H3624" s="23" t="s">
        <v>6930</v>
      </c>
      <c r="I3624" s="5" t="s">
        <v>6931</v>
      </c>
      <c r="J3624" s="29">
        <v>43125</v>
      </c>
      <c r="K3624" s="18">
        <v>2272.87</v>
      </c>
      <c r="L3624" s="18">
        <v>0</v>
      </c>
      <c r="M3624" s="18">
        <v>2272.87</v>
      </c>
      <c r="N3624" s="18">
        <v>0</v>
      </c>
      <c r="P3624" s="1" t="s">
        <v>6926</v>
      </c>
      <c r="Q3624" s="1" t="s">
        <v>6932</v>
      </c>
      <c r="R3624" s="1" t="s">
        <v>6933</v>
      </c>
      <c r="S3624" s="1" t="s">
        <v>6934</v>
      </c>
      <c r="T3624" s="1" t="s">
        <v>46</v>
      </c>
      <c r="U3624" s="2"/>
      <c r="V3624" s="2"/>
      <c r="W3624" s="2"/>
      <c r="X3624" s="3">
        <v>-1.2359999999999999E-2</v>
      </c>
      <c r="Y3624" s="33" t="e">
        <f>#REF!-U3624-V3624-W3624</f>
        <v>#REF!</v>
      </c>
    </row>
    <row r="3625" spans="1:25" ht="22.5" x14ac:dyDescent="0.2">
      <c r="A3625" s="1" t="s">
        <v>195</v>
      </c>
      <c r="B3625" s="1" t="s">
        <v>196</v>
      </c>
      <c r="C3625" s="44" t="s">
        <v>6883</v>
      </c>
      <c r="D3625" s="23" t="s">
        <v>6884</v>
      </c>
      <c r="E3625" s="1" t="s">
        <v>6884</v>
      </c>
      <c r="G3625" s="23" t="s">
        <v>88</v>
      </c>
      <c r="H3625" s="23" t="s">
        <v>6930</v>
      </c>
      <c r="I3625" s="5" t="s">
        <v>6931</v>
      </c>
      <c r="J3625" s="29">
        <v>43213</v>
      </c>
      <c r="K3625" s="18">
        <v>1477.17</v>
      </c>
      <c r="L3625" s="18">
        <v>0</v>
      </c>
      <c r="M3625" s="18">
        <v>1477.17</v>
      </c>
      <c r="N3625" s="18">
        <v>0</v>
      </c>
      <c r="P3625" s="1" t="s">
        <v>6926</v>
      </c>
      <c r="Q3625" s="1" t="s">
        <v>6935</v>
      </c>
      <c r="R3625" s="1" t="s">
        <v>6936</v>
      </c>
      <c r="S3625" s="1" t="s">
        <v>6937</v>
      </c>
      <c r="T3625" s="1" t="s">
        <v>46</v>
      </c>
      <c r="U3625" s="2"/>
      <c r="V3625" s="2"/>
      <c r="W3625" s="2"/>
      <c r="X3625" s="3">
        <v>-6.4599999999999996E-3</v>
      </c>
      <c r="Y3625" s="33" t="e">
        <f>#REF!-U3625-V3625-W3625</f>
        <v>#REF!</v>
      </c>
    </row>
    <row r="3626" spans="1:25" ht="22.5" x14ac:dyDescent="0.2">
      <c r="A3626" s="1" t="s">
        <v>195</v>
      </c>
      <c r="B3626" s="1" t="s">
        <v>196</v>
      </c>
      <c r="C3626" s="44" t="s">
        <v>6883</v>
      </c>
      <c r="D3626" s="23" t="s">
        <v>6884</v>
      </c>
      <c r="E3626" s="1" t="s">
        <v>6884</v>
      </c>
      <c r="F3626" s="23" t="s">
        <v>95</v>
      </c>
      <c r="H3626" s="23" t="s">
        <v>6930</v>
      </c>
      <c r="I3626" s="5" t="s">
        <v>6931</v>
      </c>
      <c r="J3626" s="29">
        <v>43035</v>
      </c>
      <c r="K3626" s="18">
        <v>23598.11</v>
      </c>
      <c r="L3626" s="18">
        <v>23598.11</v>
      </c>
      <c r="M3626" s="18">
        <v>0</v>
      </c>
      <c r="N3626" s="18">
        <v>0</v>
      </c>
      <c r="P3626" s="1" t="s">
        <v>6926</v>
      </c>
      <c r="Q3626" s="1" t="s">
        <v>6927</v>
      </c>
      <c r="R3626" s="1" t="s">
        <v>6928</v>
      </c>
      <c r="S3626" s="1" t="s">
        <v>6929</v>
      </c>
      <c r="T3626" s="1" t="s">
        <v>46</v>
      </c>
      <c r="U3626" s="2"/>
      <c r="V3626" s="2"/>
      <c r="W3626" s="2"/>
      <c r="X3626" s="3">
        <v>-7.6499999999999997E-3</v>
      </c>
      <c r="Y3626" s="33" t="e">
        <f>#REF!-U3626-V3626-W3626</f>
        <v>#REF!</v>
      </c>
    </row>
    <row r="3627" spans="1:25" ht="22.5" x14ac:dyDescent="0.2">
      <c r="A3627" s="1" t="s">
        <v>195</v>
      </c>
      <c r="B3627" s="1" t="s">
        <v>196</v>
      </c>
      <c r="C3627" s="44" t="s">
        <v>6883</v>
      </c>
      <c r="D3627" s="23" t="s">
        <v>6884</v>
      </c>
      <c r="E3627" s="1" t="s">
        <v>6884</v>
      </c>
      <c r="F3627" s="23" t="s">
        <v>95</v>
      </c>
      <c r="H3627" s="23" t="s">
        <v>6930</v>
      </c>
      <c r="I3627" s="5" t="s">
        <v>6931</v>
      </c>
      <c r="J3627" s="29">
        <v>43125</v>
      </c>
      <c r="K3627" s="18">
        <v>36366.129999999997</v>
      </c>
      <c r="L3627" s="18">
        <v>36366.129999999997</v>
      </c>
      <c r="M3627" s="18">
        <v>0</v>
      </c>
      <c r="N3627" s="18">
        <v>0</v>
      </c>
      <c r="P3627" s="1" t="s">
        <v>6926</v>
      </c>
      <c r="Q3627" s="1" t="s">
        <v>6932</v>
      </c>
      <c r="R3627" s="1" t="s">
        <v>6933</v>
      </c>
      <c r="S3627" s="1" t="s">
        <v>6934</v>
      </c>
      <c r="T3627" s="1" t="s">
        <v>46</v>
      </c>
      <c r="U3627" s="2"/>
      <c r="V3627" s="2"/>
      <c r="W3627" s="2"/>
      <c r="X3627" s="3">
        <v>1.2359999999999999E-2</v>
      </c>
      <c r="Y3627" s="33" t="e">
        <f>#REF!-U3627-V3627-W3627</f>
        <v>#REF!</v>
      </c>
    </row>
    <row r="3628" spans="1:25" ht="22.5" x14ac:dyDescent="0.2">
      <c r="A3628" s="1" t="s">
        <v>195</v>
      </c>
      <c r="B3628" s="1" t="s">
        <v>196</v>
      </c>
      <c r="C3628" s="44" t="s">
        <v>6883</v>
      </c>
      <c r="D3628" s="23" t="s">
        <v>6884</v>
      </c>
      <c r="E3628" s="1" t="s">
        <v>6884</v>
      </c>
      <c r="F3628" s="23" t="s">
        <v>95</v>
      </c>
      <c r="H3628" s="23" t="s">
        <v>6930</v>
      </c>
      <c r="I3628" s="5" t="s">
        <v>6931</v>
      </c>
      <c r="J3628" s="29">
        <v>43213</v>
      </c>
      <c r="K3628" s="18">
        <v>23634.83</v>
      </c>
      <c r="L3628" s="18">
        <v>23634.83</v>
      </c>
      <c r="M3628" s="18">
        <v>0</v>
      </c>
      <c r="N3628" s="18">
        <v>0</v>
      </c>
      <c r="P3628" s="1" t="s">
        <v>6926</v>
      </c>
      <c r="Q3628" s="1" t="s">
        <v>6935</v>
      </c>
      <c r="R3628" s="1" t="s">
        <v>6936</v>
      </c>
      <c r="S3628" s="1" t="s">
        <v>6937</v>
      </c>
      <c r="T3628" s="1" t="s">
        <v>46</v>
      </c>
      <c r="U3628" s="2"/>
      <c r="V3628" s="2"/>
      <c r="W3628" s="2"/>
      <c r="X3628" s="3">
        <v>6.4599999999999996E-3</v>
      </c>
      <c r="Y3628" s="33" t="e">
        <f>#REF!-U3628-V3628-W3628</f>
        <v>#REF!</v>
      </c>
    </row>
    <row r="3629" spans="1:25" x14ac:dyDescent="0.2">
      <c r="H3629" s="27" t="s">
        <v>6938</v>
      </c>
      <c r="J3629" s="29"/>
      <c r="K3629" s="18">
        <f>SUBTOTAL(9,K3623:K3628)</f>
        <v>88824</v>
      </c>
      <c r="L3629" s="18">
        <f>SUBTOTAL(9,L3623:L3628)</f>
        <v>83599.070000000007</v>
      </c>
      <c r="M3629" s="18">
        <f>SUBTOTAL(9,M3623:M3628)</f>
        <v>5224.93</v>
      </c>
      <c r="N3629" s="18">
        <f>SUBTOTAL(9,N3623:N3628)</f>
        <v>0</v>
      </c>
      <c r="U3629" s="2"/>
      <c r="V3629" s="2"/>
      <c r="W3629" s="2"/>
      <c r="X3629" s="3">
        <f>SUBTOTAL(9,X3623:X3628)</f>
        <v>0</v>
      </c>
      <c r="Y3629" s="33" t="e">
        <f>#REF!-U3629-V3629-W3629</f>
        <v>#REF!</v>
      </c>
    </row>
    <row r="3630" spans="1:25" ht="22.5" x14ac:dyDescent="0.2">
      <c r="A3630" s="1" t="s">
        <v>195</v>
      </c>
      <c r="B3630" s="1" t="s">
        <v>196</v>
      </c>
      <c r="C3630" s="44" t="s">
        <v>6883</v>
      </c>
      <c r="D3630" s="23" t="s">
        <v>6884</v>
      </c>
      <c r="E3630" s="1" t="s">
        <v>6884</v>
      </c>
      <c r="G3630" s="23" t="s">
        <v>97</v>
      </c>
      <c r="H3630" s="23" t="s">
        <v>6943</v>
      </c>
      <c r="I3630" s="5" t="s">
        <v>6944</v>
      </c>
      <c r="J3630" s="29">
        <v>43035</v>
      </c>
      <c r="K3630" s="18">
        <v>45.96</v>
      </c>
      <c r="L3630" s="18">
        <v>0</v>
      </c>
      <c r="M3630" s="18">
        <v>45.96</v>
      </c>
      <c r="N3630" s="18">
        <v>0</v>
      </c>
      <c r="P3630" s="1" t="s">
        <v>6939</v>
      </c>
      <c r="Q3630" s="1" t="s">
        <v>6940</v>
      </c>
      <c r="R3630" s="1" t="s">
        <v>6941</v>
      </c>
      <c r="S3630" s="1" t="s">
        <v>6942</v>
      </c>
      <c r="T3630" s="1" t="s">
        <v>46</v>
      </c>
      <c r="U3630" s="2"/>
      <c r="V3630" s="2"/>
      <c r="W3630" s="2"/>
      <c r="X3630" s="3">
        <v>6.8999999999999997E-4</v>
      </c>
      <c r="Y3630" s="33" t="e">
        <f>#REF!-U3630-V3630-W3630</f>
        <v>#REF!</v>
      </c>
    </row>
    <row r="3631" spans="1:25" ht="22.5" x14ac:dyDescent="0.2">
      <c r="A3631" s="1" t="s">
        <v>195</v>
      </c>
      <c r="B3631" s="1" t="s">
        <v>196</v>
      </c>
      <c r="C3631" s="44" t="s">
        <v>6883</v>
      </c>
      <c r="D3631" s="23" t="s">
        <v>6884</v>
      </c>
      <c r="E3631" s="1" t="s">
        <v>6884</v>
      </c>
      <c r="G3631" s="23" t="s">
        <v>97</v>
      </c>
      <c r="H3631" s="23" t="s">
        <v>6943</v>
      </c>
      <c r="I3631" s="5" t="s">
        <v>6944</v>
      </c>
      <c r="J3631" s="29">
        <v>43125</v>
      </c>
      <c r="K3631" s="18">
        <v>159.31</v>
      </c>
      <c r="L3631" s="18">
        <v>0</v>
      </c>
      <c r="M3631" s="18">
        <v>159.31</v>
      </c>
      <c r="N3631" s="18">
        <v>0</v>
      </c>
      <c r="P3631" s="1" t="s">
        <v>6939</v>
      </c>
      <c r="Q3631" s="1" t="s">
        <v>6945</v>
      </c>
      <c r="R3631" s="1" t="s">
        <v>6946</v>
      </c>
      <c r="S3631" s="1" t="s">
        <v>6947</v>
      </c>
      <c r="T3631" s="1" t="s">
        <v>46</v>
      </c>
      <c r="U3631" s="2"/>
      <c r="V3631" s="2"/>
      <c r="W3631" s="2"/>
      <c r="X3631" s="3">
        <v>6.6E-3</v>
      </c>
      <c r="Y3631" s="33" t="e">
        <f>#REF!-U3631-V3631-W3631</f>
        <v>#REF!</v>
      </c>
    </row>
    <row r="3632" spans="1:25" ht="22.5" x14ac:dyDescent="0.2">
      <c r="A3632" s="1" t="s">
        <v>195</v>
      </c>
      <c r="B3632" s="1" t="s">
        <v>196</v>
      </c>
      <c r="C3632" s="44" t="s">
        <v>6883</v>
      </c>
      <c r="D3632" s="23" t="s">
        <v>6884</v>
      </c>
      <c r="E3632" s="1" t="s">
        <v>6884</v>
      </c>
      <c r="F3632" s="23" t="s">
        <v>104</v>
      </c>
      <c r="H3632" s="23" t="s">
        <v>6943</v>
      </c>
      <c r="I3632" s="5" t="s">
        <v>6944</v>
      </c>
      <c r="J3632" s="29">
        <v>43035</v>
      </c>
      <c r="K3632" s="18">
        <v>368.04</v>
      </c>
      <c r="L3632" s="18">
        <v>368.04</v>
      </c>
      <c r="M3632" s="18">
        <v>0</v>
      </c>
      <c r="N3632" s="18">
        <v>0</v>
      </c>
      <c r="P3632" s="1" t="s">
        <v>6939</v>
      </c>
      <c r="Q3632" s="1" t="s">
        <v>6940</v>
      </c>
      <c r="R3632" s="1" t="s">
        <v>6941</v>
      </c>
      <c r="S3632" s="1" t="s">
        <v>6942</v>
      </c>
      <c r="T3632" s="1" t="s">
        <v>46</v>
      </c>
      <c r="U3632" s="2"/>
      <c r="V3632" s="2"/>
      <c r="W3632" s="2"/>
      <c r="X3632" s="3">
        <v>-6.8999999999999997E-4</v>
      </c>
      <c r="Y3632" s="33" t="e">
        <f>#REF!-U3632-V3632-W3632</f>
        <v>#REF!</v>
      </c>
    </row>
    <row r="3633" spans="1:25" ht="22.5" x14ac:dyDescent="0.2">
      <c r="A3633" s="1" t="s">
        <v>195</v>
      </c>
      <c r="B3633" s="1" t="s">
        <v>196</v>
      </c>
      <c r="C3633" s="44" t="s">
        <v>6883</v>
      </c>
      <c r="D3633" s="23" t="s">
        <v>6884</v>
      </c>
      <c r="E3633" s="1" t="s">
        <v>6884</v>
      </c>
      <c r="F3633" s="23" t="s">
        <v>104</v>
      </c>
      <c r="H3633" s="23" t="s">
        <v>6943</v>
      </c>
      <c r="I3633" s="5" t="s">
        <v>6944</v>
      </c>
      <c r="J3633" s="29">
        <v>43125</v>
      </c>
      <c r="K3633" s="18">
        <v>1275.69</v>
      </c>
      <c r="L3633" s="18">
        <v>1275.69</v>
      </c>
      <c r="M3633" s="18">
        <v>0</v>
      </c>
      <c r="N3633" s="18">
        <v>0</v>
      </c>
      <c r="P3633" s="1" t="s">
        <v>6939</v>
      </c>
      <c r="Q3633" s="1" t="s">
        <v>6945</v>
      </c>
      <c r="R3633" s="1" t="s">
        <v>6946</v>
      </c>
      <c r="S3633" s="1" t="s">
        <v>6947</v>
      </c>
      <c r="T3633" s="1" t="s">
        <v>46</v>
      </c>
      <c r="U3633" s="2"/>
      <c r="V3633" s="2"/>
      <c r="W3633" s="2"/>
      <c r="X3633" s="3">
        <v>-6.6E-3</v>
      </c>
      <c r="Y3633" s="33" t="e">
        <f>#REF!-U3633-V3633-W3633</f>
        <v>#REF!</v>
      </c>
    </row>
    <row r="3634" spans="1:25" x14ac:dyDescent="0.2">
      <c r="H3634" s="27" t="s">
        <v>6948</v>
      </c>
      <c r="J3634" s="29"/>
      <c r="K3634" s="18">
        <f>SUBTOTAL(9,K3630:K3633)</f>
        <v>1849</v>
      </c>
      <c r="L3634" s="18">
        <f>SUBTOTAL(9,L3630:L3633)</f>
        <v>1643.73</v>
      </c>
      <c r="M3634" s="18">
        <f>SUBTOTAL(9,M3630:M3633)</f>
        <v>205.27</v>
      </c>
      <c r="N3634" s="18">
        <f>SUBTOTAL(9,N3630:N3633)</f>
        <v>0</v>
      </c>
      <c r="U3634" s="2"/>
      <c r="V3634" s="2"/>
      <c r="W3634" s="2"/>
      <c r="X3634" s="3">
        <f>SUBTOTAL(9,X3630:X3633)</f>
        <v>0</v>
      </c>
      <c r="Y3634" s="33" t="e">
        <f>#REF!-U3634-V3634-W3634</f>
        <v>#REF!</v>
      </c>
    </row>
    <row r="3635" spans="1:25" x14ac:dyDescent="0.2">
      <c r="C3635" s="45" t="s">
        <v>6949</v>
      </c>
      <c r="J3635" s="29"/>
      <c r="K3635" s="18">
        <f>SUBTOTAL(9,K3599:K3633)</f>
        <v>234961.01000000007</v>
      </c>
      <c r="L3635" s="18">
        <f>SUBTOTAL(9,L3599:L3633)</f>
        <v>125396.91999999998</v>
      </c>
      <c r="M3635" s="18">
        <f>SUBTOTAL(9,M3599:M3633)</f>
        <v>109564.09</v>
      </c>
      <c r="N3635" s="18">
        <f>SUBTOTAL(9,N3599:N3633)</f>
        <v>0</v>
      </c>
      <c r="U3635" s="2"/>
      <c r="V3635" s="2"/>
      <c r="W3635" s="2"/>
      <c r="X3635" s="3">
        <f>SUBTOTAL(9,X3599:X3633)</f>
        <v>0</v>
      </c>
      <c r="Y3635" s="33" t="e">
        <f>#REF!-U3635-V3635-W3635</f>
        <v>#REF!</v>
      </c>
    </row>
    <row r="3636" spans="1:25" ht="25.5" customHeight="1" x14ac:dyDescent="0.2">
      <c r="A3636" s="1" t="s">
        <v>195</v>
      </c>
      <c r="B3636" s="1" t="s">
        <v>196</v>
      </c>
      <c r="C3636" s="44" t="s">
        <v>6950</v>
      </c>
      <c r="D3636" s="23" t="s">
        <v>6951</v>
      </c>
      <c r="E3636" s="1" t="s">
        <v>6951</v>
      </c>
      <c r="G3636" s="23" t="s">
        <v>88</v>
      </c>
      <c r="H3636" s="23" t="s">
        <v>6956</v>
      </c>
      <c r="I3636" s="5" t="s">
        <v>6957</v>
      </c>
      <c r="J3636" s="29">
        <v>42928</v>
      </c>
      <c r="K3636" s="18">
        <v>72.23</v>
      </c>
      <c r="L3636" s="18">
        <v>0</v>
      </c>
      <c r="M3636" s="18">
        <v>72.23</v>
      </c>
      <c r="N3636" s="18">
        <v>0</v>
      </c>
      <c r="P3636" s="1" t="s">
        <v>6952</v>
      </c>
      <c r="Q3636" s="1" t="s">
        <v>6953</v>
      </c>
      <c r="R3636" s="1" t="s">
        <v>6954</v>
      </c>
      <c r="S3636" s="1" t="s">
        <v>6955</v>
      </c>
      <c r="T3636" s="1" t="s">
        <v>46</v>
      </c>
      <c r="U3636" s="2"/>
      <c r="V3636" s="2"/>
      <c r="W3636" s="2"/>
      <c r="X3636" s="3">
        <v>0</v>
      </c>
      <c r="Y3636" s="33" t="e">
        <f>#REF!-U3636-V3636-W3636</f>
        <v>#REF!</v>
      </c>
    </row>
    <row r="3637" spans="1:25" ht="25.5" customHeight="1" x14ac:dyDescent="0.2">
      <c r="A3637" s="1" t="s">
        <v>195</v>
      </c>
      <c r="B3637" s="1" t="s">
        <v>196</v>
      </c>
      <c r="C3637" s="44" t="s">
        <v>6950</v>
      </c>
      <c r="D3637" s="23" t="s">
        <v>6951</v>
      </c>
      <c r="E3637" s="1" t="s">
        <v>6951</v>
      </c>
      <c r="G3637" s="23" t="s">
        <v>88</v>
      </c>
      <c r="H3637" s="23" t="s">
        <v>6956</v>
      </c>
      <c r="I3637" s="5" t="s">
        <v>6957</v>
      </c>
      <c r="J3637" s="29">
        <v>42951</v>
      </c>
      <c r="K3637" s="18">
        <v>86.29</v>
      </c>
      <c r="L3637" s="18">
        <v>0</v>
      </c>
      <c r="M3637" s="18">
        <v>86.29</v>
      </c>
      <c r="N3637" s="18">
        <v>0</v>
      </c>
      <c r="P3637" s="1" t="s">
        <v>6952</v>
      </c>
      <c r="Q3637" s="1" t="s">
        <v>6958</v>
      </c>
      <c r="R3637" s="1" t="s">
        <v>6959</v>
      </c>
      <c r="S3637" s="1" t="s">
        <v>6960</v>
      </c>
      <c r="T3637" s="1" t="s">
        <v>46</v>
      </c>
      <c r="U3637" s="2"/>
      <c r="V3637" s="2"/>
      <c r="W3637" s="2"/>
      <c r="X3637" s="3">
        <v>0</v>
      </c>
      <c r="Y3637" s="33" t="e">
        <f>#REF!-U3637-V3637-W3637</f>
        <v>#REF!</v>
      </c>
    </row>
    <row r="3638" spans="1:25" ht="25.5" customHeight="1" x14ac:dyDescent="0.2">
      <c r="A3638" s="1" t="s">
        <v>195</v>
      </c>
      <c r="B3638" s="1" t="s">
        <v>196</v>
      </c>
      <c r="C3638" s="44" t="s">
        <v>6950</v>
      </c>
      <c r="D3638" s="23" t="s">
        <v>6951</v>
      </c>
      <c r="E3638" s="1" t="s">
        <v>6951</v>
      </c>
      <c r="F3638" s="23" t="s">
        <v>95</v>
      </c>
      <c r="H3638" s="23" t="s">
        <v>6956</v>
      </c>
      <c r="I3638" s="5" t="s">
        <v>6957</v>
      </c>
      <c r="J3638" s="29">
        <v>42928</v>
      </c>
      <c r="K3638" s="18">
        <v>15278.77</v>
      </c>
      <c r="L3638" s="18">
        <v>15278.77</v>
      </c>
      <c r="M3638" s="18">
        <v>0</v>
      </c>
      <c r="N3638" s="18">
        <v>0</v>
      </c>
      <c r="P3638" s="1" t="s">
        <v>6952</v>
      </c>
      <c r="Q3638" s="1" t="s">
        <v>6953</v>
      </c>
      <c r="R3638" s="1" t="s">
        <v>6954</v>
      </c>
      <c r="S3638" s="1" t="s">
        <v>6955</v>
      </c>
      <c r="T3638" s="1" t="s">
        <v>46</v>
      </c>
      <c r="U3638" s="2"/>
      <c r="V3638" s="2"/>
      <c r="W3638" s="2"/>
      <c r="X3638" s="3">
        <v>0</v>
      </c>
      <c r="Y3638" s="33" t="e">
        <f>#REF!-U3638-V3638-W3638</f>
        <v>#REF!</v>
      </c>
    </row>
    <row r="3639" spans="1:25" ht="25.5" customHeight="1" x14ac:dyDescent="0.2">
      <c r="A3639" s="1" t="s">
        <v>195</v>
      </c>
      <c r="B3639" s="1" t="s">
        <v>196</v>
      </c>
      <c r="C3639" s="44" t="s">
        <v>6950</v>
      </c>
      <c r="D3639" s="23" t="s">
        <v>6951</v>
      </c>
      <c r="E3639" s="1" t="s">
        <v>6951</v>
      </c>
      <c r="F3639" s="23" t="s">
        <v>95</v>
      </c>
      <c r="H3639" s="23" t="s">
        <v>6956</v>
      </c>
      <c r="I3639" s="5" t="s">
        <v>6957</v>
      </c>
      <c r="J3639" s="29">
        <v>42951</v>
      </c>
      <c r="K3639" s="18">
        <v>18250.75</v>
      </c>
      <c r="L3639" s="18">
        <v>18250.75</v>
      </c>
      <c r="M3639" s="18">
        <v>0</v>
      </c>
      <c r="N3639" s="18">
        <v>0</v>
      </c>
      <c r="P3639" s="1" t="s">
        <v>6952</v>
      </c>
      <c r="Q3639" s="1" t="s">
        <v>6958</v>
      </c>
      <c r="R3639" s="1" t="s">
        <v>6959</v>
      </c>
      <c r="S3639" s="1" t="s">
        <v>6960</v>
      </c>
      <c r="T3639" s="1" t="s">
        <v>46</v>
      </c>
      <c r="U3639" s="2"/>
      <c r="V3639" s="2"/>
      <c r="W3639" s="2"/>
      <c r="X3639" s="3">
        <v>0</v>
      </c>
      <c r="Y3639" s="33" t="e">
        <f>#REF!-U3639-V3639-W3639</f>
        <v>#REF!</v>
      </c>
    </row>
    <row r="3640" spans="1:25" x14ac:dyDescent="0.2">
      <c r="H3640" s="27" t="s">
        <v>6961</v>
      </c>
      <c r="J3640" s="29"/>
      <c r="K3640" s="18">
        <f>SUBTOTAL(9,K3636:K3639)</f>
        <v>33688.04</v>
      </c>
      <c r="L3640" s="18">
        <f>SUBTOTAL(9,L3636:L3639)</f>
        <v>33529.520000000004</v>
      </c>
      <c r="M3640" s="18">
        <f>SUBTOTAL(9,M3636:M3639)</f>
        <v>158.52000000000001</v>
      </c>
      <c r="N3640" s="18">
        <f>SUBTOTAL(9,N3636:N3639)</f>
        <v>0</v>
      </c>
      <c r="U3640" s="2"/>
      <c r="V3640" s="2"/>
      <c r="W3640" s="2"/>
      <c r="X3640" s="3">
        <f>SUBTOTAL(9,X3636:X3639)</f>
        <v>0</v>
      </c>
      <c r="Y3640" s="33" t="e">
        <f>#REF!-U3640-V3640-W3640</f>
        <v>#REF!</v>
      </c>
    </row>
    <row r="3641" spans="1:25" ht="25.5" customHeight="1" x14ac:dyDescent="0.2">
      <c r="A3641" s="1" t="s">
        <v>195</v>
      </c>
      <c r="B3641" s="1" t="s">
        <v>196</v>
      </c>
      <c r="C3641" s="44" t="s">
        <v>6950</v>
      </c>
      <c r="D3641" s="23" t="s">
        <v>6951</v>
      </c>
      <c r="E3641" s="1" t="s">
        <v>6951</v>
      </c>
      <c r="G3641" s="23" t="s">
        <v>88</v>
      </c>
      <c r="H3641" s="23" t="s">
        <v>6966</v>
      </c>
      <c r="I3641" s="5" t="s">
        <v>6967</v>
      </c>
      <c r="J3641" s="29">
        <v>42991</v>
      </c>
      <c r="K3641" s="18">
        <v>3609.27</v>
      </c>
      <c r="L3641" s="18">
        <v>0</v>
      </c>
      <c r="M3641" s="18">
        <v>3609.27</v>
      </c>
      <c r="N3641" s="18">
        <v>0</v>
      </c>
      <c r="P3641" s="1" t="s">
        <v>6962</v>
      </c>
      <c r="Q3641" s="1" t="s">
        <v>6963</v>
      </c>
      <c r="R3641" s="1" t="s">
        <v>6964</v>
      </c>
      <c r="S3641" s="1" t="s">
        <v>6965</v>
      </c>
      <c r="T3641" s="1" t="s">
        <v>46</v>
      </c>
      <c r="U3641" s="2"/>
      <c r="V3641" s="2"/>
      <c r="W3641" s="2"/>
      <c r="X3641" s="3">
        <v>6.1599999999999997E-3</v>
      </c>
      <c r="Y3641" s="33" t="e">
        <f>#REF!-U3641-V3641-W3641</f>
        <v>#REF!</v>
      </c>
    </row>
    <row r="3642" spans="1:25" ht="25.5" customHeight="1" x14ac:dyDescent="0.2">
      <c r="A3642" s="1" t="s">
        <v>195</v>
      </c>
      <c r="B3642" s="1" t="s">
        <v>196</v>
      </c>
      <c r="C3642" s="44" t="s">
        <v>6950</v>
      </c>
      <c r="D3642" s="23" t="s">
        <v>6951</v>
      </c>
      <c r="E3642" s="1" t="s">
        <v>6951</v>
      </c>
      <c r="G3642" s="23" t="s">
        <v>88</v>
      </c>
      <c r="H3642" s="23" t="s">
        <v>6966</v>
      </c>
      <c r="I3642" s="5" t="s">
        <v>6967</v>
      </c>
      <c r="J3642" s="29">
        <v>43007</v>
      </c>
      <c r="K3642" s="18">
        <v>764.58</v>
      </c>
      <c r="L3642" s="18">
        <v>0</v>
      </c>
      <c r="M3642" s="18">
        <v>764.58</v>
      </c>
      <c r="N3642" s="18">
        <v>0</v>
      </c>
      <c r="P3642" s="1" t="s">
        <v>6962</v>
      </c>
      <c r="Q3642" s="1" t="s">
        <v>6968</v>
      </c>
      <c r="R3642" s="1" t="s">
        <v>6969</v>
      </c>
      <c r="S3642" s="1" t="s">
        <v>6970</v>
      </c>
      <c r="T3642" s="1" t="s">
        <v>46</v>
      </c>
      <c r="U3642" s="2"/>
      <c r="V3642" s="2"/>
      <c r="W3642" s="2"/>
      <c r="X3642" s="3">
        <v>-1.82E-3</v>
      </c>
      <c r="Y3642" s="33" t="e">
        <f>#REF!-U3642-V3642-W3642</f>
        <v>#REF!</v>
      </c>
    </row>
    <row r="3643" spans="1:25" ht="25.5" customHeight="1" x14ac:dyDescent="0.2">
      <c r="A3643" s="1" t="s">
        <v>195</v>
      </c>
      <c r="B3643" s="1" t="s">
        <v>196</v>
      </c>
      <c r="C3643" s="44" t="s">
        <v>6950</v>
      </c>
      <c r="D3643" s="23" t="s">
        <v>6951</v>
      </c>
      <c r="E3643" s="1" t="s">
        <v>6951</v>
      </c>
      <c r="G3643" s="23" t="s">
        <v>88</v>
      </c>
      <c r="H3643" s="23" t="s">
        <v>6966</v>
      </c>
      <c r="I3643" s="5" t="s">
        <v>6967</v>
      </c>
      <c r="J3643" s="29">
        <v>43040</v>
      </c>
      <c r="K3643" s="18">
        <v>1538.05</v>
      </c>
      <c r="L3643" s="18">
        <v>0</v>
      </c>
      <c r="M3643" s="18">
        <v>1538.05</v>
      </c>
      <c r="N3643" s="18">
        <v>0</v>
      </c>
      <c r="P3643" s="1" t="s">
        <v>6962</v>
      </c>
      <c r="Q3643" s="1" t="s">
        <v>6971</v>
      </c>
      <c r="R3643" s="1" t="s">
        <v>6972</v>
      </c>
      <c r="S3643" s="1" t="s">
        <v>6973</v>
      </c>
      <c r="T3643" s="1" t="s">
        <v>46</v>
      </c>
      <c r="U3643" s="2"/>
      <c r="V3643" s="2"/>
      <c r="W3643" s="2"/>
      <c r="X3643" s="3">
        <v>4.0899999999999999E-3</v>
      </c>
      <c r="Y3643" s="33" t="e">
        <f>#REF!-U3643-V3643-W3643</f>
        <v>#REF!</v>
      </c>
    </row>
    <row r="3644" spans="1:25" ht="25.5" customHeight="1" x14ac:dyDescent="0.2">
      <c r="A3644" s="1" t="s">
        <v>195</v>
      </c>
      <c r="B3644" s="1" t="s">
        <v>196</v>
      </c>
      <c r="C3644" s="44" t="s">
        <v>6950</v>
      </c>
      <c r="D3644" s="23" t="s">
        <v>6951</v>
      </c>
      <c r="E3644" s="1" t="s">
        <v>6951</v>
      </c>
      <c r="G3644" s="23" t="s">
        <v>88</v>
      </c>
      <c r="H3644" s="23" t="s">
        <v>6966</v>
      </c>
      <c r="I3644" s="5" t="s">
        <v>6967</v>
      </c>
      <c r="J3644" s="29">
        <v>43073</v>
      </c>
      <c r="K3644" s="18">
        <v>763.82</v>
      </c>
      <c r="L3644" s="18">
        <v>0</v>
      </c>
      <c r="M3644" s="18">
        <v>763.82</v>
      </c>
      <c r="N3644" s="18">
        <v>0</v>
      </c>
      <c r="P3644" s="1" t="s">
        <v>6962</v>
      </c>
      <c r="Q3644" s="1" t="s">
        <v>6974</v>
      </c>
      <c r="R3644" s="1" t="s">
        <v>6975</v>
      </c>
      <c r="S3644" s="1" t="s">
        <v>6976</v>
      </c>
      <c r="T3644" s="1" t="s">
        <v>46</v>
      </c>
      <c r="U3644" s="2"/>
      <c r="V3644" s="2"/>
      <c r="W3644" s="2"/>
      <c r="X3644" s="3">
        <v>2.8800000000000002E-3</v>
      </c>
      <c r="Y3644" s="33" t="e">
        <f>#REF!-U3644-V3644-W3644</f>
        <v>#REF!</v>
      </c>
    </row>
    <row r="3645" spans="1:25" ht="25.5" customHeight="1" x14ac:dyDescent="0.2">
      <c r="A3645" s="1" t="s">
        <v>195</v>
      </c>
      <c r="B3645" s="1" t="s">
        <v>196</v>
      </c>
      <c r="C3645" s="44" t="s">
        <v>6950</v>
      </c>
      <c r="D3645" s="23" t="s">
        <v>6951</v>
      </c>
      <c r="E3645" s="1" t="s">
        <v>6951</v>
      </c>
      <c r="G3645" s="23" t="s">
        <v>88</v>
      </c>
      <c r="H3645" s="23" t="s">
        <v>6966</v>
      </c>
      <c r="I3645" s="5" t="s">
        <v>6967</v>
      </c>
      <c r="J3645" s="29">
        <v>43109</v>
      </c>
      <c r="K3645" s="18">
        <v>762.69</v>
      </c>
      <c r="L3645" s="18">
        <v>0</v>
      </c>
      <c r="M3645" s="18">
        <v>762.69</v>
      </c>
      <c r="N3645" s="18">
        <v>0</v>
      </c>
      <c r="P3645" s="1" t="s">
        <v>6962</v>
      </c>
      <c r="Q3645" s="1" t="s">
        <v>6977</v>
      </c>
      <c r="R3645" s="1" t="s">
        <v>6978</v>
      </c>
      <c r="S3645" s="1" t="s">
        <v>6979</v>
      </c>
      <c r="T3645" s="1" t="s">
        <v>46</v>
      </c>
      <c r="U3645" s="2"/>
      <c r="V3645" s="2"/>
      <c r="W3645" s="2"/>
      <c r="X3645" s="3">
        <v>-9.4800000000000006E-3</v>
      </c>
      <c r="Y3645" s="33" t="e">
        <f>#REF!-U3645-V3645-W3645</f>
        <v>#REF!</v>
      </c>
    </row>
    <row r="3646" spans="1:25" ht="25.5" customHeight="1" x14ac:dyDescent="0.2">
      <c r="A3646" s="1" t="s">
        <v>195</v>
      </c>
      <c r="B3646" s="1" t="s">
        <v>196</v>
      </c>
      <c r="C3646" s="44" t="s">
        <v>6950</v>
      </c>
      <c r="D3646" s="23" t="s">
        <v>6951</v>
      </c>
      <c r="E3646" s="1" t="s">
        <v>6951</v>
      </c>
      <c r="G3646" s="23" t="s">
        <v>88</v>
      </c>
      <c r="H3646" s="23" t="s">
        <v>6966</v>
      </c>
      <c r="I3646" s="5" t="s">
        <v>6967</v>
      </c>
      <c r="J3646" s="29">
        <v>43132</v>
      </c>
      <c r="K3646" s="18">
        <v>761.88</v>
      </c>
      <c r="L3646" s="18">
        <v>0</v>
      </c>
      <c r="M3646" s="18">
        <v>761.88</v>
      </c>
      <c r="N3646" s="18">
        <v>0</v>
      </c>
      <c r="P3646" s="1" t="s">
        <v>6962</v>
      </c>
      <c r="Q3646" s="1" t="s">
        <v>6980</v>
      </c>
      <c r="R3646" s="1" t="s">
        <v>6981</v>
      </c>
      <c r="S3646" s="1" t="s">
        <v>6982</v>
      </c>
      <c r="T3646" s="1" t="s">
        <v>46</v>
      </c>
      <c r="U3646" s="2"/>
      <c r="V3646" s="2"/>
      <c r="W3646" s="2"/>
      <c r="X3646" s="3">
        <v>4.0400000000000002E-3</v>
      </c>
      <c r="Y3646" s="33" t="e">
        <f>#REF!-U3646-V3646-W3646</f>
        <v>#REF!</v>
      </c>
    </row>
    <row r="3647" spans="1:25" ht="25.5" customHeight="1" x14ac:dyDescent="0.2">
      <c r="A3647" s="1" t="s">
        <v>195</v>
      </c>
      <c r="B3647" s="1" t="s">
        <v>196</v>
      </c>
      <c r="C3647" s="44" t="s">
        <v>6950</v>
      </c>
      <c r="D3647" s="23" t="s">
        <v>6951</v>
      </c>
      <c r="E3647" s="1" t="s">
        <v>6951</v>
      </c>
      <c r="G3647" s="23" t="s">
        <v>88</v>
      </c>
      <c r="H3647" s="23" t="s">
        <v>6966</v>
      </c>
      <c r="I3647" s="5" t="s">
        <v>6967</v>
      </c>
      <c r="J3647" s="29">
        <v>43160</v>
      </c>
      <c r="K3647" s="18">
        <v>675.16</v>
      </c>
      <c r="L3647" s="18">
        <v>0</v>
      </c>
      <c r="M3647" s="18">
        <v>675.16</v>
      </c>
      <c r="N3647" s="18">
        <v>0</v>
      </c>
      <c r="P3647" s="1" t="s">
        <v>6962</v>
      </c>
      <c r="Q3647" s="1" t="s">
        <v>6983</v>
      </c>
      <c r="R3647" s="1" t="s">
        <v>6984</v>
      </c>
      <c r="S3647" s="1" t="s">
        <v>6985</v>
      </c>
      <c r="T3647" s="1" t="s">
        <v>46</v>
      </c>
      <c r="U3647" s="2"/>
      <c r="V3647" s="2"/>
      <c r="W3647" s="2"/>
      <c r="X3647" s="3">
        <v>-1.0800000000000001E-2</v>
      </c>
      <c r="Y3647" s="33" t="e">
        <f>#REF!-U3647-V3647-W3647</f>
        <v>#REF!</v>
      </c>
    </row>
    <row r="3648" spans="1:25" ht="25.5" customHeight="1" x14ac:dyDescent="0.2">
      <c r="A3648" s="1" t="s">
        <v>195</v>
      </c>
      <c r="B3648" s="1" t="s">
        <v>196</v>
      </c>
      <c r="C3648" s="44" t="s">
        <v>6950</v>
      </c>
      <c r="D3648" s="23" t="s">
        <v>6951</v>
      </c>
      <c r="E3648" s="1" t="s">
        <v>6951</v>
      </c>
      <c r="G3648" s="23" t="s">
        <v>88</v>
      </c>
      <c r="H3648" s="23" t="s">
        <v>6966</v>
      </c>
      <c r="I3648" s="5" t="s">
        <v>6967</v>
      </c>
      <c r="J3648" s="29">
        <v>43185</v>
      </c>
      <c r="K3648" s="18">
        <v>678.06</v>
      </c>
      <c r="L3648" s="18">
        <v>0</v>
      </c>
      <c r="M3648" s="18">
        <v>678.06</v>
      </c>
      <c r="N3648" s="18">
        <v>0</v>
      </c>
      <c r="P3648" s="1" t="s">
        <v>6962</v>
      </c>
      <c r="Q3648" s="1" t="s">
        <v>6986</v>
      </c>
      <c r="R3648" s="1" t="s">
        <v>6987</v>
      </c>
      <c r="S3648" s="1" t="s">
        <v>6988</v>
      </c>
      <c r="T3648" s="1" t="s">
        <v>46</v>
      </c>
      <c r="U3648" s="2"/>
      <c r="V3648" s="2"/>
      <c r="W3648" s="2"/>
      <c r="X3648" s="3">
        <v>6.8700000000000002E-3</v>
      </c>
      <c r="Y3648" s="33" t="e">
        <f>#REF!-U3648-V3648-W3648</f>
        <v>#REF!</v>
      </c>
    </row>
    <row r="3649" spans="1:25" ht="25.5" customHeight="1" x14ac:dyDescent="0.2">
      <c r="A3649" s="1" t="s">
        <v>195</v>
      </c>
      <c r="B3649" s="1" t="s">
        <v>196</v>
      </c>
      <c r="C3649" s="44" t="s">
        <v>6950</v>
      </c>
      <c r="D3649" s="23" t="s">
        <v>6951</v>
      </c>
      <c r="E3649" s="1" t="s">
        <v>6951</v>
      </c>
      <c r="G3649" s="23" t="s">
        <v>88</v>
      </c>
      <c r="H3649" s="23" t="s">
        <v>6966</v>
      </c>
      <c r="I3649" s="5" t="s">
        <v>6967</v>
      </c>
      <c r="J3649" s="29">
        <v>43215</v>
      </c>
      <c r="K3649" s="18">
        <v>913.41</v>
      </c>
      <c r="L3649" s="18">
        <v>0</v>
      </c>
      <c r="M3649" s="18">
        <v>913.41</v>
      </c>
      <c r="N3649" s="18">
        <v>0</v>
      </c>
      <c r="P3649" s="1" t="s">
        <v>6962</v>
      </c>
      <c r="Q3649" s="1" t="s">
        <v>6989</v>
      </c>
      <c r="R3649" s="1" t="s">
        <v>6990</v>
      </c>
      <c r="S3649" s="1" t="s">
        <v>6991</v>
      </c>
      <c r="T3649" s="1" t="s">
        <v>46</v>
      </c>
      <c r="U3649" s="2"/>
      <c r="V3649" s="2"/>
      <c r="W3649" s="2"/>
      <c r="X3649" s="3">
        <v>5.8999999999999999E-3</v>
      </c>
      <c r="Y3649" s="33" t="e">
        <f>#REF!-U3649-V3649-W3649</f>
        <v>#REF!</v>
      </c>
    </row>
    <row r="3650" spans="1:25" ht="25.5" customHeight="1" x14ac:dyDescent="0.2">
      <c r="A3650" s="1" t="s">
        <v>195</v>
      </c>
      <c r="B3650" s="1" t="s">
        <v>196</v>
      </c>
      <c r="C3650" s="44" t="s">
        <v>6950</v>
      </c>
      <c r="D3650" s="23" t="s">
        <v>6951</v>
      </c>
      <c r="E3650" s="1" t="s">
        <v>6951</v>
      </c>
      <c r="G3650" s="23" t="s">
        <v>88</v>
      </c>
      <c r="H3650" s="23" t="s">
        <v>6966</v>
      </c>
      <c r="I3650" s="5" t="s">
        <v>6967</v>
      </c>
      <c r="J3650" s="29">
        <v>43244</v>
      </c>
      <c r="K3650" s="18">
        <v>670.58</v>
      </c>
      <c r="L3650" s="18">
        <v>0</v>
      </c>
      <c r="M3650" s="18">
        <v>670.58</v>
      </c>
      <c r="N3650" s="18">
        <v>0</v>
      </c>
      <c r="P3650" s="1" t="s">
        <v>6962</v>
      </c>
      <c r="Q3650" s="1" t="s">
        <v>6992</v>
      </c>
      <c r="R3650" s="1" t="s">
        <v>6993</v>
      </c>
      <c r="S3650" s="1" t="s">
        <v>6994</v>
      </c>
      <c r="T3650" s="1" t="s">
        <v>46</v>
      </c>
      <c r="U3650" s="2"/>
      <c r="V3650" s="2"/>
      <c r="W3650" s="2"/>
      <c r="X3650" s="3">
        <v>-2.5999999999999999E-3</v>
      </c>
      <c r="Y3650" s="33" t="e">
        <f>#REF!-U3650-V3650-W3650</f>
        <v>#REF!</v>
      </c>
    </row>
    <row r="3651" spans="1:25" ht="25.5" customHeight="1" x14ac:dyDescent="0.2">
      <c r="A3651" s="1" t="s">
        <v>195</v>
      </c>
      <c r="B3651" s="1" t="s">
        <v>196</v>
      </c>
      <c r="C3651" s="44" t="s">
        <v>6950</v>
      </c>
      <c r="D3651" s="23" t="s">
        <v>6951</v>
      </c>
      <c r="E3651" s="1" t="s">
        <v>6951</v>
      </c>
      <c r="G3651" s="23" t="s">
        <v>88</v>
      </c>
      <c r="H3651" s="23" t="s">
        <v>6966</v>
      </c>
      <c r="I3651" s="5" t="s">
        <v>6967</v>
      </c>
      <c r="J3651" s="29">
        <v>43279</v>
      </c>
      <c r="K3651" s="18">
        <v>688.75</v>
      </c>
      <c r="L3651" s="18">
        <v>0</v>
      </c>
      <c r="M3651" s="18">
        <v>688.75</v>
      </c>
      <c r="N3651" s="18">
        <v>0</v>
      </c>
      <c r="P3651" s="1" t="s">
        <v>6962</v>
      </c>
      <c r="Q3651" s="1" t="s">
        <v>6995</v>
      </c>
      <c r="R3651" s="1" t="s">
        <v>6996</v>
      </c>
      <c r="S3651" s="1" t="s">
        <v>6997</v>
      </c>
      <c r="T3651" s="1" t="s">
        <v>46</v>
      </c>
      <c r="U3651" s="2"/>
      <c r="V3651" s="2"/>
      <c r="W3651" s="2"/>
      <c r="X3651" s="3">
        <v>-8.9200000000000008E-3</v>
      </c>
      <c r="Y3651" s="33" t="e">
        <f>#REF!-U3651-V3651-W3651</f>
        <v>#REF!</v>
      </c>
    </row>
    <row r="3652" spans="1:25" ht="25.5" customHeight="1" x14ac:dyDescent="0.2">
      <c r="A3652" s="1" t="s">
        <v>195</v>
      </c>
      <c r="B3652" s="1" t="s">
        <v>196</v>
      </c>
      <c r="C3652" s="44" t="s">
        <v>6950</v>
      </c>
      <c r="D3652" s="23" t="s">
        <v>6951</v>
      </c>
      <c r="E3652" s="1" t="s">
        <v>6951</v>
      </c>
      <c r="F3652" s="23" t="s">
        <v>95</v>
      </c>
      <c r="H3652" s="23" t="s">
        <v>6966</v>
      </c>
      <c r="I3652" s="5" t="s">
        <v>6967</v>
      </c>
      <c r="J3652" s="29">
        <v>42991</v>
      </c>
      <c r="K3652" s="18">
        <v>57748.73</v>
      </c>
      <c r="L3652" s="18">
        <v>57748.73</v>
      </c>
      <c r="M3652" s="18">
        <v>0</v>
      </c>
      <c r="N3652" s="18">
        <v>0</v>
      </c>
      <c r="P3652" s="1" t="s">
        <v>6962</v>
      </c>
      <c r="Q3652" s="1" t="s">
        <v>6963</v>
      </c>
      <c r="R3652" s="1" t="s">
        <v>6964</v>
      </c>
      <c r="S3652" s="1" t="s">
        <v>6965</v>
      </c>
      <c r="T3652" s="1" t="s">
        <v>46</v>
      </c>
      <c r="U3652" s="2"/>
      <c r="V3652" s="2"/>
      <c r="W3652" s="2"/>
      <c r="X3652" s="3">
        <v>-6.1599999999999997E-3</v>
      </c>
      <c r="Y3652" s="33" t="e">
        <f>#REF!-U3652-V3652-W3652</f>
        <v>#REF!</v>
      </c>
    </row>
    <row r="3653" spans="1:25" ht="25.5" customHeight="1" x14ac:dyDescent="0.2">
      <c r="A3653" s="1" t="s">
        <v>195</v>
      </c>
      <c r="B3653" s="1" t="s">
        <v>196</v>
      </c>
      <c r="C3653" s="44" t="s">
        <v>6950</v>
      </c>
      <c r="D3653" s="23" t="s">
        <v>6951</v>
      </c>
      <c r="E3653" s="1" t="s">
        <v>6951</v>
      </c>
      <c r="F3653" s="23" t="s">
        <v>95</v>
      </c>
      <c r="H3653" s="23" t="s">
        <v>6966</v>
      </c>
      <c r="I3653" s="5" t="s">
        <v>6967</v>
      </c>
      <c r="J3653" s="29">
        <v>43007</v>
      </c>
      <c r="K3653" s="18">
        <v>12233.42</v>
      </c>
      <c r="L3653" s="18">
        <v>12233.42</v>
      </c>
      <c r="M3653" s="18">
        <v>0</v>
      </c>
      <c r="N3653" s="18">
        <v>0</v>
      </c>
      <c r="P3653" s="1" t="s">
        <v>6962</v>
      </c>
      <c r="Q3653" s="1" t="s">
        <v>6968</v>
      </c>
      <c r="R3653" s="1" t="s">
        <v>6969</v>
      </c>
      <c r="S3653" s="1" t="s">
        <v>6970</v>
      </c>
      <c r="T3653" s="1" t="s">
        <v>46</v>
      </c>
      <c r="U3653" s="2"/>
      <c r="V3653" s="2"/>
      <c r="W3653" s="2"/>
      <c r="X3653" s="3">
        <v>1.82E-3</v>
      </c>
      <c r="Y3653" s="33" t="e">
        <f>#REF!-U3653-V3653-W3653</f>
        <v>#REF!</v>
      </c>
    </row>
    <row r="3654" spans="1:25" ht="25.5" customHeight="1" x14ac:dyDescent="0.2">
      <c r="A3654" s="1" t="s">
        <v>195</v>
      </c>
      <c r="B3654" s="1" t="s">
        <v>196</v>
      </c>
      <c r="C3654" s="44" t="s">
        <v>6950</v>
      </c>
      <c r="D3654" s="23" t="s">
        <v>6951</v>
      </c>
      <c r="E3654" s="1" t="s">
        <v>6951</v>
      </c>
      <c r="F3654" s="23" t="s">
        <v>95</v>
      </c>
      <c r="H3654" s="23" t="s">
        <v>6966</v>
      </c>
      <c r="I3654" s="5" t="s">
        <v>6967</v>
      </c>
      <c r="J3654" s="29">
        <v>43040</v>
      </c>
      <c r="K3654" s="18">
        <v>24608.95</v>
      </c>
      <c r="L3654" s="18">
        <v>24608.95</v>
      </c>
      <c r="M3654" s="18">
        <v>0</v>
      </c>
      <c r="N3654" s="18">
        <v>0</v>
      </c>
      <c r="P3654" s="1" t="s">
        <v>6962</v>
      </c>
      <c r="Q3654" s="1" t="s">
        <v>6971</v>
      </c>
      <c r="R3654" s="1" t="s">
        <v>6972</v>
      </c>
      <c r="S3654" s="1" t="s">
        <v>6973</v>
      </c>
      <c r="T3654" s="1" t="s">
        <v>46</v>
      </c>
      <c r="U3654" s="2"/>
      <c r="V3654" s="2"/>
      <c r="W3654" s="2"/>
      <c r="X3654" s="3">
        <v>-4.0899999999999999E-3</v>
      </c>
      <c r="Y3654" s="33" t="e">
        <f>#REF!-U3654-V3654-W3654</f>
        <v>#REF!</v>
      </c>
    </row>
    <row r="3655" spans="1:25" ht="25.5" customHeight="1" x14ac:dyDescent="0.2">
      <c r="A3655" s="1" t="s">
        <v>195</v>
      </c>
      <c r="B3655" s="1" t="s">
        <v>196</v>
      </c>
      <c r="C3655" s="44" t="s">
        <v>6950</v>
      </c>
      <c r="D3655" s="23" t="s">
        <v>6951</v>
      </c>
      <c r="E3655" s="1" t="s">
        <v>6951</v>
      </c>
      <c r="F3655" s="23" t="s">
        <v>95</v>
      </c>
      <c r="H3655" s="23" t="s">
        <v>6966</v>
      </c>
      <c r="I3655" s="5" t="s">
        <v>6967</v>
      </c>
      <c r="J3655" s="29">
        <v>43073</v>
      </c>
      <c r="K3655" s="18">
        <v>12221.18</v>
      </c>
      <c r="L3655" s="18">
        <v>12221.18</v>
      </c>
      <c r="M3655" s="18">
        <v>0</v>
      </c>
      <c r="N3655" s="18">
        <v>0</v>
      </c>
      <c r="P3655" s="1" t="s">
        <v>6962</v>
      </c>
      <c r="Q3655" s="1" t="s">
        <v>6974</v>
      </c>
      <c r="R3655" s="1" t="s">
        <v>6975</v>
      </c>
      <c r="S3655" s="1" t="s">
        <v>6976</v>
      </c>
      <c r="T3655" s="1" t="s">
        <v>46</v>
      </c>
      <c r="U3655" s="2"/>
      <c r="V3655" s="2"/>
      <c r="W3655" s="2"/>
      <c r="X3655" s="3">
        <v>-2.8800000000000002E-3</v>
      </c>
      <c r="Y3655" s="33" t="e">
        <f>#REF!-U3655-V3655-W3655</f>
        <v>#REF!</v>
      </c>
    </row>
    <row r="3656" spans="1:25" ht="25.5" customHeight="1" x14ac:dyDescent="0.2">
      <c r="A3656" s="1" t="s">
        <v>195</v>
      </c>
      <c r="B3656" s="1" t="s">
        <v>196</v>
      </c>
      <c r="C3656" s="44" t="s">
        <v>6950</v>
      </c>
      <c r="D3656" s="23" t="s">
        <v>6951</v>
      </c>
      <c r="E3656" s="1" t="s">
        <v>6951</v>
      </c>
      <c r="F3656" s="23" t="s">
        <v>95</v>
      </c>
      <c r="H3656" s="23" t="s">
        <v>6966</v>
      </c>
      <c r="I3656" s="5" t="s">
        <v>6967</v>
      </c>
      <c r="J3656" s="29">
        <v>43109</v>
      </c>
      <c r="K3656" s="18">
        <v>12203.31</v>
      </c>
      <c r="L3656" s="18">
        <v>12203.31</v>
      </c>
      <c r="M3656" s="18">
        <v>0</v>
      </c>
      <c r="N3656" s="18">
        <v>0</v>
      </c>
      <c r="P3656" s="1" t="s">
        <v>6962</v>
      </c>
      <c r="Q3656" s="1" t="s">
        <v>6977</v>
      </c>
      <c r="R3656" s="1" t="s">
        <v>6978</v>
      </c>
      <c r="S3656" s="1" t="s">
        <v>6979</v>
      </c>
      <c r="T3656" s="1" t="s">
        <v>46</v>
      </c>
      <c r="U3656" s="2"/>
      <c r="V3656" s="2"/>
      <c r="W3656" s="2"/>
      <c r="X3656" s="3">
        <v>9.4800000000000006E-3</v>
      </c>
      <c r="Y3656" s="33" t="e">
        <f>#REF!-U3656-V3656-W3656</f>
        <v>#REF!</v>
      </c>
    </row>
    <row r="3657" spans="1:25" ht="25.5" customHeight="1" x14ac:dyDescent="0.2">
      <c r="A3657" s="1" t="s">
        <v>195</v>
      </c>
      <c r="B3657" s="1" t="s">
        <v>196</v>
      </c>
      <c r="C3657" s="44" t="s">
        <v>6950</v>
      </c>
      <c r="D3657" s="23" t="s">
        <v>6951</v>
      </c>
      <c r="E3657" s="1" t="s">
        <v>6951</v>
      </c>
      <c r="F3657" s="23" t="s">
        <v>95</v>
      </c>
      <c r="H3657" s="23" t="s">
        <v>6966</v>
      </c>
      <c r="I3657" s="5" t="s">
        <v>6967</v>
      </c>
      <c r="J3657" s="29">
        <v>43132</v>
      </c>
      <c r="K3657" s="18">
        <v>12190.12</v>
      </c>
      <c r="L3657" s="18">
        <v>12190.12</v>
      </c>
      <c r="M3657" s="18">
        <v>0</v>
      </c>
      <c r="N3657" s="18">
        <v>0</v>
      </c>
      <c r="P3657" s="1" t="s">
        <v>6962</v>
      </c>
      <c r="Q3657" s="1" t="s">
        <v>6980</v>
      </c>
      <c r="R3657" s="1" t="s">
        <v>6981</v>
      </c>
      <c r="S3657" s="1" t="s">
        <v>6982</v>
      </c>
      <c r="T3657" s="1" t="s">
        <v>46</v>
      </c>
      <c r="U3657" s="2"/>
      <c r="V3657" s="2"/>
      <c r="W3657" s="2"/>
      <c r="X3657" s="3">
        <v>-4.0400000000000002E-3</v>
      </c>
      <c r="Y3657" s="33" t="e">
        <f>#REF!-U3657-V3657-W3657</f>
        <v>#REF!</v>
      </c>
    </row>
    <row r="3658" spans="1:25" ht="25.5" customHeight="1" x14ac:dyDescent="0.2">
      <c r="A3658" s="1" t="s">
        <v>195</v>
      </c>
      <c r="B3658" s="1" t="s">
        <v>196</v>
      </c>
      <c r="C3658" s="44" t="s">
        <v>6950</v>
      </c>
      <c r="D3658" s="23" t="s">
        <v>6951</v>
      </c>
      <c r="E3658" s="1" t="s">
        <v>6951</v>
      </c>
      <c r="F3658" s="23" t="s">
        <v>95</v>
      </c>
      <c r="H3658" s="23" t="s">
        <v>6966</v>
      </c>
      <c r="I3658" s="5" t="s">
        <v>6967</v>
      </c>
      <c r="J3658" s="29">
        <v>43160</v>
      </c>
      <c r="K3658" s="18">
        <v>10802.84</v>
      </c>
      <c r="L3658" s="18">
        <v>10802.84</v>
      </c>
      <c r="M3658" s="18">
        <v>0</v>
      </c>
      <c r="N3658" s="18">
        <v>0</v>
      </c>
      <c r="P3658" s="1" t="s">
        <v>6962</v>
      </c>
      <c r="Q3658" s="1" t="s">
        <v>6983</v>
      </c>
      <c r="R3658" s="1" t="s">
        <v>6984</v>
      </c>
      <c r="S3658" s="1" t="s">
        <v>6985</v>
      </c>
      <c r="T3658" s="1" t="s">
        <v>46</v>
      </c>
      <c r="U3658" s="2"/>
      <c r="V3658" s="2"/>
      <c r="W3658" s="2"/>
      <c r="X3658" s="3">
        <v>1.0800000000000001E-2</v>
      </c>
      <c r="Y3658" s="33" t="e">
        <f>#REF!-U3658-V3658-W3658</f>
        <v>#REF!</v>
      </c>
    </row>
    <row r="3659" spans="1:25" ht="25.5" customHeight="1" x14ac:dyDescent="0.2">
      <c r="A3659" s="1" t="s">
        <v>195</v>
      </c>
      <c r="B3659" s="1" t="s">
        <v>196</v>
      </c>
      <c r="C3659" s="44" t="s">
        <v>6950</v>
      </c>
      <c r="D3659" s="23" t="s">
        <v>6951</v>
      </c>
      <c r="E3659" s="1" t="s">
        <v>6951</v>
      </c>
      <c r="F3659" s="23" t="s">
        <v>95</v>
      </c>
      <c r="H3659" s="23" t="s">
        <v>6966</v>
      </c>
      <c r="I3659" s="5" t="s">
        <v>6967</v>
      </c>
      <c r="J3659" s="29">
        <v>43185</v>
      </c>
      <c r="K3659" s="18">
        <v>10848.94</v>
      </c>
      <c r="L3659" s="18">
        <v>10848.94</v>
      </c>
      <c r="M3659" s="18">
        <v>0</v>
      </c>
      <c r="N3659" s="18">
        <v>0</v>
      </c>
      <c r="P3659" s="1" t="s">
        <v>6962</v>
      </c>
      <c r="Q3659" s="1" t="s">
        <v>6986</v>
      </c>
      <c r="R3659" s="1" t="s">
        <v>6987</v>
      </c>
      <c r="S3659" s="1" t="s">
        <v>6988</v>
      </c>
      <c r="T3659" s="1" t="s">
        <v>46</v>
      </c>
      <c r="U3659" s="2"/>
      <c r="V3659" s="2"/>
      <c r="W3659" s="2"/>
      <c r="X3659" s="3">
        <v>-6.8700000000000002E-3</v>
      </c>
      <c r="Y3659" s="33" t="e">
        <f>#REF!-U3659-V3659-W3659</f>
        <v>#REF!</v>
      </c>
    </row>
    <row r="3660" spans="1:25" ht="25.5" customHeight="1" x14ac:dyDescent="0.2">
      <c r="A3660" s="1" t="s">
        <v>195</v>
      </c>
      <c r="B3660" s="1" t="s">
        <v>196</v>
      </c>
      <c r="C3660" s="44" t="s">
        <v>6950</v>
      </c>
      <c r="D3660" s="23" t="s">
        <v>6951</v>
      </c>
      <c r="E3660" s="1" t="s">
        <v>6951</v>
      </c>
      <c r="F3660" s="23" t="s">
        <v>95</v>
      </c>
      <c r="H3660" s="23" t="s">
        <v>6966</v>
      </c>
      <c r="I3660" s="5" t="s">
        <v>6967</v>
      </c>
      <c r="J3660" s="29">
        <v>43215</v>
      </c>
      <c r="K3660" s="18">
        <v>14614.59</v>
      </c>
      <c r="L3660" s="18">
        <v>14614.59</v>
      </c>
      <c r="M3660" s="18">
        <v>0</v>
      </c>
      <c r="N3660" s="18">
        <v>0</v>
      </c>
      <c r="P3660" s="1" t="s">
        <v>6962</v>
      </c>
      <c r="Q3660" s="1" t="s">
        <v>6989</v>
      </c>
      <c r="R3660" s="1" t="s">
        <v>6990</v>
      </c>
      <c r="S3660" s="1" t="s">
        <v>6991</v>
      </c>
      <c r="T3660" s="1" t="s">
        <v>46</v>
      </c>
      <c r="U3660" s="2"/>
      <c r="V3660" s="2"/>
      <c r="W3660" s="2"/>
      <c r="X3660" s="3">
        <v>-5.8999999999999999E-3</v>
      </c>
      <c r="Y3660" s="33" t="e">
        <f>#REF!-U3660-V3660-W3660</f>
        <v>#REF!</v>
      </c>
    </row>
    <row r="3661" spans="1:25" ht="25.5" customHeight="1" x14ac:dyDescent="0.2">
      <c r="A3661" s="1" t="s">
        <v>195</v>
      </c>
      <c r="B3661" s="1" t="s">
        <v>196</v>
      </c>
      <c r="C3661" s="44" t="s">
        <v>6950</v>
      </c>
      <c r="D3661" s="23" t="s">
        <v>6951</v>
      </c>
      <c r="E3661" s="1" t="s">
        <v>6951</v>
      </c>
      <c r="F3661" s="23" t="s">
        <v>95</v>
      </c>
      <c r="H3661" s="23" t="s">
        <v>6966</v>
      </c>
      <c r="I3661" s="5" t="s">
        <v>6967</v>
      </c>
      <c r="J3661" s="29">
        <v>43244</v>
      </c>
      <c r="K3661" s="18">
        <v>10729.42</v>
      </c>
      <c r="L3661" s="18">
        <v>10729.42</v>
      </c>
      <c r="M3661" s="18">
        <v>0</v>
      </c>
      <c r="N3661" s="18">
        <v>0</v>
      </c>
      <c r="P3661" s="1" t="s">
        <v>6962</v>
      </c>
      <c r="Q3661" s="1" t="s">
        <v>6992</v>
      </c>
      <c r="R3661" s="1" t="s">
        <v>6993</v>
      </c>
      <c r="S3661" s="1" t="s">
        <v>6994</v>
      </c>
      <c r="T3661" s="1" t="s">
        <v>46</v>
      </c>
      <c r="U3661" s="2"/>
      <c r="V3661" s="2"/>
      <c r="W3661" s="2"/>
      <c r="X3661" s="3">
        <v>2.5999999999999999E-3</v>
      </c>
      <c r="Y3661" s="33" t="e">
        <f>#REF!-U3661-V3661-W3661</f>
        <v>#REF!</v>
      </c>
    </row>
    <row r="3662" spans="1:25" ht="25.5" customHeight="1" x14ac:dyDescent="0.2">
      <c r="A3662" s="1" t="s">
        <v>195</v>
      </c>
      <c r="B3662" s="1" t="s">
        <v>196</v>
      </c>
      <c r="C3662" s="44" t="s">
        <v>6950</v>
      </c>
      <c r="D3662" s="23" t="s">
        <v>6951</v>
      </c>
      <c r="E3662" s="1" t="s">
        <v>6951</v>
      </c>
      <c r="F3662" s="23" t="s">
        <v>95</v>
      </c>
      <c r="H3662" s="23" t="s">
        <v>6966</v>
      </c>
      <c r="I3662" s="5" t="s">
        <v>6967</v>
      </c>
      <c r="J3662" s="29">
        <v>43279</v>
      </c>
      <c r="K3662" s="18">
        <v>11020.25</v>
      </c>
      <c r="L3662" s="18">
        <v>11020.25</v>
      </c>
      <c r="M3662" s="18">
        <v>0</v>
      </c>
      <c r="N3662" s="18">
        <v>0</v>
      </c>
      <c r="P3662" s="1" t="s">
        <v>6962</v>
      </c>
      <c r="Q3662" s="1" t="s">
        <v>6995</v>
      </c>
      <c r="R3662" s="1" t="s">
        <v>6996</v>
      </c>
      <c r="S3662" s="1" t="s">
        <v>6997</v>
      </c>
      <c r="T3662" s="1" t="s">
        <v>46</v>
      </c>
      <c r="U3662" s="2"/>
      <c r="V3662" s="2"/>
      <c r="W3662" s="2"/>
      <c r="X3662" s="3">
        <v>8.9200000000000008E-3</v>
      </c>
      <c r="Y3662" s="33" t="e">
        <f>#REF!-U3662-V3662-W3662</f>
        <v>#REF!</v>
      </c>
    </row>
    <row r="3663" spans="1:25" x14ac:dyDescent="0.2">
      <c r="H3663" s="27" t="s">
        <v>6998</v>
      </c>
      <c r="J3663" s="29"/>
      <c r="K3663" s="18">
        <f>SUBTOTAL(9,K3641:K3662)</f>
        <v>201048</v>
      </c>
      <c r="L3663" s="18">
        <f>SUBTOTAL(9,L3641:L3662)</f>
        <v>189221.75</v>
      </c>
      <c r="M3663" s="18">
        <f>SUBTOTAL(9,M3641:M3662)</f>
        <v>11826.249999999998</v>
      </c>
      <c r="N3663" s="18">
        <f>SUBTOTAL(9,N3641:N3662)</f>
        <v>0</v>
      </c>
      <c r="U3663" s="2"/>
      <c r="V3663" s="2"/>
      <c r="W3663" s="2"/>
      <c r="X3663" s="3">
        <f>SUBTOTAL(9,X3641:X3662)</f>
        <v>0</v>
      </c>
      <c r="Y3663" s="33" t="e">
        <f>#REF!-U3663-V3663-W3663</f>
        <v>#REF!</v>
      </c>
    </row>
    <row r="3664" spans="1:25" ht="25.5" customHeight="1" x14ac:dyDescent="0.2">
      <c r="A3664" s="1" t="s">
        <v>195</v>
      </c>
      <c r="B3664" s="1" t="s">
        <v>196</v>
      </c>
      <c r="C3664" s="44" t="s">
        <v>6950</v>
      </c>
      <c r="D3664" s="23" t="s">
        <v>6951</v>
      </c>
      <c r="E3664" s="1" t="s">
        <v>6951</v>
      </c>
      <c r="G3664" s="23" t="s">
        <v>97</v>
      </c>
      <c r="H3664" s="23" t="s">
        <v>7003</v>
      </c>
      <c r="I3664" s="5" t="s">
        <v>7004</v>
      </c>
      <c r="J3664" s="29">
        <v>43160</v>
      </c>
      <c r="K3664" s="18">
        <v>1480.79</v>
      </c>
      <c r="L3664" s="18">
        <v>0</v>
      </c>
      <c r="M3664" s="18">
        <v>1480.79</v>
      </c>
      <c r="N3664" s="18">
        <v>0</v>
      </c>
      <c r="P3664" s="1" t="s">
        <v>6999</v>
      </c>
      <c r="Q3664" s="1" t="s">
        <v>7000</v>
      </c>
      <c r="R3664" s="1" t="s">
        <v>7001</v>
      </c>
      <c r="S3664" s="1" t="s">
        <v>7002</v>
      </c>
      <c r="T3664" s="1" t="s">
        <v>46</v>
      </c>
      <c r="U3664" s="2"/>
      <c r="V3664" s="2"/>
      <c r="W3664" s="2"/>
      <c r="X3664" s="3">
        <v>2.2599999999999999E-3</v>
      </c>
      <c r="Y3664" s="33" t="e">
        <f>#REF!-U3664-V3664-W3664</f>
        <v>#REF!</v>
      </c>
    </row>
    <row r="3665" spans="1:25" ht="25.5" customHeight="1" x14ac:dyDescent="0.2">
      <c r="A3665" s="1" t="s">
        <v>195</v>
      </c>
      <c r="B3665" s="1" t="s">
        <v>196</v>
      </c>
      <c r="C3665" s="44" t="s">
        <v>6950</v>
      </c>
      <c r="D3665" s="23" t="s">
        <v>6951</v>
      </c>
      <c r="E3665" s="1" t="s">
        <v>6951</v>
      </c>
      <c r="F3665" s="23" t="s">
        <v>248</v>
      </c>
      <c r="H3665" s="23" t="s">
        <v>7003</v>
      </c>
      <c r="I3665" s="5" t="s">
        <v>7004</v>
      </c>
      <c r="J3665" s="29">
        <v>43160</v>
      </c>
      <c r="K3665" s="18">
        <v>11853.21</v>
      </c>
      <c r="L3665" s="18">
        <v>11853.21</v>
      </c>
      <c r="M3665" s="18">
        <v>0</v>
      </c>
      <c r="N3665" s="18">
        <v>0</v>
      </c>
      <c r="P3665" s="1" t="s">
        <v>6999</v>
      </c>
      <c r="Q3665" s="1" t="s">
        <v>7000</v>
      </c>
      <c r="R3665" s="1" t="s">
        <v>7001</v>
      </c>
      <c r="S3665" s="1" t="s">
        <v>7002</v>
      </c>
      <c r="T3665" s="1" t="s">
        <v>46</v>
      </c>
      <c r="U3665" s="2"/>
      <c r="V3665" s="2"/>
      <c r="W3665" s="2"/>
      <c r="X3665" s="3">
        <v>-2.2599999999999999E-3</v>
      </c>
      <c r="Y3665" s="33" t="e">
        <f>#REF!-U3665-V3665-W3665</f>
        <v>#REF!</v>
      </c>
    </row>
    <row r="3666" spans="1:25" x14ac:dyDescent="0.2">
      <c r="H3666" s="27" t="s">
        <v>7005</v>
      </c>
      <c r="J3666" s="29"/>
      <c r="K3666" s="18">
        <f>SUBTOTAL(9,K3664:K3665)</f>
        <v>13334</v>
      </c>
      <c r="L3666" s="18">
        <f>SUBTOTAL(9,L3664:L3665)</f>
        <v>11853.21</v>
      </c>
      <c r="M3666" s="18">
        <f>SUBTOTAL(9,M3664:M3665)</f>
        <v>1480.79</v>
      </c>
      <c r="N3666" s="18">
        <f>SUBTOTAL(9,N3664:N3665)</f>
        <v>0</v>
      </c>
      <c r="U3666" s="2"/>
      <c r="V3666" s="2"/>
      <c r="W3666" s="2"/>
      <c r="X3666" s="3">
        <f>SUBTOTAL(9,X3664:X3665)</f>
        <v>0</v>
      </c>
      <c r="Y3666" s="33" t="e">
        <f>#REF!-U3666-V3666-W3666</f>
        <v>#REF!</v>
      </c>
    </row>
    <row r="3667" spans="1:25" ht="25.5" customHeight="1" x14ac:dyDescent="0.2">
      <c r="A3667" s="1" t="s">
        <v>195</v>
      </c>
      <c r="B3667" s="1" t="s">
        <v>196</v>
      </c>
      <c r="C3667" s="44" t="s">
        <v>6950</v>
      </c>
      <c r="D3667" s="23" t="s">
        <v>6951</v>
      </c>
      <c r="E3667" s="1" t="s">
        <v>6951</v>
      </c>
      <c r="G3667" s="23" t="s">
        <v>781</v>
      </c>
      <c r="H3667" s="23" t="s">
        <v>7007</v>
      </c>
      <c r="I3667" s="5" t="s">
        <v>7008</v>
      </c>
      <c r="J3667" s="29">
        <v>43048</v>
      </c>
      <c r="K3667" s="18">
        <v>48243</v>
      </c>
      <c r="L3667" s="18">
        <v>0</v>
      </c>
      <c r="M3667" s="18">
        <v>48243</v>
      </c>
      <c r="N3667" s="18">
        <v>0</v>
      </c>
      <c r="R3667" s="1" t="s">
        <v>27</v>
      </c>
      <c r="S3667" s="1" t="s">
        <v>7006</v>
      </c>
      <c r="T3667" s="1" t="s">
        <v>46</v>
      </c>
      <c r="U3667" s="2"/>
      <c r="V3667" s="2"/>
      <c r="W3667" s="2"/>
      <c r="X3667" s="3">
        <v>0</v>
      </c>
      <c r="Y3667" s="33" t="e">
        <f>#REF!-U3667-V3667-W3667</f>
        <v>#REF!</v>
      </c>
    </row>
    <row r="3668" spans="1:25" ht="25.5" customHeight="1" x14ac:dyDescent="0.2">
      <c r="A3668" s="1" t="s">
        <v>195</v>
      </c>
      <c r="B3668" s="1" t="s">
        <v>196</v>
      </c>
      <c r="C3668" s="44" t="s">
        <v>6950</v>
      </c>
      <c r="D3668" s="23" t="s">
        <v>6951</v>
      </c>
      <c r="E3668" s="1" t="s">
        <v>6951</v>
      </c>
      <c r="G3668" s="23" t="s">
        <v>781</v>
      </c>
      <c r="H3668" s="23" t="s">
        <v>7007</v>
      </c>
      <c r="I3668" s="5" t="s">
        <v>7008</v>
      </c>
      <c r="J3668" s="29">
        <v>43111</v>
      </c>
      <c r="K3668" s="18">
        <v>96486</v>
      </c>
      <c r="L3668" s="18">
        <v>0</v>
      </c>
      <c r="M3668" s="18">
        <v>96486</v>
      </c>
      <c r="N3668" s="18">
        <v>0</v>
      </c>
      <c r="R3668" s="1" t="s">
        <v>27</v>
      </c>
      <c r="S3668" s="1" t="s">
        <v>7009</v>
      </c>
      <c r="T3668" s="1" t="s">
        <v>46</v>
      </c>
      <c r="U3668" s="2"/>
      <c r="V3668" s="2"/>
      <c r="W3668" s="2"/>
      <c r="X3668" s="3">
        <v>0</v>
      </c>
      <c r="Y3668" s="33" t="e">
        <f>#REF!-U3668-V3668-W3668</f>
        <v>#REF!</v>
      </c>
    </row>
    <row r="3669" spans="1:25" ht="25.5" customHeight="1" x14ac:dyDescent="0.2">
      <c r="A3669" s="1" t="s">
        <v>195</v>
      </c>
      <c r="B3669" s="1" t="s">
        <v>196</v>
      </c>
      <c r="C3669" s="44" t="s">
        <v>6950</v>
      </c>
      <c r="D3669" s="23" t="s">
        <v>6951</v>
      </c>
      <c r="E3669" s="1" t="s">
        <v>6951</v>
      </c>
      <c r="G3669" s="23" t="s">
        <v>781</v>
      </c>
      <c r="H3669" s="23" t="s">
        <v>7007</v>
      </c>
      <c r="I3669" s="5" t="s">
        <v>7008</v>
      </c>
      <c r="J3669" s="29">
        <v>43202</v>
      </c>
      <c r="K3669" s="18">
        <v>48241</v>
      </c>
      <c r="L3669" s="18">
        <v>0</v>
      </c>
      <c r="M3669" s="18">
        <v>48241</v>
      </c>
      <c r="N3669" s="18">
        <v>0</v>
      </c>
      <c r="R3669" s="1" t="s">
        <v>27</v>
      </c>
      <c r="S3669" s="1" t="s">
        <v>7010</v>
      </c>
      <c r="T3669" s="1" t="s">
        <v>46</v>
      </c>
      <c r="U3669" s="2"/>
      <c r="V3669" s="2"/>
      <c r="W3669" s="2"/>
      <c r="X3669" s="3">
        <v>0</v>
      </c>
      <c r="Y3669" s="33" t="e">
        <f>#REF!-U3669-V3669-W3669</f>
        <v>#REF!</v>
      </c>
    </row>
    <row r="3670" spans="1:25" x14ac:dyDescent="0.2">
      <c r="H3670" s="27" t="s">
        <v>7011</v>
      </c>
      <c r="J3670" s="29"/>
      <c r="K3670" s="18">
        <f>SUBTOTAL(9,K3667:K3669)</f>
        <v>192970</v>
      </c>
      <c r="L3670" s="18">
        <f>SUBTOTAL(9,L3667:L3669)</f>
        <v>0</v>
      </c>
      <c r="M3670" s="18">
        <f>SUBTOTAL(9,M3667:M3669)</f>
        <v>192970</v>
      </c>
      <c r="N3670" s="18">
        <f>SUBTOTAL(9,N3667:N3669)</f>
        <v>0</v>
      </c>
      <c r="U3670" s="2"/>
      <c r="V3670" s="2"/>
      <c r="W3670" s="2"/>
      <c r="X3670" s="3">
        <f>SUBTOTAL(9,X3667:X3669)</f>
        <v>0</v>
      </c>
      <c r="Y3670" s="33" t="e">
        <f>#REF!-U3670-V3670-W3670</f>
        <v>#REF!</v>
      </c>
    </row>
    <row r="3671" spans="1:25" ht="22.5" x14ac:dyDescent="0.2">
      <c r="C3671" s="45" t="s">
        <v>7012</v>
      </c>
      <c r="J3671" s="29"/>
      <c r="K3671" s="18">
        <f>SUBTOTAL(9,K3636:K3669)</f>
        <v>441040.04000000004</v>
      </c>
      <c r="L3671" s="18">
        <f>SUBTOTAL(9,L3636:L3669)</f>
        <v>234604.47999999998</v>
      </c>
      <c r="M3671" s="18">
        <f>SUBTOTAL(9,M3636:M3669)</f>
        <v>206435.56</v>
      </c>
      <c r="N3671" s="18">
        <f>SUBTOTAL(9,N3636:N3669)</f>
        <v>0</v>
      </c>
      <c r="U3671" s="2"/>
      <c r="V3671" s="2"/>
      <c r="W3671" s="2"/>
      <c r="X3671" s="3">
        <f>SUBTOTAL(9,X3636:X3669)</f>
        <v>0</v>
      </c>
      <c r="Y3671" s="33" t="e">
        <f>#REF!-U3671-V3671-W3671</f>
        <v>#REF!</v>
      </c>
    </row>
    <row r="3672" spans="1:25" ht="22.5" x14ac:dyDescent="0.2">
      <c r="A3672" s="1" t="s">
        <v>195</v>
      </c>
      <c r="B3672" s="1" t="s">
        <v>196</v>
      </c>
      <c r="C3672" s="44" t="s">
        <v>7013</v>
      </c>
      <c r="D3672" s="23" t="s">
        <v>7014</v>
      </c>
      <c r="E3672" s="1" t="s">
        <v>7014</v>
      </c>
      <c r="G3672" s="23" t="s">
        <v>88</v>
      </c>
      <c r="H3672" s="23" t="s">
        <v>7019</v>
      </c>
      <c r="I3672" s="5" t="s">
        <v>7020</v>
      </c>
      <c r="J3672" s="29">
        <v>42947</v>
      </c>
      <c r="K3672" s="18">
        <v>561.28</v>
      </c>
      <c r="L3672" s="18">
        <v>0</v>
      </c>
      <c r="M3672" s="18">
        <v>561.28</v>
      </c>
      <c r="N3672" s="18">
        <v>0</v>
      </c>
      <c r="P3672" s="1" t="s">
        <v>7015</v>
      </c>
      <c r="Q3672" s="1" t="s">
        <v>7016</v>
      </c>
      <c r="R3672" s="1" t="s">
        <v>7017</v>
      </c>
      <c r="S3672" s="1" t="s">
        <v>7018</v>
      </c>
      <c r="T3672" s="1" t="s">
        <v>46</v>
      </c>
      <c r="U3672" s="2"/>
      <c r="V3672" s="2"/>
      <c r="W3672" s="2"/>
      <c r="X3672" s="3">
        <v>2.9E-4</v>
      </c>
      <c r="Y3672" s="33" t="e">
        <f>#REF!-U3672-V3672-W3672</f>
        <v>#REF!</v>
      </c>
    </row>
    <row r="3673" spans="1:25" ht="22.5" x14ac:dyDescent="0.2">
      <c r="A3673" s="1" t="s">
        <v>195</v>
      </c>
      <c r="B3673" s="1" t="s">
        <v>196</v>
      </c>
      <c r="C3673" s="44" t="s">
        <v>7013</v>
      </c>
      <c r="D3673" s="23" t="s">
        <v>7014</v>
      </c>
      <c r="E3673" s="1" t="s">
        <v>7014</v>
      </c>
      <c r="F3673" s="23" t="s">
        <v>95</v>
      </c>
      <c r="H3673" s="23" t="s">
        <v>7019</v>
      </c>
      <c r="I3673" s="5" t="s">
        <v>7020</v>
      </c>
      <c r="J3673" s="29">
        <v>42947</v>
      </c>
      <c r="K3673" s="18">
        <v>25730.720000000001</v>
      </c>
      <c r="L3673" s="18">
        <v>25730.720000000001</v>
      </c>
      <c r="M3673" s="18">
        <v>0</v>
      </c>
      <c r="N3673" s="18">
        <v>0</v>
      </c>
      <c r="P3673" s="1" t="s">
        <v>7015</v>
      </c>
      <c r="Q3673" s="1" t="s">
        <v>7016</v>
      </c>
      <c r="R3673" s="1" t="s">
        <v>7017</v>
      </c>
      <c r="S3673" s="1" t="s">
        <v>7018</v>
      </c>
      <c r="T3673" s="1" t="s">
        <v>46</v>
      </c>
      <c r="U3673" s="2"/>
      <c r="V3673" s="2"/>
      <c r="W3673" s="2"/>
      <c r="X3673" s="3">
        <v>-2.9E-4</v>
      </c>
      <c r="Y3673" s="33" t="e">
        <f>#REF!-U3673-V3673-W3673</f>
        <v>#REF!</v>
      </c>
    </row>
    <row r="3674" spans="1:25" x14ac:dyDescent="0.2">
      <c r="H3674" s="27" t="s">
        <v>7021</v>
      </c>
      <c r="J3674" s="29"/>
      <c r="K3674" s="18">
        <f>SUBTOTAL(9,K3672:K3673)</f>
        <v>26292</v>
      </c>
      <c r="L3674" s="18">
        <f>SUBTOTAL(9,L3672:L3673)</f>
        <v>25730.720000000001</v>
      </c>
      <c r="M3674" s="18">
        <f>SUBTOTAL(9,M3672:M3673)</f>
        <v>561.28</v>
      </c>
      <c r="N3674" s="18">
        <f>SUBTOTAL(9,N3672:N3673)</f>
        <v>0</v>
      </c>
      <c r="U3674" s="2"/>
      <c r="V3674" s="2"/>
      <c r="W3674" s="2"/>
      <c r="X3674" s="3">
        <f>SUBTOTAL(9,X3672:X3673)</f>
        <v>0</v>
      </c>
      <c r="Y3674" s="33" t="e">
        <f>#REF!-U3674-V3674-W3674</f>
        <v>#REF!</v>
      </c>
    </row>
    <row r="3675" spans="1:25" ht="22.5" x14ac:dyDescent="0.2">
      <c r="A3675" s="1" t="s">
        <v>195</v>
      </c>
      <c r="B3675" s="1" t="s">
        <v>196</v>
      </c>
      <c r="C3675" s="44" t="s">
        <v>7013</v>
      </c>
      <c r="D3675" s="23" t="s">
        <v>7014</v>
      </c>
      <c r="E3675" s="1" t="s">
        <v>7014</v>
      </c>
      <c r="G3675" s="23" t="s">
        <v>97</v>
      </c>
      <c r="H3675" s="23" t="s">
        <v>7026</v>
      </c>
      <c r="I3675" s="5" t="s">
        <v>7027</v>
      </c>
      <c r="J3675" s="29">
        <v>42947</v>
      </c>
      <c r="K3675" s="18">
        <v>1564.39</v>
      </c>
      <c r="L3675" s="18">
        <v>0</v>
      </c>
      <c r="M3675" s="18">
        <v>1564.39</v>
      </c>
      <c r="N3675" s="18">
        <v>0</v>
      </c>
      <c r="P3675" s="1" t="s">
        <v>7022</v>
      </c>
      <c r="Q3675" s="1" t="s">
        <v>7023</v>
      </c>
      <c r="R3675" s="1" t="s">
        <v>7024</v>
      </c>
      <c r="S3675" s="1" t="s">
        <v>7025</v>
      </c>
      <c r="T3675" s="1" t="s">
        <v>46</v>
      </c>
      <c r="U3675" s="2"/>
      <c r="V3675" s="2"/>
      <c r="W3675" s="2"/>
      <c r="X3675" s="3">
        <v>3.3899999999999998E-3</v>
      </c>
      <c r="Y3675" s="33" t="e">
        <f>#REF!-U3675-V3675-W3675</f>
        <v>#REF!</v>
      </c>
    </row>
    <row r="3676" spans="1:25" ht="22.5" x14ac:dyDescent="0.2">
      <c r="A3676" s="1" t="s">
        <v>195</v>
      </c>
      <c r="B3676" s="1" t="s">
        <v>196</v>
      </c>
      <c r="C3676" s="44" t="s">
        <v>7013</v>
      </c>
      <c r="D3676" s="23" t="s">
        <v>7014</v>
      </c>
      <c r="E3676" s="1" t="s">
        <v>7014</v>
      </c>
      <c r="F3676" s="23" t="s">
        <v>104</v>
      </c>
      <c r="H3676" s="23" t="s">
        <v>7026</v>
      </c>
      <c r="I3676" s="5" t="s">
        <v>7027</v>
      </c>
      <c r="J3676" s="29">
        <v>42947</v>
      </c>
      <c r="K3676" s="18">
        <v>12515.61</v>
      </c>
      <c r="L3676" s="18">
        <v>12515.61</v>
      </c>
      <c r="M3676" s="18">
        <v>0</v>
      </c>
      <c r="N3676" s="18">
        <v>0</v>
      </c>
      <c r="P3676" s="1" t="s">
        <v>7022</v>
      </c>
      <c r="Q3676" s="1" t="s">
        <v>7023</v>
      </c>
      <c r="R3676" s="1" t="s">
        <v>7024</v>
      </c>
      <c r="S3676" s="1" t="s">
        <v>7025</v>
      </c>
      <c r="T3676" s="1" t="s">
        <v>46</v>
      </c>
      <c r="U3676" s="2"/>
      <c r="V3676" s="2"/>
      <c r="W3676" s="2"/>
      <c r="X3676" s="3">
        <v>-3.3899999999999998E-3</v>
      </c>
      <c r="Y3676" s="33" t="e">
        <f>#REF!-U3676-V3676-W3676</f>
        <v>#REF!</v>
      </c>
    </row>
    <row r="3677" spans="1:25" x14ac:dyDescent="0.2">
      <c r="H3677" s="27" t="s">
        <v>7028</v>
      </c>
      <c r="J3677" s="29"/>
      <c r="K3677" s="18">
        <f>SUBTOTAL(9,K3675:K3676)</f>
        <v>14080</v>
      </c>
      <c r="L3677" s="18">
        <f>SUBTOTAL(9,L3675:L3676)</f>
        <v>12515.61</v>
      </c>
      <c r="M3677" s="18">
        <f>SUBTOTAL(9,M3675:M3676)</f>
        <v>1564.39</v>
      </c>
      <c r="N3677" s="18">
        <f>SUBTOTAL(9,N3675:N3676)</f>
        <v>0</v>
      </c>
      <c r="U3677" s="2"/>
      <c r="V3677" s="2"/>
      <c r="W3677" s="2"/>
      <c r="X3677" s="3">
        <f>SUBTOTAL(9,X3675:X3676)</f>
        <v>0</v>
      </c>
      <c r="Y3677" s="33" t="e">
        <f>#REF!-U3677-V3677-W3677</f>
        <v>#REF!</v>
      </c>
    </row>
    <row r="3678" spans="1:25" ht="22.5" x14ac:dyDescent="0.2">
      <c r="A3678" s="1" t="s">
        <v>195</v>
      </c>
      <c r="B3678" s="1" t="s">
        <v>196</v>
      </c>
      <c r="C3678" s="44" t="s">
        <v>7013</v>
      </c>
      <c r="D3678" s="23" t="s">
        <v>7014</v>
      </c>
      <c r="E3678" s="1" t="s">
        <v>7014</v>
      </c>
      <c r="F3678" s="23" t="s">
        <v>104</v>
      </c>
      <c r="H3678" s="23" t="s">
        <v>7033</v>
      </c>
      <c r="I3678" s="5" t="s">
        <v>7034</v>
      </c>
      <c r="J3678" s="29">
        <v>42950</v>
      </c>
      <c r="K3678" s="18">
        <v>3076</v>
      </c>
      <c r="L3678" s="18">
        <v>3076</v>
      </c>
      <c r="M3678" s="18">
        <v>0</v>
      </c>
      <c r="N3678" s="18">
        <v>0</v>
      </c>
      <c r="P3678" s="1" t="s">
        <v>7029</v>
      </c>
      <c r="Q3678" s="1" t="s">
        <v>7030</v>
      </c>
      <c r="R3678" s="1" t="s">
        <v>7031</v>
      </c>
      <c r="S3678" s="1" t="s">
        <v>7032</v>
      </c>
      <c r="T3678" s="1" t="s">
        <v>46</v>
      </c>
      <c r="U3678" s="2"/>
      <c r="V3678" s="2"/>
      <c r="W3678" s="2"/>
      <c r="X3678" s="3">
        <v>0</v>
      </c>
      <c r="Y3678" s="33" t="e">
        <f>#REF!-U3678-V3678-W3678</f>
        <v>#REF!</v>
      </c>
    </row>
    <row r="3679" spans="1:25" x14ac:dyDescent="0.2">
      <c r="H3679" s="27" t="s">
        <v>7035</v>
      </c>
      <c r="J3679" s="29"/>
      <c r="K3679" s="18">
        <f>SUBTOTAL(9,K3678:K3678)</f>
        <v>3076</v>
      </c>
      <c r="L3679" s="18">
        <f>SUBTOTAL(9,L3678:L3678)</f>
        <v>3076</v>
      </c>
      <c r="M3679" s="18">
        <f>SUBTOTAL(9,M3678:M3678)</f>
        <v>0</v>
      </c>
      <c r="N3679" s="18">
        <f>SUBTOTAL(9,N3678:N3678)</f>
        <v>0</v>
      </c>
      <c r="U3679" s="2"/>
      <c r="V3679" s="2"/>
      <c r="W3679" s="2"/>
      <c r="X3679" s="3">
        <f>SUBTOTAL(9,X3678:X3678)</f>
        <v>0</v>
      </c>
      <c r="Y3679" s="33" t="e">
        <f>#REF!-U3679-V3679-W3679</f>
        <v>#REF!</v>
      </c>
    </row>
    <row r="3680" spans="1:25" ht="22.5" x14ac:dyDescent="0.2">
      <c r="A3680" s="1" t="s">
        <v>195</v>
      </c>
      <c r="B3680" s="1" t="s">
        <v>196</v>
      </c>
      <c r="C3680" s="44" t="s">
        <v>7013</v>
      </c>
      <c r="D3680" s="23" t="s">
        <v>7014</v>
      </c>
      <c r="E3680" s="1" t="s">
        <v>7014</v>
      </c>
      <c r="G3680" s="23" t="s">
        <v>97</v>
      </c>
      <c r="H3680" s="23" t="s">
        <v>7040</v>
      </c>
      <c r="I3680" s="5" t="s">
        <v>7041</v>
      </c>
      <c r="J3680" s="29">
        <v>42944</v>
      </c>
      <c r="K3680" s="18">
        <v>2629.81</v>
      </c>
      <c r="L3680" s="18">
        <v>0</v>
      </c>
      <c r="M3680" s="18">
        <v>2629.81</v>
      </c>
      <c r="N3680" s="18">
        <v>0</v>
      </c>
      <c r="P3680" s="1" t="s">
        <v>7036</v>
      </c>
      <c r="Q3680" s="1" t="s">
        <v>7037</v>
      </c>
      <c r="R3680" s="1" t="s">
        <v>7038</v>
      </c>
      <c r="S3680" s="1" t="s">
        <v>7039</v>
      </c>
      <c r="T3680" s="1" t="s">
        <v>46</v>
      </c>
      <c r="U3680" s="2"/>
      <c r="V3680" s="2"/>
      <c r="W3680" s="2"/>
      <c r="X3680" s="3">
        <v>5.1799999999999997E-3</v>
      </c>
      <c r="Y3680" s="33" t="e">
        <f>#REF!-U3680-V3680-W3680</f>
        <v>#REF!</v>
      </c>
    </row>
    <row r="3681" spans="1:25" ht="22.5" x14ac:dyDescent="0.2">
      <c r="A3681" s="1" t="s">
        <v>195</v>
      </c>
      <c r="B3681" s="1" t="s">
        <v>196</v>
      </c>
      <c r="C3681" s="44" t="s">
        <v>7013</v>
      </c>
      <c r="D3681" s="23" t="s">
        <v>7014</v>
      </c>
      <c r="E3681" s="1" t="s">
        <v>7014</v>
      </c>
      <c r="F3681" s="23" t="s">
        <v>95</v>
      </c>
      <c r="H3681" s="23" t="s">
        <v>7040</v>
      </c>
      <c r="I3681" s="5" t="s">
        <v>7041</v>
      </c>
      <c r="J3681" s="29">
        <v>42944</v>
      </c>
      <c r="K3681" s="18">
        <v>21036.19</v>
      </c>
      <c r="L3681" s="18">
        <v>21036.19</v>
      </c>
      <c r="M3681" s="18">
        <v>0</v>
      </c>
      <c r="N3681" s="18">
        <v>0</v>
      </c>
      <c r="P3681" s="1" t="s">
        <v>7036</v>
      </c>
      <c r="Q3681" s="1" t="s">
        <v>7037</v>
      </c>
      <c r="R3681" s="1" t="s">
        <v>7038</v>
      </c>
      <c r="S3681" s="1" t="s">
        <v>7039</v>
      </c>
      <c r="T3681" s="1" t="s">
        <v>46</v>
      </c>
      <c r="U3681" s="2"/>
      <c r="V3681" s="2"/>
      <c r="W3681" s="2"/>
      <c r="X3681" s="3">
        <v>-5.1799999999999997E-3</v>
      </c>
      <c r="Y3681" s="33" t="e">
        <f>#REF!-U3681-V3681-W3681</f>
        <v>#REF!</v>
      </c>
    </row>
    <row r="3682" spans="1:25" x14ac:dyDescent="0.2">
      <c r="H3682" s="27" t="s">
        <v>7042</v>
      </c>
      <c r="J3682" s="29"/>
      <c r="K3682" s="18">
        <f>SUBTOTAL(9,K3680:K3681)</f>
        <v>23666</v>
      </c>
      <c r="L3682" s="18">
        <f>SUBTOTAL(9,L3680:L3681)</f>
        <v>21036.19</v>
      </c>
      <c r="M3682" s="18">
        <f>SUBTOTAL(9,M3680:M3681)</f>
        <v>2629.81</v>
      </c>
      <c r="N3682" s="18">
        <f>SUBTOTAL(9,N3680:N3681)</f>
        <v>0</v>
      </c>
      <c r="U3682" s="2"/>
      <c r="V3682" s="2"/>
      <c r="W3682" s="2"/>
      <c r="X3682" s="3">
        <f>SUBTOTAL(9,X3680:X3681)</f>
        <v>0</v>
      </c>
      <c r="Y3682" s="33" t="e">
        <f>#REF!-U3682-V3682-W3682</f>
        <v>#REF!</v>
      </c>
    </row>
    <row r="3683" spans="1:25" x14ac:dyDescent="0.2">
      <c r="A3683" s="1" t="s">
        <v>195</v>
      </c>
      <c r="B3683" s="1" t="s">
        <v>196</v>
      </c>
      <c r="C3683" s="44" t="s">
        <v>7013</v>
      </c>
      <c r="D3683" s="23" t="s">
        <v>7014</v>
      </c>
      <c r="E3683" s="1" t="s">
        <v>7014</v>
      </c>
      <c r="G3683" s="23" t="s">
        <v>199</v>
      </c>
      <c r="H3683" s="23" t="s">
        <v>201</v>
      </c>
      <c r="I3683" s="4" t="s">
        <v>202</v>
      </c>
      <c r="J3683" s="29">
        <v>42996</v>
      </c>
      <c r="K3683" s="18">
        <v>2480.5</v>
      </c>
      <c r="L3683" s="18">
        <v>0</v>
      </c>
      <c r="M3683" s="18">
        <v>2480.5</v>
      </c>
      <c r="N3683" s="18">
        <v>0</v>
      </c>
      <c r="R3683" s="1" t="s">
        <v>27</v>
      </c>
      <c r="S3683" s="1" t="s">
        <v>7043</v>
      </c>
      <c r="T3683" s="1" t="s">
        <v>46</v>
      </c>
      <c r="U3683" s="2"/>
      <c r="V3683" s="2"/>
      <c r="W3683" s="2"/>
      <c r="X3683" s="3">
        <v>0</v>
      </c>
      <c r="Y3683" s="33" t="e">
        <f>#REF!-U3683-V3683-W3683</f>
        <v>#REF!</v>
      </c>
    </row>
    <row r="3684" spans="1:25" x14ac:dyDescent="0.2">
      <c r="A3684" s="1" t="s">
        <v>195</v>
      </c>
      <c r="B3684" s="1" t="s">
        <v>196</v>
      </c>
      <c r="C3684" s="44" t="s">
        <v>7013</v>
      </c>
      <c r="D3684" s="23" t="s">
        <v>7014</v>
      </c>
      <c r="E3684" s="1" t="s">
        <v>7014</v>
      </c>
      <c r="G3684" s="23" t="s">
        <v>199</v>
      </c>
      <c r="H3684" s="23" t="s">
        <v>201</v>
      </c>
      <c r="I3684" s="4" t="s">
        <v>202</v>
      </c>
      <c r="J3684" s="29">
        <v>43111</v>
      </c>
      <c r="K3684" s="18">
        <v>1240.25</v>
      </c>
      <c r="L3684" s="18">
        <v>0</v>
      </c>
      <c r="M3684" s="18">
        <v>1240.25</v>
      </c>
      <c r="N3684" s="18">
        <v>0</v>
      </c>
      <c r="R3684" s="1" t="s">
        <v>27</v>
      </c>
      <c r="S3684" s="1" t="s">
        <v>7044</v>
      </c>
      <c r="T3684" s="1" t="s">
        <v>46</v>
      </c>
      <c r="U3684" s="2"/>
      <c r="V3684" s="2"/>
      <c r="W3684" s="2"/>
      <c r="X3684" s="3">
        <v>0</v>
      </c>
      <c r="Y3684" s="33" t="e">
        <f>#REF!-U3684-V3684-W3684</f>
        <v>#REF!</v>
      </c>
    </row>
    <row r="3685" spans="1:25" x14ac:dyDescent="0.2">
      <c r="A3685" s="1" t="s">
        <v>195</v>
      </c>
      <c r="B3685" s="1" t="s">
        <v>196</v>
      </c>
      <c r="C3685" s="44" t="s">
        <v>7013</v>
      </c>
      <c r="D3685" s="23" t="s">
        <v>7014</v>
      </c>
      <c r="E3685" s="1" t="s">
        <v>7014</v>
      </c>
      <c r="G3685" s="23" t="s">
        <v>199</v>
      </c>
      <c r="H3685" s="23" t="s">
        <v>201</v>
      </c>
      <c r="I3685" s="4" t="s">
        <v>202</v>
      </c>
      <c r="J3685" s="29">
        <v>43203</v>
      </c>
      <c r="K3685" s="18">
        <v>1240.25</v>
      </c>
      <c r="L3685" s="18">
        <v>0</v>
      </c>
      <c r="M3685" s="18">
        <v>1240.25</v>
      </c>
      <c r="N3685" s="18">
        <v>0</v>
      </c>
      <c r="R3685" s="1" t="s">
        <v>27</v>
      </c>
      <c r="S3685" s="1" t="s">
        <v>7045</v>
      </c>
      <c r="T3685" s="1" t="s">
        <v>46</v>
      </c>
      <c r="U3685" s="2"/>
      <c r="V3685" s="2"/>
      <c r="W3685" s="2"/>
      <c r="X3685" s="3">
        <v>0</v>
      </c>
      <c r="Y3685" s="33" t="e">
        <f>#REF!-U3685-V3685-W3685</f>
        <v>#REF!</v>
      </c>
    </row>
    <row r="3686" spans="1:25" x14ac:dyDescent="0.2">
      <c r="H3686" s="27" t="s">
        <v>205</v>
      </c>
      <c r="I3686" s="4"/>
      <c r="J3686" s="29"/>
      <c r="K3686" s="18">
        <f>SUBTOTAL(9,K3683:K3685)</f>
        <v>4961</v>
      </c>
      <c r="L3686" s="18">
        <f>SUBTOTAL(9,L3683:L3685)</f>
        <v>0</v>
      </c>
      <c r="M3686" s="18">
        <f>SUBTOTAL(9,M3683:M3685)</f>
        <v>4961</v>
      </c>
      <c r="N3686" s="18">
        <f>SUBTOTAL(9,N3683:N3685)</f>
        <v>0</v>
      </c>
      <c r="U3686" s="2"/>
      <c r="V3686" s="2"/>
      <c r="W3686" s="2"/>
      <c r="X3686" s="3">
        <f>SUBTOTAL(9,X3683:X3685)</f>
        <v>0</v>
      </c>
      <c r="Y3686" s="33" t="e">
        <f>#REF!-U3686-V3686-W3686</f>
        <v>#REF!</v>
      </c>
    </row>
    <row r="3687" spans="1:25" x14ac:dyDescent="0.2">
      <c r="A3687" s="1" t="s">
        <v>195</v>
      </c>
      <c r="B3687" s="1" t="s">
        <v>196</v>
      </c>
      <c r="C3687" s="44" t="s">
        <v>7013</v>
      </c>
      <c r="D3687" s="23" t="s">
        <v>7014</v>
      </c>
      <c r="E3687" s="1" t="s">
        <v>7014</v>
      </c>
      <c r="G3687" s="23" t="s">
        <v>199</v>
      </c>
      <c r="H3687" s="23" t="s">
        <v>206</v>
      </c>
      <c r="I3687" s="4" t="s">
        <v>207</v>
      </c>
      <c r="J3687" s="29">
        <v>42996</v>
      </c>
      <c r="K3687" s="18">
        <v>24164.5</v>
      </c>
      <c r="L3687" s="18">
        <v>0</v>
      </c>
      <c r="M3687" s="18">
        <v>24164.5</v>
      </c>
      <c r="N3687" s="18">
        <v>0</v>
      </c>
      <c r="R3687" s="1" t="s">
        <v>27</v>
      </c>
      <c r="S3687" s="1" t="s">
        <v>7043</v>
      </c>
      <c r="T3687" s="1" t="s">
        <v>46</v>
      </c>
      <c r="U3687" s="2"/>
      <c r="V3687" s="2"/>
      <c r="W3687" s="2"/>
      <c r="X3687" s="3">
        <v>0</v>
      </c>
      <c r="Y3687" s="33" t="e">
        <f>#REF!-U3687-V3687-W3687</f>
        <v>#REF!</v>
      </c>
    </row>
    <row r="3688" spans="1:25" x14ac:dyDescent="0.2">
      <c r="A3688" s="1" t="s">
        <v>195</v>
      </c>
      <c r="B3688" s="1" t="s">
        <v>196</v>
      </c>
      <c r="C3688" s="44" t="s">
        <v>7013</v>
      </c>
      <c r="D3688" s="23" t="s">
        <v>7014</v>
      </c>
      <c r="E3688" s="1" t="s">
        <v>7014</v>
      </c>
      <c r="G3688" s="23" t="s">
        <v>199</v>
      </c>
      <c r="H3688" s="23" t="s">
        <v>206</v>
      </c>
      <c r="I3688" s="4" t="s">
        <v>207</v>
      </c>
      <c r="J3688" s="29">
        <v>43111</v>
      </c>
      <c r="K3688" s="18">
        <v>12082.25</v>
      </c>
      <c r="L3688" s="18">
        <v>0</v>
      </c>
      <c r="M3688" s="18">
        <v>12082.25</v>
      </c>
      <c r="N3688" s="18">
        <v>0</v>
      </c>
      <c r="R3688" s="1" t="s">
        <v>27</v>
      </c>
      <c r="S3688" s="1" t="s">
        <v>7044</v>
      </c>
      <c r="T3688" s="1" t="s">
        <v>46</v>
      </c>
      <c r="U3688" s="2"/>
      <c r="V3688" s="2"/>
      <c r="W3688" s="2"/>
      <c r="X3688" s="3">
        <v>0</v>
      </c>
      <c r="Y3688" s="33" t="e">
        <f>#REF!-U3688-V3688-W3688</f>
        <v>#REF!</v>
      </c>
    </row>
    <row r="3689" spans="1:25" x14ac:dyDescent="0.2">
      <c r="A3689" s="1" t="s">
        <v>195</v>
      </c>
      <c r="B3689" s="1" t="s">
        <v>196</v>
      </c>
      <c r="C3689" s="44" t="s">
        <v>7013</v>
      </c>
      <c r="D3689" s="23" t="s">
        <v>7014</v>
      </c>
      <c r="E3689" s="1" t="s">
        <v>7014</v>
      </c>
      <c r="G3689" s="23" t="s">
        <v>199</v>
      </c>
      <c r="H3689" s="23" t="s">
        <v>206</v>
      </c>
      <c r="I3689" s="4" t="s">
        <v>207</v>
      </c>
      <c r="J3689" s="29">
        <v>43203</v>
      </c>
      <c r="K3689" s="18">
        <v>12082.25</v>
      </c>
      <c r="L3689" s="18">
        <v>0</v>
      </c>
      <c r="M3689" s="18">
        <v>12082.25</v>
      </c>
      <c r="N3689" s="18">
        <v>0</v>
      </c>
      <c r="R3689" s="1" t="s">
        <v>27</v>
      </c>
      <c r="S3689" s="1" t="s">
        <v>7045</v>
      </c>
      <c r="T3689" s="1" t="s">
        <v>46</v>
      </c>
      <c r="U3689" s="2"/>
      <c r="V3689" s="2"/>
      <c r="W3689" s="2"/>
      <c r="X3689" s="3">
        <v>0</v>
      </c>
      <c r="Y3689" s="33" t="e">
        <f>#REF!-U3689-V3689-W3689</f>
        <v>#REF!</v>
      </c>
    </row>
    <row r="3690" spans="1:25" x14ac:dyDescent="0.2">
      <c r="H3690" s="27" t="s">
        <v>208</v>
      </c>
      <c r="I3690" s="4"/>
      <c r="J3690" s="29"/>
      <c r="K3690" s="18">
        <f>SUBTOTAL(9,K3687:K3689)</f>
        <v>48329</v>
      </c>
      <c r="L3690" s="18">
        <f>SUBTOTAL(9,L3687:L3689)</f>
        <v>0</v>
      </c>
      <c r="M3690" s="18">
        <f>SUBTOTAL(9,M3687:M3689)</f>
        <v>48329</v>
      </c>
      <c r="N3690" s="18">
        <f>SUBTOTAL(9,N3687:N3689)</f>
        <v>0</v>
      </c>
      <c r="U3690" s="2"/>
      <c r="V3690" s="2"/>
      <c r="W3690" s="2"/>
      <c r="X3690" s="3">
        <f>SUBTOTAL(9,X3687:X3689)</f>
        <v>0</v>
      </c>
      <c r="Y3690" s="33" t="e">
        <f>#REF!-U3690-V3690-W3690</f>
        <v>#REF!</v>
      </c>
    </row>
    <row r="3691" spans="1:25" x14ac:dyDescent="0.2">
      <c r="A3691" s="1" t="s">
        <v>195</v>
      </c>
      <c r="B3691" s="1" t="s">
        <v>196</v>
      </c>
      <c r="C3691" s="44" t="s">
        <v>7013</v>
      </c>
      <c r="D3691" s="23" t="s">
        <v>7014</v>
      </c>
      <c r="E3691" s="1" t="s">
        <v>7014</v>
      </c>
      <c r="G3691" s="23" t="s">
        <v>199</v>
      </c>
      <c r="H3691" s="23" t="s">
        <v>209</v>
      </c>
      <c r="I3691" s="4" t="s">
        <v>210</v>
      </c>
      <c r="J3691" s="29">
        <v>42996</v>
      </c>
      <c r="K3691" s="18">
        <v>22779</v>
      </c>
      <c r="L3691" s="18">
        <v>0</v>
      </c>
      <c r="M3691" s="18">
        <v>22779</v>
      </c>
      <c r="N3691" s="18">
        <v>0</v>
      </c>
      <c r="R3691" s="1" t="s">
        <v>27</v>
      </c>
      <c r="S3691" s="1" t="s">
        <v>7043</v>
      </c>
      <c r="T3691" s="1" t="s">
        <v>46</v>
      </c>
      <c r="U3691" s="2"/>
      <c r="V3691" s="2"/>
      <c r="W3691" s="2"/>
      <c r="X3691" s="3">
        <v>0</v>
      </c>
      <c r="Y3691" s="33" t="e">
        <f>#REF!-U3691-V3691-W3691</f>
        <v>#REF!</v>
      </c>
    </row>
    <row r="3692" spans="1:25" x14ac:dyDescent="0.2">
      <c r="A3692" s="1" t="s">
        <v>195</v>
      </c>
      <c r="B3692" s="1" t="s">
        <v>196</v>
      </c>
      <c r="C3692" s="44" t="s">
        <v>7013</v>
      </c>
      <c r="D3692" s="23" t="s">
        <v>7014</v>
      </c>
      <c r="E3692" s="1" t="s">
        <v>7014</v>
      </c>
      <c r="G3692" s="23" t="s">
        <v>199</v>
      </c>
      <c r="H3692" s="23" t="s">
        <v>209</v>
      </c>
      <c r="I3692" s="4" t="s">
        <v>210</v>
      </c>
      <c r="J3692" s="29">
        <v>43111</v>
      </c>
      <c r="K3692" s="18">
        <v>11389.5</v>
      </c>
      <c r="L3692" s="18">
        <v>0</v>
      </c>
      <c r="M3692" s="18">
        <v>11389.5</v>
      </c>
      <c r="N3692" s="18">
        <v>0</v>
      </c>
      <c r="R3692" s="1" t="s">
        <v>27</v>
      </c>
      <c r="S3692" s="1" t="s">
        <v>7044</v>
      </c>
      <c r="T3692" s="1" t="s">
        <v>46</v>
      </c>
      <c r="U3692" s="2"/>
      <c r="V3692" s="2"/>
      <c r="W3692" s="2"/>
      <c r="X3692" s="3">
        <v>0</v>
      </c>
      <c r="Y3692" s="33" t="e">
        <f>#REF!-U3692-V3692-W3692</f>
        <v>#REF!</v>
      </c>
    </row>
    <row r="3693" spans="1:25" x14ac:dyDescent="0.2">
      <c r="A3693" s="1" t="s">
        <v>195</v>
      </c>
      <c r="B3693" s="1" t="s">
        <v>196</v>
      </c>
      <c r="C3693" s="44" t="s">
        <v>7013</v>
      </c>
      <c r="D3693" s="23" t="s">
        <v>7014</v>
      </c>
      <c r="E3693" s="1" t="s">
        <v>7014</v>
      </c>
      <c r="G3693" s="23" t="s">
        <v>199</v>
      </c>
      <c r="H3693" s="23" t="s">
        <v>209</v>
      </c>
      <c r="I3693" s="4" t="s">
        <v>210</v>
      </c>
      <c r="J3693" s="29">
        <v>43203</v>
      </c>
      <c r="K3693" s="18">
        <v>11389.5</v>
      </c>
      <c r="L3693" s="18">
        <v>0</v>
      </c>
      <c r="M3693" s="18">
        <v>11389.5</v>
      </c>
      <c r="N3693" s="18">
        <v>0</v>
      </c>
      <c r="R3693" s="1" t="s">
        <v>27</v>
      </c>
      <c r="S3693" s="1" t="s">
        <v>7045</v>
      </c>
      <c r="T3693" s="1" t="s">
        <v>46</v>
      </c>
      <c r="U3693" s="2"/>
      <c r="V3693" s="2"/>
      <c r="W3693" s="2"/>
      <c r="X3693" s="3">
        <v>0</v>
      </c>
      <c r="Y3693" s="33" t="e">
        <f>#REF!-U3693-V3693-W3693</f>
        <v>#REF!</v>
      </c>
    </row>
    <row r="3694" spans="1:25" x14ac:dyDescent="0.2">
      <c r="H3694" s="27" t="s">
        <v>211</v>
      </c>
      <c r="J3694" s="29"/>
      <c r="K3694" s="18">
        <f>SUBTOTAL(9,K3691:K3693)</f>
        <v>45558</v>
      </c>
      <c r="L3694" s="18">
        <f>SUBTOTAL(9,L3691:L3693)</f>
        <v>0</v>
      </c>
      <c r="M3694" s="18">
        <f>SUBTOTAL(9,M3691:M3693)</f>
        <v>45558</v>
      </c>
      <c r="N3694" s="18">
        <f>SUBTOTAL(9,N3691:N3693)</f>
        <v>0</v>
      </c>
      <c r="U3694" s="2"/>
      <c r="V3694" s="2"/>
      <c r="W3694" s="2"/>
      <c r="X3694" s="3">
        <f>SUBTOTAL(9,X3691:X3693)</f>
        <v>0</v>
      </c>
      <c r="Y3694" s="33" t="e">
        <f>#REF!-U3694-V3694-W3694</f>
        <v>#REF!</v>
      </c>
    </row>
    <row r="3695" spans="1:25" ht="22.5" x14ac:dyDescent="0.2">
      <c r="A3695" s="1" t="s">
        <v>195</v>
      </c>
      <c r="B3695" s="1" t="s">
        <v>196</v>
      </c>
      <c r="C3695" s="44" t="s">
        <v>7013</v>
      </c>
      <c r="D3695" s="23" t="s">
        <v>7014</v>
      </c>
      <c r="E3695" s="1" t="s">
        <v>7014</v>
      </c>
      <c r="F3695" s="23" t="s">
        <v>104</v>
      </c>
      <c r="H3695" s="23" t="s">
        <v>7050</v>
      </c>
      <c r="I3695" s="5" t="s">
        <v>7051</v>
      </c>
      <c r="J3695" s="29">
        <v>43025</v>
      </c>
      <c r="K3695" s="18">
        <v>4419</v>
      </c>
      <c r="L3695" s="18">
        <v>4419</v>
      </c>
      <c r="M3695" s="18">
        <v>0</v>
      </c>
      <c r="N3695" s="18">
        <v>0</v>
      </c>
      <c r="P3695" s="1" t="s">
        <v>7046</v>
      </c>
      <c r="Q3695" s="1" t="s">
        <v>7047</v>
      </c>
      <c r="R3695" s="1" t="s">
        <v>7048</v>
      </c>
      <c r="S3695" s="1" t="s">
        <v>7049</v>
      </c>
      <c r="T3695" s="1" t="s">
        <v>46</v>
      </c>
      <c r="U3695" s="2"/>
      <c r="V3695" s="2"/>
      <c r="W3695" s="2"/>
      <c r="X3695" s="3">
        <v>0</v>
      </c>
      <c r="Y3695" s="33" t="e">
        <f>#REF!-U3695-V3695-W3695</f>
        <v>#REF!</v>
      </c>
    </row>
    <row r="3696" spans="1:25" ht="22.5" x14ac:dyDescent="0.2">
      <c r="A3696" s="1" t="s">
        <v>195</v>
      </c>
      <c r="B3696" s="1" t="s">
        <v>196</v>
      </c>
      <c r="C3696" s="44" t="s">
        <v>7013</v>
      </c>
      <c r="D3696" s="23" t="s">
        <v>7014</v>
      </c>
      <c r="E3696" s="1" t="s">
        <v>7014</v>
      </c>
      <c r="F3696" s="23" t="s">
        <v>104</v>
      </c>
      <c r="H3696" s="23" t="s">
        <v>7050</v>
      </c>
      <c r="I3696" s="5" t="s">
        <v>7051</v>
      </c>
      <c r="J3696" s="29">
        <v>43054</v>
      </c>
      <c r="K3696" s="18">
        <v>1608</v>
      </c>
      <c r="L3696" s="18">
        <v>1608</v>
      </c>
      <c r="M3696" s="18">
        <v>0</v>
      </c>
      <c r="N3696" s="18">
        <v>0</v>
      </c>
      <c r="P3696" s="1" t="s">
        <v>7046</v>
      </c>
      <c r="Q3696" s="1" t="s">
        <v>7052</v>
      </c>
      <c r="R3696" s="1" t="s">
        <v>7053</v>
      </c>
      <c r="S3696" s="1" t="s">
        <v>7054</v>
      </c>
      <c r="T3696" s="1" t="s">
        <v>46</v>
      </c>
      <c r="U3696" s="2"/>
      <c r="V3696" s="2"/>
      <c r="W3696" s="2"/>
      <c r="X3696" s="3">
        <v>0</v>
      </c>
      <c r="Y3696" s="33" t="e">
        <f>#REF!-U3696-V3696-W3696</f>
        <v>#REF!</v>
      </c>
    </row>
    <row r="3697" spans="1:25" ht="22.5" x14ac:dyDescent="0.2">
      <c r="A3697" s="1" t="s">
        <v>195</v>
      </c>
      <c r="B3697" s="1" t="s">
        <v>196</v>
      </c>
      <c r="C3697" s="44" t="s">
        <v>7013</v>
      </c>
      <c r="D3697" s="23" t="s">
        <v>7014</v>
      </c>
      <c r="E3697" s="1" t="s">
        <v>7014</v>
      </c>
      <c r="F3697" s="23" t="s">
        <v>104</v>
      </c>
      <c r="H3697" s="23" t="s">
        <v>7050</v>
      </c>
      <c r="I3697" s="5" t="s">
        <v>7051</v>
      </c>
      <c r="J3697" s="29">
        <v>43084</v>
      </c>
      <c r="K3697" s="18">
        <v>1800</v>
      </c>
      <c r="L3697" s="18">
        <v>1800</v>
      </c>
      <c r="M3697" s="18">
        <v>0</v>
      </c>
      <c r="N3697" s="18">
        <v>0</v>
      </c>
      <c r="P3697" s="1" t="s">
        <v>7046</v>
      </c>
      <c r="Q3697" s="1" t="s">
        <v>7055</v>
      </c>
      <c r="R3697" s="1" t="s">
        <v>7056</v>
      </c>
      <c r="S3697" s="1" t="s">
        <v>7057</v>
      </c>
      <c r="T3697" s="1" t="s">
        <v>46</v>
      </c>
      <c r="U3697" s="2"/>
      <c r="V3697" s="2"/>
      <c r="W3697" s="2"/>
      <c r="X3697" s="3">
        <v>0</v>
      </c>
      <c r="Y3697" s="33" t="e">
        <f>#REF!-U3697-V3697-W3697</f>
        <v>#REF!</v>
      </c>
    </row>
    <row r="3698" spans="1:25" ht="22.5" x14ac:dyDescent="0.2">
      <c r="A3698" s="1" t="s">
        <v>195</v>
      </c>
      <c r="B3698" s="1" t="s">
        <v>196</v>
      </c>
      <c r="C3698" s="44" t="s">
        <v>7013</v>
      </c>
      <c r="D3698" s="23" t="s">
        <v>7014</v>
      </c>
      <c r="E3698" s="1" t="s">
        <v>7014</v>
      </c>
      <c r="F3698" s="23" t="s">
        <v>104</v>
      </c>
      <c r="H3698" s="23" t="s">
        <v>7050</v>
      </c>
      <c r="I3698" s="5" t="s">
        <v>7051</v>
      </c>
      <c r="J3698" s="29">
        <v>43110</v>
      </c>
      <c r="K3698" s="18">
        <v>2319</v>
      </c>
      <c r="L3698" s="18">
        <v>2319</v>
      </c>
      <c r="M3698" s="18">
        <v>0</v>
      </c>
      <c r="N3698" s="18">
        <v>0</v>
      </c>
      <c r="P3698" s="1" t="s">
        <v>7046</v>
      </c>
      <c r="Q3698" s="1" t="s">
        <v>7058</v>
      </c>
      <c r="R3698" s="1" t="s">
        <v>7059</v>
      </c>
      <c r="S3698" s="1" t="s">
        <v>7060</v>
      </c>
      <c r="T3698" s="1" t="s">
        <v>46</v>
      </c>
      <c r="U3698" s="2"/>
      <c r="V3698" s="2"/>
      <c r="W3698" s="2"/>
      <c r="X3698" s="3">
        <v>0</v>
      </c>
      <c r="Y3698" s="33" t="e">
        <f>#REF!-U3698-V3698-W3698</f>
        <v>#REF!</v>
      </c>
    </row>
    <row r="3699" spans="1:25" ht="22.5" x14ac:dyDescent="0.2">
      <c r="A3699" s="1" t="s">
        <v>195</v>
      </c>
      <c r="B3699" s="1" t="s">
        <v>196</v>
      </c>
      <c r="C3699" s="44" t="s">
        <v>7013</v>
      </c>
      <c r="D3699" s="23" t="s">
        <v>7014</v>
      </c>
      <c r="E3699" s="1" t="s">
        <v>7014</v>
      </c>
      <c r="F3699" s="23" t="s">
        <v>104</v>
      </c>
      <c r="H3699" s="23" t="s">
        <v>7050</v>
      </c>
      <c r="I3699" s="5" t="s">
        <v>7051</v>
      </c>
      <c r="J3699" s="29">
        <v>43145</v>
      </c>
      <c r="K3699" s="18">
        <v>2056</v>
      </c>
      <c r="L3699" s="18">
        <v>2056</v>
      </c>
      <c r="M3699" s="18">
        <v>0</v>
      </c>
      <c r="N3699" s="18">
        <v>0</v>
      </c>
      <c r="P3699" s="1" t="s">
        <v>7046</v>
      </c>
      <c r="Q3699" s="1" t="s">
        <v>7061</v>
      </c>
      <c r="R3699" s="1" t="s">
        <v>7062</v>
      </c>
      <c r="S3699" s="1" t="s">
        <v>7063</v>
      </c>
      <c r="T3699" s="1" t="s">
        <v>46</v>
      </c>
      <c r="U3699" s="2"/>
      <c r="V3699" s="2"/>
      <c r="W3699" s="2"/>
      <c r="X3699" s="3">
        <v>0</v>
      </c>
      <c r="Y3699" s="33" t="e">
        <f>#REF!-U3699-V3699-W3699</f>
        <v>#REF!</v>
      </c>
    </row>
    <row r="3700" spans="1:25" ht="22.5" x14ac:dyDescent="0.2">
      <c r="A3700" s="1" t="s">
        <v>195</v>
      </c>
      <c r="B3700" s="1" t="s">
        <v>196</v>
      </c>
      <c r="C3700" s="44" t="s">
        <v>7013</v>
      </c>
      <c r="D3700" s="23" t="s">
        <v>7014</v>
      </c>
      <c r="E3700" s="1" t="s">
        <v>7014</v>
      </c>
      <c r="F3700" s="23" t="s">
        <v>104</v>
      </c>
      <c r="H3700" s="23" t="s">
        <v>7050</v>
      </c>
      <c r="I3700" s="5" t="s">
        <v>7051</v>
      </c>
      <c r="J3700" s="29">
        <v>43168</v>
      </c>
      <c r="K3700" s="18">
        <v>1971</v>
      </c>
      <c r="L3700" s="18">
        <v>1971</v>
      </c>
      <c r="M3700" s="18">
        <v>0</v>
      </c>
      <c r="N3700" s="18">
        <v>0</v>
      </c>
      <c r="P3700" s="1" t="s">
        <v>7046</v>
      </c>
      <c r="Q3700" s="1" t="s">
        <v>7064</v>
      </c>
      <c r="R3700" s="1" t="s">
        <v>7065</v>
      </c>
      <c r="S3700" s="1" t="s">
        <v>7066</v>
      </c>
      <c r="T3700" s="1" t="s">
        <v>46</v>
      </c>
      <c r="U3700" s="2"/>
      <c r="V3700" s="2"/>
      <c r="W3700" s="2"/>
      <c r="X3700" s="3">
        <v>0</v>
      </c>
      <c r="Y3700" s="33" t="e">
        <f>#REF!-U3700-V3700-W3700</f>
        <v>#REF!</v>
      </c>
    </row>
    <row r="3701" spans="1:25" ht="22.5" x14ac:dyDescent="0.2">
      <c r="A3701" s="1" t="s">
        <v>195</v>
      </c>
      <c r="B3701" s="1" t="s">
        <v>196</v>
      </c>
      <c r="C3701" s="44" t="s">
        <v>7013</v>
      </c>
      <c r="D3701" s="23" t="s">
        <v>7014</v>
      </c>
      <c r="E3701" s="1" t="s">
        <v>7014</v>
      </c>
      <c r="F3701" s="23" t="s">
        <v>104</v>
      </c>
      <c r="H3701" s="23" t="s">
        <v>7050</v>
      </c>
      <c r="I3701" s="5" t="s">
        <v>7051</v>
      </c>
      <c r="J3701" s="29">
        <v>43199</v>
      </c>
      <c r="K3701" s="18">
        <v>2016</v>
      </c>
      <c r="L3701" s="18">
        <v>2016</v>
      </c>
      <c r="M3701" s="18">
        <v>0</v>
      </c>
      <c r="N3701" s="18">
        <v>0</v>
      </c>
      <c r="P3701" s="1" t="s">
        <v>7046</v>
      </c>
      <c r="Q3701" s="1" t="s">
        <v>7067</v>
      </c>
      <c r="R3701" s="1" t="s">
        <v>7068</v>
      </c>
      <c r="S3701" s="1" t="s">
        <v>7069</v>
      </c>
      <c r="T3701" s="1" t="s">
        <v>46</v>
      </c>
      <c r="U3701" s="2"/>
      <c r="V3701" s="2"/>
      <c r="W3701" s="2"/>
      <c r="X3701" s="3">
        <v>0</v>
      </c>
      <c r="Y3701" s="33" t="e">
        <f>#REF!-U3701-V3701-W3701</f>
        <v>#REF!</v>
      </c>
    </row>
    <row r="3702" spans="1:25" ht="22.5" x14ac:dyDescent="0.2">
      <c r="A3702" s="1" t="s">
        <v>195</v>
      </c>
      <c r="B3702" s="1" t="s">
        <v>196</v>
      </c>
      <c r="C3702" s="44" t="s">
        <v>7013</v>
      </c>
      <c r="D3702" s="23" t="s">
        <v>7014</v>
      </c>
      <c r="E3702" s="1" t="s">
        <v>7014</v>
      </c>
      <c r="F3702" s="23" t="s">
        <v>104</v>
      </c>
      <c r="H3702" s="23" t="s">
        <v>7050</v>
      </c>
      <c r="I3702" s="5" t="s">
        <v>7051</v>
      </c>
      <c r="J3702" s="29">
        <v>43237</v>
      </c>
      <c r="K3702" s="18">
        <v>1998</v>
      </c>
      <c r="L3702" s="18">
        <v>1998</v>
      </c>
      <c r="M3702" s="18">
        <v>0</v>
      </c>
      <c r="N3702" s="18">
        <v>0</v>
      </c>
      <c r="P3702" s="1" t="s">
        <v>7046</v>
      </c>
      <c r="Q3702" s="1" t="s">
        <v>7070</v>
      </c>
      <c r="R3702" s="1" t="s">
        <v>7071</v>
      </c>
      <c r="S3702" s="1" t="s">
        <v>7072</v>
      </c>
      <c r="T3702" s="1" t="s">
        <v>46</v>
      </c>
      <c r="U3702" s="2"/>
      <c r="V3702" s="2"/>
      <c r="W3702" s="2"/>
      <c r="X3702" s="3">
        <v>0</v>
      </c>
      <c r="Y3702" s="33" t="e">
        <f>#REF!-U3702-V3702-W3702</f>
        <v>#REF!</v>
      </c>
    </row>
    <row r="3703" spans="1:25" ht="22.5" x14ac:dyDescent="0.2">
      <c r="A3703" s="1" t="s">
        <v>195</v>
      </c>
      <c r="B3703" s="1" t="s">
        <v>196</v>
      </c>
      <c r="C3703" s="44" t="s">
        <v>7013</v>
      </c>
      <c r="D3703" s="23" t="s">
        <v>7014</v>
      </c>
      <c r="E3703" s="1" t="s">
        <v>7014</v>
      </c>
      <c r="F3703" s="23" t="s">
        <v>104</v>
      </c>
      <c r="H3703" s="23" t="s">
        <v>7050</v>
      </c>
      <c r="I3703" s="5" t="s">
        <v>7051</v>
      </c>
      <c r="J3703" s="29">
        <v>43266</v>
      </c>
      <c r="K3703" s="18">
        <v>1920</v>
      </c>
      <c r="L3703" s="18">
        <v>1920</v>
      </c>
      <c r="M3703" s="18">
        <v>0</v>
      </c>
      <c r="N3703" s="18">
        <v>0</v>
      </c>
      <c r="P3703" s="1" t="s">
        <v>7046</v>
      </c>
      <c r="Q3703" s="1" t="s">
        <v>7073</v>
      </c>
      <c r="R3703" s="1" t="s">
        <v>7074</v>
      </c>
      <c r="S3703" s="1" t="s">
        <v>7075</v>
      </c>
      <c r="T3703" s="1" t="s">
        <v>46</v>
      </c>
      <c r="U3703" s="2"/>
      <c r="V3703" s="2"/>
      <c r="W3703" s="2"/>
      <c r="X3703" s="3">
        <v>0</v>
      </c>
      <c r="Y3703" s="33" t="e">
        <f>#REF!-U3703-V3703-W3703</f>
        <v>#REF!</v>
      </c>
    </row>
    <row r="3704" spans="1:25" x14ac:dyDescent="0.2">
      <c r="H3704" s="27" t="s">
        <v>7076</v>
      </c>
      <c r="J3704" s="29"/>
      <c r="K3704" s="18">
        <f>SUBTOTAL(9,K3695:K3703)</f>
        <v>20107</v>
      </c>
      <c r="L3704" s="18">
        <f>SUBTOTAL(9,L3695:L3703)</f>
        <v>20107</v>
      </c>
      <c r="M3704" s="18">
        <f>SUBTOTAL(9,M3695:M3703)</f>
        <v>0</v>
      </c>
      <c r="N3704" s="18">
        <f>SUBTOTAL(9,N3695:N3703)</f>
        <v>0</v>
      </c>
      <c r="U3704" s="2"/>
      <c r="V3704" s="2"/>
      <c r="W3704" s="2"/>
      <c r="X3704" s="3">
        <f>SUBTOTAL(9,X3695:X3703)</f>
        <v>0</v>
      </c>
      <c r="Y3704" s="33" t="e">
        <f>#REF!-U3704-V3704-W3704</f>
        <v>#REF!</v>
      </c>
    </row>
    <row r="3705" spans="1:25" ht="22.5" x14ac:dyDescent="0.2">
      <c r="A3705" s="1" t="s">
        <v>195</v>
      </c>
      <c r="B3705" s="1" t="s">
        <v>196</v>
      </c>
      <c r="C3705" s="44" t="s">
        <v>7013</v>
      </c>
      <c r="D3705" s="23" t="s">
        <v>7077</v>
      </c>
      <c r="E3705" s="1" t="s">
        <v>7077</v>
      </c>
      <c r="G3705" s="23" t="s">
        <v>97</v>
      </c>
      <c r="H3705" s="23" t="s">
        <v>7082</v>
      </c>
      <c r="I3705" s="5" t="s">
        <v>7083</v>
      </c>
      <c r="J3705" s="29">
        <v>43038</v>
      </c>
      <c r="K3705" s="18">
        <v>2397.66</v>
      </c>
      <c r="L3705" s="18">
        <v>0</v>
      </c>
      <c r="M3705" s="18">
        <v>2397.66</v>
      </c>
      <c r="N3705" s="18">
        <v>0</v>
      </c>
      <c r="P3705" s="1" t="s">
        <v>7078</v>
      </c>
      <c r="Q3705" s="1" t="s">
        <v>7079</v>
      </c>
      <c r="R3705" s="1" t="s">
        <v>7080</v>
      </c>
      <c r="S3705" s="1" t="s">
        <v>7081</v>
      </c>
      <c r="T3705" s="1" t="s">
        <v>46</v>
      </c>
      <c r="U3705" s="2"/>
      <c r="V3705" s="2"/>
      <c r="W3705" s="2"/>
      <c r="X3705" s="3">
        <v>0</v>
      </c>
      <c r="Y3705" s="33" t="e">
        <f>#REF!-U3705-V3705-W3705</f>
        <v>#REF!</v>
      </c>
    </row>
    <row r="3706" spans="1:25" ht="22.5" x14ac:dyDescent="0.2">
      <c r="A3706" s="1" t="s">
        <v>195</v>
      </c>
      <c r="B3706" s="1" t="s">
        <v>196</v>
      </c>
      <c r="C3706" s="44" t="s">
        <v>7013</v>
      </c>
      <c r="D3706" s="23" t="s">
        <v>7077</v>
      </c>
      <c r="E3706" s="1" t="s">
        <v>7077</v>
      </c>
      <c r="G3706" s="23" t="s">
        <v>97</v>
      </c>
      <c r="H3706" s="23" t="s">
        <v>7082</v>
      </c>
      <c r="I3706" s="5" t="s">
        <v>7083</v>
      </c>
      <c r="J3706" s="29">
        <v>43075</v>
      </c>
      <c r="K3706" s="18">
        <v>1357.51</v>
      </c>
      <c r="L3706" s="18">
        <v>0</v>
      </c>
      <c r="M3706" s="18">
        <v>1357.51</v>
      </c>
      <c r="N3706" s="18">
        <v>0</v>
      </c>
      <c r="P3706" s="1" t="s">
        <v>7078</v>
      </c>
      <c r="Q3706" s="1" t="s">
        <v>7084</v>
      </c>
      <c r="R3706" s="1" t="s">
        <v>7085</v>
      </c>
      <c r="S3706" s="1" t="s">
        <v>7086</v>
      </c>
      <c r="T3706" s="1" t="s">
        <v>46</v>
      </c>
      <c r="U3706" s="2"/>
      <c r="V3706" s="2"/>
      <c r="W3706" s="2"/>
      <c r="X3706" s="3">
        <v>0</v>
      </c>
      <c r="Y3706" s="33" t="e">
        <f>#REF!-U3706-V3706-W3706</f>
        <v>#REF!</v>
      </c>
    </row>
    <row r="3707" spans="1:25" ht="22.5" x14ac:dyDescent="0.2">
      <c r="A3707" s="1" t="s">
        <v>195</v>
      </c>
      <c r="B3707" s="1" t="s">
        <v>196</v>
      </c>
      <c r="C3707" s="44" t="s">
        <v>7013</v>
      </c>
      <c r="D3707" s="23" t="s">
        <v>7077</v>
      </c>
      <c r="E3707" s="1" t="s">
        <v>7077</v>
      </c>
      <c r="G3707" s="23" t="s">
        <v>97</v>
      </c>
      <c r="H3707" s="23" t="s">
        <v>7082</v>
      </c>
      <c r="I3707" s="5" t="s">
        <v>7083</v>
      </c>
      <c r="J3707" s="29">
        <v>43098</v>
      </c>
      <c r="K3707" s="18">
        <v>289.36</v>
      </c>
      <c r="L3707" s="18">
        <v>0</v>
      </c>
      <c r="M3707" s="18">
        <v>289.36</v>
      </c>
      <c r="N3707" s="18">
        <v>0</v>
      </c>
      <c r="P3707" s="1" t="s">
        <v>7078</v>
      </c>
      <c r="Q3707" s="1" t="s">
        <v>7087</v>
      </c>
      <c r="R3707" s="1" t="s">
        <v>7088</v>
      </c>
      <c r="S3707" s="1" t="s">
        <v>7089</v>
      </c>
      <c r="T3707" s="1" t="s">
        <v>46</v>
      </c>
      <c r="U3707" s="2"/>
      <c r="V3707" s="2"/>
      <c r="W3707" s="2"/>
      <c r="X3707" s="3">
        <v>0</v>
      </c>
      <c r="Y3707" s="33" t="e">
        <f>#REF!-U3707-V3707-W3707</f>
        <v>#REF!</v>
      </c>
    </row>
    <row r="3708" spans="1:25" ht="22.5" x14ac:dyDescent="0.2">
      <c r="A3708" s="1" t="s">
        <v>195</v>
      </c>
      <c r="B3708" s="1" t="s">
        <v>196</v>
      </c>
      <c r="C3708" s="44" t="s">
        <v>7013</v>
      </c>
      <c r="D3708" s="23" t="s">
        <v>7077</v>
      </c>
      <c r="E3708" s="1" t="s">
        <v>7077</v>
      </c>
      <c r="G3708" s="23" t="s">
        <v>97</v>
      </c>
      <c r="H3708" s="23" t="s">
        <v>7082</v>
      </c>
      <c r="I3708" s="5" t="s">
        <v>7083</v>
      </c>
      <c r="J3708" s="29">
        <v>43125</v>
      </c>
      <c r="K3708" s="18">
        <v>274.58</v>
      </c>
      <c r="L3708" s="18">
        <v>0</v>
      </c>
      <c r="M3708" s="18">
        <v>274.58</v>
      </c>
      <c r="N3708" s="18">
        <v>0</v>
      </c>
      <c r="P3708" s="1" t="s">
        <v>7078</v>
      </c>
      <c r="Q3708" s="1" t="s">
        <v>7090</v>
      </c>
      <c r="R3708" s="1" t="s">
        <v>7091</v>
      </c>
      <c r="S3708" s="1" t="s">
        <v>7092</v>
      </c>
      <c r="T3708" s="1" t="s">
        <v>46</v>
      </c>
      <c r="U3708" s="2"/>
      <c r="V3708" s="2"/>
      <c r="W3708" s="2"/>
      <c r="X3708" s="3">
        <v>0</v>
      </c>
      <c r="Y3708" s="33" t="e">
        <f>#REF!-U3708-V3708-W3708</f>
        <v>#REF!</v>
      </c>
    </row>
    <row r="3709" spans="1:25" ht="22.5" x14ac:dyDescent="0.2">
      <c r="A3709" s="1" t="s">
        <v>195</v>
      </c>
      <c r="B3709" s="1" t="s">
        <v>196</v>
      </c>
      <c r="C3709" s="44" t="s">
        <v>7013</v>
      </c>
      <c r="D3709" s="23" t="s">
        <v>7077</v>
      </c>
      <c r="E3709" s="1" t="s">
        <v>7077</v>
      </c>
      <c r="G3709" s="23" t="s">
        <v>97</v>
      </c>
      <c r="H3709" s="23" t="s">
        <v>7082</v>
      </c>
      <c r="I3709" s="5" t="s">
        <v>7083</v>
      </c>
      <c r="J3709" s="29">
        <v>43151</v>
      </c>
      <c r="K3709" s="18">
        <v>170.06</v>
      </c>
      <c r="L3709" s="18">
        <v>0</v>
      </c>
      <c r="M3709" s="18">
        <v>170.06</v>
      </c>
      <c r="N3709" s="18">
        <v>0</v>
      </c>
      <c r="P3709" s="1" t="s">
        <v>7078</v>
      </c>
      <c r="Q3709" s="1" t="s">
        <v>7093</v>
      </c>
      <c r="R3709" s="1" t="s">
        <v>7094</v>
      </c>
      <c r="S3709" s="1" t="s">
        <v>7095</v>
      </c>
      <c r="T3709" s="1" t="s">
        <v>46</v>
      </c>
      <c r="U3709" s="2"/>
      <c r="V3709" s="2"/>
      <c r="W3709" s="2"/>
      <c r="X3709" s="3">
        <v>0</v>
      </c>
      <c r="Y3709" s="33" t="e">
        <f>#REF!-U3709-V3709-W3709</f>
        <v>#REF!</v>
      </c>
    </row>
    <row r="3710" spans="1:25" ht="22.5" x14ac:dyDescent="0.2">
      <c r="A3710" s="1" t="s">
        <v>195</v>
      </c>
      <c r="B3710" s="1" t="s">
        <v>196</v>
      </c>
      <c r="C3710" s="44" t="s">
        <v>7013</v>
      </c>
      <c r="D3710" s="23" t="s">
        <v>7077</v>
      </c>
      <c r="E3710" s="1" t="s">
        <v>7077</v>
      </c>
      <c r="G3710" s="23" t="s">
        <v>97</v>
      </c>
      <c r="H3710" s="23" t="s">
        <v>7082</v>
      </c>
      <c r="I3710" s="5" t="s">
        <v>7083</v>
      </c>
      <c r="J3710" s="29">
        <v>43182</v>
      </c>
      <c r="K3710" s="18">
        <v>358.99</v>
      </c>
      <c r="L3710" s="18">
        <v>0</v>
      </c>
      <c r="M3710" s="18">
        <v>358.99</v>
      </c>
      <c r="N3710" s="18">
        <v>0</v>
      </c>
      <c r="P3710" s="1" t="s">
        <v>7078</v>
      </c>
      <c r="Q3710" s="1" t="s">
        <v>7096</v>
      </c>
      <c r="R3710" s="1" t="s">
        <v>7097</v>
      </c>
      <c r="S3710" s="1" t="s">
        <v>7098</v>
      </c>
      <c r="T3710" s="1" t="s">
        <v>46</v>
      </c>
      <c r="U3710" s="2"/>
      <c r="V3710" s="2"/>
      <c r="W3710" s="2"/>
      <c r="X3710" s="3">
        <v>0</v>
      </c>
      <c r="Y3710" s="33" t="e">
        <f>#REF!-U3710-V3710-W3710</f>
        <v>#REF!</v>
      </c>
    </row>
    <row r="3711" spans="1:25" ht="22.5" x14ac:dyDescent="0.2">
      <c r="A3711" s="1" t="s">
        <v>195</v>
      </c>
      <c r="B3711" s="1" t="s">
        <v>196</v>
      </c>
      <c r="C3711" s="44" t="s">
        <v>7013</v>
      </c>
      <c r="D3711" s="23" t="s">
        <v>7077</v>
      </c>
      <c r="E3711" s="1" t="s">
        <v>7077</v>
      </c>
      <c r="G3711" s="23" t="s">
        <v>97</v>
      </c>
      <c r="H3711" s="23" t="s">
        <v>7082</v>
      </c>
      <c r="I3711" s="5" t="s">
        <v>7083</v>
      </c>
      <c r="J3711" s="29">
        <v>43216</v>
      </c>
      <c r="K3711" s="18">
        <v>150.84</v>
      </c>
      <c r="L3711" s="18">
        <v>0</v>
      </c>
      <c r="M3711" s="18">
        <v>150.84</v>
      </c>
      <c r="N3711" s="18">
        <v>0</v>
      </c>
      <c r="P3711" s="1" t="s">
        <v>7078</v>
      </c>
      <c r="Q3711" s="1" t="s">
        <v>7099</v>
      </c>
      <c r="R3711" s="1" t="s">
        <v>7100</v>
      </c>
      <c r="S3711" s="1" t="s">
        <v>7101</v>
      </c>
      <c r="T3711" s="1" t="s">
        <v>46</v>
      </c>
      <c r="U3711" s="2"/>
      <c r="V3711" s="2"/>
      <c r="W3711" s="2"/>
      <c r="X3711" s="3">
        <v>0</v>
      </c>
      <c r="Y3711" s="33" t="e">
        <f>#REF!-U3711-V3711-W3711</f>
        <v>#REF!</v>
      </c>
    </row>
    <row r="3712" spans="1:25" ht="22.5" x14ac:dyDescent="0.2">
      <c r="A3712" s="1" t="s">
        <v>195</v>
      </c>
      <c r="B3712" s="1" t="s">
        <v>196</v>
      </c>
      <c r="C3712" s="44" t="s">
        <v>7013</v>
      </c>
      <c r="D3712" s="23" t="s">
        <v>7077</v>
      </c>
      <c r="E3712" s="1" t="s">
        <v>7077</v>
      </c>
      <c r="F3712" s="23" t="s">
        <v>104</v>
      </c>
      <c r="H3712" s="23" t="s">
        <v>7082</v>
      </c>
      <c r="I3712" s="5" t="s">
        <v>7083</v>
      </c>
      <c r="J3712" s="29">
        <v>43038</v>
      </c>
      <c r="K3712" s="18">
        <v>19181.34</v>
      </c>
      <c r="L3712" s="18">
        <v>19181.34</v>
      </c>
      <c r="M3712" s="18">
        <v>0</v>
      </c>
      <c r="N3712" s="18">
        <v>0</v>
      </c>
      <c r="P3712" s="1" t="s">
        <v>7078</v>
      </c>
      <c r="Q3712" s="1" t="s">
        <v>7079</v>
      </c>
      <c r="R3712" s="1" t="s">
        <v>7080</v>
      </c>
      <c r="S3712" s="1" t="s">
        <v>7081</v>
      </c>
      <c r="T3712" s="1" t="s">
        <v>46</v>
      </c>
      <c r="U3712" s="2"/>
      <c r="V3712" s="2"/>
      <c r="W3712" s="2"/>
      <c r="X3712" s="3">
        <v>0</v>
      </c>
      <c r="Y3712" s="33" t="e">
        <f>#REF!-U3712-V3712-W3712</f>
        <v>#REF!</v>
      </c>
    </row>
    <row r="3713" spans="1:25" ht="22.5" x14ac:dyDescent="0.2">
      <c r="A3713" s="1" t="s">
        <v>195</v>
      </c>
      <c r="B3713" s="1" t="s">
        <v>196</v>
      </c>
      <c r="C3713" s="44" t="s">
        <v>7013</v>
      </c>
      <c r="D3713" s="23" t="s">
        <v>7077</v>
      </c>
      <c r="E3713" s="1" t="s">
        <v>7077</v>
      </c>
      <c r="F3713" s="23" t="s">
        <v>104</v>
      </c>
      <c r="H3713" s="23" t="s">
        <v>7082</v>
      </c>
      <c r="I3713" s="5" t="s">
        <v>7083</v>
      </c>
      <c r="J3713" s="29">
        <v>43075</v>
      </c>
      <c r="K3713" s="18">
        <v>10861.5</v>
      </c>
      <c r="L3713" s="18">
        <v>10861.5</v>
      </c>
      <c r="M3713" s="18">
        <v>0</v>
      </c>
      <c r="N3713" s="18">
        <v>0</v>
      </c>
      <c r="P3713" s="1" t="s">
        <v>7078</v>
      </c>
      <c r="Q3713" s="1" t="s">
        <v>7084</v>
      </c>
      <c r="R3713" s="1" t="s">
        <v>7085</v>
      </c>
      <c r="S3713" s="1" t="s">
        <v>7086</v>
      </c>
      <c r="T3713" s="1" t="s">
        <v>46</v>
      </c>
      <c r="U3713" s="2"/>
      <c r="V3713" s="2"/>
      <c r="W3713" s="2"/>
      <c r="X3713" s="3">
        <v>0</v>
      </c>
      <c r="Y3713" s="33" t="e">
        <f>#REF!-U3713-V3713-W3713</f>
        <v>#REF!</v>
      </c>
    </row>
    <row r="3714" spans="1:25" ht="22.5" x14ac:dyDescent="0.2">
      <c r="A3714" s="1" t="s">
        <v>195</v>
      </c>
      <c r="B3714" s="1" t="s">
        <v>196</v>
      </c>
      <c r="C3714" s="44" t="s">
        <v>7013</v>
      </c>
      <c r="D3714" s="23" t="s">
        <v>7077</v>
      </c>
      <c r="E3714" s="1" t="s">
        <v>7077</v>
      </c>
      <c r="F3714" s="23" t="s">
        <v>104</v>
      </c>
      <c r="H3714" s="23" t="s">
        <v>7082</v>
      </c>
      <c r="I3714" s="5" t="s">
        <v>7083</v>
      </c>
      <c r="J3714" s="29">
        <v>43098</v>
      </c>
      <c r="K3714" s="18">
        <v>2315.64</v>
      </c>
      <c r="L3714" s="18">
        <v>2315.64</v>
      </c>
      <c r="M3714" s="18">
        <v>0</v>
      </c>
      <c r="N3714" s="18">
        <v>0</v>
      </c>
      <c r="P3714" s="1" t="s">
        <v>7078</v>
      </c>
      <c r="Q3714" s="1" t="s">
        <v>7087</v>
      </c>
      <c r="R3714" s="1" t="s">
        <v>7088</v>
      </c>
      <c r="S3714" s="1" t="s">
        <v>7089</v>
      </c>
      <c r="T3714" s="1" t="s">
        <v>46</v>
      </c>
      <c r="U3714" s="2"/>
      <c r="V3714" s="2"/>
      <c r="W3714" s="2"/>
      <c r="X3714" s="3">
        <v>0</v>
      </c>
      <c r="Y3714" s="33" t="e">
        <f>#REF!-U3714-V3714-W3714</f>
        <v>#REF!</v>
      </c>
    </row>
    <row r="3715" spans="1:25" ht="22.5" x14ac:dyDescent="0.2">
      <c r="A3715" s="1" t="s">
        <v>195</v>
      </c>
      <c r="B3715" s="1" t="s">
        <v>196</v>
      </c>
      <c r="C3715" s="44" t="s">
        <v>7013</v>
      </c>
      <c r="D3715" s="23" t="s">
        <v>7077</v>
      </c>
      <c r="E3715" s="1" t="s">
        <v>7077</v>
      </c>
      <c r="F3715" s="23" t="s">
        <v>104</v>
      </c>
      <c r="H3715" s="23" t="s">
        <v>7082</v>
      </c>
      <c r="I3715" s="5" t="s">
        <v>7083</v>
      </c>
      <c r="J3715" s="29">
        <v>43125</v>
      </c>
      <c r="K3715" s="18">
        <v>2197.42</v>
      </c>
      <c r="L3715" s="18">
        <v>2197.42</v>
      </c>
      <c r="M3715" s="18">
        <v>0</v>
      </c>
      <c r="N3715" s="18">
        <v>0</v>
      </c>
      <c r="P3715" s="1" t="s">
        <v>7078</v>
      </c>
      <c r="Q3715" s="1" t="s">
        <v>7090</v>
      </c>
      <c r="R3715" s="1" t="s">
        <v>7091</v>
      </c>
      <c r="S3715" s="1" t="s">
        <v>7092</v>
      </c>
      <c r="T3715" s="1" t="s">
        <v>46</v>
      </c>
      <c r="U3715" s="2"/>
      <c r="V3715" s="2"/>
      <c r="W3715" s="2"/>
      <c r="X3715" s="3">
        <v>0</v>
      </c>
      <c r="Y3715" s="33" t="e">
        <f>#REF!-U3715-V3715-W3715</f>
        <v>#REF!</v>
      </c>
    </row>
    <row r="3716" spans="1:25" ht="22.5" x14ac:dyDescent="0.2">
      <c r="A3716" s="1" t="s">
        <v>195</v>
      </c>
      <c r="B3716" s="1" t="s">
        <v>196</v>
      </c>
      <c r="C3716" s="44" t="s">
        <v>7013</v>
      </c>
      <c r="D3716" s="23" t="s">
        <v>7077</v>
      </c>
      <c r="E3716" s="1" t="s">
        <v>7077</v>
      </c>
      <c r="F3716" s="23" t="s">
        <v>104</v>
      </c>
      <c r="H3716" s="23" t="s">
        <v>7082</v>
      </c>
      <c r="I3716" s="5" t="s">
        <v>7083</v>
      </c>
      <c r="J3716" s="29">
        <v>43151</v>
      </c>
      <c r="K3716" s="18">
        <v>1360.94</v>
      </c>
      <c r="L3716" s="18">
        <v>1360.94</v>
      </c>
      <c r="M3716" s="18">
        <v>0</v>
      </c>
      <c r="N3716" s="18">
        <v>0</v>
      </c>
      <c r="P3716" s="1" t="s">
        <v>7078</v>
      </c>
      <c r="Q3716" s="1" t="s">
        <v>7093</v>
      </c>
      <c r="R3716" s="1" t="s">
        <v>7094</v>
      </c>
      <c r="S3716" s="1" t="s">
        <v>7095</v>
      </c>
      <c r="T3716" s="1" t="s">
        <v>46</v>
      </c>
      <c r="U3716" s="2"/>
      <c r="V3716" s="2"/>
      <c r="W3716" s="2"/>
      <c r="X3716" s="3">
        <v>0</v>
      </c>
      <c r="Y3716" s="33" t="e">
        <f>#REF!-U3716-V3716-W3716</f>
        <v>#REF!</v>
      </c>
    </row>
    <row r="3717" spans="1:25" ht="22.5" x14ac:dyDescent="0.2">
      <c r="A3717" s="1" t="s">
        <v>195</v>
      </c>
      <c r="B3717" s="1" t="s">
        <v>196</v>
      </c>
      <c r="C3717" s="44" t="s">
        <v>7013</v>
      </c>
      <c r="D3717" s="23" t="s">
        <v>7077</v>
      </c>
      <c r="E3717" s="1" t="s">
        <v>7077</v>
      </c>
      <c r="F3717" s="23" t="s">
        <v>104</v>
      </c>
      <c r="H3717" s="23" t="s">
        <v>7082</v>
      </c>
      <c r="I3717" s="5" t="s">
        <v>7083</v>
      </c>
      <c r="J3717" s="29">
        <v>43182</v>
      </c>
      <c r="K3717" s="18">
        <v>2873.01</v>
      </c>
      <c r="L3717" s="18">
        <v>2873.01</v>
      </c>
      <c r="M3717" s="18">
        <v>0</v>
      </c>
      <c r="N3717" s="18">
        <v>0</v>
      </c>
      <c r="P3717" s="1" t="s">
        <v>7078</v>
      </c>
      <c r="Q3717" s="1" t="s">
        <v>7096</v>
      </c>
      <c r="R3717" s="1" t="s">
        <v>7097</v>
      </c>
      <c r="S3717" s="1" t="s">
        <v>7098</v>
      </c>
      <c r="T3717" s="1" t="s">
        <v>46</v>
      </c>
      <c r="U3717" s="2"/>
      <c r="V3717" s="2"/>
      <c r="W3717" s="2"/>
      <c r="X3717" s="3">
        <v>0</v>
      </c>
      <c r="Y3717" s="33" t="e">
        <f>#REF!-U3717-V3717-W3717</f>
        <v>#REF!</v>
      </c>
    </row>
    <row r="3718" spans="1:25" ht="22.5" x14ac:dyDescent="0.2">
      <c r="A3718" s="1" t="s">
        <v>195</v>
      </c>
      <c r="B3718" s="1" t="s">
        <v>196</v>
      </c>
      <c r="C3718" s="44" t="s">
        <v>7013</v>
      </c>
      <c r="D3718" s="23" t="s">
        <v>7077</v>
      </c>
      <c r="E3718" s="1" t="s">
        <v>7077</v>
      </c>
      <c r="F3718" s="23" t="s">
        <v>104</v>
      </c>
      <c r="H3718" s="23" t="s">
        <v>7082</v>
      </c>
      <c r="I3718" s="5" t="s">
        <v>7083</v>
      </c>
      <c r="J3718" s="29">
        <v>43216</v>
      </c>
      <c r="K3718" s="18">
        <v>1207.1600000000001</v>
      </c>
      <c r="L3718" s="18">
        <v>1207.1600000000001</v>
      </c>
      <c r="M3718" s="18">
        <v>0</v>
      </c>
      <c r="N3718" s="18">
        <v>0</v>
      </c>
      <c r="P3718" s="1" t="s">
        <v>7078</v>
      </c>
      <c r="Q3718" s="1" t="s">
        <v>7099</v>
      </c>
      <c r="R3718" s="1" t="s">
        <v>7100</v>
      </c>
      <c r="S3718" s="1" t="s">
        <v>7101</v>
      </c>
      <c r="T3718" s="1" t="s">
        <v>46</v>
      </c>
      <c r="U3718" s="2"/>
      <c r="V3718" s="2"/>
      <c r="W3718" s="2"/>
      <c r="X3718" s="3">
        <v>0</v>
      </c>
      <c r="Y3718" s="33" t="e">
        <f>#REF!-U3718-V3718-W3718</f>
        <v>#REF!</v>
      </c>
    </row>
    <row r="3719" spans="1:25" x14ac:dyDescent="0.2">
      <c r="H3719" s="27" t="s">
        <v>7102</v>
      </c>
      <c r="J3719" s="29"/>
      <c r="K3719" s="18">
        <f>SUBTOTAL(9,K3705:K3718)</f>
        <v>44996.01</v>
      </c>
      <c r="L3719" s="18">
        <f>SUBTOTAL(9,L3705:L3718)</f>
        <v>39997.010000000009</v>
      </c>
      <c r="M3719" s="18">
        <f>SUBTOTAL(9,M3705:M3718)</f>
        <v>4999.0000000000009</v>
      </c>
      <c r="N3719" s="18">
        <f>SUBTOTAL(9,N3705:N3718)</f>
        <v>0</v>
      </c>
      <c r="U3719" s="2"/>
      <c r="V3719" s="2"/>
      <c r="W3719" s="2"/>
      <c r="X3719" s="3">
        <f>SUBTOTAL(9,X3705:X3718)</f>
        <v>0</v>
      </c>
      <c r="Y3719" s="33" t="e">
        <f>#REF!-U3719-V3719-W3719</f>
        <v>#REF!</v>
      </c>
    </row>
    <row r="3720" spans="1:25" ht="22.5" x14ac:dyDescent="0.2">
      <c r="A3720" s="1" t="s">
        <v>195</v>
      </c>
      <c r="B3720" s="1" t="s">
        <v>196</v>
      </c>
      <c r="C3720" s="44" t="s">
        <v>7013</v>
      </c>
      <c r="D3720" s="23" t="s">
        <v>7014</v>
      </c>
      <c r="E3720" s="1" t="s">
        <v>7014</v>
      </c>
      <c r="G3720" s="23" t="s">
        <v>88</v>
      </c>
      <c r="H3720" s="23" t="s">
        <v>7107</v>
      </c>
      <c r="I3720" s="5" t="s">
        <v>7108</v>
      </c>
      <c r="J3720" s="29">
        <v>42998</v>
      </c>
      <c r="K3720" s="18">
        <v>1081.74</v>
      </c>
      <c r="L3720" s="18">
        <v>0</v>
      </c>
      <c r="M3720" s="18">
        <v>1081.74</v>
      </c>
      <c r="N3720" s="18">
        <v>0</v>
      </c>
      <c r="P3720" s="1" t="s">
        <v>7103</v>
      </c>
      <c r="Q3720" s="1" t="s">
        <v>7104</v>
      </c>
      <c r="R3720" s="1" t="s">
        <v>7105</v>
      </c>
      <c r="S3720" s="1" t="s">
        <v>7106</v>
      </c>
      <c r="T3720" s="1" t="s">
        <v>46</v>
      </c>
      <c r="U3720" s="2"/>
      <c r="V3720" s="2"/>
      <c r="W3720" s="2"/>
      <c r="X3720" s="3">
        <v>3.5E-4</v>
      </c>
      <c r="Y3720" s="33" t="e">
        <f>#REF!-U3720-V3720-W3720</f>
        <v>#REF!</v>
      </c>
    </row>
    <row r="3721" spans="1:25" ht="22.5" x14ac:dyDescent="0.2">
      <c r="A3721" s="1" t="s">
        <v>195</v>
      </c>
      <c r="B3721" s="1" t="s">
        <v>196</v>
      </c>
      <c r="C3721" s="44" t="s">
        <v>7013</v>
      </c>
      <c r="D3721" s="23" t="s">
        <v>7014</v>
      </c>
      <c r="E3721" s="1" t="s">
        <v>7014</v>
      </c>
      <c r="G3721" s="23" t="s">
        <v>88</v>
      </c>
      <c r="H3721" s="23" t="s">
        <v>7107</v>
      </c>
      <c r="I3721" s="5" t="s">
        <v>7108</v>
      </c>
      <c r="J3721" s="29">
        <v>43025</v>
      </c>
      <c r="K3721" s="18">
        <v>586.48</v>
      </c>
      <c r="L3721" s="18">
        <v>0</v>
      </c>
      <c r="M3721" s="18">
        <v>586.48</v>
      </c>
      <c r="N3721" s="18">
        <v>0</v>
      </c>
      <c r="P3721" s="1" t="s">
        <v>7103</v>
      </c>
      <c r="Q3721" s="1" t="s">
        <v>7109</v>
      </c>
      <c r="R3721" s="1" t="s">
        <v>7110</v>
      </c>
      <c r="S3721" s="1" t="s">
        <v>7111</v>
      </c>
      <c r="T3721" s="1" t="s">
        <v>46</v>
      </c>
      <c r="U3721" s="2"/>
      <c r="V3721" s="2"/>
      <c r="W3721" s="2"/>
      <c r="X3721" s="3">
        <v>-3.9199999999999999E-3</v>
      </c>
      <c r="Y3721" s="33" t="e">
        <f>#REF!-U3721-V3721-W3721</f>
        <v>#REF!</v>
      </c>
    </row>
    <row r="3722" spans="1:25" ht="22.5" x14ac:dyDescent="0.2">
      <c r="A3722" s="1" t="s">
        <v>195</v>
      </c>
      <c r="B3722" s="1" t="s">
        <v>196</v>
      </c>
      <c r="C3722" s="44" t="s">
        <v>7013</v>
      </c>
      <c r="D3722" s="23" t="s">
        <v>7014</v>
      </c>
      <c r="E3722" s="1" t="s">
        <v>7014</v>
      </c>
      <c r="G3722" s="23" t="s">
        <v>88</v>
      </c>
      <c r="H3722" s="23" t="s">
        <v>7107</v>
      </c>
      <c r="I3722" s="5" t="s">
        <v>7108</v>
      </c>
      <c r="J3722" s="29">
        <v>43053</v>
      </c>
      <c r="K3722" s="18">
        <v>577.19000000000005</v>
      </c>
      <c r="L3722" s="18">
        <v>0</v>
      </c>
      <c r="M3722" s="18">
        <v>577.19000000000005</v>
      </c>
      <c r="N3722" s="18">
        <v>0</v>
      </c>
      <c r="P3722" s="1" t="s">
        <v>7103</v>
      </c>
      <c r="Q3722" s="1" t="s">
        <v>7112</v>
      </c>
      <c r="R3722" s="1" t="s">
        <v>7113</v>
      </c>
      <c r="S3722" s="1" t="s">
        <v>7114</v>
      </c>
      <c r="T3722" s="1" t="s">
        <v>46</v>
      </c>
      <c r="U3722" s="2"/>
      <c r="V3722" s="2"/>
      <c r="W3722" s="2"/>
      <c r="X3722" s="3">
        <v>-5.1999999999999995E-4</v>
      </c>
      <c r="Y3722" s="33" t="e">
        <f>#REF!-U3722-V3722-W3722</f>
        <v>#REF!</v>
      </c>
    </row>
    <row r="3723" spans="1:25" ht="22.5" x14ac:dyDescent="0.2">
      <c r="A3723" s="1" t="s">
        <v>195</v>
      </c>
      <c r="B3723" s="1" t="s">
        <v>196</v>
      </c>
      <c r="C3723" s="44" t="s">
        <v>7013</v>
      </c>
      <c r="D3723" s="23" t="s">
        <v>7014</v>
      </c>
      <c r="E3723" s="1" t="s">
        <v>7014</v>
      </c>
      <c r="G3723" s="23" t="s">
        <v>88</v>
      </c>
      <c r="H3723" s="23" t="s">
        <v>7107</v>
      </c>
      <c r="I3723" s="5" t="s">
        <v>7108</v>
      </c>
      <c r="J3723" s="29">
        <v>43089</v>
      </c>
      <c r="K3723" s="18">
        <v>552.66</v>
      </c>
      <c r="L3723" s="18">
        <v>0</v>
      </c>
      <c r="M3723" s="18">
        <v>552.66</v>
      </c>
      <c r="N3723" s="18">
        <v>0</v>
      </c>
      <c r="P3723" s="1" t="s">
        <v>7103</v>
      </c>
      <c r="Q3723" s="1" t="s">
        <v>7115</v>
      </c>
      <c r="R3723" s="1" t="s">
        <v>7116</v>
      </c>
      <c r="S3723" s="1" t="s">
        <v>7117</v>
      </c>
      <c r="T3723" s="1" t="s">
        <v>46</v>
      </c>
      <c r="U3723" s="2"/>
      <c r="V3723" s="2"/>
      <c r="W3723" s="2"/>
      <c r="X3723" s="3">
        <v>-3.0200000000000001E-3</v>
      </c>
      <c r="Y3723" s="33" t="e">
        <f>#REF!-U3723-V3723-W3723</f>
        <v>#REF!</v>
      </c>
    </row>
    <row r="3724" spans="1:25" ht="22.5" x14ac:dyDescent="0.2">
      <c r="A3724" s="1" t="s">
        <v>195</v>
      </c>
      <c r="B3724" s="1" t="s">
        <v>196</v>
      </c>
      <c r="C3724" s="44" t="s">
        <v>7013</v>
      </c>
      <c r="D3724" s="23" t="s">
        <v>7014</v>
      </c>
      <c r="E3724" s="1" t="s">
        <v>7014</v>
      </c>
      <c r="G3724" s="23" t="s">
        <v>88</v>
      </c>
      <c r="H3724" s="23" t="s">
        <v>7107</v>
      </c>
      <c r="I3724" s="5" t="s">
        <v>7108</v>
      </c>
      <c r="J3724" s="29">
        <v>43110</v>
      </c>
      <c r="K3724" s="18">
        <v>729.15</v>
      </c>
      <c r="L3724" s="18">
        <v>0</v>
      </c>
      <c r="M3724" s="18">
        <v>729.15</v>
      </c>
      <c r="N3724" s="18">
        <v>0</v>
      </c>
      <c r="P3724" s="1" t="s">
        <v>7103</v>
      </c>
      <c r="Q3724" s="1" t="s">
        <v>7118</v>
      </c>
      <c r="R3724" s="1" t="s">
        <v>7119</v>
      </c>
      <c r="S3724" s="1" t="s">
        <v>7120</v>
      </c>
      <c r="T3724" s="1" t="s">
        <v>46</v>
      </c>
      <c r="U3724" s="2"/>
      <c r="V3724" s="2"/>
      <c r="W3724" s="2"/>
      <c r="X3724" s="3">
        <v>-2.8760000000000001E-2</v>
      </c>
      <c r="Y3724" s="33" t="e">
        <f>#REF!-U3724-V3724-W3724</f>
        <v>#REF!</v>
      </c>
    </row>
    <row r="3725" spans="1:25" ht="22.5" x14ac:dyDescent="0.2">
      <c r="A3725" s="1" t="s">
        <v>195</v>
      </c>
      <c r="B3725" s="1" t="s">
        <v>196</v>
      </c>
      <c r="C3725" s="44" t="s">
        <v>7013</v>
      </c>
      <c r="D3725" s="23" t="s">
        <v>7014</v>
      </c>
      <c r="E3725" s="1" t="s">
        <v>7014</v>
      </c>
      <c r="G3725" s="23" t="s">
        <v>88</v>
      </c>
      <c r="H3725" s="23" t="s">
        <v>7107</v>
      </c>
      <c r="I3725" s="5" t="s">
        <v>7108</v>
      </c>
      <c r="J3725" s="29">
        <v>43140</v>
      </c>
      <c r="K3725" s="18">
        <v>595.70000000000005</v>
      </c>
      <c r="L3725" s="18">
        <v>0</v>
      </c>
      <c r="M3725" s="18">
        <v>595.70000000000005</v>
      </c>
      <c r="N3725" s="18">
        <v>0</v>
      </c>
      <c r="P3725" s="1" t="s">
        <v>7103</v>
      </c>
      <c r="Q3725" s="1" t="s">
        <v>7121</v>
      </c>
      <c r="R3725" s="1" t="s">
        <v>7122</v>
      </c>
      <c r="S3725" s="1" t="s">
        <v>7123</v>
      </c>
      <c r="T3725" s="1" t="s">
        <v>46</v>
      </c>
      <c r="U3725" s="2"/>
      <c r="V3725" s="2"/>
      <c r="W3725" s="2"/>
      <c r="X3725" s="3">
        <v>-1.8489999999999999E-2</v>
      </c>
      <c r="Y3725" s="33" t="e">
        <f>#REF!-U3725-V3725-W3725</f>
        <v>#REF!</v>
      </c>
    </row>
    <row r="3726" spans="1:25" ht="22.5" x14ac:dyDescent="0.2">
      <c r="A3726" s="1" t="s">
        <v>195</v>
      </c>
      <c r="B3726" s="1" t="s">
        <v>196</v>
      </c>
      <c r="C3726" s="44" t="s">
        <v>7013</v>
      </c>
      <c r="D3726" s="23" t="s">
        <v>7014</v>
      </c>
      <c r="E3726" s="1" t="s">
        <v>7014</v>
      </c>
      <c r="G3726" s="23" t="s">
        <v>88</v>
      </c>
      <c r="H3726" s="23" t="s">
        <v>7107</v>
      </c>
      <c r="I3726" s="5" t="s">
        <v>7108</v>
      </c>
      <c r="J3726" s="29">
        <v>43168</v>
      </c>
      <c r="K3726" s="18">
        <v>536.95000000000005</v>
      </c>
      <c r="L3726" s="18">
        <v>0</v>
      </c>
      <c r="M3726" s="18">
        <v>536.95000000000005</v>
      </c>
      <c r="N3726" s="18">
        <v>0</v>
      </c>
      <c r="P3726" s="1" t="s">
        <v>7103</v>
      </c>
      <c r="Q3726" s="1" t="s">
        <v>7124</v>
      </c>
      <c r="R3726" s="1" t="s">
        <v>7125</v>
      </c>
      <c r="S3726" s="1" t="s">
        <v>7126</v>
      </c>
      <c r="T3726" s="1" t="s">
        <v>46</v>
      </c>
      <c r="U3726" s="2"/>
      <c r="V3726" s="2"/>
      <c r="W3726" s="2"/>
      <c r="X3726" s="3">
        <v>-8.3599999999999994E-3</v>
      </c>
      <c r="Y3726" s="33" t="e">
        <f>#REF!-U3726-V3726-W3726</f>
        <v>#REF!</v>
      </c>
    </row>
    <row r="3727" spans="1:25" ht="22.5" x14ac:dyDescent="0.2">
      <c r="A3727" s="1" t="s">
        <v>195</v>
      </c>
      <c r="B3727" s="1" t="s">
        <v>196</v>
      </c>
      <c r="C3727" s="44" t="s">
        <v>7013</v>
      </c>
      <c r="D3727" s="23" t="s">
        <v>7014</v>
      </c>
      <c r="E3727" s="1" t="s">
        <v>7014</v>
      </c>
      <c r="G3727" s="23" t="s">
        <v>88</v>
      </c>
      <c r="H3727" s="23" t="s">
        <v>7107</v>
      </c>
      <c r="I3727" s="5" t="s">
        <v>7108</v>
      </c>
      <c r="J3727" s="29">
        <v>43199</v>
      </c>
      <c r="K3727" s="18">
        <v>614.77</v>
      </c>
      <c r="L3727" s="18">
        <v>0</v>
      </c>
      <c r="M3727" s="18">
        <v>614.77</v>
      </c>
      <c r="N3727" s="18">
        <v>0</v>
      </c>
      <c r="P3727" s="1" t="s">
        <v>7103</v>
      </c>
      <c r="Q3727" s="1" t="s">
        <v>7127</v>
      </c>
      <c r="R3727" s="1" t="s">
        <v>7128</v>
      </c>
      <c r="S3727" s="1" t="s">
        <v>7129</v>
      </c>
      <c r="T3727" s="1" t="s">
        <v>46</v>
      </c>
      <c r="U3727" s="2"/>
      <c r="V3727" s="2"/>
      <c r="W3727" s="2"/>
      <c r="X3727" s="3">
        <v>-5.8599999999999998E-3</v>
      </c>
      <c r="Y3727" s="33" t="e">
        <f>#REF!-U3727-V3727-W3727</f>
        <v>#REF!</v>
      </c>
    </row>
    <row r="3728" spans="1:25" ht="22.5" x14ac:dyDescent="0.2">
      <c r="A3728" s="1" t="s">
        <v>195</v>
      </c>
      <c r="B3728" s="1" t="s">
        <v>196</v>
      </c>
      <c r="C3728" s="44" t="s">
        <v>7013</v>
      </c>
      <c r="D3728" s="23" t="s">
        <v>7014</v>
      </c>
      <c r="E3728" s="1" t="s">
        <v>7014</v>
      </c>
      <c r="G3728" s="23" t="s">
        <v>88</v>
      </c>
      <c r="H3728" s="23" t="s">
        <v>7107</v>
      </c>
      <c r="I3728" s="5" t="s">
        <v>7108</v>
      </c>
      <c r="J3728" s="29">
        <v>43244</v>
      </c>
      <c r="K3728" s="18">
        <v>581.64</v>
      </c>
      <c r="L3728" s="18">
        <v>0</v>
      </c>
      <c r="M3728" s="18">
        <v>581.64</v>
      </c>
      <c r="N3728" s="18">
        <v>0</v>
      </c>
      <c r="P3728" s="1" t="s">
        <v>7103</v>
      </c>
      <c r="Q3728" s="1" t="s">
        <v>7130</v>
      </c>
      <c r="R3728" s="1" t="s">
        <v>7131</v>
      </c>
      <c r="S3728" s="1" t="s">
        <v>7132</v>
      </c>
      <c r="T3728" s="1" t="s">
        <v>46</v>
      </c>
      <c r="U3728" s="2"/>
      <c r="V3728" s="2"/>
      <c r="W3728" s="2"/>
      <c r="X3728" s="3">
        <v>-2.078E-2</v>
      </c>
      <c r="Y3728" s="33" t="e">
        <f>#REF!-U3728-V3728-W3728</f>
        <v>#REF!</v>
      </c>
    </row>
    <row r="3729" spans="1:25" ht="22.5" x14ac:dyDescent="0.2">
      <c r="A3729" s="1" t="s">
        <v>195</v>
      </c>
      <c r="B3729" s="1" t="s">
        <v>196</v>
      </c>
      <c r="C3729" s="44" t="s">
        <v>7013</v>
      </c>
      <c r="D3729" s="23" t="s">
        <v>7014</v>
      </c>
      <c r="E3729" s="1" t="s">
        <v>7014</v>
      </c>
      <c r="G3729" s="23" t="s">
        <v>88</v>
      </c>
      <c r="H3729" s="23" t="s">
        <v>7107</v>
      </c>
      <c r="I3729" s="5" t="s">
        <v>7108</v>
      </c>
      <c r="J3729" s="29">
        <v>43266</v>
      </c>
      <c r="K3729" s="18">
        <v>868.45</v>
      </c>
      <c r="L3729" s="18">
        <v>0</v>
      </c>
      <c r="M3729" s="18">
        <v>868.45</v>
      </c>
      <c r="N3729" s="18">
        <v>0</v>
      </c>
      <c r="P3729" s="1" t="s">
        <v>7103</v>
      </c>
      <c r="Q3729" s="1" t="s">
        <v>7133</v>
      </c>
      <c r="R3729" s="1" t="s">
        <v>7134</v>
      </c>
      <c r="S3729" s="1" t="s">
        <v>7135</v>
      </c>
      <c r="T3729" s="1" t="s">
        <v>46</v>
      </c>
      <c r="U3729" s="2"/>
      <c r="V3729" s="2"/>
      <c r="W3729" s="2"/>
      <c r="X3729" s="3">
        <v>-1.206E-2</v>
      </c>
      <c r="Y3729" s="33" t="e">
        <f>#REF!-U3729-V3729-W3729</f>
        <v>#REF!</v>
      </c>
    </row>
    <row r="3730" spans="1:25" ht="22.5" x14ac:dyDescent="0.2">
      <c r="A3730" s="1" t="s">
        <v>195</v>
      </c>
      <c r="B3730" s="1" t="s">
        <v>196</v>
      </c>
      <c r="C3730" s="44" t="s">
        <v>7013</v>
      </c>
      <c r="D3730" s="23" t="s">
        <v>7014</v>
      </c>
      <c r="E3730" s="1" t="s">
        <v>7014</v>
      </c>
      <c r="F3730" s="23" t="s">
        <v>95</v>
      </c>
      <c r="H3730" s="23" t="s">
        <v>7107</v>
      </c>
      <c r="I3730" s="5" t="s">
        <v>7108</v>
      </c>
      <c r="J3730" s="29">
        <v>42998</v>
      </c>
      <c r="K3730" s="18">
        <v>17309.259999999998</v>
      </c>
      <c r="L3730" s="18">
        <v>17309.259999999998</v>
      </c>
      <c r="M3730" s="18">
        <v>0</v>
      </c>
      <c r="N3730" s="18">
        <v>0</v>
      </c>
      <c r="P3730" s="1" t="s">
        <v>7103</v>
      </c>
      <c r="Q3730" s="1" t="s">
        <v>7104</v>
      </c>
      <c r="R3730" s="1" t="s">
        <v>7105</v>
      </c>
      <c r="S3730" s="1" t="s">
        <v>7106</v>
      </c>
      <c r="T3730" s="1" t="s">
        <v>46</v>
      </c>
      <c r="U3730" s="2"/>
      <c r="V3730" s="2"/>
      <c r="W3730" s="2"/>
      <c r="X3730" s="3">
        <v>-3.5E-4</v>
      </c>
      <c r="Y3730" s="33" t="e">
        <f>#REF!-U3730-V3730-W3730</f>
        <v>#REF!</v>
      </c>
    </row>
    <row r="3731" spans="1:25" ht="22.5" x14ac:dyDescent="0.2">
      <c r="A3731" s="1" t="s">
        <v>195</v>
      </c>
      <c r="B3731" s="1" t="s">
        <v>196</v>
      </c>
      <c r="C3731" s="44" t="s">
        <v>7013</v>
      </c>
      <c r="D3731" s="23" t="s">
        <v>7014</v>
      </c>
      <c r="E3731" s="1" t="s">
        <v>7014</v>
      </c>
      <c r="F3731" s="23" t="s">
        <v>95</v>
      </c>
      <c r="H3731" s="23" t="s">
        <v>7107</v>
      </c>
      <c r="I3731" s="5" t="s">
        <v>7108</v>
      </c>
      <c r="J3731" s="29">
        <v>43025</v>
      </c>
      <c r="K3731" s="18">
        <v>9384.52</v>
      </c>
      <c r="L3731" s="18">
        <v>9384.52</v>
      </c>
      <c r="M3731" s="18">
        <v>0</v>
      </c>
      <c r="N3731" s="18">
        <v>0</v>
      </c>
      <c r="P3731" s="1" t="s">
        <v>7103</v>
      </c>
      <c r="Q3731" s="1" t="s">
        <v>7109</v>
      </c>
      <c r="R3731" s="1" t="s">
        <v>7110</v>
      </c>
      <c r="S3731" s="1" t="s">
        <v>7111</v>
      </c>
      <c r="T3731" s="1" t="s">
        <v>46</v>
      </c>
      <c r="U3731" s="2"/>
      <c r="V3731" s="2"/>
      <c r="W3731" s="2"/>
      <c r="X3731" s="3">
        <v>3.9199999999999999E-3</v>
      </c>
      <c r="Y3731" s="33" t="e">
        <f>#REF!-U3731-V3731-W3731</f>
        <v>#REF!</v>
      </c>
    </row>
    <row r="3732" spans="1:25" ht="22.5" x14ac:dyDescent="0.2">
      <c r="A3732" s="1" t="s">
        <v>195</v>
      </c>
      <c r="B3732" s="1" t="s">
        <v>196</v>
      </c>
      <c r="C3732" s="44" t="s">
        <v>7013</v>
      </c>
      <c r="D3732" s="23" t="s">
        <v>7014</v>
      </c>
      <c r="E3732" s="1" t="s">
        <v>7014</v>
      </c>
      <c r="F3732" s="23" t="s">
        <v>95</v>
      </c>
      <c r="H3732" s="23" t="s">
        <v>7107</v>
      </c>
      <c r="I3732" s="5" t="s">
        <v>7108</v>
      </c>
      <c r="J3732" s="29">
        <v>43053</v>
      </c>
      <c r="K3732" s="18">
        <v>9235.81</v>
      </c>
      <c r="L3732" s="18">
        <v>9235.81</v>
      </c>
      <c r="M3732" s="18">
        <v>0</v>
      </c>
      <c r="N3732" s="18">
        <v>0</v>
      </c>
      <c r="P3732" s="1" t="s">
        <v>7103</v>
      </c>
      <c r="Q3732" s="1" t="s">
        <v>7112</v>
      </c>
      <c r="R3732" s="1" t="s">
        <v>7113</v>
      </c>
      <c r="S3732" s="1" t="s">
        <v>7114</v>
      </c>
      <c r="T3732" s="1" t="s">
        <v>46</v>
      </c>
      <c r="U3732" s="2"/>
      <c r="V3732" s="2"/>
      <c r="W3732" s="2"/>
      <c r="X3732" s="3">
        <v>5.1999999999999995E-4</v>
      </c>
      <c r="Y3732" s="33" t="e">
        <f>#REF!-U3732-V3732-W3732</f>
        <v>#REF!</v>
      </c>
    </row>
    <row r="3733" spans="1:25" ht="22.5" x14ac:dyDescent="0.2">
      <c r="A3733" s="1" t="s">
        <v>195</v>
      </c>
      <c r="B3733" s="1" t="s">
        <v>196</v>
      </c>
      <c r="C3733" s="44" t="s">
        <v>7013</v>
      </c>
      <c r="D3733" s="23" t="s">
        <v>7014</v>
      </c>
      <c r="E3733" s="1" t="s">
        <v>7014</v>
      </c>
      <c r="F3733" s="23" t="s">
        <v>95</v>
      </c>
      <c r="H3733" s="23" t="s">
        <v>7107</v>
      </c>
      <c r="I3733" s="5" t="s">
        <v>7108</v>
      </c>
      <c r="J3733" s="29">
        <v>43089</v>
      </c>
      <c r="K3733" s="18">
        <v>8843.34</v>
      </c>
      <c r="L3733" s="18">
        <v>8843.34</v>
      </c>
      <c r="M3733" s="18">
        <v>0</v>
      </c>
      <c r="N3733" s="18">
        <v>0</v>
      </c>
      <c r="P3733" s="1" t="s">
        <v>7103</v>
      </c>
      <c r="Q3733" s="1" t="s">
        <v>7115</v>
      </c>
      <c r="R3733" s="1" t="s">
        <v>7116</v>
      </c>
      <c r="S3733" s="1" t="s">
        <v>7117</v>
      </c>
      <c r="T3733" s="1" t="s">
        <v>46</v>
      </c>
      <c r="U3733" s="2"/>
      <c r="V3733" s="2"/>
      <c r="W3733" s="2"/>
      <c r="X3733" s="3">
        <v>3.0200000000000001E-3</v>
      </c>
      <c r="Y3733" s="33" t="e">
        <f>#REF!-U3733-V3733-W3733</f>
        <v>#REF!</v>
      </c>
    </row>
    <row r="3734" spans="1:25" ht="22.5" x14ac:dyDescent="0.2">
      <c r="A3734" s="1" t="s">
        <v>195</v>
      </c>
      <c r="B3734" s="1" t="s">
        <v>196</v>
      </c>
      <c r="C3734" s="44" t="s">
        <v>7013</v>
      </c>
      <c r="D3734" s="23" t="s">
        <v>7014</v>
      </c>
      <c r="E3734" s="1" t="s">
        <v>7014</v>
      </c>
      <c r="F3734" s="23" t="s">
        <v>95</v>
      </c>
      <c r="H3734" s="23" t="s">
        <v>7107</v>
      </c>
      <c r="I3734" s="5" t="s">
        <v>7108</v>
      </c>
      <c r="J3734" s="29">
        <v>43110</v>
      </c>
      <c r="K3734" s="18">
        <v>11667.85</v>
      </c>
      <c r="L3734" s="18">
        <v>11667.85</v>
      </c>
      <c r="M3734" s="18">
        <v>0</v>
      </c>
      <c r="N3734" s="18">
        <v>0</v>
      </c>
      <c r="P3734" s="1" t="s">
        <v>7103</v>
      </c>
      <c r="Q3734" s="1" t="s">
        <v>7118</v>
      </c>
      <c r="R3734" s="1" t="s">
        <v>7119</v>
      </c>
      <c r="S3734" s="1" t="s">
        <v>7120</v>
      </c>
      <c r="T3734" s="1" t="s">
        <v>46</v>
      </c>
      <c r="U3734" s="2"/>
      <c r="V3734" s="2"/>
      <c r="W3734" s="2"/>
      <c r="X3734" s="3">
        <v>2.8760000000000001E-2</v>
      </c>
      <c r="Y3734" s="33" t="e">
        <f>#REF!-U3734-V3734-W3734</f>
        <v>#REF!</v>
      </c>
    </row>
    <row r="3735" spans="1:25" ht="22.5" x14ac:dyDescent="0.2">
      <c r="A3735" s="1" t="s">
        <v>195</v>
      </c>
      <c r="B3735" s="1" t="s">
        <v>196</v>
      </c>
      <c r="C3735" s="44" t="s">
        <v>7013</v>
      </c>
      <c r="D3735" s="23" t="s">
        <v>7014</v>
      </c>
      <c r="E3735" s="1" t="s">
        <v>7014</v>
      </c>
      <c r="F3735" s="23" t="s">
        <v>95</v>
      </c>
      <c r="H3735" s="23" t="s">
        <v>7107</v>
      </c>
      <c r="I3735" s="5" t="s">
        <v>7108</v>
      </c>
      <c r="J3735" s="29">
        <v>43140</v>
      </c>
      <c r="K3735" s="18">
        <v>9532.2999999999993</v>
      </c>
      <c r="L3735" s="18">
        <v>9532.2999999999993</v>
      </c>
      <c r="M3735" s="18">
        <v>0</v>
      </c>
      <c r="N3735" s="18">
        <v>0</v>
      </c>
      <c r="P3735" s="1" t="s">
        <v>7103</v>
      </c>
      <c r="Q3735" s="1" t="s">
        <v>7121</v>
      </c>
      <c r="R3735" s="1" t="s">
        <v>7122</v>
      </c>
      <c r="S3735" s="1" t="s">
        <v>7123</v>
      </c>
      <c r="T3735" s="1" t="s">
        <v>46</v>
      </c>
      <c r="U3735" s="2"/>
      <c r="V3735" s="2"/>
      <c r="W3735" s="2"/>
      <c r="X3735" s="3">
        <v>1.8489999999999999E-2</v>
      </c>
      <c r="Y3735" s="33" t="e">
        <f>#REF!-U3735-V3735-W3735</f>
        <v>#REF!</v>
      </c>
    </row>
    <row r="3736" spans="1:25" ht="22.5" x14ac:dyDescent="0.2">
      <c r="A3736" s="1" t="s">
        <v>195</v>
      </c>
      <c r="B3736" s="1" t="s">
        <v>196</v>
      </c>
      <c r="C3736" s="44" t="s">
        <v>7013</v>
      </c>
      <c r="D3736" s="23" t="s">
        <v>7014</v>
      </c>
      <c r="E3736" s="1" t="s">
        <v>7014</v>
      </c>
      <c r="F3736" s="23" t="s">
        <v>95</v>
      </c>
      <c r="H3736" s="23" t="s">
        <v>7107</v>
      </c>
      <c r="I3736" s="5" t="s">
        <v>7108</v>
      </c>
      <c r="J3736" s="29">
        <v>43168</v>
      </c>
      <c r="K3736" s="18">
        <v>8592.0499999999993</v>
      </c>
      <c r="L3736" s="18">
        <v>8592.0499999999993</v>
      </c>
      <c r="M3736" s="18">
        <v>0</v>
      </c>
      <c r="N3736" s="18">
        <v>0</v>
      </c>
      <c r="P3736" s="1" t="s">
        <v>7103</v>
      </c>
      <c r="Q3736" s="1" t="s">
        <v>7124</v>
      </c>
      <c r="R3736" s="1" t="s">
        <v>7125</v>
      </c>
      <c r="S3736" s="1" t="s">
        <v>7126</v>
      </c>
      <c r="T3736" s="1" t="s">
        <v>46</v>
      </c>
      <c r="U3736" s="2"/>
      <c r="V3736" s="2"/>
      <c r="W3736" s="2"/>
      <c r="X3736" s="3">
        <v>8.3599999999999994E-3</v>
      </c>
      <c r="Y3736" s="33" t="e">
        <f>#REF!-U3736-V3736-W3736</f>
        <v>#REF!</v>
      </c>
    </row>
    <row r="3737" spans="1:25" ht="22.5" x14ac:dyDescent="0.2">
      <c r="A3737" s="1" t="s">
        <v>195</v>
      </c>
      <c r="B3737" s="1" t="s">
        <v>196</v>
      </c>
      <c r="C3737" s="44" t="s">
        <v>7013</v>
      </c>
      <c r="D3737" s="23" t="s">
        <v>7014</v>
      </c>
      <c r="E3737" s="1" t="s">
        <v>7014</v>
      </c>
      <c r="F3737" s="23" t="s">
        <v>95</v>
      </c>
      <c r="H3737" s="23" t="s">
        <v>7107</v>
      </c>
      <c r="I3737" s="5" t="s">
        <v>7108</v>
      </c>
      <c r="J3737" s="29">
        <v>43199</v>
      </c>
      <c r="K3737" s="18">
        <v>9837.23</v>
      </c>
      <c r="L3737" s="18">
        <v>9837.23</v>
      </c>
      <c r="M3737" s="18">
        <v>0</v>
      </c>
      <c r="N3737" s="18">
        <v>0</v>
      </c>
      <c r="P3737" s="1" t="s">
        <v>7103</v>
      </c>
      <c r="Q3737" s="1" t="s">
        <v>7127</v>
      </c>
      <c r="R3737" s="1" t="s">
        <v>7128</v>
      </c>
      <c r="S3737" s="1" t="s">
        <v>7129</v>
      </c>
      <c r="T3737" s="1" t="s">
        <v>46</v>
      </c>
      <c r="U3737" s="2"/>
      <c r="V3737" s="2"/>
      <c r="W3737" s="2"/>
      <c r="X3737" s="3">
        <v>5.8599999999999998E-3</v>
      </c>
      <c r="Y3737" s="33" t="e">
        <f>#REF!-U3737-V3737-W3737</f>
        <v>#REF!</v>
      </c>
    </row>
    <row r="3738" spans="1:25" ht="22.5" x14ac:dyDescent="0.2">
      <c r="A3738" s="1" t="s">
        <v>195</v>
      </c>
      <c r="B3738" s="1" t="s">
        <v>196</v>
      </c>
      <c r="C3738" s="44" t="s">
        <v>7013</v>
      </c>
      <c r="D3738" s="23" t="s">
        <v>7014</v>
      </c>
      <c r="E3738" s="1" t="s">
        <v>7014</v>
      </c>
      <c r="F3738" s="23" t="s">
        <v>95</v>
      </c>
      <c r="H3738" s="23" t="s">
        <v>7107</v>
      </c>
      <c r="I3738" s="5" t="s">
        <v>7108</v>
      </c>
      <c r="J3738" s="29">
        <v>43244</v>
      </c>
      <c r="K3738" s="18">
        <v>9307.36</v>
      </c>
      <c r="L3738" s="18">
        <v>9307.36</v>
      </c>
      <c r="M3738" s="18">
        <v>0</v>
      </c>
      <c r="N3738" s="18">
        <v>0</v>
      </c>
      <c r="P3738" s="1" t="s">
        <v>7103</v>
      </c>
      <c r="Q3738" s="1" t="s">
        <v>7130</v>
      </c>
      <c r="R3738" s="1" t="s">
        <v>7131</v>
      </c>
      <c r="S3738" s="1" t="s">
        <v>7132</v>
      </c>
      <c r="T3738" s="1" t="s">
        <v>46</v>
      </c>
      <c r="U3738" s="2"/>
      <c r="V3738" s="2"/>
      <c r="W3738" s="2"/>
      <c r="X3738" s="3">
        <v>2.078E-2</v>
      </c>
      <c r="Y3738" s="33" t="e">
        <f>#REF!-U3738-V3738-W3738</f>
        <v>#REF!</v>
      </c>
    </row>
    <row r="3739" spans="1:25" ht="22.5" x14ac:dyDescent="0.2">
      <c r="A3739" s="1" t="s">
        <v>195</v>
      </c>
      <c r="B3739" s="1" t="s">
        <v>196</v>
      </c>
      <c r="C3739" s="44" t="s">
        <v>7013</v>
      </c>
      <c r="D3739" s="23" t="s">
        <v>7014</v>
      </c>
      <c r="E3739" s="1" t="s">
        <v>7014</v>
      </c>
      <c r="F3739" s="23" t="s">
        <v>95</v>
      </c>
      <c r="H3739" s="23" t="s">
        <v>7107</v>
      </c>
      <c r="I3739" s="5" t="s">
        <v>7108</v>
      </c>
      <c r="J3739" s="29">
        <v>43266</v>
      </c>
      <c r="K3739" s="18">
        <v>13896.55</v>
      </c>
      <c r="L3739" s="18">
        <v>13896.55</v>
      </c>
      <c r="M3739" s="18">
        <v>0</v>
      </c>
      <c r="N3739" s="18">
        <v>0</v>
      </c>
      <c r="P3739" s="1" t="s">
        <v>7103</v>
      </c>
      <c r="Q3739" s="1" t="s">
        <v>7133</v>
      </c>
      <c r="R3739" s="1" t="s">
        <v>7134</v>
      </c>
      <c r="S3739" s="1" t="s">
        <v>7135</v>
      </c>
      <c r="T3739" s="1" t="s">
        <v>46</v>
      </c>
      <c r="U3739" s="2"/>
      <c r="V3739" s="2"/>
      <c r="W3739" s="2"/>
      <c r="X3739" s="3">
        <v>1.206E-2</v>
      </c>
      <c r="Y3739" s="33" t="e">
        <f>#REF!-U3739-V3739-W3739</f>
        <v>#REF!</v>
      </c>
    </row>
    <row r="3740" spans="1:25" x14ac:dyDescent="0.2">
      <c r="H3740" s="27" t="s">
        <v>7136</v>
      </c>
      <c r="J3740" s="29"/>
      <c r="K3740" s="18">
        <f>SUBTOTAL(9,K3720:K3739)</f>
        <v>114330.99999999999</v>
      </c>
      <c r="L3740" s="18">
        <f>SUBTOTAL(9,L3720:L3739)</f>
        <v>107606.26999999999</v>
      </c>
      <c r="M3740" s="18">
        <f>SUBTOTAL(9,M3720:M3739)</f>
        <v>6724.73</v>
      </c>
      <c r="N3740" s="18">
        <f>SUBTOTAL(9,N3720:N3739)</f>
        <v>0</v>
      </c>
      <c r="U3740" s="2"/>
      <c r="V3740" s="2"/>
      <c r="W3740" s="2"/>
      <c r="X3740" s="3">
        <f>SUBTOTAL(9,X3720:X3739)</f>
        <v>0</v>
      </c>
      <c r="Y3740" s="33" t="e">
        <f>#REF!-U3740-V3740-W3740</f>
        <v>#REF!</v>
      </c>
    </row>
    <row r="3741" spans="1:25" x14ac:dyDescent="0.2">
      <c r="C3741" s="45" t="s">
        <v>7137</v>
      </c>
      <c r="J3741" s="29"/>
      <c r="K3741" s="18">
        <f>SUBTOTAL(9,K3672:K3739)</f>
        <v>345396.01</v>
      </c>
      <c r="L3741" s="18">
        <f>SUBTOTAL(9,L3672:L3739)</f>
        <v>230068.8</v>
      </c>
      <c r="M3741" s="18">
        <f>SUBTOTAL(9,M3672:M3739)</f>
        <v>115327.20999999999</v>
      </c>
      <c r="N3741" s="18">
        <f>SUBTOTAL(9,N3672:N3739)</f>
        <v>0</v>
      </c>
      <c r="U3741" s="2"/>
      <c r="V3741" s="2"/>
      <c r="W3741" s="2"/>
      <c r="X3741" s="3">
        <f>SUBTOTAL(9,X3672:X3739)</f>
        <v>0</v>
      </c>
      <c r="Y3741" s="33" t="e">
        <f>#REF!-U3741-V3741-W3741</f>
        <v>#REF!</v>
      </c>
    </row>
    <row r="3742" spans="1:25" ht="22.5" x14ac:dyDescent="0.2">
      <c r="A3742" s="1" t="s">
        <v>195</v>
      </c>
      <c r="B3742" s="1" t="s">
        <v>196</v>
      </c>
      <c r="C3742" s="44" t="s">
        <v>7138</v>
      </c>
      <c r="D3742" s="23" t="s">
        <v>7139</v>
      </c>
      <c r="E3742" s="1" t="s">
        <v>7139</v>
      </c>
      <c r="G3742" s="23" t="s">
        <v>97</v>
      </c>
      <c r="H3742" s="23" t="s">
        <v>7144</v>
      </c>
      <c r="I3742" s="5" t="s">
        <v>7145</v>
      </c>
      <c r="J3742" s="29">
        <v>42947</v>
      </c>
      <c r="K3742" s="18">
        <v>2688.77</v>
      </c>
      <c r="L3742" s="18">
        <v>0</v>
      </c>
      <c r="M3742" s="18">
        <v>2688.77</v>
      </c>
      <c r="N3742" s="18">
        <v>0</v>
      </c>
      <c r="P3742" s="1" t="s">
        <v>7140</v>
      </c>
      <c r="Q3742" s="1" t="s">
        <v>7141</v>
      </c>
      <c r="R3742" s="1" t="s">
        <v>7142</v>
      </c>
      <c r="S3742" s="1" t="s">
        <v>7143</v>
      </c>
      <c r="T3742" s="1" t="s">
        <v>46</v>
      </c>
      <c r="U3742" s="2"/>
      <c r="V3742" s="2"/>
      <c r="W3742" s="2"/>
      <c r="X3742" s="3">
        <v>2.8800000000000002E-3</v>
      </c>
      <c r="Y3742" s="33" t="e">
        <f>#REF!-U3742-V3742-W3742</f>
        <v>#REF!</v>
      </c>
    </row>
    <row r="3743" spans="1:25" ht="22.5" x14ac:dyDescent="0.2">
      <c r="A3743" s="1" t="s">
        <v>195</v>
      </c>
      <c r="B3743" s="1" t="s">
        <v>196</v>
      </c>
      <c r="C3743" s="44" t="s">
        <v>7138</v>
      </c>
      <c r="D3743" s="23" t="s">
        <v>7139</v>
      </c>
      <c r="E3743" s="1" t="s">
        <v>7139</v>
      </c>
      <c r="F3743" s="23" t="s">
        <v>104</v>
      </c>
      <c r="H3743" s="23" t="s">
        <v>7144</v>
      </c>
      <c r="I3743" s="5" t="s">
        <v>7145</v>
      </c>
      <c r="J3743" s="29">
        <v>42947</v>
      </c>
      <c r="K3743" s="18">
        <v>32744.23</v>
      </c>
      <c r="L3743" s="18">
        <v>32744.23</v>
      </c>
      <c r="M3743" s="18">
        <v>0</v>
      </c>
      <c r="N3743" s="18">
        <v>0</v>
      </c>
      <c r="P3743" s="1" t="s">
        <v>7140</v>
      </c>
      <c r="Q3743" s="1" t="s">
        <v>7141</v>
      </c>
      <c r="R3743" s="1" t="s">
        <v>7142</v>
      </c>
      <c r="S3743" s="1" t="s">
        <v>7143</v>
      </c>
      <c r="T3743" s="1" t="s">
        <v>46</v>
      </c>
      <c r="U3743" s="2"/>
      <c r="V3743" s="2"/>
      <c r="W3743" s="2"/>
      <c r="X3743" s="3">
        <v>-2.8800000000000002E-3</v>
      </c>
      <c r="Y3743" s="33" t="e">
        <f>#REF!-U3743-V3743-W3743</f>
        <v>#REF!</v>
      </c>
    </row>
    <row r="3744" spans="1:25" x14ac:dyDescent="0.2">
      <c r="H3744" s="27" t="s">
        <v>7146</v>
      </c>
      <c r="J3744" s="29"/>
      <c r="K3744" s="18">
        <f>SUBTOTAL(9,K3742:K3743)</f>
        <v>35433</v>
      </c>
      <c r="L3744" s="18">
        <f>SUBTOTAL(9,L3742:L3743)</f>
        <v>32744.23</v>
      </c>
      <c r="M3744" s="18">
        <f>SUBTOTAL(9,M3742:M3743)</f>
        <v>2688.77</v>
      </c>
      <c r="N3744" s="18">
        <f>SUBTOTAL(9,N3742:N3743)</f>
        <v>0</v>
      </c>
      <c r="U3744" s="2"/>
      <c r="V3744" s="2"/>
      <c r="W3744" s="2"/>
      <c r="X3744" s="3">
        <f>SUBTOTAL(9,X3742:X3743)</f>
        <v>0</v>
      </c>
      <c r="Y3744" s="33" t="e">
        <f>#REF!-U3744-V3744-W3744</f>
        <v>#REF!</v>
      </c>
    </row>
    <row r="3745" spans="1:25" x14ac:dyDescent="0.2">
      <c r="A3745" s="1" t="s">
        <v>195</v>
      </c>
      <c r="B3745" s="1" t="s">
        <v>196</v>
      </c>
      <c r="C3745" s="44" t="s">
        <v>7138</v>
      </c>
      <c r="D3745" s="23" t="s">
        <v>7139</v>
      </c>
      <c r="E3745" s="1" t="s">
        <v>7139</v>
      </c>
      <c r="G3745" s="23" t="s">
        <v>199</v>
      </c>
      <c r="H3745" s="23" t="s">
        <v>201</v>
      </c>
      <c r="I3745" s="4" t="s">
        <v>202</v>
      </c>
      <c r="J3745" s="29">
        <v>43011</v>
      </c>
      <c r="K3745" s="18">
        <v>7366.5</v>
      </c>
      <c r="L3745" s="18">
        <v>0</v>
      </c>
      <c r="M3745" s="18">
        <v>7366.5</v>
      </c>
      <c r="N3745" s="18">
        <v>0</v>
      </c>
      <c r="R3745" s="1" t="s">
        <v>27</v>
      </c>
      <c r="S3745" s="1" t="s">
        <v>7147</v>
      </c>
      <c r="T3745" s="1" t="s">
        <v>46</v>
      </c>
      <c r="U3745" s="2"/>
      <c r="V3745" s="2"/>
      <c r="W3745" s="2"/>
      <c r="X3745" s="3">
        <v>0</v>
      </c>
      <c r="Y3745" s="33" t="e">
        <f>#REF!-U3745-V3745-W3745</f>
        <v>#REF!</v>
      </c>
    </row>
    <row r="3746" spans="1:25" x14ac:dyDescent="0.2">
      <c r="A3746" s="1" t="s">
        <v>195</v>
      </c>
      <c r="B3746" s="1" t="s">
        <v>196</v>
      </c>
      <c r="C3746" s="44" t="s">
        <v>7138</v>
      </c>
      <c r="D3746" s="23" t="s">
        <v>7139</v>
      </c>
      <c r="E3746" s="1" t="s">
        <v>7139</v>
      </c>
      <c r="G3746" s="23" t="s">
        <v>199</v>
      </c>
      <c r="H3746" s="23" t="s">
        <v>201</v>
      </c>
      <c r="I3746" s="4" t="s">
        <v>202</v>
      </c>
      <c r="J3746" s="29">
        <v>43111</v>
      </c>
      <c r="K3746" s="18">
        <v>3683.25</v>
      </c>
      <c r="L3746" s="18">
        <v>0</v>
      </c>
      <c r="M3746" s="18">
        <v>3683.25</v>
      </c>
      <c r="N3746" s="18">
        <v>0</v>
      </c>
      <c r="R3746" s="1" t="s">
        <v>27</v>
      </c>
      <c r="S3746" s="1" t="s">
        <v>7148</v>
      </c>
      <c r="T3746" s="1" t="s">
        <v>46</v>
      </c>
      <c r="U3746" s="2"/>
      <c r="V3746" s="2"/>
      <c r="W3746" s="2"/>
      <c r="X3746" s="3">
        <v>0</v>
      </c>
      <c r="Y3746" s="33" t="e">
        <f>#REF!-U3746-V3746-W3746</f>
        <v>#REF!</v>
      </c>
    </row>
    <row r="3747" spans="1:25" x14ac:dyDescent="0.2">
      <c r="A3747" s="1" t="s">
        <v>195</v>
      </c>
      <c r="B3747" s="1" t="s">
        <v>196</v>
      </c>
      <c r="C3747" s="44" t="s">
        <v>7138</v>
      </c>
      <c r="D3747" s="23" t="s">
        <v>7139</v>
      </c>
      <c r="E3747" s="1" t="s">
        <v>7139</v>
      </c>
      <c r="G3747" s="23" t="s">
        <v>199</v>
      </c>
      <c r="H3747" s="23" t="s">
        <v>201</v>
      </c>
      <c r="I3747" s="4" t="s">
        <v>202</v>
      </c>
      <c r="J3747" s="29">
        <v>43203</v>
      </c>
      <c r="K3747" s="18">
        <v>3683.25</v>
      </c>
      <c r="L3747" s="18">
        <v>0</v>
      </c>
      <c r="M3747" s="18">
        <v>3683.25</v>
      </c>
      <c r="N3747" s="18">
        <v>0</v>
      </c>
      <c r="R3747" s="1" t="s">
        <v>27</v>
      </c>
      <c r="S3747" s="1" t="s">
        <v>7149</v>
      </c>
      <c r="T3747" s="1" t="s">
        <v>46</v>
      </c>
      <c r="U3747" s="2"/>
      <c r="V3747" s="2"/>
      <c r="W3747" s="2"/>
      <c r="X3747" s="3">
        <v>0</v>
      </c>
      <c r="Y3747" s="33" t="e">
        <f>#REF!-U3747-V3747-W3747</f>
        <v>#REF!</v>
      </c>
    </row>
    <row r="3748" spans="1:25" x14ac:dyDescent="0.2">
      <c r="H3748" s="27" t="s">
        <v>205</v>
      </c>
      <c r="I3748" s="4"/>
      <c r="J3748" s="29"/>
      <c r="K3748" s="18">
        <f>SUBTOTAL(9,K3745:K3747)</f>
        <v>14733</v>
      </c>
      <c r="L3748" s="18">
        <f>SUBTOTAL(9,L3745:L3747)</f>
        <v>0</v>
      </c>
      <c r="M3748" s="18">
        <f>SUBTOTAL(9,M3745:M3747)</f>
        <v>14733</v>
      </c>
      <c r="N3748" s="18">
        <f>SUBTOTAL(9,N3745:N3747)</f>
        <v>0</v>
      </c>
      <c r="U3748" s="2"/>
      <c r="V3748" s="2"/>
      <c r="W3748" s="2"/>
      <c r="X3748" s="3">
        <f>SUBTOTAL(9,X3745:X3747)</f>
        <v>0</v>
      </c>
      <c r="Y3748" s="33" t="e">
        <f>#REF!-U3748-V3748-W3748</f>
        <v>#REF!</v>
      </c>
    </row>
    <row r="3749" spans="1:25" x14ac:dyDescent="0.2">
      <c r="A3749" s="1" t="s">
        <v>195</v>
      </c>
      <c r="B3749" s="1" t="s">
        <v>196</v>
      </c>
      <c r="C3749" s="44" t="s">
        <v>7138</v>
      </c>
      <c r="D3749" s="23" t="s">
        <v>7139</v>
      </c>
      <c r="E3749" s="1" t="s">
        <v>7139</v>
      </c>
      <c r="G3749" s="23" t="s">
        <v>199</v>
      </c>
      <c r="H3749" s="23" t="s">
        <v>206</v>
      </c>
      <c r="I3749" s="4" t="s">
        <v>207</v>
      </c>
      <c r="J3749" s="29">
        <v>43011</v>
      </c>
      <c r="K3749" s="18">
        <v>37997.5</v>
      </c>
      <c r="L3749" s="18">
        <v>0</v>
      </c>
      <c r="M3749" s="18">
        <v>37997.5</v>
      </c>
      <c r="N3749" s="18">
        <v>0</v>
      </c>
      <c r="R3749" s="1" t="s">
        <v>27</v>
      </c>
      <c r="S3749" s="1" t="s">
        <v>7147</v>
      </c>
      <c r="T3749" s="1" t="s">
        <v>46</v>
      </c>
      <c r="U3749" s="2"/>
      <c r="V3749" s="2"/>
      <c r="W3749" s="2"/>
      <c r="X3749" s="3">
        <v>0</v>
      </c>
      <c r="Y3749" s="33" t="e">
        <f>#REF!-U3749-V3749-W3749</f>
        <v>#REF!</v>
      </c>
    </row>
    <row r="3750" spans="1:25" x14ac:dyDescent="0.2">
      <c r="A3750" s="1" t="s">
        <v>195</v>
      </c>
      <c r="B3750" s="1" t="s">
        <v>196</v>
      </c>
      <c r="C3750" s="44" t="s">
        <v>7138</v>
      </c>
      <c r="D3750" s="23" t="s">
        <v>7139</v>
      </c>
      <c r="E3750" s="1" t="s">
        <v>7139</v>
      </c>
      <c r="G3750" s="23" t="s">
        <v>199</v>
      </c>
      <c r="H3750" s="23" t="s">
        <v>206</v>
      </c>
      <c r="I3750" s="4" t="s">
        <v>207</v>
      </c>
      <c r="J3750" s="29">
        <v>43111</v>
      </c>
      <c r="K3750" s="18">
        <v>18998.75</v>
      </c>
      <c r="L3750" s="18">
        <v>0</v>
      </c>
      <c r="M3750" s="18">
        <v>18998.75</v>
      </c>
      <c r="N3750" s="18">
        <v>0</v>
      </c>
      <c r="R3750" s="1" t="s">
        <v>27</v>
      </c>
      <c r="S3750" s="1" t="s">
        <v>7148</v>
      </c>
      <c r="T3750" s="1" t="s">
        <v>46</v>
      </c>
      <c r="U3750" s="2"/>
      <c r="V3750" s="2"/>
      <c r="W3750" s="2"/>
      <c r="X3750" s="3">
        <v>0</v>
      </c>
      <c r="Y3750" s="33" t="e">
        <f>#REF!-U3750-V3750-W3750</f>
        <v>#REF!</v>
      </c>
    </row>
    <row r="3751" spans="1:25" x14ac:dyDescent="0.2">
      <c r="A3751" s="1" t="s">
        <v>195</v>
      </c>
      <c r="B3751" s="1" t="s">
        <v>196</v>
      </c>
      <c r="C3751" s="44" t="s">
        <v>7138</v>
      </c>
      <c r="D3751" s="23" t="s">
        <v>7139</v>
      </c>
      <c r="E3751" s="1" t="s">
        <v>7139</v>
      </c>
      <c r="G3751" s="23" t="s">
        <v>199</v>
      </c>
      <c r="H3751" s="23" t="s">
        <v>206</v>
      </c>
      <c r="I3751" s="4" t="s">
        <v>207</v>
      </c>
      <c r="J3751" s="29">
        <v>43203</v>
      </c>
      <c r="K3751" s="18">
        <v>18998.75</v>
      </c>
      <c r="L3751" s="18">
        <v>0</v>
      </c>
      <c r="M3751" s="18">
        <v>18998.75</v>
      </c>
      <c r="N3751" s="18">
        <v>0</v>
      </c>
      <c r="R3751" s="1" t="s">
        <v>27</v>
      </c>
      <c r="S3751" s="1" t="s">
        <v>7149</v>
      </c>
      <c r="T3751" s="1" t="s">
        <v>46</v>
      </c>
      <c r="U3751" s="2"/>
      <c r="V3751" s="2"/>
      <c r="W3751" s="2"/>
      <c r="X3751" s="3">
        <v>0</v>
      </c>
      <c r="Y3751" s="33" t="e">
        <f>#REF!-U3751-V3751-W3751</f>
        <v>#REF!</v>
      </c>
    </row>
    <row r="3752" spans="1:25" x14ac:dyDescent="0.2">
      <c r="H3752" s="27" t="s">
        <v>208</v>
      </c>
      <c r="I3752" s="4"/>
      <c r="J3752" s="29"/>
      <c r="K3752" s="18">
        <f>SUBTOTAL(9,K3749:K3751)</f>
        <v>75995</v>
      </c>
      <c r="L3752" s="18">
        <f>SUBTOTAL(9,L3749:L3751)</f>
        <v>0</v>
      </c>
      <c r="M3752" s="18">
        <f>SUBTOTAL(9,M3749:M3751)</f>
        <v>75995</v>
      </c>
      <c r="N3752" s="18">
        <f>SUBTOTAL(9,N3749:N3751)</f>
        <v>0</v>
      </c>
      <c r="U3752" s="2"/>
      <c r="V3752" s="2"/>
      <c r="W3752" s="2"/>
      <c r="X3752" s="3">
        <f>SUBTOTAL(9,X3749:X3751)</f>
        <v>0</v>
      </c>
      <c r="Y3752" s="33" t="e">
        <f>#REF!-U3752-V3752-W3752</f>
        <v>#REF!</v>
      </c>
    </row>
    <row r="3753" spans="1:25" x14ac:dyDescent="0.2">
      <c r="A3753" s="1" t="s">
        <v>195</v>
      </c>
      <c r="B3753" s="1" t="s">
        <v>196</v>
      </c>
      <c r="C3753" s="44" t="s">
        <v>7138</v>
      </c>
      <c r="D3753" s="23" t="s">
        <v>7139</v>
      </c>
      <c r="E3753" s="1" t="s">
        <v>7139</v>
      </c>
      <c r="G3753" s="23" t="s">
        <v>199</v>
      </c>
      <c r="H3753" s="23" t="s">
        <v>209</v>
      </c>
      <c r="I3753" s="4" t="s">
        <v>210</v>
      </c>
      <c r="J3753" s="29">
        <v>43011</v>
      </c>
      <c r="K3753" s="18">
        <v>44991.85</v>
      </c>
      <c r="L3753" s="18">
        <v>0</v>
      </c>
      <c r="M3753" s="18">
        <v>44991.85</v>
      </c>
      <c r="N3753" s="18">
        <v>0</v>
      </c>
      <c r="R3753" s="1" t="s">
        <v>27</v>
      </c>
      <c r="S3753" s="1" t="s">
        <v>7147</v>
      </c>
      <c r="T3753" s="1" t="s">
        <v>46</v>
      </c>
      <c r="U3753" s="2"/>
      <c r="V3753" s="2"/>
      <c r="W3753" s="2"/>
      <c r="X3753" s="3">
        <v>0</v>
      </c>
      <c r="Y3753" s="33" t="e">
        <f>#REF!-U3753-V3753-W3753</f>
        <v>#REF!</v>
      </c>
    </row>
    <row r="3754" spans="1:25" x14ac:dyDescent="0.2">
      <c r="A3754" s="1" t="s">
        <v>195</v>
      </c>
      <c r="B3754" s="1" t="s">
        <v>196</v>
      </c>
      <c r="C3754" s="44" t="s">
        <v>7138</v>
      </c>
      <c r="D3754" s="23" t="s">
        <v>7139</v>
      </c>
      <c r="E3754" s="1" t="s">
        <v>7139</v>
      </c>
      <c r="G3754" s="23" t="s">
        <v>199</v>
      </c>
      <c r="H3754" s="23" t="s">
        <v>209</v>
      </c>
      <c r="I3754" s="4" t="s">
        <v>210</v>
      </c>
      <c r="J3754" s="29">
        <v>43111</v>
      </c>
      <c r="K3754" s="18">
        <v>22495.93</v>
      </c>
      <c r="L3754" s="18">
        <v>0</v>
      </c>
      <c r="M3754" s="18">
        <v>22495.93</v>
      </c>
      <c r="N3754" s="18">
        <v>0</v>
      </c>
      <c r="R3754" s="1" t="s">
        <v>27</v>
      </c>
      <c r="S3754" s="1" t="s">
        <v>7148</v>
      </c>
      <c r="T3754" s="1" t="s">
        <v>46</v>
      </c>
      <c r="U3754" s="2"/>
      <c r="V3754" s="2"/>
      <c r="W3754" s="2"/>
      <c r="X3754" s="3">
        <v>0</v>
      </c>
      <c r="Y3754" s="33" t="e">
        <f>#REF!-U3754-V3754-W3754</f>
        <v>#REF!</v>
      </c>
    </row>
    <row r="3755" spans="1:25" x14ac:dyDescent="0.2">
      <c r="A3755" s="1" t="s">
        <v>195</v>
      </c>
      <c r="B3755" s="1" t="s">
        <v>196</v>
      </c>
      <c r="C3755" s="44" t="s">
        <v>7138</v>
      </c>
      <c r="D3755" s="23" t="s">
        <v>7139</v>
      </c>
      <c r="E3755" s="1" t="s">
        <v>7139</v>
      </c>
      <c r="G3755" s="23" t="s">
        <v>199</v>
      </c>
      <c r="H3755" s="23" t="s">
        <v>209</v>
      </c>
      <c r="I3755" s="4" t="s">
        <v>210</v>
      </c>
      <c r="J3755" s="29">
        <v>43203</v>
      </c>
      <c r="K3755" s="18">
        <v>22495.93</v>
      </c>
      <c r="L3755" s="18">
        <v>0</v>
      </c>
      <c r="M3755" s="18">
        <v>22495.93</v>
      </c>
      <c r="N3755" s="18">
        <v>0</v>
      </c>
      <c r="R3755" s="1" t="s">
        <v>27</v>
      </c>
      <c r="S3755" s="1" t="s">
        <v>7149</v>
      </c>
      <c r="T3755" s="1" t="s">
        <v>46</v>
      </c>
      <c r="U3755" s="2"/>
      <c r="V3755" s="2"/>
      <c r="W3755" s="2"/>
      <c r="X3755" s="3">
        <v>0</v>
      </c>
      <c r="Y3755" s="33" t="e">
        <f>#REF!-U3755-V3755-W3755</f>
        <v>#REF!</v>
      </c>
    </row>
    <row r="3756" spans="1:25" x14ac:dyDescent="0.2">
      <c r="H3756" s="27" t="s">
        <v>211</v>
      </c>
      <c r="J3756" s="29"/>
      <c r="K3756" s="18">
        <f>SUBTOTAL(9,K3753:K3755)</f>
        <v>89983.709999999992</v>
      </c>
      <c r="L3756" s="18">
        <f>SUBTOTAL(9,L3753:L3755)</f>
        <v>0</v>
      </c>
      <c r="M3756" s="18">
        <f>SUBTOTAL(9,M3753:M3755)</f>
        <v>89983.709999999992</v>
      </c>
      <c r="N3756" s="18">
        <f>SUBTOTAL(9,N3753:N3755)</f>
        <v>0</v>
      </c>
      <c r="U3756" s="2"/>
      <c r="V3756" s="2"/>
      <c r="W3756" s="2"/>
      <c r="X3756" s="3">
        <f>SUBTOTAL(9,X3753:X3755)</f>
        <v>0</v>
      </c>
      <c r="Y3756" s="33" t="e">
        <f>#REF!-U3756-V3756-W3756</f>
        <v>#REF!</v>
      </c>
    </row>
    <row r="3757" spans="1:25" ht="22.5" x14ac:dyDescent="0.2">
      <c r="A3757" s="1" t="s">
        <v>195</v>
      </c>
      <c r="B3757" s="1" t="s">
        <v>196</v>
      </c>
      <c r="C3757" s="44" t="s">
        <v>7138</v>
      </c>
      <c r="D3757" s="23" t="s">
        <v>7139</v>
      </c>
      <c r="E3757" s="1" t="s">
        <v>7139</v>
      </c>
      <c r="G3757" s="23" t="s">
        <v>97</v>
      </c>
      <c r="H3757" s="23" t="s">
        <v>7154</v>
      </c>
      <c r="I3757" s="5" t="s">
        <v>7155</v>
      </c>
      <c r="J3757" s="29">
        <v>43140</v>
      </c>
      <c r="K3757" s="18">
        <v>7626</v>
      </c>
      <c r="L3757" s="18">
        <v>0</v>
      </c>
      <c r="M3757" s="18">
        <v>7626</v>
      </c>
      <c r="N3757" s="18">
        <v>0</v>
      </c>
      <c r="P3757" s="1" t="s">
        <v>7150</v>
      </c>
      <c r="Q3757" s="1" t="s">
        <v>7151</v>
      </c>
      <c r="R3757" s="1" t="s">
        <v>7152</v>
      </c>
      <c r="S3757" s="1" t="s">
        <v>7153</v>
      </c>
      <c r="T3757" s="1" t="s">
        <v>46</v>
      </c>
      <c r="U3757" s="2"/>
      <c r="V3757" s="2"/>
      <c r="W3757" s="2"/>
      <c r="X3757" s="3">
        <v>0</v>
      </c>
      <c r="Y3757" s="33" t="e">
        <f>#REF!-U3757-V3757-W3757</f>
        <v>#REF!</v>
      </c>
    </row>
    <row r="3758" spans="1:25" ht="22.5" x14ac:dyDescent="0.2">
      <c r="A3758" s="1" t="s">
        <v>195</v>
      </c>
      <c r="B3758" s="1" t="s">
        <v>196</v>
      </c>
      <c r="C3758" s="44" t="s">
        <v>7138</v>
      </c>
      <c r="D3758" s="23" t="s">
        <v>7139</v>
      </c>
      <c r="E3758" s="1" t="s">
        <v>7139</v>
      </c>
      <c r="G3758" s="23" t="s">
        <v>97</v>
      </c>
      <c r="H3758" s="23" t="s">
        <v>7154</v>
      </c>
      <c r="I3758" s="5" t="s">
        <v>7155</v>
      </c>
      <c r="J3758" s="29">
        <v>43213</v>
      </c>
      <c r="K3758" s="18">
        <v>3627</v>
      </c>
      <c r="L3758" s="18">
        <v>0</v>
      </c>
      <c r="M3758" s="18">
        <v>3627</v>
      </c>
      <c r="N3758" s="18">
        <v>0</v>
      </c>
      <c r="P3758" s="1" t="s">
        <v>7150</v>
      </c>
      <c r="Q3758" s="1" t="s">
        <v>7156</v>
      </c>
      <c r="R3758" s="1" t="s">
        <v>7157</v>
      </c>
      <c r="S3758" s="1" t="s">
        <v>7158</v>
      </c>
      <c r="T3758" s="1" t="s">
        <v>46</v>
      </c>
      <c r="U3758" s="2"/>
      <c r="V3758" s="2"/>
      <c r="W3758" s="2"/>
      <c r="X3758" s="3">
        <v>0</v>
      </c>
      <c r="Y3758" s="33" t="e">
        <f>#REF!-U3758-V3758-W3758</f>
        <v>#REF!</v>
      </c>
    </row>
    <row r="3759" spans="1:25" ht="22.5" x14ac:dyDescent="0.2">
      <c r="A3759" s="1" t="s">
        <v>195</v>
      </c>
      <c r="B3759" s="1" t="s">
        <v>196</v>
      </c>
      <c r="C3759" s="44" t="s">
        <v>7138</v>
      </c>
      <c r="D3759" s="23" t="s">
        <v>7139</v>
      </c>
      <c r="E3759" s="1" t="s">
        <v>7139</v>
      </c>
      <c r="F3759" s="23" t="s">
        <v>104</v>
      </c>
      <c r="H3759" s="23" t="s">
        <v>7154</v>
      </c>
      <c r="I3759" s="5" t="s">
        <v>7155</v>
      </c>
      <c r="J3759" s="29">
        <v>43140</v>
      </c>
      <c r="K3759" s="18">
        <v>61008</v>
      </c>
      <c r="L3759" s="18">
        <v>61008</v>
      </c>
      <c r="M3759" s="18">
        <v>0</v>
      </c>
      <c r="N3759" s="18">
        <v>0</v>
      </c>
      <c r="P3759" s="1" t="s">
        <v>7150</v>
      </c>
      <c r="Q3759" s="1" t="s">
        <v>7151</v>
      </c>
      <c r="R3759" s="1" t="s">
        <v>7152</v>
      </c>
      <c r="S3759" s="1" t="s">
        <v>7153</v>
      </c>
      <c r="T3759" s="1" t="s">
        <v>46</v>
      </c>
      <c r="U3759" s="2"/>
      <c r="V3759" s="2"/>
      <c r="W3759" s="2"/>
      <c r="X3759" s="3">
        <v>0</v>
      </c>
      <c r="Y3759" s="33" t="e">
        <f>#REF!-U3759-V3759-W3759</f>
        <v>#REF!</v>
      </c>
    </row>
    <row r="3760" spans="1:25" ht="22.5" x14ac:dyDescent="0.2">
      <c r="A3760" s="1" t="s">
        <v>195</v>
      </c>
      <c r="B3760" s="1" t="s">
        <v>196</v>
      </c>
      <c r="C3760" s="44" t="s">
        <v>7138</v>
      </c>
      <c r="D3760" s="23" t="s">
        <v>7139</v>
      </c>
      <c r="E3760" s="1" t="s">
        <v>7139</v>
      </c>
      <c r="F3760" s="23" t="s">
        <v>104</v>
      </c>
      <c r="H3760" s="23" t="s">
        <v>7154</v>
      </c>
      <c r="I3760" s="5" t="s">
        <v>7155</v>
      </c>
      <c r="J3760" s="29">
        <v>43213</v>
      </c>
      <c r="K3760" s="18">
        <v>29016</v>
      </c>
      <c r="L3760" s="18">
        <v>29016</v>
      </c>
      <c r="M3760" s="18">
        <v>0</v>
      </c>
      <c r="N3760" s="18">
        <v>0</v>
      </c>
      <c r="P3760" s="1" t="s">
        <v>7150</v>
      </c>
      <c r="Q3760" s="1" t="s">
        <v>7156</v>
      </c>
      <c r="R3760" s="1" t="s">
        <v>7157</v>
      </c>
      <c r="S3760" s="1" t="s">
        <v>7158</v>
      </c>
      <c r="T3760" s="1" t="s">
        <v>46</v>
      </c>
      <c r="U3760" s="2"/>
      <c r="V3760" s="2"/>
      <c r="W3760" s="2"/>
      <c r="X3760" s="3">
        <v>0</v>
      </c>
      <c r="Y3760" s="33" t="e">
        <f>#REF!-U3760-V3760-W3760</f>
        <v>#REF!</v>
      </c>
    </row>
    <row r="3761" spans="1:25" x14ac:dyDescent="0.2">
      <c r="H3761" s="27" t="s">
        <v>7159</v>
      </c>
      <c r="J3761" s="29"/>
      <c r="K3761" s="18">
        <f>SUBTOTAL(9,K3757:K3760)</f>
        <v>101277</v>
      </c>
      <c r="L3761" s="18">
        <f>SUBTOTAL(9,L3757:L3760)</f>
        <v>90024</v>
      </c>
      <c r="M3761" s="18">
        <f>SUBTOTAL(9,M3757:M3760)</f>
        <v>11253</v>
      </c>
      <c r="N3761" s="18">
        <f>SUBTOTAL(9,N3757:N3760)</f>
        <v>0</v>
      </c>
      <c r="U3761" s="2"/>
      <c r="V3761" s="2"/>
      <c r="W3761" s="2"/>
      <c r="X3761" s="3">
        <f>SUBTOTAL(9,X3757:X3760)</f>
        <v>0</v>
      </c>
      <c r="Y3761" s="33" t="e">
        <f>#REF!-U3761-V3761-W3761</f>
        <v>#REF!</v>
      </c>
    </row>
    <row r="3762" spans="1:25" x14ac:dyDescent="0.2">
      <c r="C3762" s="45" t="s">
        <v>7160</v>
      </c>
      <c r="J3762" s="29"/>
      <c r="K3762" s="18">
        <f>SUBTOTAL(9,K3742:K3760)</f>
        <v>317421.70999999996</v>
      </c>
      <c r="L3762" s="18">
        <f>SUBTOTAL(9,L3742:L3760)</f>
        <v>122768.23</v>
      </c>
      <c r="M3762" s="18">
        <f>SUBTOTAL(9,M3742:M3760)</f>
        <v>194653.47999999998</v>
      </c>
      <c r="N3762" s="18">
        <f>SUBTOTAL(9,N3742:N3760)</f>
        <v>0</v>
      </c>
      <c r="U3762" s="2"/>
      <c r="V3762" s="2"/>
      <c r="W3762" s="2"/>
      <c r="X3762" s="3">
        <f>SUBTOTAL(9,X3742:X3760)</f>
        <v>0</v>
      </c>
      <c r="Y3762" s="33" t="e">
        <f>#REF!-U3762-V3762-W3762</f>
        <v>#REF!</v>
      </c>
    </row>
    <row r="3763" spans="1:25" ht="22.5" x14ac:dyDescent="0.2">
      <c r="A3763" s="1" t="s">
        <v>21</v>
      </c>
      <c r="B3763" s="1" t="s">
        <v>22</v>
      </c>
      <c r="C3763" s="44" t="s">
        <v>7161</v>
      </c>
      <c r="D3763" s="23" t="s">
        <v>7162</v>
      </c>
      <c r="E3763" s="1" t="s">
        <v>7162</v>
      </c>
      <c r="G3763" s="23" t="s">
        <v>34</v>
      </c>
      <c r="H3763" s="23" t="s">
        <v>7166</v>
      </c>
      <c r="I3763" s="5" t="s">
        <v>7167</v>
      </c>
      <c r="J3763" s="29">
        <v>43122</v>
      </c>
      <c r="K3763" s="18">
        <v>122598.51</v>
      </c>
      <c r="L3763" s="18">
        <v>0</v>
      </c>
      <c r="M3763" s="18">
        <v>122598.51</v>
      </c>
      <c r="N3763" s="18">
        <v>0</v>
      </c>
      <c r="O3763" s="1" t="s">
        <v>7163</v>
      </c>
      <c r="R3763" s="1" t="s">
        <v>27</v>
      </c>
      <c r="S3763" s="1" t="s">
        <v>7164</v>
      </c>
      <c r="T3763" s="1" t="s">
        <v>7165</v>
      </c>
      <c r="U3763" s="2"/>
      <c r="V3763" s="2"/>
      <c r="W3763" s="2"/>
      <c r="X3763" s="3">
        <v>0</v>
      </c>
      <c r="Y3763" s="33" t="e">
        <f>#REF!-U3763-V3763-W3763</f>
        <v>#REF!</v>
      </c>
    </row>
    <row r="3764" spans="1:25" ht="22.5" x14ac:dyDescent="0.2">
      <c r="A3764" s="1" t="s">
        <v>21</v>
      </c>
      <c r="B3764" s="1" t="s">
        <v>22</v>
      </c>
      <c r="C3764" s="44" t="s">
        <v>7161</v>
      </c>
      <c r="D3764" s="23" t="s">
        <v>7162</v>
      </c>
      <c r="E3764" s="1" t="s">
        <v>7162</v>
      </c>
      <c r="G3764" s="23" t="s">
        <v>34</v>
      </c>
      <c r="H3764" s="23" t="s">
        <v>7166</v>
      </c>
      <c r="I3764" s="5" t="s">
        <v>7171</v>
      </c>
      <c r="J3764" s="29">
        <v>43145</v>
      </c>
      <c r="K3764" s="18">
        <v>77539.3</v>
      </c>
      <c r="L3764" s="18">
        <v>0</v>
      </c>
      <c r="M3764" s="18">
        <v>77539.3</v>
      </c>
      <c r="N3764" s="18">
        <v>0</v>
      </c>
      <c r="O3764" s="1" t="s">
        <v>7168</v>
      </c>
      <c r="R3764" s="1" t="s">
        <v>27</v>
      </c>
      <c r="S3764" s="1" t="s">
        <v>7169</v>
      </c>
      <c r="T3764" s="1" t="s">
        <v>7170</v>
      </c>
      <c r="U3764" s="2"/>
      <c r="V3764" s="2"/>
      <c r="W3764" s="2"/>
      <c r="X3764" s="3">
        <v>0</v>
      </c>
      <c r="Y3764" s="33" t="e">
        <f>#REF!-U3764-V3764-W3764</f>
        <v>#REF!</v>
      </c>
    </row>
    <row r="3765" spans="1:25" ht="22.5" x14ac:dyDescent="0.2">
      <c r="A3765" s="1" t="s">
        <v>21</v>
      </c>
      <c r="B3765" s="1" t="s">
        <v>22</v>
      </c>
      <c r="C3765" s="44" t="s">
        <v>7161</v>
      </c>
      <c r="D3765" s="23" t="s">
        <v>7162</v>
      </c>
      <c r="E3765" s="1" t="s">
        <v>7162</v>
      </c>
      <c r="G3765" s="23" t="s">
        <v>34</v>
      </c>
      <c r="H3765" s="23" t="s">
        <v>7166</v>
      </c>
      <c r="I3765" s="5" t="s">
        <v>7171</v>
      </c>
      <c r="J3765" s="29">
        <v>43145</v>
      </c>
      <c r="K3765" s="18">
        <v>60405.18</v>
      </c>
      <c r="L3765" s="18">
        <v>0</v>
      </c>
      <c r="M3765" s="18">
        <v>60405.18</v>
      </c>
      <c r="N3765" s="18">
        <v>0</v>
      </c>
      <c r="O3765" s="1" t="s">
        <v>7168</v>
      </c>
      <c r="R3765" s="1" t="s">
        <v>27</v>
      </c>
      <c r="S3765" s="1" t="s">
        <v>7172</v>
      </c>
      <c r="T3765" s="1" t="s">
        <v>7170</v>
      </c>
      <c r="U3765" s="2"/>
      <c r="V3765" s="2"/>
      <c r="W3765" s="2"/>
      <c r="X3765" s="3">
        <v>0</v>
      </c>
      <c r="Y3765" s="33" t="e">
        <f>#REF!-U3765-V3765-W3765</f>
        <v>#REF!</v>
      </c>
    </row>
    <row r="3766" spans="1:25" x14ac:dyDescent="0.2">
      <c r="H3766" s="27" t="s">
        <v>7173</v>
      </c>
      <c r="J3766" s="29"/>
      <c r="K3766" s="18">
        <f>SUBTOTAL(9,K3763:K3765)</f>
        <v>260542.99</v>
      </c>
      <c r="L3766" s="18">
        <f>SUBTOTAL(9,L3763:L3765)</f>
        <v>0</v>
      </c>
      <c r="M3766" s="18">
        <f>SUBTOTAL(9,M3763:M3765)</f>
        <v>260542.99</v>
      </c>
      <c r="N3766" s="18">
        <f>SUBTOTAL(9,N3763:N3765)</f>
        <v>0</v>
      </c>
      <c r="U3766" s="2"/>
      <c r="V3766" s="2"/>
      <c r="W3766" s="2"/>
      <c r="X3766" s="3">
        <f>SUBTOTAL(9,X3763:X3765)</f>
        <v>0</v>
      </c>
      <c r="Y3766" s="33" t="e">
        <f>#REF!-U3766-V3766-W3766</f>
        <v>#REF!</v>
      </c>
    </row>
    <row r="3767" spans="1:25" ht="22.5" x14ac:dyDescent="0.2">
      <c r="A3767" s="1" t="s">
        <v>21</v>
      </c>
      <c r="B3767" s="1" t="s">
        <v>22</v>
      </c>
      <c r="C3767" s="44" t="s">
        <v>7161</v>
      </c>
      <c r="D3767" s="23" t="s">
        <v>7162</v>
      </c>
      <c r="E3767" s="1" t="s">
        <v>7162</v>
      </c>
      <c r="G3767" s="23" t="s">
        <v>34</v>
      </c>
      <c r="H3767" s="23" t="s">
        <v>7177</v>
      </c>
      <c r="I3767" s="5" t="s">
        <v>7178</v>
      </c>
      <c r="J3767" s="29">
        <v>43249</v>
      </c>
      <c r="K3767" s="18">
        <v>32278</v>
      </c>
      <c r="L3767" s="18">
        <v>0</v>
      </c>
      <c r="M3767" s="18">
        <v>32278</v>
      </c>
      <c r="N3767" s="18">
        <v>0</v>
      </c>
      <c r="O3767" s="1" t="s">
        <v>7174</v>
      </c>
      <c r="R3767" s="1" t="s">
        <v>27</v>
      </c>
      <c r="S3767" s="1" t="s">
        <v>7175</v>
      </c>
      <c r="T3767" s="1" t="s">
        <v>7176</v>
      </c>
      <c r="U3767" s="2"/>
      <c r="V3767" s="2"/>
      <c r="W3767" s="2"/>
      <c r="X3767" s="3">
        <v>0</v>
      </c>
      <c r="Y3767" s="33" t="e">
        <f>#REF!-U3767-V3767-W3767</f>
        <v>#REF!</v>
      </c>
    </row>
    <row r="3768" spans="1:25" x14ac:dyDescent="0.2">
      <c r="H3768" s="27" t="s">
        <v>7179</v>
      </c>
      <c r="J3768" s="29"/>
      <c r="K3768" s="18">
        <f>SUBTOTAL(9,K3767:K3767)</f>
        <v>32278</v>
      </c>
      <c r="L3768" s="18">
        <f>SUBTOTAL(9,L3767:L3767)</f>
        <v>0</v>
      </c>
      <c r="M3768" s="18">
        <f>SUBTOTAL(9,M3767:M3767)</f>
        <v>32278</v>
      </c>
      <c r="N3768" s="18">
        <f>SUBTOTAL(9,N3767:N3767)</f>
        <v>0</v>
      </c>
      <c r="U3768" s="2"/>
      <c r="V3768" s="2"/>
      <c r="W3768" s="2"/>
      <c r="X3768" s="3">
        <f>SUBTOTAL(9,X3767:X3767)</f>
        <v>0</v>
      </c>
      <c r="Y3768" s="33" t="e">
        <f>#REF!-U3768-V3768-W3768</f>
        <v>#REF!</v>
      </c>
    </row>
    <row r="3769" spans="1:25" ht="22.5" x14ac:dyDescent="0.2">
      <c r="A3769" s="1" t="s">
        <v>21</v>
      </c>
      <c r="B3769" s="1" t="s">
        <v>22</v>
      </c>
      <c r="C3769" s="44" t="s">
        <v>7161</v>
      </c>
      <c r="D3769" s="23" t="s">
        <v>7162</v>
      </c>
      <c r="E3769" s="1" t="s">
        <v>7162</v>
      </c>
      <c r="G3769" s="23" t="s">
        <v>34</v>
      </c>
      <c r="H3769" s="23" t="s">
        <v>7183</v>
      </c>
      <c r="I3769" s="5" t="s">
        <v>7184</v>
      </c>
      <c r="J3769" s="29">
        <v>43262</v>
      </c>
      <c r="K3769" s="18">
        <v>25216.55</v>
      </c>
      <c r="L3769" s="18">
        <v>0</v>
      </c>
      <c r="M3769" s="18">
        <v>25216.55</v>
      </c>
      <c r="N3769" s="18">
        <v>0</v>
      </c>
      <c r="O3769" s="1" t="s">
        <v>7180</v>
      </c>
      <c r="R3769" s="1" t="s">
        <v>27</v>
      </c>
      <c r="S3769" s="1" t="s">
        <v>7181</v>
      </c>
      <c r="T3769" s="1" t="s">
        <v>7182</v>
      </c>
      <c r="U3769" s="2"/>
      <c r="V3769" s="2"/>
      <c r="W3769" s="2"/>
      <c r="X3769" s="3">
        <v>0</v>
      </c>
      <c r="Y3769" s="33" t="e">
        <f>#REF!-U3769-V3769-W3769</f>
        <v>#REF!</v>
      </c>
    </row>
    <row r="3770" spans="1:25" ht="22.5" x14ac:dyDescent="0.2">
      <c r="A3770" s="1" t="s">
        <v>21</v>
      </c>
      <c r="B3770" s="1" t="s">
        <v>22</v>
      </c>
      <c r="C3770" s="44" t="s">
        <v>7161</v>
      </c>
      <c r="D3770" s="23" t="s">
        <v>7162</v>
      </c>
      <c r="E3770" s="1" t="s">
        <v>7162</v>
      </c>
      <c r="G3770" s="23" t="s">
        <v>34</v>
      </c>
      <c r="H3770" s="23" t="s">
        <v>7183</v>
      </c>
      <c r="I3770" s="5" t="s">
        <v>7184</v>
      </c>
      <c r="J3770" s="29">
        <v>43262</v>
      </c>
      <c r="K3770" s="18">
        <v>20340</v>
      </c>
      <c r="L3770" s="18">
        <v>0</v>
      </c>
      <c r="M3770" s="18">
        <v>20340</v>
      </c>
      <c r="N3770" s="18">
        <v>0</v>
      </c>
      <c r="O3770" s="1" t="s">
        <v>7180</v>
      </c>
      <c r="R3770" s="1" t="s">
        <v>27</v>
      </c>
      <c r="S3770" s="1" t="s">
        <v>7185</v>
      </c>
      <c r="T3770" s="1" t="s">
        <v>7182</v>
      </c>
      <c r="U3770" s="2"/>
      <c r="V3770" s="2"/>
      <c r="W3770" s="2"/>
      <c r="X3770" s="3">
        <v>0</v>
      </c>
      <c r="Y3770" s="33" t="e">
        <f>#REF!-U3770-V3770-W3770</f>
        <v>#REF!</v>
      </c>
    </row>
    <row r="3771" spans="1:25" ht="22.5" x14ac:dyDescent="0.2">
      <c r="A3771" s="1" t="s">
        <v>21</v>
      </c>
      <c r="B3771" s="1" t="s">
        <v>22</v>
      </c>
      <c r="C3771" s="44" t="s">
        <v>7161</v>
      </c>
      <c r="D3771" s="23" t="s">
        <v>7162</v>
      </c>
      <c r="E3771" s="1" t="s">
        <v>7162</v>
      </c>
      <c r="G3771" s="23" t="s">
        <v>34</v>
      </c>
      <c r="H3771" s="23" t="s">
        <v>7183</v>
      </c>
      <c r="I3771" s="5" t="s">
        <v>7184</v>
      </c>
      <c r="J3771" s="29">
        <v>43262</v>
      </c>
      <c r="K3771" s="18">
        <v>20340</v>
      </c>
      <c r="L3771" s="18">
        <v>0</v>
      </c>
      <c r="M3771" s="18">
        <v>20340</v>
      </c>
      <c r="N3771" s="18">
        <v>0</v>
      </c>
      <c r="O3771" s="1" t="s">
        <v>7180</v>
      </c>
      <c r="R3771" s="1" t="s">
        <v>27</v>
      </c>
      <c r="S3771" s="1" t="s">
        <v>7186</v>
      </c>
      <c r="T3771" s="1" t="s">
        <v>7182</v>
      </c>
      <c r="U3771" s="2"/>
      <c r="V3771" s="2"/>
      <c r="W3771" s="2"/>
      <c r="X3771" s="3">
        <v>0</v>
      </c>
      <c r="Y3771" s="33" t="e">
        <f>#REF!-U3771-V3771-W3771</f>
        <v>#REF!</v>
      </c>
    </row>
    <row r="3772" spans="1:25" x14ac:dyDescent="0.2">
      <c r="H3772" s="27" t="s">
        <v>7187</v>
      </c>
      <c r="J3772" s="29"/>
      <c r="K3772" s="18">
        <f>SUBTOTAL(9,K3769:K3771)</f>
        <v>65896.55</v>
      </c>
      <c r="L3772" s="18">
        <f>SUBTOTAL(9,L3769:L3771)</f>
        <v>0</v>
      </c>
      <c r="M3772" s="18">
        <f>SUBTOTAL(9,M3769:M3771)</f>
        <v>65896.55</v>
      </c>
      <c r="N3772" s="18">
        <f>SUBTOTAL(9,N3769:N3771)</f>
        <v>0</v>
      </c>
      <c r="U3772" s="2"/>
      <c r="V3772" s="2"/>
      <c r="W3772" s="2"/>
      <c r="X3772" s="3">
        <f>SUBTOTAL(9,X3769:X3771)</f>
        <v>0</v>
      </c>
      <c r="Y3772" s="33" t="e">
        <f>#REF!-U3772-V3772-W3772</f>
        <v>#REF!</v>
      </c>
    </row>
    <row r="3773" spans="1:25" x14ac:dyDescent="0.2">
      <c r="C3773" s="45" t="s">
        <v>7188</v>
      </c>
      <c r="J3773" s="29"/>
      <c r="K3773" s="18">
        <f>SUBTOTAL(9,K3763:K3771)</f>
        <v>358717.54</v>
      </c>
      <c r="L3773" s="18">
        <f>SUBTOTAL(9,L3763:L3771)</f>
        <v>0</v>
      </c>
      <c r="M3773" s="18">
        <f>SUBTOTAL(9,M3763:M3771)</f>
        <v>358717.54</v>
      </c>
      <c r="N3773" s="18">
        <f>SUBTOTAL(9,N3763:N3771)</f>
        <v>0</v>
      </c>
      <c r="U3773" s="2"/>
      <c r="V3773" s="2"/>
      <c r="W3773" s="2"/>
      <c r="X3773" s="3">
        <f>SUBTOTAL(9,X3763:X3771)</f>
        <v>0</v>
      </c>
      <c r="Y3773" s="33" t="e">
        <f>#REF!-U3773-V3773-W3773</f>
        <v>#REF!</v>
      </c>
    </row>
    <row r="3774" spans="1:25" ht="22.5" x14ac:dyDescent="0.2">
      <c r="A3774" s="1" t="s">
        <v>195</v>
      </c>
      <c r="B3774" s="1" t="s">
        <v>196</v>
      </c>
      <c r="C3774" s="44" t="s">
        <v>7189</v>
      </c>
      <c r="D3774" s="23" t="s">
        <v>7190</v>
      </c>
      <c r="E3774" s="1" t="s">
        <v>7190</v>
      </c>
      <c r="G3774" s="23" t="s">
        <v>88</v>
      </c>
      <c r="H3774" s="23" t="s">
        <v>7195</v>
      </c>
      <c r="I3774" s="5" t="s">
        <v>7196</v>
      </c>
      <c r="J3774" s="29">
        <v>42940</v>
      </c>
      <c r="K3774" s="18">
        <v>976.94</v>
      </c>
      <c r="L3774" s="18">
        <v>0</v>
      </c>
      <c r="M3774" s="18">
        <v>976.94</v>
      </c>
      <c r="N3774" s="18">
        <v>0</v>
      </c>
      <c r="P3774" s="1" t="s">
        <v>7191</v>
      </c>
      <c r="Q3774" s="1" t="s">
        <v>7192</v>
      </c>
      <c r="R3774" s="1" t="s">
        <v>7193</v>
      </c>
      <c r="S3774" s="1" t="s">
        <v>7194</v>
      </c>
      <c r="T3774" s="1" t="s">
        <v>46</v>
      </c>
      <c r="U3774" s="2"/>
      <c r="V3774" s="2"/>
      <c r="W3774" s="2"/>
      <c r="X3774" s="3">
        <v>-3.29E-3</v>
      </c>
      <c r="Y3774" s="33" t="e">
        <f>#REF!-U3774-V3774-W3774</f>
        <v>#REF!</v>
      </c>
    </row>
    <row r="3775" spans="1:25" ht="22.5" x14ac:dyDescent="0.2">
      <c r="A3775" s="1" t="s">
        <v>195</v>
      </c>
      <c r="B3775" s="1" t="s">
        <v>196</v>
      </c>
      <c r="C3775" s="44" t="s">
        <v>7189</v>
      </c>
      <c r="D3775" s="23" t="s">
        <v>7190</v>
      </c>
      <c r="E3775" s="1" t="s">
        <v>7190</v>
      </c>
      <c r="F3775" s="23" t="s">
        <v>95</v>
      </c>
      <c r="H3775" s="23" t="s">
        <v>7195</v>
      </c>
      <c r="I3775" s="5" t="s">
        <v>7196</v>
      </c>
      <c r="J3775" s="29">
        <v>42940</v>
      </c>
      <c r="K3775" s="18">
        <v>15633.06</v>
      </c>
      <c r="L3775" s="18">
        <v>15633.06</v>
      </c>
      <c r="M3775" s="18">
        <v>0</v>
      </c>
      <c r="N3775" s="18">
        <v>0</v>
      </c>
      <c r="P3775" s="1" t="s">
        <v>7191</v>
      </c>
      <c r="Q3775" s="1" t="s">
        <v>7192</v>
      </c>
      <c r="R3775" s="1" t="s">
        <v>7193</v>
      </c>
      <c r="S3775" s="1" t="s">
        <v>7194</v>
      </c>
      <c r="T3775" s="1" t="s">
        <v>46</v>
      </c>
      <c r="U3775" s="2"/>
      <c r="V3775" s="2"/>
      <c r="W3775" s="2"/>
      <c r="X3775" s="3">
        <v>3.29E-3</v>
      </c>
      <c r="Y3775" s="33" t="e">
        <f>#REF!-U3775-V3775-W3775</f>
        <v>#REF!</v>
      </c>
    </row>
    <row r="3776" spans="1:25" x14ac:dyDescent="0.2">
      <c r="H3776" s="27" t="s">
        <v>7197</v>
      </c>
      <c r="J3776" s="29"/>
      <c r="K3776" s="18">
        <f>SUBTOTAL(9,K3774:K3775)</f>
        <v>16610</v>
      </c>
      <c r="L3776" s="18">
        <f>SUBTOTAL(9,L3774:L3775)</f>
        <v>15633.06</v>
      </c>
      <c r="M3776" s="18">
        <f>SUBTOTAL(9,M3774:M3775)</f>
        <v>976.94</v>
      </c>
      <c r="N3776" s="18">
        <f>SUBTOTAL(9,N3774:N3775)</f>
        <v>0</v>
      </c>
      <c r="U3776" s="2"/>
      <c r="V3776" s="2"/>
      <c r="W3776" s="2"/>
      <c r="X3776" s="3">
        <f>SUBTOTAL(9,X3774:X3775)</f>
        <v>0</v>
      </c>
      <c r="Y3776" s="33" t="e">
        <f>#REF!-U3776-V3776-W3776</f>
        <v>#REF!</v>
      </c>
    </row>
    <row r="3777" spans="1:25" x14ac:dyDescent="0.2">
      <c r="A3777" s="1" t="s">
        <v>195</v>
      </c>
      <c r="B3777" s="1" t="s">
        <v>196</v>
      </c>
      <c r="C3777" s="44" t="s">
        <v>7189</v>
      </c>
      <c r="D3777" s="23" t="s">
        <v>7190</v>
      </c>
      <c r="E3777" s="1" t="s">
        <v>7190</v>
      </c>
      <c r="G3777" s="23" t="s">
        <v>199</v>
      </c>
      <c r="H3777" s="23" t="s">
        <v>201</v>
      </c>
      <c r="I3777" s="4" t="s">
        <v>202</v>
      </c>
      <c r="J3777" s="29">
        <v>42996</v>
      </c>
      <c r="K3777" s="18">
        <v>3393</v>
      </c>
      <c r="L3777" s="18">
        <v>0</v>
      </c>
      <c r="M3777" s="18">
        <v>3393</v>
      </c>
      <c r="N3777" s="18">
        <v>0</v>
      </c>
      <c r="R3777" s="1" t="s">
        <v>27</v>
      </c>
      <c r="S3777" s="1" t="s">
        <v>7198</v>
      </c>
      <c r="T3777" s="1" t="s">
        <v>46</v>
      </c>
      <c r="U3777" s="2"/>
      <c r="V3777" s="2"/>
      <c r="W3777" s="2"/>
      <c r="X3777" s="3">
        <v>0</v>
      </c>
      <c r="Y3777" s="33" t="e">
        <f>#REF!-U3777-V3777-W3777</f>
        <v>#REF!</v>
      </c>
    </row>
    <row r="3778" spans="1:25" x14ac:dyDescent="0.2">
      <c r="A3778" s="1" t="s">
        <v>195</v>
      </c>
      <c r="B3778" s="1" t="s">
        <v>196</v>
      </c>
      <c r="C3778" s="44" t="s">
        <v>7189</v>
      </c>
      <c r="D3778" s="23" t="s">
        <v>7190</v>
      </c>
      <c r="E3778" s="1" t="s">
        <v>7190</v>
      </c>
      <c r="G3778" s="23" t="s">
        <v>199</v>
      </c>
      <c r="H3778" s="23" t="s">
        <v>201</v>
      </c>
      <c r="I3778" s="4" t="s">
        <v>202</v>
      </c>
      <c r="J3778" s="29">
        <v>43111</v>
      </c>
      <c r="K3778" s="18">
        <v>1696.5</v>
      </c>
      <c r="L3778" s="18">
        <v>0</v>
      </c>
      <c r="M3778" s="18">
        <v>1696.5</v>
      </c>
      <c r="N3778" s="18">
        <v>0</v>
      </c>
      <c r="R3778" s="1" t="s">
        <v>27</v>
      </c>
      <c r="S3778" s="1" t="s">
        <v>7199</v>
      </c>
      <c r="T3778" s="1" t="s">
        <v>46</v>
      </c>
      <c r="U3778" s="2"/>
      <c r="V3778" s="2"/>
      <c r="W3778" s="2"/>
      <c r="X3778" s="3">
        <v>0</v>
      </c>
      <c r="Y3778" s="33" t="e">
        <f>#REF!-U3778-V3778-W3778</f>
        <v>#REF!</v>
      </c>
    </row>
    <row r="3779" spans="1:25" x14ac:dyDescent="0.2">
      <c r="A3779" s="1" t="s">
        <v>195</v>
      </c>
      <c r="B3779" s="1" t="s">
        <v>196</v>
      </c>
      <c r="C3779" s="44" t="s">
        <v>7189</v>
      </c>
      <c r="D3779" s="23" t="s">
        <v>7190</v>
      </c>
      <c r="E3779" s="1" t="s">
        <v>7190</v>
      </c>
      <c r="G3779" s="23" t="s">
        <v>199</v>
      </c>
      <c r="H3779" s="23" t="s">
        <v>201</v>
      </c>
      <c r="I3779" s="4" t="s">
        <v>202</v>
      </c>
      <c r="J3779" s="29">
        <v>43203</v>
      </c>
      <c r="K3779" s="18">
        <v>1696.5</v>
      </c>
      <c r="L3779" s="18">
        <v>0</v>
      </c>
      <c r="M3779" s="18">
        <v>1696.5</v>
      </c>
      <c r="N3779" s="18">
        <v>0</v>
      </c>
      <c r="R3779" s="1" t="s">
        <v>27</v>
      </c>
      <c r="S3779" s="1" t="s">
        <v>7200</v>
      </c>
      <c r="T3779" s="1" t="s">
        <v>46</v>
      </c>
      <c r="U3779" s="2"/>
      <c r="V3779" s="2"/>
      <c r="W3779" s="2"/>
      <c r="X3779" s="3">
        <v>0</v>
      </c>
      <c r="Y3779" s="33" t="e">
        <f>#REF!-U3779-V3779-W3779</f>
        <v>#REF!</v>
      </c>
    </row>
    <row r="3780" spans="1:25" x14ac:dyDescent="0.2">
      <c r="H3780" s="27" t="s">
        <v>205</v>
      </c>
      <c r="I3780" s="4"/>
      <c r="J3780" s="29"/>
      <c r="K3780" s="18">
        <f>SUBTOTAL(9,K3777:K3779)</f>
        <v>6786</v>
      </c>
      <c r="L3780" s="18">
        <f>SUBTOTAL(9,L3777:L3779)</f>
        <v>0</v>
      </c>
      <c r="M3780" s="18">
        <f>SUBTOTAL(9,M3777:M3779)</f>
        <v>6786</v>
      </c>
      <c r="N3780" s="18">
        <f>SUBTOTAL(9,N3777:N3779)</f>
        <v>0</v>
      </c>
      <c r="U3780" s="2"/>
      <c r="V3780" s="2"/>
      <c r="W3780" s="2"/>
      <c r="X3780" s="3">
        <f>SUBTOTAL(9,X3777:X3779)</f>
        <v>0</v>
      </c>
      <c r="Y3780" s="33" t="e">
        <f>#REF!-U3780-V3780-W3780</f>
        <v>#REF!</v>
      </c>
    </row>
    <row r="3781" spans="1:25" x14ac:dyDescent="0.2">
      <c r="A3781" s="1" t="s">
        <v>195</v>
      </c>
      <c r="B3781" s="1" t="s">
        <v>196</v>
      </c>
      <c r="C3781" s="44" t="s">
        <v>7189</v>
      </c>
      <c r="D3781" s="23" t="s">
        <v>7190</v>
      </c>
      <c r="E3781" s="1" t="s">
        <v>7190</v>
      </c>
      <c r="G3781" s="23" t="s">
        <v>199</v>
      </c>
      <c r="H3781" s="23" t="s">
        <v>206</v>
      </c>
      <c r="I3781" s="4" t="s">
        <v>207</v>
      </c>
      <c r="J3781" s="29">
        <v>42996</v>
      </c>
      <c r="K3781" s="18">
        <v>19228.07</v>
      </c>
      <c r="L3781" s="18">
        <v>0</v>
      </c>
      <c r="M3781" s="18">
        <v>19228.07</v>
      </c>
      <c r="N3781" s="18">
        <v>0</v>
      </c>
      <c r="R3781" s="1" t="s">
        <v>27</v>
      </c>
      <c r="S3781" s="1" t="s">
        <v>7198</v>
      </c>
      <c r="T3781" s="1" t="s">
        <v>46</v>
      </c>
      <c r="U3781" s="2"/>
      <c r="V3781" s="2"/>
      <c r="W3781" s="2"/>
      <c r="X3781" s="3">
        <v>0</v>
      </c>
      <c r="Y3781" s="33" t="e">
        <f>#REF!-U3781-V3781-W3781</f>
        <v>#REF!</v>
      </c>
    </row>
    <row r="3782" spans="1:25" x14ac:dyDescent="0.2">
      <c r="A3782" s="1" t="s">
        <v>195</v>
      </c>
      <c r="B3782" s="1" t="s">
        <v>196</v>
      </c>
      <c r="C3782" s="44" t="s">
        <v>7189</v>
      </c>
      <c r="D3782" s="23" t="s">
        <v>7190</v>
      </c>
      <c r="E3782" s="1" t="s">
        <v>7190</v>
      </c>
      <c r="G3782" s="23" t="s">
        <v>199</v>
      </c>
      <c r="H3782" s="23" t="s">
        <v>206</v>
      </c>
      <c r="I3782" s="4" t="s">
        <v>207</v>
      </c>
      <c r="J3782" s="29">
        <v>43111</v>
      </c>
      <c r="K3782" s="18">
        <v>9614.0300000000007</v>
      </c>
      <c r="L3782" s="18">
        <v>0</v>
      </c>
      <c r="M3782" s="18">
        <v>9614.0300000000007</v>
      </c>
      <c r="N3782" s="18">
        <v>0</v>
      </c>
      <c r="R3782" s="1" t="s">
        <v>27</v>
      </c>
      <c r="S3782" s="1" t="s">
        <v>7199</v>
      </c>
      <c r="T3782" s="1" t="s">
        <v>46</v>
      </c>
      <c r="U3782" s="2"/>
      <c r="V3782" s="2"/>
      <c r="W3782" s="2"/>
      <c r="X3782" s="3">
        <v>0</v>
      </c>
      <c r="Y3782" s="33" t="e">
        <f>#REF!-U3782-V3782-W3782</f>
        <v>#REF!</v>
      </c>
    </row>
    <row r="3783" spans="1:25" x14ac:dyDescent="0.2">
      <c r="A3783" s="1" t="s">
        <v>195</v>
      </c>
      <c r="B3783" s="1" t="s">
        <v>196</v>
      </c>
      <c r="C3783" s="44" t="s">
        <v>7189</v>
      </c>
      <c r="D3783" s="23" t="s">
        <v>7190</v>
      </c>
      <c r="E3783" s="1" t="s">
        <v>7190</v>
      </c>
      <c r="G3783" s="23" t="s">
        <v>199</v>
      </c>
      <c r="H3783" s="23" t="s">
        <v>206</v>
      </c>
      <c r="I3783" s="4" t="s">
        <v>207</v>
      </c>
      <c r="J3783" s="29">
        <v>43203</v>
      </c>
      <c r="K3783" s="18">
        <v>9614.0300000000007</v>
      </c>
      <c r="L3783" s="18">
        <v>0</v>
      </c>
      <c r="M3783" s="18">
        <v>9614.0300000000007</v>
      </c>
      <c r="N3783" s="18">
        <v>0</v>
      </c>
      <c r="R3783" s="1" t="s">
        <v>27</v>
      </c>
      <c r="S3783" s="1" t="s">
        <v>7200</v>
      </c>
      <c r="T3783" s="1" t="s">
        <v>46</v>
      </c>
      <c r="U3783" s="2"/>
      <c r="V3783" s="2"/>
      <c r="W3783" s="2"/>
      <c r="X3783" s="3">
        <v>0</v>
      </c>
      <c r="Y3783" s="33" t="e">
        <f>#REF!-U3783-V3783-W3783</f>
        <v>#REF!</v>
      </c>
    </row>
    <row r="3784" spans="1:25" x14ac:dyDescent="0.2">
      <c r="H3784" s="27" t="s">
        <v>208</v>
      </c>
      <c r="I3784" s="4"/>
      <c r="J3784" s="29"/>
      <c r="K3784" s="18">
        <f>SUBTOTAL(9,K3781:K3783)</f>
        <v>38456.129999999997</v>
      </c>
      <c r="L3784" s="18">
        <f>SUBTOTAL(9,L3781:L3783)</f>
        <v>0</v>
      </c>
      <c r="M3784" s="18">
        <f>SUBTOTAL(9,M3781:M3783)</f>
        <v>38456.129999999997</v>
      </c>
      <c r="N3784" s="18">
        <f>SUBTOTAL(9,N3781:N3783)</f>
        <v>0</v>
      </c>
      <c r="U3784" s="2"/>
      <c r="V3784" s="2"/>
      <c r="W3784" s="2"/>
      <c r="X3784" s="3">
        <f>SUBTOTAL(9,X3781:X3783)</f>
        <v>0</v>
      </c>
      <c r="Y3784" s="33" t="e">
        <f>#REF!-U3784-V3784-W3784</f>
        <v>#REF!</v>
      </c>
    </row>
    <row r="3785" spans="1:25" x14ac:dyDescent="0.2">
      <c r="A3785" s="1" t="s">
        <v>195</v>
      </c>
      <c r="B3785" s="1" t="s">
        <v>196</v>
      </c>
      <c r="C3785" s="44" t="s">
        <v>7189</v>
      </c>
      <c r="D3785" s="23" t="s">
        <v>7190</v>
      </c>
      <c r="E3785" s="1" t="s">
        <v>7190</v>
      </c>
      <c r="G3785" s="23" t="s">
        <v>199</v>
      </c>
      <c r="H3785" s="23" t="s">
        <v>209</v>
      </c>
      <c r="I3785" s="4" t="s">
        <v>210</v>
      </c>
      <c r="J3785" s="29">
        <v>42996</v>
      </c>
      <c r="K3785" s="18">
        <v>22576.76</v>
      </c>
      <c r="L3785" s="18">
        <v>0</v>
      </c>
      <c r="M3785" s="18">
        <v>22576.76</v>
      </c>
      <c r="N3785" s="18">
        <v>0</v>
      </c>
      <c r="R3785" s="1" t="s">
        <v>27</v>
      </c>
      <c r="S3785" s="1" t="s">
        <v>7198</v>
      </c>
      <c r="T3785" s="1" t="s">
        <v>46</v>
      </c>
      <c r="U3785" s="2"/>
      <c r="V3785" s="2"/>
      <c r="W3785" s="2"/>
      <c r="X3785" s="3">
        <v>0</v>
      </c>
      <c r="Y3785" s="33" t="e">
        <f>#REF!-U3785-V3785-W3785</f>
        <v>#REF!</v>
      </c>
    </row>
    <row r="3786" spans="1:25" x14ac:dyDescent="0.2">
      <c r="A3786" s="1" t="s">
        <v>195</v>
      </c>
      <c r="B3786" s="1" t="s">
        <v>196</v>
      </c>
      <c r="C3786" s="44" t="s">
        <v>7189</v>
      </c>
      <c r="D3786" s="23" t="s">
        <v>7190</v>
      </c>
      <c r="E3786" s="1" t="s">
        <v>7190</v>
      </c>
      <c r="G3786" s="23" t="s">
        <v>199</v>
      </c>
      <c r="H3786" s="23" t="s">
        <v>209</v>
      </c>
      <c r="I3786" s="4" t="s">
        <v>210</v>
      </c>
      <c r="J3786" s="29">
        <v>43111</v>
      </c>
      <c r="K3786" s="18">
        <v>11288.38</v>
      </c>
      <c r="L3786" s="18">
        <v>0</v>
      </c>
      <c r="M3786" s="18">
        <v>11288.38</v>
      </c>
      <c r="N3786" s="18">
        <v>0</v>
      </c>
      <c r="R3786" s="1" t="s">
        <v>27</v>
      </c>
      <c r="S3786" s="1" t="s">
        <v>7199</v>
      </c>
      <c r="T3786" s="1" t="s">
        <v>46</v>
      </c>
      <c r="U3786" s="2"/>
      <c r="V3786" s="2"/>
      <c r="W3786" s="2"/>
      <c r="X3786" s="3">
        <v>0</v>
      </c>
      <c r="Y3786" s="33" t="e">
        <f>#REF!-U3786-V3786-W3786</f>
        <v>#REF!</v>
      </c>
    </row>
    <row r="3787" spans="1:25" x14ac:dyDescent="0.2">
      <c r="A3787" s="1" t="s">
        <v>195</v>
      </c>
      <c r="B3787" s="1" t="s">
        <v>196</v>
      </c>
      <c r="C3787" s="44" t="s">
        <v>7189</v>
      </c>
      <c r="D3787" s="23" t="s">
        <v>7190</v>
      </c>
      <c r="E3787" s="1" t="s">
        <v>7190</v>
      </c>
      <c r="G3787" s="23" t="s">
        <v>199</v>
      </c>
      <c r="H3787" s="23" t="s">
        <v>209</v>
      </c>
      <c r="I3787" s="4" t="s">
        <v>210</v>
      </c>
      <c r="J3787" s="29">
        <v>43203</v>
      </c>
      <c r="K3787" s="18">
        <v>11288.38</v>
      </c>
      <c r="L3787" s="18">
        <v>0</v>
      </c>
      <c r="M3787" s="18">
        <v>11288.38</v>
      </c>
      <c r="N3787" s="18">
        <v>0</v>
      </c>
      <c r="R3787" s="1" t="s">
        <v>27</v>
      </c>
      <c r="S3787" s="1" t="s">
        <v>7200</v>
      </c>
      <c r="T3787" s="1" t="s">
        <v>46</v>
      </c>
      <c r="U3787" s="2"/>
      <c r="V3787" s="2"/>
      <c r="W3787" s="2"/>
      <c r="X3787" s="3">
        <v>0</v>
      </c>
      <c r="Y3787" s="33" t="e">
        <f>#REF!-U3787-V3787-W3787</f>
        <v>#REF!</v>
      </c>
    </row>
    <row r="3788" spans="1:25" x14ac:dyDescent="0.2">
      <c r="H3788" s="27" t="s">
        <v>211</v>
      </c>
      <c r="J3788" s="29"/>
      <c r="K3788" s="18">
        <f>SUBTOTAL(9,K3785:K3787)</f>
        <v>45153.52</v>
      </c>
      <c r="L3788" s="18">
        <f>SUBTOTAL(9,L3785:L3787)</f>
        <v>0</v>
      </c>
      <c r="M3788" s="18">
        <f>SUBTOTAL(9,M3785:M3787)</f>
        <v>45153.52</v>
      </c>
      <c r="N3788" s="18">
        <f>SUBTOTAL(9,N3785:N3787)</f>
        <v>0</v>
      </c>
      <c r="U3788" s="2"/>
      <c r="V3788" s="2"/>
      <c r="W3788" s="2"/>
      <c r="X3788" s="3">
        <f>SUBTOTAL(9,X3785:X3787)</f>
        <v>0</v>
      </c>
      <c r="Y3788" s="33" t="e">
        <f>#REF!-U3788-V3788-W3788</f>
        <v>#REF!</v>
      </c>
    </row>
    <row r="3789" spans="1:25" ht="22.5" x14ac:dyDescent="0.2">
      <c r="A3789" s="1" t="s">
        <v>195</v>
      </c>
      <c r="B3789" s="1" t="s">
        <v>196</v>
      </c>
      <c r="C3789" s="44" t="s">
        <v>7189</v>
      </c>
      <c r="D3789" s="23" t="s">
        <v>7190</v>
      </c>
      <c r="E3789" s="1" t="s">
        <v>7190</v>
      </c>
      <c r="G3789" s="23" t="s">
        <v>88</v>
      </c>
      <c r="H3789" s="23" t="s">
        <v>7205</v>
      </c>
      <c r="I3789" s="5" t="s">
        <v>7206</v>
      </c>
      <c r="J3789" s="29">
        <v>43032</v>
      </c>
      <c r="K3789" s="18">
        <v>1976.57</v>
      </c>
      <c r="L3789" s="18">
        <v>0</v>
      </c>
      <c r="M3789" s="18">
        <v>1976.57</v>
      </c>
      <c r="N3789" s="18">
        <v>0</v>
      </c>
      <c r="P3789" s="1" t="s">
        <v>7201</v>
      </c>
      <c r="Q3789" s="1" t="s">
        <v>7202</v>
      </c>
      <c r="R3789" s="1" t="s">
        <v>7203</v>
      </c>
      <c r="S3789" s="1" t="s">
        <v>7204</v>
      </c>
      <c r="T3789" s="1" t="s">
        <v>46</v>
      </c>
      <c r="U3789" s="2"/>
      <c r="V3789" s="2"/>
      <c r="W3789" s="2"/>
      <c r="X3789" s="3">
        <v>-2.4750000000000001E-2</v>
      </c>
      <c r="Y3789" s="33" t="e">
        <f>#REF!-U3789-V3789-W3789</f>
        <v>#REF!</v>
      </c>
    </row>
    <row r="3790" spans="1:25" ht="22.5" x14ac:dyDescent="0.2">
      <c r="A3790" s="1" t="s">
        <v>195</v>
      </c>
      <c r="B3790" s="1" t="s">
        <v>196</v>
      </c>
      <c r="C3790" s="44" t="s">
        <v>7189</v>
      </c>
      <c r="D3790" s="23" t="s">
        <v>7190</v>
      </c>
      <c r="E3790" s="1" t="s">
        <v>7190</v>
      </c>
      <c r="G3790" s="23" t="s">
        <v>88</v>
      </c>
      <c r="H3790" s="23" t="s">
        <v>7205</v>
      </c>
      <c r="I3790" s="5" t="s">
        <v>7206</v>
      </c>
      <c r="J3790" s="29">
        <v>43125</v>
      </c>
      <c r="K3790" s="18">
        <v>1016.81</v>
      </c>
      <c r="L3790" s="18">
        <v>0</v>
      </c>
      <c r="M3790" s="18">
        <v>1016.81</v>
      </c>
      <c r="N3790" s="18">
        <v>0</v>
      </c>
      <c r="P3790" s="1" t="s">
        <v>7201</v>
      </c>
      <c r="Q3790" s="1" t="s">
        <v>7207</v>
      </c>
      <c r="R3790" s="1" t="s">
        <v>7208</v>
      </c>
      <c r="S3790" s="1" t="s">
        <v>7209</v>
      </c>
      <c r="T3790" s="1" t="s">
        <v>46</v>
      </c>
      <c r="U3790" s="2"/>
      <c r="V3790" s="2"/>
      <c r="W3790" s="2"/>
      <c r="X3790" s="3">
        <v>1.4400000000000001E-3</v>
      </c>
      <c r="Y3790" s="33" t="e">
        <f>#REF!-U3790-V3790-W3790</f>
        <v>#REF!</v>
      </c>
    </row>
    <row r="3791" spans="1:25" ht="22.5" x14ac:dyDescent="0.2">
      <c r="A3791" s="1" t="s">
        <v>195</v>
      </c>
      <c r="B3791" s="1" t="s">
        <v>196</v>
      </c>
      <c r="C3791" s="44" t="s">
        <v>7189</v>
      </c>
      <c r="D3791" s="23" t="s">
        <v>7190</v>
      </c>
      <c r="E3791" s="1" t="s">
        <v>7190</v>
      </c>
      <c r="G3791" s="23" t="s">
        <v>88</v>
      </c>
      <c r="H3791" s="23" t="s">
        <v>7205</v>
      </c>
      <c r="I3791" s="5" t="s">
        <v>7206</v>
      </c>
      <c r="J3791" s="29">
        <v>43201</v>
      </c>
      <c r="K3791" s="18">
        <v>1014.27</v>
      </c>
      <c r="L3791" s="18">
        <v>0</v>
      </c>
      <c r="M3791" s="18">
        <v>1014.27</v>
      </c>
      <c r="N3791" s="18">
        <v>0</v>
      </c>
      <c r="P3791" s="1" t="s">
        <v>7201</v>
      </c>
      <c r="Q3791" s="1" t="s">
        <v>7210</v>
      </c>
      <c r="R3791" s="1" t="s">
        <v>7211</v>
      </c>
      <c r="S3791" s="1" t="s">
        <v>7212</v>
      </c>
      <c r="T3791" s="1" t="s">
        <v>46</v>
      </c>
      <c r="U3791" s="2"/>
      <c r="V3791" s="2"/>
      <c r="W3791" s="2"/>
      <c r="X3791" s="3">
        <v>-9.6200000000000001E-3</v>
      </c>
      <c r="Y3791" s="33" t="e">
        <f>#REF!-U3791-V3791-W3791</f>
        <v>#REF!</v>
      </c>
    </row>
    <row r="3792" spans="1:25" ht="22.5" x14ac:dyDescent="0.2">
      <c r="A3792" s="1" t="s">
        <v>195</v>
      </c>
      <c r="B3792" s="1" t="s">
        <v>196</v>
      </c>
      <c r="C3792" s="44" t="s">
        <v>7189</v>
      </c>
      <c r="D3792" s="23" t="s">
        <v>7190</v>
      </c>
      <c r="E3792" s="1" t="s">
        <v>7190</v>
      </c>
      <c r="F3792" s="23" t="s">
        <v>95</v>
      </c>
      <c r="H3792" s="23" t="s">
        <v>7205</v>
      </c>
      <c r="I3792" s="5" t="s">
        <v>7206</v>
      </c>
      <c r="J3792" s="29">
        <v>43032</v>
      </c>
      <c r="K3792" s="18">
        <v>31627.43</v>
      </c>
      <c r="L3792" s="18">
        <v>31627.43</v>
      </c>
      <c r="M3792" s="18">
        <v>0</v>
      </c>
      <c r="N3792" s="18">
        <v>0</v>
      </c>
      <c r="P3792" s="1" t="s">
        <v>7201</v>
      </c>
      <c r="Q3792" s="1" t="s">
        <v>7202</v>
      </c>
      <c r="R3792" s="1" t="s">
        <v>7203</v>
      </c>
      <c r="S3792" s="1" t="s">
        <v>7204</v>
      </c>
      <c r="T3792" s="1" t="s">
        <v>46</v>
      </c>
      <c r="U3792" s="2"/>
      <c r="V3792" s="2"/>
      <c r="W3792" s="2"/>
      <c r="X3792" s="3">
        <v>2.4750000000000001E-2</v>
      </c>
      <c r="Y3792" s="33" t="e">
        <f>#REF!-U3792-V3792-W3792</f>
        <v>#REF!</v>
      </c>
    </row>
    <row r="3793" spans="1:25" ht="22.5" x14ac:dyDescent="0.2">
      <c r="A3793" s="1" t="s">
        <v>195</v>
      </c>
      <c r="B3793" s="1" t="s">
        <v>196</v>
      </c>
      <c r="C3793" s="44" t="s">
        <v>7189</v>
      </c>
      <c r="D3793" s="23" t="s">
        <v>7190</v>
      </c>
      <c r="E3793" s="1" t="s">
        <v>7190</v>
      </c>
      <c r="F3793" s="23" t="s">
        <v>95</v>
      </c>
      <c r="H3793" s="23" t="s">
        <v>7205</v>
      </c>
      <c r="I3793" s="5" t="s">
        <v>7206</v>
      </c>
      <c r="J3793" s="29">
        <v>43125</v>
      </c>
      <c r="K3793" s="18">
        <v>16272.19</v>
      </c>
      <c r="L3793" s="18">
        <v>16272.19</v>
      </c>
      <c r="M3793" s="18">
        <v>0</v>
      </c>
      <c r="N3793" s="18">
        <v>0</v>
      </c>
      <c r="P3793" s="1" t="s">
        <v>7201</v>
      </c>
      <c r="Q3793" s="1" t="s">
        <v>7207</v>
      </c>
      <c r="R3793" s="1" t="s">
        <v>7208</v>
      </c>
      <c r="S3793" s="1" t="s">
        <v>7209</v>
      </c>
      <c r="T3793" s="1" t="s">
        <v>46</v>
      </c>
      <c r="U3793" s="2"/>
      <c r="V3793" s="2"/>
      <c r="W3793" s="2"/>
      <c r="X3793" s="3">
        <v>-1.4400000000000001E-3</v>
      </c>
      <c r="Y3793" s="33" t="e">
        <f>#REF!-U3793-V3793-W3793</f>
        <v>#REF!</v>
      </c>
    </row>
    <row r="3794" spans="1:25" ht="22.5" x14ac:dyDescent="0.2">
      <c r="A3794" s="1" t="s">
        <v>195</v>
      </c>
      <c r="B3794" s="1" t="s">
        <v>196</v>
      </c>
      <c r="C3794" s="44" t="s">
        <v>7189</v>
      </c>
      <c r="D3794" s="23" t="s">
        <v>7190</v>
      </c>
      <c r="E3794" s="1" t="s">
        <v>7190</v>
      </c>
      <c r="F3794" s="23" t="s">
        <v>95</v>
      </c>
      <c r="H3794" s="23" t="s">
        <v>7205</v>
      </c>
      <c r="I3794" s="5" t="s">
        <v>7206</v>
      </c>
      <c r="J3794" s="29">
        <v>43201</v>
      </c>
      <c r="K3794" s="18">
        <v>16231.73</v>
      </c>
      <c r="L3794" s="18">
        <v>16231.73</v>
      </c>
      <c r="M3794" s="18">
        <v>0</v>
      </c>
      <c r="N3794" s="18">
        <v>0</v>
      </c>
      <c r="P3794" s="1" t="s">
        <v>7201</v>
      </c>
      <c r="Q3794" s="1" t="s">
        <v>7210</v>
      </c>
      <c r="R3794" s="1" t="s">
        <v>7211</v>
      </c>
      <c r="S3794" s="1" t="s">
        <v>7212</v>
      </c>
      <c r="T3794" s="1" t="s">
        <v>46</v>
      </c>
      <c r="U3794" s="2"/>
      <c r="V3794" s="2"/>
      <c r="W3794" s="2"/>
      <c r="X3794" s="3">
        <v>9.6200000000000001E-3</v>
      </c>
      <c r="Y3794" s="33" t="e">
        <f>#REF!-U3794-V3794-W3794</f>
        <v>#REF!</v>
      </c>
    </row>
    <row r="3795" spans="1:25" x14ac:dyDescent="0.2">
      <c r="H3795" s="27" t="s">
        <v>7213</v>
      </c>
      <c r="J3795" s="29"/>
      <c r="K3795" s="18">
        <f>SUBTOTAL(9,K3789:K3794)</f>
        <v>68139</v>
      </c>
      <c r="L3795" s="18">
        <f>SUBTOTAL(9,L3789:L3794)</f>
        <v>64131.350000000006</v>
      </c>
      <c r="M3795" s="18">
        <f>SUBTOTAL(9,M3789:M3794)</f>
        <v>4007.65</v>
      </c>
      <c r="N3795" s="18">
        <f>SUBTOTAL(9,N3789:N3794)</f>
        <v>0</v>
      </c>
      <c r="U3795" s="2"/>
      <c r="V3795" s="2"/>
      <c r="W3795" s="2"/>
      <c r="X3795" s="3">
        <f>SUBTOTAL(9,X3789:X3794)</f>
        <v>0</v>
      </c>
      <c r="Y3795" s="33" t="e">
        <f>#REF!-U3795-V3795-W3795</f>
        <v>#REF!</v>
      </c>
    </row>
    <row r="3796" spans="1:25" ht="22.5" x14ac:dyDescent="0.2">
      <c r="A3796" s="1" t="s">
        <v>195</v>
      </c>
      <c r="B3796" s="1" t="s">
        <v>196</v>
      </c>
      <c r="C3796" s="44" t="s">
        <v>7189</v>
      </c>
      <c r="D3796" s="23" t="s">
        <v>7190</v>
      </c>
      <c r="E3796" s="1" t="s">
        <v>7190</v>
      </c>
      <c r="G3796" s="23" t="s">
        <v>97</v>
      </c>
      <c r="H3796" s="23" t="s">
        <v>7218</v>
      </c>
      <c r="I3796" s="5" t="s">
        <v>7219</v>
      </c>
      <c r="J3796" s="29">
        <v>43047</v>
      </c>
      <c r="K3796" s="18">
        <v>5100</v>
      </c>
      <c r="L3796" s="18">
        <v>0</v>
      </c>
      <c r="M3796" s="18">
        <v>5100</v>
      </c>
      <c r="N3796" s="18">
        <v>0</v>
      </c>
      <c r="P3796" s="1" t="s">
        <v>7214</v>
      </c>
      <c r="Q3796" s="1" t="s">
        <v>7215</v>
      </c>
      <c r="R3796" s="1" t="s">
        <v>7216</v>
      </c>
      <c r="S3796" s="1" t="s">
        <v>7217</v>
      </c>
      <c r="T3796" s="1" t="s">
        <v>46</v>
      </c>
      <c r="U3796" s="2"/>
      <c r="V3796" s="2"/>
      <c r="W3796" s="2"/>
      <c r="X3796" s="3">
        <v>0</v>
      </c>
      <c r="Y3796" s="33" t="e">
        <f>#REF!-U3796-V3796-W3796</f>
        <v>#REF!</v>
      </c>
    </row>
    <row r="3797" spans="1:25" x14ac:dyDescent="0.2">
      <c r="H3797" s="27" t="s">
        <v>7220</v>
      </c>
      <c r="J3797" s="29"/>
      <c r="K3797" s="18">
        <f>SUBTOTAL(9,K3796:K3796)</f>
        <v>5100</v>
      </c>
      <c r="L3797" s="18">
        <f>SUBTOTAL(9,L3796:L3796)</f>
        <v>0</v>
      </c>
      <c r="M3797" s="18">
        <f>SUBTOTAL(9,M3796:M3796)</f>
        <v>5100</v>
      </c>
      <c r="N3797" s="18">
        <f>SUBTOTAL(9,N3796:N3796)</f>
        <v>0</v>
      </c>
      <c r="U3797" s="2"/>
      <c r="V3797" s="2"/>
      <c r="W3797" s="2"/>
      <c r="X3797" s="3">
        <f>SUBTOTAL(9,X3796:X3796)</f>
        <v>0</v>
      </c>
      <c r="Y3797" s="33" t="e">
        <f>#REF!-U3797-V3797-W3797</f>
        <v>#REF!</v>
      </c>
    </row>
    <row r="3798" spans="1:25" x14ac:dyDescent="0.2">
      <c r="C3798" s="45" t="s">
        <v>7221</v>
      </c>
      <c r="J3798" s="29"/>
      <c r="K3798" s="18">
        <f>SUBTOTAL(9,K3774:K3796)</f>
        <v>180244.65000000002</v>
      </c>
      <c r="L3798" s="18">
        <f>SUBTOTAL(9,L3774:L3796)</f>
        <v>79764.41</v>
      </c>
      <c r="M3798" s="18">
        <f>SUBTOTAL(9,M3774:M3796)</f>
        <v>100480.24000000002</v>
      </c>
      <c r="N3798" s="18">
        <f>SUBTOTAL(9,N3774:N3796)</f>
        <v>0</v>
      </c>
      <c r="U3798" s="2"/>
      <c r="V3798" s="2"/>
      <c r="W3798" s="2"/>
      <c r="X3798" s="3">
        <f>SUBTOTAL(9,X3774:X3796)</f>
        <v>0</v>
      </c>
      <c r="Y3798" s="33" t="e">
        <f>#REF!-U3798-V3798-W3798</f>
        <v>#REF!</v>
      </c>
    </row>
    <row r="3799" spans="1:25" ht="22.5" x14ac:dyDescent="0.2">
      <c r="A3799" s="1" t="s">
        <v>84</v>
      </c>
      <c r="B3799" s="1" t="s">
        <v>85</v>
      </c>
      <c r="C3799" s="44" t="s">
        <v>7222</v>
      </c>
      <c r="D3799" s="23" t="s">
        <v>7223</v>
      </c>
      <c r="E3799" s="1" t="s">
        <v>7223</v>
      </c>
      <c r="F3799" s="23" t="s">
        <v>95</v>
      </c>
      <c r="H3799" s="23" t="s">
        <v>7229</v>
      </c>
      <c r="I3799" s="5" t="s">
        <v>7230</v>
      </c>
      <c r="J3799" s="29">
        <v>42975</v>
      </c>
      <c r="K3799" s="18">
        <v>872442</v>
      </c>
      <c r="L3799" s="18">
        <v>872442</v>
      </c>
      <c r="M3799" s="18">
        <v>0</v>
      </c>
      <c r="N3799" s="18">
        <v>0</v>
      </c>
      <c r="P3799" s="1" t="s">
        <v>7224</v>
      </c>
      <c r="Q3799" s="1" t="s">
        <v>7225</v>
      </c>
      <c r="R3799" s="1" t="s">
        <v>7226</v>
      </c>
      <c r="S3799" s="1" t="s">
        <v>7227</v>
      </c>
      <c r="T3799" s="1" t="s">
        <v>7228</v>
      </c>
      <c r="U3799" s="2"/>
      <c r="V3799" s="2"/>
      <c r="W3799" s="2"/>
      <c r="X3799" s="3">
        <v>0</v>
      </c>
      <c r="Y3799" s="33" t="e">
        <f>#REF!-U3799-V3799-W3799</f>
        <v>#REF!</v>
      </c>
    </row>
    <row r="3800" spans="1:25" ht="22.5" x14ac:dyDescent="0.2">
      <c r="A3800" s="1" t="s">
        <v>84</v>
      </c>
      <c r="B3800" s="1" t="s">
        <v>85</v>
      </c>
      <c r="C3800" s="44" t="s">
        <v>7222</v>
      </c>
      <c r="D3800" s="23" t="s">
        <v>7223</v>
      </c>
      <c r="E3800" s="1" t="s">
        <v>7223</v>
      </c>
      <c r="F3800" s="23" t="s">
        <v>95</v>
      </c>
      <c r="H3800" s="23" t="s">
        <v>7229</v>
      </c>
      <c r="I3800" s="5" t="s">
        <v>7230</v>
      </c>
      <c r="J3800" s="29">
        <v>43024</v>
      </c>
      <c r="K3800" s="18">
        <v>199770</v>
      </c>
      <c r="L3800" s="18">
        <v>199770</v>
      </c>
      <c r="M3800" s="18">
        <v>0</v>
      </c>
      <c r="N3800" s="18">
        <v>0</v>
      </c>
      <c r="P3800" s="1" t="s">
        <v>7224</v>
      </c>
      <c r="Q3800" s="1" t="s">
        <v>7231</v>
      </c>
      <c r="R3800" s="1" t="s">
        <v>7232</v>
      </c>
      <c r="S3800" s="1" t="s">
        <v>7233</v>
      </c>
      <c r="T3800" s="1" t="s">
        <v>7234</v>
      </c>
      <c r="U3800" s="2"/>
      <c r="V3800" s="2"/>
      <c r="W3800" s="2"/>
      <c r="X3800" s="3">
        <v>0</v>
      </c>
      <c r="Y3800" s="33" t="e">
        <f>#REF!-U3800-V3800-W3800</f>
        <v>#REF!</v>
      </c>
    </row>
    <row r="3801" spans="1:25" ht="22.5" x14ac:dyDescent="0.2">
      <c r="A3801" s="1" t="s">
        <v>84</v>
      </c>
      <c r="B3801" s="1" t="s">
        <v>85</v>
      </c>
      <c r="C3801" s="44" t="s">
        <v>7222</v>
      </c>
      <c r="D3801" s="23" t="s">
        <v>7223</v>
      </c>
      <c r="E3801" s="1" t="s">
        <v>7223</v>
      </c>
      <c r="F3801" s="23" t="s">
        <v>95</v>
      </c>
      <c r="H3801" s="23" t="s">
        <v>7229</v>
      </c>
      <c r="I3801" s="5" t="s">
        <v>7230</v>
      </c>
      <c r="J3801" s="29">
        <v>43076</v>
      </c>
      <c r="K3801" s="18">
        <v>204830</v>
      </c>
      <c r="L3801" s="18">
        <v>204830</v>
      </c>
      <c r="M3801" s="18">
        <v>0</v>
      </c>
      <c r="N3801" s="18">
        <v>0</v>
      </c>
      <c r="P3801" s="1" t="s">
        <v>7224</v>
      </c>
      <c r="Q3801" s="1" t="s">
        <v>7235</v>
      </c>
      <c r="R3801" s="1" t="s">
        <v>7236</v>
      </c>
      <c r="S3801" s="1" t="s">
        <v>7237</v>
      </c>
      <c r="T3801" s="1" t="s">
        <v>7238</v>
      </c>
      <c r="U3801" s="2"/>
      <c r="V3801" s="2"/>
      <c r="W3801" s="2"/>
      <c r="X3801" s="3">
        <v>0</v>
      </c>
      <c r="Y3801" s="33" t="e">
        <f>#REF!-U3801-V3801-W3801</f>
        <v>#REF!</v>
      </c>
    </row>
    <row r="3802" spans="1:25" ht="22.5" x14ac:dyDescent="0.2">
      <c r="A3802" s="1" t="s">
        <v>84</v>
      </c>
      <c r="B3802" s="1" t="s">
        <v>85</v>
      </c>
      <c r="C3802" s="44" t="s">
        <v>7222</v>
      </c>
      <c r="D3802" s="23" t="s">
        <v>7223</v>
      </c>
      <c r="E3802" s="1" t="s">
        <v>7223</v>
      </c>
      <c r="F3802" s="23" t="s">
        <v>95</v>
      </c>
      <c r="H3802" s="23" t="s">
        <v>7229</v>
      </c>
      <c r="I3802" s="5" t="s">
        <v>7230</v>
      </c>
      <c r="J3802" s="29">
        <v>43090</v>
      </c>
      <c r="K3802" s="18">
        <v>212080</v>
      </c>
      <c r="L3802" s="18">
        <v>212080</v>
      </c>
      <c r="M3802" s="18">
        <v>0</v>
      </c>
      <c r="N3802" s="18">
        <v>0</v>
      </c>
      <c r="P3802" s="1" t="s">
        <v>7224</v>
      </c>
      <c r="Q3802" s="1" t="s">
        <v>7239</v>
      </c>
      <c r="R3802" s="1" t="s">
        <v>7240</v>
      </c>
      <c r="S3802" s="1" t="s">
        <v>7241</v>
      </c>
      <c r="T3802" s="1" t="s">
        <v>7242</v>
      </c>
      <c r="U3802" s="2"/>
      <c r="V3802" s="2"/>
      <c r="W3802" s="2"/>
      <c r="X3802" s="3">
        <v>0</v>
      </c>
      <c r="Y3802" s="33" t="e">
        <f>#REF!-U3802-V3802-W3802</f>
        <v>#REF!</v>
      </c>
    </row>
    <row r="3803" spans="1:25" ht="22.5" x14ac:dyDescent="0.2">
      <c r="A3803" s="1" t="s">
        <v>84</v>
      </c>
      <c r="B3803" s="1" t="s">
        <v>85</v>
      </c>
      <c r="C3803" s="44" t="s">
        <v>7222</v>
      </c>
      <c r="D3803" s="23" t="s">
        <v>7223</v>
      </c>
      <c r="E3803" s="1" t="s">
        <v>7223</v>
      </c>
      <c r="F3803" s="23" t="s">
        <v>95</v>
      </c>
      <c r="H3803" s="23" t="s">
        <v>7229</v>
      </c>
      <c r="I3803" s="5" t="s">
        <v>7230</v>
      </c>
      <c r="J3803" s="29">
        <v>43116</v>
      </c>
      <c r="K3803" s="18">
        <v>227722</v>
      </c>
      <c r="L3803" s="18">
        <v>227722</v>
      </c>
      <c r="M3803" s="18">
        <v>0</v>
      </c>
      <c r="N3803" s="18">
        <v>0</v>
      </c>
      <c r="P3803" s="1" t="s">
        <v>7224</v>
      </c>
      <c r="Q3803" s="1" t="s">
        <v>7243</v>
      </c>
      <c r="R3803" s="1" t="s">
        <v>7244</v>
      </c>
      <c r="S3803" s="1" t="s">
        <v>7245</v>
      </c>
      <c r="T3803" s="1" t="s">
        <v>7246</v>
      </c>
      <c r="U3803" s="2"/>
      <c r="V3803" s="2"/>
      <c r="W3803" s="2"/>
      <c r="X3803" s="3">
        <v>0</v>
      </c>
      <c r="Y3803" s="33" t="e">
        <f>#REF!-U3803-V3803-W3803</f>
        <v>#REF!</v>
      </c>
    </row>
    <row r="3804" spans="1:25" ht="22.5" x14ac:dyDescent="0.2">
      <c r="A3804" s="1" t="s">
        <v>84</v>
      </c>
      <c r="B3804" s="1" t="s">
        <v>85</v>
      </c>
      <c r="C3804" s="44" t="s">
        <v>7222</v>
      </c>
      <c r="D3804" s="23" t="s">
        <v>7223</v>
      </c>
      <c r="E3804" s="1" t="s">
        <v>7223</v>
      </c>
      <c r="F3804" s="23" t="s">
        <v>95</v>
      </c>
      <c r="H3804" s="23" t="s">
        <v>7229</v>
      </c>
      <c r="I3804" s="5" t="s">
        <v>7230</v>
      </c>
      <c r="J3804" s="29">
        <v>43132</v>
      </c>
      <c r="K3804" s="18">
        <v>243772</v>
      </c>
      <c r="L3804" s="18">
        <v>243772</v>
      </c>
      <c r="M3804" s="18">
        <v>0</v>
      </c>
      <c r="N3804" s="18">
        <v>0</v>
      </c>
      <c r="P3804" s="1" t="s">
        <v>7224</v>
      </c>
      <c r="Q3804" s="1" t="s">
        <v>7247</v>
      </c>
      <c r="R3804" s="1" t="s">
        <v>7248</v>
      </c>
      <c r="S3804" s="1" t="s">
        <v>7249</v>
      </c>
      <c r="T3804" s="1" t="s">
        <v>7250</v>
      </c>
      <c r="U3804" s="2"/>
      <c r="V3804" s="2"/>
      <c r="W3804" s="2"/>
      <c r="X3804" s="3">
        <v>0</v>
      </c>
      <c r="Y3804" s="33" t="e">
        <f>#REF!-U3804-V3804-W3804</f>
        <v>#REF!</v>
      </c>
    </row>
    <row r="3805" spans="1:25" ht="22.5" x14ac:dyDescent="0.2">
      <c r="A3805" s="1" t="s">
        <v>84</v>
      </c>
      <c r="B3805" s="1" t="s">
        <v>85</v>
      </c>
      <c r="C3805" s="44" t="s">
        <v>7222</v>
      </c>
      <c r="D3805" s="23" t="s">
        <v>7223</v>
      </c>
      <c r="E3805" s="1" t="s">
        <v>7223</v>
      </c>
      <c r="F3805" s="23" t="s">
        <v>95</v>
      </c>
      <c r="H3805" s="23" t="s">
        <v>7229</v>
      </c>
      <c r="I3805" s="5" t="s">
        <v>7230</v>
      </c>
      <c r="J3805" s="29">
        <v>43164</v>
      </c>
      <c r="K3805" s="18">
        <v>96084</v>
      </c>
      <c r="L3805" s="18">
        <v>96084</v>
      </c>
      <c r="M3805" s="18">
        <v>0</v>
      </c>
      <c r="N3805" s="18">
        <v>0</v>
      </c>
      <c r="P3805" s="1" t="s">
        <v>7224</v>
      </c>
      <c r="Q3805" s="1" t="s">
        <v>7251</v>
      </c>
      <c r="R3805" s="1" t="s">
        <v>7252</v>
      </c>
      <c r="S3805" s="1" t="s">
        <v>7253</v>
      </c>
      <c r="T3805" s="1" t="s">
        <v>7254</v>
      </c>
      <c r="U3805" s="2"/>
      <c r="V3805" s="2"/>
      <c r="W3805" s="2"/>
      <c r="X3805" s="3">
        <v>0</v>
      </c>
      <c r="Y3805" s="33" t="e">
        <f>#REF!-U3805-V3805-W3805</f>
        <v>#REF!</v>
      </c>
    </row>
    <row r="3806" spans="1:25" x14ac:dyDescent="0.2">
      <c r="H3806" s="27" t="s">
        <v>7255</v>
      </c>
      <c r="J3806" s="29"/>
      <c r="K3806" s="18">
        <f>SUBTOTAL(9,K3799:K3805)</f>
        <v>2056700</v>
      </c>
      <c r="L3806" s="18">
        <f>SUBTOTAL(9,L3799:L3805)</f>
        <v>2056700</v>
      </c>
      <c r="M3806" s="18">
        <f>SUBTOTAL(9,M3799:M3805)</f>
        <v>0</v>
      </c>
      <c r="N3806" s="18">
        <f>SUBTOTAL(9,N3799:N3805)</f>
        <v>0</v>
      </c>
      <c r="U3806" s="2"/>
      <c r="V3806" s="2"/>
      <c r="W3806" s="2"/>
      <c r="X3806" s="3">
        <f>SUBTOTAL(9,X3799:X3805)</f>
        <v>0</v>
      </c>
      <c r="Y3806" s="33" t="e">
        <f>#REF!-U3806-V3806-W3806</f>
        <v>#REF!</v>
      </c>
    </row>
    <row r="3807" spans="1:25" x14ac:dyDescent="0.2">
      <c r="C3807" s="45" t="s">
        <v>7256</v>
      </c>
      <c r="J3807" s="29"/>
      <c r="K3807" s="18">
        <f>SUBTOTAL(9,K3799:K3805)</f>
        <v>2056700</v>
      </c>
      <c r="L3807" s="18">
        <f>SUBTOTAL(9,L3799:L3805)</f>
        <v>2056700</v>
      </c>
      <c r="M3807" s="18">
        <f>SUBTOTAL(9,M3799:M3805)</f>
        <v>0</v>
      </c>
      <c r="N3807" s="18">
        <f>SUBTOTAL(9,N3799:N3805)</f>
        <v>0</v>
      </c>
      <c r="U3807" s="2"/>
      <c r="V3807" s="2"/>
      <c r="W3807" s="2"/>
      <c r="X3807" s="3">
        <f>SUBTOTAL(9,X3799:X3805)</f>
        <v>0</v>
      </c>
      <c r="Y3807" s="33" t="e">
        <f>#REF!-U3807-V3807-W3807</f>
        <v>#REF!</v>
      </c>
    </row>
    <row r="3808" spans="1:25" ht="22.5" x14ac:dyDescent="0.2">
      <c r="A3808" s="1" t="s">
        <v>195</v>
      </c>
      <c r="B3808" s="1" t="s">
        <v>196</v>
      </c>
      <c r="C3808" s="44" t="s">
        <v>7257</v>
      </c>
      <c r="D3808" s="23" t="s">
        <v>7258</v>
      </c>
      <c r="E3808" s="1" t="s">
        <v>7258</v>
      </c>
      <c r="G3808" s="23" t="s">
        <v>88</v>
      </c>
      <c r="H3808" s="23" t="s">
        <v>7263</v>
      </c>
      <c r="I3808" s="5" t="s">
        <v>7264</v>
      </c>
      <c r="J3808" s="29">
        <v>42951</v>
      </c>
      <c r="K3808" s="18">
        <v>21771</v>
      </c>
      <c r="L3808" s="18">
        <v>0</v>
      </c>
      <c r="M3808" s="18">
        <v>21771</v>
      </c>
      <c r="N3808" s="18">
        <v>0</v>
      </c>
      <c r="P3808" s="1" t="s">
        <v>7259</v>
      </c>
      <c r="Q3808" s="1" t="s">
        <v>7260</v>
      </c>
      <c r="R3808" s="1" t="s">
        <v>7261</v>
      </c>
      <c r="S3808" s="1" t="s">
        <v>7262</v>
      </c>
      <c r="T3808" s="1" t="s">
        <v>46</v>
      </c>
      <c r="U3808" s="2"/>
      <c r="V3808" s="2"/>
      <c r="W3808" s="2"/>
      <c r="X3808" s="3">
        <v>0</v>
      </c>
      <c r="Y3808" s="33" t="e">
        <f>#REF!-U3808-V3808-W3808</f>
        <v>#REF!</v>
      </c>
    </row>
    <row r="3809" spans="1:25" ht="22.5" x14ac:dyDescent="0.2">
      <c r="A3809" s="1" t="s">
        <v>195</v>
      </c>
      <c r="B3809" s="1" t="s">
        <v>196</v>
      </c>
      <c r="C3809" s="44" t="s">
        <v>7257</v>
      </c>
      <c r="D3809" s="23" t="s">
        <v>7258</v>
      </c>
      <c r="E3809" s="1" t="s">
        <v>7258</v>
      </c>
      <c r="F3809" s="23" t="s">
        <v>95</v>
      </c>
      <c r="H3809" s="23" t="s">
        <v>7263</v>
      </c>
      <c r="I3809" s="5" t="s">
        <v>7264</v>
      </c>
      <c r="J3809" s="29">
        <v>42951</v>
      </c>
      <c r="K3809" s="18">
        <v>14514</v>
      </c>
      <c r="L3809" s="18">
        <v>14514</v>
      </c>
      <c r="M3809" s="18">
        <v>0</v>
      </c>
      <c r="N3809" s="18">
        <v>0</v>
      </c>
      <c r="P3809" s="1" t="s">
        <v>7259</v>
      </c>
      <c r="Q3809" s="1" t="s">
        <v>7260</v>
      </c>
      <c r="R3809" s="1" t="s">
        <v>7261</v>
      </c>
      <c r="S3809" s="1" t="s">
        <v>7262</v>
      </c>
      <c r="T3809" s="1" t="s">
        <v>46</v>
      </c>
      <c r="U3809" s="2"/>
      <c r="V3809" s="2"/>
      <c r="W3809" s="2"/>
      <c r="X3809" s="3">
        <v>0</v>
      </c>
      <c r="Y3809" s="33" t="e">
        <f>#REF!-U3809-V3809-W3809</f>
        <v>#REF!</v>
      </c>
    </row>
    <row r="3810" spans="1:25" x14ac:dyDescent="0.2">
      <c r="H3810" s="27" t="s">
        <v>7265</v>
      </c>
      <c r="J3810" s="29"/>
      <c r="K3810" s="18">
        <f>SUBTOTAL(9,K3808:K3809)</f>
        <v>36285</v>
      </c>
      <c r="L3810" s="18">
        <f>SUBTOTAL(9,L3808:L3809)</f>
        <v>14514</v>
      </c>
      <c r="M3810" s="18">
        <f>SUBTOTAL(9,M3808:M3809)</f>
        <v>21771</v>
      </c>
      <c r="N3810" s="18">
        <f>SUBTOTAL(9,N3808:N3809)</f>
        <v>0</v>
      </c>
      <c r="U3810" s="2"/>
      <c r="V3810" s="2"/>
      <c r="W3810" s="2"/>
      <c r="X3810" s="3">
        <f>SUBTOTAL(9,X3808:X3809)</f>
        <v>0</v>
      </c>
      <c r="Y3810" s="33" t="e">
        <f>#REF!-U3810-V3810-W3810</f>
        <v>#REF!</v>
      </c>
    </row>
    <row r="3811" spans="1:25" ht="22.5" x14ac:dyDescent="0.2">
      <c r="A3811" s="1" t="s">
        <v>195</v>
      </c>
      <c r="B3811" s="1" t="s">
        <v>196</v>
      </c>
      <c r="C3811" s="44" t="s">
        <v>7257</v>
      </c>
      <c r="D3811" s="23" t="s">
        <v>7258</v>
      </c>
      <c r="E3811" s="1" t="s">
        <v>7258</v>
      </c>
      <c r="F3811" s="23" t="s">
        <v>104</v>
      </c>
      <c r="H3811" s="23" t="s">
        <v>7270</v>
      </c>
      <c r="I3811" s="5" t="s">
        <v>7271</v>
      </c>
      <c r="J3811" s="29">
        <v>42933</v>
      </c>
      <c r="K3811" s="18">
        <v>26970</v>
      </c>
      <c r="L3811" s="18">
        <v>26970</v>
      </c>
      <c r="M3811" s="18">
        <v>0</v>
      </c>
      <c r="N3811" s="18">
        <v>0</v>
      </c>
      <c r="P3811" s="1" t="s">
        <v>7266</v>
      </c>
      <c r="Q3811" s="1" t="s">
        <v>7267</v>
      </c>
      <c r="R3811" s="1" t="s">
        <v>7268</v>
      </c>
      <c r="S3811" s="1" t="s">
        <v>7269</v>
      </c>
      <c r="T3811" s="1" t="s">
        <v>46</v>
      </c>
      <c r="U3811" s="2"/>
      <c r="V3811" s="2"/>
      <c r="W3811" s="2"/>
      <c r="X3811" s="3">
        <v>0</v>
      </c>
      <c r="Y3811" s="33" t="e">
        <f>#REF!-U3811-V3811-W3811</f>
        <v>#REF!</v>
      </c>
    </row>
    <row r="3812" spans="1:25" x14ac:dyDescent="0.2">
      <c r="H3812" s="27" t="s">
        <v>7272</v>
      </c>
      <c r="J3812" s="29"/>
      <c r="K3812" s="18">
        <f>SUBTOTAL(9,K3811:K3811)</f>
        <v>26970</v>
      </c>
      <c r="L3812" s="18">
        <f>SUBTOTAL(9,L3811:L3811)</f>
        <v>26970</v>
      </c>
      <c r="M3812" s="18">
        <f>SUBTOTAL(9,M3811:M3811)</f>
        <v>0</v>
      </c>
      <c r="N3812" s="18">
        <f>SUBTOTAL(9,N3811:N3811)</f>
        <v>0</v>
      </c>
      <c r="U3812" s="2"/>
      <c r="V3812" s="2"/>
      <c r="W3812" s="2"/>
      <c r="X3812" s="3">
        <f>SUBTOTAL(9,X3811:X3811)</f>
        <v>0</v>
      </c>
      <c r="Y3812" s="33" t="e">
        <f>#REF!-U3812-V3812-W3812</f>
        <v>#REF!</v>
      </c>
    </row>
    <row r="3813" spans="1:25" ht="22.5" x14ac:dyDescent="0.2">
      <c r="A3813" s="1" t="s">
        <v>195</v>
      </c>
      <c r="B3813" s="1" t="s">
        <v>196</v>
      </c>
      <c r="C3813" s="44" t="s">
        <v>7257</v>
      </c>
      <c r="D3813" s="23" t="s">
        <v>7258</v>
      </c>
      <c r="E3813" s="1" t="s">
        <v>7258</v>
      </c>
      <c r="G3813" s="23" t="s">
        <v>97</v>
      </c>
      <c r="H3813" s="23" t="s">
        <v>7277</v>
      </c>
      <c r="I3813" s="5" t="s">
        <v>7278</v>
      </c>
      <c r="J3813" s="29">
        <v>42936</v>
      </c>
      <c r="K3813" s="18">
        <v>173560.86</v>
      </c>
      <c r="L3813" s="18">
        <v>0</v>
      </c>
      <c r="M3813" s="18">
        <v>173560.86</v>
      </c>
      <c r="N3813" s="18">
        <v>0</v>
      </c>
      <c r="P3813" s="1" t="s">
        <v>7273</v>
      </c>
      <c r="Q3813" s="1" t="s">
        <v>7274</v>
      </c>
      <c r="R3813" s="1" t="s">
        <v>7275</v>
      </c>
      <c r="S3813" s="1" t="s">
        <v>7276</v>
      </c>
      <c r="T3813" s="1" t="s">
        <v>46</v>
      </c>
      <c r="U3813" s="2"/>
      <c r="V3813" s="2"/>
      <c r="W3813" s="2"/>
      <c r="X3813" s="3">
        <v>-2.2300000000000002E-3</v>
      </c>
      <c r="Y3813" s="33" t="e">
        <f>#REF!-U3813-V3813-W3813</f>
        <v>#REF!</v>
      </c>
    </row>
    <row r="3814" spans="1:25" ht="22.5" x14ac:dyDescent="0.2">
      <c r="A3814" s="1" t="s">
        <v>195</v>
      </c>
      <c r="B3814" s="1" t="s">
        <v>196</v>
      </c>
      <c r="C3814" s="44" t="s">
        <v>7257</v>
      </c>
      <c r="D3814" s="23" t="s">
        <v>7258</v>
      </c>
      <c r="E3814" s="1" t="s">
        <v>7258</v>
      </c>
      <c r="F3814" s="23" t="s">
        <v>248</v>
      </c>
      <c r="H3814" s="23" t="s">
        <v>7277</v>
      </c>
      <c r="I3814" s="5" t="s">
        <v>7278</v>
      </c>
      <c r="J3814" s="29">
        <v>42936</v>
      </c>
      <c r="K3814" s="18">
        <v>68993.14</v>
      </c>
      <c r="L3814" s="18">
        <v>68993.14</v>
      </c>
      <c r="M3814" s="18">
        <v>0</v>
      </c>
      <c r="N3814" s="18">
        <v>0</v>
      </c>
      <c r="P3814" s="1" t="s">
        <v>7273</v>
      </c>
      <c r="Q3814" s="1" t="s">
        <v>7274</v>
      </c>
      <c r="R3814" s="1" t="s">
        <v>7275</v>
      </c>
      <c r="S3814" s="1" t="s">
        <v>7276</v>
      </c>
      <c r="T3814" s="1" t="s">
        <v>46</v>
      </c>
      <c r="U3814" s="2"/>
      <c r="V3814" s="2"/>
      <c r="W3814" s="2"/>
      <c r="X3814" s="3">
        <v>2.2300000000000002E-3</v>
      </c>
      <c r="Y3814" s="33" t="e">
        <f>#REF!-U3814-V3814-W3814</f>
        <v>#REF!</v>
      </c>
    </row>
    <row r="3815" spans="1:25" x14ac:dyDescent="0.2">
      <c r="H3815" s="27" t="s">
        <v>7279</v>
      </c>
      <c r="J3815" s="29"/>
      <c r="K3815" s="18">
        <f>SUBTOTAL(9,K3813:K3814)</f>
        <v>242554</v>
      </c>
      <c r="L3815" s="18">
        <f>SUBTOTAL(9,L3813:L3814)</f>
        <v>68993.14</v>
      </c>
      <c r="M3815" s="18">
        <f>SUBTOTAL(9,M3813:M3814)</f>
        <v>173560.86</v>
      </c>
      <c r="N3815" s="18">
        <f>SUBTOTAL(9,N3813:N3814)</f>
        <v>0</v>
      </c>
      <c r="U3815" s="2"/>
      <c r="V3815" s="2"/>
      <c r="W3815" s="2"/>
      <c r="X3815" s="3">
        <f>SUBTOTAL(9,X3813:X3814)</f>
        <v>0</v>
      </c>
      <c r="Y3815" s="33" t="e">
        <f>#REF!-U3815-V3815-W3815</f>
        <v>#REF!</v>
      </c>
    </row>
    <row r="3816" spans="1:25" ht="22.5" x14ac:dyDescent="0.2">
      <c r="A3816" s="1" t="s">
        <v>1193</v>
      </c>
      <c r="B3816" s="1" t="s">
        <v>1194</v>
      </c>
      <c r="C3816" s="44" t="s">
        <v>7257</v>
      </c>
      <c r="D3816" s="23" t="s">
        <v>7280</v>
      </c>
      <c r="E3816" s="1" t="s">
        <v>7280</v>
      </c>
      <c r="F3816" s="23" t="s">
        <v>1217</v>
      </c>
      <c r="H3816" s="23" t="s">
        <v>7286</v>
      </c>
      <c r="I3816" s="5" t="s">
        <v>17804</v>
      </c>
      <c r="J3816" s="29">
        <v>42958</v>
      </c>
      <c r="K3816" s="18">
        <v>477.44</v>
      </c>
      <c r="L3816" s="18">
        <v>477.44</v>
      </c>
      <c r="M3816" s="18">
        <v>0</v>
      </c>
      <c r="N3816" s="18">
        <v>0</v>
      </c>
      <c r="P3816" s="1" t="s">
        <v>7281</v>
      </c>
      <c r="Q3816" s="1" t="s">
        <v>7282</v>
      </c>
      <c r="R3816" s="1" t="s">
        <v>7283</v>
      </c>
      <c r="S3816" s="1" t="s">
        <v>7284</v>
      </c>
      <c r="T3816" s="1" t="s">
        <v>7285</v>
      </c>
      <c r="U3816" s="2"/>
      <c r="V3816" s="2"/>
      <c r="W3816" s="2"/>
      <c r="X3816" s="3">
        <v>0</v>
      </c>
      <c r="Y3816" s="33" t="e">
        <f>#REF!-U3816-V3816-W3816</f>
        <v>#REF!</v>
      </c>
    </row>
    <row r="3817" spans="1:25" ht="22.5" x14ac:dyDescent="0.2">
      <c r="A3817" s="1" t="s">
        <v>1193</v>
      </c>
      <c r="B3817" s="1" t="s">
        <v>1194</v>
      </c>
      <c r="C3817" s="44" t="s">
        <v>7257</v>
      </c>
      <c r="D3817" s="23" t="s">
        <v>7280</v>
      </c>
      <c r="E3817" s="1" t="s">
        <v>7280</v>
      </c>
      <c r="F3817" s="23" t="s">
        <v>1217</v>
      </c>
      <c r="H3817" s="23" t="s">
        <v>7286</v>
      </c>
      <c r="I3817" s="5" t="s">
        <v>17804</v>
      </c>
      <c r="J3817" s="29">
        <v>43017</v>
      </c>
      <c r="K3817" s="18">
        <v>11115.2</v>
      </c>
      <c r="L3817" s="18">
        <v>11115.2</v>
      </c>
      <c r="M3817" s="18">
        <v>0</v>
      </c>
      <c r="N3817" s="18">
        <v>0</v>
      </c>
      <c r="P3817" s="1" t="s">
        <v>7281</v>
      </c>
      <c r="Q3817" s="1" t="s">
        <v>7287</v>
      </c>
      <c r="R3817" s="1" t="s">
        <v>7288</v>
      </c>
      <c r="S3817" s="1" t="s">
        <v>7289</v>
      </c>
      <c r="T3817" s="1" t="s">
        <v>7290</v>
      </c>
      <c r="U3817" s="2"/>
      <c r="V3817" s="2"/>
      <c r="W3817" s="2"/>
      <c r="X3817" s="3">
        <v>0</v>
      </c>
      <c r="Y3817" s="33" t="e">
        <f>#REF!-U3817-V3817-W3817</f>
        <v>#REF!</v>
      </c>
    </row>
    <row r="3818" spans="1:25" ht="22.5" x14ac:dyDescent="0.2">
      <c r="A3818" s="1" t="s">
        <v>1193</v>
      </c>
      <c r="B3818" s="1" t="s">
        <v>1194</v>
      </c>
      <c r="C3818" s="44" t="s">
        <v>7257</v>
      </c>
      <c r="D3818" s="23" t="s">
        <v>7280</v>
      </c>
      <c r="E3818" s="1" t="s">
        <v>7280</v>
      </c>
      <c r="F3818" s="23" t="s">
        <v>1217</v>
      </c>
      <c r="H3818" s="23" t="s">
        <v>7286</v>
      </c>
      <c r="I3818" s="5" t="s">
        <v>17804</v>
      </c>
      <c r="J3818" s="29">
        <v>43061</v>
      </c>
      <c r="K3818" s="18">
        <v>3727.19</v>
      </c>
      <c r="L3818" s="18">
        <v>3727.19</v>
      </c>
      <c r="M3818" s="18">
        <v>0</v>
      </c>
      <c r="N3818" s="18">
        <v>0</v>
      </c>
      <c r="P3818" s="1" t="s">
        <v>7281</v>
      </c>
      <c r="Q3818" s="1" t="s">
        <v>7291</v>
      </c>
      <c r="R3818" s="1" t="s">
        <v>7292</v>
      </c>
      <c r="S3818" s="1" t="s">
        <v>7293</v>
      </c>
      <c r="T3818" s="1" t="s">
        <v>7294</v>
      </c>
      <c r="U3818" s="2"/>
      <c r="V3818" s="2"/>
      <c r="W3818" s="2"/>
      <c r="X3818" s="3">
        <v>0</v>
      </c>
      <c r="Y3818" s="33" t="e">
        <f>#REF!-U3818-V3818-W3818</f>
        <v>#REF!</v>
      </c>
    </row>
    <row r="3819" spans="1:25" x14ac:dyDescent="0.2">
      <c r="H3819" s="27" t="s">
        <v>7295</v>
      </c>
      <c r="J3819" s="29"/>
      <c r="K3819" s="18">
        <f>SUBTOTAL(9,K3816:K3818)</f>
        <v>15319.830000000002</v>
      </c>
      <c r="L3819" s="18">
        <f>SUBTOTAL(9,L3816:L3818)</f>
        <v>15319.830000000002</v>
      </c>
      <c r="M3819" s="18">
        <f>SUBTOTAL(9,M3816:M3818)</f>
        <v>0</v>
      </c>
      <c r="N3819" s="18">
        <f>SUBTOTAL(9,N3816:N3818)</f>
        <v>0</v>
      </c>
      <c r="U3819" s="2"/>
      <c r="V3819" s="2"/>
      <c r="W3819" s="2"/>
      <c r="X3819" s="3">
        <f>SUBTOTAL(9,X3816:X3818)</f>
        <v>0</v>
      </c>
      <c r="Y3819" s="33" t="e">
        <f>#REF!-U3819-V3819-W3819</f>
        <v>#REF!</v>
      </c>
    </row>
    <row r="3820" spans="1:25" x14ac:dyDescent="0.2">
      <c r="A3820" s="1" t="s">
        <v>195</v>
      </c>
      <c r="B3820" s="1" t="s">
        <v>196</v>
      </c>
      <c r="C3820" s="44" t="s">
        <v>7257</v>
      </c>
      <c r="D3820" s="23" t="s">
        <v>7296</v>
      </c>
      <c r="E3820" s="1" t="s">
        <v>7296</v>
      </c>
      <c r="G3820" s="23" t="s">
        <v>199</v>
      </c>
      <c r="H3820" s="23" t="s">
        <v>201</v>
      </c>
      <c r="I3820" s="4" t="s">
        <v>202</v>
      </c>
      <c r="J3820" s="29">
        <v>42996</v>
      </c>
      <c r="K3820" s="18">
        <v>57565.5</v>
      </c>
      <c r="L3820" s="18">
        <v>0</v>
      </c>
      <c r="M3820" s="18">
        <v>57565.5</v>
      </c>
      <c r="N3820" s="18">
        <v>0</v>
      </c>
      <c r="R3820" s="1" t="s">
        <v>27</v>
      </c>
      <c r="S3820" s="1" t="s">
        <v>7297</v>
      </c>
      <c r="T3820" s="1" t="s">
        <v>46</v>
      </c>
      <c r="U3820" s="2"/>
      <c r="V3820" s="2"/>
      <c r="W3820" s="2"/>
      <c r="X3820" s="3">
        <v>0</v>
      </c>
      <c r="Y3820" s="33" t="e">
        <f>#REF!-U3820-V3820-W3820</f>
        <v>#REF!</v>
      </c>
    </row>
    <row r="3821" spans="1:25" x14ac:dyDescent="0.2">
      <c r="A3821" s="1" t="s">
        <v>195</v>
      </c>
      <c r="B3821" s="1" t="s">
        <v>196</v>
      </c>
      <c r="C3821" s="44" t="s">
        <v>7257</v>
      </c>
      <c r="D3821" s="23" t="s">
        <v>7296</v>
      </c>
      <c r="E3821" s="1" t="s">
        <v>7296</v>
      </c>
      <c r="G3821" s="23" t="s">
        <v>199</v>
      </c>
      <c r="H3821" s="23" t="s">
        <v>201</v>
      </c>
      <c r="I3821" s="4" t="s">
        <v>202</v>
      </c>
      <c r="J3821" s="29">
        <v>43111</v>
      </c>
      <c r="K3821" s="18">
        <v>28782.75</v>
      </c>
      <c r="L3821" s="18">
        <v>0</v>
      </c>
      <c r="M3821" s="18">
        <v>28782.75</v>
      </c>
      <c r="N3821" s="18">
        <v>0</v>
      </c>
      <c r="R3821" s="1" t="s">
        <v>27</v>
      </c>
      <c r="S3821" s="1" t="s">
        <v>7298</v>
      </c>
      <c r="T3821" s="1" t="s">
        <v>46</v>
      </c>
      <c r="U3821" s="2"/>
      <c r="V3821" s="2"/>
      <c r="W3821" s="2"/>
      <c r="X3821" s="3">
        <v>0</v>
      </c>
      <c r="Y3821" s="33" t="e">
        <f>#REF!-U3821-V3821-W3821</f>
        <v>#REF!</v>
      </c>
    </row>
    <row r="3822" spans="1:25" x14ac:dyDescent="0.2">
      <c r="A3822" s="1" t="s">
        <v>195</v>
      </c>
      <c r="B3822" s="1" t="s">
        <v>196</v>
      </c>
      <c r="C3822" s="44" t="s">
        <v>7257</v>
      </c>
      <c r="D3822" s="23" t="s">
        <v>7296</v>
      </c>
      <c r="E3822" s="1" t="s">
        <v>7296</v>
      </c>
      <c r="G3822" s="23" t="s">
        <v>199</v>
      </c>
      <c r="H3822" s="23" t="s">
        <v>201</v>
      </c>
      <c r="I3822" s="4" t="s">
        <v>202</v>
      </c>
      <c r="J3822" s="29">
        <v>43203</v>
      </c>
      <c r="K3822" s="18">
        <v>28782.75</v>
      </c>
      <c r="L3822" s="18">
        <v>0</v>
      </c>
      <c r="M3822" s="18">
        <v>28782.75</v>
      </c>
      <c r="N3822" s="18">
        <v>0</v>
      </c>
      <c r="R3822" s="1" t="s">
        <v>27</v>
      </c>
      <c r="S3822" s="1" t="s">
        <v>7299</v>
      </c>
      <c r="T3822" s="1" t="s">
        <v>46</v>
      </c>
      <c r="U3822" s="2"/>
      <c r="V3822" s="2"/>
      <c r="W3822" s="2"/>
      <c r="X3822" s="3">
        <v>0</v>
      </c>
      <c r="Y3822" s="33" t="e">
        <f>#REF!-U3822-V3822-W3822</f>
        <v>#REF!</v>
      </c>
    </row>
    <row r="3823" spans="1:25" x14ac:dyDescent="0.2">
      <c r="H3823" s="27" t="s">
        <v>205</v>
      </c>
      <c r="J3823" s="29"/>
      <c r="K3823" s="18">
        <f>SUBTOTAL(9,K3820:K3822)</f>
        <v>115131</v>
      </c>
      <c r="L3823" s="18">
        <f>SUBTOTAL(9,L3820:L3822)</f>
        <v>0</v>
      </c>
      <c r="M3823" s="18">
        <f>SUBTOTAL(9,M3820:M3822)</f>
        <v>115131</v>
      </c>
      <c r="N3823" s="18">
        <f>SUBTOTAL(9,N3820:N3822)</f>
        <v>0</v>
      </c>
      <c r="U3823" s="2"/>
      <c r="V3823" s="2"/>
      <c r="W3823" s="2"/>
      <c r="X3823" s="3">
        <f>SUBTOTAL(9,X3820:X3822)</f>
        <v>0</v>
      </c>
      <c r="Y3823" s="33" t="e">
        <f>#REF!-U3823-V3823-W3823</f>
        <v>#REF!</v>
      </c>
    </row>
    <row r="3824" spans="1:25" ht="22.5" x14ac:dyDescent="0.2">
      <c r="A3824" s="1" t="s">
        <v>1193</v>
      </c>
      <c r="B3824" s="1" t="s">
        <v>1194</v>
      </c>
      <c r="C3824" s="44" t="s">
        <v>7257</v>
      </c>
      <c r="D3824" s="23" t="s">
        <v>7280</v>
      </c>
      <c r="E3824" s="1" t="s">
        <v>7280</v>
      </c>
      <c r="F3824" s="23" t="s">
        <v>1196</v>
      </c>
      <c r="H3824" s="23" t="s">
        <v>7305</v>
      </c>
      <c r="I3824" s="5" t="s">
        <v>7306</v>
      </c>
      <c r="J3824" s="29">
        <v>43031</v>
      </c>
      <c r="K3824" s="18">
        <v>13178.42</v>
      </c>
      <c r="L3824" s="18">
        <v>13178.42</v>
      </c>
      <c r="M3824" s="18">
        <v>0</v>
      </c>
      <c r="N3824" s="18">
        <v>0</v>
      </c>
      <c r="P3824" s="1" t="s">
        <v>7300</v>
      </c>
      <c r="Q3824" s="1" t="s">
        <v>7301</v>
      </c>
      <c r="R3824" s="1" t="s">
        <v>7302</v>
      </c>
      <c r="S3824" s="1" t="s">
        <v>7303</v>
      </c>
      <c r="T3824" s="1" t="s">
        <v>7304</v>
      </c>
      <c r="U3824" s="2"/>
      <c r="V3824" s="2"/>
      <c r="W3824" s="2"/>
      <c r="X3824" s="3">
        <v>0</v>
      </c>
      <c r="Y3824" s="33" t="e">
        <f>#REF!-U3824-V3824-W3824</f>
        <v>#REF!</v>
      </c>
    </row>
    <row r="3825" spans="1:25" ht="22.5" x14ac:dyDescent="0.2">
      <c r="A3825" s="1" t="s">
        <v>1193</v>
      </c>
      <c r="B3825" s="1" t="s">
        <v>1194</v>
      </c>
      <c r="C3825" s="44" t="s">
        <v>7257</v>
      </c>
      <c r="D3825" s="23" t="s">
        <v>7280</v>
      </c>
      <c r="E3825" s="1" t="s">
        <v>7280</v>
      </c>
      <c r="F3825" s="23" t="s">
        <v>1196</v>
      </c>
      <c r="H3825" s="23" t="s">
        <v>7305</v>
      </c>
      <c r="I3825" s="5" t="s">
        <v>7306</v>
      </c>
      <c r="J3825" s="29">
        <v>43038</v>
      </c>
      <c r="K3825" s="18">
        <v>12239.55</v>
      </c>
      <c r="L3825" s="18">
        <v>12239.55</v>
      </c>
      <c r="M3825" s="18">
        <v>0</v>
      </c>
      <c r="N3825" s="18">
        <v>0</v>
      </c>
      <c r="P3825" s="1" t="s">
        <v>7300</v>
      </c>
      <c r="Q3825" s="1" t="s">
        <v>7307</v>
      </c>
      <c r="R3825" s="1" t="s">
        <v>7308</v>
      </c>
      <c r="S3825" s="1" t="s">
        <v>7309</v>
      </c>
      <c r="T3825" s="1" t="s">
        <v>7310</v>
      </c>
      <c r="U3825" s="2"/>
      <c r="V3825" s="2"/>
      <c r="W3825" s="2"/>
      <c r="X3825" s="3">
        <v>0</v>
      </c>
      <c r="Y3825" s="33" t="e">
        <f>#REF!-U3825-V3825-W3825</f>
        <v>#REF!</v>
      </c>
    </row>
    <row r="3826" spans="1:25" x14ac:dyDescent="0.2">
      <c r="H3826" s="27" t="s">
        <v>7311</v>
      </c>
      <c r="J3826" s="29"/>
      <c r="K3826" s="18">
        <f>SUBTOTAL(9,K3824:K3825)</f>
        <v>25417.97</v>
      </c>
      <c r="L3826" s="18">
        <f>SUBTOTAL(9,L3824:L3825)</f>
        <v>25417.97</v>
      </c>
      <c r="M3826" s="18">
        <f>SUBTOTAL(9,M3824:M3825)</f>
        <v>0</v>
      </c>
      <c r="N3826" s="18">
        <f>SUBTOTAL(9,N3824:N3825)</f>
        <v>0</v>
      </c>
      <c r="U3826" s="2"/>
      <c r="V3826" s="2"/>
      <c r="W3826" s="2"/>
      <c r="X3826" s="3">
        <f>SUBTOTAL(9,X3824:X3825)</f>
        <v>0</v>
      </c>
      <c r="Y3826" s="33" t="e">
        <f>#REF!-U3826-V3826-W3826</f>
        <v>#REF!</v>
      </c>
    </row>
    <row r="3827" spans="1:25" ht="22.5" x14ac:dyDescent="0.2">
      <c r="A3827" s="1" t="s">
        <v>1193</v>
      </c>
      <c r="B3827" s="1" t="s">
        <v>1194</v>
      </c>
      <c r="C3827" s="44" t="s">
        <v>7257</v>
      </c>
      <c r="D3827" s="23" t="s">
        <v>7280</v>
      </c>
      <c r="E3827" s="1" t="s">
        <v>7280</v>
      </c>
      <c r="F3827" s="23" t="s">
        <v>1196</v>
      </c>
      <c r="H3827" s="23" t="s">
        <v>7317</v>
      </c>
      <c r="I3827" s="5" t="s">
        <v>7318</v>
      </c>
      <c r="J3827" s="29">
        <v>42983</v>
      </c>
      <c r="K3827" s="18">
        <v>38061.379999999997</v>
      </c>
      <c r="L3827" s="18">
        <v>38061.379999999997</v>
      </c>
      <c r="M3827" s="18">
        <v>0</v>
      </c>
      <c r="N3827" s="18">
        <v>0</v>
      </c>
      <c r="P3827" s="1" t="s">
        <v>7312</v>
      </c>
      <c r="Q3827" s="1" t="s">
        <v>7313</v>
      </c>
      <c r="R3827" s="1" t="s">
        <v>7314</v>
      </c>
      <c r="S3827" s="1" t="s">
        <v>7315</v>
      </c>
      <c r="T3827" s="1" t="s">
        <v>7316</v>
      </c>
      <c r="U3827" s="2"/>
      <c r="V3827" s="2"/>
      <c r="W3827" s="2"/>
      <c r="X3827" s="3">
        <v>0</v>
      </c>
      <c r="Y3827" s="33" t="e">
        <f>#REF!-U3827-V3827-W3827</f>
        <v>#REF!</v>
      </c>
    </row>
    <row r="3828" spans="1:25" ht="22.5" x14ac:dyDescent="0.2">
      <c r="A3828" s="1" t="s">
        <v>1193</v>
      </c>
      <c r="B3828" s="1" t="s">
        <v>1194</v>
      </c>
      <c r="C3828" s="44" t="s">
        <v>7257</v>
      </c>
      <c r="D3828" s="23" t="s">
        <v>7280</v>
      </c>
      <c r="E3828" s="1" t="s">
        <v>7280</v>
      </c>
      <c r="F3828" s="23" t="s">
        <v>1196</v>
      </c>
      <c r="H3828" s="23" t="s">
        <v>7317</v>
      </c>
      <c r="I3828" s="5" t="s">
        <v>7318</v>
      </c>
      <c r="J3828" s="29">
        <v>43061</v>
      </c>
      <c r="K3828" s="18">
        <v>16691.36</v>
      </c>
      <c r="L3828" s="18">
        <v>16691.36</v>
      </c>
      <c r="M3828" s="18">
        <v>0</v>
      </c>
      <c r="N3828" s="18">
        <v>0</v>
      </c>
      <c r="P3828" s="1" t="s">
        <v>7312</v>
      </c>
      <c r="Q3828" s="1" t="s">
        <v>7319</v>
      </c>
      <c r="R3828" s="1" t="s">
        <v>7320</v>
      </c>
      <c r="S3828" s="1" t="s">
        <v>7321</v>
      </c>
      <c r="T3828" s="1" t="s">
        <v>7322</v>
      </c>
      <c r="U3828" s="2"/>
      <c r="V3828" s="2"/>
      <c r="W3828" s="2"/>
      <c r="X3828" s="3">
        <v>0</v>
      </c>
      <c r="Y3828" s="33" t="e">
        <f>#REF!-U3828-V3828-W3828</f>
        <v>#REF!</v>
      </c>
    </row>
    <row r="3829" spans="1:25" x14ac:dyDescent="0.2">
      <c r="H3829" s="27" t="s">
        <v>7323</v>
      </c>
      <c r="J3829" s="29"/>
      <c r="K3829" s="18">
        <f>SUBTOTAL(9,K3827:K3828)</f>
        <v>54752.74</v>
      </c>
      <c r="L3829" s="18">
        <f>SUBTOTAL(9,L3827:L3828)</f>
        <v>54752.74</v>
      </c>
      <c r="M3829" s="18">
        <f>SUBTOTAL(9,M3827:M3828)</f>
        <v>0</v>
      </c>
      <c r="N3829" s="18">
        <f>SUBTOTAL(9,N3827:N3828)</f>
        <v>0</v>
      </c>
      <c r="U3829" s="2"/>
      <c r="V3829" s="2"/>
      <c r="W3829" s="2"/>
      <c r="X3829" s="3">
        <f>SUBTOTAL(9,X3827:X3828)</f>
        <v>0</v>
      </c>
      <c r="Y3829" s="33" t="e">
        <f>#REF!-U3829-V3829-W3829</f>
        <v>#REF!</v>
      </c>
    </row>
    <row r="3830" spans="1:25" ht="22.5" x14ac:dyDescent="0.2">
      <c r="A3830" s="1" t="s">
        <v>1193</v>
      </c>
      <c r="B3830" s="1" t="s">
        <v>1194</v>
      </c>
      <c r="C3830" s="44" t="s">
        <v>7257</v>
      </c>
      <c r="D3830" s="23" t="s">
        <v>7280</v>
      </c>
      <c r="E3830" s="1" t="s">
        <v>7280</v>
      </c>
      <c r="F3830" s="23" t="s">
        <v>1196</v>
      </c>
      <c r="H3830" s="23" t="s">
        <v>7329</v>
      </c>
      <c r="I3830" s="5" t="s">
        <v>7330</v>
      </c>
      <c r="J3830" s="29">
        <v>42957</v>
      </c>
      <c r="K3830" s="18">
        <v>524.52</v>
      </c>
      <c r="L3830" s="18">
        <v>524.52</v>
      </c>
      <c r="M3830" s="18">
        <v>0</v>
      </c>
      <c r="N3830" s="18">
        <v>0</v>
      </c>
      <c r="P3830" s="1" t="s">
        <v>7324</v>
      </c>
      <c r="Q3830" s="1" t="s">
        <v>7325</v>
      </c>
      <c r="R3830" s="1" t="s">
        <v>7326</v>
      </c>
      <c r="S3830" s="1" t="s">
        <v>7327</v>
      </c>
      <c r="T3830" s="1" t="s">
        <v>7328</v>
      </c>
      <c r="U3830" s="2"/>
      <c r="V3830" s="2"/>
      <c r="W3830" s="2"/>
      <c r="X3830" s="3">
        <v>0</v>
      </c>
      <c r="Y3830" s="33" t="e">
        <f>#REF!-U3830-V3830-W3830</f>
        <v>#REF!</v>
      </c>
    </row>
    <row r="3831" spans="1:25" ht="22.5" x14ac:dyDescent="0.2">
      <c r="A3831" s="1" t="s">
        <v>1193</v>
      </c>
      <c r="B3831" s="1" t="s">
        <v>1194</v>
      </c>
      <c r="C3831" s="44" t="s">
        <v>7257</v>
      </c>
      <c r="D3831" s="23" t="s">
        <v>7280</v>
      </c>
      <c r="E3831" s="1" t="s">
        <v>7280</v>
      </c>
      <c r="F3831" s="23" t="s">
        <v>1196</v>
      </c>
      <c r="H3831" s="23" t="s">
        <v>7329</v>
      </c>
      <c r="I3831" s="5" t="s">
        <v>7330</v>
      </c>
      <c r="J3831" s="29">
        <v>43027</v>
      </c>
      <c r="K3831" s="18">
        <v>873.35</v>
      </c>
      <c r="L3831" s="18">
        <v>873.35</v>
      </c>
      <c r="M3831" s="18">
        <v>0</v>
      </c>
      <c r="N3831" s="18">
        <v>0</v>
      </c>
      <c r="P3831" s="1" t="s">
        <v>7324</v>
      </c>
      <c r="Q3831" s="1" t="s">
        <v>7331</v>
      </c>
      <c r="R3831" s="1" t="s">
        <v>7332</v>
      </c>
      <c r="S3831" s="1" t="s">
        <v>7333</v>
      </c>
      <c r="T3831" s="1" t="s">
        <v>7334</v>
      </c>
      <c r="U3831" s="2"/>
      <c r="V3831" s="2"/>
      <c r="W3831" s="2"/>
      <c r="X3831" s="3">
        <v>0</v>
      </c>
      <c r="Y3831" s="33" t="e">
        <f>#REF!-U3831-V3831-W3831</f>
        <v>#REF!</v>
      </c>
    </row>
    <row r="3832" spans="1:25" x14ac:dyDescent="0.2">
      <c r="H3832" s="27" t="s">
        <v>7335</v>
      </c>
      <c r="J3832" s="29"/>
      <c r="K3832" s="18">
        <f>SUBTOTAL(9,K3830:K3831)</f>
        <v>1397.87</v>
      </c>
      <c r="L3832" s="18">
        <f>SUBTOTAL(9,L3830:L3831)</f>
        <v>1397.87</v>
      </c>
      <c r="M3832" s="18">
        <f>SUBTOTAL(9,M3830:M3831)</f>
        <v>0</v>
      </c>
      <c r="N3832" s="18">
        <f>SUBTOTAL(9,N3830:N3831)</f>
        <v>0</v>
      </c>
      <c r="U3832" s="2"/>
      <c r="V3832" s="2"/>
      <c r="W3832" s="2"/>
      <c r="X3832" s="3">
        <f>SUBTOTAL(9,X3830:X3831)</f>
        <v>0</v>
      </c>
      <c r="Y3832" s="33" t="e">
        <f>#REF!-U3832-V3832-W3832</f>
        <v>#REF!</v>
      </c>
    </row>
    <row r="3833" spans="1:25" ht="22.5" x14ac:dyDescent="0.2">
      <c r="A3833" s="1" t="s">
        <v>195</v>
      </c>
      <c r="B3833" s="1" t="s">
        <v>196</v>
      </c>
      <c r="C3833" s="44" t="s">
        <v>7257</v>
      </c>
      <c r="D3833" s="23" t="s">
        <v>7258</v>
      </c>
      <c r="E3833" s="1" t="s">
        <v>7258</v>
      </c>
      <c r="F3833" s="23" t="s">
        <v>234</v>
      </c>
      <c r="H3833" s="23" t="s">
        <v>7340</v>
      </c>
      <c r="I3833" s="5" t="s">
        <v>7341</v>
      </c>
      <c r="J3833" s="29">
        <v>42933</v>
      </c>
      <c r="K3833" s="18">
        <v>8362</v>
      </c>
      <c r="L3833" s="18">
        <v>8362</v>
      </c>
      <c r="M3833" s="18">
        <v>0</v>
      </c>
      <c r="N3833" s="18">
        <v>0</v>
      </c>
      <c r="P3833" s="1" t="s">
        <v>7336</v>
      </c>
      <c r="Q3833" s="1" t="s">
        <v>7337</v>
      </c>
      <c r="R3833" s="1" t="s">
        <v>7338</v>
      </c>
      <c r="S3833" s="1" t="s">
        <v>7339</v>
      </c>
      <c r="T3833" s="1" t="s">
        <v>46</v>
      </c>
      <c r="U3833" s="2"/>
      <c r="V3833" s="2"/>
      <c r="W3833" s="2"/>
      <c r="X3833" s="3">
        <v>0</v>
      </c>
      <c r="Y3833" s="33" t="e">
        <f>#REF!-U3833-V3833-W3833</f>
        <v>#REF!</v>
      </c>
    </row>
    <row r="3834" spans="1:25" x14ac:dyDescent="0.2">
      <c r="H3834" s="27" t="s">
        <v>7342</v>
      </c>
      <c r="J3834" s="29"/>
      <c r="K3834" s="18">
        <f>SUBTOTAL(9,K3833:K3833)</f>
        <v>8362</v>
      </c>
      <c r="L3834" s="18">
        <f>SUBTOTAL(9,L3833:L3833)</f>
        <v>8362</v>
      </c>
      <c r="M3834" s="18">
        <f>SUBTOTAL(9,M3833:M3833)</f>
        <v>0</v>
      </c>
      <c r="N3834" s="18">
        <f>SUBTOTAL(9,N3833:N3833)</f>
        <v>0</v>
      </c>
      <c r="U3834" s="2"/>
      <c r="V3834" s="2"/>
      <c r="W3834" s="2"/>
      <c r="X3834" s="3">
        <f>SUBTOTAL(9,X3833:X3833)</f>
        <v>0</v>
      </c>
      <c r="Y3834" s="33" t="e">
        <f>#REF!-U3834-V3834-W3834</f>
        <v>#REF!</v>
      </c>
    </row>
    <row r="3835" spans="1:25" ht="22.5" x14ac:dyDescent="0.2">
      <c r="A3835" s="1" t="s">
        <v>195</v>
      </c>
      <c r="B3835" s="1" t="s">
        <v>196</v>
      </c>
      <c r="C3835" s="44" t="s">
        <v>7257</v>
      </c>
      <c r="D3835" s="23" t="s">
        <v>7258</v>
      </c>
      <c r="E3835" s="1" t="s">
        <v>7258</v>
      </c>
      <c r="G3835" s="23" t="s">
        <v>97</v>
      </c>
      <c r="H3835" s="23" t="s">
        <v>7347</v>
      </c>
      <c r="I3835" s="5" t="s">
        <v>7348</v>
      </c>
      <c r="J3835" s="29">
        <v>43003</v>
      </c>
      <c r="K3835" s="18">
        <v>24478.560000000001</v>
      </c>
      <c r="L3835" s="18">
        <v>0</v>
      </c>
      <c r="M3835" s="18">
        <v>24478.560000000001</v>
      </c>
      <c r="N3835" s="18">
        <v>0</v>
      </c>
      <c r="P3835" s="1" t="s">
        <v>7343</v>
      </c>
      <c r="Q3835" s="1" t="s">
        <v>7344</v>
      </c>
      <c r="R3835" s="1" t="s">
        <v>7345</v>
      </c>
      <c r="S3835" s="1" t="s">
        <v>7346</v>
      </c>
      <c r="T3835" s="1" t="s">
        <v>46</v>
      </c>
      <c r="U3835" s="2"/>
      <c r="V3835" s="2"/>
      <c r="W3835" s="2"/>
      <c r="X3835" s="3">
        <v>-6.5399999999999998E-3</v>
      </c>
      <c r="Y3835" s="33" t="e">
        <f>#REF!-U3835-V3835-W3835</f>
        <v>#REF!</v>
      </c>
    </row>
    <row r="3836" spans="1:25" ht="22.5" x14ac:dyDescent="0.2">
      <c r="A3836" s="1" t="s">
        <v>195</v>
      </c>
      <c r="B3836" s="1" t="s">
        <v>196</v>
      </c>
      <c r="C3836" s="44" t="s">
        <v>7257</v>
      </c>
      <c r="D3836" s="23" t="s">
        <v>7258</v>
      </c>
      <c r="E3836" s="1" t="s">
        <v>7258</v>
      </c>
      <c r="F3836" s="23" t="s">
        <v>248</v>
      </c>
      <c r="H3836" s="23" t="s">
        <v>7347</v>
      </c>
      <c r="I3836" s="5" t="s">
        <v>7348</v>
      </c>
      <c r="J3836" s="29">
        <v>43003</v>
      </c>
      <c r="K3836" s="18">
        <v>9730.44</v>
      </c>
      <c r="L3836" s="18">
        <v>9730.44</v>
      </c>
      <c r="M3836" s="18">
        <v>0</v>
      </c>
      <c r="N3836" s="18">
        <v>0</v>
      </c>
      <c r="P3836" s="1" t="s">
        <v>7343</v>
      </c>
      <c r="Q3836" s="1" t="s">
        <v>7344</v>
      </c>
      <c r="R3836" s="1" t="s">
        <v>7345</v>
      </c>
      <c r="S3836" s="1" t="s">
        <v>7346</v>
      </c>
      <c r="T3836" s="1" t="s">
        <v>46</v>
      </c>
      <c r="U3836" s="2"/>
      <c r="V3836" s="2"/>
      <c r="W3836" s="2"/>
      <c r="X3836" s="3">
        <v>6.5399999999999998E-3</v>
      </c>
      <c r="Y3836" s="33" t="e">
        <f>#REF!-U3836-V3836-W3836</f>
        <v>#REF!</v>
      </c>
    </row>
    <row r="3837" spans="1:25" x14ac:dyDescent="0.2">
      <c r="H3837" s="27" t="s">
        <v>7349</v>
      </c>
      <c r="J3837" s="29"/>
      <c r="K3837" s="18">
        <f>SUBTOTAL(9,K3835:K3836)</f>
        <v>34209</v>
      </c>
      <c r="L3837" s="18">
        <f>SUBTOTAL(9,L3835:L3836)</f>
        <v>9730.44</v>
      </c>
      <c r="M3837" s="18">
        <f>SUBTOTAL(9,M3835:M3836)</f>
        <v>24478.560000000001</v>
      </c>
      <c r="N3837" s="18">
        <f>SUBTOTAL(9,N3835:N3836)</f>
        <v>0</v>
      </c>
      <c r="U3837" s="2"/>
      <c r="V3837" s="2"/>
      <c r="W3837" s="2"/>
      <c r="X3837" s="3">
        <f>SUBTOTAL(9,X3835:X3836)</f>
        <v>0</v>
      </c>
      <c r="Y3837" s="33" t="e">
        <f>#REF!-U3837-V3837-W3837</f>
        <v>#REF!</v>
      </c>
    </row>
    <row r="3838" spans="1:25" x14ac:dyDescent="0.2">
      <c r="A3838" s="1" t="s">
        <v>195</v>
      </c>
      <c r="B3838" s="1" t="s">
        <v>196</v>
      </c>
      <c r="C3838" s="44" t="s">
        <v>7257</v>
      </c>
      <c r="D3838" s="23" t="s">
        <v>7296</v>
      </c>
      <c r="E3838" s="1" t="s">
        <v>7296</v>
      </c>
      <c r="G3838" s="23" t="s">
        <v>199</v>
      </c>
      <c r="H3838" s="23" t="s">
        <v>206</v>
      </c>
      <c r="I3838" s="4" t="s">
        <v>207</v>
      </c>
      <c r="J3838" s="29">
        <v>42996</v>
      </c>
      <c r="K3838" s="18">
        <v>102556.5</v>
      </c>
      <c r="L3838" s="18">
        <v>0</v>
      </c>
      <c r="M3838" s="18">
        <v>102556.5</v>
      </c>
      <c r="N3838" s="18">
        <v>0</v>
      </c>
      <c r="R3838" s="1" t="s">
        <v>27</v>
      </c>
      <c r="S3838" s="1" t="s">
        <v>7297</v>
      </c>
      <c r="T3838" s="1" t="s">
        <v>46</v>
      </c>
      <c r="U3838" s="2"/>
      <c r="V3838" s="2"/>
      <c r="W3838" s="2"/>
      <c r="X3838" s="3">
        <v>0</v>
      </c>
      <c r="Y3838" s="33" t="e">
        <f>#REF!-U3838-V3838-W3838</f>
        <v>#REF!</v>
      </c>
    </row>
    <row r="3839" spans="1:25" x14ac:dyDescent="0.2">
      <c r="A3839" s="1" t="s">
        <v>195</v>
      </c>
      <c r="B3839" s="1" t="s">
        <v>196</v>
      </c>
      <c r="C3839" s="44" t="s">
        <v>7257</v>
      </c>
      <c r="D3839" s="23" t="s">
        <v>7296</v>
      </c>
      <c r="E3839" s="1" t="s">
        <v>7296</v>
      </c>
      <c r="G3839" s="23" t="s">
        <v>199</v>
      </c>
      <c r="H3839" s="23" t="s">
        <v>206</v>
      </c>
      <c r="I3839" s="4" t="s">
        <v>207</v>
      </c>
      <c r="J3839" s="29">
        <v>43111</v>
      </c>
      <c r="K3839" s="18">
        <v>51278.25</v>
      </c>
      <c r="L3839" s="18">
        <v>0</v>
      </c>
      <c r="M3839" s="18">
        <v>51278.25</v>
      </c>
      <c r="N3839" s="18">
        <v>0</v>
      </c>
      <c r="R3839" s="1" t="s">
        <v>27</v>
      </c>
      <c r="S3839" s="1" t="s">
        <v>7298</v>
      </c>
      <c r="T3839" s="1" t="s">
        <v>46</v>
      </c>
      <c r="U3839" s="2"/>
      <c r="V3839" s="2"/>
      <c r="W3839" s="2"/>
      <c r="X3839" s="3">
        <v>0</v>
      </c>
      <c r="Y3839" s="33" t="e">
        <f>#REF!-U3839-V3839-W3839</f>
        <v>#REF!</v>
      </c>
    </row>
    <row r="3840" spans="1:25" x14ac:dyDescent="0.2">
      <c r="A3840" s="1" t="s">
        <v>195</v>
      </c>
      <c r="B3840" s="1" t="s">
        <v>196</v>
      </c>
      <c r="C3840" s="44" t="s">
        <v>7257</v>
      </c>
      <c r="D3840" s="23" t="s">
        <v>7296</v>
      </c>
      <c r="E3840" s="1" t="s">
        <v>7296</v>
      </c>
      <c r="G3840" s="23" t="s">
        <v>199</v>
      </c>
      <c r="H3840" s="23" t="s">
        <v>206</v>
      </c>
      <c r="I3840" s="4" t="s">
        <v>207</v>
      </c>
      <c r="J3840" s="29">
        <v>43203</v>
      </c>
      <c r="K3840" s="18">
        <v>51278.25</v>
      </c>
      <c r="L3840" s="18">
        <v>0</v>
      </c>
      <c r="M3840" s="18">
        <v>51278.25</v>
      </c>
      <c r="N3840" s="18">
        <v>0</v>
      </c>
      <c r="R3840" s="1" t="s">
        <v>27</v>
      </c>
      <c r="S3840" s="1" t="s">
        <v>7299</v>
      </c>
      <c r="T3840" s="1" t="s">
        <v>46</v>
      </c>
      <c r="U3840" s="2"/>
      <c r="V3840" s="2"/>
      <c r="W3840" s="2"/>
      <c r="X3840" s="3">
        <v>0</v>
      </c>
      <c r="Y3840" s="33" t="e">
        <f>#REF!-U3840-V3840-W3840</f>
        <v>#REF!</v>
      </c>
    </row>
    <row r="3841" spans="1:25" x14ac:dyDescent="0.2">
      <c r="H3841" s="27" t="s">
        <v>208</v>
      </c>
      <c r="I3841" s="4"/>
      <c r="J3841" s="29"/>
      <c r="K3841" s="18">
        <f>SUBTOTAL(9,K3838:K3840)</f>
        <v>205113</v>
      </c>
      <c r="L3841" s="18">
        <f>SUBTOTAL(9,L3838:L3840)</f>
        <v>0</v>
      </c>
      <c r="M3841" s="18">
        <f>SUBTOTAL(9,M3838:M3840)</f>
        <v>205113</v>
      </c>
      <c r="N3841" s="18">
        <f>SUBTOTAL(9,N3838:N3840)</f>
        <v>0</v>
      </c>
      <c r="U3841" s="2"/>
      <c r="V3841" s="2"/>
      <c r="W3841" s="2"/>
      <c r="X3841" s="3">
        <f>SUBTOTAL(9,X3838:X3840)</f>
        <v>0</v>
      </c>
      <c r="Y3841" s="33" t="e">
        <f>#REF!-U3841-V3841-W3841</f>
        <v>#REF!</v>
      </c>
    </row>
    <row r="3842" spans="1:25" x14ac:dyDescent="0.2">
      <c r="A3842" s="1" t="s">
        <v>195</v>
      </c>
      <c r="B3842" s="1" t="s">
        <v>196</v>
      </c>
      <c r="C3842" s="44" t="s">
        <v>7257</v>
      </c>
      <c r="D3842" s="23" t="s">
        <v>7296</v>
      </c>
      <c r="E3842" s="1" t="s">
        <v>7296</v>
      </c>
      <c r="G3842" s="23" t="s">
        <v>199</v>
      </c>
      <c r="H3842" s="23" t="s">
        <v>209</v>
      </c>
      <c r="I3842" s="4" t="s">
        <v>210</v>
      </c>
      <c r="J3842" s="29">
        <v>42996</v>
      </c>
      <c r="K3842" s="18">
        <v>46310</v>
      </c>
      <c r="L3842" s="18">
        <v>0</v>
      </c>
      <c r="M3842" s="18">
        <v>46310</v>
      </c>
      <c r="N3842" s="18">
        <v>0</v>
      </c>
      <c r="R3842" s="1" t="s">
        <v>27</v>
      </c>
      <c r="S3842" s="1" t="s">
        <v>7297</v>
      </c>
      <c r="T3842" s="1" t="s">
        <v>46</v>
      </c>
      <c r="U3842" s="2"/>
      <c r="V3842" s="2"/>
      <c r="W3842" s="2"/>
      <c r="X3842" s="3">
        <v>0</v>
      </c>
      <c r="Y3842" s="33" t="e">
        <f>#REF!-U3842-V3842-W3842</f>
        <v>#REF!</v>
      </c>
    </row>
    <row r="3843" spans="1:25" x14ac:dyDescent="0.2">
      <c r="A3843" s="1" t="s">
        <v>195</v>
      </c>
      <c r="B3843" s="1" t="s">
        <v>196</v>
      </c>
      <c r="C3843" s="44" t="s">
        <v>7257</v>
      </c>
      <c r="D3843" s="23" t="s">
        <v>7296</v>
      </c>
      <c r="E3843" s="1" t="s">
        <v>7296</v>
      </c>
      <c r="G3843" s="23" t="s">
        <v>199</v>
      </c>
      <c r="H3843" s="23" t="s">
        <v>209</v>
      </c>
      <c r="I3843" s="4" t="s">
        <v>210</v>
      </c>
      <c r="J3843" s="29">
        <v>43111</v>
      </c>
      <c r="K3843" s="18">
        <v>23155</v>
      </c>
      <c r="L3843" s="18">
        <v>0</v>
      </c>
      <c r="M3843" s="18">
        <v>23155</v>
      </c>
      <c r="N3843" s="18">
        <v>0</v>
      </c>
      <c r="R3843" s="1" t="s">
        <v>27</v>
      </c>
      <c r="S3843" s="1" t="s">
        <v>7298</v>
      </c>
      <c r="T3843" s="1" t="s">
        <v>46</v>
      </c>
      <c r="U3843" s="2"/>
      <c r="V3843" s="2"/>
      <c r="W3843" s="2"/>
      <c r="X3843" s="3">
        <v>0</v>
      </c>
      <c r="Y3843" s="33" t="e">
        <f>#REF!-U3843-V3843-W3843</f>
        <v>#REF!</v>
      </c>
    </row>
    <row r="3844" spans="1:25" x14ac:dyDescent="0.2">
      <c r="A3844" s="1" t="s">
        <v>195</v>
      </c>
      <c r="B3844" s="1" t="s">
        <v>196</v>
      </c>
      <c r="C3844" s="44" t="s">
        <v>7257</v>
      </c>
      <c r="D3844" s="23" t="s">
        <v>7296</v>
      </c>
      <c r="E3844" s="1" t="s">
        <v>7296</v>
      </c>
      <c r="G3844" s="23" t="s">
        <v>199</v>
      </c>
      <c r="H3844" s="23" t="s">
        <v>209</v>
      </c>
      <c r="I3844" s="4" t="s">
        <v>210</v>
      </c>
      <c r="J3844" s="29">
        <v>43203</v>
      </c>
      <c r="K3844" s="18">
        <v>23155</v>
      </c>
      <c r="L3844" s="18">
        <v>0</v>
      </c>
      <c r="M3844" s="18">
        <v>23155</v>
      </c>
      <c r="N3844" s="18">
        <v>0</v>
      </c>
      <c r="R3844" s="1" t="s">
        <v>27</v>
      </c>
      <c r="S3844" s="1" t="s">
        <v>7299</v>
      </c>
      <c r="T3844" s="1" t="s">
        <v>46</v>
      </c>
      <c r="U3844" s="2"/>
      <c r="V3844" s="2"/>
      <c r="W3844" s="2"/>
      <c r="X3844" s="3">
        <v>0</v>
      </c>
      <c r="Y3844" s="33" t="e">
        <f>#REF!-U3844-V3844-W3844</f>
        <v>#REF!</v>
      </c>
    </row>
    <row r="3845" spans="1:25" x14ac:dyDescent="0.2">
      <c r="H3845" s="27" t="s">
        <v>211</v>
      </c>
      <c r="J3845" s="29"/>
      <c r="K3845" s="18">
        <f>SUBTOTAL(9,K3842:K3844)</f>
        <v>92620</v>
      </c>
      <c r="L3845" s="18">
        <f>SUBTOTAL(9,L3842:L3844)</f>
        <v>0</v>
      </c>
      <c r="M3845" s="18">
        <f>SUBTOTAL(9,M3842:M3844)</f>
        <v>92620</v>
      </c>
      <c r="N3845" s="18">
        <f>SUBTOTAL(9,N3842:N3844)</f>
        <v>0</v>
      </c>
      <c r="U3845" s="2"/>
      <c r="V3845" s="2"/>
      <c r="W3845" s="2"/>
      <c r="X3845" s="3">
        <f>SUBTOTAL(9,X3842:X3844)</f>
        <v>0</v>
      </c>
      <c r="Y3845" s="33" t="e">
        <f>#REF!-U3845-V3845-W3845</f>
        <v>#REF!</v>
      </c>
    </row>
    <row r="3846" spans="1:25" ht="22.5" x14ac:dyDescent="0.2">
      <c r="A3846" s="1" t="s">
        <v>195</v>
      </c>
      <c r="B3846" s="1" t="s">
        <v>196</v>
      </c>
      <c r="C3846" s="44" t="s">
        <v>7257</v>
      </c>
      <c r="D3846" s="23" t="s">
        <v>7258</v>
      </c>
      <c r="E3846" s="1" t="s">
        <v>7258</v>
      </c>
      <c r="F3846" s="23" t="s">
        <v>104</v>
      </c>
      <c r="H3846" s="23" t="s">
        <v>7354</v>
      </c>
      <c r="I3846" s="5" t="s">
        <v>7355</v>
      </c>
      <c r="J3846" s="29">
        <v>43028</v>
      </c>
      <c r="K3846" s="18">
        <v>19529</v>
      </c>
      <c r="L3846" s="18">
        <v>19529</v>
      </c>
      <c r="M3846" s="18">
        <v>0</v>
      </c>
      <c r="N3846" s="18">
        <v>0</v>
      </c>
      <c r="P3846" s="1" t="s">
        <v>7350</v>
      </c>
      <c r="Q3846" s="1" t="s">
        <v>7351</v>
      </c>
      <c r="R3846" s="1" t="s">
        <v>7352</v>
      </c>
      <c r="S3846" s="1" t="s">
        <v>7353</v>
      </c>
      <c r="T3846" s="1" t="s">
        <v>46</v>
      </c>
      <c r="U3846" s="2"/>
      <c r="V3846" s="2"/>
      <c r="W3846" s="2"/>
      <c r="X3846" s="3">
        <v>0</v>
      </c>
      <c r="Y3846" s="33" t="e">
        <f>#REF!-U3846-V3846-W3846</f>
        <v>#REF!</v>
      </c>
    </row>
    <row r="3847" spans="1:25" ht="22.5" x14ac:dyDescent="0.2">
      <c r="A3847" s="1" t="s">
        <v>195</v>
      </c>
      <c r="B3847" s="1" t="s">
        <v>196</v>
      </c>
      <c r="C3847" s="44" t="s">
        <v>7257</v>
      </c>
      <c r="D3847" s="23" t="s">
        <v>7258</v>
      </c>
      <c r="E3847" s="1" t="s">
        <v>7258</v>
      </c>
      <c r="F3847" s="23" t="s">
        <v>104</v>
      </c>
      <c r="H3847" s="23" t="s">
        <v>7354</v>
      </c>
      <c r="I3847" s="5" t="s">
        <v>7355</v>
      </c>
      <c r="J3847" s="29">
        <v>43116</v>
      </c>
      <c r="K3847" s="18">
        <v>23191</v>
      </c>
      <c r="L3847" s="18">
        <v>23191</v>
      </c>
      <c r="M3847" s="18">
        <v>0</v>
      </c>
      <c r="N3847" s="18">
        <v>0</v>
      </c>
      <c r="P3847" s="1" t="s">
        <v>7350</v>
      </c>
      <c r="Q3847" s="1" t="s">
        <v>7356</v>
      </c>
      <c r="R3847" s="1" t="s">
        <v>7357</v>
      </c>
      <c r="S3847" s="1" t="s">
        <v>7358</v>
      </c>
      <c r="T3847" s="1" t="s">
        <v>46</v>
      </c>
      <c r="U3847" s="2"/>
      <c r="V3847" s="2"/>
      <c r="W3847" s="2"/>
      <c r="X3847" s="3">
        <v>0</v>
      </c>
      <c r="Y3847" s="33" t="e">
        <f>#REF!-U3847-V3847-W3847</f>
        <v>#REF!</v>
      </c>
    </row>
    <row r="3848" spans="1:25" ht="22.5" x14ac:dyDescent="0.2">
      <c r="A3848" s="1" t="s">
        <v>195</v>
      </c>
      <c r="B3848" s="1" t="s">
        <v>196</v>
      </c>
      <c r="C3848" s="44" t="s">
        <v>7257</v>
      </c>
      <c r="D3848" s="23" t="s">
        <v>7258</v>
      </c>
      <c r="E3848" s="1" t="s">
        <v>7258</v>
      </c>
      <c r="F3848" s="23" t="s">
        <v>104</v>
      </c>
      <c r="H3848" s="23" t="s">
        <v>7354</v>
      </c>
      <c r="I3848" s="5" t="s">
        <v>7355</v>
      </c>
      <c r="J3848" s="29">
        <v>43202</v>
      </c>
      <c r="K3848" s="18">
        <v>25868</v>
      </c>
      <c r="L3848" s="18">
        <v>25868</v>
      </c>
      <c r="M3848" s="18">
        <v>0</v>
      </c>
      <c r="N3848" s="18">
        <v>0</v>
      </c>
      <c r="P3848" s="1" t="s">
        <v>7350</v>
      </c>
      <c r="Q3848" s="1" t="s">
        <v>7359</v>
      </c>
      <c r="R3848" s="1" t="s">
        <v>7360</v>
      </c>
      <c r="S3848" s="1" t="s">
        <v>7361</v>
      </c>
      <c r="T3848" s="1" t="s">
        <v>46</v>
      </c>
      <c r="U3848" s="2"/>
      <c r="V3848" s="2"/>
      <c r="W3848" s="2"/>
      <c r="X3848" s="3">
        <v>0</v>
      </c>
      <c r="Y3848" s="33" t="e">
        <f>#REF!-U3848-V3848-W3848</f>
        <v>#REF!</v>
      </c>
    </row>
    <row r="3849" spans="1:25" x14ac:dyDescent="0.2">
      <c r="H3849" s="27" t="s">
        <v>7362</v>
      </c>
      <c r="J3849" s="29"/>
      <c r="K3849" s="18">
        <f>SUBTOTAL(9,K3846:K3848)</f>
        <v>68588</v>
      </c>
      <c r="L3849" s="18">
        <f>SUBTOTAL(9,L3846:L3848)</f>
        <v>68588</v>
      </c>
      <c r="M3849" s="18">
        <f>SUBTOTAL(9,M3846:M3848)</f>
        <v>0</v>
      </c>
      <c r="N3849" s="18">
        <f>SUBTOTAL(9,N3846:N3848)</f>
        <v>0</v>
      </c>
      <c r="U3849" s="2"/>
      <c r="V3849" s="2"/>
      <c r="W3849" s="2"/>
      <c r="X3849" s="3">
        <f>SUBTOTAL(9,X3846:X3848)</f>
        <v>0</v>
      </c>
      <c r="Y3849" s="33" t="e">
        <f>#REF!-U3849-V3849-W3849</f>
        <v>#REF!</v>
      </c>
    </row>
    <row r="3850" spans="1:25" ht="22.5" x14ac:dyDescent="0.2">
      <c r="A3850" s="1" t="s">
        <v>195</v>
      </c>
      <c r="B3850" s="1" t="s">
        <v>196</v>
      </c>
      <c r="C3850" s="44" t="s">
        <v>7257</v>
      </c>
      <c r="D3850" s="23" t="s">
        <v>7258</v>
      </c>
      <c r="E3850" s="1" t="s">
        <v>7258</v>
      </c>
      <c r="G3850" s="23" t="s">
        <v>88</v>
      </c>
      <c r="H3850" s="23" t="s">
        <v>7367</v>
      </c>
      <c r="I3850" s="5" t="s">
        <v>7368</v>
      </c>
      <c r="J3850" s="29">
        <v>43034</v>
      </c>
      <c r="K3850" s="18">
        <v>31393.13</v>
      </c>
      <c r="L3850" s="18">
        <v>0</v>
      </c>
      <c r="M3850" s="18">
        <v>31393.13</v>
      </c>
      <c r="N3850" s="18">
        <v>0</v>
      </c>
      <c r="P3850" s="1" t="s">
        <v>7363</v>
      </c>
      <c r="Q3850" s="1" t="s">
        <v>7364</v>
      </c>
      <c r="R3850" s="1" t="s">
        <v>7365</v>
      </c>
      <c r="S3850" s="1" t="s">
        <v>7366</v>
      </c>
      <c r="T3850" s="1" t="s">
        <v>46</v>
      </c>
      <c r="U3850" s="2"/>
      <c r="V3850" s="2"/>
      <c r="W3850" s="2"/>
      <c r="X3850" s="3">
        <v>1.0000000000000001E-5</v>
      </c>
      <c r="Y3850" s="33" t="e">
        <f>#REF!-U3850-V3850-W3850</f>
        <v>#REF!</v>
      </c>
    </row>
    <row r="3851" spans="1:25" ht="22.5" x14ac:dyDescent="0.2">
      <c r="A3851" s="1" t="s">
        <v>195</v>
      </c>
      <c r="B3851" s="1" t="s">
        <v>196</v>
      </c>
      <c r="C3851" s="44" t="s">
        <v>7257</v>
      </c>
      <c r="D3851" s="23" t="s">
        <v>7258</v>
      </c>
      <c r="E3851" s="1" t="s">
        <v>7258</v>
      </c>
      <c r="G3851" s="23" t="s">
        <v>88</v>
      </c>
      <c r="H3851" s="23" t="s">
        <v>7367</v>
      </c>
      <c r="I3851" s="5" t="s">
        <v>7368</v>
      </c>
      <c r="J3851" s="29">
        <v>43129</v>
      </c>
      <c r="K3851" s="18">
        <v>11335.78</v>
      </c>
      <c r="L3851" s="18">
        <v>0</v>
      </c>
      <c r="M3851" s="18">
        <v>11335.78</v>
      </c>
      <c r="N3851" s="18">
        <v>0</v>
      </c>
      <c r="P3851" s="1" t="s">
        <v>7363</v>
      </c>
      <c r="Q3851" s="1" t="s">
        <v>7369</v>
      </c>
      <c r="R3851" s="1" t="s">
        <v>7370</v>
      </c>
      <c r="S3851" s="1" t="s">
        <v>7371</v>
      </c>
      <c r="T3851" s="1" t="s">
        <v>46</v>
      </c>
      <c r="U3851" s="2"/>
      <c r="V3851" s="2"/>
      <c r="W3851" s="2"/>
      <c r="X3851" s="3">
        <v>5.28E-3</v>
      </c>
      <c r="Y3851" s="33" t="e">
        <f>#REF!-U3851-V3851-W3851</f>
        <v>#REF!</v>
      </c>
    </row>
    <row r="3852" spans="1:25" ht="22.5" x14ac:dyDescent="0.2">
      <c r="A3852" s="1" t="s">
        <v>195</v>
      </c>
      <c r="B3852" s="1" t="s">
        <v>196</v>
      </c>
      <c r="C3852" s="44" t="s">
        <v>7257</v>
      </c>
      <c r="D3852" s="23" t="s">
        <v>7258</v>
      </c>
      <c r="E3852" s="1" t="s">
        <v>7258</v>
      </c>
      <c r="G3852" s="23" t="s">
        <v>88</v>
      </c>
      <c r="H3852" s="23" t="s">
        <v>7367</v>
      </c>
      <c r="I3852" s="5" t="s">
        <v>7368</v>
      </c>
      <c r="J3852" s="29">
        <v>43206</v>
      </c>
      <c r="K3852" s="18">
        <v>23315.97</v>
      </c>
      <c r="L3852" s="18">
        <v>0</v>
      </c>
      <c r="M3852" s="18">
        <v>23315.97</v>
      </c>
      <c r="N3852" s="18">
        <v>0</v>
      </c>
      <c r="P3852" s="1" t="s">
        <v>7363</v>
      </c>
      <c r="Q3852" s="1" t="s">
        <v>7372</v>
      </c>
      <c r="R3852" s="1" t="s">
        <v>7373</v>
      </c>
      <c r="S3852" s="1" t="s">
        <v>7374</v>
      </c>
      <c r="T3852" s="1" t="s">
        <v>46</v>
      </c>
      <c r="U3852" s="2"/>
      <c r="V3852" s="2"/>
      <c r="W3852" s="2"/>
      <c r="X3852" s="3">
        <v>2.1999999999999999E-2</v>
      </c>
      <c r="Y3852" s="33" t="e">
        <f>#REF!-U3852-V3852-W3852</f>
        <v>#REF!</v>
      </c>
    </row>
    <row r="3853" spans="1:25" ht="22.5" x14ac:dyDescent="0.2">
      <c r="A3853" s="1" t="s">
        <v>195</v>
      </c>
      <c r="B3853" s="1" t="s">
        <v>196</v>
      </c>
      <c r="C3853" s="44" t="s">
        <v>7257</v>
      </c>
      <c r="D3853" s="23" t="s">
        <v>7258</v>
      </c>
      <c r="E3853" s="1" t="s">
        <v>7258</v>
      </c>
      <c r="F3853" s="23" t="s">
        <v>95</v>
      </c>
      <c r="H3853" s="23" t="s">
        <v>7367</v>
      </c>
      <c r="I3853" s="5" t="s">
        <v>7368</v>
      </c>
      <c r="J3853" s="29">
        <v>43034</v>
      </c>
      <c r="K3853" s="18">
        <v>20928.87</v>
      </c>
      <c r="L3853" s="18">
        <v>20928.87</v>
      </c>
      <c r="M3853" s="18">
        <v>0</v>
      </c>
      <c r="N3853" s="18">
        <v>0</v>
      </c>
      <c r="P3853" s="1" t="s">
        <v>7363</v>
      </c>
      <c r="Q3853" s="1" t="s">
        <v>7364</v>
      </c>
      <c r="R3853" s="1" t="s">
        <v>7365</v>
      </c>
      <c r="S3853" s="1" t="s">
        <v>7366</v>
      </c>
      <c r="T3853" s="1" t="s">
        <v>46</v>
      </c>
      <c r="U3853" s="2"/>
      <c r="V3853" s="2"/>
      <c r="W3853" s="2"/>
      <c r="X3853" s="3">
        <v>-1.0000000000000001E-5</v>
      </c>
      <c r="Y3853" s="33" t="e">
        <f>#REF!-U3853-V3853-W3853</f>
        <v>#REF!</v>
      </c>
    </row>
    <row r="3854" spans="1:25" ht="22.5" x14ac:dyDescent="0.2">
      <c r="A3854" s="1" t="s">
        <v>195</v>
      </c>
      <c r="B3854" s="1" t="s">
        <v>196</v>
      </c>
      <c r="C3854" s="44" t="s">
        <v>7257</v>
      </c>
      <c r="D3854" s="23" t="s">
        <v>7258</v>
      </c>
      <c r="E3854" s="1" t="s">
        <v>7258</v>
      </c>
      <c r="F3854" s="23" t="s">
        <v>95</v>
      </c>
      <c r="H3854" s="23" t="s">
        <v>7367</v>
      </c>
      <c r="I3854" s="5" t="s">
        <v>7368</v>
      </c>
      <c r="J3854" s="29">
        <v>43129</v>
      </c>
      <c r="K3854" s="18">
        <v>7557.22</v>
      </c>
      <c r="L3854" s="18">
        <v>7557.22</v>
      </c>
      <c r="M3854" s="18">
        <v>0</v>
      </c>
      <c r="N3854" s="18">
        <v>0</v>
      </c>
      <c r="P3854" s="1" t="s">
        <v>7363</v>
      </c>
      <c r="Q3854" s="1" t="s">
        <v>7369</v>
      </c>
      <c r="R3854" s="1" t="s">
        <v>7370</v>
      </c>
      <c r="S3854" s="1" t="s">
        <v>7371</v>
      </c>
      <c r="T3854" s="1" t="s">
        <v>46</v>
      </c>
      <c r="U3854" s="2"/>
      <c r="V3854" s="2"/>
      <c r="W3854" s="2"/>
      <c r="X3854" s="3">
        <v>-5.28E-3</v>
      </c>
      <c r="Y3854" s="33" t="e">
        <f>#REF!-U3854-V3854-W3854</f>
        <v>#REF!</v>
      </c>
    </row>
    <row r="3855" spans="1:25" ht="22.5" x14ac:dyDescent="0.2">
      <c r="A3855" s="1" t="s">
        <v>195</v>
      </c>
      <c r="B3855" s="1" t="s">
        <v>196</v>
      </c>
      <c r="C3855" s="44" t="s">
        <v>7257</v>
      </c>
      <c r="D3855" s="23" t="s">
        <v>7258</v>
      </c>
      <c r="E3855" s="1" t="s">
        <v>7258</v>
      </c>
      <c r="F3855" s="23" t="s">
        <v>95</v>
      </c>
      <c r="H3855" s="23" t="s">
        <v>7367</v>
      </c>
      <c r="I3855" s="5" t="s">
        <v>7368</v>
      </c>
      <c r="J3855" s="29">
        <v>43206</v>
      </c>
      <c r="K3855" s="18">
        <v>15544.03</v>
      </c>
      <c r="L3855" s="18">
        <v>15544.03</v>
      </c>
      <c r="M3855" s="18">
        <v>0</v>
      </c>
      <c r="N3855" s="18">
        <v>0</v>
      </c>
      <c r="P3855" s="1" t="s">
        <v>7363</v>
      </c>
      <c r="Q3855" s="1" t="s">
        <v>7372</v>
      </c>
      <c r="R3855" s="1" t="s">
        <v>7373</v>
      </c>
      <c r="S3855" s="1" t="s">
        <v>7374</v>
      </c>
      <c r="T3855" s="1" t="s">
        <v>46</v>
      </c>
      <c r="U3855" s="2"/>
      <c r="V3855" s="2"/>
      <c r="W3855" s="2"/>
      <c r="X3855" s="3">
        <v>-2.1999999999999999E-2</v>
      </c>
      <c r="Y3855" s="33" t="e">
        <f>#REF!-U3855-V3855-W3855</f>
        <v>#REF!</v>
      </c>
    </row>
    <row r="3856" spans="1:25" x14ac:dyDescent="0.2">
      <c r="H3856" s="27" t="s">
        <v>7375</v>
      </c>
      <c r="J3856" s="29"/>
      <c r="K3856" s="18">
        <f>SUBTOTAL(9,K3850:K3855)</f>
        <v>110075</v>
      </c>
      <c r="L3856" s="18">
        <f>SUBTOTAL(9,L3850:L3855)</f>
        <v>44030.12</v>
      </c>
      <c r="M3856" s="18">
        <f>SUBTOTAL(9,M3850:M3855)</f>
        <v>66044.88</v>
      </c>
      <c r="N3856" s="18">
        <f>SUBTOTAL(9,N3850:N3855)</f>
        <v>0</v>
      </c>
      <c r="U3856" s="2"/>
      <c r="V3856" s="2"/>
      <c r="W3856" s="2"/>
      <c r="X3856" s="3">
        <f>SUBTOTAL(9,X3850:X3855)</f>
        <v>0</v>
      </c>
      <c r="Y3856" s="33" t="e">
        <f>#REF!-U3856-V3856-W3856</f>
        <v>#REF!</v>
      </c>
    </row>
    <row r="3857" spans="1:25" ht="22.5" x14ac:dyDescent="0.2">
      <c r="A3857" s="1" t="s">
        <v>1193</v>
      </c>
      <c r="B3857" s="1" t="s">
        <v>1194</v>
      </c>
      <c r="C3857" s="44" t="s">
        <v>7257</v>
      </c>
      <c r="D3857" s="23" t="s">
        <v>7280</v>
      </c>
      <c r="E3857" s="1" t="s">
        <v>7280</v>
      </c>
      <c r="F3857" s="23" t="s">
        <v>1217</v>
      </c>
      <c r="H3857" s="23" t="s">
        <v>7381</v>
      </c>
      <c r="I3857" s="5" t="s">
        <v>7382</v>
      </c>
      <c r="J3857" s="29">
        <v>43199</v>
      </c>
      <c r="K3857" s="18">
        <v>8010.33</v>
      </c>
      <c r="L3857" s="18">
        <v>8010.33</v>
      </c>
      <c r="M3857" s="18">
        <v>0</v>
      </c>
      <c r="N3857" s="18">
        <v>0</v>
      </c>
      <c r="P3857" s="1" t="s">
        <v>7376</v>
      </c>
      <c r="Q3857" s="1" t="s">
        <v>7377</v>
      </c>
      <c r="R3857" s="1" t="s">
        <v>7378</v>
      </c>
      <c r="S3857" s="1" t="s">
        <v>7379</v>
      </c>
      <c r="T3857" s="1" t="s">
        <v>7380</v>
      </c>
      <c r="U3857" s="2"/>
      <c r="V3857" s="2"/>
      <c r="W3857" s="2"/>
      <c r="X3857" s="3">
        <v>0</v>
      </c>
      <c r="Y3857" s="33" t="e">
        <f>#REF!-U3857-V3857-W3857</f>
        <v>#REF!</v>
      </c>
    </row>
    <row r="3858" spans="1:25" ht="22.5" x14ac:dyDescent="0.2">
      <c r="A3858" s="1" t="s">
        <v>1193</v>
      </c>
      <c r="B3858" s="1" t="s">
        <v>1194</v>
      </c>
      <c r="C3858" s="44" t="s">
        <v>7257</v>
      </c>
      <c r="D3858" s="23" t="s">
        <v>7280</v>
      </c>
      <c r="E3858" s="1" t="s">
        <v>7280</v>
      </c>
      <c r="F3858" s="23" t="s">
        <v>1217</v>
      </c>
      <c r="H3858" s="23" t="s">
        <v>7381</v>
      </c>
      <c r="I3858" s="5" t="s">
        <v>7382</v>
      </c>
      <c r="J3858" s="29">
        <v>43237</v>
      </c>
      <c r="K3858" s="18">
        <v>9692.44</v>
      </c>
      <c r="L3858" s="18">
        <v>9692.44</v>
      </c>
      <c r="M3858" s="18">
        <v>0</v>
      </c>
      <c r="N3858" s="18">
        <v>0</v>
      </c>
      <c r="P3858" s="1" t="s">
        <v>7376</v>
      </c>
      <c r="Q3858" s="1" t="s">
        <v>7383</v>
      </c>
      <c r="R3858" s="1" t="s">
        <v>7384</v>
      </c>
      <c r="S3858" s="1" t="s">
        <v>7385</v>
      </c>
      <c r="T3858" s="1" t="s">
        <v>7386</v>
      </c>
      <c r="U3858" s="2"/>
      <c r="V3858" s="2"/>
      <c r="W3858" s="2"/>
      <c r="X3858" s="3">
        <v>0</v>
      </c>
      <c r="Y3858" s="33" t="e">
        <f>#REF!-U3858-V3858-W3858</f>
        <v>#REF!</v>
      </c>
    </row>
    <row r="3859" spans="1:25" ht="22.5" x14ac:dyDescent="0.2">
      <c r="A3859" s="1" t="s">
        <v>1193</v>
      </c>
      <c r="B3859" s="1" t="s">
        <v>1194</v>
      </c>
      <c r="C3859" s="44" t="s">
        <v>7257</v>
      </c>
      <c r="D3859" s="23" t="s">
        <v>7280</v>
      </c>
      <c r="E3859" s="1" t="s">
        <v>7280</v>
      </c>
      <c r="F3859" s="23" t="s">
        <v>1217</v>
      </c>
      <c r="H3859" s="23" t="s">
        <v>7381</v>
      </c>
      <c r="I3859" s="5" t="s">
        <v>7382</v>
      </c>
      <c r="J3859" s="29">
        <v>43244</v>
      </c>
      <c r="K3859" s="18">
        <v>101.38</v>
      </c>
      <c r="L3859" s="18">
        <v>101.38</v>
      </c>
      <c r="M3859" s="18">
        <v>0</v>
      </c>
      <c r="N3859" s="18">
        <v>0</v>
      </c>
      <c r="P3859" s="1" t="s">
        <v>7376</v>
      </c>
      <c r="Q3859" s="1" t="s">
        <v>7387</v>
      </c>
      <c r="R3859" s="1" t="s">
        <v>7388</v>
      </c>
      <c r="S3859" s="1" t="s">
        <v>7389</v>
      </c>
      <c r="T3859" s="1" t="s">
        <v>7390</v>
      </c>
      <c r="U3859" s="2"/>
      <c r="V3859" s="2"/>
      <c r="W3859" s="2"/>
      <c r="X3859" s="3">
        <v>0</v>
      </c>
      <c r="Y3859" s="33" t="e">
        <f>#REF!-U3859-V3859-W3859</f>
        <v>#REF!</v>
      </c>
    </row>
    <row r="3860" spans="1:25" x14ac:dyDescent="0.2">
      <c r="H3860" s="27" t="s">
        <v>7391</v>
      </c>
      <c r="J3860" s="29"/>
      <c r="K3860" s="18">
        <f>SUBTOTAL(9,K3857:K3859)</f>
        <v>17804.150000000001</v>
      </c>
      <c r="L3860" s="18">
        <f>SUBTOTAL(9,L3857:L3859)</f>
        <v>17804.150000000001</v>
      </c>
      <c r="M3860" s="18">
        <f>SUBTOTAL(9,M3857:M3859)</f>
        <v>0</v>
      </c>
      <c r="N3860" s="18">
        <f>SUBTOTAL(9,N3857:N3859)</f>
        <v>0</v>
      </c>
      <c r="U3860" s="2"/>
      <c r="V3860" s="2"/>
      <c r="W3860" s="2"/>
      <c r="X3860" s="3">
        <f>SUBTOTAL(9,X3857:X3859)</f>
        <v>0</v>
      </c>
      <c r="Y3860" s="33" t="e">
        <f>#REF!-U3860-V3860-W3860</f>
        <v>#REF!</v>
      </c>
    </row>
    <row r="3861" spans="1:25" ht="22.5" x14ac:dyDescent="0.2">
      <c r="A3861" s="1" t="s">
        <v>1193</v>
      </c>
      <c r="B3861" s="1" t="s">
        <v>1194</v>
      </c>
      <c r="C3861" s="44" t="s">
        <v>7257</v>
      </c>
      <c r="D3861" s="23" t="s">
        <v>7280</v>
      </c>
      <c r="E3861" s="1" t="s">
        <v>7280</v>
      </c>
      <c r="F3861" s="23" t="s">
        <v>1217</v>
      </c>
      <c r="H3861" s="23" t="s">
        <v>7397</v>
      </c>
      <c r="I3861" s="5" t="s">
        <v>7398</v>
      </c>
      <c r="J3861" s="29">
        <v>43178</v>
      </c>
      <c r="K3861" s="18">
        <v>551.4</v>
      </c>
      <c r="L3861" s="18">
        <v>551.4</v>
      </c>
      <c r="M3861" s="18">
        <v>0</v>
      </c>
      <c r="N3861" s="18">
        <v>0</v>
      </c>
      <c r="P3861" s="1" t="s">
        <v>7392</v>
      </c>
      <c r="Q3861" s="1" t="s">
        <v>7393</v>
      </c>
      <c r="R3861" s="1" t="s">
        <v>7394</v>
      </c>
      <c r="S3861" s="1" t="s">
        <v>7395</v>
      </c>
      <c r="T3861" s="1" t="s">
        <v>7396</v>
      </c>
      <c r="U3861" s="2"/>
      <c r="V3861" s="2"/>
      <c r="W3861" s="2"/>
      <c r="X3861" s="3">
        <v>0</v>
      </c>
      <c r="Y3861" s="33" t="e">
        <f>#REF!-U3861-V3861-W3861</f>
        <v>#REF!</v>
      </c>
    </row>
    <row r="3862" spans="1:25" ht="22.5" x14ac:dyDescent="0.2">
      <c r="A3862" s="1" t="s">
        <v>1193</v>
      </c>
      <c r="B3862" s="1" t="s">
        <v>1194</v>
      </c>
      <c r="C3862" s="44" t="s">
        <v>7257</v>
      </c>
      <c r="D3862" s="23" t="s">
        <v>7280</v>
      </c>
      <c r="E3862" s="1" t="s">
        <v>7280</v>
      </c>
      <c r="F3862" s="23" t="s">
        <v>1217</v>
      </c>
      <c r="H3862" s="23" t="s">
        <v>7397</v>
      </c>
      <c r="I3862" s="5" t="s">
        <v>7398</v>
      </c>
      <c r="J3862" s="29">
        <v>43223</v>
      </c>
      <c r="K3862" s="18">
        <v>20368.650000000001</v>
      </c>
      <c r="L3862" s="18">
        <v>20368.650000000001</v>
      </c>
      <c r="M3862" s="18">
        <v>0</v>
      </c>
      <c r="N3862" s="18">
        <v>0</v>
      </c>
      <c r="P3862" s="1" t="s">
        <v>7392</v>
      </c>
      <c r="Q3862" s="1" t="s">
        <v>7399</v>
      </c>
      <c r="R3862" s="1" t="s">
        <v>7400</v>
      </c>
      <c r="S3862" s="1" t="s">
        <v>7401</v>
      </c>
      <c r="T3862" s="1" t="s">
        <v>7402</v>
      </c>
      <c r="U3862" s="2"/>
      <c r="V3862" s="2"/>
      <c r="W3862" s="2"/>
      <c r="X3862" s="3">
        <v>0</v>
      </c>
      <c r="Y3862" s="33" t="e">
        <f>#REF!-U3862-V3862-W3862</f>
        <v>#REF!</v>
      </c>
    </row>
    <row r="3863" spans="1:25" x14ac:dyDescent="0.2">
      <c r="H3863" s="27" t="s">
        <v>7403</v>
      </c>
      <c r="J3863" s="29"/>
      <c r="K3863" s="18">
        <f>SUBTOTAL(9,K3861:K3862)</f>
        <v>20920.050000000003</v>
      </c>
      <c r="L3863" s="18">
        <f>SUBTOTAL(9,L3861:L3862)</f>
        <v>20920.050000000003</v>
      </c>
      <c r="M3863" s="18">
        <f>SUBTOTAL(9,M3861:M3862)</f>
        <v>0</v>
      </c>
      <c r="N3863" s="18">
        <f>SUBTOTAL(9,N3861:N3862)</f>
        <v>0</v>
      </c>
      <c r="U3863" s="2"/>
      <c r="V3863" s="2"/>
      <c r="W3863" s="2"/>
      <c r="X3863" s="3">
        <f>SUBTOTAL(9,X3861:X3862)</f>
        <v>0</v>
      </c>
      <c r="Y3863" s="33" t="e">
        <f>#REF!-U3863-V3863-W3863</f>
        <v>#REF!</v>
      </c>
    </row>
    <row r="3864" spans="1:25" ht="22.5" x14ac:dyDescent="0.2">
      <c r="A3864" s="1" t="s">
        <v>1193</v>
      </c>
      <c r="B3864" s="1" t="s">
        <v>1194</v>
      </c>
      <c r="C3864" s="44" t="s">
        <v>7257</v>
      </c>
      <c r="D3864" s="23" t="s">
        <v>7280</v>
      </c>
      <c r="E3864" s="1" t="s">
        <v>7280</v>
      </c>
      <c r="F3864" s="23" t="s">
        <v>1196</v>
      </c>
      <c r="H3864" s="23" t="s">
        <v>7409</v>
      </c>
      <c r="I3864" s="5" t="s">
        <v>7410</v>
      </c>
      <c r="J3864" s="29">
        <v>43216</v>
      </c>
      <c r="K3864" s="18">
        <v>125.97</v>
      </c>
      <c r="L3864" s="18">
        <v>125.97</v>
      </c>
      <c r="M3864" s="18">
        <v>0</v>
      </c>
      <c r="N3864" s="18">
        <v>0</v>
      </c>
      <c r="P3864" s="1" t="s">
        <v>7404</v>
      </c>
      <c r="Q3864" s="1" t="s">
        <v>7405</v>
      </c>
      <c r="R3864" s="1" t="s">
        <v>7406</v>
      </c>
      <c r="S3864" s="1" t="s">
        <v>7407</v>
      </c>
      <c r="T3864" s="1" t="s">
        <v>7408</v>
      </c>
      <c r="U3864" s="2"/>
      <c r="V3864" s="2"/>
      <c r="W3864" s="2"/>
      <c r="X3864" s="3">
        <v>0</v>
      </c>
      <c r="Y3864" s="33" t="e">
        <f>#REF!-U3864-V3864-W3864</f>
        <v>#REF!</v>
      </c>
    </row>
    <row r="3865" spans="1:25" x14ac:dyDescent="0.2">
      <c r="H3865" s="27" t="s">
        <v>7411</v>
      </c>
      <c r="J3865" s="29"/>
      <c r="K3865" s="18">
        <f>SUBTOTAL(9,K3864:K3864)</f>
        <v>125.97</v>
      </c>
      <c r="L3865" s="18">
        <f>SUBTOTAL(9,L3864:L3864)</f>
        <v>125.97</v>
      </c>
      <c r="M3865" s="18">
        <f>SUBTOTAL(9,M3864:M3864)</f>
        <v>0</v>
      </c>
      <c r="N3865" s="18">
        <f>SUBTOTAL(9,N3864:N3864)</f>
        <v>0</v>
      </c>
      <c r="U3865" s="2"/>
      <c r="V3865" s="2"/>
      <c r="W3865" s="2"/>
      <c r="X3865" s="3">
        <f>SUBTOTAL(9,X3864:X3864)</f>
        <v>0</v>
      </c>
      <c r="Y3865" s="33" t="e">
        <f>#REF!-U3865-V3865-W3865</f>
        <v>#REF!</v>
      </c>
    </row>
    <row r="3866" spans="1:25" ht="22.5" x14ac:dyDescent="0.2">
      <c r="A3866" s="1" t="s">
        <v>1193</v>
      </c>
      <c r="B3866" s="1" t="s">
        <v>1194</v>
      </c>
      <c r="C3866" s="44" t="s">
        <v>7257</v>
      </c>
      <c r="D3866" s="23" t="s">
        <v>7280</v>
      </c>
      <c r="E3866" s="1" t="s">
        <v>7280</v>
      </c>
      <c r="F3866" s="23" t="s">
        <v>1196</v>
      </c>
      <c r="H3866" s="23" t="s">
        <v>7417</v>
      </c>
      <c r="I3866" s="5" t="s">
        <v>7418</v>
      </c>
      <c r="J3866" s="29">
        <v>43199</v>
      </c>
      <c r="K3866" s="18">
        <v>15226.29</v>
      </c>
      <c r="L3866" s="18">
        <v>15226.29</v>
      </c>
      <c r="M3866" s="18">
        <v>0</v>
      </c>
      <c r="N3866" s="18">
        <v>0</v>
      </c>
      <c r="P3866" s="1" t="s">
        <v>7412</v>
      </c>
      <c r="Q3866" s="1" t="s">
        <v>7413</v>
      </c>
      <c r="R3866" s="1" t="s">
        <v>7414</v>
      </c>
      <c r="S3866" s="1" t="s">
        <v>7415</v>
      </c>
      <c r="T3866" s="1" t="s">
        <v>7416</v>
      </c>
      <c r="U3866" s="2"/>
      <c r="V3866" s="2"/>
      <c r="W3866" s="2"/>
      <c r="X3866" s="3">
        <v>0</v>
      </c>
      <c r="Y3866" s="33" t="e">
        <f>#REF!-U3866-V3866-W3866</f>
        <v>#REF!</v>
      </c>
    </row>
    <row r="3867" spans="1:25" ht="22.5" x14ac:dyDescent="0.2">
      <c r="A3867" s="1" t="s">
        <v>1193</v>
      </c>
      <c r="B3867" s="1" t="s">
        <v>1194</v>
      </c>
      <c r="C3867" s="44" t="s">
        <v>7257</v>
      </c>
      <c r="D3867" s="23" t="s">
        <v>7280</v>
      </c>
      <c r="E3867" s="1" t="s">
        <v>7280</v>
      </c>
      <c r="F3867" s="23" t="s">
        <v>1196</v>
      </c>
      <c r="H3867" s="23" t="s">
        <v>7417</v>
      </c>
      <c r="I3867" s="5" t="s">
        <v>7418</v>
      </c>
      <c r="J3867" s="29">
        <v>43244</v>
      </c>
      <c r="K3867" s="18">
        <v>26454.95</v>
      </c>
      <c r="L3867" s="18">
        <v>26454.95</v>
      </c>
      <c r="M3867" s="18">
        <v>0</v>
      </c>
      <c r="N3867" s="18">
        <v>0</v>
      </c>
      <c r="P3867" s="1" t="s">
        <v>7412</v>
      </c>
      <c r="Q3867" s="1" t="s">
        <v>7419</v>
      </c>
      <c r="R3867" s="1" t="s">
        <v>7420</v>
      </c>
      <c r="S3867" s="1" t="s">
        <v>7421</v>
      </c>
      <c r="T3867" s="1" t="s">
        <v>7422</v>
      </c>
      <c r="U3867" s="2"/>
      <c r="V3867" s="2"/>
      <c r="W3867" s="2"/>
      <c r="X3867" s="3">
        <v>0</v>
      </c>
      <c r="Y3867" s="33" t="e">
        <f>#REF!-U3867-V3867-W3867</f>
        <v>#REF!</v>
      </c>
    </row>
    <row r="3868" spans="1:25" x14ac:dyDescent="0.2">
      <c r="H3868" s="27" t="s">
        <v>7423</v>
      </c>
      <c r="J3868" s="29"/>
      <c r="K3868" s="18">
        <f>SUBTOTAL(9,K3866:K3867)</f>
        <v>41681.240000000005</v>
      </c>
      <c r="L3868" s="18">
        <f>SUBTOTAL(9,L3866:L3867)</f>
        <v>41681.240000000005</v>
      </c>
      <c r="M3868" s="18">
        <f>SUBTOTAL(9,M3866:M3867)</f>
        <v>0</v>
      </c>
      <c r="N3868" s="18">
        <f>SUBTOTAL(9,N3866:N3867)</f>
        <v>0</v>
      </c>
      <c r="U3868" s="2"/>
      <c r="V3868" s="2"/>
      <c r="W3868" s="2"/>
      <c r="X3868" s="3">
        <f>SUBTOTAL(9,X3866:X3867)</f>
        <v>0</v>
      </c>
      <c r="Y3868" s="33" t="e">
        <f>#REF!-U3868-V3868-W3868</f>
        <v>#REF!</v>
      </c>
    </row>
    <row r="3869" spans="1:25" ht="22.5" x14ac:dyDescent="0.2">
      <c r="A3869" s="1" t="s">
        <v>195</v>
      </c>
      <c r="B3869" s="1" t="s">
        <v>196</v>
      </c>
      <c r="C3869" s="44" t="s">
        <v>7257</v>
      </c>
      <c r="D3869" s="23" t="s">
        <v>7258</v>
      </c>
      <c r="E3869" s="1" t="s">
        <v>7258</v>
      </c>
      <c r="F3869" s="23" t="s">
        <v>234</v>
      </c>
      <c r="H3869" s="23" t="s">
        <v>7428</v>
      </c>
      <c r="I3869" s="5" t="s">
        <v>7429</v>
      </c>
      <c r="J3869" s="29">
        <v>43109</v>
      </c>
      <c r="K3869" s="18">
        <v>9905</v>
      </c>
      <c r="L3869" s="18">
        <v>9905</v>
      </c>
      <c r="M3869" s="18">
        <v>0</v>
      </c>
      <c r="N3869" s="18">
        <v>0</v>
      </c>
      <c r="P3869" s="1" t="s">
        <v>7424</v>
      </c>
      <c r="Q3869" s="1" t="s">
        <v>7425</v>
      </c>
      <c r="R3869" s="1" t="s">
        <v>7426</v>
      </c>
      <c r="S3869" s="1" t="s">
        <v>7427</v>
      </c>
      <c r="T3869" s="1" t="s">
        <v>46</v>
      </c>
      <c r="U3869" s="2"/>
      <c r="V3869" s="2"/>
      <c r="W3869" s="2"/>
      <c r="X3869" s="3">
        <v>0</v>
      </c>
      <c r="Y3869" s="33" t="e">
        <f>#REF!-U3869-V3869-W3869</f>
        <v>#REF!</v>
      </c>
    </row>
    <row r="3870" spans="1:25" ht="22.5" x14ac:dyDescent="0.2">
      <c r="A3870" s="1" t="s">
        <v>195</v>
      </c>
      <c r="B3870" s="1" t="s">
        <v>196</v>
      </c>
      <c r="C3870" s="44" t="s">
        <v>7257</v>
      </c>
      <c r="D3870" s="23" t="s">
        <v>7258</v>
      </c>
      <c r="E3870" s="1" t="s">
        <v>7258</v>
      </c>
      <c r="F3870" s="23" t="s">
        <v>234</v>
      </c>
      <c r="H3870" s="23" t="s">
        <v>7428</v>
      </c>
      <c r="I3870" s="5" t="s">
        <v>7429</v>
      </c>
      <c r="J3870" s="29">
        <v>43125</v>
      </c>
      <c r="K3870" s="18">
        <v>11642</v>
      </c>
      <c r="L3870" s="18">
        <v>11642</v>
      </c>
      <c r="M3870" s="18">
        <v>0</v>
      </c>
      <c r="N3870" s="18">
        <v>0</v>
      </c>
      <c r="P3870" s="1" t="s">
        <v>7424</v>
      </c>
      <c r="Q3870" s="1" t="s">
        <v>7430</v>
      </c>
      <c r="R3870" s="1" t="s">
        <v>7431</v>
      </c>
      <c r="S3870" s="1" t="s">
        <v>7432</v>
      </c>
      <c r="T3870" s="1" t="s">
        <v>46</v>
      </c>
      <c r="U3870" s="2"/>
      <c r="V3870" s="2"/>
      <c r="W3870" s="2"/>
      <c r="X3870" s="3">
        <v>0</v>
      </c>
      <c r="Y3870" s="33" t="e">
        <f>#REF!-U3870-V3870-W3870</f>
        <v>#REF!</v>
      </c>
    </row>
    <row r="3871" spans="1:25" ht="22.5" x14ac:dyDescent="0.2">
      <c r="A3871" s="1" t="s">
        <v>195</v>
      </c>
      <c r="B3871" s="1" t="s">
        <v>196</v>
      </c>
      <c r="C3871" s="44" t="s">
        <v>7257</v>
      </c>
      <c r="D3871" s="23" t="s">
        <v>7258</v>
      </c>
      <c r="E3871" s="1" t="s">
        <v>7258</v>
      </c>
      <c r="F3871" s="23" t="s">
        <v>234</v>
      </c>
      <c r="H3871" s="23" t="s">
        <v>7428</v>
      </c>
      <c r="I3871" s="5" t="s">
        <v>7429</v>
      </c>
      <c r="J3871" s="29">
        <v>43202</v>
      </c>
      <c r="K3871" s="18">
        <v>7173</v>
      </c>
      <c r="L3871" s="18">
        <v>7173</v>
      </c>
      <c r="M3871" s="18">
        <v>0</v>
      </c>
      <c r="N3871" s="18">
        <v>0</v>
      </c>
      <c r="P3871" s="1" t="s">
        <v>7424</v>
      </c>
      <c r="Q3871" s="1" t="s">
        <v>7433</v>
      </c>
      <c r="R3871" s="1" t="s">
        <v>7434</v>
      </c>
      <c r="S3871" s="1" t="s">
        <v>7435</v>
      </c>
      <c r="T3871" s="1" t="s">
        <v>46</v>
      </c>
      <c r="U3871" s="2"/>
      <c r="V3871" s="2"/>
      <c r="W3871" s="2"/>
      <c r="X3871" s="3">
        <v>0</v>
      </c>
      <c r="Y3871" s="33" t="e">
        <f>#REF!-U3871-V3871-W3871</f>
        <v>#REF!</v>
      </c>
    </row>
    <row r="3872" spans="1:25" x14ac:dyDescent="0.2">
      <c r="H3872" s="27" t="s">
        <v>7436</v>
      </c>
      <c r="J3872" s="29"/>
      <c r="K3872" s="18">
        <f>SUBTOTAL(9,K3869:K3871)</f>
        <v>28720</v>
      </c>
      <c r="L3872" s="18">
        <f>SUBTOTAL(9,L3869:L3871)</f>
        <v>28720</v>
      </c>
      <c r="M3872" s="18">
        <f>SUBTOTAL(9,M3869:M3871)</f>
        <v>0</v>
      </c>
      <c r="N3872" s="18">
        <f>SUBTOTAL(9,N3869:N3871)</f>
        <v>0</v>
      </c>
      <c r="U3872" s="2"/>
      <c r="V3872" s="2"/>
      <c r="W3872" s="2"/>
      <c r="X3872" s="3">
        <f>SUBTOTAL(9,X3869:X3871)</f>
        <v>0</v>
      </c>
      <c r="Y3872" s="33" t="e">
        <f>#REF!-U3872-V3872-W3872</f>
        <v>#REF!</v>
      </c>
    </row>
    <row r="3873" spans="1:25" x14ac:dyDescent="0.2">
      <c r="C3873" s="45" t="s">
        <v>7437</v>
      </c>
      <c r="J3873" s="29"/>
      <c r="K3873" s="18">
        <f>SUBTOTAL(9,K3808:K3871)</f>
        <v>1146046.8199999996</v>
      </c>
      <c r="L3873" s="18">
        <f>SUBTOTAL(9,L3808:L3871)</f>
        <v>447327.52</v>
      </c>
      <c r="M3873" s="18">
        <f>SUBTOTAL(9,M3808:M3871)</f>
        <v>698719.29999999993</v>
      </c>
      <c r="N3873" s="18">
        <f>SUBTOTAL(9,N3808:N3871)</f>
        <v>0</v>
      </c>
      <c r="U3873" s="2"/>
      <c r="V3873" s="2"/>
      <c r="W3873" s="2"/>
      <c r="X3873" s="3">
        <f>SUBTOTAL(9,X3808:X3871)</f>
        <v>0</v>
      </c>
      <c r="Y3873" s="33" t="e">
        <f>#REF!-U3873-V3873-W3873</f>
        <v>#REF!</v>
      </c>
    </row>
    <row r="3874" spans="1:25" ht="22.5" x14ac:dyDescent="0.2">
      <c r="A3874" s="1" t="s">
        <v>5502</v>
      </c>
      <c r="B3874" s="1" t="s">
        <v>5503</v>
      </c>
      <c r="C3874" s="44" t="s">
        <v>7438</v>
      </c>
      <c r="D3874" s="23" t="s">
        <v>7439</v>
      </c>
      <c r="E3874" s="1" t="s">
        <v>7439</v>
      </c>
      <c r="G3874" s="23" t="s">
        <v>25</v>
      </c>
      <c r="H3874" s="23" t="s">
        <v>7442</v>
      </c>
      <c r="I3874" s="5" t="s">
        <v>7443</v>
      </c>
      <c r="J3874" s="29">
        <v>43090</v>
      </c>
      <c r="K3874" s="18">
        <v>50000</v>
      </c>
      <c r="L3874" s="18">
        <v>0</v>
      </c>
      <c r="M3874" s="18">
        <v>50000</v>
      </c>
      <c r="N3874" s="18">
        <v>0</v>
      </c>
      <c r="R3874" s="1" t="s">
        <v>27</v>
      </c>
      <c r="S3874" s="1" t="s">
        <v>7440</v>
      </c>
      <c r="T3874" s="1" t="s">
        <v>7441</v>
      </c>
      <c r="U3874" s="2"/>
      <c r="V3874" s="2"/>
      <c r="W3874" s="2"/>
      <c r="X3874" s="3">
        <v>0</v>
      </c>
      <c r="Y3874" s="33" t="e">
        <f>#REF!-U3874-V3874-W3874</f>
        <v>#REF!</v>
      </c>
    </row>
    <row r="3875" spans="1:25" x14ac:dyDescent="0.2">
      <c r="H3875" s="27" t="s">
        <v>7444</v>
      </c>
      <c r="J3875" s="29"/>
      <c r="K3875" s="18">
        <f>SUBTOTAL(9,K3874:K3874)</f>
        <v>50000</v>
      </c>
      <c r="L3875" s="18">
        <f>SUBTOTAL(9,L3874:L3874)</f>
        <v>0</v>
      </c>
      <c r="M3875" s="18">
        <f>SUBTOTAL(9,M3874:M3874)</f>
        <v>50000</v>
      </c>
      <c r="N3875" s="18">
        <f>SUBTOTAL(9,N3874:N3874)</f>
        <v>0</v>
      </c>
      <c r="U3875" s="2"/>
      <c r="V3875" s="2"/>
      <c r="W3875" s="2"/>
      <c r="X3875" s="3">
        <f>SUBTOTAL(9,X3874:X3874)</f>
        <v>0</v>
      </c>
      <c r="Y3875" s="33" t="e">
        <f>#REF!-U3875-V3875-W3875</f>
        <v>#REF!</v>
      </c>
    </row>
    <row r="3876" spans="1:25" x14ac:dyDescent="0.2">
      <c r="A3876" s="1" t="s">
        <v>5502</v>
      </c>
      <c r="B3876" s="1" t="s">
        <v>5503</v>
      </c>
      <c r="C3876" s="44" t="s">
        <v>7438</v>
      </c>
      <c r="D3876" s="23" t="s">
        <v>7439</v>
      </c>
      <c r="E3876" s="1" t="s">
        <v>7439</v>
      </c>
      <c r="G3876" s="23" t="s">
        <v>25</v>
      </c>
      <c r="H3876" s="23" t="s">
        <v>7446</v>
      </c>
      <c r="I3876" s="5" t="s">
        <v>7447</v>
      </c>
      <c r="J3876" s="29">
        <v>43090</v>
      </c>
      <c r="K3876" s="18">
        <v>50000</v>
      </c>
      <c r="L3876" s="18">
        <v>0</v>
      </c>
      <c r="M3876" s="18">
        <v>50000</v>
      </c>
      <c r="N3876" s="18">
        <v>0</v>
      </c>
      <c r="R3876" s="1" t="s">
        <v>27</v>
      </c>
      <c r="S3876" s="1" t="s">
        <v>7445</v>
      </c>
      <c r="T3876" s="1" t="s">
        <v>7441</v>
      </c>
      <c r="U3876" s="2"/>
      <c r="V3876" s="2"/>
      <c r="W3876" s="2"/>
      <c r="X3876" s="3">
        <v>0</v>
      </c>
      <c r="Y3876" s="33" t="e">
        <f>#REF!-U3876-V3876-W3876</f>
        <v>#REF!</v>
      </c>
    </row>
    <row r="3877" spans="1:25" x14ac:dyDescent="0.2">
      <c r="H3877" s="27" t="s">
        <v>7448</v>
      </c>
      <c r="J3877" s="29"/>
      <c r="K3877" s="18">
        <f>SUBTOTAL(9,K3876:K3876)</f>
        <v>50000</v>
      </c>
      <c r="L3877" s="18">
        <f>SUBTOTAL(9,L3876:L3876)</f>
        <v>0</v>
      </c>
      <c r="M3877" s="18">
        <f>SUBTOTAL(9,M3876:M3876)</f>
        <v>50000</v>
      </c>
      <c r="N3877" s="18">
        <f>SUBTOTAL(9,N3876:N3876)</f>
        <v>0</v>
      </c>
      <c r="U3877" s="2"/>
      <c r="V3877" s="2"/>
      <c r="W3877" s="2"/>
      <c r="X3877" s="3">
        <f>SUBTOTAL(9,X3876:X3876)</f>
        <v>0</v>
      </c>
      <c r="Y3877" s="33" t="e">
        <f>#REF!-U3877-V3877-W3877</f>
        <v>#REF!</v>
      </c>
    </row>
    <row r="3878" spans="1:25" x14ac:dyDescent="0.2">
      <c r="C3878" s="45" t="s">
        <v>7449</v>
      </c>
      <c r="J3878" s="29"/>
      <c r="K3878" s="18">
        <f>SUBTOTAL(9,K3874:K3876)</f>
        <v>100000</v>
      </c>
      <c r="L3878" s="18">
        <f>SUBTOTAL(9,L3874:L3876)</f>
        <v>0</v>
      </c>
      <c r="M3878" s="18">
        <f>SUBTOTAL(9,M3874:M3876)</f>
        <v>100000</v>
      </c>
      <c r="N3878" s="18">
        <f>SUBTOTAL(9,N3874:N3876)</f>
        <v>0</v>
      </c>
      <c r="U3878" s="2"/>
      <c r="V3878" s="2"/>
      <c r="W3878" s="2"/>
      <c r="X3878" s="3">
        <f>SUBTOTAL(9,X3874:X3876)</f>
        <v>0</v>
      </c>
      <c r="Y3878" s="33" t="e">
        <f>#REF!-U3878-V3878-W3878</f>
        <v>#REF!</v>
      </c>
    </row>
    <row r="3879" spans="1:25" x14ac:dyDescent="0.2">
      <c r="A3879" s="1" t="s">
        <v>21</v>
      </c>
      <c r="B3879" s="1" t="s">
        <v>22</v>
      </c>
      <c r="C3879" s="44" t="s">
        <v>7450</v>
      </c>
      <c r="D3879" s="23" t="s">
        <v>7451</v>
      </c>
      <c r="E3879" s="1" t="s">
        <v>7451</v>
      </c>
      <c r="G3879" s="23" t="s">
        <v>34</v>
      </c>
      <c r="H3879" s="23" t="s">
        <v>7457</v>
      </c>
      <c r="I3879" s="5" t="s">
        <v>7458</v>
      </c>
      <c r="J3879" s="29">
        <v>43192</v>
      </c>
      <c r="K3879" s="18">
        <v>50194</v>
      </c>
      <c r="L3879" s="18">
        <v>0</v>
      </c>
      <c r="M3879" s="18">
        <v>50194</v>
      </c>
      <c r="N3879" s="18">
        <v>0</v>
      </c>
      <c r="P3879" s="1" t="s">
        <v>7452</v>
      </c>
      <c r="Q3879" s="1" t="s">
        <v>7453</v>
      </c>
      <c r="R3879" s="1" t="s">
        <v>7454</v>
      </c>
      <c r="S3879" s="1" t="s">
        <v>7455</v>
      </c>
      <c r="T3879" s="1" t="s">
        <v>7456</v>
      </c>
      <c r="U3879" s="2"/>
      <c r="V3879" s="2"/>
      <c r="W3879" s="2"/>
      <c r="X3879" s="3">
        <v>0</v>
      </c>
      <c r="Y3879" s="33" t="e">
        <f>#REF!-U3879-V3879-W3879</f>
        <v>#REF!</v>
      </c>
    </row>
    <row r="3880" spans="1:25" x14ac:dyDescent="0.2">
      <c r="A3880" s="1" t="s">
        <v>21</v>
      </c>
      <c r="B3880" s="1" t="s">
        <v>22</v>
      </c>
      <c r="C3880" s="44" t="s">
        <v>7450</v>
      </c>
      <c r="D3880" s="23" t="s">
        <v>7451</v>
      </c>
      <c r="E3880" s="1" t="s">
        <v>7451</v>
      </c>
      <c r="G3880" s="23" t="s">
        <v>34</v>
      </c>
      <c r="H3880" s="23" t="s">
        <v>7457</v>
      </c>
      <c r="I3880" s="5" t="s">
        <v>7458</v>
      </c>
      <c r="J3880" s="29">
        <v>43255</v>
      </c>
      <c r="K3880" s="18">
        <v>24341</v>
      </c>
      <c r="L3880" s="18">
        <v>0</v>
      </c>
      <c r="M3880" s="18">
        <v>24341</v>
      </c>
      <c r="N3880" s="18">
        <v>0</v>
      </c>
      <c r="P3880" s="1" t="s">
        <v>7452</v>
      </c>
      <c r="Q3880" s="1" t="s">
        <v>7459</v>
      </c>
      <c r="R3880" s="1" t="s">
        <v>7460</v>
      </c>
      <c r="S3880" s="1" t="s">
        <v>7461</v>
      </c>
      <c r="T3880" s="1" t="s">
        <v>46</v>
      </c>
      <c r="U3880" s="2"/>
      <c r="V3880" s="2"/>
      <c r="W3880" s="2"/>
      <c r="X3880" s="3">
        <v>0</v>
      </c>
      <c r="Y3880" s="33" t="e">
        <f>#REF!-U3880-V3880-W3880</f>
        <v>#REF!</v>
      </c>
    </row>
    <row r="3881" spans="1:25" x14ac:dyDescent="0.2">
      <c r="H3881" s="27" t="s">
        <v>7462</v>
      </c>
      <c r="J3881" s="29"/>
      <c r="K3881" s="18">
        <f>SUBTOTAL(9,K3879:K3880)</f>
        <v>74535</v>
      </c>
      <c r="L3881" s="18">
        <f>SUBTOTAL(9,L3879:L3880)</f>
        <v>0</v>
      </c>
      <c r="M3881" s="18">
        <f>SUBTOTAL(9,M3879:M3880)</f>
        <v>74535</v>
      </c>
      <c r="N3881" s="18">
        <f>SUBTOTAL(9,N3879:N3880)</f>
        <v>0</v>
      </c>
      <c r="U3881" s="2"/>
      <c r="V3881" s="2"/>
      <c r="W3881" s="2"/>
      <c r="X3881" s="3">
        <f>SUBTOTAL(9,X3879:X3880)</f>
        <v>0</v>
      </c>
      <c r="Y3881" s="33" t="e">
        <f>#REF!-U3881-V3881-W3881</f>
        <v>#REF!</v>
      </c>
    </row>
    <row r="3882" spans="1:25" x14ac:dyDescent="0.2">
      <c r="C3882" s="45" t="s">
        <v>7463</v>
      </c>
      <c r="J3882" s="29"/>
      <c r="K3882" s="18">
        <f>SUBTOTAL(9,K3879:K3880)</f>
        <v>74535</v>
      </c>
      <c r="L3882" s="18">
        <f>SUBTOTAL(9,L3879:L3880)</f>
        <v>0</v>
      </c>
      <c r="M3882" s="18">
        <f>SUBTOTAL(9,M3879:M3880)</f>
        <v>74535</v>
      </c>
      <c r="N3882" s="18">
        <f>SUBTOTAL(9,N3879:N3880)</f>
        <v>0</v>
      </c>
      <c r="U3882" s="2"/>
      <c r="V3882" s="2"/>
      <c r="W3882" s="2"/>
      <c r="X3882" s="3">
        <f>SUBTOTAL(9,X3879:X3880)</f>
        <v>0</v>
      </c>
      <c r="Y3882" s="33" t="e">
        <f>#REF!-U3882-V3882-W3882</f>
        <v>#REF!</v>
      </c>
    </row>
    <row r="3883" spans="1:25" x14ac:dyDescent="0.2">
      <c r="A3883" s="1" t="s">
        <v>195</v>
      </c>
      <c r="B3883" s="1" t="s">
        <v>196</v>
      </c>
      <c r="C3883" s="44" t="s">
        <v>7464</v>
      </c>
      <c r="D3883" s="23" t="s">
        <v>7465</v>
      </c>
      <c r="E3883" s="1" t="s">
        <v>7465</v>
      </c>
      <c r="G3883" s="23" t="s">
        <v>199</v>
      </c>
      <c r="H3883" s="23" t="s">
        <v>201</v>
      </c>
      <c r="I3883" s="4" t="s">
        <v>202</v>
      </c>
      <c r="J3883" s="29">
        <v>42996</v>
      </c>
      <c r="K3883" s="18">
        <v>7903</v>
      </c>
      <c r="L3883" s="18">
        <v>0</v>
      </c>
      <c r="M3883" s="18">
        <v>7903</v>
      </c>
      <c r="N3883" s="18">
        <v>0</v>
      </c>
      <c r="R3883" s="1" t="s">
        <v>27</v>
      </c>
      <c r="S3883" s="1" t="s">
        <v>7466</v>
      </c>
      <c r="T3883" s="1" t="s">
        <v>46</v>
      </c>
      <c r="U3883" s="2"/>
      <c r="V3883" s="2"/>
      <c r="W3883" s="2"/>
      <c r="X3883" s="3">
        <v>0</v>
      </c>
      <c r="Y3883" s="33" t="e">
        <f>#REF!-U3883-V3883-W3883</f>
        <v>#REF!</v>
      </c>
    </row>
    <row r="3884" spans="1:25" x14ac:dyDescent="0.2">
      <c r="A3884" s="1" t="s">
        <v>195</v>
      </c>
      <c r="B3884" s="1" t="s">
        <v>196</v>
      </c>
      <c r="C3884" s="44" t="s">
        <v>7464</v>
      </c>
      <c r="D3884" s="23" t="s">
        <v>7465</v>
      </c>
      <c r="E3884" s="1" t="s">
        <v>7465</v>
      </c>
      <c r="G3884" s="23" t="s">
        <v>199</v>
      </c>
      <c r="H3884" s="23" t="s">
        <v>201</v>
      </c>
      <c r="I3884" s="4" t="s">
        <v>202</v>
      </c>
      <c r="J3884" s="29">
        <v>43111</v>
      </c>
      <c r="K3884" s="18">
        <v>4111.25</v>
      </c>
      <c r="L3884" s="18">
        <v>0</v>
      </c>
      <c r="M3884" s="18">
        <v>4111.25</v>
      </c>
      <c r="N3884" s="18">
        <v>0</v>
      </c>
      <c r="R3884" s="1" t="s">
        <v>27</v>
      </c>
      <c r="S3884" s="1" t="s">
        <v>7467</v>
      </c>
      <c r="T3884" s="1" t="s">
        <v>46</v>
      </c>
      <c r="U3884" s="2"/>
      <c r="V3884" s="2"/>
      <c r="W3884" s="2"/>
      <c r="X3884" s="3">
        <v>0</v>
      </c>
      <c r="Y3884" s="33" t="e">
        <f>#REF!-U3884-V3884-W3884</f>
        <v>#REF!</v>
      </c>
    </row>
    <row r="3885" spans="1:25" x14ac:dyDescent="0.2">
      <c r="A3885" s="1" t="s">
        <v>195</v>
      </c>
      <c r="B3885" s="1" t="s">
        <v>196</v>
      </c>
      <c r="C3885" s="44" t="s">
        <v>7464</v>
      </c>
      <c r="D3885" s="23" t="s">
        <v>7465</v>
      </c>
      <c r="E3885" s="1" t="s">
        <v>7465</v>
      </c>
      <c r="G3885" s="23" t="s">
        <v>199</v>
      </c>
      <c r="H3885" s="23" t="s">
        <v>201</v>
      </c>
      <c r="I3885" s="4" t="s">
        <v>202</v>
      </c>
      <c r="J3885" s="29">
        <v>43203</v>
      </c>
      <c r="K3885" s="18">
        <v>4004.75</v>
      </c>
      <c r="L3885" s="18">
        <v>0</v>
      </c>
      <c r="M3885" s="18">
        <v>4004.75</v>
      </c>
      <c r="N3885" s="18">
        <v>0</v>
      </c>
      <c r="R3885" s="1" t="s">
        <v>27</v>
      </c>
      <c r="S3885" s="1" t="s">
        <v>7468</v>
      </c>
      <c r="T3885" s="1" t="s">
        <v>46</v>
      </c>
      <c r="U3885" s="2"/>
      <c r="V3885" s="2"/>
      <c r="W3885" s="2"/>
      <c r="X3885" s="3">
        <v>0</v>
      </c>
      <c r="Y3885" s="33" t="e">
        <f>#REF!-U3885-V3885-W3885</f>
        <v>#REF!</v>
      </c>
    </row>
    <row r="3886" spans="1:25" x14ac:dyDescent="0.2">
      <c r="H3886" s="27" t="s">
        <v>205</v>
      </c>
      <c r="J3886" s="29"/>
      <c r="K3886" s="18">
        <f>SUBTOTAL(9,K3883:K3885)</f>
        <v>16019</v>
      </c>
      <c r="L3886" s="18">
        <f>SUBTOTAL(9,L3883:L3885)</f>
        <v>0</v>
      </c>
      <c r="M3886" s="18">
        <f>SUBTOTAL(9,M3883:M3885)</f>
        <v>16019</v>
      </c>
      <c r="N3886" s="18">
        <f>SUBTOTAL(9,N3883:N3885)</f>
        <v>0</v>
      </c>
      <c r="U3886" s="2"/>
      <c r="V3886" s="2"/>
      <c r="W3886" s="2"/>
      <c r="X3886" s="3">
        <f>SUBTOTAL(9,X3883:X3885)</f>
        <v>0</v>
      </c>
      <c r="Y3886" s="33" t="e">
        <f>#REF!-U3886-V3886-W3886</f>
        <v>#REF!</v>
      </c>
    </row>
    <row r="3887" spans="1:25" x14ac:dyDescent="0.2">
      <c r="A3887" s="1" t="s">
        <v>421</v>
      </c>
      <c r="B3887" s="1" t="s">
        <v>422</v>
      </c>
      <c r="C3887" s="44" t="s">
        <v>7464</v>
      </c>
      <c r="D3887" s="23" t="s">
        <v>7469</v>
      </c>
      <c r="E3887" s="1" t="s">
        <v>7469</v>
      </c>
      <c r="F3887" s="23" t="s">
        <v>425</v>
      </c>
      <c r="H3887" s="23" t="s">
        <v>7473</v>
      </c>
      <c r="I3887" s="5" t="s">
        <v>7474</v>
      </c>
      <c r="J3887" s="29">
        <v>42933</v>
      </c>
      <c r="K3887" s="18">
        <v>25243</v>
      </c>
      <c r="L3887" s="18">
        <v>25243</v>
      </c>
      <c r="M3887" s="18">
        <v>0</v>
      </c>
      <c r="N3887" s="18">
        <v>0</v>
      </c>
      <c r="O3887" s="1" t="s">
        <v>7470</v>
      </c>
      <c r="R3887" s="1" t="s">
        <v>27</v>
      </c>
      <c r="S3887" s="1" t="s">
        <v>7471</v>
      </c>
      <c r="T3887" s="1" t="s">
        <v>7472</v>
      </c>
      <c r="U3887" s="2"/>
      <c r="V3887" s="2"/>
      <c r="W3887" s="2"/>
      <c r="X3887" s="3">
        <v>0</v>
      </c>
      <c r="Y3887" s="33" t="e">
        <f>#REF!-U3887-V3887-W3887</f>
        <v>#REF!</v>
      </c>
    </row>
    <row r="3888" spans="1:25" x14ac:dyDescent="0.2">
      <c r="A3888" s="1" t="s">
        <v>421</v>
      </c>
      <c r="B3888" s="1" t="s">
        <v>422</v>
      </c>
      <c r="C3888" s="44" t="s">
        <v>7464</v>
      </c>
      <c r="D3888" s="23" t="s">
        <v>7469</v>
      </c>
      <c r="E3888" s="1" t="s">
        <v>7469</v>
      </c>
      <c r="F3888" s="23" t="s">
        <v>425</v>
      </c>
      <c r="H3888" s="23" t="s">
        <v>7473</v>
      </c>
      <c r="I3888" s="5" t="s">
        <v>7474</v>
      </c>
      <c r="J3888" s="29">
        <v>42996</v>
      </c>
      <c r="K3888" s="18">
        <v>29350</v>
      </c>
      <c r="L3888" s="18">
        <v>29350</v>
      </c>
      <c r="M3888" s="18">
        <v>0</v>
      </c>
      <c r="N3888" s="18">
        <v>0</v>
      </c>
      <c r="O3888" s="1" t="s">
        <v>7470</v>
      </c>
      <c r="R3888" s="1" t="s">
        <v>27</v>
      </c>
      <c r="S3888" s="1" t="s">
        <v>7475</v>
      </c>
      <c r="T3888" s="1" t="s">
        <v>7476</v>
      </c>
      <c r="U3888" s="2"/>
      <c r="V3888" s="2"/>
      <c r="W3888" s="2"/>
      <c r="X3888" s="3">
        <v>0</v>
      </c>
      <c r="Y3888" s="33" t="e">
        <f>#REF!-U3888-V3888-W3888</f>
        <v>#REF!</v>
      </c>
    </row>
    <row r="3889" spans="1:25" x14ac:dyDescent="0.2">
      <c r="H3889" s="27" t="s">
        <v>7477</v>
      </c>
      <c r="J3889" s="29"/>
      <c r="K3889" s="18">
        <f>SUBTOTAL(9,K3887:K3888)</f>
        <v>54593</v>
      </c>
      <c r="L3889" s="18">
        <f>SUBTOTAL(9,L3887:L3888)</f>
        <v>54593</v>
      </c>
      <c r="M3889" s="18">
        <f>SUBTOTAL(9,M3887:M3888)</f>
        <v>0</v>
      </c>
      <c r="N3889" s="18">
        <f>SUBTOTAL(9,N3887:N3888)</f>
        <v>0</v>
      </c>
      <c r="U3889" s="2"/>
      <c r="V3889" s="2"/>
      <c r="W3889" s="2"/>
      <c r="X3889" s="3">
        <f>SUBTOTAL(9,X3887:X3888)</f>
        <v>0</v>
      </c>
      <c r="Y3889" s="33" t="e">
        <f>#REF!-U3889-V3889-W3889</f>
        <v>#REF!</v>
      </c>
    </row>
    <row r="3890" spans="1:25" x14ac:dyDescent="0.2">
      <c r="A3890" s="1" t="s">
        <v>195</v>
      </c>
      <c r="B3890" s="1" t="s">
        <v>196</v>
      </c>
      <c r="C3890" s="44" t="s">
        <v>7464</v>
      </c>
      <c r="D3890" s="23" t="s">
        <v>7465</v>
      </c>
      <c r="E3890" s="1" t="s">
        <v>7465</v>
      </c>
      <c r="G3890" s="23" t="s">
        <v>199</v>
      </c>
      <c r="H3890" s="23" t="s">
        <v>206</v>
      </c>
      <c r="I3890" s="4" t="s">
        <v>207</v>
      </c>
      <c r="J3890" s="29">
        <v>42996</v>
      </c>
      <c r="K3890" s="18">
        <v>35338</v>
      </c>
      <c r="L3890" s="18">
        <v>0</v>
      </c>
      <c r="M3890" s="18">
        <v>35338</v>
      </c>
      <c r="N3890" s="18">
        <v>0</v>
      </c>
      <c r="R3890" s="1" t="s">
        <v>27</v>
      </c>
      <c r="S3890" s="1" t="s">
        <v>7466</v>
      </c>
      <c r="T3890" s="1" t="s">
        <v>46</v>
      </c>
      <c r="U3890" s="2"/>
      <c r="V3890" s="2"/>
      <c r="W3890" s="2"/>
      <c r="X3890" s="3">
        <v>0</v>
      </c>
      <c r="Y3890" s="33" t="e">
        <f>#REF!-U3890-V3890-W3890</f>
        <v>#REF!</v>
      </c>
    </row>
    <row r="3891" spans="1:25" x14ac:dyDescent="0.2">
      <c r="A3891" s="1" t="s">
        <v>195</v>
      </c>
      <c r="B3891" s="1" t="s">
        <v>196</v>
      </c>
      <c r="C3891" s="44" t="s">
        <v>7464</v>
      </c>
      <c r="D3891" s="23" t="s">
        <v>7465</v>
      </c>
      <c r="E3891" s="1" t="s">
        <v>7465</v>
      </c>
      <c r="G3891" s="23" t="s">
        <v>199</v>
      </c>
      <c r="H3891" s="23" t="s">
        <v>206</v>
      </c>
      <c r="I3891" s="4" t="s">
        <v>207</v>
      </c>
      <c r="J3891" s="29">
        <v>43111</v>
      </c>
      <c r="K3891" s="18">
        <v>22074.5</v>
      </c>
      <c r="L3891" s="18">
        <v>0</v>
      </c>
      <c r="M3891" s="18">
        <v>22074.5</v>
      </c>
      <c r="N3891" s="18">
        <v>0</v>
      </c>
      <c r="R3891" s="1" t="s">
        <v>27</v>
      </c>
      <c r="S3891" s="1" t="s">
        <v>7467</v>
      </c>
      <c r="T3891" s="1" t="s">
        <v>46</v>
      </c>
      <c r="U3891" s="2"/>
      <c r="V3891" s="2"/>
      <c r="W3891" s="2"/>
      <c r="X3891" s="3">
        <v>0</v>
      </c>
      <c r="Y3891" s="33" t="e">
        <f>#REF!-U3891-V3891-W3891</f>
        <v>#REF!</v>
      </c>
    </row>
    <row r="3892" spans="1:25" x14ac:dyDescent="0.2">
      <c r="A3892" s="1" t="s">
        <v>195</v>
      </c>
      <c r="B3892" s="1" t="s">
        <v>196</v>
      </c>
      <c r="C3892" s="44" t="s">
        <v>7464</v>
      </c>
      <c r="D3892" s="23" t="s">
        <v>7465</v>
      </c>
      <c r="E3892" s="1" t="s">
        <v>7465</v>
      </c>
      <c r="G3892" s="23" t="s">
        <v>199</v>
      </c>
      <c r="H3892" s="23" t="s">
        <v>206</v>
      </c>
      <c r="I3892" s="4" t="s">
        <v>207</v>
      </c>
      <c r="J3892" s="29">
        <v>43203</v>
      </c>
      <c r="K3892" s="18">
        <v>19137.5</v>
      </c>
      <c r="L3892" s="18">
        <v>0</v>
      </c>
      <c r="M3892" s="18">
        <v>19137.5</v>
      </c>
      <c r="N3892" s="18">
        <v>0</v>
      </c>
      <c r="R3892" s="1" t="s">
        <v>27</v>
      </c>
      <c r="S3892" s="1" t="s">
        <v>7468</v>
      </c>
      <c r="T3892" s="1" t="s">
        <v>46</v>
      </c>
      <c r="U3892" s="2"/>
      <c r="V3892" s="2"/>
      <c r="W3892" s="2"/>
      <c r="X3892" s="3">
        <v>0</v>
      </c>
      <c r="Y3892" s="33" t="e">
        <f>#REF!-U3892-V3892-W3892</f>
        <v>#REF!</v>
      </c>
    </row>
    <row r="3893" spans="1:25" x14ac:dyDescent="0.2">
      <c r="H3893" s="27" t="s">
        <v>208</v>
      </c>
      <c r="I3893" s="4"/>
      <c r="J3893" s="29"/>
      <c r="K3893" s="18">
        <f>SUBTOTAL(9,K3890:K3892)</f>
        <v>76550</v>
      </c>
      <c r="L3893" s="18">
        <f>SUBTOTAL(9,L3890:L3892)</f>
        <v>0</v>
      </c>
      <c r="M3893" s="18">
        <f>SUBTOTAL(9,M3890:M3892)</f>
        <v>76550</v>
      </c>
      <c r="N3893" s="18">
        <f>SUBTOTAL(9,N3890:N3892)</f>
        <v>0</v>
      </c>
      <c r="U3893" s="2"/>
      <c r="V3893" s="2"/>
      <c r="W3893" s="2"/>
      <c r="X3893" s="3">
        <f>SUBTOTAL(9,X3890:X3892)</f>
        <v>0</v>
      </c>
      <c r="Y3893" s="33" t="e">
        <f>#REF!-U3893-V3893-W3893</f>
        <v>#REF!</v>
      </c>
    </row>
    <row r="3894" spans="1:25" x14ac:dyDescent="0.2">
      <c r="A3894" s="1" t="s">
        <v>195</v>
      </c>
      <c r="B3894" s="1" t="s">
        <v>196</v>
      </c>
      <c r="C3894" s="44" t="s">
        <v>7464</v>
      </c>
      <c r="D3894" s="23" t="s">
        <v>7465</v>
      </c>
      <c r="E3894" s="1" t="s">
        <v>7465</v>
      </c>
      <c r="G3894" s="23" t="s">
        <v>199</v>
      </c>
      <c r="H3894" s="23" t="s">
        <v>209</v>
      </c>
      <c r="I3894" s="4" t="s">
        <v>210</v>
      </c>
      <c r="J3894" s="29">
        <v>42996</v>
      </c>
      <c r="K3894" s="18">
        <v>43674.5</v>
      </c>
      <c r="L3894" s="18">
        <v>0</v>
      </c>
      <c r="M3894" s="18">
        <v>43674.5</v>
      </c>
      <c r="N3894" s="18">
        <v>0</v>
      </c>
      <c r="R3894" s="1" t="s">
        <v>27</v>
      </c>
      <c r="S3894" s="1" t="s">
        <v>7466</v>
      </c>
      <c r="T3894" s="1" t="s">
        <v>46</v>
      </c>
      <c r="U3894" s="2"/>
      <c r="V3894" s="2"/>
      <c r="W3894" s="2"/>
      <c r="X3894" s="3">
        <v>0</v>
      </c>
      <c r="Y3894" s="33" t="e">
        <f>#REF!-U3894-V3894-W3894</f>
        <v>#REF!</v>
      </c>
    </row>
    <row r="3895" spans="1:25" x14ac:dyDescent="0.2">
      <c r="A3895" s="1" t="s">
        <v>195</v>
      </c>
      <c r="B3895" s="1" t="s">
        <v>196</v>
      </c>
      <c r="C3895" s="44" t="s">
        <v>7464</v>
      </c>
      <c r="D3895" s="23" t="s">
        <v>7465</v>
      </c>
      <c r="E3895" s="1" t="s">
        <v>7465</v>
      </c>
      <c r="G3895" s="23" t="s">
        <v>199</v>
      </c>
      <c r="H3895" s="23" t="s">
        <v>209</v>
      </c>
      <c r="I3895" s="4" t="s">
        <v>210</v>
      </c>
      <c r="J3895" s="29">
        <v>43111</v>
      </c>
      <c r="K3895" s="18">
        <v>20990.5</v>
      </c>
      <c r="L3895" s="18">
        <v>0</v>
      </c>
      <c r="M3895" s="18">
        <v>20990.5</v>
      </c>
      <c r="N3895" s="18">
        <v>0</v>
      </c>
      <c r="R3895" s="1" t="s">
        <v>27</v>
      </c>
      <c r="S3895" s="1" t="s">
        <v>7467</v>
      </c>
      <c r="T3895" s="1" t="s">
        <v>46</v>
      </c>
      <c r="U3895" s="2"/>
      <c r="V3895" s="2"/>
      <c r="W3895" s="2"/>
      <c r="X3895" s="3">
        <v>0</v>
      </c>
      <c r="Y3895" s="33" t="e">
        <f>#REF!-U3895-V3895-W3895</f>
        <v>#REF!</v>
      </c>
    </row>
    <row r="3896" spans="1:25" x14ac:dyDescent="0.2">
      <c r="A3896" s="1" t="s">
        <v>195</v>
      </c>
      <c r="B3896" s="1" t="s">
        <v>196</v>
      </c>
      <c r="C3896" s="44" t="s">
        <v>7464</v>
      </c>
      <c r="D3896" s="23" t="s">
        <v>7465</v>
      </c>
      <c r="E3896" s="1" t="s">
        <v>7465</v>
      </c>
      <c r="G3896" s="23" t="s">
        <v>199</v>
      </c>
      <c r="H3896" s="23" t="s">
        <v>209</v>
      </c>
      <c r="I3896" s="4" t="s">
        <v>210</v>
      </c>
      <c r="J3896" s="29">
        <v>43203</v>
      </c>
      <c r="K3896" s="18">
        <v>21555</v>
      </c>
      <c r="L3896" s="18">
        <v>0</v>
      </c>
      <c r="M3896" s="18">
        <v>21555</v>
      </c>
      <c r="N3896" s="18">
        <v>0</v>
      </c>
      <c r="R3896" s="1" t="s">
        <v>27</v>
      </c>
      <c r="S3896" s="1" t="s">
        <v>7468</v>
      </c>
      <c r="T3896" s="1" t="s">
        <v>46</v>
      </c>
      <c r="U3896" s="2"/>
      <c r="V3896" s="2"/>
      <c r="W3896" s="2"/>
      <c r="X3896" s="3">
        <v>0</v>
      </c>
      <c r="Y3896" s="33" t="e">
        <f>#REF!-U3896-V3896-W3896</f>
        <v>#REF!</v>
      </c>
    </row>
    <row r="3897" spans="1:25" x14ac:dyDescent="0.2">
      <c r="H3897" s="27" t="s">
        <v>211</v>
      </c>
      <c r="J3897" s="29"/>
      <c r="K3897" s="18">
        <f>SUBTOTAL(9,K3894:K3896)</f>
        <v>86220</v>
      </c>
      <c r="L3897" s="18">
        <f>SUBTOTAL(9,L3894:L3896)</f>
        <v>0</v>
      </c>
      <c r="M3897" s="18">
        <f>SUBTOTAL(9,M3894:M3896)</f>
        <v>86220</v>
      </c>
      <c r="N3897" s="18">
        <f>SUBTOTAL(9,N3894:N3896)</f>
        <v>0</v>
      </c>
      <c r="U3897" s="2"/>
      <c r="V3897" s="2"/>
      <c r="W3897" s="2"/>
      <c r="X3897" s="3">
        <f>SUBTOTAL(9,X3894:X3896)</f>
        <v>0</v>
      </c>
      <c r="Y3897" s="33" t="e">
        <f>#REF!-U3897-V3897-W3897</f>
        <v>#REF!</v>
      </c>
    </row>
    <row r="3898" spans="1:25" x14ac:dyDescent="0.2">
      <c r="A3898" s="1" t="s">
        <v>421</v>
      </c>
      <c r="B3898" s="1" t="s">
        <v>422</v>
      </c>
      <c r="C3898" s="44" t="s">
        <v>7464</v>
      </c>
      <c r="D3898" s="23" t="s">
        <v>7469</v>
      </c>
      <c r="E3898" s="1" t="s">
        <v>7469</v>
      </c>
      <c r="F3898" s="23" t="s">
        <v>425</v>
      </c>
      <c r="H3898" s="23" t="s">
        <v>7481</v>
      </c>
      <c r="I3898" s="5" t="s">
        <v>7482</v>
      </c>
      <c r="J3898" s="29">
        <v>43157</v>
      </c>
      <c r="K3898" s="18">
        <v>499</v>
      </c>
      <c r="L3898" s="18">
        <v>499</v>
      </c>
      <c r="M3898" s="18">
        <v>0</v>
      </c>
      <c r="N3898" s="18">
        <v>0</v>
      </c>
      <c r="O3898" s="1" t="s">
        <v>7478</v>
      </c>
      <c r="R3898" s="1" t="s">
        <v>27</v>
      </c>
      <c r="S3898" s="1" t="s">
        <v>7479</v>
      </c>
      <c r="T3898" s="1" t="s">
        <v>7480</v>
      </c>
      <c r="U3898" s="2"/>
      <c r="V3898" s="2"/>
      <c r="W3898" s="2"/>
      <c r="X3898" s="3">
        <v>0</v>
      </c>
      <c r="Y3898" s="33" t="e">
        <f>#REF!-U3898-V3898-W3898</f>
        <v>#REF!</v>
      </c>
    </row>
    <row r="3899" spans="1:25" x14ac:dyDescent="0.2">
      <c r="A3899" s="1" t="s">
        <v>421</v>
      </c>
      <c r="B3899" s="1" t="s">
        <v>422</v>
      </c>
      <c r="C3899" s="44" t="s">
        <v>7464</v>
      </c>
      <c r="D3899" s="23" t="s">
        <v>7469</v>
      </c>
      <c r="E3899" s="1" t="s">
        <v>7469</v>
      </c>
      <c r="F3899" s="23" t="s">
        <v>425</v>
      </c>
      <c r="H3899" s="23" t="s">
        <v>7481</v>
      </c>
      <c r="I3899" s="5" t="s">
        <v>7482</v>
      </c>
      <c r="J3899" s="29">
        <v>43157</v>
      </c>
      <c r="K3899" s="18">
        <v>982</v>
      </c>
      <c r="L3899" s="18">
        <v>982</v>
      </c>
      <c r="M3899" s="18">
        <v>0</v>
      </c>
      <c r="N3899" s="18">
        <v>0</v>
      </c>
      <c r="O3899" s="1" t="s">
        <v>7478</v>
      </c>
      <c r="R3899" s="1" t="s">
        <v>27</v>
      </c>
      <c r="S3899" s="1" t="s">
        <v>7483</v>
      </c>
      <c r="T3899" s="1" t="s">
        <v>7480</v>
      </c>
      <c r="U3899" s="2"/>
      <c r="V3899" s="2"/>
      <c r="W3899" s="2"/>
      <c r="X3899" s="3">
        <v>0</v>
      </c>
      <c r="Y3899" s="33" t="e">
        <f>#REF!-U3899-V3899-W3899</f>
        <v>#REF!</v>
      </c>
    </row>
    <row r="3900" spans="1:25" x14ac:dyDescent="0.2">
      <c r="H3900" s="27" t="s">
        <v>7484</v>
      </c>
      <c r="J3900" s="29"/>
      <c r="K3900" s="18">
        <f>SUBTOTAL(9,K3898:K3899)</f>
        <v>1481</v>
      </c>
      <c r="L3900" s="18">
        <f>SUBTOTAL(9,L3898:L3899)</f>
        <v>1481</v>
      </c>
      <c r="M3900" s="18">
        <f>SUBTOTAL(9,M3898:M3899)</f>
        <v>0</v>
      </c>
      <c r="N3900" s="18">
        <f>SUBTOTAL(9,N3898:N3899)</f>
        <v>0</v>
      </c>
      <c r="U3900" s="2"/>
      <c r="V3900" s="2"/>
      <c r="W3900" s="2"/>
      <c r="X3900" s="3">
        <f>SUBTOTAL(9,X3898:X3899)</f>
        <v>0</v>
      </c>
      <c r="Y3900" s="33" t="e">
        <f>#REF!-U3900-V3900-W3900</f>
        <v>#REF!</v>
      </c>
    </row>
    <row r="3901" spans="1:25" x14ac:dyDescent="0.2">
      <c r="C3901" s="45" t="s">
        <v>7485</v>
      </c>
      <c r="J3901" s="29"/>
      <c r="K3901" s="18">
        <f>SUBTOTAL(9,K3883:K3899)</f>
        <v>234863</v>
      </c>
      <c r="L3901" s="18">
        <f>SUBTOTAL(9,L3883:L3899)</f>
        <v>56074</v>
      </c>
      <c r="M3901" s="18">
        <f>SUBTOTAL(9,M3883:M3899)</f>
        <v>178789</v>
      </c>
      <c r="N3901" s="18">
        <f>SUBTOTAL(9,N3883:N3899)</f>
        <v>0</v>
      </c>
      <c r="U3901" s="2"/>
      <c r="V3901" s="2"/>
      <c r="W3901" s="2"/>
      <c r="X3901" s="3">
        <f>SUBTOTAL(9,X3883:X3899)</f>
        <v>0</v>
      </c>
      <c r="Y3901" s="33" t="e">
        <f>#REF!-U3901-V3901-W3901</f>
        <v>#REF!</v>
      </c>
    </row>
    <row r="3902" spans="1:25" ht="25.5" customHeight="1" x14ac:dyDescent="0.2">
      <c r="A3902" s="1" t="s">
        <v>140</v>
      </c>
      <c r="B3902" s="1" t="s">
        <v>141</v>
      </c>
      <c r="C3902" s="44" t="s">
        <v>7486</v>
      </c>
      <c r="D3902" s="23" t="s">
        <v>7487</v>
      </c>
      <c r="E3902" s="1" t="s">
        <v>7487</v>
      </c>
      <c r="G3902" s="23" t="s">
        <v>165</v>
      </c>
      <c r="H3902" s="23" t="s">
        <v>7489</v>
      </c>
      <c r="I3902" s="5" t="s">
        <v>7490</v>
      </c>
      <c r="J3902" s="29">
        <v>43117</v>
      </c>
      <c r="K3902" s="18">
        <v>59320</v>
      </c>
      <c r="L3902" s="18">
        <v>0</v>
      </c>
      <c r="M3902" s="18">
        <v>59320</v>
      </c>
      <c r="N3902" s="18">
        <v>0</v>
      </c>
      <c r="R3902" s="1" t="s">
        <v>27</v>
      </c>
      <c r="S3902" s="1" t="s">
        <v>7488</v>
      </c>
      <c r="T3902" s="1" t="s">
        <v>46</v>
      </c>
      <c r="U3902" s="2"/>
      <c r="V3902" s="2"/>
      <c r="W3902" s="2"/>
      <c r="X3902" s="3">
        <v>0</v>
      </c>
      <c r="Y3902" s="33" t="e">
        <f>#REF!-U3902-V3902-W3902</f>
        <v>#REF!</v>
      </c>
    </row>
    <row r="3903" spans="1:25" ht="25.5" customHeight="1" x14ac:dyDescent="0.2">
      <c r="A3903" s="1" t="s">
        <v>140</v>
      </c>
      <c r="B3903" s="1" t="s">
        <v>141</v>
      </c>
      <c r="C3903" s="44" t="s">
        <v>7486</v>
      </c>
      <c r="D3903" s="23" t="s">
        <v>7487</v>
      </c>
      <c r="E3903" s="1" t="s">
        <v>7487</v>
      </c>
      <c r="F3903" s="23" t="s">
        <v>146</v>
      </c>
      <c r="H3903" s="23" t="s">
        <v>7489</v>
      </c>
      <c r="I3903" s="5" t="s">
        <v>7490</v>
      </c>
      <c r="J3903" s="29">
        <v>43117</v>
      </c>
      <c r="K3903" s="18">
        <v>533876</v>
      </c>
      <c r="L3903" s="18">
        <v>533876</v>
      </c>
      <c r="M3903" s="18">
        <v>0</v>
      </c>
      <c r="N3903" s="18">
        <v>0</v>
      </c>
      <c r="R3903" s="1" t="s">
        <v>27</v>
      </c>
      <c r="S3903" s="1" t="s">
        <v>7488</v>
      </c>
      <c r="T3903" s="1" t="s">
        <v>46</v>
      </c>
      <c r="U3903" s="2"/>
      <c r="V3903" s="2"/>
      <c r="W3903" s="2"/>
      <c r="X3903" s="3">
        <v>0</v>
      </c>
      <c r="Y3903" s="33" t="e">
        <f>#REF!-U3903-V3903-W3903</f>
        <v>#REF!</v>
      </c>
    </row>
    <row r="3904" spans="1:25" x14ac:dyDescent="0.2">
      <c r="H3904" s="27" t="s">
        <v>7491</v>
      </c>
      <c r="J3904" s="29"/>
      <c r="K3904" s="18">
        <f>SUBTOTAL(9,K3902:K3903)</f>
        <v>593196</v>
      </c>
      <c r="L3904" s="18">
        <f>SUBTOTAL(9,L3902:L3903)</f>
        <v>533876</v>
      </c>
      <c r="M3904" s="18">
        <f>SUBTOTAL(9,M3902:M3903)</f>
        <v>59320</v>
      </c>
      <c r="N3904" s="18">
        <f>SUBTOTAL(9,N3902:N3903)</f>
        <v>0</v>
      </c>
      <c r="U3904" s="2"/>
      <c r="V3904" s="2"/>
      <c r="W3904" s="2"/>
      <c r="X3904" s="3">
        <f>SUBTOTAL(9,X3902:X3903)</f>
        <v>0</v>
      </c>
      <c r="Y3904" s="33" t="e">
        <f>#REF!-U3904-V3904-W3904</f>
        <v>#REF!</v>
      </c>
    </row>
    <row r="3905" spans="1:25" ht="22.5" x14ac:dyDescent="0.2">
      <c r="C3905" s="45" t="s">
        <v>7492</v>
      </c>
      <c r="J3905" s="29"/>
      <c r="K3905" s="18">
        <f>SUBTOTAL(9,K3902:K3903)</f>
        <v>593196</v>
      </c>
      <c r="L3905" s="18">
        <f>SUBTOTAL(9,L3902:L3903)</f>
        <v>533876</v>
      </c>
      <c r="M3905" s="18">
        <f>SUBTOTAL(9,M3902:M3903)</f>
        <v>59320</v>
      </c>
      <c r="N3905" s="18">
        <f>SUBTOTAL(9,N3902:N3903)</f>
        <v>0</v>
      </c>
      <c r="U3905" s="2"/>
      <c r="V3905" s="2"/>
      <c r="W3905" s="2"/>
      <c r="X3905" s="3">
        <f>SUBTOTAL(9,X3902:X3903)</f>
        <v>0</v>
      </c>
      <c r="Y3905" s="33" t="e">
        <f>#REF!-U3905-V3905-W3905</f>
        <v>#REF!</v>
      </c>
    </row>
    <row r="3906" spans="1:25" x14ac:dyDescent="0.2">
      <c r="A3906" s="1" t="s">
        <v>195</v>
      </c>
      <c r="B3906" s="1" t="s">
        <v>196</v>
      </c>
      <c r="C3906" s="44" t="s">
        <v>7493</v>
      </c>
      <c r="D3906" s="23" t="s">
        <v>7494</v>
      </c>
      <c r="E3906" s="1" t="s">
        <v>7494</v>
      </c>
      <c r="G3906" s="23" t="s">
        <v>199</v>
      </c>
      <c r="H3906" s="23" t="s">
        <v>201</v>
      </c>
      <c r="I3906" s="4" t="s">
        <v>202</v>
      </c>
      <c r="J3906" s="29">
        <v>42996</v>
      </c>
      <c r="K3906" s="18">
        <v>4246.32</v>
      </c>
      <c r="L3906" s="18">
        <v>0</v>
      </c>
      <c r="M3906" s="18">
        <v>4246.32</v>
      </c>
      <c r="N3906" s="18">
        <v>0</v>
      </c>
      <c r="R3906" s="1" t="s">
        <v>27</v>
      </c>
      <c r="S3906" s="1" t="s">
        <v>7495</v>
      </c>
      <c r="T3906" s="1" t="s">
        <v>46</v>
      </c>
      <c r="U3906" s="2"/>
      <c r="V3906" s="2"/>
      <c r="W3906" s="2"/>
      <c r="X3906" s="3">
        <v>0</v>
      </c>
      <c r="Y3906" s="33" t="e">
        <f>#REF!-U3906-V3906-W3906</f>
        <v>#REF!</v>
      </c>
    </row>
    <row r="3907" spans="1:25" x14ac:dyDescent="0.2">
      <c r="A3907" s="1" t="s">
        <v>195</v>
      </c>
      <c r="B3907" s="1" t="s">
        <v>196</v>
      </c>
      <c r="C3907" s="44" t="s">
        <v>7493</v>
      </c>
      <c r="D3907" s="23" t="s">
        <v>7494</v>
      </c>
      <c r="E3907" s="1" t="s">
        <v>7494</v>
      </c>
      <c r="G3907" s="23" t="s">
        <v>199</v>
      </c>
      <c r="H3907" s="23" t="s">
        <v>201</v>
      </c>
      <c r="I3907" s="4" t="s">
        <v>202</v>
      </c>
      <c r="J3907" s="29">
        <v>43111</v>
      </c>
      <c r="K3907" s="18">
        <v>2123.16</v>
      </c>
      <c r="L3907" s="18">
        <v>0</v>
      </c>
      <c r="M3907" s="18">
        <v>2123.16</v>
      </c>
      <c r="N3907" s="18">
        <v>0</v>
      </c>
      <c r="R3907" s="1" t="s">
        <v>27</v>
      </c>
      <c r="S3907" s="1" t="s">
        <v>7496</v>
      </c>
      <c r="T3907" s="1" t="s">
        <v>46</v>
      </c>
      <c r="U3907" s="2"/>
      <c r="V3907" s="2"/>
      <c r="W3907" s="2"/>
      <c r="X3907" s="3">
        <v>0</v>
      </c>
      <c r="Y3907" s="33" t="e">
        <f>#REF!-U3907-V3907-W3907</f>
        <v>#REF!</v>
      </c>
    </row>
    <row r="3908" spans="1:25" x14ac:dyDescent="0.2">
      <c r="A3908" s="1" t="s">
        <v>195</v>
      </c>
      <c r="B3908" s="1" t="s">
        <v>196</v>
      </c>
      <c r="C3908" s="44" t="s">
        <v>7493</v>
      </c>
      <c r="D3908" s="23" t="s">
        <v>7494</v>
      </c>
      <c r="E3908" s="1" t="s">
        <v>7494</v>
      </c>
      <c r="G3908" s="23" t="s">
        <v>199</v>
      </c>
      <c r="H3908" s="23" t="s">
        <v>201</v>
      </c>
      <c r="I3908" s="4" t="s">
        <v>202</v>
      </c>
      <c r="J3908" s="29">
        <v>43203</v>
      </c>
      <c r="K3908" s="18">
        <v>2123.16</v>
      </c>
      <c r="L3908" s="18">
        <v>0</v>
      </c>
      <c r="M3908" s="18">
        <v>2123.16</v>
      </c>
      <c r="N3908" s="18">
        <v>0</v>
      </c>
      <c r="R3908" s="1" t="s">
        <v>27</v>
      </c>
      <c r="S3908" s="1" t="s">
        <v>7497</v>
      </c>
      <c r="T3908" s="1" t="s">
        <v>46</v>
      </c>
      <c r="U3908" s="2"/>
      <c r="V3908" s="2"/>
      <c r="W3908" s="2"/>
      <c r="X3908" s="3">
        <v>0</v>
      </c>
      <c r="Y3908" s="33" t="e">
        <f>#REF!-U3908-V3908-W3908</f>
        <v>#REF!</v>
      </c>
    </row>
    <row r="3909" spans="1:25" x14ac:dyDescent="0.2">
      <c r="H3909" s="27" t="s">
        <v>205</v>
      </c>
      <c r="I3909" s="4"/>
      <c r="J3909" s="29"/>
      <c r="K3909" s="18">
        <f>SUBTOTAL(9,K3906:K3908)</f>
        <v>8492.64</v>
      </c>
      <c r="L3909" s="18">
        <f>SUBTOTAL(9,L3906:L3908)</f>
        <v>0</v>
      </c>
      <c r="M3909" s="18">
        <f>SUBTOTAL(9,M3906:M3908)</f>
        <v>8492.64</v>
      </c>
      <c r="N3909" s="18">
        <f>SUBTOTAL(9,N3906:N3908)</f>
        <v>0</v>
      </c>
      <c r="U3909" s="2"/>
      <c r="V3909" s="2"/>
      <c r="W3909" s="2"/>
      <c r="X3909" s="3">
        <f>SUBTOTAL(9,X3906:X3908)</f>
        <v>0</v>
      </c>
      <c r="Y3909" s="33" t="e">
        <f>#REF!-U3909-V3909-W3909</f>
        <v>#REF!</v>
      </c>
    </row>
    <row r="3910" spans="1:25" x14ac:dyDescent="0.2">
      <c r="A3910" s="1" t="s">
        <v>195</v>
      </c>
      <c r="B3910" s="1" t="s">
        <v>196</v>
      </c>
      <c r="C3910" s="44" t="s">
        <v>7493</v>
      </c>
      <c r="D3910" s="23" t="s">
        <v>7494</v>
      </c>
      <c r="E3910" s="1" t="s">
        <v>7494</v>
      </c>
      <c r="G3910" s="23" t="s">
        <v>199</v>
      </c>
      <c r="H3910" s="23" t="s">
        <v>206</v>
      </c>
      <c r="I3910" s="4" t="s">
        <v>207</v>
      </c>
      <c r="J3910" s="29">
        <v>42996</v>
      </c>
      <c r="K3910" s="18">
        <v>36898.5</v>
      </c>
      <c r="L3910" s="18">
        <v>0</v>
      </c>
      <c r="M3910" s="18">
        <v>36898.5</v>
      </c>
      <c r="N3910" s="18">
        <v>0</v>
      </c>
      <c r="R3910" s="1" t="s">
        <v>27</v>
      </c>
      <c r="S3910" s="1" t="s">
        <v>7495</v>
      </c>
      <c r="T3910" s="1" t="s">
        <v>46</v>
      </c>
      <c r="U3910" s="2"/>
      <c r="V3910" s="2"/>
      <c r="W3910" s="2"/>
      <c r="X3910" s="3">
        <v>0</v>
      </c>
      <c r="Y3910" s="33" t="e">
        <f>#REF!-U3910-V3910-W3910</f>
        <v>#REF!</v>
      </c>
    </row>
    <row r="3911" spans="1:25" x14ac:dyDescent="0.2">
      <c r="A3911" s="1" t="s">
        <v>195</v>
      </c>
      <c r="B3911" s="1" t="s">
        <v>196</v>
      </c>
      <c r="C3911" s="44" t="s">
        <v>7493</v>
      </c>
      <c r="D3911" s="23" t="s">
        <v>7494</v>
      </c>
      <c r="E3911" s="1" t="s">
        <v>7494</v>
      </c>
      <c r="G3911" s="23" t="s">
        <v>199</v>
      </c>
      <c r="H3911" s="23" t="s">
        <v>206</v>
      </c>
      <c r="I3911" s="4" t="s">
        <v>207</v>
      </c>
      <c r="J3911" s="29">
        <v>43111</v>
      </c>
      <c r="K3911" s="18">
        <v>18449.25</v>
      </c>
      <c r="L3911" s="18">
        <v>0</v>
      </c>
      <c r="M3911" s="18">
        <v>18449.25</v>
      </c>
      <c r="N3911" s="18">
        <v>0</v>
      </c>
      <c r="R3911" s="1" t="s">
        <v>27</v>
      </c>
      <c r="S3911" s="1" t="s">
        <v>7496</v>
      </c>
      <c r="T3911" s="1" t="s">
        <v>46</v>
      </c>
      <c r="U3911" s="2"/>
      <c r="V3911" s="2"/>
      <c r="W3911" s="2"/>
      <c r="X3911" s="3">
        <v>0</v>
      </c>
      <c r="Y3911" s="33" t="e">
        <f>#REF!-U3911-V3911-W3911</f>
        <v>#REF!</v>
      </c>
    </row>
    <row r="3912" spans="1:25" x14ac:dyDescent="0.2">
      <c r="A3912" s="1" t="s">
        <v>195</v>
      </c>
      <c r="B3912" s="1" t="s">
        <v>196</v>
      </c>
      <c r="C3912" s="44" t="s">
        <v>7493</v>
      </c>
      <c r="D3912" s="23" t="s">
        <v>7494</v>
      </c>
      <c r="E3912" s="1" t="s">
        <v>7494</v>
      </c>
      <c r="G3912" s="23" t="s">
        <v>199</v>
      </c>
      <c r="H3912" s="23" t="s">
        <v>206</v>
      </c>
      <c r="I3912" s="4" t="s">
        <v>207</v>
      </c>
      <c r="J3912" s="29">
        <v>43203</v>
      </c>
      <c r="K3912" s="18">
        <v>18449.25</v>
      </c>
      <c r="L3912" s="18">
        <v>0</v>
      </c>
      <c r="M3912" s="18">
        <v>18449.25</v>
      </c>
      <c r="N3912" s="18">
        <v>0</v>
      </c>
      <c r="R3912" s="1" t="s">
        <v>27</v>
      </c>
      <c r="S3912" s="1" t="s">
        <v>7497</v>
      </c>
      <c r="T3912" s="1" t="s">
        <v>46</v>
      </c>
      <c r="U3912" s="2"/>
      <c r="V3912" s="2"/>
      <c r="W3912" s="2"/>
      <c r="X3912" s="3">
        <v>0</v>
      </c>
      <c r="Y3912" s="33" t="e">
        <f>#REF!-U3912-V3912-W3912</f>
        <v>#REF!</v>
      </c>
    </row>
    <row r="3913" spans="1:25" x14ac:dyDescent="0.2">
      <c r="H3913" s="27" t="s">
        <v>208</v>
      </c>
      <c r="I3913" s="4"/>
      <c r="J3913" s="29"/>
      <c r="K3913" s="18">
        <f>SUBTOTAL(9,K3910:K3912)</f>
        <v>73797</v>
      </c>
      <c r="L3913" s="18">
        <f>SUBTOTAL(9,L3910:L3912)</f>
        <v>0</v>
      </c>
      <c r="M3913" s="18">
        <f>SUBTOTAL(9,M3910:M3912)</f>
        <v>73797</v>
      </c>
      <c r="N3913" s="18">
        <f>SUBTOTAL(9,N3910:N3912)</f>
        <v>0</v>
      </c>
      <c r="U3913" s="2"/>
      <c r="V3913" s="2"/>
      <c r="W3913" s="2"/>
      <c r="X3913" s="3">
        <f>SUBTOTAL(9,X3910:X3912)</f>
        <v>0</v>
      </c>
      <c r="Y3913" s="33" t="e">
        <f>#REF!-U3913-V3913-W3913</f>
        <v>#REF!</v>
      </c>
    </row>
    <row r="3914" spans="1:25" x14ac:dyDescent="0.2">
      <c r="A3914" s="1" t="s">
        <v>195</v>
      </c>
      <c r="B3914" s="1" t="s">
        <v>196</v>
      </c>
      <c r="C3914" s="44" t="s">
        <v>7493</v>
      </c>
      <c r="D3914" s="23" t="s">
        <v>7494</v>
      </c>
      <c r="E3914" s="1" t="s">
        <v>7494</v>
      </c>
      <c r="G3914" s="23" t="s">
        <v>199</v>
      </c>
      <c r="H3914" s="23" t="s">
        <v>209</v>
      </c>
      <c r="I3914" s="4" t="s">
        <v>210</v>
      </c>
      <c r="J3914" s="29">
        <v>42996</v>
      </c>
      <c r="K3914" s="18">
        <v>33509</v>
      </c>
      <c r="L3914" s="18">
        <v>0</v>
      </c>
      <c r="M3914" s="18">
        <v>33509</v>
      </c>
      <c r="N3914" s="18">
        <v>0</v>
      </c>
      <c r="R3914" s="1" t="s">
        <v>27</v>
      </c>
      <c r="S3914" s="1" t="s">
        <v>7495</v>
      </c>
      <c r="T3914" s="1" t="s">
        <v>46</v>
      </c>
      <c r="U3914" s="2"/>
      <c r="V3914" s="2"/>
      <c r="W3914" s="2"/>
      <c r="X3914" s="3">
        <v>0</v>
      </c>
      <c r="Y3914" s="33" t="e">
        <f>#REF!-U3914-V3914-W3914</f>
        <v>#REF!</v>
      </c>
    </row>
    <row r="3915" spans="1:25" x14ac:dyDescent="0.2">
      <c r="A3915" s="1" t="s">
        <v>195</v>
      </c>
      <c r="B3915" s="1" t="s">
        <v>196</v>
      </c>
      <c r="C3915" s="44" t="s">
        <v>7493</v>
      </c>
      <c r="D3915" s="23" t="s">
        <v>7494</v>
      </c>
      <c r="E3915" s="1" t="s">
        <v>7494</v>
      </c>
      <c r="G3915" s="23" t="s">
        <v>199</v>
      </c>
      <c r="H3915" s="23" t="s">
        <v>209</v>
      </c>
      <c r="I3915" s="4" t="s">
        <v>210</v>
      </c>
      <c r="J3915" s="29">
        <v>43111</v>
      </c>
      <c r="K3915" s="18">
        <v>16754.5</v>
      </c>
      <c r="L3915" s="18">
        <v>0</v>
      </c>
      <c r="M3915" s="18">
        <v>16754.5</v>
      </c>
      <c r="N3915" s="18">
        <v>0</v>
      </c>
      <c r="R3915" s="1" t="s">
        <v>27</v>
      </c>
      <c r="S3915" s="1" t="s">
        <v>7496</v>
      </c>
      <c r="T3915" s="1" t="s">
        <v>46</v>
      </c>
      <c r="U3915" s="2"/>
      <c r="V3915" s="2"/>
      <c r="W3915" s="2"/>
      <c r="X3915" s="3">
        <v>0</v>
      </c>
      <c r="Y3915" s="33" t="e">
        <f>#REF!-U3915-V3915-W3915</f>
        <v>#REF!</v>
      </c>
    </row>
    <row r="3916" spans="1:25" x14ac:dyDescent="0.2">
      <c r="A3916" s="1" t="s">
        <v>195</v>
      </c>
      <c r="B3916" s="1" t="s">
        <v>196</v>
      </c>
      <c r="C3916" s="44" t="s">
        <v>7493</v>
      </c>
      <c r="D3916" s="23" t="s">
        <v>7494</v>
      </c>
      <c r="E3916" s="1" t="s">
        <v>7494</v>
      </c>
      <c r="G3916" s="23" t="s">
        <v>199</v>
      </c>
      <c r="H3916" s="23" t="s">
        <v>209</v>
      </c>
      <c r="I3916" s="4" t="s">
        <v>210</v>
      </c>
      <c r="J3916" s="29">
        <v>43203</v>
      </c>
      <c r="K3916" s="18">
        <v>16754.5</v>
      </c>
      <c r="L3916" s="18">
        <v>0</v>
      </c>
      <c r="M3916" s="18">
        <v>16754.5</v>
      </c>
      <c r="N3916" s="18">
        <v>0</v>
      </c>
      <c r="R3916" s="1" t="s">
        <v>27</v>
      </c>
      <c r="S3916" s="1" t="s">
        <v>7497</v>
      </c>
      <c r="T3916" s="1" t="s">
        <v>46</v>
      </c>
      <c r="U3916" s="2"/>
      <c r="V3916" s="2"/>
      <c r="W3916" s="2"/>
      <c r="X3916" s="3">
        <v>0</v>
      </c>
      <c r="Y3916" s="33" t="e">
        <f>#REF!-U3916-V3916-W3916</f>
        <v>#REF!</v>
      </c>
    </row>
    <row r="3917" spans="1:25" x14ac:dyDescent="0.2">
      <c r="H3917" s="27" t="s">
        <v>211</v>
      </c>
      <c r="J3917" s="29"/>
      <c r="K3917" s="18">
        <f>SUBTOTAL(9,K3914:K3916)</f>
        <v>67018</v>
      </c>
      <c r="L3917" s="18">
        <f>SUBTOTAL(9,L3914:L3916)</f>
        <v>0</v>
      </c>
      <c r="M3917" s="18">
        <f>SUBTOTAL(9,M3914:M3916)</f>
        <v>67018</v>
      </c>
      <c r="N3917" s="18">
        <f>SUBTOTAL(9,N3914:N3916)</f>
        <v>0</v>
      </c>
      <c r="U3917" s="2"/>
      <c r="V3917" s="2"/>
      <c r="W3917" s="2"/>
      <c r="X3917" s="3">
        <f>SUBTOTAL(9,X3914:X3916)</f>
        <v>0</v>
      </c>
      <c r="Y3917" s="33" t="e">
        <f>#REF!-U3917-V3917-W3917</f>
        <v>#REF!</v>
      </c>
    </row>
    <row r="3918" spans="1:25" x14ac:dyDescent="0.2">
      <c r="C3918" s="45" t="s">
        <v>7498</v>
      </c>
      <c r="J3918" s="29"/>
      <c r="K3918" s="18">
        <f>SUBTOTAL(9,K3906:K3916)</f>
        <v>149307.64000000001</v>
      </c>
      <c r="L3918" s="18">
        <f>SUBTOTAL(9,L3906:L3916)</f>
        <v>0</v>
      </c>
      <c r="M3918" s="18">
        <f>SUBTOTAL(9,M3906:M3916)</f>
        <v>149307.64000000001</v>
      </c>
      <c r="N3918" s="18">
        <f>SUBTOTAL(9,N3906:N3916)</f>
        <v>0</v>
      </c>
      <c r="U3918" s="2"/>
      <c r="V3918" s="2"/>
      <c r="W3918" s="2"/>
      <c r="X3918" s="3">
        <f>SUBTOTAL(9,X3906:X3916)</f>
        <v>0</v>
      </c>
      <c r="Y3918" s="33" t="e">
        <f>#REF!-U3918-V3918-W3918</f>
        <v>#REF!</v>
      </c>
    </row>
    <row r="3919" spans="1:25" x14ac:dyDescent="0.2">
      <c r="A3919" s="1" t="s">
        <v>195</v>
      </c>
      <c r="B3919" s="1" t="s">
        <v>196</v>
      </c>
      <c r="C3919" s="44" t="s">
        <v>7499</v>
      </c>
      <c r="D3919" s="23" t="s">
        <v>7500</v>
      </c>
      <c r="E3919" s="1" t="s">
        <v>7500</v>
      </c>
      <c r="G3919" s="23" t="s">
        <v>199</v>
      </c>
      <c r="H3919" s="23" t="s">
        <v>201</v>
      </c>
      <c r="I3919" s="4" t="s">
        <v>202</v>
      </c>
      <c r="J3919" s="29">
        <v>43011</v>
      </c>
      <c r="K3919" s="18">
        <v>11149.57</v>
      </c>
      <c r="L3919" s="18">
        <v>0</v>
      </c>
      <c r="M3919" s="18">
        <v>11149.57</v>
      </c>
      <c r="N3919" s="18">
        <v>0</v>
      </c>
      <c r="R3919" s="1" t="s">
        <v>27</v>
      </c>
      <c r="S3919" s="1" t="s">
        <v>7501</v>
      </c>
      <c r="T3919" s="1" t="s">
        <v>46</v>
      </c>
      <c r="U3919" s="2"/>
      <c r="V3919" s="2"/>
      <c r="W3919" s="2"/>
      <c r="X3919" s="3">
        <v>0</v>
      </c>
      <c r="Y3919" s="33" t="e">
        <f>#REF!-U3919-V3919-W3919</f>
        <v>#REF!</v>
      </c>
    </row>
    <row r="3920" spans="1:25" x14ac:dyDescent="0.2">
      <c r="A3920" s="1" t="s">
        <v>195</v>
      </c>
      <c r="B3920" s="1" t="s">
        <v>196</v>
      </c>
      <c r="C3920" s="44" t="s">
        <v>7499</v>
      </c>
      <c r="D3920" s="23" t="s">
        <v>7500</v>
      </c>
      <c r="E3920" s="1" t="s">
        <v>7500</v>
      </c>
      <c r="G3920" s="23" t="s">
        <v>199</v>
      </c>
      <c r="H3920" s="23" t="s">
        <v>201</v>
      </c>
      <c r="I3920" s="4" t="s">
        <v>202</v>
      </c>
      <c r="J3920" s="29">
        <v>43111</v>
      </c>
      <c r="K3920" s="18">
        <v>6072.25</v>
      </c>
      <c r="L3920" s="18">
        <v>0</v>
      </c>
      <c r="M3920" s="18">
        <v>6072.25</v>
      </c>
      <c r="N3920" s="18">
        <v>0</v>
      </c>
      <c r="R3920" s="1" t="s">
        <v>27</v>
      </c>
      <c r="S3920" s="1" t="s">
        <v>7502</v>
      </c>
      <c r="T3920" s="1" t="s">
        <v>46</v>
      </c>
      <c r="U3920" s="2"/>
      <c r="V3920" s="2"/>
      <c r="W3920" s="2"/>
      <c r="X3920" s="3">
        <v>0</v>
      </c>
      <c r="Y3920" s="33" t="e">
        <f>#REF!-U3920-V3920-W3920</f>
        <v>#REF!</v>
      </c>
    </row>
    <row r="3921" spans="1:25" x14ac:dyDescent="0.2">
      <c r="A3921" s="1" t="s">
        <v>195</v>
      </c>
      <c r="B3921" s="1" t="s">
        <v>196</v>
      </c>
      <c r="C3921" s="44" t="s">
        <v>7499</v>
      </c>
      <c r="D3921" s="23" t="s">
        <v>7500</v>
      </c>
      <c r="E3921" s="1" t="s">
        <v>7500</v>
      </c>
      <c r="G3921" s="23" t="s">
        <v>199</v>
      </c>
      <c r="H3921" s="23" t="s">
        <v>201</v>
      </c>
      <c r="I3921" s="4" t="s">
        <v>202</v>
      </c>
      <c r="J3921" s="29">
        <v>43203</v>
      </c>
      <c r="K3921" s="18">
        <v>7067.18</v>
      </c>
      <c r="L3921" s="18">
        <v>0</v>
      </c>
      <c r="M3921" s="18">
        <v>7067.18</v>
      </c>
      <c r="N3921" s="18">
        <v>0</v>
      </c>
      <c r="R3921" s="1" t="s">
        <v>27</v>
      </c>
      <c r="S3921" s="1" t="s">
        <v>7503</v>
      </c>
      <c r="T3921" s="1" t="s">
        <v>46</v>
      </c>
      <c r="U3921" s="2"/>
      <c r="V3921" s="2"/>
      <c r="W3921" s="2"/>
      <c r="X3921" s="3">
        <v>0</v>
      </c>
      <c r="Y3921" s="33" t="e">
        <f>#REF!-U3921-V3921-W3921</f>
        <v>#REF!</v>
      </c>
    </row>
    <row r="3922" spans="1:25" x14ac:dyDescent="0.2">
      <c r="H3922" s="27" t="s">
        <v>205</v>
      </c>
      <c r="I3922" s="4"/>
      <c r="J3922" s="29"/>
      <c r="K3922" s="18">
        <f>SUBTOTAL(9,K3919:K3921)</f>
        <v>24289</v>
      </c>
      <c r="L3922" s="18">
        <f>SUBTOTAL(9,L3919:L3921)</f>
        <v>0</v>
      </c>
      <c r="M3922" s="18">
        <f>SUBTOTAL(9,M3919:M3921)</f>
        <v>24289</v>
      </c>
      <c r="N3922" s="18">
        <f>SUBTOTAL(9,N3919:N3921)</f>
        <v>0</v>
      </c>
      <c r="U3922" s="2"/>
      <c r="V3922" s="2"/>
      <c r="W3922" s="2"/>
      <c r="X3922" s="3">
        <f>SUBTOTAL(9,X3919:X3921)</f>
        <v>0</v>
      </c>
      <c r="Y3922" s="33" t="e">
        <f>#REF!-U3922-V3922-W3922</f>
        <v>#REF!</v>
      </c>
    </row>
    <row r="3923" spans="1:25" x14ac:dyDescent="0.2">
      <c r="A3923" s="1" t="s">
        <v>195</v>
      </c>
      <c r="B3923" s="1" t="s">
        <v>196</v>
      </c>
      <c r="C3923" s="44" t="s">
        <v>7499</v>
      </c>
      <c r="D3923" s="23" t="s">
        <v>7500</v>
      </c>
      <c r="E3923" s="1" t="s">
        <v>7500</v>
      </c>
      <c r="G3923" s="23" t="s">
        <v>199</v>
      </c>
      <c r="H3923" s="23" t="s">
        <v>206</v>
      </c>
      <c r="I3923" s="4" t="s">
        <v>207</v>
      </c>
      <c r="J3923" s="29">
        <v>43011</v>
      </c>
      <c r="K3923" s="18">
        <v>47971.5</v>
      </c>
      <c r="L3923" s="18">
        <v>0</v>
      </c>
      <c r="M3923" s="18">
        <v>47971.5</v>
      </c>
      <c r="N3923" s="18">
        <v>0</v>
      </c>
      <c r="R3923" s="1" t="s">
        <v>27</v>
      </c>
      <c r="S3923" s="1" t="s">
        <v>7501</v>
      </c>
      <c r="T3923" s="1" t="s">
        <v>46</v>
      </c>
      <c r="U3923" s="2"/>
      <c r="V3923" s="2"/>
      <c r="W3923" s="2"/>
      <c r="X3923" s="3">
        <v>0</v>
      </c>
      <c r="Y3923" s="33" t="e">
        <f>#REF!-U3923-V3923-W3923</f>
        <v>#REF!</v>
      </c>
    </row>
    <row r="3924" spans="1:25" x14ac:dyDescent="0.2">
      <c r="A3924" s="1" t="s">
        <v>195</v>
      </c>
      <c r="B3924" s="1" t="s">
        <v>196</v>
      </c>
      <c r="C3924" s="44" t="s">
        <v>7499</v>
      </c>
      <c r="D3924" s="23" t="s">
        <v>7500</v>
      </c>
      <c r="E3924" s="1" t="s">
        <v>7500</v>
      </c>
      <c r="G3924" s="23" t="s">
        <v>199</v>
      </c>
      <c r="H3924" s="23" t="s">
        <v>206</v>
      </c>
      <c r="I3924" s="4" t="s">
        <v>207</v>
      </c>
      <c r="J3924" s="29">
        <v>43111</v>
      </c>
      <c r="K3924" s="18">
        <v>23985.75</v>
      </c>
      <c r="L3924" s="18">
        <v>0</v>
      </c>
      <c r="M3924" s="18">
        <v>23985.75</v>
      </c>
      <c r="N3924" s="18">
        <v>0</v>
      </c>
      <c r="R3924" s="1" t="s">
        <v>27</v>
      </c>
      <c r="S3924" s="1" t="s">
        <v>7502</v>
      </c>
      <c r="T3924" s="1" t="s">
        <v>46</v>
      </c>
      <c r="U3924" s="2"/>
      <c r="V3924" s="2"/>
      <c r="W3924" s="2"/>
      <c r="X3924" s="3">
        <v>0</v>
      </c>
      <c r="Y3924" s="33" t="e">
        <f>#REF!-U3924-V3924-W3924</f>
        <v>#REF!</v>
      </c>
    </row>
    <row r="3925" spans="1:25" x14ac:dyDescent="0.2">
      <c r="A3925" s="1" t="s">
        <v>195</v>
      </c>
      <c r="B3925" s="1" t="s">
        <v>196</v>
      </c>
      <c r="C3925" s="44" t="s">
        <v>7499</v>
      </c>
      <c r="D3925" s="23" t="s">
        <v>7500</v>
      </c>
      <c r="E3925" s="1" t="s">
        <v>7500</v>
      </c>
      <c r="G3925" s="23" t="s">
        <v>199</v>
      </c>
      <c r="H3925" s="23" t="s">
        <v>206</v>
      </c>
      <c r="I3925" s="4" t="s">
        <v>207</v>
      </c>
      <c r="J3925" s="29">
        <v>43203</v>
      </c>
      <c r="K3925" s="18">
        <v>23985.75</v>
      </c>
      <c r="L3925" s="18">
        <v>0</v>
      </c>
      <c r="M3925" s="18">
        <v>23985.75</v>
      </c>
      <c r="N3925" s="18">
        <v>0</v>
      </c>
      <c r="R3925" s="1" t="s">
        <v>27</v>
      </c>
      <c r="S3925" s="1" t="s">
        <v>7503</v>
      </c>
      <c r="T3925" s="1" t="s">
        <v>46</v>
      </c>
      <c r="U3925" s="2"/>
      <c r="V3925" s="2"/>
      <c r="W3925" s="2"/>
      <c r="X3925" s="3">
        <v>0</v>
      </c>
      <c r="Y3925" s="33" t="e">
        <f>#REF!-U3925-V3925-W3925</f>
        <v>#REF!</v>
      </c>
    </row>
    <row r="3926" spans="1:25" x14ac:dyDescent="0.2">
      <c r="H3926" s="27" t="s">
        <v>208</v>
      </c>
      <c r="I3926" s="4"/>
      <c r="J3926" s="29"/>
      <c r="K3926" s="18">
        <f>SUBTOTAL(9,K3923:K3925)</f>
        <v>95943</v>
      </c>
      <c r="L3926" s="18">
        <f>SUBTOTAL(9,L3923:L3925)</f>
        <v>0</v>
      </c>
      <c r="M3926" s="18">
        <f>SUBTOTAL(9,M3923:M3925)</f>
        <v>95943</v>
      </c>
      <c r="N3926" s="18">
        <f>SUBTOTAL(9,N3923:N3925)</f>
        <v>0</v>
      </c>
      <c r="U3926" s="2"/>
      <c r="V3926" s="2"/>
      <c r="W3926" s="2"/>
      <c r="X3926" s="3">
        <f>SUBTOTAL(9,X3923:X3925)</f>
        <v>0</v>
      </c>
      <c r="Y3926" s="33" t="e">
        <f>#REF!-U3926-V3926-W3926</f>
        <v>#REF!</v>
      </c>
    </row>
    <row r="3927" spans="1:25" x14ac:dyDescent="0.2">
      <c r="A3927" s="1" t="s">
        <v>195</v>
      </c>
      <c r="B3927" s="1" t="s">
        <v>196</v>
      </c>
      <c r="C3927" s="44" t="s">
        <v>7499</v>
      </c>
      <c r="D3927" s="23" t="s">
        <v>7500</v>
      </c>
      <c r="E3927" s="1" t="s">
        <v>7500</v>
      </c>
      <c r="G3927" s="23" t="s">
        <v>199</v>
      </c>
      <c r="H3927" s="23" t="s">
        <v>209</v>
      </c>
      <c r="I3927" s="4" t="s">
        <v>210</v>
      </c>
      <c r="J3927" s="29">
        <v>43011</v>
      </c>
      <c r="K3927" s="18">
        <v>34639</v>
      </c>
      <c r="L3927" s="18">
        <v>0</v>
      </c>
      <c r="M3927" s="18">
        <v>34639</v>
      </c>
      <c r="N3927" s="18">
        <v>0</v>
      </c>
      <c r="R3927" s="1" t="s">
        <v>27</v>
      </c>
      <c r="S3927" s="1" t="s">
        <v>7501</v>
      </c>
      <c r="T3927" s="1" t="s">
        <v>46</v>
      </c>
      <c r="U3927" s="2"/>
      <c r="V3927" s="2"/>
      <c r="W3927" s="2"/>
      <c r="X3927" s="3">
        <v>0</v>
      </c>
      <c r="Y3927" s="33" t="e">
        <f>#REF!-U3927-V3927-W3927</f>
        <v>#REF!</v>
      </c>
    </row>
    <row r="3928" spans="1:25" x14ac:dyDescent="0.2">
      <c r="A3928" s="1" t="s">
        <v>195</v>
      </c>
      <c r="B3928" s="1" t="s">
        <v>196</v>
      </c>
      <c r="C3928" s="44" t="s">
        <v>7499</v>
      </c>
      <c r="D3928" s="23" t="s">
        <v>7500</v>
      </c>
      <c r="E3928" s="1" t="s">
        <v>7500</v>
      </c>
      <c r="G3928" s="23" t="s">
        <v>199</v>
      </c>
      <c r="H3928" s="23" t="s">
        <v>209</v>
      </c>
      <c r="I3928" s="4" t="s">
        <v>210</v>
      </c>
      <c r="J3928" s="29">
        <v>43111</v>
      </c>
      <c r="K3928" s="18">
        <v>17319.5</v>
      </c>
      <c r="L3928" s="18">
        <v>0</v>
      </c>
      <c r="M3928" s="18">
        <v>17319.5</v>
      </c>
      <c r="N3928" s="18">
        <v>0</v>
      </c>
      <c r="R3928" s="1" t="s">
        <v>27</v>
      </c>
      <c r="S3928" s="1" t="s">
        <v>7502</v>
      </c>
      <c r="T3928" s="1" t="s">
        <v>46</v>
      </c>
      <c r="U3928" s="2"/>
      <c r="V3928" s="2"/>
      <c r="W3928" s="2"/>
      <c r="X3928" s="3">
        <v>0</v>
      </c>
      <c r="Y3928" s="33" t="e">
        <f>#REF!-U3928-V3928-W3928</f>
        <v>#REF!</v>
      </c>
    </row>
    <row r="3929" spans="1:25" x14ac:dyDescent="0.2">
      <c r="A3929" s="1" t="s">
        <v>195</v>
      </c>
      <c r="B3929" s="1" t="s">
        <v>196</v>
      </c>
      <c r="C3929" s="44" t="s">
        <v>7499</v>
      </c>
      <c r="D3929" s="23" t="s">
        <v>7500</v>
      </c>
      <c r="E3929" s="1" t="s">
        <v>7500</v>
      </c>
      <c r="G3929" s="23" t="s">
        <v>199</v>
      </c>
      <c r="H3929" s="23" t="s">
        <v>209</v>
      </c>
      <c r="I3929" s="4" t="s">
        <v>210</v>
      </c>
      <c r="J3929" s="29">
        <v>43203</v>
      </c>
      <c r="K3929" s="18">
        <v>17319.5</v>
      </c>
      <c r="L3929" s="18">
        <v>0</v>
      </c>
      <c r="M3929" s="18">
        <v>17319.5</v>
      </c>
      <c r="N3929" s="18">
        <v>0</v>
      </c>
      <c r="R3929" s="1" t="s">
        <v>27</v>
      </c>
      <c r="S3929" s="1" t="s">
        <v>7503</v>
      </c>
      <c r="T3929" s="1" t="s">
        <v>46</v>
      </c>
      <c r="U3929" s="2"/>
      <c r="V3929" s="2"/>
      <c r="W3929" s="2"/>
      <c r="X3929" s="3">
        <v>0</v>
      </c>
      <c r="Y3929" s="33" t="e">
        <f>#REF!-U3929-V3929-W3929</f>
        <v>#REF!</v>
      </c>
    </row>
    <row r="3930" spans="1:25" x14ac:dyDescent="0.2">
      <c r="H3930" s="27" t="s">
        <v>211</v>
      </c>
      <c r="J3930" s="29"/>
      <c r="K3930" s="18">
        <f>SUBTOTAL(9,K3927:K3929)</f>
        <v>69278</v>
      </c>
      <c r="L3930" s="18">
        <f>SUBTOTAL(9,L3927:L3929)</f>
        <v>0</v>
      </c>
      <c r="M3930" s="18">
        <f>SUBTOTAL(9,M3927:M3929)</f>
        <v>69278</v>
      </c>
      <c r="N3930" s="18">
        <f>SUBTOTAL(9,N3927:N3929)</f>
        <v>0</v>
      </c>
      <c r="U3930" s="2"/>
      <c r="V3930" s="2"/>
      <c r="W3930" s="2"/>
      <c r="X3930" s="3">
        <f>SUBTOTAL(9,X3927:X3929)</f>
        <v>0</v>
      </c>
      <c r="Y3930" s="33" t="e">
        <f>#REF!-U3930-V3930-W3930</f>
        <v>#REF!</v>
      </c>
    </row>
    <row r="3931" spans="1:25" ht="22.5" x14ac:dyDescent="0.2">
      <c r="A3931" s="1" t="s">
        <v>195</v>
      </c>
      <c r="B3931" s="1" t="s">
        <v>196</v>
      </c>
      <c r="C3931" s="44" t="s">
        <v>7499</v>
      </c>
      <c r="D3931" s="23" t="s">
        <v>7500</v>
      </c>
      <c r="E3931" s="1" t="s">
        <v>7500</v>
      </c>
      <c r="G3931" s="23" t="s">
        <v>781</v>
      </c>
      <c r="H3931" s="23" t="s">
        <v>7505</v>
      </c>
      <c r="I3931" s="5" t="s">
        <v>7506</v>
      </c>
      <c r="J3931" s="29">
        <v>43048</v>
      </c>
      <c r="K3931" s="18">
        <v>41672</v>
      </c>
      <c r="L3931" s="18">
        <v>0</v>
      </c>
      <c r="M3931" s="18">
        <v>41672</v>
      </c>
      <c r="N3931" s="18">
        <v>0</v>
      </c>
      <c r="R3931" s="1" t="s">
        <v>27</v>
      </c>
      <c r="S3931" s="1" t="s">
        <v>7504</v>
      </c>
      <c r="T3931" s="1" t="s">
        <v>46</v>
      </c>
      <c r="U3931" s="2"/>
      <c r="V3931" s="2"/>
      <c r="W3931" s="2"/>
      <c r="X3931" s="3">
        <v>0</v>
      </c>
      <c r="Y3931" s="33" t="e">
        <f>#REF!-U3931-V3931-W3931</f>
        <v>#REF!</v>
      </c>
    </row>
    <row r="3932" spans="1:25" ht="22.5" x14ac:dyDescent="0.2">
      <c r="A3932" s="1" t="s">
        <v>195</v>
      </c>
      <c r="B3932" s="1" t="s">
        <v>196</v>
      </c>
      <c r="C3932" s="44" t="s">
        <v>7499</v>
      </c>
      <c r="D3932" s="23" t="s">
        <v>7500</v>
      </c>
      <c r="E3932" s="1" t="s">
        <v>7500</v>
      </c>
      <c r="G3932" s="23" t="s">
        <v>781</v>
      </c>
      <c r="H3932" s="23" t="s">
        <v>7505</v>
      </c>
      <c r="I3932" s="5" t="s">
        <v>7506</v>
      </c>
      <c r="J3932" s="29">
        <v>43111</v>
      </c>
      <c r="K3932" s="18">
        <v>83344</v>
      </c>
      <c r="L3932" s="18">
        <v>0</v>
      </c>
      <c r="M3932" s="18">
        <v>83344</v>
      </c>
      <c r="N3932" s="18">
        <v>0</v>
      </c>
      <c r="R3932" s="1" t="s">
        <v>27</v>
      </c>
      <c r="S3932" s="1" t="s">
        <v>7507</v>
      </c>
      <c r="T3932" s="1" t="s">
        <v>46</v>
      </c>
      <c r="U3932" s="2"/>
      <c r="V3932" s="2"/>
      <c r="W3932" s="2"/>
      <c r="X3932" s="3">
        <v>0</v>
      </c>
      <c r="Y3932" s="33" t="e">
        <f>#REF!-U3932-V3932-W3932</f>
        <v>#REF!</v>
      </c>
    </row>
    <row r="3933" spans="1:25" ht="22.5" x14ac:dyDescent="0.2">
      <c r="A3933" s="1" t="s">
        <v>195</v>
      </c>
      <c r="B3933" s="1" t="s">
        <v>196</v>
      </c>
      <c r="C3933" s="44" t="s">
        <v>7499</v>
      </c>
      <c r="D3933" s="23" t="s">
        <v>7500</v>
      </c>
      <c r="E3933" s="1" t="s">
        <v>7500</v>
      </c>
      <c r="G3933" s="23" t="s">
        <v>781</v>
      </c>
      <c r="H3933" s="23" t="s">
        <v>7505</v>
      </c>
      <c r="I3933" s="5" t="s">
        <v>7506</v>
      </c>
      <c r="J3933" s="29">
        <v>43202</v>
      </c>
      <c r="K3933" s="18">
        <v>41673</v>
      </c>
      <c r="L3933" s="18">
        <v>0</v>
      </c>
      <c r="M3933" s="18">
        <v>41673</v>
      </c>
      <c r="N3933" s="18">
        <v>0</v>
      </c>
      <c r="R3933" s="1" t="s">
        <v>27</v>
      </c>
      <c r="S3933" s="1" t="s">
        <v>7508</v>
      </c>
      <c r="T3933" s="1" t="s">
        <v>46</v>
      </c>
      <c r="U3933" s="2"/>
      <c r="V3933" s="2"/>
      <c r="W3933" s="2"/>
      <c r="X3933" s="3">
        <v>0</v>
      </c>
      <c r="Y3933" s="33" t="e">
        <f>#REF!-U3933-V3933-W3933</f>
        <v>#REF!</v>
      </c>
    </row>
    <row r="3934" spans="1:25" x14ac:dyDescent="0.2">
      <c r="H3934" s="27" t="s">
        <v>7509</v>
      </c>
      <c r="J3934" s="29"/>
      <c r="K3934" s="18">
        <f>SUBTOTAL(9,K3931:K3933)</f>
        <v>166689</v>
      </c>
      <c r="L3934" s="18">
        <f>SUBTOTAL(9,L3931:L3933)</f>
        <v>0</v>
      </c>
      <c r="M3934" s="18">
        <f>SUBTOTAL(9,M3931:M3933)</f>
        <v>166689</v>
      </c>
      <c r="N3934" s="18">
        <f>SUBTOTAL(9,N3931:N3933)</f>
        <v>0</v>
      </c>
      <c r="U3934" s="2"/>
      <c r="V3934" s="2"/>
      <c r="W3934" s="2"/>
      <c r="X3934" s="3">
        <f>SUBTOTAL(9,X3931:X3933)</f>
        <v>0</v>
      </c>
      <c r="Y3934" s="33" t="e">
        <f>#REF!-U3934-V3934-W3934</f>
        <v>#REF!</v>
      </c>
    </row>
    <row r="3935" spans="1:25" x14ac:dyDescent="0.2">
      <c r="C3935" s="45" t="s">
        <v>7510</v>
      </c>
      <c r="J3935" s="29"/>
      <c r="K3935" s="18">
        <f>SUBTOTAL(9,K3919:K3933)</f>
        <v>356199</v>
      </c>
      <c r="L3935" s="18">
        <f>SUBTOTAL(9,L3919:L3933)</f>
        <v>0</v>
      </c>
      <c r="M3935" s="18">
        <f>SUBTOTAL(9,M3919:M3933)</f>
        <v>356199</v>
      </c>
      <c r="N3935" s="18">
        <f>SUBTOTAL(9,N3919:N3933)</f>
        <v>0</v>
      </c>
      <c r="U3935" s="2"/>
      <c r="V3935" s="2"/>
      <c r="W3935" s="2"/>
      <c r="X3935" s="3">
        <f>SUBTOTAL(9,X3919:X3933)</f>
        <v>0</v>
      </c>
      <c r="Y3935" s="33" t="e">
        <f>#REF!-U3935-V3935-W3935</f>
        <v>#REF!</v>
      </c>
    </row>
    <row r="3936" spans="1:25" x14ac:dyDescent="0.2">
      <c r="A3936" s="1" t="s">
        <v>195</v>
      </c>
      <c r="B3936" s="1" t="s">
        <v>196</v>
      </c>
      <c r="C3936" s="44" t="s">
        <v>7511</v>
      </c>
      <c r="D3936" s="23" t="s">
        <v>7512</v>
      </c>
      <c r="E3936" s="1" t="s">
        <v>7512</v>
      </c>
      <c r="G3936" s="23" t="s">
        <v>199</v>
      </c>
      <c r="H3936" s="23" t="s">
        <v>201</v>
      </c>
      <c r="I3936" s="4" t="s">
        <v>202</v>
      </c>
      <c r="J3936" s="29">
        <v>43011</v>
      </c>
      <c r="K3936" s="18">
        <v>3930.5</v>
      </c>
      <c r="L3936" s="18">
        <v>0</v>
      </c>
      <c r="M3936" s="18">
        <v>3930.5</v>
      </c>
      <c r="N3936" s="18">
        <v>0</v>
      </c>
      <c r="R3936" s="1" t="s">
        <v>27</v>
      </c>
      <c r="S3936" s="1" t="s">
        <v>7513</v>
      </c>
      <c r="T3936" s="1" t="s">
        <v>46</v>
      </c>
      <c r="U3936" s="2"/>
      <c r="V3936" s="2"/>
      <c r="W3936" s="2"/>
      <c r="X3936" s="3">
        <v>0</v>
      </c>
      <c r="Y3936" s="33" t="e">
        <f>#REF!-U3936-V3936-W3936</f>
        <v>#REF!</v>
      </c>
    </row>
    <row r="3937" spans="1:25" x14ac:dyDescent="0.2">
      <c r="A3937" s="1" t="s">
        <v>195</v>
      </c>
      <c r="B3937" s="1" t="s">
        <v>196</v>
      </c>
      <c r="C3937" s="44" t="s">
        <v>7511</v>
      </c>
      <c r="D3937" s="23" t="s">
        <v>7512</v>
      </c>
      <c r="E3937" s="1" t="s">
        <v>7512</v>
      </c>
      <c r="G3937" s="23" t="s">
        <v>199</v>
      </c>
      <c r="H3937" s="23" t="s">
        <v>201</v>
      </c>
      <c r="I3937" s="4" t="s">
        <v>202</v>
      </c>
      <c r="J3937" s="29">
        <v>43111</v>
      </c>
      <c r="K3937" s="18">
        <v>1965.25</v>
      </c>
      <c r="L3937" s="18">
        <v>0</v>
      </c>
      <c r="M3937" s="18">
        <v>1965.25</v>
      </c>
      <c r="N3937" s="18">
        <v>0</v>
      </c>
      <c r="R3937" s="1" t="s">
        <v>27</v>
      </c>
      <c r="S3937" s="1" t="s">
        <v>7514</v>
      </c>
      <c r="T3937" s="1" t="s">
        <v>46</v>
      </c>
      <c r="U3937" s="2"/>
      <c r="V3937" s="2"/>
      <c r="W3937" s="2"/>
      <c r="X3937" s="3">
        <v>0</v>
      </c>
      <c r="Y3937" s="33" t="e">
        <f>#REF!-U3937-V3937-W3937</f>
        <v>#REF!</v>
      </c>
    </row>
    <row r="3938" spans="1:25" x14ac:dyDescent="0.2">
      <c r="A3938" s="1" t="s">
        <v>195</v>
      </c>
      <c r="B3938" s="1" t="s">
        <v>196</v>
      </c>
      <c r="C3938" s="44" t="s">
        <v>7511</v>
      </c>
      <c r="D3938" s="23" t="s">
        <v>7512</v>
      </c>
      <c r="E3938" s="1" t="s">
        <v>7512</v>
      </c>
      <c r="G3938" s="23" t="s">
        <v>199</v>
      </c>
      <c r="H3938" s="23" t="s">
        <v>201</v>
      </c>
      <c r="I3938" s="4" t="s">
        <v>202</v>
      </c>
      <c r="J3938" s="29">
        <v>43203</v>
      </c>
      <c r="K3938" s="18">
        <v>1965.25</v>
      </c>
      <c r="L3938" s="18">
        <v>0</v>
      </c>
      <c r="M3938" s="18">
        <v>1965.25</v>
      </c>
      <c r="N3938" s="18">
        <v>0</v>
      </c>
      <c r="R3938" s="1" t="s">
        <v>27</v>
      </c>
      <c r="S3938" s="1" t="s">
        <v>7515</v>
      </c>
      <c r="T3938" s="1" t="s">
        <v>46</v>
      </c>
      <c r="U3938" s="2"/>
      <c r="V3938" s="2"/>
      <c r="W3938" s="2"/>
      <c r="X3938" s="3">
        <v>0</v>
      </c>
      <c r="Y3938" s="33" t="e">
        <f>#REF!-U3938-V3938-W3938</f>
        <v>#REF!</v>
      </c>
    </row>
    <row r="3939" spans="1:25" x14ac:dyDescent="0.2">
      <c r="H3939" s="27" t="s">
        <v>205</v>
      </c>
      <c r="I3939" s="4"/>
      <c r="J3939" s="29"/>
      <c r="K3939" s="18">
        <f>SUBTOTAL(9,K3936:K3938)</f>
        <v>7861</v>
      </c>
      <c r="L3939" s="18">
        <f>SUBTOTAL(9,L3936:L3938)</f>
        <v>0</v>
      </c>
      <c r="M3939" s="18">
        <f>SUBTOTAL(9,M3936:M3938)</f>
        <v>7861</v>
      </c>
      <c r="N3939" s="18">
        <f>SUBTOTAL(9,N3936:N3938)</f>
        <v>0</v>
      </c>
      <c r="U3939" s="2"/>
      <c r="V3939" s="2"/>
      <c r="W3939" s="2"/>
      <c r="X3939" s="3">
        <f>SUBTOTAL(9,X3936:X3938)</f>
        <v>0</v>
      </c>
      <c r="Y3939" s="33" t="e">
        <f>#REF!-U3939-V3939-W3939</f>
        <v>#REF!</v>
      </c>
    </row>
    <row r="3940" spans="1:25" x14ac:dyDescent="0.2">
      <c r="A3940" s="1" t="s">
        <v>195</v>
      </c>
      <c r="B3940" s="1" t="s">
        <v>196</v>
      </c>
      <c r="C3940" s="44" t="s">
        <v>7511</v>
      </c>
      <c r="D3940" s="23" t="s">
        <v>7512</v>
      </c>
      <c r="E3940" s="1" t="s">
        <v>7512</v>
      </c>
      <c r="G3940" s="23" t="s">
        <v>199</v>
      </c>
      <c r="H3940" s="23" t="s">
        <v>206</v>
      </c>
      <c r="I3940" s="4" t="s">
        <v>207</v>
      </c>
      <c r="J3940" s="29">
        <v>43011</v>
      </c>
      <c r="K3940" s="18">
        <v>28927</v>
      </c>
      <c r="L3940" s="18">
        <v>0</v>
      </c>
      <c r="M3940" s="18">
        <v>28927</v>
      </c>
      <c r="N3940" s="18">
        <v>0</v>
      </c>
      <c r="R3940" s="1" t="s">
        <v>27</v>
      </c>
      <c r="S3940" s="1" t="s">
        <v>7513</v>
      </c>
      <c r="T3940" s="1" t="s">
        <v>46</v>
      </c>
      <c r="U3940" s="2"/>
      <c r="V3940" s="2"/>
      <c r="W3940" s="2"/>
      <c r="X3940" s="3">
        <v>0</v>
      </c>
      <c r="Y3940" s="33" t="e">
        <f>#REF!-U3940-V3940-W3940</f>
        <v>#REF!</v>
      </c>
    </row>
    <row r="3941" spans="1:25" x14ac:dyDescent="0.2">
      <c r="A3941" s="1" t="s">
        <v>195</v>
      </c>
      <c r="B3941" s="1" t="s">
        <v>196</v>
      </c>
      <c r="C3941" s="44" t="s">
        <v>7511</v>
      </c>
      <c r="D3941" s="23" t="s">
        <v>7512</v>
      </c>
      <c r="E3941" s="1" t="s">
        <v>7512</v>
      </c>
      <c r="G3941" s="23" t="s">
        <v>199</v>
      </c>
      <c r="H3941" s="23" t="s">
        <v>206</v>
      </c>
      <c r="I3941" s="4" t="s">
        <v>207</v>
      </c>
      <c r="J3941" s="29">
        <v>43111</v>
      </c>
      <c r="K3941" s="18">
        <v>14463.5</v>
      </c>
      <c r="L3941" s="18">
        <v>0</v>
      </c>
      <c r="M3941" s="18">
        <v>14463.5</v>
      </c>
      <c r="N3941" s="18">
        <v>0</v>
      </c>
      <c r="R3941" s="1" t="s">
        <v>27</v>
      </c>
      <c r="S3941" s="1" t="s">
        <v>7514</v>
      </c>
      <c r="T3941" s="1" t="s">
        <v>46</v>
      </c>
      <c r="U3941" s="2"/>
      <c r="V3941" s="2"/>
      <c r="W3941" s="2"/>
      <c r="X3941" s="3">
        <v>0</v>
      </c>
      <c r="Y3941" s="33" t="e">
        <f>#REF!-U3941-V3941-W3941</f>
        <v>#REF!</v>
      </c>
    </row>
    <row r="3942" spans="1:25" x14ac:dyDescent="0.2">
      <c r="A3942" s="1" t="s">
        <v>195</v>
      </c>
      <c r="B3942" s="1" t="s">
        <v>196</v>
      </c>
      <c r="C3942" s="44" t="s">
        <v>7511</v>
      </c>
      <c r="D3942" s="23" t="s">
        <v>7512</v>
      </c>
      <c r="E3942" s="1" t="s">
        <v>7512</v>
      </c>
      <c r="G3942" s="23" t="s">
        <v>199</v>
      </c>
      <c r="H3942" s="23" t="s">
        <v>206</v>
      </c>
      <c r="I3942" s="4" t="s">
        <v>207</v>
      </c>
      <c r="J3942" s="29">
        <v>43203</v>
      </c>
      <c r="K3942" s="18">
        <v>14463.5</v>
      </c>
      <c r="L3942" s="18">
        <v>0</v>
      </c>
      <c r="M3942" s="18">
        <v>14463.5</v>
      </c>
      <c r="N3942" s="18">
        <v>0</v>
      </c>
      <c r="R3942" s="1" t="s">
        <v>27</v>
      </c>
      <c r="S3942" s="1" t="s">
        <v>7515</v>
      </c>
      <c r="T3942" s="1" t="s">
        <v>46</v>
      </c>
      <c r="U3942" s="2"/>
      <c r="V3942" s="2"/>
      <c r="W3942" s="2"/>
      <c r="X3942" s="3">
        <v>0</v>
      </c>
      <c r="Y3942" s="33" t="e">
        <f>#REF!-U3942-V3942-W3942</f>
        <v>#REF!</v>
      </c>
    </row>
    <row r="3943" spans="1:25" x14ac:dyDescent="0.2">
      <c r="H3943" s="27" t="s">
        <v>208</v>
      </c>
      <c r="I3943" s="4"/>
      <c r="J3943" s="29"/>
      <c r="K3943" s="18">
        <f>SUBTOTAL(9,K3940:K3942)</f>
        <v>57854</v>
      </c>
      <c r="L3943" s="18">
        <f>SUBTOTAL(9,L3940:L3942)</f>
        <v>0</v>
      </c>
      <c r="M3943" s="18">
        <f>SUBTOTAL(9,M3940:M3942)</f>
        <v>57854</v>
      </c>
      <c r="N3943" s="18">
        <f>SUBTOTAL(9,N3940:N3942)</f>
        <v>0</v>
      </c>
      <c r="U3943" s="2"/>
      <c r="V3943" s="2"/>
      <c r="W3943" s="2"/>
      <c r="X3943" s="3">
        <f>SUBTOTAL(9,X3940:X3942)</f>
        <v>0</v>
      </c>
      <c r="Y3943" s="33" t="e">
        <f>#REF!-U3943-V3943-W3943</f>
        <v>#REF!</v>
      </c>
    </row>
    <row r="3944" spans="1:25" x14ac:dyDescent="0.2">
      <c r="A3944" s="1" t="s">
        <v>195</v>
      </c>
      <c r="B3944" s="1" t="s">
        <v>196</v>
      </c>
      <c r="C3944" s="44" t="s">
        <v>7511</v>
      </c>
      <c r="D3944" s="23" t="s">
        <v>7512</v>
      </c>
      <c r="E3944" s="1" t="s">
        <v>7512</v>
      </c>
      <c r="G3944" s="23" t="s">
        <v>199</v>
      </c>
      <c r="H3944" s="23" t="s">
        <v>209</v>
      </c>
      <c r="I3944" s="4" t="s">
        <v>210</v>
      </c>
      <c r="J3944" s="29">
        <v>43011</v>
      </c>
      <c r="K3944" s="18">
        <v>13498.9</v>
      </c>
      <c r="L3944" s="18">
        <v>0</v>
      </c>
      <c r="M3944" s="18">
        <v>13498.9</v>
      </c>
      <c r="N3944" s="18">
        <v>0</v>
      </c>
      <c r="R3944" s="1" t="s">
        <v>27</v>
      </c>
      <c r="S3944" s="1" t="s">
        <v>7513</v>
      </c>
      <c r="T3944" s="1" t="s">
        <v>46</v>
      </c>
      <c r="U3944" s="2"/>
      <c r="V3944" s="2"/>
      <c r="W3944" s="2"/>
      <c r="X3944" s="3">
        <v>0</v>
      </c>
      <c r="Y3944" s="33" t="e">
        <f>#REF!-U3944-V3944-W3944</f>
        <v>#REF!</v>
      </c>
    </row>
    <row r="3945" spans="1:25" x14ac:dyDescent="0.2">
      <c r="A3945" s="1" t="s">
        <v>195</v>
      </c>
      <c r="B3945" s="1" t="s">
        <v>196</v>
      </c>
      <c r="C3945" s="44" t="s">
        <v>7511</v>
      </c>
      <c r="D3945" s="23" t="s">
        <v>7512</v>
      </c>
      <c r="E3945" s="1" t="s">
        <v>7512</v>
      </c>
      <c r="G3945" s="23" t="s">
        <v>199</v>
      </c>
      <c r="H3945" s="23" t="s">
        <v>209</v>
      </c>
      <c r="I3945" s="4" t="s">
        <v>210</v>
      </c>
      <c r="J3945" s="29">
        <v>43111</v>
      </c>
      <c r="K3945" s="18">
        <v>6749.45</v>
      </c>
      <c r="L3945" s="18">
        <v>0</v>
      </c>
      <c r="M3945" s="18">
        <v>6749.45</v>
      </c>
      <c r="N3945" s="18">
        <v>0</v>
      </c>
      <c r="R3945" s="1" t="s">
        <v>27</v>
      </c>
      <c r="S3945" s="1" t="s">
        <v>7514</v>
      </c>
      <c r="T3945" s="1" t="s">
        <v>46</v>
      </c>
      <c r="U3945" s="2"/>
      <c r="V3945" s="2"/>
      <c r="W3945" s="2"/>
      <c r="X3945" s="3">
        <v>0</v>
      </c>
      <c r="Y3945" s="33" t="e">
        <f>#REF!-U3945-V3945-W3945</f>
        <v>#REF!</v>
      </c>
    </row>
    <row r="3946" spans="1:25" x14ac:dyDescent="0.2">
      <c r="A3946" s="1" t="s">
        <v>195</v>
      </c>
      <c r="B3946" s="1" t="s">
        <v>196</v>
      </c>
      <c r="C3946" s="44" t="s">
        <v>7511</v>
      </c>
      <c r="D3946" s="23" t="s">
        <v>7512</v>
      </c>
      <c r="E3946" s="1" t="s">
        <v>7512</v>
      </c>
      <c r="G3946" s="23" t="s">
        <v>199</v>
      </c>
      <c r="H3946" s="23" t="s">
        <v>209</v>
      </c>
      <c r="I3946" s="4" t="s">
        <v>210</v>
      </c>
      <c r="J3946" s="29">
        <v>43203</v>
      </c>
      <c r="K3946" s="18">
        <v>6749.45</v>
      </c>
      <c r="L3946" s="18">
        <v>0</v>
      </c>
      <c r="M3946" s="18">
        <v>6749.45</v>
      </c>
      <c r="N3946" s="18">
        <v>0</v>
      </c>
      <c r="R3946" s="1" t="s">
        <v>27</v>
      </c>
      <c r="S3946" s="1" t="s">
        <v>7515</v>
      </c>
      <c r="T3946" s="1" t="s">
        <v>46</v>
      </c>
      <c r="U3946" s="2"/>
      <c r="V3946" s="2"/>
      <c r="W3946" s="2"/>
      <c r="X3946" s="3">
        <v>0</v>
      </c>
      <c r="Y3946" s="33" t="e">
        <f>#REF!-U3946-V3946-W3946</f>
        <v>#REF!</v>
      </c>
    </row>
    <row r="3947" spans="1:25" x14ac:dyDescent="0.2">
      <c r="H3947" s="27" t="s">
        <v>211</v>
      </c>
      <c r="J3947" s="29"/>
      <c r="K3947" s="18">
        <f>SUBTOTAL(9,K3944:K3946)</f>
        <v>26997.8</v>
      </c>
      <c r="L3947" s="18">
        <f>SUBTOTAL(9,L3944:L3946)</f>
        <v>0</v>
      </c>
      <c r="M3947" s="18">
        <f>SUBTOTAL(9,M3944:M3946)</f>
        <v>26997.8</v>
      </c>
      <c r="N3947" s="18">
        <f>SUBTOTAL(9,N3944:N3946)</f>
        <v>0</v>
      </c>
      <c r="U3947" s="2"/>
      <c r="V3947" s="2"/>
      <c r="W3947" s="2"/>
      <c r="X3947" s="3">
        <f>SUBTOTAL(9,X3944:X3946)</f>
        <v>0</v>
      </c>
      <c r="Y3947" s="33" t="e">
        <f>#REF!-U3947-V3947-W3947</f>
        <v>#REF!</v>
      </c>
    </row>
    <row r="3948" spans="1:25" x14ac:dyDescent="0.2">
      <c r="C3948" s="45" t="s">
        <v>7516</v>
      </c>
      <c r="J3948" s="29"/>
      <c r="K3948" s="18">
        <f>SUBTOTAL(9,K3936:K3946)</f>
        <v>92712.799999999988</v>
      </c>
      <c r="L3948" s="18">
        <f>SUBTOTAL(9,L3936:L3946)</f>
        <v>0</v>
      </c>
      <c r="M3948" s="18">
        <f>SUBTOTAL(9,M3936:M3946)</f>
        <v>92712.799999999988</v>
      </c>
      <c r="N3948" s="18">
        <f>SUBTOTAL(9,N3936:N3946)</f>
        <v>0</v>
      </c>
      <c r="U3948" s="2"/>
      <c r="V3948" s="2"/>
      <c r="W3948" s="2"/>
      <c r="X3948" s="3">
        <f>SUBTOTAL(9,X3936:X3946)</f>
        <v>0</v>
      </c>
      <c r="Y3948" s="33" t="e">
        <f>#REF!-U3948-V3948-W3948</f>
        <v>#REF!</v>
      </c>
    </row>
    <row r="3949" spans="1:25" ht="22.5" x14ac:dyDescent="0.2">
      <c r="A3949" s="1" t="s">
        <v>421</v>
      </c>
      <c r="B3949" s="1" t="s">
        <v>422</v>
      </c>
      <c r="C3949" s="44" t="s">
        <v>7517</v>
      </c>
      <c r="D3949" s="23" t="s">
        <v>7518</v>
      </c>
      <c r="E3949" s="1" t="s">
        <v>7518</v>
      </c>
      <c r="F3949" s="23" t="s">
        <v>425</v>
      </c>
      <c r="H3949" s="23" t="s">
        <v>7521</v>
      </c>
      <c r="I3949" s="5" t="s">
        <v>7522</v>
      </c>
      <c r="J3949" s="29">
        <v>42949</v>
      </c>
      <c r="K3949" s="18">
        <v>20792.64</v>
      </c>
      <c r="L3949" s="18">
        <v>20792.64</v>
      </c>
      <c r="M3949" s="18">
        <v>0</v>
      </c>
      <c r="N3949" s="18">
        <v>0</v>
      </c>
      <c r="O3949" s="1" t="s">
        <v>7519</v>
      </c>
      <c r="R3949" s="1" t="s">
        <v>27</v>
      </c>
      <c r="S3949" s="1" t="s">
        <v>7520</v>
      </c>
      <c r="T3949" s="1" t="s">
        <v>46</v>
      </c>
      <c r="U3949" s="2"/>
      <c r="V3949" s="2"/>
      <c r="W3949" s="2"/>
      <c r="X3949" s="3">
        <v>0</v>
      </c>
      <c r="Y3949" s="33" t="e">
        <f>#REF!-U3949-V3949-W3949</f>
        <v>#REF!</v>
      </c>
    </row>
    <row r="3950" spans="1:25" x14ac:dyDescent="0.2">
      <c r="H3950" s="27" t="s">
        <v>7523</v>
      </c>
      <c r="J3950" s="29"/>
      <c r="K3950" s="18">
        <f>SUBTOTAL(9,K3949:K3949)</f>
        <v>20792.64</v>
      </c>
      <c r="L3950" s="18">
        <f>SUBTOTAL(9,L3949:L3949)</f>
        <v>20792.64</v>
      </c>
      <c r="M3950" s="18">
        <f>SUBTOTAL(9,M3949:M3949)</f>
        <v>0</v>
      </c>
      <c r="N3950" s="18">
        <f>SUBTOTAL(9,N3949:N3949)</f>
        <v>0</v>
      </c>
      <c r="U3950" s="2"/>
      <c r="V3950" s="2"/>
      <c r="W3950" s="2"/>
      <c r="X3950" s="3">
        <f>SUBTOTAL(9,X3949:X3949)</f>
        <v>0</v>
      </c>
      <c r="Y3950" s="33" t="e">
        <f>#REF!-U3950-V3950-W3950</f>
        <v>#REF!</v>
      </c>
    </row>
    <row r="3951" spans="1:25" ht="22.5" x14ac:dyDescent="0.2">
      <c r="A3951" s="1" t="s">
        <v>421</v>
      </c>
      <c r="B3951" s="1" t="s">
        <v>422</v>
      </c>
      <c r="C3951" s="44" t="s">
        <v>7517</v>
      </c>
      <c r="D3951" s="23" t="s">
        <v>7518</v>
      </c>
      <c r="E3951" s="1" t="s">
        <v>7518</v>
      </c>
      <c r="F3951" s="23" t="s">
        <v>425</v>
      </c>
      <c r="H3951" s="23" t="s">
        <v>7526</v>
      </c>
      <c r="I3951" s="5" t="s">
        <v>7527</v>
      </c>
      <c r="J3951" s="29">
        <v>43039</v>
      </c>
      <c r="K3951" s="18">
        <v>30830.94</v>
      </c>
      <c r="L3951" s="18">
        <v>30830.94</v>
      </c>
      <c r="M3951" s="18">
        <v>0</v>
      </c>
      <c r="N3951" s="18">
        <v>0</v>
      </c>
      <c r="O3951" s="1" t="s">
        <v>7524</v>
      </c>
      <c r="R3951" s="1" t="s">
        <v>27</v>
      </c>
      <c r="S3951" s="1" t="s">
        <v>7525</v>
      </c>
      <c r="T3951" s="1" t="s">
        <v>46</v>
      </c>
      <c r="U3951" s="2"/>
      <c r="V3951" s="2"/>
      <c r="W3951" s="2"/>
      <c r="X3951" s="3">
        <v>0</v>
      </c>
      <c r="Y3951" s="33" t="e">
        <f>#REF!-U3951-V3951-W3951</f>
        <v>#REF!</v>
      </c>
    </row>
    <row r="3952" spans="1:25" ht="22.5" x14ac:dyDescent="0.2">
      <c r="A3952" s="1" t="s">
        <v>421</v>
      </c>
      <c r="B3952" s="1" t="s">
        <v>422</v>
      </c>
      <c r="C3952" s="44" t="s">
        <v>7517</v>
      </c>
      <c r="D3952" s="23" t="s">
        <v>7518</v>
      </c>
      <c r="E3952" s="1" t="s">
        <v>7518</v>
      </c>
      <c r="F3952" s="23" t="s">
        <v>425</v>
      </c>
      <c r="H3952" s="23" t="s">
        <v>7526</v>
      </c>
      <c r="I3952" s="5" t="s">
        <v>7527</v>
      </c>
      <c r="J3952" s="29">
        <v>43157</v>
      </c>
      <c r="K3952" s="18">
        <v>37204.58</v>
      </c>
      <c r="L3952" s="18">
        <v>37204.58</v>
      </c>
      <c r="M3952" s="18">
        <v>0</v>
      </c>
      <c r="N3952" s="18">
        <v>0</v>
      </c>
      <c r="O3952" s="1" t="s">
        <v>7524</v>
      </c>
      <c r="R3952" s="1" t="s">
        <v>27</v>
      </c>
      <c r="S3952" s="1" t="s">
        <v>7528</v>
      </c>
      <c r="T3952" s="1" t="s">
        <v>46</v>
      </c>
      <c r="U3952" s="2"/>
      <c r="V3952" s="2"/>
      <c r="W3952" s="2"/>
      <c r="X3952" s="3">
        <v>0</v>
      </c>
      <c r="Y3952" s="33" t="e">
        <f>#REF!-U3952-V3952-W3952</f>
        <v>#REF!</v>
      </c>
    </row>
    <row r="3953" spans="1:25" ht="22.5" x14ac:dyDescent="0.2">
      <c r="A3953" s="1" t="s">
        <v>421</v>
      </c>
      <c r="B3953" s="1" t="s">
        <v>422</v>
      </c>
      <c r="C3953" s="44" t="s">
        <v>7517</v>
      </c>
      <c r="D3953" s="23" t="s">
        <v>7518</v>
      </c>
      <c r="E3953" s="1" t="s">
        <v>7518</v>
      </c>
      <c r="F3953" s="23" t="s">
        <v>425</v>
      </c>
      <c r="H3953" s="23" t="s">
        <v>7526</v>
      </c>
      <c r="I3953" s="5" t="s">
        <v>7527</v>
      </c>
      <c r="J3953" s="29">
        <v>43264</v>
      </c>
      <c r="K3953" s="18">
        <v>41350.39</v>
      </c>
      <c r="L3953" s="18">
        <v>41350.39</v>
      </c>
      <c r="M3953" s="18">
        <v>0</v>
      </c>
      <c r="N3953" s="18">
        <v>0</v>
      </c>
      <c r="O3953" s="1" t="s">
        <v>7524</v>
      </c>
      <c r="R3953" s="1" t="s">
        <v>27</v>
      </c>
      <c r="S3953" s="1" t="s">
        <v>7529</v>
      </c>
      <c r="T3953" s="1" t="s">
        <v>46</v>
      </c>
      <c r="U3953" s="2"/>
      <c r="V3953" s="2"/>
      <c r="W3953" s="2"/>
      <c r="X3953" s="3">
        <v>0</v>
      </c>
      <c r="Y3953" s="33" t="e">
        <f>#REF!-U3953-V3953-W3953</f>
        <v>#REF!</v>
      </c>
    </row>
    <row r="3954" spans="1:25" x14ac:dyDescent="0.2">
      <c r="H3954" s="27" t="s">
        <v>7530</v>
      </c>
      <c r="J3954" s="29"/>
      <c r="K3954" s="18">
        <f>SUBTOTAL(9,K3951:K3953)</f>
        <v>109385.91</v>
      </c>
      <c r="L3954" s="18">
        <f>SUBTOTAL(9,L3951:L3953)</f>
        <v>109385.91</v>
      </c>
      <c r="M3954" s="18">
        <f>SUBTOTAL(9,M3951:M3953)</f>
        <v>0</v>
      </c>
      <c r="N3954" s="18">
        <f>SUBTOTAL(9,N3951:N3953)</f>
        <v>0</v>
      </c>
      <c r="U3954" s="2"/>
      <c r="V3954" s="2"/>
      <c r="W3954" s="2"/>
      <c r="X3954" s="3">
        <f>SUBTOTAL(9,X3951:X3953)</f>
        <v>0</v>
      </c>
      <c r="Y3954" s="33" t="e">
        <f>#REF!-U3954-V3954-W3954</f>
        <v>#REF!</v>
      </c>
    </row>
    <row r="3955" spans="1:25" x14ac:dyDescent="0.2">
      <c r="C3955" s="45" t="s">
        <v>7531</v>
      </c>
      <c r="J3955" s="29"/>
      <c r="K3955" s="18">
        <f>SUBTOTAL(9,K3949:K3953)</f>
        <v>130178.55</v>
      </c>
      <c r="L3955" s="18">
        <f>SUBTOTAL(9,L3949:L3953)</f>
        <v>130178.55</v>
      </c>
      <c r="M3955" s="18">
        <f>SUBTOTAL(9,M3949:M3953)</f>
        <v>0</v>
      </c>
      <c r="N3955" s="18">
        <f>SUBTOTAL(9,N3949:N3953)</f>
        <v>0</v>
      </c>
      <c r="U3955" s="2"/>
      <c r="V3955" s="2"/>
      <c r="W3955" s="2"/>
      <c r="X3955" s="3">
        <f>SUBTOTAL(9,X3949:X3953)</f>
        <v>0</v>
      </c>
      <c r="Y3955" s="33" t="e">
        <f>#REF!-U3955-V3955-W3955</f>
        <v>#REF!</v>
      </c>
    </row>
    <row r="3956" spans="1:25" s="35" customFormat="1" ht="25.5" customHeight="1" x14ac:dyDescent="0.2">
      <c r="A3956" s="6" t="s">
        <v>21</v>
      </c>
      <c r="B3956" s="6" t="s">
        <v>22</v>
      </c>
      <c r="C3956" s="46" t="s">
        <v>7532</v>
      </c>
      <c r="D3956" s="24" t="s">
        <v>7533</v>
      </c>
      <c r="E3956" s="6" t="s">
        <v>7533</v>
      </c>
      <c r="F3956" s="24"/>
      <c r="G3956" s="24" t="s">
        <v>25</v>
      </c>
      <c r="H3956" s="24" t="s">
        <v>7537</v>
      </c>
      <c r="I3956" s="12" t="s">
        <v>7538</v>
      </c>
      <c r="J3956" s="30">
        <v>42937</v>
      </c>
      <c r="K3956" s="19">
        <v>6015.2</v>
      </c>
      <c r="L3956" s="19">
        <v>0</v>
      </c>
      <c r="M3956" s="19">
        <v>6015.2</v>
      </c>
      <c r="N3956" s="19">
        <v>0</v>
      </c>
      <c r="O3956" s="6" t="s">
        <v>7534</v>
      </c>
      <c r="P3956" s="6"/>
      <c r="Q3956" s="6"/>
      <c r="R3956" s="6" t="s">
        <v>27</v>
      </c>
      <c r="S3956" s="6" t="s">
        <v>7535</v>
      </c>
      <c r="T3956" s="6" t="s">
        <v>7536</v>
      </c>
      <c r="U3956" s="7"/>
      <c r="V3956" s="7"/>
      <c r="W3956" s="7"/>
      <c r="X3956" s="8">
        <v>0</v>
      </c>
      <c r="Y3956" s="33" t="e">
        <f>#REF!-U3956-V3956-W3956</f>
        <v>#REF!</v>
      </c>
    </row>
    <row r="3957" spans="1:25" x14ac:dyDescent="0.2">
      <c r="H3957" s="27" t="s">
        <v>7539</v>
      </c>
      <c r="J3957" s="29"/>
      <c r="K3957" s="18">
        <f>SUBTOTAL(9,K3956:K3956)</f>
        <v>6015.2</v>
      </c>
      <c r="L3957" s="18">
        <f>SUBTOTAL(9,L3956:L3956)</f>
        <v>0</v>
      </c>
      <c r="M3957" s="18">
        <f>SUBTOTAL(9,M3956:M3956)</f>
        <v>6015.2</v>
      </c>
      <c r="N3957" s="18">
        <f>SUBTOTAL(9,N3956:N3956)</f>
        <v>0</v>
      </c>
      <c r="U3957" s="2"/>
      <c r="V3957" s="2"/>
      <c r="W3957" s="2"/>
      <c r="X3957" s="3">
        <f>SUBTOTAL(9,X3956:X3956)</f>
        <v>0</v>
      </c>
      <c r="Y3957" s="33" t="e">
        <f>#REF!-U3957-V3957-W3957</f>
        <v>#REF!</v>
      </c>
    </row>
    <row r="3958" spans="1:25" ht="22.5" x14ac:dyDescent="0.2">
      <c r="C3958" s="45" t="s">
        <v>7540</v>
      </c>
      <c r="J3958" s="29"/>
      <c r="K3958" s="18">
        <f>SUBTOTAL(9,K3956:K3956)</f>
        <v>6015.2</v>
      </c>
      <c r="L3958" s="18">
        <f>SUBTOTAL(9,L3956:L3956)</f>
        <v>0</v>
      </c>
      <c r="M3958" s="18">
        <f>SUBTOTAL(9,M3956:M3956)</f>
        <v>6015.2</v>
      </c>
      <c r="N3958" s="18">
        <f>SUBTOTAL(9,N3956:N3956)</f>
        <v>0</v>
      </c>
      <c r="U3958" s="2"/>
      <c r="V3958" s="2"/>
      <c r="W3958" s="2"/>
      <c r="X3958" s="3">
        <f>SUBTOTAL(9,X3956:X3956)</f>
        <v>0</v>
      </c>
      <c r="Y3958" s="33" t="e">
        <f>#REF!-U3958-V3958-W3958</f>
        <v>#REF!</v>
      </c>
    </row>
    <row r="3959" spans="1:25" ht="22.5" x14ac:dyDescent="0.2">
      <c r="A3959" s="1" t="s">
        <v>195</v>
      </c>
      <c r="B3959" s="1" t="s">
        <v>196</v>
      </c>
      <c r="C3959" s="44" t="s">
        <v>7541</v>
      </c>
      <c r="D3959" s="23" t="s">
        <v>7542</v>
      </c>
      <c r="E3959" s="1" t="s">
        <v>7542</v>
      </c>
      <c r="G3959" s="23" t="s">
        <v>88</v>
      </c>
      <c r="H3959" s="23" t="s">
        <v>7547</v>
      </c>
      <c r="I3959" s="5" t="s">
        <v>7548</v>
      </c>
      <c r="J3959" s="29">
        <v>42963</v>
      </c>
      <c r="K3959" s="18">
        <v>17472.919999999998</v>
      </c>
      <c r="L3959" s="18">
        <v>0</v>
      </c>
      <c r="M3959" s="18">
        <v>17472.919999999998</v>
      </c>
      <c r="N3959" s="18">
        <v>0</v>
      </c>
      <c r="P3959" s="1" t="s">
        <v>7543</v>
      </c>
      <c r="Q3959" s="1" t="s">
        <v>7544</v>
      </c>
      <c r="R3959" s="1" t="s">
        <v>7545</v>
      </c>
      <c r="S3959" s="1" t="s">
        <v>7546</v>
      </c>
      <c r="T3959" s="1" t="s">
        <v>46</v>
      </c>
      <c r="U3959" s="2"/>
      <c r="V3959" s="2"/>
      <c r="W3959" s="2"/>
      <c r="X3959" s="3">
        <v>0</v>
      </c>
      <c r="Y3959" s="33" t="e">
        <f>#REF!-U3959-V3959-W3959</f>
        <v>#REF!</v>
      </c>
    </row>
    <row r="3960" spans="1:25" ht="22.5" x14ac:dyDescent="0.2">
      <c r="A3960" s="1" t="s">
        <v>195</v>
      </c>
      <c r="B3960" s="1" t="s">
        <v>196</v>
      </c>
      <c r="C3960" s="44" t="s">
        <v>7541</v>
      </c>
      <c r="D3960" s="23" t="s">
        <v>7542</v>
      </c>
      <c r="E3960" s="1" t="s">
        <v>7542</v>
      </c>
      <c r="F3960" s="23" t="s">
        <v>95</v>
      </c>
      <c r="H3960" s="23" t="s">
        <v>7547</v>
      </c>
      <c r="I3960" s="5" t="s">
        <v>7548</v>
      </c>
      <c r="J3960" s="29">
        <v>42963</v>
      </c>
      <c r="K3960" s="18">
        <v>17889.060000000001</v>
      </c>
      <c r="L3960" s="18">
        <v>17889.060000000001</v>
      </c>
      <c r="M3960" s="18">
        <v>0</v>
      </c>
      <c r="N3960" s="18">
        <v>0</v>
      </c>
      <c r="P3960" s="1" t="s">
        <v>7543</v>
      </c>
      <c r="Q3960" s="1" t="s">
        <v>7544</v>
      </c>
      <c r="R3960" s="1" t="s">
        <v>7545</v>
      </c>
      <c r="S3960" s="1" t="s">
        <v>7546</v>
      </c>
      <c r="T3960" s="1" t="s">
        <v>46</v>
      </c>
      <c r="U3960" s="2"/>
      <c r="V3960" s="2"/>
      <c r="W3960" s="2"/>
      <c r="X3960" s="3">
        <v>0</v>
      </c>
      <c r="Y3960" s="33" t="e">
        <f>#REF!-U3960-V3960-W3960</f>
        <v>#REF!</v>
      </c>
    </row>
    <row r="3961" spans="1:25" x14ac:dyDescent="0.2">
      <c r="H3961" s="27" t="s">
        <v>7549</v>
      </c>
      <c r="J3961" s="29"/>
      <c r="K3961" s="18">
        <f>SUBTOTAL(9,K3959:K3960)</f>
        <v>35361.979999999996</v>
      </c>
      <c r="L3961" s="18">
        <f>SUBTOTAL(9,L3959:L3960)</f>
        <v>17889.060000000001</v>
      </c>
      <c r="M3961" s="18">
        <f>SUBTOTAL(9,M3959:M3960)</f>
        <v>17472.919999999998</v>
      </c>
      <c r="N3961" s="18">
        <f>SUBTOTAL(9,N3959:N3960)</f>
        <v>0</v>
      </c>
      <c r="U3961" s="2"/>
      <c r="V3961" s="2"/>
      <c r="W3961" s="2"/>
      <c r="X3961" s="3">
        <f>SUBTOTAL(9,X3959:X3960)</f>
        <v>0</v>
      </c>
      <c r="Y3961" s="33" t="e">
        <f>#REF!-U3961-V3961-W3961</f>
        <v>#REF!</v>
      </c>
    </row>
    <row r="3962" spans="1:25" ht="22.5" x14ac:dyDescent="0.2">
      <c r="A3962" s="1" t="s">
        <v>195</v>
      </c>
      <c r="B3962" s="1" t="s">
        <v>196</v>
      </c>
      <c r="C3962" s="44" t="s">
        <v>7541</v>
      </c>
      <c r="D3962" s="23" t="s">
        <v>7542</v>
      </c>
      <c r="E3962" s="1" t="s">
        <v>7542</v>
      </c>
      <c r="G3962" s="23" t="s">
        <v>97</v>
      </c>
      <c r="H3962" s="23" t="s">
        <v>7554</v>
      </c>
      <c r="I3962" s="5" t="s">
        <v>7555</v>
      </c>
      <c r="J3962" s="29">
        <v>42928</v>
      </c>
      <c r="K3962" s="18">
        <v>24509</v>
      </c>
      <c r="L3962" s="18">
        <v>0</v>
      </c>
      <c r="M3962" s="18">
        <v>24509</v>
      </c>
      <c r="N3962" s="18">
        <v>0</v>
      </c>
      <c r="P3962" s="1" t="s">
        <v>7550</v>
      </c>
      <c r="Q3962" s="1" t="s">
        <v>7551</v>
      </c>
      <c r="R3962" s="1" t="s">
        <v>7552</v>
      </c>
      <c r="S3962" s="1" t="s">
        <v>7553</v>
      </c>
      <c r="T3962" s="1" t="s">
        <v>46</v>
      </c>
      <c r="U3962" s="2"/>
      <c r="V3962" s="2"/>
      <c r="W3962" s="2"/>
      <c r="X3962" s="3">
        <v>0</v>
      </c>
      <c r="Y3962" s="33" t="e">
        <f>#REF!-U3962-V3962-W3962</f>
        <v>#REF!</v>
      </c>
    </row>
    <row r="3963" spans="1:25" ht="22.5" x14ac:dyDescent="0.2">
      <c r="A3963" s="1" t="s">
        <v>195</v>
      </c>
      <c r="B3963" s="1" t="s">
        <v>196</v>
      </c>
      <c r="C3963" s="44" t="s">
        <v>7541</v>
      </c>
      <c r="D3963" s="23" t="s">
        <v>7542</v>
      </c>
      <c r="E3963" s="1" t="s">
        <v>7542</v>
      </c>
      <c r="F3963" s="23" t="s">
        <v>95</v>
      </c>
      <c r="H3963" s="23" t="s">
        <v>7554</v>
      </c>
      <c r="I3963" s="5" t="s">
        <v>7555</v>
      </c>
      <c r="J3963" s="29">
        <v>42928</v>
      </c>
      <c r="K3963" s="18">
        <v>196064</v>
      </c>
      <c r="L3963" s="18">
        <v>196064</v>
      </c>
      <c r="M3963" s="18">
        <v>0</v>
      </c>
      <c r="N3963" s="18">
        <v>0</v>
      </c>
      <c r="P3963" s="1" t="s">
        <v>7550</v>
      </c>
      <c r="Q3963" s="1" t="s">
        <v>7551</v>
      </c>
      <c r="R3963" s="1" t="s">
        <v>7552</v>
      </c>
      <c r="S3963" s="1" t="s">
        <v>7553</v>
      </c>
      <c r="T3963" s="1" t="s">
        <v>46</v>
      </c>
      <c r="U3963" s="2"/>
      <c r="V3963" s="2"/>
      <c r="W3963" s="2"/>
      <c r="X3963" s="3">
        <v>0</v>
      </c>
      <c r="Y3963" s="33" t="e">
        <f>#REF!-U3963-V3963-W3963</f>
        <v>#REF!</v>
      </c>
    </row>
    <row r="3964" spans="1:25" x14ac:dyDescent="0.2">
      <c r="H3964" s="27" t="s">
        <v>7556</v>
      </c>
      <c r="J3964" s="29"/>
      <c r="K3964" s="18">
        <f>SUBTOTAL(9,K3962:K3963)</f>
        <v>220573</v>
      </c>
      <c r="L3964" s="18">
        <f>SUBTOTAL(9,L3962:L3963)</f>
        <v>196064</v>
      </c>
      <c r="M3964" s="18">
        <f>SUBTOTAL(9,M3962:M3963)</f>
        <v>24509</v>
      </c>
      <c r="N3964" s="18">
        <f>SUBTOTAL(9,N3962:N3963)</f>
        <v>0</v>
      </c>
      <c r="U3964" s="2"/>
      <c r="V3964" s="2"/>
      <c r="W3964" s="2"/>
      <c r="X3964" s="3">
        <f>SUBTOTAL(9,X3962:X3963)</f>
        <v>0</v>
      </c>
      <c r="Y3964" s="33" t="e">
        <f>#REF!-U3964-V3964-W3964</f>
        <v>#REF!</v>
      </c>
    </row>
    <row r="3965" spans="1:25" x14ac:dyDescent="0.2">
      <c r="A3965" s="1" t="s">
        <v>195</v>
      </c>
      <c r="B3965" s="1" t="s">
        <v>196</v>
      </c>
      <c r="C3965" s="44" t="s">
        <v>7541</v>
      </c>
      <c r="D3965" s="23" t="s">
        <v>7542</v>
      </c>
      <c r="E3965" s="1" t="s">
        <v>7542</v>
      </c>
      <c r="G3965" s="23" t="s">
        <v>199</v>
      </c>
      <c r="H3965" s="23" t="s">
        <v>201</v>
      </c>
      <c r="I3965" s="4" t="s">
        <v>202</v>
      </c>
      <c r="J3965" s="29">
        <v>42996</v>
      </c>
      <c r="K3965" s="18">
        <v>6668.5</v>
      </c>
      <c r="L3965" s="18">
        <v>0</v>
      </c>
      <c r="M3965" s="18">
        <v>6668.5</v>
      </c>
      <c r="N3965" s="18">
        <v>0</v>
      </c>
      <c r="R3965" s="1" t="s">
        <v>27</v>
      </c>
      <c r="S3965" s="1" t="s">
        <v>7557</v>
      </c>
      <c r="T3965" s="1" t="s">
        <v>46</v>
      </c>
      <c r="U3965" s="2"/>
      <c r="V3965" s="2"/>
      <c r="W3965" s="2"/>
      <c r="X3965" s="3">
        <v>0</v>
      </c>
      <c r="Y3965" s="33" t="e">
        <f>#REF!-U3965-V3965-W3965</f>
        <v>#REF!</v>
      </c>
    </row>
    <row r="3966" spans="1:25" x14ac:dyDescent="0.2">
      <c r="A3966" s="1" t="s">
        <v>195</v>
      </c>
      <c r="B3966" s="1" t="s">
        <v>196</v>
      </c>
      <c r="C3966" s="44" t="s">
        <v>7541</v>
      </c>
      <c r="D3966" s="23" t="s">
        <v>7542</v>
      </c>
      <c r="E3966" s="1" t="s">
        <v>7542</v>
      </c>
      <c r="G3966" s="23" t="s">
        <v>199</v>
      </c>
      <c r="H3966" s="23" t="s">
        <v>201</v>
      </c>
      <c r="I3966" s="4" t="s">
        <v>202</v>
      </c>
      <c r="J3966" s="29">
        <v>43111</v>
      </c>
      <c r="K3966" s="18">
        <v>3334.25</v>
      </c>
      <c r="L3966" s="18">
        <v>0</v>
      </c>
      <c r="M3966" s="18">
        <v>3334.25</v>
      </c>
      <c r="N3966" s="18">
        <v>0</v>
      </c>
      <c r="R3966" s="1" t="s">
        <v>27</v>
      </c>
      <c r="S3966" s="1" t="s">
        <v>7558</v>
      </c>
      <c r="T3966" s="1" t="s">
        <v>46</v>
      </c>
      <c r="U3966" s="2"/>
      <c r="V3966" s="2"/>
      <c r="W3966" s="2"/>
      <c r="X3966" s="3">
        <v>0</v>
      </c>
      <c r="Y3966" s="33" t="e">
        <f>#REF!-U3966-V3966-W3966</f>
        <v>#REF!</v>
      </c>
    </row>
    <row r="3967" spans="1:25" x14ac:dyDescent="0.2">
      <c r="A3967" s="1" t="s">
        <v>195</v>
      </c>
      <c r="B3967" s="1" t="s">
        <v>196</v>
      </c>
      <c r="C3967" s="44" t="s">
        <v>7541</v>
      </c>
      <c r="D3967" s="23" t="s">
        <v>7542</v>
      </c>
      <c r="E3967" s="1" t="s">
        <v>7542</v>
      </c>
      <c r="G3967" s="23" t="s">
        <v>199</v>
      </c>
      <c r="H3967" s="23" t="s">
        <v>201</v>
      </c>
      <c r="I3967" s="4" t="s">
        <v>202</v>
      </c>
      <c r="J3967" s="29">
        <v>43203</v>
      </c>
      <c r="K3967" s="18">
        <v>3334.25</v>
      </c>
      <c r="L3967" s="18">
        <v>0</v>
      </c>
      <c r="M3967" s="18">
        <v>3334.25</v>
      </c>
      <c r="N3967" s="18">
        <v>0</v>
      </c>
      <c r="R3967" s="1" t="s">
        <v>27</v>
      </c>
      <c r="S3967" s="1" t="s">
        <v>7559</v>
      </c>
      <c r="T3967" s="1" t="s">
        <v>46</v>
      </c>
      <c r="U3967" s="2"/>
      <c r="V3967" s="2"/>
      <c r="W3967" s="2"/>
      <c r="X3967" s="3">
        <v>0</v>
      </c>
      <c r="Y3967" s="33" t="e">
        <f>#REF!-U3967-V3967-W3967</f>
        <v>#REF!</v>
      </c>
    </row>
    <row r="3968" spans="1:25" x14ac:dyDescent="0.2">
      <c r="H3968" s="27" t="s">
        <v>205</v>
      </c>
      <c r="I3968" s="4"/>
      <c r="J3968" s="29"/>
      <c r="K3968" s="18">
        <f>SUBTOTAL(9,K3965:K3967)</f>
        <v>13337</v>
      </c>
      <c r="L3968" s="18">
        <f>SUBTOTAL(9,L3965:L3967)</f>
        <v>0</v>
      </c>
      <c r="M3968" s="18">
        <f>SUBTOTAL(9,M3965:M3967)</f>
        <v>13337</v>
      </c>
      <c r="N3968" s="18">
        <f>SUBTOTAL(9,N3965:N3967)</f>
        <v>0</v>
      </c>
      <c r="U3968" s="2"/>
      <c r="V3968" s="2"/>
      <c r="W3968" s="2"/>
      <c r="X3968" s="3">
        <f>SUBTOTAL(9,X3965:X3967)</f>
        <v>0</v>
      </c>
      <c r="Y3968" s="33" t="e">
        <f>#REF!-U3968-V3968-W3968</f>
        <v>#REF!</v>
      </c>
    </row>
    <row r="3969" spans="1:25" x14ac:dyDescent="0.2">
      <c r="A3969" s="1" t="s">
        <v>195</v>
      </c>
      <c r="B3969" s="1" t="s">
        <v>196</v>
      </c>
      <c r="C3969" s="44" t="s">
        <v>7541</v>
      </c>
      <c r="D3969" s="23" t="s">
        <v>7542</v>
      </c>
      <c r="E3969" s="1" t="s">
        <v>7542</v>
      </c>
      <c r="G3969" s="23" t="s">
        <v>199</v>
      </c>
      <c r="H3969" s="23" t="s">
        <v>206</v>
      </c>
      <c r="I3969" s="4" t="s">
        <v>207</v>
      </c>
      <c r="J3969" s="29">
        <v>42996</v>
      </c>
      <c r="K3969" s="18">
        <v>30205.5</v>
      </c>
      <c r="L3969" s="18">
        <v>0</v>
      </c>
      <c r="M3969" s="18">
        <v>30205.5</v>
      </c>
      <c r="N3969" s="18">
        <v>0</v>
      </c>
      <c r="R3969" s="1" t="s">
        <v>27</v>
      </c>
      <c r="S3969" s="1" t="s">
        <v>7557</v>
      </c>
      <c r="T3969" s="1" t="s">
        <v>46</v>
      </c>
      <c r="U3969" s="2"/>
      <c r="V3969" s="2"/>
      <c r="W3969" s="2"/>
      <c r="X3969" s="3">
        <v>0</v>
      </c>
      <c r="Y3969" s="33" t="e">
        <f>#REF!-U3969-V3969-W3969</f>
        <v>#REF!</v>
      </c>
    </row>
    <row r="3970" spans="1:25" x14ac:dyDescent="0.2">
      <c r="A3970" s="1" t="s">
        <v>195</v>
      </c>
      <c r="B3970" s="1" t="s">
        <v>196</v>
      </c>
      <c r="C3970" s="44" t="s">
        <v>7541</v>
      </c>
      <c r="D3970" s="23" t="s">
        <v>7542</v>
      </c>
      <c r="E3970" s="1" t="s">
        <v>7542</v>
      </c>
      <c r="G3970" s="23" t="s">
        <v>199</v>
      </c>
      <c r="H3970" s="23" t="s">
        <v>206</v>
      </c>
      <c r="I3970" s="4" t="s">
        <v>207</v>
      </c>
      <c r="J3970" s="29">
        <v>43111</v>
      </c>
      <c r="K3970" s="18">
        <v>15102.75</v>
      </c>
      <c r="L3970" s="18">
        <v>0</v>
      </c>
      <c r="M3970" s="18">
        <v>15102.75</v>
      </c>
      <c r="N3970" s="18">
        <v>0</v>
      </c>
      <c r="R3970" s="1" t="s">
        <v>27</v>
      </c>
      <c r="S3970" s="1" t="s">
        <v>7558</v>
      </c>
      <c r="T3970" s="1" t="s">
        <v>46</v>
      </c>
      <c r="U3970" s="2"/>
      <c r="V3970" s="2"/>
      <c r="W3970" s="2"/>
      <c r="X3970" s="3">
        <v>0</v>
      </c>
      <c r="Y3970" s="33" t="e">
        <f>#REF!-U3970-V3970-W3970</f>
        <v>#REF!</v>
      </c>
    </row>
    <row r="3971" spans="1:25" x14ac:dyDescent="0.2">
      <c r="A3971" s="1" t="s">
        <v>195</v>
      </c>
      <c r="B3971" s="1" t="s">
        <v>196</v>
      </c>
      <c r="C3971" s="44" t="s">
        <v>7541</v>
      </c>
      <c r="D3971" s="23" t="s">
        <v>7542</v>
      </c>
      <c r="E3971" s="1" t="s">
        <v>7542</v>
      </c>
      <c r="G3971" s="23" t="s">
        <v>199</v>
      </c>
      <c r="H3971" s="23" t="s">
        <v>206</v>
      </c>
      <c r="I3971" s="4" t="s">
        <v>207</v>
      </c>
      <c r="J3971" s="29">
        <v>43203</v>
      </c>
      <c r="K3971" s="18">
        <v>15102.75</v>
      </c>
      <c r="L3971" s="18">
        <v>0</v>
      </c>
      <c r="M3971" s="18">
        <v>15102.75</v>
      </c>
      <c r="N3971" s="18">
        <v>0</v>
      </c>
      <c r="R3971" s="1" t="s">
        <v>27</v>
      </c>
      <c r="S3971" s="1" t="s">
        <v>7559</v>
      </c>
      <c r="T3971" s="1" t="s">
        <v>46</v>
      </c>
      <c r="U3971" s="2"/>
      <c r="V3971" s="2"/>
      <c r="W3971" s="2"/>
      <c r="X3971" s="3">
        <v>0</v>
      </c>
      <c r="Y3971" s="33" t="e">
        <f>#REF!-U3971-V3971-W3971</f>
        <v>#REF!</v>
      </c>
    </row>
    <row r="3972" spans="1:25" x14ac:dyDescent="0.2">
      <c r="H3972" s="27" t="s">
        <v>208</v>
      </c>
      <c r="I3972" s="4"/>
      <c r="J3972" s="29"/>
      <c r="K3972" s="18">
        <f>SUBTOTAL(9,K3969:K3971)</f>
        <v>60411</v>
      </c>
      <c r="L3972" s="18">
        <f>SUBTOTAL(9,L3969:L3971)</f>
        <v>0</v>
      </c>
      <c r="M3972" s="18">
        <f>SUBTOTAL(9,M3969:M3971)</f>
        <v>60411</v>
      </c>
      <c r="N3972" s="18">
        <f>SUBTOTAL(9,N3969:N3971)</f>
        <v>0</v>
      </c>
      <c r="U3972" s="2"/>
      <c r="V3972" s="2"/>
      <c r="W3972" s="2"/>
      <c r="X3972" s="3">
        <f>SUBTOTAL(9,X3969:X3971)</f>
        <v>0</v>
      </c>
      <c r="Y3972" s="33" t="e">
        <f>#REF!-U3972-V3972-W3972</f>
        <v>#REF!</v>
      </c>
    </row>
    <row r="3973" spans="1:25" x14ac:dyDescent="0.2">
      <c r="A3973" s="1" t="s">
        <v>195</v>
      </c>
      <c r="B3973" s="1" t="s">
        <v>196</v>
      </c>
      <c r="C3973" s="44" t="s">
        <v>7541</v>
      </c>
      <c r="D3973" s="23" t="s">
        <v>7542</v>
      </c>
      <c r="E3973" s="1" t="s">
        <v>7542</v>
      </c>
      <c r="G3973" s="23" t="s">
        <v>199</v>
      </c>
      <c r="H3973" s="23" t="s">
        <v>209</v>
      </c>
      <c r="I3973" s="4" t="s">
        <v>210</v>
      </c>
      <c r="J3973" s="29">
        <v>42996</v>
      </c>
      <c r="K3973" s="18">
        <v>27861.5</v>
      </c>
      <c r="L3973" s="18">
        <v>0</v>
      </c>
      <c r="M3973" s="18">
        <v>27861.5</v>
      </c>
      <c r="N3973" s="18">
        <v>0</v>
      </c>
      <c r="R3973" s="1" t="s">
        <v>27</v>
      </c>
      <c r="S3973" s="1" t="s">
        <v>7557</v>
      </c>
      <c r="T3973" s="1" t="s">
        <v>46</v>
      </c>
      <c r="U3973" s="2"/>
      <c r="V3973" s="2"/>
      <c r="W3973" s="2"/>
      <c r="X3973" s="3">
        <v>0</v>
      </c>
      <c r="Y3973" s="33" t="e">
        <f>#REF!-U3973-V3973-W3973</f>
        <v>#REF!</v>
      </c>
    </row>
    <row r="3974" spans="1:25" x14ac:dyDescent="0.2">
      <c r="A3974" s="1" t="s">
        <v>195</v>
      </c>
      <c r="B3974" s="1" t="s">
        <v>196</v>
      </c>
      <c r="C3974" s="44" t="s">
        <v>7541</v>
      </c>
      <c r="D3974" s="23" t="s">
        <v>7542</v>
      </c>
      <c r="E3974" s="1" t="s">
        <v>7542</v>
      </c>
      <c r="G3974" s="23" t="s">
        <v>199</v>
      </c>
      <c r="H3974" s="23" t="s">
        <v>209</v>
      </c>
      <c r="I3974" s="4" t="s">
        <v>210</v>
      </c>
      <c r="J3974" s="29">
        <v>43111</v>
      </c>
      <c r="K3974" s="18">
        <v>13930.75</v>
      </c>
      <c r="L3974" s="18">
        <v>0</v>
      </c>
      <c r="M3974" s="18">
        <v>13930.75</v>
      </c>
      <c r="N3974" s="18">
        <v>0</v>
      </c>
      <c r="R3974" s="1" t="s">
        <v>27</v>
      </c>
      <c r="S3974" s="1" t="s">
        <v>7558</v>
      </c>
      <c r="T3974" s="1" t="s">
        <v>46</v>
      </c>
      <c r="U3974" s="2"/>
      <c r="V3974" s="2"/>
      <c r="W3974" s="2"/>
      <c r="X3974" s="3">
        <v>0</v>
      </c>
      <c r="Y3974" s="33" t="e">
        <f>#REF!-U3974-V3974-W3974</f>
        <v>#REF!</v>
      </c>
    </row>
    <row r="3975" spans="1:25" x14ac:dyDescent="0.2">
      <c r="A3975" s="1" t="s">
        <v>195</v>
      </c>
      <c r="B3975" s="1" t="s">
        <v>196</v>
      </c>
      <c r="C3975" s="44" t="s">
        <v>7541</v>
      </c>
      <c r="D3975" s="23" t="s">
        <v>7542</v>
      </c>
      <c r="E3975" s="1" t="s">
        <v>7542</v>
      </c>
      <c r="G3975" s="23" t="s">
        <v>199</v>
      </c>
      <c r="H3975" s="23" t="s">
        <v>209</v>
      </c>
      <c r="I3975" s="4" t="s">
        <v>210</v>
      </c>
      <c r="J3975" s="29">
        <v>43203</v>
      </c>
      <c r="K3975" s="18">
        <v>13930.75</v>
      </c>
      <c r="L3975" s="18">
        <v>0</v>
      </c>
      <c r="M3975" s="18">
        <v>13930.75</v>
      </c>
      <c r="N3975" s="18">
        <v>0</v>
      </c>
      <c r="R3975" s="1" t="s">
        <v>27</v>
      </c>
      <c r="S3975" s="1" t="s">
        <v>7559</v>
      </c>
      <c r="T3975" s="1" t="s">
        <v>46</v>
      </c>
      <c r="U3975" s="2"/>
      <c r="V3975" s="2"/>
      <c r="W3975" s="2"/>
      <c r="X3975" s="3">
        <v>0</v>
      </c>
      <c r="Y3975" s="33" t="e">
        <f>#REF!-U3975-V3975-W3975</f>
        <v>#REF!</v>
      </c>
    </row>
    <row r="3976" spans="1:25" x14ac:dyDescent="0.2">
      <c r="H3976" s="27" t="s">
        <v>211</v>
      </c>
      <c r="J3976" s="29"/>
      <c r="K3976" s="18">
        <f>SUBTOTAL(9,K3973:K3975)</f>
        <v>55723</v>
      </c>
      <c r="L3976" s="18">
        <f>SUBTOTAL(9,L3973:L3975)</f>
        <v>0</v>
      </c>
      <c r="M3976" s="18">
        <f>SUBTOTAL(9,M3973:M3975)</f>
        <v>55723</v>
      </c>
      <c r="N3976" s="18">
        <f>SUBTOTAL(9,N3973:N3975)</f>
        <v>0</v>
      </c>
      <c r="U3976" s="2"/>
      <c r="V3976" s="2"/>
      <c r="W3976" s="2"/>
      <c r="X3976" s="3">
        <f>SUBTOTAL(9,X3973:X3975)</f>
        <v>0</v>
      </c>
      <c r="Y3976" s="33" t="e">
        <f>#REF!-U3976-V3976-W3976</f>
        <v>#REF!</v>
      </c>
    </row>
    <row r="3977" spans="1:25" x14ac:dyDescent="0.2">
      <c r="A3977" s="1" t="s">
        <v>195</v>
      </c>
      <c r="B3977" s="1" t="s">
        <v>196</v>
      </c>
      <c r="C3977" s="44" t="s">
        <v>7541</v>
      </c>
      <c r="D3977" s="23" t="s">
        <v>7542</v>
      </c>
      <c r="E3977" s="1" t="s">
        <v>7542</v>
      </c>
      <c r="G3977" s="23" t="s">
        <v>88</v>
      </c>
      <c r="H3977" s="23" t="s">
        <v>7564</v>
      </c>
      <c r="I3977" s="5" t="s">
        <v>7565</v>
      </c>
      <c r="J3977" s="29">
        <v>43047</v>
      </c>
      <c r="K3977" s="18">
        <v>1597.44</v>
      </c>
      <c r="L3977" s="18">
        <v>0</v>
      </c>
      <c r="M3977" s="18">
        <v>1597.44</v>
      </c>
      <c r="N3977" s="18">
        <v>0</v>
      </c>
      <c r="P3977" s="1" t="s">
        <v>7560</v>
      </c>
      <c r="Q3977" s="1" t="s">
        <v>7561</v>
      </c>
      <c r="R3977" s="1" t="s">
        <v>7562</v>
      </c>
      <c r="S3977" s="1" t="s">
        <v>7563</v>
      </c>
      <c r="T3977" s="1" t="s">
        <v>46</v>
      </c>
      <c r="U3977" s="2"/>
      <c r="V3977" s="2"/>
      <c r="W3977" s="2"/>
      <c r="X3977" s="3">
        <v>-4.3099999999999996E-3</v>
      </c>
      <c r="Y3977" s="33" t="e">
        <f>#REF!-U3977-V3977-W3977</f>
        <v>#REF!</v>
      </c>
    </row>
    <row r="3978" spans="1:25" x14ac:dyDescent="0.2">
      <c r="A3978" s="1" t="s">
        <v>195</v>
      </c>
      <c r="B3978" s="1" t="s">
        <v>196</v>
      </c>
      <c r="C3978" s="44" t="s">
        <v>7541</v>
      </c>
      <c r="D3978" s="23" t="s">
        <v>7542</v>
      </c>
      <c r="E3978" s="1" t="s">
        <v>7542</v>
      </c>
      <c r="G3978" s="23" t="s">
        <v>88</v>
      </c>
      <c r="H3978" s="23" t="s">
        <v>7564</v>
      </c>
      <c r="I3978" s="5" t="s">
        <v>7565</v>
      </c>
      <c r="J3978" s="29">
        <v>43137</v>
      </c>
      <c r="K3978" s="18">
        <v>1821.96</v>
      </c>
      <c r="L3978" s="18">
        <v>0</v>
      </c>
      <c r="M3978" s="18">
        <v>1821.96</v>
      </c>
      <c r="N3978" s="18">
        <v>0</v>
      </c>
      <c r="P3978" s="1" t="s">
        <v>7560</v>
      </c>
      <c r="Q3978" s="1" t="s">
        <v>7566</v>
      </c>
      <c r="R3978" s="1" t="s">
        <v>7567</v>
      </c>
      <c r="S3978" s="1" t="s">
        <v>7568</v>
      </c>
      <c r="T3978" s="1" t="s">
        <v>46</v>
      </c>
      <c r="U3978" s="2"/>
      <c r="V3978" s="2"/>
      <c r="W3978" s="2"/>
      <c r="X3978" s="3">
        <v>-1.7700000000000001E-3</v>
      </c>
      <c r="Y3978" s="33" t="e">
        <f>#REF!-U3978-V3978-W3978</f>
        <v>#REF!</v>
      </c>
    </row>
    <row r="3979" spans="1:25" x14ac:dyDescent="0.2">
      <c r="A3979" s="1" t="s">
        <v>195</v>
      </c>
      <c r="B3979" s="1" t="s">
        <v>196</v>
      </c>
      <c r="C3979" s="44" t="s">
        <v>7541</v>
      </c>
      <c r="D3979" s="23" t="s">
        <v>7542</v>
      </c>
      <c r="E3979" s="1" t="s">
        <v>7542</v>
      </c>
      <c r="G3979" s="23" t="s">
        <v>88</v>
      </c>
      <c r="H3979" s="23" t="s">
        <v>7564</v>
      </c>
      <c r="I3979" s="5" t="s">
        <v>7565</v>
      </c>
      <c r="J3979" s="29">
        <v>43213</v>
      </c>
      <c r="K3979" s="18">
        <v>1576.56</v>
      </c>
      <c r="L3979" s="18">
        <v>0</v>
      </c>
      <c r="M3979" s="18">
        <v>1576.56</v>
      </c>
      <c r="N3979" s="18">
        <v>0</v>
      </c>
      <c r="P3979" s="1" t="s">
        <v>7560</v>
      </c>
      <c r="Q3979" s="1" t="s">
        <v>7569</v>
      </c>
      <c r="R3979" s="1" t="s">
        <v>7570</v>
      </c>
      <c r="S3979" s="1" t="s">
        <v>7571</v>
      </c>
      <c r="T3979" s="1" t="s">
        <v>46</v>
      </c>
      <c r="U3979" s="2"/>
      <c r="V3979" s="2"/>
      <c r="W3979" s="2"/>
      <c r="X3979" s="3">
        <v>-3.0699999999999998E-3</v>
      </c>
      <c r="Y3979" s="33" t="e">
        <f>#REF!-U3979-V3979-W3979</f>
        <v>#REF!</v>
      </c>
    </row>
    <row r="3980" spans="1:25" x14ac:dyDescent="0.2">
      <c r="A3980" s="1" t="s">
        <v>195</v>
      </c>
      <c r="B3980" s="1" t="s">
        <v>196</v>
      </c>
      <c r="C3980" s="44" t="s">
        <v>7541</v>
      </c>
      <c r="D3980" s="23" t="s">
        <v>7542</v>
      </c>
      <c r="E3980" s="1" t="s">
        <v>7542</v>
      </c>
      <c r="F3980" s="23" t="s">
        <v>95</v>
      </c>
      <c r="H3980" s="23" t="s">
        <v>7564</v>
      </c>
      <c r="I3980" s="5" t="s">
        <v>7565</v>
      </c>
      <c r="J3980" s="29">
        <v>43047</v>
      </c>
      <c r="K3980" s="18">
        <v>25560.560000000001</v>
      </c>
      <c r="L3980" s="18">
        <v>25560.560000000001</v>
      </c>
      <c r="M3980" s="18">
        <v>0</v>
      </c>
      <c r="N3980" s="18">
        <v>0</v>
      </c>
      <c r="P3980" s="1" t="s">
        <v>7560</v>
      </c>
      <c r="Q3980" s="1" t="s">
        <v>7561</v>
      </c>
      <c r="R3980" s="1" t="s">
        <v>7562</v>
      </c>
      <c r="S3980" s="1" t="s">
        <v>7563</v>
      </c>
      <c r="T3980" s="1" t="s">
        <v>46</v>
      </c>
      <c r="U3980" s="2"/>
      <c r="V3980" s="2"/>
      <c r="W3980" s="2"/>
      <c r="X3980" s="3">
        <v>4.3099999999999996E-3</v>
      </c>
      <c r="Y3980" s="33" t="e">
        <f>#REF!-U3980-V3980-W3980</f>
        <v>#REF!</v>
      </c>
    </row>
    <row r="3981" spans="1:25" x14ac:dyDescent="0.2">
      <c r="A3981" s="1" t="s">
        <v>195</v>
      </c>
      <c r="B3981" s="1" t="s">
        <v>196</v>
      </c>
      <c r="C3981" s="44" t="s">
        <v>7541</v>
      </c>
      <c r="D3981" s="23" t="s">
        <v>7542</v>
      </c>
      <c r="E3981" s="1" t="s">
        <v>7542</v>
      </c>
      <c r="F3981" s="23" t="s">
        <v>95</v>
      </c>
      <c r="H3981" s="23" t="s">
        <v>7564</v>
      </c>
      <c r="I3981" s="5" t="s">
        <v>7565</v>
      </c>
      <c r="J3981" s="29">
        <v>43137</v>
      </c>
      <c r="K3981" s="18">
        <v>29153.040000000001</v>
      </c>
      <c r="L3981" s="18">
        <v>29153.040000000001</v>
      </c>
      <c r="M3981" s="18">
        <v>0</v>
      </c>
      <c r="N3981" s="18">
        <v>0</v>
      </c>
      <c r="P3981" s="1" t="s">
        <v>7560</v>
      </c>
      <c r="Q3981" s="1" t="s">
        <v>7566</v>
      </c>
      <c r="R3981" s="1" t="s">
        <v>7567</v>
      </c>
      <c r="S3981" s="1" t="s">
        <v>7568</v>
      </c>
      <c r="T3981" s="1" t="s">
        <v>46</v>
      </c>
      <c r="U3981" s="2"/>
      <c r="V3981" s="2"/>
      <c r="W3981" s="2"/>
      <c r="X3981" s="3">
        <v>1.7700000000000001E-3</v>
      </c>
      <c r="Y3981" s="33" t="e">
        <f>#REF!-U3981-V3981-W3981</f>
        <v>#REF!</v>
      </c>
    </row>
    <row r="3982" spans="1:25" x14ac:dyDescent="0.2">
      <c r="A3982" s="1" t="s">
        <v>195</v>
      </c>
      <c r="B3982" s="1" t="s">
        <v>196</v>
      </c>
      <c r="C3982" s="44" t="s">
        <v>7541</v>
      </c>
      <c r="D3982" s="23" t="s">
        <v>7542</v>
      </c>
      <c r="E3982" s="1" t="s">
        <v>7542</v>
      </c>
      <c r="F3982" s="23" t="s">
        <v>95</v>
      </c>
      <c r="H3982" s="23" t="s">
        <v>7564</v>
      </c>
      <c r="I3982" s="5" t="s">
        <v>7565</v>
      </c>
      <c r="J3982" s="29">
        <v>43213</v>
      </c>
      <c r="K3982" s="18">
        <v>25226.44</v>
      </c>
      <c r="L3982" s="18">
        <v>25226.44</v>
      </c>
      <c r="M3982" s="18">
        <v>0</v>
      </c>
      <c r="N3982" s="18">
        <v>0</v>
      </c>
      <c r="P3982" s="1" t="s">
        <v>7560</v>
      </c>
      <c r="Q3982" s="1" t="s">
        <v>7569</v>
      </c>
      <c r="R3982" s="1" t="s">
        <v>7570</v>
      </c>
      <c r="S3982" s="1" t="s">
        <v>7571</v>
      </c>
      <c r="T3982" s="1" t="s">
        <v>46</v>
      </c>
      <c r="U3982" s="2"/>
      <c r="V3982" s="2"/>
      <c r="W3982" s="2"/>
      <c r="X3982" s="3">
        <v>3.0699999999999998E-3</v>
      </c>
      <c r="Y3982" s="33" t="e">
        <f>#REF!-U3982-V3982-W3982</f>
        <v>#REF!</v>
      </c>
    </row>
    <row r="3983" spans="1:25" x14ac:dyDescent="0.2">
      <c r="H3983" s="27" t="s">
        <v>7572</v>
      </c>
      <c r="J3983" s="29"/>
      <c r="K3983" s="18">
        <f>SUBTOTAL(9,K3977:K3982)</f>
        <v>84936</v>
      </c>
      <c r="L3983" s="18">
        <f>SUBTOTAL(9,L3977:L3982)</f>
        <v>79940.040000000008</v>
      </c>
      <c r="M3983" s="18">
        <f>SUBTOTAL(9,M3977:M3982)</f>
        <v>4995.96</v>
      </c>
      <c r="N3983" s="18">
        <f>SUBTOTAL(9,N3977:N3982)</f>
        <v>0</v>
      </c>
      <c r="U3983" s="2"/>
      <c r="V3983" s="2"/>
      <c r="W3983" s="2"/>
      <c r="X3983" s="3">
        <f>SUBTOTAL(9,X3977:X3982)</f>
        <v>0</v>
      </c>
      <c r="Y3983" s="33" t="e">
        <f>#REF!-U3983-V3983-W3983</f>
        <v>#REF!</v>
      </c>
    </row>
    <row r="3984" spans="1:25" x14ac:dyDescent="0.2">
      <c r="C3984" s="45" t="s">
        <v>7573</v>
      </c>
      <c r="J3984" s="29"/>
      <c r="K3984" s="18">
        <f>SUBTOTAL(9,K3959:K3982)</f>
        <v>470341.98</v>
      </c>
      <c r="L3984" s="18">
        <f>SUBTOTAL(9,L3959:L3982)</f>
        <v>293893.09999999998</v>
      </c>
      <c r="M3984" s="18">
        <f>SUBTOTAL(9,M3959:M3982)</f>
        <v>176448.87999999998</v>
      </c>
      <c r="N3984" s="18">
        <f>SUBTOTAL(9,N3959:N3982)</f>
        <v>0</v>
      </c>
      <c r="U3984" s="2"/>
      <c r="V3984" s="2"/>
      <c r="W3984" s="2"/>
      <c r="X3984" s="3">
        <f>SUBTOTAL(9,X3959:X3982)</f>
        <v>0</v>
      </c>
      <c r="Y3984" s="33" t="e">
        <f>#REF!-U3984-V3984-W3984</f>
        <v>#REF!</v>
      </c>
    </row>
    <row r="3985" spans="1:25" ht="22.5" x14ac:dyDescent="0.2">
      <c r="A3985" s="1" t="s">
        <v>140</v>
      </c>
      <c r="B3985" s="1" t="s">
        <v>141</v>
      </c>
      <c r="C3985" s="44" t="s">
        <v>7574</v>
      </c>
      <c r="D3985" s="23" t="s">
        <v>7575</v>
      </c>
      <c r="E3985" s="1" t="s">
        <v>7575</v>
      </c>
      <c r="H3985" s="23" t="s">
        <v>7578</v>
      </c>
      <c r="I3985" s="5" t="s">
        <v>7579</v>
      </c>
      <c r="J3985" s="29">
        <v>42947</v>
      </c>
      <c r="K3985" s="18">
        <v>0</v>
      </c>
      <c r="L3985" s="18">
        <v>0</v>
      </c>
      <c r="M3985" s="18">
        <v>0</v>
      </c>
      <c r="N3985" s="18">
        <v>0</v>
      </c>
      <c r="R3985" s="1" t="s">
        <v>27</v>
      </c>
      <c r="S3985" s="1" t="s">
        <v>7576</v>
      </c>
      <c r="T3985" s="1" t="s">
        <v>7577</v>
      </c>
      <c r="U3985" s="2"/>
      <c r="V3985" s="2"/>
      <c r="W3985" s="2"/>
      <c r="X3985" s="3">
        <v>0</v>
      </c>
      <c r="Y3985" s="33" t="e">
        <f>#REF!-U3985-V3985-W3985</f>
        <v>#REF!</v>
      </c>
    </row>
    <row r="3986" spans="1:25" ht="22.5" x14ac:dyDescent="0.2">
      <c r="A3986" s="1" t="s">
        <v>140</v>
      </c>
      <c r="B3986" s="1" t="s">
        <v>141</v>
      </c>
      <c r="C3986" s="44" t="s">
        <v>7574</v>
      </c>
      <c r="D3986" s="23" t="s">
        <v>7575</v>
      </c>
      <c r="E3986" s="1" t="s">
        <v>7575</v>
      </c>
      <c r="F3986" s="23" t="s">
        <v>146</v>
      </c>
      <c r="H3986" s="23" t="s">
        <v>7578</v>
      </c>
      <c r="I3986" s="5" t="s">
        <v>7579</v>
      </c>
      <c r="J3986" s="29">
        <v>42947</v>
      </c>
      <c r="K3986" s="18">
        <v>900</v>
      </c>
      <c r="L3986" s="18">
        <v>900</v>
      </c>
      <c r="M3986" s="18">
        <v>0</v>
      </c>
      <c r="N3986" s="18">
        <v>0</v>
      </c>
      <c r="R3986" s="1" t="s">
        <v>27</v>
      </c>
      <c r="S3986" s="1" t="s">
        <v>7576</v>
      </c>
      <c r="T3986" s="1" t="s">
        <v>7577</v>
      </c>
      <c r="U3986" s="2"/>
      <c r="V3986" s="2"/>
      <c r="W3986" s="2"/>
      <c r="X3986" s="3">
        <v>0</v>
      </c>
      <c r="Y3986" s="33" t="e">
        <f>#REF!-U3986-V3986-W3986</f>
        <v>#REF!</v>
      </c>
    </row>
    <row r="3987" spans="1:25" x14ac:dyDescent="0.2">
      <c r="H3987" s="27" t="s">
        <v>7580</v>
      </c>
      <c r="J3987" s="29"/>
      <c r="K3987" s="18">
        <f>SUBTOTAL(9,K3985:K3986)</f>
        <v>900</v>
      </c>
      <c r="L3987" s="18">
        <f>SUBTOTAL(9,L3985:L3986)</f>
        <v>900</v>
      </c>
      <c r="M3987" s="18">
        <f>SUBTOTAL(9,M3985:M3986)</f>
        <v>0</v>
      </c>
      <c r="N3987" s="18">
        <f>SUBTOTAL(9,N3985:N3986)</f>
        <v>0</v>
      </c>
      <c r="U3987" s="2"/>
      <c r="V3987" s="2"/>
      <c r="W3987" s="2"/>
      <c r="X3987" s="3">
        <f>SUBTOTAL(9,X3985:X3986)</f>
        <v>0</v>
      </c>
      <c r="Y3987" s="33" t="e">
        <f>#REF!-U3987-V3987-W3987</f>
        <v>#REF!</v>
      </c>
    </row>
    <row r="3988" spans="1:25" ht="22.5" x14ac:dyDescent="0.2">
      <c r="A3988" s="1" t="s">
        <v>195</v>
      </c>
      <c r="B3988" s="1" t="s">
        <v>196</v>
      </c>
      <c r="C3988" s="44" t="s">
        <v>7574</v>
      </c>
      <c r="D3988" s="23" t="s">
        <v>7581</v>
      </c>
      <c r="E3988" s="1" t="s">
        <v>7582</v>
      </c>
      <c r="G3988" s="23" t="s">
        <v>97</v>
      </c>
      <c r="H3988" s="23" t="s">
        <v>7587</v>
      </c>
      <c r="I3988" s="5" t="s">
        <v>7588</v>
      </c>
      <c r="J3988" s="29">
        <v>43020</v>
      </c>
      <c r="K3988" s="18">
        <v>1015.1</v>
      </c>
      <c r="L3988" s="18">
        <v>0</v>
      </c>
      <c r="M3988" s="18">
        <v>1015.1</v>
      </c>
      <c r="N3988" s="18">
        <v>0</v>
      </c>
      <c r="P3988" s="1" t="s">
        <v>7583</v>
      </c>
      <c r="Q3988" s="1" t="s">
        <v>7584</v>
      </c>
      <c r="R3988" s="1" t="s">
        <v>5004</v>
      </c>
      <c r="S3988" s="1" t="s">
        <v>7585</v>
      </c>
      <c r="T3988" s="1" t="s">
        <v>7586</v>
      </c>
      <c r="U3988" s="2"/>
      <c r="V3988" s="2"/>
      <c r="W3988" s="2"/>
      <c r="X3988" s="3">
        <v>-3.62E-3</v>
      </c>
      <c r="Y3988" s="33" t="e">
        <f>#REF!-U3988-V3988-W3988</f>
        <v>#REF!</v>
      </c>
    </row>
    <row r="3989" spans="1:25" ht="22.5" x14ac:dyDescent="0.2">
      <c r="A3989" s="1" t="s">
        <v>195</v>
      </c>
      <c r="B3989" s="1" t="s">
        <v>196</v>
      </c>
      <c r="C3989" s="44" t="s">
        <v>7574</v>
      </c>
      <c r="D3989" s="23" t="s">
        <v>7581</v>
      </c>
      <c r="E3989" s="1" t="s">
        <v>7582</v>
      </c>
      <c r="F3989" s="23" t="s">
        <v>104</v>
      </c>
      <c r="H3989" s="23" t="s">
        <v>7587</v>
      </c>
      <c r="I3989" s="5" t="s">
        <v>7588</v>
      </c>
      <c r="J3989" s="29">
        <v>43020</v>
      </c>
      <c r="K3989" s="18">
        <v>6209.9</v>
      </c>
      <c r="L3989" s="18">
        <v>6209.9</v>
      </c>
      <c r="M3989" s="18">
        <v>0</v>
      </c>
      <c r="N3989" s="18">
        <v>0</v>
      </c>
      <c r="P3989" s="1" t="s">
        <v>7583</v>
      </c>
      <c r="Q3989" s="1" t="s">
        <v>7584</v>
      </c>
      <c r="R3989" s="1" t="s">
        <v>5004</v>
      </c>
      <c r="S3989" s="1" t="s">
        <v>7585</v>
      </c>
      <c r="T3989" s="1" t="s">
        <v>7586</v>
      </c>
      <c r="U3989" s="2"/>
      <c r="V3989" s="2"/>
      <c r="W3989" s="2"/>
      <c r="X3989" s="3">
        <v>3.62E-3</v>
      </c>
      <c r="Y3989" s="33" t="e">
        <f>#REF!-U3989-V3989-W3989</f>
        <v>#REF!</v>
      </c>
    </row>
    <row r="3990" spans="1:25" x14ac:dyDescent="0.2">
      <c r="H3990" s="27" t="s">
        <v>7589</v>
      </c>
      <c r="J3990" s="29"/>
      <c r="K3990" s="18">
        <f>SUBTOTAL(9,K3988:K3989)</f>
        <v>7225</v>
      </c>
      <c r="L3990" s="18">
        <f>SUBTOTAL(9,L3988:L3989)</f>
        <v>6209.9</v>
      </c>
      <c r="M3990" s="18">
        <f>SUBTOTAL(9,M3988:M3989)</f>
        <v>1015.1</v>
      </c>
      <c r="N3990" s="18">
        <f>SUBTOTAL(9,N3988:N3989)</f>
        <v>0</v>
      </c>
      <c r="U3990" s="2"/>
      <c r="V3990" s="2"/>
      <c r="W3990" s="2"/>
      <c r="X3990" s="3">
        <f>SUBTOTAL(9,X3988:X3989)</f>
        <v>0</v>
      </c>
      <c r="Y3990" s="33" t="e">
        <f>#REF!-U3990-V3990-W3990</f>
        <v>#REF!</v>
      </c>
    </row>
    <row r="3991" spans="1:25" x14ac:dyDescent="0.2">
      <c r="A3991" s="1" t="s">
        <v>195</v>
      </c>
      <c r="B3991" s="1" t="s">
        <v>196</v>
      </c>
      <c r="C3991" s="44" t="s">
        <v>7574</v>
      </c>
      <c r="D3991" s="23" t="s">
        <v>7581</v>
      </c>
      <c r="E3991" s="1" t="s">
        <v>7581</v>
      </c>
      <c r="G3991" s="23" t="s">
        <v>199</v>
      </c>
      <c r="H3991" s="23" t="s">
        <v>201</v>
      </c>
      <c r="I3991" s="4" t="s">
        <v>202</v>
      </c>
      <c r="J3991" s="29">
        <v>42996</v>
      </c>
      <c r="K3991" s="18">
        <v>2158.5</v>
      </c>
      <c r="L3991" s="18">
        <v>0</v>
      </c>
      <c r="M3991" s="18">
        <v>2158.5</v>
      </c>
      <c r="N3991" s="18">
        <v>0</v>
      </c>
      <c r="R3991" s="1" t="s">
        <v>27</v>
      </c>
      <c r="S3991" s="1" t="s">
        <v>7590</v>
      </c>
      <c r="T3991" s="1" t="s">
        <v>46</v>
      </c>
      <c r="U3991" s="2"/>
      <c r="V3991" s="2"/>
      <c r="W3991" s="2"/>
      <c r="X3991" s="3">
        <v>0</v>
      </c>
      <c r="Y3991" s="33" t="e">
        <f>#REF!-U3991-V3991-W3991</f>
        <v>#REF!</v>
      </c>
    </row>
    <row r="3992" spans="1:25" x14ac:dyDescent="0.2">
      <c r="A3992" s="1" t="s">
        <v>195</v>
      </c>
      <c r="B3992" s="1" t="s">
        <v>196</v>
      </c>
      <c r="C3992" s="44" t="s">
        <v>7574</v>
      </c>
      <c r="D3992" s="23" t="s">
        <v>7581</v>
      </c>
      <c r="E3992" s="1" t="s">
        <v>7581</v>
      </c>
      <c r="G3992" s="23" t="s">
        <v>199</v>
      </c>
      <c r="H3992" s="23" t="s">
        <v>201</v>
      </c>
      <c r="I3992" s="4" t="s">
        <v>202</v>
      </c>
      <c r="J3992" s="29">
        <v>43111</v>
      </c>
      <c r="K3992" s="18">
        <v>1079.25</v>
      </c>
      <c r="L3992" s="18">
        <v>0</v>
      </c>
      <c r="M3992" s="18">
        <v>1079.25</v>
      </c>
      <c r="N3992" s="18">
        <v>0</v>
      </c>
      <c r="R3992" s="1" t="s">
        <v>27</v>
      </c>
      <c r="S3992" s="1" t="s">
        <v>7591</v>
      </c>
      <c r="T3992" s="1" t="s">
        <v>46</v>
      </c>
      <c r="U3992" s="2"/>
      <c r="V3992" s="2"/>
      <c r="W3992" s="2"/>
      <c r="X3992" s="3">
        <v>0</v>
      </c>
      <c r="Y3992" s="33" t="e">
        <f>#REF!-U3992-V3992-W3992</f>
        <v>#REF!</v>
      </c>
    </row>
    <row r="3993" spans="1:25" x14ac:dyDescent="0.2">
      <c r="A3993" s="1" t="s">
        <v>195</v>
      </c>
      <c r="B3993" s="1" t="s">
        <v>196</v>
      </c>
      <c r="C3993" s="44" t="s">
        <v>7574</v>
      </c>
      <c r="D3993" s="23" t="s">
        <v>7581</v>
      </c>
      <c r="E3993" s="1" t="s">
        <v>7581</v>
      </c>
      <c r="G3993" s="23" t="s">
        <v>199</v>
      </c>
      <c r="H3993" s="23" t="s">
        <v>201</v>
      </c>
      <c r="I3993" s="4" t="s">
        <v>202</v>
      </c>
      <c r="J3993" s="29">
        <v>43203</v>
      </c>
      <c r="K3993" s="18">
        <v>1079.25</v>
      </c>
      <c r="L3993" s="18">
        <v>0</v>
      </c>
      <c r="M3993" s="18">
        <v>1079.25</v>
      </c>
      <c r="N3993" s="18">
        <v>0</v>
      </c>
      <c r="R3993" s="1" t="s">
        <v>27</v>
      </c>
      <c r="S3993" s="1" t="s">
        <v>7592</v>
      </c>
      <c r="T3993" s="1" t="s">
        <v>46</v>
      </c>
      <c r="U3993" s="2"/>
      <c r="V3993" s="2"/>
      <c r="W3993" s="2"/>
      <c r="X3993" s="3">
        <v>0</v>
      </c>
      <c r="Y3993" s="33" t="e">
        <f>#REF!-U3993-V3993-W3993</f>
        <v>#REF!</v>
      </c>
    </row>
    <row r="3994" spans="1:25" x14ac:dyDescent="0.2">
      <c r="H3994" s="27" t="s">
        <v>205</v>
      </c>
      <c r="I3994" s="4"/>
      <c r="J3994" s="29"/>
      <c r="K3994" s="18">
        <f>SUBTOTAL(9,K3991:K3993)</f>
        <v>4317</v>
      </c>
      <c r="L3994" s="18">
        <f>SUBTOTAL(9,L3991:L3993)</f>
        <v>0</v>
      </c>
      <c r="M3994" s="18">
        <f>SUBTOTAL(9,M3991:M3993)</f>
        <v>4317</v>
      </c>
      <c r="N3994" s="18">
        <f>SUBTOTAL(9,N3991:N3993)</f>
        <v>0</v>
      </c>
      <c r="U3994" s="2"/>
      <c r="V3994" s="2"/>
      <c r="W3994" s="2"/>
      <c r="X3994" s="3">
        <f>SUBTOTAL(9,X3991:X3993)</f>
        <v>0</v>
      </c>
      <c r="Y3994" s="33" t="e">
        <f>#REF!-U3994-V3994-W3994</f>
        <v>#REF!</v>
      </c>
    </row>
    <row r="3995" spans="1:25" x14ac:dyDescent="0.2">
      <c r="A3995" s="1" t="s">
        <v>195</v>
      </c>
      <c r="B3995" s="1" t="s">
        <v>196</v>
      </c>
      <c r="C3995" s="44" t="s">
        <v>7574</v>
      </c>
      <c r="D3995" s="23" t="s">
        <v>7581</v>
      </c>
      <c r="E3995" s="1" t="s">
        <v>7581</v>
      </c>
      <c r="G3995" s="23" t="s">
        <v>199</v>
      </c>
      <c r="H3995" s="23" t="s">
        <v>206</v>
      </c>
      <c r="I3995" s="4" t="s">
        <v>207</v>
      </c>
      <c r="J3995" s="29">
        <v>42996</v>
      </c>
      <c r="K3995" s="18">
        <v>24167</v>
      </c>
      <c r="L3995" s="18">
        <v>0</v>
      </c>
      <c r="M3995" s="18">
        <v>24167</v>
      </c>
      <c r="N3995" s="18">
        <v>0</v>
      </c>
      <c r="R3995" s="1" t="s">
        <v>27</v>
      </c>
      <c r="S3995" s="1" t="s">
        <v>7590</v>
      </c>
      <c r="T3995" s="1" t="s">
        <v>46</v>
      </c>
      <c r="U3995" s="2"/>
      <c r="V3995" s="2"/>
      <c r="W3995" s="2"/>
      <c r="X3995" s="3">
        <v>0</v>
      </c>
      <c r="Y3995" s="33" t="e">
        <f>#REF!-U3995-V3995-W3995</f>
        <v>#REF!</v>
      </c>
    </row>
    <row r="3996" spans="1:25" x14ac:dyDescent="0.2">
      <c r="A3996" s="1" t="s">
        <v>195</v>
      </c>
      <c r="B3996" s="1" t="s">
        <v>196</v>
      </c>
      <c r="C3996" s="44" t="s">
        <v>7574</v>
      </c>
      <c r="D3996" s="23" t="s">
        <v>7581</v>
      </c>
      <c r="E3996" s="1" t="s">
        <v>7581</v>
      </c>
      <c r="G3996" s="23" t="s">
        <v>199</v>
      </c>
      <c r="H3996" s="23" t="s">
        <v>206</v>
      </c>
      <c r="I3996" s="4" t="s">
        <v>207</v>
      </c>
      <c r="J3996" s="29">
        <v>43111</v>
      </c>
      <c r="K3996" s="18">
        <v>12083.5</v>
      </c>
      <c r="L3996" s="18">
        <v>0</v>
      </c>
      <c r="M3996" s="18">
        <v>12083.5</v>
      </c>
      <c r="N3996" s="18">
        <v>0</v>
      </c>
      <c r="R3996" s="1" t="s">
        <v>27</v>
      </c>
      <c r="S3996" s="1" t="s">
        <v>7591</v>
      </c>
      <c r="T3996" s="1" t="s">
        <v>46</v>
      </c>
      <c r="U3996" s="2"/>
      <c r="V3996" s="2"/>
      <c r="W3996" s="2"/>
      <c r="X3996" s="3">
        <v>0</v>
      </c>
      <c r="Y3996" s="33" t="e">
        <f>#REF!-U3996-V3996-W3996</f>
        <v>#REF!</v>
      </c>
    </row>
    <row r="3997" spans="1:25" x14ac:dyDescent="0.2">
      <c r="A3997" s="1" t="s">
        <v>195</v>
      </c>
      <c r="B3997" s="1" t="s">
        <v>196</v>
      </c>
      <c r="C3997" s="44" t="s">
        <v>7574</v>
      </c>
      <c r="D3997" s="23" t="s">
        <v>7581</v>
      </c>
      <c r="E3997" s="1" t="s">
        <v>7581</v>
      </c>
      <c r="G3997" s="23" t="s">
        <v>199</v>
      </c>
      <c r="H3997" s="23" t="s">
        <v>206</v>
      </c>
      <c r="I3997" s="4" t="s">
        <v>207</v>
      </c>
      <c r="J3997" s="29">
        <v>43203</v>
      </c>
      <c r="K3997" s="18">
        <v>7027.01</v>
      </c>
      <c r="L3997" s="18">
        <v>0</v>
      </c>
      <c r="M3997" s="18">
        <v>7027.01</v>
      </c>
      <c r="N3997" s="18">
        <v>0</v>
      </c>
      <c r="R3997" s="1" t="s">
        <v>27</v>
      </c>
      <c r="S3997" s="1" t="s">
        <v>7592</v>
      </c>
      <c r="T3997" s="1" t="s">
        <v>46</v>
      </c>
      <c r="U3997" s="2"/>
      <c r="V3997" s="2"/>
      <c r="W3997" s="2"/>
      <c r="X3997" s="3">
        <v>0</v>
      </c>
      <c r="Y3997" s="33" t="e">
        <f>#REF!-U3997-V3997-W3997</f>
        <v>#REF!</v>
      </c>
    </row>
    <row r="3998" spans="1:25" x14ac:dyDescent="0.2">
      <c r="H3998" s="27" t="s">
        <v>208</v>
      </c>
      <c r="I3998" s="4"/>
      <c r="J3998" s="29"/>
      <c r="K3998" s="18">
        <f>SUBTOTAL(9,K3995:K3997)</f>
        <v>43277.51</v>
      </c>
      <c r="L3998" s="18">
        <f>SUBTOTAL(9,L3995:L3997)</f>
        <v>0</v>
      </c>
      <c r="M3998" s="18">
        <f>SUBTOTAL(9,M3995:M3997)</f>
        <v>43277.51</v>
      </c>
      <c r="N3998" s="18">
        <f>SUBTOTAL(9,N3995:N3997)</f>
        <v>0</v>
      </c>
      <c r="U3998" s="2"/>
      <c r="V3998" s="2"/>
      <c r="W3998" s="2"/>
      <c r="X3998" s="3">
        <f>SUBTOTAL(9,X3995:X3997)</f>
        <v>0</v>
      </c>
      <c r="Y3998" s="33" t="e">
        <f>#REF!-U3998-V3998-W3998</f>
        <v>#REF!</v>
      </c>
    </row>
    <row r="3999" spans="1:25" x14ac:dyDescent="0.2">
      <c r="A3999" s="1" t="s">
        <v>195</v>
      </c>
      <c r="B3999" s="1" t="s">
        <v>196</v>
      </c>
      <c r="C3999" s="44" t="s">
        <v>7574</v>
      </c>
      <c r="D3999" s="23" t="s">
        <v>7581</v>
      </c>
      <c r="E3999" s="1" t="s">
        <v>7581</v>
      </c>
      <c r="G3999" s="23" t="s">
        <v>199</v>
      </c>
      <c r="H3999" s="23" t="s">
        <v>209</v>
      </c>
      <c r="I3999" s="4" t="s">
        <v>210</v>
      </c>
      <c r="J3999" s="29">
        <v>42996</v>
      </c>
      <c r="K3999" s="18">
        <v>22402.5</v>
      </c>
      <c r="L3999" s="18">
        <v>0</v>
      </c>
      <c r="M3999" s="18">
        <v>22402.5</v>
      </c>
      <c r="N3999" s="18">
        <v>0</v>
      </c>
      <c r="R3999" s="1" t="s">
        <v>27</v>
      </c>
      <c r="S3999" s="1" t="s">
        <v>7590</v>
      </c>
      <c r="T3999" s="1" t="s">
        <v>46</v>
      </c>
      <c r="U3999" s="2"/>
      <c r="V3999" s="2"/>
      <c r="W3999" s="2"/>
      <c r="X3999" s="3">
        <v>0</v>
      </c>
      <c r="Y3999" s="33" t="e">
        <f>#REF!-U3999-V3999-W3999</f>
        <v>#REF!</v>
      </c>
    </row>
    <row r="4000" spans="1:25" x14ac:dyDescent="0.2">
      <c r="A4000" s="1" t="s">
        <v>195</v>
      </c>
      <c r="B4000" s="1" t="s">
        <v>196</v>
      </c>
      <c r="C4000" s="44" t="s">
        <v>7574</v>
      </c>
      <c r="D4000" s="23" t="s">
        <v>7581</v>
      </c>
      <c r="E4000" s="1" t="s">
        <v>7581</v>
      </c>
      <c r="G4000" s="23" t="s">
        <v>199</v>
      </c>
      <c r="H4000" s="23" t="s">
        <v>209</v>
      </c>
      <c r="I4000" s="4" t="s">
        <v>210</v>
      </c>
      <c r="J4000" s="29">
        <v>43111</v>
      </c>
      <c r="K4000" s="18">
        <v>10071.75</v>
      </c>
      <c r="L4000" s="18">
        <v>0</v>
      </c>
      <c r="M4000" s="18">
        <v>10071.75</v>
      </c>
      <c r="N4000" s="18">
        <v>0</v>
      </c>
      <c r="R4000" s="1" t="s">
        <v>27</v>
      </c>
      <c r="S4000" s="1" t="s">
        <v>7591</v>
      </c>
      <c r="T4000" s="1" t="s">
        <v>46</v>
      </c>
      <c r="U4000" s="2"/>
      <c r="V4000" s="2"/>
      <c r="W4000" s="2"/>
      <c r="X4000" s="3">
        <v>0</v>
      </c>
      <c r="Y4000" s="33" t="e">
        <f>#REF!-U4000-V4000-W4000</f>
        <v>#REF!</v>
      </c>
    </row>
    <row r="4001" spans="1:25" x14ac:dyDescent="0.2">
      <c r="A4001" s="1" t="s">
        <v>195</v>
      </c>
      <c r="B4001" s="1" t="s">
        <v>196</v>
      </c>
      <c r="C4001" s="44" t="s">
        <v>7574</v>
      </c>
      <c r="D4001" s="23" t="s">
        <v>7581</v>
      </c>
      <c r="E4001" s="1" t="s">
        <v>7581</v>
      </c>
      <c r="G4001" s="23" t="s">
        <v>199</v>
      </c>
      <c r="H4001" s="23" t="s">
        <v>209</v>
      </c>
      <c r="I4001" s="4" t="s">
        <v>210</v>
      </c>
      <c r="J4001" s="29">
        <v>43203</v>
      </c>
      <c r="K4001" s="18">
        <v>10213.620000000001</v>
      </c>
      <c r="L4001" s="18">
        <v>0</v>
      </c>
      <c r="M4001" s="18">
        <v>10213.620000000001</v>
      </c>
      <c r="N4001" s="18">
        <v>0</v>
      </c>
      <c r="R4001" s="1" t="s">
        <v>27</v>
      </c>
      <c r="S4001" s="1" t="s">
        <v>7592</v>
      </c>
      <c r="T4001" s="1" t="s">
        <v>46</v>
      </c>
      <c r="U4001" s="2"/>
      <c r="V4001" s="2"/>
      <c r="W4001" s="2"/>
      <c r="X4001" s="3">
        <v>0</v>
      </c>
      <c r="Y4001" s="33" t="e">
        <f>#REF!-U4001-V4001-W4001</f>
        <v>#REF!</v>
      </c>
    </row>
    <row r="4002" spans="1:25" x14ac:dyDescent="0.2">
      <c r="H4002" s="27" t="s">
        <v>211</v>
      </c>
      <c r="J4002" s="29"/>
      <c r="K4002" s="18">
        <f>SUBTOTAL(9,K3999:K4001)</f>
        <v>42687.87</v>
      </c>
      <c r="L4002" s="18">
        <f>SUBTOTAL(9,L3999:L4001)</f>
        <v>0</v>
      </c>
      <c r="M4002" s="18">
        <f>SUBTOTAL(9,M3999:M4001)</f>
        <v>42687.87</v>
      </c>
      <c r="N4002" s="18">
        <f>SUBTOTAL(9,N3999:N4001)</f>
        <v>0</v>
      </c>
      <c r="U4002" s="2"/>
      <c r="V4002" s="2"/>
      <c r="W4002" s="2"/>
      <c r="X4002" s="3">
        <f>SUBTOTAL(9,X3999:X4001)</f>
        <v>0</v>
      </c>
      <c r="Y4002" s="33" t="e">
        <f>#REF!-U4002-V4002-W4002</f>
        <v>#REF!</v>
      </c>
    </row>
    <row r="4003" spans="1:25" ht="22.5" x14ac:dyDescent="0.2">
      <c r="A4003" s="1" t="s">
        <v>140</v>
      </c>
      <c r="B4003" s="1" t="s">
        <v>141</v>
      </c>
      <c r="C4003" s="44" t="s">
        <v>7574</v>
      </c>
      <c r="D4003" s="23" t="s">
        <v>7575</v>
      </c>
      <c r="E4003" s="1" t="s">
        <v>7575</v>
      </c>
      <c r="F4003" s="23" t="s">
        <v>146</v>
      </c>
      <c r="H4003" s="23" t="s">
        <v>7595</v>
      </c>
      <c r="I4003" s="5" t="s">
        <v>7596</v>
      </c>
      <c r="J4003" s="29">
        <v>42933</v>
      </c>
      <c r="K4003" s="18">
        <v>23524.48</v>
      </c>
      <c r="L4003" s="18">
        <v>23524.48</v>
      </c>
      <c r="M4003" s="18">
        <v>0</v>
      </c>
      <c r="N4003" s="18">
        <v>0</v>
      </c>
      <c r="R4003" s="1" t="s">
        <v>27</v>
      </c>
      <c r="S4003" s="1" t="s">
        <v>7593</v>
      </c>
      <c r="T4003" s="1" t="s">
        <v>7594</v>
      </c>
      <c r="U4003" s="2"/>
      <c r="V4003" s="2"/>
      <c r="W4003" s="2"/>
      <c r="X4003" s="3">
        <v>0</v>
      </c>
      <c r="Y4003" s="33" t="e">
        <f>#REF!-U4003-V4003-W4003</f>
        <v>#REF!</v>
      </c>
    </row>
    <row r="4004" spans="1:25" ht="22.5" x14ac:dyDescent="0.2">
      <c r="A4004" s="1" t="s">
        <v>140</v>
      </c>
      <c r="B4004" s="1" t="s">
        <v>141</v>
      </c>
      <c r="C4004" s="44" t="s">
        <v>7574</v>
      </c>
      <c r="D4004" s="23" t="s">
        <v>7575</v>
      </c>
      <c r="E4004" s="1" t="s">
        <v>7575</v>
      </c>
      <c r="F4004" s="23" t="s">
        <v>146</v>
      </c>
      <c r="H4004" s="23" t="s">
        <v>7595</v>
      </c>
      <c r="I4004" s="5" t="s">
        <v>7596</v>
      </c>
      <c r="J4004" s="29">
        <v>42989</v>
      </c>
      <c r="K4004" s="18">
        <v>58301.3</v>
      </c>
      <c r="L4004" s="18">
        <v>58301.3</v>
      </c>
      <c r="M4004" s="18">
        <v>0</v>
      </c>
      <c r="N4004" s="18">
        <v>0</v>
      </c>
      <c r="R4004" s="1" t="s">
        <v>27</v>
      </c>
      <c r="S4004" s="1" t="s">
        <v>7597</v>
      </c>
      <c r="T4004" s="1" t="s">
        <v>7598</v>
      </c>
      <c r="U4004" s="2"/>
      <c r="V4004" s="2"/>
      <c r="W4004" s="2"/>
      <c r="X4004" s="3">
        <v>0</v>
      </c>
      <c r="Y4004" s="33" t="e">
        <f>#REF!-U4004-V4004-W4004</f>
        <v>#REF!</v>
      </c>
    </row>
    <row r="4005" spans="1:25" x14ac:dyDescent="0.2">
      <c r="H4005" s="27" t="s">
        <v>7599</v>
      </c>
      <c r="J4005" s="29"/>
      <c r="K4005" s="18">
        <f>SUBTOTAL(9,K4003:K4004)</f>
        <v>81825.78</v>
      </c>
      <c r="L4005" s="18">
        <f>SUBTOTAL(9,L4003:L4004)</f>
        <v>81825.78</v>
      </c>
      <c r="M4005" s="18">
        <f>SUBTOTAL(9,M4003:M4004)</f>
        <v>0</v>
      </c>
      <c r="N4005" s="18">
        <f>SUBTOTAL(9,N4003:N4004)</f>
        <v>0</v>
      </c>
      <c r="U4005" s="2"/>
      <c r="V4005" s="2"/>
      <c r="W4005" s="2"/>
      <c r="X4005" s="3">
        <f>SUBTOTAL(9,X4003:X4004)</f>
        <v>0</v>
      </c>
      <c r="Y4005" s="33" t="e">
        <f>#REF!-U4005-V4005-W4005</f>
        <v>#REF!</v>
      </c>
    </row>
    <row r="4006" spans="1:25" ht="22.5" x14ac:dyDescent="0.2">
      <c r="A4006" s="1" t="s">
        <v>140</v>
      </c>
      <c r="B4006" s="1" t="s">
        <v>141</v>
      </c>
      <c r="C4006" s="44" t="s">
        <v>7574</v>
      </c>
      <c r="D4006" s="23" t="s">
        <v>7575</v>
      </c>
      <c r="E4006" s="1" t="s">
        <v>7575</v>
      </c>
      <c r="F4006" s="23" t="s">
        <v>146</v>
      </c>
      <c r="H4006" s="23" t="s">
        <v>7601</v>
      </c>
      <c r="I4006" s="5" t="s">
        <v>7602</v>
      </c>
      <c r="J4006" s="29">
        <v>42933</v>
      </c>
      <c r="K4006" s="18">
        <v>42640.17</v>
      </c>
      <c r="L4006" s="18">
        <v>42640.17</v>
      </c>
      <c r="M4006" s="18">
        <v>0</v>
      </c>
      <c r="N4006" s="18">
        <v>0</v>
      </c>
      <c r="R4006" s="1" t="s">
        <v>27</v>
      </c>
      <c r="S4006" s="1" t="s">
        <v>7600</v>
      </c>
      <c r="T4006" s="1" t="s">
        <v>7594</v>
      </c>
      <c r="U4006" s="2"/>
      <c r="V4006" s="2"/>
      <c r="W4006" s="2"/>
      <c r="X4006" s="3">
        <v>0</v>
      </c>
      <c r="Y4006" s="33" t="e">
        <f>#REF!-U4006-V4006-W4006</f>
        <v>#REF!</v>
      </c>
    </row>
    <row r="4007" spans="1:25" ht="22.5" x14ac:dyDescent="0.2">
      <c r="A4007" s="1" t="s">
        <v>140</v>
      </c>
      <c r="B4007" s="1" t="s">
        <v>141</v>
      </c>
      <c r="C4007" s="44" t="s">
        <v>7574</v>
      </c>
      <c r="D4007" s="23" t="s">
        <v>7575</v>
      </c>
      <c r="E4007" s="1" t="s">
        <v>7575</v>
      </c>
      <c r="F4007" s="23" t="s">
        <v>146</v>
      </c>
      <c r="H4007" s="23" t="s">
        <v>7601</v>
      </c>
      <c r="I4007" s="5" t="s">
        <v>7602</v>
      </c>
      <c r="J4007" s="29">
        <v>42989</v>
      </c>
      <c r="K4007" s="18">
        <v>5007.92</v>
      </c>
      <c r="L4007" s="18">
        <v>5007.92</v>
      </c>
      <c r="M4007" s="18">
        <v>0</v>
      </c>
      <c r="N4007" s="18">
        <v>0</v>
      </c>
      <c r="R4007" s="1" t="s">
        <v>27</v>
      </c>
      <c r="S4007" s="1" t="s">
        <v>7603</v>
      </c>
      <c r="T4007" s="1" t="s">
        <v>7598</v>
      </c>
      <c r="U4007" s="2"/>
      <c r="V4007" s="2"/>
      <c r="W4007" s="2"/>
      <c r="X4007" s="3">
        <v>0</v>
      </c>
      <c r="Y4007" s="33" t="e">
        <f>#REF!-U4007-V4007-W4007</f>
        <v>#REF!</v>
      </c>
    </row>
    <row r="4008" spans="1:25" x14ac:dyDescent="0.2">
      <c r="H4008" s="27" t="s">
        <v>7604</v>
      </c>
      <c r="J4008" s="29"/>
      <c r="K4008" s="18">
        <f>SUBTOTAL(9,K4006:K4007)</f>
        <v>47648.09</v>
      </c>
      <c r="L4008" s="18">
        <f>SUBTOTAL(9,L4006:L4007)</f>
        <v>47648.09</v>
      </c>
      <c r="M4008" s="18">
        <f>SUBTOTAL(9,M4006:M4007)</f>
        <v>0</v>
      </c>
      <c r="N4008" s="18">
        <f>SUBTOTAL(9,N4006:N4007)</f>
        <v>0</v>
      </c>
      <c r="U4008" s="2"/>
      <c r="V4008" s="2"/>
      <c r="W4008" s="2"/>
      <c r="X4008" s="3">
        <f>SUBTOTAL(9,X4006:X4007)</f>
        <v>0</v>
      </c>
      <c r="Y4008" s="33" t="e">
        <f>#REF!-U4008-V4008-W4008</f>
        <v>#REF!</v>
      </c>
    </row>
    <row r="4009" spans="1:25" ht="22.5" x14ac:dyDescent="0.2">
      <c r="A4009" s="1" t="s">
        <v>195</v>
      </c>
      <c r="B4009" s="1" t="s">
        <v>196</v>
      </c>
      <c r="C4009" s="44" t="s">
        <v>7574</v>
      </c>
      <c r="D4009" s="23" t="s">
        <v>7581</v>
      </c>
      <c r="E4009" s="1" t="s">
        <v>7582</v>
      </c>
      <c r="G4009" s="23" t="s">
        <v>97</v>
      </c>
      <c r="H4009" s="23" t="s">
        <v>7610</v>
      </c>
      <c r="I4009" s="5" t="s">
        <v>7611</v>
      </c>
      <c r="J4009" s="29">
        <v>43045</v>
      </c>
      <c r="K4009" s="18">
        <v>296.22000000000003</v>
      </c>
      <c r="L4009" s="18">
        <v>0</v>
      </c>
      <c r="M4009" s="18">
        <v>296.22000000000003</v>
      </c>
      <c r="N4009" s="18">
        <v>0</v>
      </c>
      <c r="P4009" s="1" t="s">
        <v>7605</v>
      </c>
      <c r="Q4009" s="1" t="s">
        <v>7606</v>
      </c>
      <c r="R4009" s="1" t="s">
        <v>7607</v>
      </c>
      <c r="S4009" s="1" t="s">
        <v>7608</v>
      </c>
      <c r="T4009" s="1" t="s">
        <v>7609</v>
      </c>
      <c r="U4009" s="2"/>
      <c r="V4009" s="2"/>
      <c r="W4009" s="2"/>
      <c r="X4009" s="3">
        <v>-2.2200000000000002E-3</v>
      </c>
      <c r="Y4009" s="33" t="e">
        <f>#REF!-U4009-V4009-W4009</f>
        <v>#REF!</v>
      </c>
    </row>
    <row r="4010" spans="1:25" ht="22.5" x14ac:dyDescent="0.2">
      <c r="A4010" s="1" t="s">
        <v>195</v>
      </c>
      <c r="B4010" s="1" t="s">
        <v>196</v>
      </c>
      <c r="C4010" s="44" t="s">
        <v>7574</v>
      </c>
      <c r="D4010" s="23" t="s">
        <v>7581</v>
      </c>
      <c r="E4010" s="1" t="s">
        <v>7582</v>
      </c>
      <c r="G4010" s="23" t="s">
        <v>97</v>
      </c>
      <c r="H4010" s="23" t="s">
        <v>7610</v>
      </c>
      <c r="I4010" s="5" t="s">
        <v>7611</v>
      </c>
      <c r="J4010" s="29">
        <v>43171</v>
      </c>
      <c r="K4010" s="18">
        <v>474.44</v>
      </c>
      <c r="L4010" s="18">
        <v>0</v>
      </c>
      <c r="M4010" s="18">
        <v>474.44</v>
      </c>
      <c r="N4010" s="18">
        <v>0</v>
      </c>
      <c r="P4010" s="1" t="s">
        <v>7605</v>
      </c>
      <c r="Q4010" s="1" t="s">
        <v>7612</v>
      </c>
      <c r="R4010" s="1" t="s">
        <v>7613</v>
      </c>
      <c r="S4010" s="1" t="s">
        <v>7614</v>
      </c>
      <c r="T4010" s="1" t="s">
        <v>7615</v>
      </c>
      <c r="U4010" s="2"/>
      <c r="V4010" s="2"/>
      <c r="W4010" s="2"/>
      <c r="X4010" s="3">
        <v>-4.4400000000000004E-3</v>
      </c>
      <c r="Y4010" s="33" t="e">
        <f>#REF!-U4010-V4010-W4010</f>
        <v>#REF!</v>
      </c>
    </row>
    <row r="4011" spans="1:25" ht="22.5" x14ac:dyDescent="0.2">
      <c r="A4011" s="1" t="s">
        <v>195</v>
      </c>
      <c r="B4011" s="1" t="s">
        <v>196</v>
      </c>
      <c r="C4011" s="44" t="s">
        <v>7574</v>
      </c>
      <c r="D4011" s="23" t="s">
        <v>7581</v>
      </c>
      <c r="E4011" s="1" t="s">
        <v>7582</v>
      </c>
      <c r="F4011" s="23" t="s">
        <v>104</v>
      </c>
      <c r="H4011" s="23" t="s">
        <v>7610</v>
      </c>
      <c r="I4011" s="5" t="s">
        <v>7611</v>
      </c>
      <c r="J4011" s="29">
        <v>43045</v>
      </c>
      <c r="K4011" s="18">
        <v>2369.7800000000002</v>
      </c>
      <c r="L4011" s="18">
        <v>2369.7800000000002</v>
      </c>
      <c r="M4011" s="18">
        <v>0</v>
      </c>
      <c r="N4011" s="18">
        <v>0</v>
      </c>
      <c r="P4011" s="1" t="s">
        <v>7605</v>
      </c>
      <c r="Q4011" s="1" t="s">
        <v>7606</v>
      </c>
      <c r="R4011" s="1" t="s">
        <v>7607</v>
      </c>
      <c r="S4011" s="1" t="s">
        <v>7608</v>
      </c>
      <c r="T4011" s="1" t="s">
        <v>7609</v>
      </c>
      <c r="U4011" s="2"/>
      <c r="V4011" s="2"/>
      <c r="W4011" s="2"/>
      <c r="X4011" s="3">
        <v>2.2200000000000002E-3</v>
      </c>
      <c r="Y4011" s="33" t="e">
        <f>#REF!-U4011-V4011-W4011</f>
        <v>#REF!</v>
      </c>
    </row>
    <row r="4012" spans="1:25" ht="22.5" x14ac:dyDescent="0.2">
      <c r="A4012" s="1" t="s">
        <v>195</v>
      </c>
      <c r="B4012" s="1" t="s">
        <v>196</v>
      </c>
      <c r="C4012" s="44" t="s">
        <v>7574</v>
      </c>
      <c r="D4012" s="23" t="s">
        <v>7581</v>
      </c>
      <c r="E4012" s="1" t="s">
        <v>7582</v>
      </c>
      <c r="F4012" s="23" t="s">
        <v>104</v>
      </c>
      <c r="H4012" s="23" t="s">
        <v>7610</v>
      </c>
      <c r="I4012" s="5" t="s">
        <v>7611</v>
      </c>
      <c r="J4012" s="29">
        <v>43171</v>
      </c>
      <c r="K4012" s="18">
        <v>3795.56</v>
      </c>
      <c r="L4012" s="18">
        <v>3795.56</v>
      </c>
      <c r="M4012" s="18">
        <v>0</v>
      </c>
      <c r="N4012" s="18">
        <v>0</v>
      </c>
      <c r="P4012" s="1" t="s">
        <v>7605</v>
      </c>
      <c r="Q4012" s="1" t="s">
        <v>7612</v>
      </c>
      <c r="R4012" s="1" t="s">
        <v>7613</v>
      </c>
      <c r="S4012" s="1" t="s">
        <v>7614</v>
      </c>
      <c r="T4012" s="1" t="s">
        <v>7615</v>
      </c>
      <c r="U4012" s="2"/>
      <c r="V4012" s="2"/>
      <c r="W4012" s="2"/>
      <c r="X4012" s="3">
        <v>4.4400000000000004E-3</v>
      </c>
      <c r="Y4012" s="33" t="e">
        <f>#REF!-U4012-V4012-W4012</f>
        <v>#REF!</v>
      </c>
    </row>
    <row r="4013" spans="1:25" x14ac:dyDescent="0.2">
      <c r="H4013" s="27" t="s">
        <v>7616</v>
      </c>
      <c r="J4013" s="29"/>
      <c r="K4013" s="18">
        <f>SUBTOTAL(9,K4009:K4012)</f>
        <v>6936</v>
      </c>
      <c r="L4013" s="18">
        <f>SUBTOTAL(9,L4009:L4012)</f>
        <v>6165.34</v>
      </c>
      <c r="M4013" s="18">
        <f>SUBTOTAL(9,M4009:M4012)</f>
        <v>770.66000000000008</v>
      </c>
      <c r="N4013" s="18">
        <f>SUBTOTAL(9,N4009:N4012)</f>
        <v>0</v>
      </c>
      <c r="U4013" s="2"/>
      <c r="V4013" s="2"/>
      <c r="W4013" s="2"/>
      <c r="X4013" s="3">
        <f>SUBTOTAL(9,X4009:X4012)</f>
        <v>0</v>
      </c>
      <c r="Y4013" s="33" t="e">
        <f>#REF!-U4013-V4013-W4013</f>
        <v>#REF!</v>
      </c>
    </row>
    <row r="4014" spans="1:25" x14ac:dyDescent="0.2">
      <c r="A4014" s="1" t="s">
        <v>140</v>
      </c>
      <c r="B4014" s="1" t="s">
        <v>141</v>
      </c>
      <c r="C4014" s="44" t="s">
        <v>7574</v>
      </c>
      <c r="D4014" s="23" t="s">
        <v>7575</v>
      </c>
      <c r="E4014" s="1" t="s">
        <v>7575</v>
      </c>
      <c r="G4014" s="23" t="s">
        <v>165</v>
      </c>
      <c r="H4014" s="23" t="s">
        <v>7619</v>
      </c>
      <c r="I4014" s="5" t="s">
        <v>7574</v>
      </c>
      <c r="J4014" s="29">
        <v>43265</v>
      </c>
      <c r="K4014" s="18">
        <v>10826.27</v>
      </c>
      <c r="L4014" s="18">
        <v>0</v>
      </c>
      <c r="M4014" s="18">
        <v>10826.27</v>
      </c>
      <c r="N4014" s="18">
        <v>0</v>
      </c>
      <c r="R4014" s="1" t="s">
        <v>27</v>
      </c>
      <c r="S4014" s="1" t="s">
        <v>7617</v>
      </c>
      <c r="T4014" s="1" t="s">
        <v>7618</v>
      </c>
      <c r="U4014" s="2"/>
      <c r="V4014" s="2"/>
      <c r="W4014" s="2"/>
      <c r="X4014" s="3">
        <v>-3.8899999999999998E-3</v>
      </c>
      <c r="Y4014" s="33" t="e">
        <f>#REF!-U4014-V4014-W4014</f>
        <v>#REF!</v>
      </c>
    </row>
    <row r="4015" spans="1:25" x14ac:dyDescent="0.2">
      <c r="A4015" s="1" t="s">
        <v>140</v>
      </c>
      <c r="B4015" s="1" t="s">
        <v>141</v>
      </c>
      <c r="C4015" s="44" t="s">
        <v>7574</v>
      </c>
      <c r="D4015" s="23" t="s">
        <v>7575</v>
      </c>
      <c r="E4015" s="1" t="s">
        <v>7575</v>
      </c>
      <c r="G4015" s="23" t="s">
        <v>165</v>
      </c>
      <c r="H4015" s="23" t="s">
        <v>7619</v>
      </c>
      <c r="I4015" s="5" t="s">
        <v>7574</v>
      </c>
      <c r="J4015" s="29">
        <v>43272</v>
      </c>
      <c r="K4015" s="18">
        <v>3461.67</v>
      </c>
      <c r="L4015" s="18">
        <v>0</v>
      </c>
      <c r="M4015" s="18">
        <v>3461.67</v>
      </c>
      <c r="N4015" s="18">
        <v>0</v>
      </c>
      <c r="R4015" s="1" t="s">
        <v>27</v>
      </c>
      <c r="S4015" s="1" t="s">
        <v>7620</v>
      </c>
      <c r="T4015" s="1" t="s">
        <v>7621</v>
      </c>
      <c r="U4015" s="2"/>
      <c r="V4015" s="2"/>
      <c r="W4015" s="2"/>
      <c r="X4015" s="3">
        <v>-7.2000000000000005E-4</v>
      </c>
      <c r="Y4015" s="33" t="e">
        <f>#REF!-U4015-V4015-W4015</f>
        <v>#REF!</v>
      </c>
    </row>
    <row r="4016" spans="1:25" x14ac:dyDescent="0.2">
      <c r="A4016" s="1" t="s">
        <v>140</v>
      </c>
      <c r="B4016" s="1" t="s">
        <v>141</v>
      </c>
      <c r="C4016" s="44" t="s">
        <v>7574</v>
      </c>
      <c r="D4016" s="23" t="s">
        <v>7575</v>
      </c>
      <c r="E4016" s="1" t="s">
        <v>7575</v>
      </c>
      <c r="F4016" s="23" t="s">
        <v>146</v>
      </c>
      <c r="H4016" s="23" t="s">
        <v>7619</v>
      </c>
      <c r="I4016" s="5" t="s">
        <v>7574</v>
      </c>
      <c r="J4016" s="29">
        <v>43265</v>
      </c>
      <c r="K4016" s="18">
        <v>97435.58</v>
      </c>
      <c r="L4016" s="18">
        <v>97435.58</v>
      </c>
      <c r="M4016" s="18">
        <v>0</v>
      </c>
      <c r="N4016" s="18">
        <v>0</v>
      </c>
      <c r="R4016" s="1" t="s">
        <v>27</v>
      </c>
      <c r="S4016" s="1" t="s">
        <v>7617</v>
      </c>
      <c r="T4016" s="1" t="s">
        <v>7618</v>
      </c>
      <c r="U4016" s="2"/>
      <c r="V4016" s="2"/>
      <c r="W4016" s="2"/>
      <c r="X4016" s="3">
        <v>3.8899999999999998E-3</v>
      </c>
      <c r="Y4016" s="33" t="e">
        <f>#REF!-U4016-V4016-W4016</f>
        <v>#REF!</v>
      </c>
    </row>
    <row r="4017" spans="1:25" x14ac:dyDescent="0.2">
      <c r="A4017" s="1" t="s">
        <v>140</v>
      </c>
      <c r="B4017" s="1" t="s">
        <v>141</v>
      </c>
      <c r="C4017" s="44" t="s">
        <v>7574</v>
      </c>
      <c r="D4017" s="23" t="s">
        <v>7575</v>
      </c>
      <c r="E4017" s="1" t="s">
        <v>7575</v>
      </c>
      <c r="F4017" s="23" t="s">
        <v>146</v>
      </c>
      <c r="H4017" s="23" t="s">
        <v>7619</v>
      </c>
      <c r="I4017" s="5" t="s">
        <v>7574</v>
      </c>
      <c r="J4017" s="29">
        <v>43272</v>
      </c>
      <c r="K4017" s="18">
        <v>31151.83</v>
      </c>
      <c r="L4017" s="18">
        <v>31151.83</v>
      </c>
      <c r="M4017" s="18">
        <v>0</v>
      </c>
      <c r="N4017" s="18">
        <v>0</v>
      </c>
      <c r="R4017" s="1" t="s">
        <v>27</v>
      </c>
      <c r="S4017" s="1" t="s">
        <v>7620</v>
      </c>
      <c r="T4017" s="1" t="s">
        <v>7621</v>
      </c>
      <c r="U4017" s="2"/>
      <c r="V4017" s="2"/>
      <c r="W4017" s="2"/>
      <c r="X4017" s="3">
        <v>7.2000000000000005E-4</v>
      </c>
      <c r="Y4017" s="33" t="e">
        <f>#REF!-U4017-V4017-W4017</f>
        <v>#REF!</v>
      </c>
    </row>
    <row r="4018" spans="1:25" x14ac:dyDescent="0.2">
      <c r="H4018" s="27" t="s">
        <v>7622</v>
      </c>
      <c r="J4018" s="29"/>
      <c r="K4018" s="18">
        <f>SUBTOTAL(9,K4014:K4017)</f>
        <v>142875.35</v>
      </c>
      <c r="L4018" s="18">
        <f>SUBTOTAL(9,L4014:L4017)</f>
        <v>128587.41</v>
      </c>
      <c r="M4018" s="18">
        <f>SUBTOTAL(9,M4014:M4017)</f>
        <v>14287.94</v>
      </c>
      <c r="N4018" s="18">
        <f>SUBTOTAL(9,N4014:N4017)</f>
        <v>0</v>
      </c>
      <c r="U4018" s="2"/>
      <c r="V4018" s="2"/>
      <c r="W4018" s="2"/>
      <c r="X4018" s="3">
        <f>SUBTOTAL(9,X4014:X4017)</f>
        <v>0</v>
      </c>
      <c r="Y4018" s="33" t="e">
        <f>#REF!-U4018-V4018-W4018</f>
        <v>#REF!</v>
      </c>
    </row>
    <row r="4019" spans="1:25" x14ac:dyDescent="0.2">
      <c r="C4019" s="45" t="s">
        <v>7623</v>
      </c>
      <c r="J4019" s="29"/>
      <c r="K4019" s="18">
        <f>SUBTOTAL(9,K3985:K4017)</f>
        <v>377692.60000000003</v>
      </c>
      <c r="L4019" s="18">
        <f>SUBTOTAL(9,L3985:L4017)</f>
        <v>271336.52</v>
      </c>
      <c r="M4019" s="18">
        <f>SUBTOTAL(9,M3985:M4017)</f>
        <v>106356.08</v>
      </c>
      <c r="N4019" s="18">
        <f>SUBTOTAL(9,N3985:N4017)</f>
        <v>0</v>
      </c>
      <c r="U4019" s="2"/>
      <c r="V4019" s="2"/>
      <c r="W4019" s="2"/>
      <c r="X4019" s="3">
        <f>SUBTOTAL(9,X3985:X4017)</f>
        <v>0</v>
      </c>
      <c r="Y4019" s="33" t="e">
        <f>#REF!-U4019-V4019-W4019</f>
        <v>#REF!</v>
      </c>
    </row>
    <row r="4020" spans="1:25" ht="25.5" customHeight="1" x14ac:dyDescent="0.2">
      <c r="A4020" s="1" t="s">
        <v>84</v>
      </c>
      <c r="B4020" s="1" t="s">
        <v>85</v>
      </c>
      <c r="C4020" s="44" t="s">
        <v>7624</v>
      </c>
      <c r="D4020" s="23" t="s">
        <v>7625</v>
      </c>
      <c r="E4020" s="1" t="s">
        <v>7625</v>
      </c>
      <c r="F4020" s="23" t="s">
        <v>318</v>
      </c>
      <c r="H4020" s="23" t="s">
        <v>7630</v>
      </c>
      <c r="I4020" s="5" t="s">
        <v>7631</v>
      </c>
      <c r="J4020" s="29">
        <v>42943</v>
      </c>
      <c r="K4020" s="18">
        <v>2628</v>
      </c>
      <c r="L4020" s="18">
        <v>2628</v>
      </c>
      <c r="M4020" s="18">
        <v>0</v>
      </c>
      <c r="N4020" s="18">
        <v>0</v>
      </c>
      <c r="P4020" s="1" t="s">
        <v>7626</v>
      </c>
      <c r="Q4020" s="1" t="s">
        <v>7627</v>
      </c>
      <c r="R4020" s="1" t="s">
        <v>7628</v>
      </c>
      <c r="S4020" s="1" t="s">
        <v>7629</v>
      </c>
      <c r="T4020" s="1" t="s">
        <v>46</v>
      </c>
      <c r="U4020" s="2"/>
      <c r="V4020" s="2"/>
      <c r="W4020" s="2"/>
      <c r="X4020" s="3">
        <v>0</v>
      </c>
      <c r="Y4020" s="33" t="e">
        <f>#REF!-U4020-V4020-W4020</f>
        <v>#REF!</v>
      </c>
    </row>
    <row r="4021" spans="1:25" ht="25.5" customHeight="1" x14ac:dyDescent="0.2">
      <c r="A4021" s="1" t="s">
        <v>84</v>
      </c>
      <c r="B4021" s="1" t="s">
        <v>85</v>
      </c>
      <c r="C4021" s="44" t="s">
        <v>7624</v>
      </c>
      <c r="D4021" s="23" t="s">
        <v>7625</v>
      </c>
      <c r="E4021" s="1" t="s">
        <v>7625</v>
      </c>
      <c r="F4021" s="23" t="s">
        <v>318</v>
      </c>
      <c r="H4021" s="23" t="s">
        <v>7630</v>
      </c>
      <c r="I4021" s="5" t="s">
        <v>7631</v>
      </c>
      <c r="J4021" s="29">
        <v>42948</v>
      </c>
      <c r="K4021" s="18">
        <v>4839</v>
      </c>
      <c r="L4021" s="18">
        <v>4839</v>
      </c>
      <c r="M4021" s="18">
        <v>0</v>
      </c>
      <c r="N4021" s="18">
        <v>0</v>
      </c>
      <c r="P4021" s="1" t="s">
        <v>7626</v>
      </c>
      <c r="Q4021" s="1" t="s">
        <v>7632</v>
      </c>
      <c r="R4021" s="1" t="s">
        <v>7633</v>
      </c>
      <c r="S4021" s="1" t="s">
        <v>7634</v>
      </c>
      <c r="T4021" s="1" t="s">
        <v>46</v>
      </c>
      <c r="U4021" s="2"/>
      <c r="V4021" s="2"/>
      <c r="W4021" s="2"/>
      <c r="X4021" s="3">
        <v>0</v>
      </c>
      <c r="Y4021" s="33" t="e">
        <f>#REF!-U4021-V4021-W4021</f>
        <v>#REF!</v>
      </c>
    </row>
    <row r="4022" spans="1:25" ht="25.5" customHeight="1" x14ac:dyDescent="0.2">
      <c r="A4022" s="1" t="s">
        <v>84</v>
      </c>
      <c r="B4022" s="1" t="s">
        <v>85</v>
      </c>
      <c r="C4022" s="44" t="s">
        <v>7624</v>
      </c>
      <c r="D4022" s="23" t="s">
        <v>7625</v>
      </c>
      <c r="E4022" s="1" t="s">
        <v>7625</v>
      </c>
      <c r="F4022" s="23" t="s">
        <v>318</v>
      </c>
      <c r="H4022" s="23" t="s">
        <v>7630</v>
      </c>
      <c r="I4022" s="5" t="s">
        <v>7631</v>
      </c>
      <c r="J4022" s="29">
        <v>43039</v>
      </c>
      <c r="K4022" s="18">
        <v>4144</v>
      </c>
      <c r="L4022" s="18">
        <v>4144</v>
      </c>
      <c r="M4022" s="18">
        <v>0</v>
      </c>
      <c r="N4022" s="18">
        <v>0</v>
      </c>
      <c r="P4022" s="1" t="s">
        <v>7626</v>
      </c>
      <c r="Q4022" s="1" t="s">
        <v>7635</v>
      </c>
      <c r="R4022" s="1" t="s">
        <v>7636</v>
      </c>
      <c r="S4022" s="1" t="s">
        <v>7637</v>
      </c>
      <c r="T4022" s="1" t="s">
        <v>46</v>
      </c>
      <c r="U4022" s="2"/>
      <c r="V4022" s="2"/>
      <c r="W4022" s="2"/>
      <c r="X4022" s="3">
        <v>0</v>
      </c>
      <c r="Y4022" s="33" t="e">
        <f>#REF!-U4022-V4022-W4022</f>
        <v>#REF!</v>
      </c>
    </row>
    <row r="4023" spans="1:25" ht="25.5" customHeight="1" x14ac:dyDescent="0.2">
      <c r="A4023" s="1" t="s">
        <v>84</v>
      </c>
      <c r="B4023" s="1" t="s">
        <v>85</v>
      </c>
      <c r="C4023" s="44" t="s">
        <v>7624</v>
      </c>
      <c r="D4023" s="23" t="s">
        <v>7625</v>
      </c>
      <c r="E4023" s="1" t="s">
        <v>7625</v>
      </c>
      <c r="F4023" s="23" t="s">
        <v>318</v>
      </c>
      <c r="H4023" s="23" t="s">
        <v>7630</v>
      </c>
      <c r="I4023" s="5" t="s">
        <v>7631</v>
      </c>
      <c r="J4023" s="29">
        <v>43136</v>
      </c>
      <c r="K4023" s="18">
        <v>2351</v>
      </c>
      <c r="L4023" s="18">
        <v>2351</v>
      </c>
      <c r="M4023" s="18">
        <v>0</v>
      </c>
      <c r="N4023" s="18">
        <v>0</v>
      </c>
      <c r="P4023" s="1" t="s">
        <v>7626</v>
      </c>
      <c r="Q4023" s="1" t="s">
        <v>7638</v>
      </c>
      <c r="R4023" s="1" t="s">
        <v>7639</v>
      </c>
      <c r="S4023" s="1" t="s">
        <v>7640</v>
      </c>
      <c r="T4023" s="1" t="s">
        <v>46</v>
      </c>
      <c r="U4023" s="2"/>
      <c r="V4023" s="2"/>
      <c r="W4023" s="2"/>
      <c r="X4023" s="3">
        <v>0</v>
      </c>
      <c r="Y4023" s="33" t="e">
        <f>#REF!-U4023-V4023-W4023</f>
        <v>#REF!</v>
      </c>
    </row>
    <row r="4024" spans="1:25" x14ac:dyDescent="0.2">
      <c r="H4024" s="27" t="s">
        <v>7641</v>
      </c>
      <c r="J4024" s="29"/>
      <c r="K4024" s="18">
        <f>SUBTOTAL(9,K4020:K4023)</f>
        <v>13962</v>
      </c>
      <c r="L4024" s="18">
        <f>SUBTOTAL(9,L4020:L4023)</f>
        <v>13962</v>
      </c>
      <c r="M4024" s="18">
        <f>SUBTOTAL(9,M4020:M4023)</f>
        <v>0</v>
      </c>
      <c r="N4024" s="18">
        <f>SUBTOTAL(9,N4020:N4023)</f>
        <v>0</v>
      </c>
      <c r="U4024" s="2"/>
      <c r="V4024" s="2"/>
      <c r="W4024" s="2"/>
      <c r="X4024" s="3">
        <f>SUBTOTAL(9,X4020:X4023)</f>
        <v>0</v>
      </c>
      <c r="Y4024" s="33" t="e">
        <f>#REF!-U4024-V4024-W4024</f>
        <v>#REF!</v>
      </c>
    </row>
    <row r="4025" spans="1:25" ht="25.5" customHeight="1" x14ac:dyDescent="0.2">
      <c r="A4025" s="1" t="s">
        <v>84</v>
      </c>
      <c r="B4025" s="1" t="s">
        <v>85</v>
      </c>
      <c r="C4025" s="44" t="s">
        <v>7624</v>
      </c>
      <c r="D4025" s="23" t="s">
        <v>7625</v>
      </c>
      <c r="E4025" s="1" t="s">
        <v>7625</v>
      </c>
      <c r="G4025" s="23" t="s">
        <v>88</v>
      </c>
      <c r="H4025" s="23" t="s">
        <v>7646</v>
      </c>
      <c r="I4025" s="5" t="s">
        <v>7647</v>
      </c>
      <c r="J4025" s="29">
        <v>42958</v>
      </c>
      <c r="K4025" s="18">
        <v>221.07</v>
      </c>
      <c r="L4025" s="18">
        <v>0</v>
      </c>
      <c r="M4025" s="18">
        <v>221.07</v>
      </c>
      <c r="N4025" s="18">
        <v>0</v>
      </c>
      <c r="P4025" s="1" t="s">
        <v>7642</v>
      </c>
      <c r="Q4025" s="1" t="s">
        <v>7643</v>
      </c>
      <c r="R4025" s="1" t="s">
        <v>7644</v>
      </c>
      <c r="S4025" s="1" t="s">
        <v>7645</v>
      </c>
      <c r="T4025" s="1" t="s">
        <v>46</v>
      </c>
      <c r="U4025" s="2"/>
      <c r="V4025" s="2"/>
      <c r="W4025" s="2"/>
      <c r="X4025" s="3">
        <v>-2.3700000000000001E-3</v>
      </c>
      <c r="Y4025" s="33" t="e">
        <f>#REF!-U4025-V4025-W4025</f>
        <v>#REF!</v>
      </c>
    </row>
    <row r="4026" spans="1:25" ht="25.5" customHeight="1" x14ac:dyDescent="0.2">
      <c r="A4026" s="1" t="s">
        <v>84</v>
      </c>
      <c r="B4026" s="1" t="s">
        <v>85</v>
      </c>
      <c r="C4026" s="44" t="s">
        <v>7624</v>
      </c>
      <c r="D4026" s="23" t="s">
        <v>7625</v>
      </c>
      <c r="E4026" s="1" t="s">
        <v>7625</v>
      </c>
      <c r="F4026" s="23" t="s">
        <v>95</v>
      </c>
      <c r="H4026" s="23" t="s">
        <v>7646</v>
      </c>
      <c r="I4026" s="5" t="s">
        <v>7647</v>
      </c>
      <c r="J4026" s="29">
        <v>42958</v>
      </c>
      <c r="K4026" s="18">
        <v>13607.93</v>
      </c>
      <c r="L4026" s="18">
        <v>13607.93</v>
      </c>
      <c r="M4026" s="18">
        <v>0</v>
      </c>
      <c r="N4026" s="18">
        <v>0</v>
      </c>
      <c r="P4026" s="1" t="s">
        <v>7642</v>
      </c>
      <c r="Q4026" s="1" t="s">
        <v>7643</v>
      </c>
      <c r="R4026" s="1" t="s">
        <v>7644</v>
      </c>
      <c r="S4026" s="1" t="s">
        <v>7645</v>
      </c>
      <c r="T4026" s="1" t="s">
        <v>46</v>
      </c>
      <c r="U4026" s="2"/>
      <c r="V4026" s="2"/>
      <c r="W4026" s="2"/>
      <c r="X4026" s="3">
        <v>2.3700000000000001E-3</v>
      </c>
      <c r="Y4026" s="33" t="e">
        <f>#REF!-U4026-V4026-W4026</f>
        <v>#REF!</v>
      </c>
    </row>
    <row r="4027" spans="1:25" x14ac:dyDescent="0.2">
      <c r="H4027" s="27" t="s">
        <v>7648</v>
      </c>
      <c r="J4027" s="29"/>
      <c r="K4027" s="18">
        <f>SUBTOTAL(9,K4025:K4026)</f>
        <v>13829</v>
      </c>
      <c r="L4027" s="18">
        <f>SUBTOTAL(9,L4025:L4026)</f>
        <v>13607.93</v>
      </c>
      <c r="M4027" s="18">
        <f>SUBTOTAL(9,M4025:M4026)</f>
        <v>221.07</v>
      </c>
      <c r="N4027" s="18">
        <f>SUBTOTAL(9,N4025:N4026)</f>
        <v>0</v>
      </c>
      <c r="U4027" s="2"/>
      <c r="V4027" s="2"/>
      <c r="W4027" s="2"/>
      <c r="X4027" s="3">
        <f>SUBTOTAL(9,X4025:X4026)</f>
        <v>0</v>
      </c>
      <c r="Y4027" s="33" t="e">
        <f>#REF!-U4027-V4027-W4027</f>
        <v>#REF!</v>
      </c>
    </row>
    <row r="4028" spans="1:25" ht="25.5" customHeight="1" x14ac:dyDescent="0.2">
      <c r="A4028" s="1" t="s">
        <v>84</v>
      </c>
      <c r="B4028" s="1" t="s">
        <v>85</v>
      </c>
      <c r="C4028" s="44" t="s">
        <v>7624</v>
      </c>
      <c r="D4028" s="23" t="s">
        <v>7625</v>
      </c>
      <c r="E4028" s="1" t="s">
        <v>7625</v>
      </c>
      <c r="G4028" s="23" t="s">
        <v>88</v>
      </c>
      <c r="H4028" s="23" t="s">
        <v>7653</v>
      </c>
      <c r="I4028" s="5" t="s">
        <v>7654</v>
      </c>
      <c r="J4028" s="29">
        <v>43091</v>
      </c>
      <c r="K4028" s="18">
        <v>2003.43</v>
      </c>
      <c r="L4028" s="18">
        <v>0</v>
      </c>
      <c r="M4028" s="18">
        <v>2003.43</v>
      </c>
      <c r="N4028" s="18">
        <v>0</v>
      </c>
      <c r="P4028" s="1" t="s">
        <v>7649</v>
      </c>
      <c r="Q4028" s="1" t="s">
        <v>7650</v>
      </c>
      <c r="R4028" s="1" t="s">
        <v>7651</v>
      </c>
      <c r="S4028" s="1" t="s">
        <v>7652</v>
      </c>
      <c r="T4028" s="1" t="s">
        <v>46</v>
      </c>
      <c r="U4028" s="2"/>
      <c r="V4028" s="2"/>
      <c r="W4028" s="2"/>
      <c r="X4028" s="3">
        <v>1.01E-3</v>
      </c>
      <c r="Y4028" s="33" t="e">
        <f>#REF!-U4028-V4028-W4028</f>
        <v>#REF!</v>
      </c>
    </row>
    <row r="4029" spans="1:25" ht="25.5" customHeight="1" x14ac:dyDescent="0.2">
      <c r="A4029" s="1" t="s">
        <v>84</v>
      </c>
      <c r="B4029" s="1" t="s">
        <v>85</v>
      </c>
      <c r="C4029" s="44" t="s">
        <v>7624</v>
      </c>
      <c r="D4029" s="23" t="s">
        <v>7625</v>
      </c>
      <c r="E4029" s="1" t="s">
        <v>7625</v>
      </c>
      <c r="G4029" s="23" t="s">
        <v>88</v>
      </c>
      <c r="H4029" s="23" t="s">
        <v>7653</v>
      </c>
      <c r="I4029" s="5" t="s">
        <v>7654</v>
      </c>
      <c r="J4029" s="29">
        <v>43136</v>
      </c>
      <c r="K4029" s="18">
        <v>1644.06</v>
      </c>
      <c r="L4029" s="18">
        <v>0</v>
      </c>
      <c r="M4029" s="18">
        <v>1644.06</v>
      </c>
      <c r="N4029" s="18">
        <v>0</v>
      </c>
      <c r="P4029" s="1" t="s">
        <v>7649</v>
      </c>
      <c r="Q4029" s="1" t="s">
        <v>7655</v>
      </c>
      <c r="R4029" s="1" t="s">
        <v>7656</v>
      </c>
      <c r="S4029" s="1" t="s">
        <v>7657</v>
      </c>
      <c r="T4029" s="1" t="s">
        <v>46</v>
      </c>
      <c r="U4029" s="2"/>
      <c r="V4029" s="2"/>
      <c r="W4029" s="2"/>
      <c r="X4029" s="3">
        <v>4.1099999999999999E-3</v>
      </c>
      <c r="Y4029" s="33" t="e">
        <f>#REF!-U4029-V4029-W4029</f>
        <v>#REF!</v>
      </c>
    </row>
    <row r="4030" spans="1:25" ht="25.5" customHeight="1" x14ac:dyDescent="0.2">
      <c r="A4030" s="1" t="s">
        <v>84</v>
      </c>
      <c r="B4030" s="1" t="s">
        <v>85</v>
      </c>
      <c r="C4030" s="44" t="s">
        <v>7624</v>
      </c>
      <c r="D4030" s="23" t="s">
        <v>7625</v>
      </c>
      <c r="E4030" s="1" t="s">
        <v>7625</v>
      </c>
      <c r="G4030" s="23" t="s">
        <v>88</v>
      </c>
      <c r="H4030" s="23" t="s">
        <v>7653</v>
      </c>
      <c r="I4030" s="5" t="s">
        <v>7654</v>
      </c>
      <c r="J4030" s="29">
        <v>43227</v>
      </c>
      <c r="K4030" s="18">
        <v>1447.77</v>
      </c>
      <c r="L4030" s="18">
        <v>0</v>
      </c>
      <c r="M4030" s="18">
        <v>1447.77</v>
      </c>
      <c r="N4030" s="18">
        <v>0</v>
      </c>
      <c r="P4030" s="1" t="s">
        <v>7649</v>
      </c>
      <c r="Q4030" s="1" t="s">
        <v>7658</v>
      </c>
      <c r="R4030" s="1" t="s">
        <v>7659</v>
      </c>
      <c r="S4030" s="1" t="s">
        <v>7660</v>
      </c>
      <c r="T4030" s="1" t="s">
        <v>46</v>
      </c>
      <c r="U4030" s="2"/>
      <c r="V4030" s="2"/>
      <c r="W4030" s="2"/>
      <c r="X4030" s="3">
        <v>2.2689999999999998E-2</v>
      </c>
      <c r="Y4030" s="33" t="e">
        <f>#REF!-U4030-V4030-W4030</f>
        <v>#REF!</v>
      </c>
    </row>
    <row r="4031" spans="1:25" ht="25.5" customHeight="1" x14ac:dyDescent="0.2">
      <c r="A4031" s="1" t="s">
        <v>84</v>
      </c>
      <c r="B4031" s="1" t="s">
        <v>85</v>
      </c>
      <c r="C4031" s="44" t="s">
        <v>7624</v>
      </c>
      <c r="D4031" s="23" t="s">
        <v>7625</v>
      </c>
      <c r="E4031" s="1" t="s">
        <v>7625</v>
      </c>
      <c r="F4031" s="23" t="s">
        <v>95</v>
      </c>
      <c r="H4031" s="23" t="s">
        <v>7653</v>
      </c>
      <c r="I4031" s="5" t="s">
        <v>7654</v>
      </c>
      <c r="J4031" s="29">
        <v>43091</v>
      </c>
      <c r="K4031" s="18">
        <v>32056.57</v>
      </c>
      <c r="L4031" s="18">
        <v>32056.57</v>
      </c>
      <c r="M4031" s="18">
        <v>0</v>
      </c>
      <c r="N4031" s="18">
        <v>0</v>
      </c>
      <c r="P4031" s="1" t="s">
        <v>7649</v>
      </c>
      <c r="Q4031" s="1" t="s">
        <v>7650</v>
      </c>
      <c r="R4031" s="1" t="s">
        <v>7651</v>
      </c>
      <c r="S4031" s="1" t="s">
        <v>7652</v>
      </c>
      <c r="T4031" s="1" t="s">
        <v>46</v>
      </c>
      <c r="U4031" s="2"/>
      <c r="V4031" s="2"/>
      <c r="W4031" s="2"/>
      <c r="X4031" s="3">
        <v>-1.01E-3</v>
      </c>
      <c r="Y4031" s="33" t="e">
        <f>#REF!-U4031-V4031-W4031</f>
        <v>#REF!</v>
      </c>
    </row>
    <row r="4032" spans="1:25" ht="25.5" customHeight="1" x14ac:dyDescent="0.2">
      <c r="A4032" s="1" t="s">
        <v>84</v>
      </c>
      <c r="B4032" s="1" t="s">
        <v>85</v>
      </c>
      <c r="C4032" s="44" t="s">
        <v>7624</v>
      </c>
      <c r="D4032" s="23" t="s">
        <v>7625</v>
      </c>
      <c r="E4032" s="1" t="s">
        <v>7625</v>
      </c>
      <c r="F4032" s="23" t="s">
        <v>95</v>
      </c>
      <c r="H4032" s="23" t="s">
        <v>7653</v>
      </c>
      <c r="I4032" s="5" t="s">
        <v>7654</v>
      </c>
      <c r="J4032" s="29">
        <v>43136</v>
      </c>
      <c r="K4032" s="18">
        <v>26309.94</v>
      </c>
      <c r="L4032" s="18">
        <v>26309.94</v>
      </c>
      <c r="M4032" s="18">
        <v>0</v>
      </c>
      <c r="N4032" s="18">
        <v>0</v>
      </c>
      <c r="P4032" s="1" t="s">
        <v>7649</v>
      </c>
      <c r="Q4032" s="1" t="s">
        <v>7655</v>
      </c>
      <c r="R4032" s="1" t="s">
        <v>7656</v>
      </c>
      <c r="S4032" s="1" t="s">
        <v>7657</v>
      </c>
      <c r="T4032" s="1" t="s">
        <v>46</v>
      </c>
      <c r="U4032" s="2"/>
      <c r="V4032" s="2"/>
      <c r="W4032" s="2"/>
      <c r="X4032" s="3">
        <v>-4.1099999999999999E-3</v>
      </c>
      <c r="Y4032" s="33" t="e">
        <f>#REF!-U4032-V4032-W4032</f>
        <v>#REF!</v>
      </c>
    </row>
    <row r="4033" spans="1:25" ht="25.5" customHeight="1" x14ac:dyDescent="0.2">
      <c r="A4033" s="1" t="s">
        <v>84</v>
      </c>
      <c r="B4033" s="1" t="s">
        <v>85</v>
      </c>
      <c r="C4033" s="44" t="s">
        <v>7624</v>
      </c>
      <c r="D4033" s="23" t="s">
        <v>7625</v>
      </c>
      <c r="E4033" s="1" t="s">
        <v>7625</v>
      </c>
      <c r="F4033" s="23" t="s">
        <v>95</v>
      </c>
      <c r="H4033" s="23" t="s">
        <v>7653</v>
      </c>
      <c r="I4033" s="5" t="s">
        <v>7654</v>
      </c>
      <c r="J4033" s="29">
        <v>43227</v>
      </c>
      <c r="K4033" s="18">
        <v>23169.23</v>
      </c>
      <c r="L4033" s="18">
        <v>23169.23</v>
      </c>
      <c r="M4033" s="18">
        <v>0</v>
      </c>
      <c r="N4033" s="18">
        <v>0</v>
      </c>
      <c r="P4033" s="1" t="s">
        <v>7649</v>
      </c>
      <c r="Q4033" s="1" t="s">
        <v>7658</v>
      </c>
      <c r="R4033" s="1" t="s">
        <v>7659</v>
      </c>
      <c r="S4033" s="1" t="s">
        <v>7660</v>
      </c>
      <c r="T4033" s="1" t="s">
        <v>46</v>
      </c>
      <c r="U4033" s="2"/>
      <c r="V4033" s="2"/>
      <c r="W4033" s="2"/>
      <c r="X4033" s="3">
        <v>-2.2689999999999998E-2</v>
      </c>
      <c r="Y4033" s="33" t="e">
        <f>#REF!-U4033-V4033-W4033</f>
        <v>#REF!</v>
      </c>
    </row>
    <row r="4034" spans="1:25" x14ac:dyDescent="0.2">
      <c r="H4034" s="27" t="s">
        <v>7661</v>
      </c>
      <c r="J4034" s="29"/>
      <c r="K4034" s="18">
        <f>SUBTOTAL(9,K4028:K4033)</f>
        <v>86631</v>
      </c>
      <c r="L4034" s="18">
        <f>SUBTOTAL(9,L4028:L4033)</f>
        <v>81535.739999999991</v>
      </c>
      <c r="M4034" s="18">
        <f>SUBTOTAL(9,M4028:M4033)</f>
        <v>5095.26</v>
      </c>
      <c r="N4034" s="18">
        <f>SUBTOTAL(9,N4028:N4033)</f>
        <v>0</v>
      </c>
      <c r="U4034" s="2"/>
      <c r="V4034" s="2"/>
      <c r="W4034" s="2"/>
      <c r="X4034" s="3">
        <f>SUBTOTAL(9,X4028:X4033)</f>
        <v>0</v>
      </c>
      <c r="Y4034" s="33" t="e">
        <f>#REF!-U4034-V4034-W4034</f>
        <v>#REF!</v>
      </c>
    </row>
    <row r="4035" spans="1:25" ht="25.5" customHeight="1" x14ac:dyDescent="0.2">
      <c r="A4035" s="1" t="s">
        <v>84</v>
      </c>
      <c r="B4035" s="1" t="s">
        <v>85</v>
      </c>
      <c r="C4035" s="44" t="s">
        <v>7624</v>
      </c>
      <c r="D4035" s="23" t="s">
        <v>7625</v>
      </c>
      <c r="E4035" s="1" t="s">
        <v>7625</v>
      </c>
      <c r="G4035" s="23" t="s">
        <v>97</v>
      </c>
      <c r="H4035" s="23" t="s">
        <v>7666</v>
      </c>
      <c r="I4035" s="5" t="s">
        <v>7667</v>
      </c>
      <c r="J4035" s="29">
        <v>43140</v>
      </c>
      <c r="K4035" s="18">
        <v>79</v>
      </c>
      <c r="L4035" s="18">
        <v>0</v>
      </c>
      <c r="M4035" s="18">
        <v>79</v>
      </c>
      <c r="N4035" s="18">
        <v>0</v>
      </c>
      <c r="P4035" s="1" t="s">
        <v>7662</v>
      </c>
      <c r="Q4035" s="1" t="s">
        <v>7663</v>
      </c>
      <c r="R4035" s="1" t="s">
        <v>7664</v>
      </c>
      <c r="S4035" s="1" t="s">
        <v>7665</v>
      </c>
      <c r="T4035" s="1" t="s">
        <v>46</v>
      </c>
      <c r="U4035" s="2"/>
      <c r="V4035" s="2"/>
      <c r="W4035" s="2"/>
      <c r="X4035" s="3">
        <v>0</v>
      </c>
      <c r="Y4035" s="33" t="e">
        <f>#REF!-U4035-V4035-W4035</f>
        <v>#REF!</v>
      </c>
    </row>
    <row r="4036" spans="1:25" ht="25.5" customHeight="1" x14ac:dyDescent="0.2">
      <c r="A4036" s="1" t="s">
        <v>84</v>
      </c>
      <c r="B4036" s="1" t="s">
        <v>85</v>
      </c>
      <c r="C4036" s="44" t="s">
        <v>7624</v>
      </c>
      <c r="D4036" s="23" t="s">
        <v>7625</v>
      </c>
      <c r="E4036" s="1" t="s">
        <v>7625</v>
      </c>
      <c r="F4036" s="23" t="s">
        <v>95</v>
      </c>
      <c r="H4036" s="23" t="s">
        <v>7666</v>
      </c>
      <c r="I4036" s="5" t="s">
        <v>7667</v>
      </c>
      <c r="J4036" s="29">
        <v>43140</v>
      </c>
      <c r="K4036" s="18">
        <v>632</v>
      </c>
      <c r="L4036" s="18">
        <v>632</v>
      </c>
      <c r="M4036" s="18">
        <v>0</v>
      </c>
      <c r="N4036" s="18">
        <v>0</v>
      </c>
      <c r="P4036" s="1" t="s">
        <v>7662</v>
      </c>
      <c r="Q4036" s="1" t="s">
        <v>7663</v>
      </c>
      <c r="R4036" s="1" t="s">
        <v>7664</v>
      </c>
      <c r="S4036" s="1" t="s">
        <v>7665</v>
      </c>
      <c r="T4036" s="1" t="s">
        <v>46</v>
      </c>
      <c r="U4036" s="2"/>
      <c r="V4036" s="2"/>
      <c r="W4036" s="2"/>
      <c r="X4036" s="3">
        <v>0</v>
      </c>
      <c r="Y4036" s="33" t="e">
        <f>#REF!-U4036-V4036-W4036</f>
        <v>#REF!</v>
      </c>
    </row>
    <row r="4037" spans="1:25" x14ac:dyDescent="0.2">
      <c r="H4037" s="27" t="s">
        <v>7668</v>
      </c>
      <c r="J4037" s="29"/>
      <c r="K4037" s="18">
        <f>SUBTOTAL(9,K4035:K4036)</f>
        <v>711</v>
      </c>
      <c r="L4037" s="18">
        <f>SUBTOTAL(9,L4035:L4036)</f>
        <v>632</v>
      </c>
      <c r="M4037" s="18">
        <f>SUBTOTAL(9,M4035:M4036)</f>
        <v>79</v>
      </c>
      <c r="N4037" s="18">
        <f>SUBTOTAL(9,N4035:N4036)</f>
        <v>0</v>
      </c>
      <c r="U4037" s="2"/>
      <c r="V4037" s="2"/>
      <c r="W4037" s="2"/>
      <c r="X4037" s="3">
        <f>SUBTOTAL(9,X4035:X4036)</f>
        <v>0</v>
      </c>
      <c r="Y4037" s="33" t="e">
        <f>#REF!-U4037-V4037-W4037</f>
        <v>#REF!</v>
      </c>
    </row>
    <row r="4038" spans="1:25" ht="25.5" customHeight="1" x14ac:dyDescent="0.2">
      <c r="A4038" s="1" t="s">
        <v>84</v>
      </c>
      <c r="B4038" s="1" t="s">
        <v>85</v>
      </c>
      <c r="C4038" s="44" t="s">
        <v>7624</v>
      </c>
      <c r="D4038" s="23" t="s">
        <v>7625</v>
      </c>
      <c r="E4038" s="1" t="s">
        <v>7625</v>
      </c>
      <c r="G4038" s="23" t="s">
        <v>97</v>
      </c>
      <c r="H4038" s="23" t="s">
        <v>7673</v>
      </c>
      <c r="I4038" s="5" t="s">
        <v>7674</v>
      </c>
      <c r="J4038" s="29">
        <v>43076</v>
      </c>
      <c r="K4038" s="18">
        <v>83.45</v>
      </c>
      <c r="L4038" s="18">
        <v>0</v>
      </c>
      <c r="M4038" s="18">
        <v>83.45</v>
      </c>
      <c r="N4038" s="18">
        <v>0</v>
      </c>
      <c r="P4038" s="1" t="s">
        <v>7669</v>
      </c>
      <c r="Q4038" s="1" t="s">
        <v>7670</v>
      </c>
      <c r="R4038" s="1" t="s">
        <v>7671</v>
      </c>
      <c r="S4038" s="1" t="s">
        <v>7672</v>
      </c>
      <c r="T4038" s="1" t="s">
        <v>46</v>
      </c>
      <c r="U4038" s="2"/>
      <c r="V4038" s="2"/>
      <c r="W4038" s="2"/>
      <c r="X4038" s="3">
        <v>5.5500000000000002E-3</v>
      </c>
      <c r="Y4038" s="33" t="e">
        <f>#REF!-U4038-V4038-W4038</f>
        <v>#REF!</v>
      </c>
    </row>
    <row r="4039" spans="1:25" ht="25.5" customHeight="1" x14ac:dyDescent="0.2">
      <c r="A4039" s="1" t="s">
        <v>84</v>
      </c>
      <c r="B4039" s="1" t="s">
        <v>85</v>
      </c>
      <c r="C4039" s="44" t="s">
        <v>7624</v>
      </c>
      <c r="D4039" s="23" t="s">
        <v>7625</v>
      </c>
      <c r="E4039" s="1" t="s">
        <v>7625</v>
      </c>
      <c r="G4039" s="23" t="s">
        <v>97</v>
      </c>
      <c r="H4039" s="23" t="s">
        <v>7673</v>
      </c>
      <c r="I4039" s="5" t="s">
        <v>7674</v>
      </c>
      <c r="J4039" s="29">
        <v>43139</v>
      </c>
      <c r="K4039" s="18">
        <v>80.44</v>
      </c>
      <c r="L4039" s="18">
        <v>0</v>
      </c>
      <c r="M4039" s="18">
        <v>80.44</v>
      </c>
      <c r="N4039" s="18">
        <v>0</v>
      </c>
      <c r="P4039" s="1" t="s">
        <v>7669</v>
      </c>
      <c r="Q4039" s="1" t="s">
        <v>7675</v>
      </c>
      <c r="R4039" s="1" t="s">
        <v>7676</v>
      </c>
      <c r="S4039" s="1" t="s">
        <v>7677</v>
      </c>
      <c r="T4039" s="1" t="s">
        <v>46</v>
      </c>
      <c r="U4039" s="2"/>
      <c r="V4039" s="2"/>
      <c r="W4039" s="2"/>
      <c r="X4039" s="3">
        <v>-4.4400000000000004E-3</v>
      </c>
      <c r="Y4039" s="33" t="e">
        <f>#REF!-U4039-V4039-W4039</f>
        <v>#REF!</v>
      </c>
    </row>
    <row r="4040" spans="1:25" ht="25.5" customHeight="1" x14ac:dyDescent="0.2">
      <c r="A4040" s="1" t="s">
        <v>84</v>
      </c>
      <c r="B4040" s="1" t="s">
        <v>85</v>
      </c>
      <c r="C4040" s="44" t="s">
        <v>7624</v>
      </c>
      <c r="D4040" s="23" t="s">
        <v>7625</v>
      </c>
      <c r="E4040" s="1" t="s">
        <v>7625</v>
      </c>
      <c r="F4040" s="23" t="s">
        <v>95</v>
      </c>
      <c r="H4040" s="23" t="s">
        <v>7673</v>
      </c>
      <c r="I4040" s="5" t="s">
        <v>7674</v>
      </c>
      <c r="J4040" s="29">
        <v>43076</v>
      </c>
      <c r="K4040" s="18">
        <v>667.55</v>
      </c>
      <c r="L4040" s="18">
        <v>667.55</v>
      </c>
      <c r="M4040" s="18">
        <v>0</v>
      </c>
      <c r="N4040" s="18">
        <v>0</v>
      </c>
      <c r="P4040" s="1" t="s">
        <v>7669</v>
      </c>
      <c r="Q4040" s="1" t="s">
        <v>7670</v>
      </c>
      <c r="R4040" s="1" t="s">
        <v>7671</v>
      </c>
      <c r="S4040" s="1" t="s">
        <v>7672</v>
      </c>
      <c r="T4040" s="1" t="s">
        <v>46</v>
      </c>
      <c r="U4040" s="2"/>
      <c r="V4040" s="2"/>
      <c r="W4040" s="2"/>
      <c r="X4040" s="3">
        <v>-5.5500000000000002E-3</v>
      </c>
      <c r="Y4040" s="33" t="e">
        <f>#REF!-U4040-V4040-W4040</f>
        <v>#REF!</v>
      </c>
    </row>
    <row r="4041" spans="1:25" ht="25.5" customHeight="1" x14ac:dyDescent="0.2">
      <c r="A4041" s="1" t="s">
        <v>84</v>
      </c>
      <c r="B4041" s="1" t="s">
        <v>85</v>
      </c>
      <c r="C4041" s="44" t="s">
        <v>7624</v>
      </c>
      <c r="D4041" s="23" t="s">
        <v>7625</v>
      </c>
      <c r="E4041" s="1" t="s">
        <v>7625</v>
      </c>
      <c r="F4041" s="23" t="s">
        <v>95</v>
      </c>
      <c r="H4041" s="23" t="s">
        <v>7673</v>
      </c>
      <c r="I4041" s="5" t="s">
        <v>7674</v>
      </c>
      <c r="J4041" s="29">
        <v>43139</v>
      </c>
      <c r="K4041" s="18">
        <v>643.55999999999995</v>
      </c>
      <c r="L4041" s="18">
        <v>643.55999999999995</v>
      </c>
      <c r="M4041" s="18">
        <v>0</v>
      </c>
      <c r="N4041" s="18">
        <v>0</v>
      </c>
      <c r="P4041" s="1" t="s">
        <v>7669</v>
      </c>
      <c r="Q4041" s="1" t="s">
        <v>7675</v>
      </c>
      <c r="R4041" s="1" t="s">
        <v>7676</v>
      </c>
      <c r="S4041" s="1" t="s">
        <v>7677</v>
      </c>
      <c r="T4041" s="1" t="s">
        <v>46</v>
      </c>
      <c r="U4041" s="2"/>
      <c r="V4041" s="2"/>
      <c r="W4041" s="2"/>
      <c r="X4041" s="3">
        <v>4.4400000000000004E-3</v>
      </c>
      <c r="Y4041" s="33" t="e">
        <f>#REF!-U4041-V4041-W4041</f>
        <v>#REF!</v>
      </c>
    </row>
    <row r="4042" spans="1:25" x14ac:dyDescent="0.2">
      <c r="H4042" s="27" t="s">
        <v>7678</v>
      </c>
      <c r="J4042" s="29"/>
      <c r="K4042" s="18">
        <f>SUBTOTAL(9,K4038:K4041)</f>
        <v>1475</v>
      </c>
      <c r="L4042" s="18">
        <f>SUBTOTAL(9,L4038:L4041)</f>
        <v>1311.11</v>
      </c>
      <c r="M4042" s="18">
        <f>SUBTOTAL(9,M4038:M4041)</f>
        <v>163.89</v>
      </c>
      <c r="N4042" s="18">
        <f>SUBTOTAL(9,N4038:N4041)</f>
        <v>0</v>
      </c>
      <c r="U4042" s="2"/>
      <c r="V4042" s="2"/>
      <c r="W4042" s="2"/>
      <c r="X4042" s="3">
        <f>SUBTOTAL(9,X4038:X4041)</f>
        <v>0</v>
      </c>
      <c r="Y4042" s="33" t="e">
        <f>#REF!-U4042-V4042-W4042</f>
        <v>#REF!</v>
      </c>
    </row>
    <row r="4043" spans="1:25" ht="25.5" customHeight="1" x14ac:dyDescent="0.2">
      <c r="A4043" s="1" t="s">
        <v>84</v>
      </c>
      <c r="B4043" s="1" t="s">
        <v>85</v>
      </c>
      <c r="C4043" s="44" t="s">
        <v>7624</v>
      </c>
      <c r="D4043" s="23" t="s">
        <v>7625</v>
      </c>
      <c r="E4043" s="1" t="s">
        <v>7625</v>
      </c>
      <c r="G4043" s="23" t="s">
        <v>97</v>
      </c>
      <c r="H4043" s="23" t="s">
        <v>7683</v>
      </c>
      <c r="I4043" s="5" t="s">
        <v>7684</v>
      </c>
      <c r="J4043" s="29">
        <v>43076</v>
      </c>
      <c r="K4043" s="18">
        <v>24</v>
      </c>
      <c r="L4043" s="18">
        <v>0</v>
      </c>
      <c r="M4043" s="18">
        <v>24</v>
      </c>
      <c r="N4043" s="18">
        <v>0</v>
      </c>
      <c r="P4043" s="1" t="s">
        <v>7679</v>
      </c>
      <c r="Q4043" s="1" t="s">
        <v>7680</v>
      </c>
      <c r="R4043" s="1" t="s">
        <v>7681</v>
      </c>
      <c r="S4043" s="1" t="s">
        <v>7682</v>
      </c>
      <c r="T4043" s="1" t="s">
        <v>46</v>
      </c>
      <c r="U4043" s="2"/>
      <c r="V4043" s="2"/>
      <c r="W4043" s="2"/>
      <c r="X4043" s="3">
        <v>0</v>
      </c>
      <c r="Y4043" s="33" t="e">
        <f>#REF!-U4043-V4043-W4043</f>
        <v>#REF!</v>
      </c>
    </row>
    <row r="4044" spans="1:25" ht="25.5" customHeight="1" x14ac:dyDescent="0.2">
      <c r="A4044" s="1" t="s">
        <v>84</v>
      </c>
      <c r="B4044" s="1" t="s">
        <v>85</v>
      </c>
      <c r="C4044" s="44" t="s">
        <v>7624</v>
      </c>
      <c r="D4044" s="23" t="s">
        <v>7625</v>
      </c>
      <c r="E4044" s="1" t="s">
        <v>7625</v>
      </c>
      <c r="F4044" s="23" t="s">
        <v>95</v>
      </c>
      <c r="H4044" s="23" t="s">
        <v>7683</v>
      </c>
      <c r="I4044" s="5" t="s">
        <v>7684</v>
      </c>
      <c r="J4044" s="29">
        <v>43076</v>
      </c>
      <c r="K4044" s="18">
        <v>192</v>
      </c>
      <c r="L4044" s="18">
        <v>192</v>
      </c>
      <c r="M4044" s="18">
        <v>0</v>
      </c>
      <c r="N4044" s="18">
        <v>0</v>
      </c>
      <c r="P4044" s="1" t="s">
        <v>7679</v>
      </c>
      <c r="Q4044" s="1" t="s">
        <v>7680</v>
      </c>
      <c r="R4044" s="1" t="s">
        <v>7681</v>
      </c>
      <c r="S4044" s="1" t="s">
        <v>7682</v>
      </c>
      <c r="T4044" s="1" t="s">
        <v>46</v>
      </c>
      <c r="U4044" s="2"/>
      <c r="V4044" s="2"/>
      <c r="W4044" s="2"/>
      <c r="X4044" s="3">
        <v>0</v>
      </c>
      <c r="Y4044" s="33" t="e">
        <f>#REF!-U4044-V4044-W4044</f>
        <v>#REF!</v>
      </c>
    </row>
    <row r="4045" spans="1:25" x14ac:dyDescent="0.2">
      <c r="H4045" s="27" t="s">
        <v>7685</v>
      </c>
      <c r="J4045" s="29"/>
      <c r="K4045" s="18">
        <f>SUBTOTAL(9,K4043:K4044)</f>
        <v>216</v>
      </c>
      <c r="L4045" s="18">
        <f>SUBTOTAL(9,L4043:L4044)</f>
        <v>192</v>
      </c>
      <c r="M4045" s="18">
        <f>SUBTOTAL(9,M4043:M4044)</f>
        <v>24</v>
      </c>
      <c r="N4045" s="18">
        <f>SUBTOTAL(9,N4043:N4044)</f>
        <v>0</v>
      </c>
      <c r="U4045" s="2"/>
      <c r="V4045" s="2"/>
      <c r="W4045" s="2"/>
      <c r="X4045" s="3">
        <f>SUBTOTAL(9,X4043:X4044)</f>
        <v>0</v>
      </c>
      <c r="Y4045" s="33" t="e">
        <f>#REF!-U4045-V4045-W4045</f>
        <v>#REF!</v>
      </c>
    </row>
    <row r="4046" spans="1:25" ht="22.5" x14ac:dyDescent="0.2">
      <c r="C4046" s="45" t="s">
        <v>7686</v>
      </c>
      <c r="J4046" s="29"/>
      <c r="K4046" s="18">
        <f>SUBTOTAL(9,K4020:K4044)</f>
        <v>116824</v>
      </c>
      <c r="L4046" s="18">
        <f>SUBTOTAL(9,L4020:L4044)</f>
        <v>111240.78</v>
      </c>
      <c r="M4046" s="18">
        <f>SUBTOTAL(9,M4020:M4044)</f>
        <v>5583.2199999999993</v>
      </c>
      <c r="N4046" s="18">
        <f>SUBTOTAL(9,N4020:N4044)</f>
        <v>0</v>
      </c>
      <c r="U4046" s="2"/>
      <c r="V4046" s="2"/>
      <c r="W4046" s="2"/>
      <c r="X4046" s="3">
        <f>SUBTOTAL(9,X4020:X4044)</f>
        <v>0</v>
      </c>
      <c r="Y4046" s="33" t="e">
        <f>#REF!-U4046-V4046-W4046</f>
        <v>#REF!</v>
      </c>
    </row>
    <row r="4047" spans="1:25" ht="33.75" x14ac:dyDescent="0.2">
      <c r="A4047" s="1" t="s">
        <v>21</v>
      </c>
      <c r="B4047" s="1" t="s">
        <v>22</v>
      </c>
      <c r="C4047" s="44" t="s">
        <v>7687</v>
      </c>
      <c r="D4047" s="23" t="s">
        <v>7688</v>
      </c>
      <c r="E4047" s="1" t="s">
        <v>7688</v>
      </c>
      <c r="G4047" s="23" t="s">
        <v>34</v>
      </c>
      <c r="H4047" s="23" t="s">
        <v>7694</v>
      </c>
      <c r="I4047" s="5" t="s">
        <v>7695</v>
      </c>
      <c r="J4047" s="29">
        <v>43265</v>
      </c>
      <c r="K4047" s="18">
        <v>163917.64000000001</v>
      </c>
      <c r="L4047" s="18">
        <v>0</v>
      </c>
      <c r="M4047" s="18">
        <v>163917.64000000001</v>
      </c>
      <c r="N4047" s="18">
        <v>0</v>
      </c>
      <c r="P4047" s="1" t="s">
        <v>7689</v>
      </c>
      <c r="Q4047" s="1" t="s">
        <v>7690</v>
      </c>
      <c r="R4047" s="1" t="s">
        <v>7691</v>
      </c>
      <c r="S4047" s="1" t="s">
        <v>7692</v>
      </c>
      <c r="T4047" s="1" t="s">
        <v>7693</v>
      </c>
      <c r="U4047" s="2"/>
      <c r="V4047" s="2"/>
      <c r="W4047" s="2"/>
      <c r="X4047" s="3">
        <v>0</v>
      </c>
      <c r="Y4047" s="33" t="e">
        <f>#REF!-U4047-V4047-W4047</f>
        <v>#REF!</v>
      </c>
    </row>
    <row r="4048" spans="1:25" x14ac:dyDescent="0.2">
      <c r="H4048" s="27" t="s">
        <v>7696</v>
      </c>
      <c r="J4048" s="29"/>
      <c r="K4048" s="18">
        <f>SUBTOTAL(9,K4047:K4047)</f>
        <v>163917.64000000001</v>
      </c>
      <c r="L4048" s="18">
        <f>SUBTOTAL(9,L4047:L4047)</f>
        <v>0</v>
      </c>
      <c r="M4048" s="18">
        <f>SUBTOTAL(9,M4047:M4047)</f>
        <v>163917.64000000001</v>
      </c>
      <c r="N4048" s="18">
        <f>SUBTOTAL(9,N4047:N4047)</f>
        <v>0</v>
      </c>
      <c r="U4048" s="2"/>
      <c r="V4048" s="2"/>
      <c r="W4048" s="2"/>
      <c r="X4048" s="3">
        <f>SUBTOTAL(9,X4047:X4047)</f>
        <v>0</v>
      </c>
      <c r="Y4048" s="33" t="e">
        <f>#REF!-U4048-V4048-W4048</f>
        <v>#REF!</v>
      </c>
    </row>
    <row r="4049" spans="1:25" x14ac:dyDescent="0.2">
      <c r="C4049" s="45" t="s">
        <v>7697</v>
      </c>
      <c r="J4049" s="29"/>
      <c r="K4049" s="18">
        <f>SUBTOTAL(9,K4047:K4047)</f>
        <v>163917.64000000001</v>
      </c>
      <c r="L4049" s="18">
        <f>SUBTOTAL(9,L4047:L4047)</f>
        <v>0</v>
      </c>
      <c r="M4049" s="18">
        <f>SUBTOTAL(9,M4047:M4047)</f>
        <v>163917.64000000001</v>
      </c>
      <c r="N4049" s="18">
        <f>SUBTOTAL(9,N4047:N4047)</f>
        <v>0</v>
      </c>
      <c r="U4049" s="2"/>
      <c r="V4049" s="2"/>
      <c r="W4049" s="2"/>
      <c r="X4049" s="3">
        <f>SUBTOTAL(9,X4047:X4047)</f>
        <v>0</v>
      </c>
      <c r="Y4049" s="33" t="e">
        <f>#REF!-U4049-V4049-W4049</f>
        <v>#REF!</v>
      </c>
    </row>
    <row r="4050" spans="1:25" ht="22.5" x14ac:dyDescent="0.2">
      <c r="A4050" s="1" t="s">
        <v>195</v>
      </c>
      <c r="B4050" s="1" t="s">
        <v>196</v>
      </c>
      <c r="C4050" s="44" t="s">
        <v>7698</v>
      </c>
      <c r="D4050" s="23" t="s">
        <v>7699</v>
      </c>
      <c r="E4050" s="1" t="s">
        <v>7699</v>
      </c>
      <c r="F4050" s="23" t="s">
        <v>104</v>
      </c>
      <c r="H4050" s="23" t="s">
        <v>7704</v>
      </c>
      <c r="I4050" s="5" t="s">
        <v>7705</v>
      </c>
      <c r="J4050" s="29">
        <v>42950</v>
      </c>
      <c r="K4050" s="18">
        <v>12988</v>
      </c>
      <c r="L4050" s="18">
        <v>12988</v>
      </c>
      <c r="M4050" s="18">
        <v>0</v>
      </c>
      <c r="N4050" s="18">
        <v>0</v>
      </c>
      <c r="P4050" s="1" t="s">
        <v>7700</v>
      </c>
      <c r="Q4050" s="1" t="s">
        <v>7701</v>
      </c>
      <c r="R4050" s="1" t="s">
        <v>7702</v>
      </c>
      <c r="S4050" s="1" t="s">
        <v>7703</v>
      </c>
      <c r="T4050" s="1" t="s">
        <v>46</v>
      </c>
      <c r="U4050" s="2"/>
      <c r="V4050" s="2"/>
      <c r="W4050" s="2"/>
      <c r="X4050" s="3">
        <v>0</v>
      </c>
      <c r="Y4050" s="33" t="e">
        <f>#REF!-U4050-V4050-W4050</f>
        <v>#REF!</v>
      </c>
    </row>
    <row r="4051" spans="1:25" x14ac:dyDescent="0.2">
      <c r="H4051" s="27" t="s">
        <v>7706</v>
      </c>
      <c r="J4051" s="29"/>
      <c r="K4051" s="18">
        <f>SUBTOTAL(9,K4050:K4050)</f>
        <v>12988</v>
      </c>
      <c r="L4051" s="18">
        <f>SUBTOTAL(9,L4050:L4050)</f>
        <v>12988</v>
      </c>
      <c r="M4051" s="18">
        <f>SUBTOTAL(9,M4050:M4050)</f>
        <v>0</v>
      </c>
      <c r="N4051" s="18">
        <f>SUBTOTAL(9,N4050:N4050)</f>
        <v>0</v>
      </c>
      <c r="U4051" s="2"/>
      <c r="V4051" s="2"/>
      <c r="W4051" s="2"/>
      <c r="X4051" s="3">
        <f>SUBTOTAL(9,X4050:X4050)</f>
        <v>0</v>
      </c>
      <c r="Y4051" s="33" t="e">
        <f>#REF!-U4051-V4051-W4051</f>
        <v>#REF!</v>
      </c>
    </row>
    <row r="4052" spans="1:25" ht="22.5" x14ac:dyDescent="0.2">
      <c r="A4052" s="1" t="s">
        <v>195</v>
      </c>
      <c r="B4052" s="1" t="s">
        <v>196</v>
      </c>
      <c r="C4052" s="44" t="s">
        <v>7698</v>
      </c>
      <c r="D4052" s="23" t="s">
        <v>7699</v>
      </c>
      <c r="E4052" s="1" t="s">
        <v>7699</v>
      </c>
      <c r="G4052" s="23" t="s">
        <v>88</v>
      </c>
      <c r="H4052" s="23" t="s">
        <v>7711</v>
      </c>
      <c r="I4052" s="5" t="s">
        <v>7712</v>
      </c>
      <c r="J4052" s="29">
        <v>42963</v>
      </c>
      <c r="K4052" s="18">
        <v>1631.68</v>
      </c>
      <c r="L4052" s="18">
        <v>0</v>
      </c>
      <c r="M4052" s="18">
        <v>1631.68</v>
      </c>
      <c r="N4052" s="18">
        <v>0</v>
      </c>
      <c r="P4052" s="1" t="s">
        <v>7707</v>
      </c>
      <c r="Q4052" s="1" t="s">
        <v>7708</v>
      </c>
      <c r="R4052" s="1" t="s">
        <v>7709</v>
      </c>
      <c r="S4052" s="1" t="s">
        <v>7710</v>
      </c>
      <c r="T4052" s="1" t="s">
        <v>46</v>
      </c>
      <c r="U4052" s="2"/>
      <c r="V4052" s="2"/>
      <c r="W4052" s="2"/>
      <c r="X4052" s="3">
        <v>-1.014E-2</v>
      </c>
      <c r="Y4052" s="33" t="e">
        <f>#REF!-U4052-V4052-W4052</f>
        <v>#REF!</v>
      </c>
    </row>
    <row r="4053" spans="1:25" ht="22.5" x14ac:dyDescent="0.2">
      <c r="A4053" s="1" t="s">
        <v>195</v>
      </c>
      <c r="B4053" s="1" t="s">
        <v>196</v>
      </c>
      <c r="C4053" s="44" t="s">
        <v>7698</v>
      </c>
      <c r="D4053" s="23" t="s">
        <v>7699</v>
      </c>
      <c r="E4053" s="1" t="s">
        <v>7699</v>
      </c>
      <c r="F4053" s="23" t="s">
        <v>95</v>
      </c>
      <c r="H4053" s="23" t="s">
        <v>7711</v>
      </c>
      <c r="I4053" s="5" t="s">
        <v>7712</v>
      </c>
      <c r="J4053" s="29">
        <v>42963</v>
      </c>
      <c r="K4053" s="18">
        <v>26109.32</v>
      </c>
      <c r="L4053" s="18">
        <v>26109.32</v>
      </c>
      <c r="M4053" s="18">
        <v>0</v>
      </c>
      <c r="N4053" s="18">
        <v>0</v>
      </c>
      <c r="P4053" s="1" t="s">
        <v>7707</v>
      </c>
      <c r="Q4053" s="1" t="s">
        <v>7708</v>
      </c>
      <c r="R4053" s="1" t="s">
        <v>7709</v>
      </c>
      <c r="S4053" s="1" t="s">
        <v>7710</v>
      </c>
      <c r="T4053" s="1" t="s">
        <v>46</v>
      </c>
      <c r="U4053" s="2"/>
      <c r="V4053" s="2"/>
      <c r="W4053" s="2"/>
      <c r="X4053" s="3">
        <v>1.014E-2</v>
      </c>
      <c r="Y4053" s="33" t="e">
        <f>#REF!-U4053-V4053-W4053</f>
        <v>#REF!</v>
      </c>
    </row>
    <row r="4054" spans="1:25" x14ac:dyDescent="0.2">
      <c r="H4054" s="27" t="s">
        <v>7713</v>
      </c>
      <c r="J4054" s="29"/>
      <c r="K4054" s="18">
        <f>SUBTOTAL(9,K4052:K4053)</f>
        <v>27741</v>
      </c>
      <c r="L4054" s="18">
        <f>SUBTOTAL(9,L4052:L4053)</f>
        <v>26109.32</v>
      </c>
      <c r="M4054" s="18">
        <f>SUBTOTAL(9,M4052:M4053)</f>
        <v>1631.68</v>
      </c>
      <c r="N4054" s="18">
        <f>SUBTOTAL(9,N4052:N4053)</f>
        <v>0</v>
      </c>
      <c r="U4054" s="2"/>
      <c r="V4054" s="2"/>
      <c r="W4054" s="2"/>
      <c r="X4054" s="3">
        <f>SUBTOTAL(9,X4052:X4053)</f>
        <v>0</v>
      </c>
      <c r="Y4054" s="33" t="e">
        <f>#REF!-U4054-V4054-W4054</f>
        <v>#REF!</v>
      </c>
    </row>
    <row r="4055" spans="1:25" ht="22.5" x14ac:dyDescent="0.2">
      <c r="A4055" s="1" t="s">
        <v>195</v>
      </c>
      <c r="B4055" s="1" t="s">
        <v>196</v>
      </c>
      <c r="C4055" s="44" t="s">
        <v>7698</v>
      </c>
      <c r="D4055" s="23" t="s">
        <v>7699</v>
      </c>
      <c r="E4055" s="1" t="s">
        <v>7699</v>
      </c>
      <c r="G4055" s="23" t="s">
        <v>97</v>
      </c>
      <c r="H4055" s="23" t="s">
        <v>7718</v>
      </c>
      <c r="I4055" s="5" t="s">
        <v>7719</v>
      </c>
      <c r="J4055" s="29">
        <v>43055</v>
      </c>
      <c r="K4055" s="18">
        <v>8037</v>
      </c>
      <c r="L4055" s="18">
        <v>0</v>
      </c>
      <c r="M4055" s="18">
        <v>8037</v>
      </c>
      <c r="N4055" s="18">
        <v>0</v>
      </c>
      <c r="P4055" s="1" t="s">
        <v>7714</v>
      </c>
      <c r="Q4055" s="1" t="s">
        <v>7715</v>
      </c>
      <c r="R4055" s="1" t="s">
        <v>7716</v>
      </c>
      <c r="S4055" s="1" t="s">
        <v>7717</v>
      </c>
      <c r="T4055" s="1" t="s">
        <v>46</v>
      </c>
      <c r="U4055" s="2"/>
      <c r="V4055" s="2"/>
      <c r="W4055" s="2"/>
      <c r="X4055" s="3">
        <v>0</v>
      </c>
      <c r="Y4055" s="33" t="e">
        <f>#REF!-U4055-V4055-W4055</f>
        <v>#REF!</v>
      </c>
    </row>
    <row r="4056" spans="1:25" ht="22.5" x14ac:dyDescent="0.2">
      <c r="A4056" s="1" t="s">
        <v>195</v>
      </c>
      <c r="B4056" s="1" t="s">
        <v>196</v>
      </c>
      <c r="C4056" s="44" t="s">
        <v>7698</v>
      </c>
      <c r="D4056" s="23" t="s">
        <v>7699</v>
      </c>
      <c r="E4056" s="1" t="s">
        <v>7699</v>
      </c>
      <c r="G4056" s="23" t="s">
        <v>97</v>
      </c>
      <c r="H4056" s="23" t="s">
        <v>7718</v>
      </c>
      <c r="I4056" s="5" t="s">
        <v>7719</v>
      </c>
      <c r="J4056" s="29">
        <v>43244</v>
      </c>
      <c r="K4056" s="18">
        <v>12835.01</v>
      </c>
      <c r="L4056" s="18">
        <v>0</v>
      </c>
      <c r="M4056" s="18">
        <v>12835.01</v>
      </c>
      <c r="N4056" s="18">
        <v>0</v>
      </c>
      <c r="P4056" s="1" t="s">
        <v>7714</v>
      </c>
      <c r="Q4056" s="1" t="s">
        <v>7720</v>
      </c>
      <c r="R4056" s="1" t="s">
        <v>7721</v>
      </c>
      <c r="S4056" s="1" t="s">
        <v>7722</v>
      </c>
      <c r="T4056" s="1" t="s">
        <v>46</v>
      </c>
      <c r="U4056" s="2"/>
      <c r="V4056" s="2"/>
      <c r="W4056" s="2"/>
      <c r="X4056" s="3">
        <v>0.01</v>
      </c>
      <c r="Y4056" s="33" t="e">
        <f>#REF!-U4056-V4056-W4056</f>
        <v>#REF!</v>
      </c>
    </row>
    <row r="4057" spans="1:25" ht="22.5" x14ac:dyDescent="0.2">
      <c r="A4057" s="1" t="s">
        <v>195</v>
      </c>
      <c r="B4057" s="1" t="s">
        <v>196</v>
      </c>
      <c r="C4057" s="44" t="s">
        <v>7698</v>
      </c>
      <c r="D4057" s="23" t="s">
        <v>7699</v>
      </c>
      <c r="E4057" s="1" t="s">
        <v>7699</v>
      </c>
      <c r="F4057" s="23" t="s">
        <v>95</v>
      </c>
      <c r="H4057" s="23" t="s">
        <v>7718</v>
      </c>
      <c r="I4057" s="5" t="s">
        <v>7719</v>
      </c>
      <c r="J4057" s="29">
        <v>43055</v>
      </c>
      <c r="K4057" s="18">
        <v>64296</v>
      </c>
      <c r="L4057" s="18">
        <v>64296</v>
      </c>
      <c r="M4057" s="18">
        <v>0</v>
      </c>
      <c r="N4057" s="18">
        <v>0</v>
      </c>
      <c r="P4057" s="1" t="s">
        <v>7714</v>
      </c>
      <c r="Q4057" s="1" t="s">
        <v>7715</v>
      </c>
      <c r="R4057" s="1" t="s">
        <v>7716</v>
      </c>
      <c r="S4057" s="1" t="s">
        <v>7717</v>
      </c>
      <c r="T4057" s="1" t="s">
        <v>46</v>
      </c>
      <c r="U4057" s="2"/>
      <c r="V4057" s="2"/>
      <c r="W4057" s="2"/>
      <c r="X4057" s="3">
        <v>0</v>
      </c>
      <c r="Y4057" s="33" t="e">
        <f>#REF!-U4057-V4057-W4057</f>
        <v>#REF!</v>
      </c>
    </row>
    <row r="4058" spans="1:25" ht="22.5" x14ac:dyDescent="0.2">
      <c r="A4058" s="1" t="s">
        <v>195</v>
      </c>
      <c r="B4058" s="1" t="s">
        <v>196</v>
      </c>
      <c r="C4058" s="44" t="s">
        <v>7698</v>
      </c>
      <c r="D4058" s="23" t="s">
        <v>7699</v>
      </c>
      <c r="E4058" s="1" t="s">
        <v>7699</v>
      </c>
      <c r="F4058" s="23" t="s">
        <v>95</v>
      </c>
      <c r="H4058" s="23" t="s">
        <v>7718</v>
      </c>
      <c r="I4058" s="5" t="s">
        <v>7719</v>
      </c>
      <c r="J4058" s="29">
        <v>43244</v>
      </c>
      <c r="K4058" s="18">
        <v>102670.99</v>
      </c>
      <c r="L4058" s="18">
        <v>102670.99</v>
      </c>
      <c r="M4058" s="18">
        <v>0</v>
      </c>
      <c r="N4058" s="18">
        <v>0</v>
      </c>
      <c r="P4058" s="1" t="s">
        <v>7714</v>
      </c>
      <c r="Q4058" s="1" t="s">
        <v>7720</v>
      </c>
      <c r="R4058" s="1" t="s">
        <v>7721</v>
      </c>
      <c r="S4058" s="1" t="s">
        <v>7722</v>
      </c>
      <c r="T4058" s="1" t="s">
        <v>46</v>
      </c>
      <c r="U4058" s="2"/>
      <c r="V4058" s="2"/>
      <c r="W4058" s="2"/>
      <c r="X4058" s="3">
        <v>-0.01</v>
      </c>
      <c r="Y4058" s="33" t="e">
        <f>#REF!-U4058-V4058-W4058</f>
        <v>#REF!</v>
      </c>
    </row>
    <row r="4059" spans="1:25" x14ac:dyDescent="0.2">
      <c r="H4059" s="27" t="s">
        <v>7723</v>
      </c>
      <c r="J4059" s="29"/>
      <c r="K4059" s="18">
        <f>SUBTOTAL(9,K4055:K4058)</f>
        <v>187839</v>
      </c>
      <c r="L4059" s="18">
        <f>SUBTOTAL(9,L4055:L4058)</f>
        <v>166966.99</v>
      </c>
      <c r="M4059" s="18">
        <f>SUBTOTAL(9,M4055:M4058)</f>
        <v>20872.010000000002</v>
      </c>
      <c r="N4059" s="18">
        <f>SUBTOTAL(9,N4055:N4058)</f>
        <v>0</v>
      </c>
      <c r="U4059" s="2"/>
      <c r="V4059" s="2"/>
      <c r="W4059" s="2"/>
      <c r="X4059" s="3">
        <f>SUBTOTAL(9,X4055:X4058)</f>
        <v>0</v>
      </c>
      <c r="Y4059" s="33" t="e">
        <f>#REF!-U4059-V4059-W4059</f>
        <v>#REF!</v>
      </c>
    </row>
    <row r="4060" spans="1:25" ht="22.5" x14ac:dyDescent="0.2">
      <c r="A4060" s="1" t="s">
        <v>195</v>
      </c>
      <c r="B4060" s="1" t="s">
        <v>196</v>
      </c>
      <c r="C4060" s="44" t="s">
        <v>7698</v>
      </c>
      <c r="D4060" s="23" t="s">
        <v>7699</v>
      </c>
      <c r="E4060" s="1" t="s">
        <v>7699</v>
      </c>
      <c r="F4060" s="23" t="s">
        <v>318</v>
      </c>
      <c r="H4060" s="23" t="s">
        <v>7728</v>
      </c>
      <c r="I4060" s="5" t="s">
        <v>7729</v>
      </c>
      <c r="J4060" s="29">
        <v>42947</v>
      </c>
      <c r="K4060" s="18">
        <v>16158</v>
      </c>
      <c r="L4060" s="18">
        <v>16158</v>
      </c>
      <c r="M4060" s="18">
        <v>0</v>
      </c>
      <c r="N4060" s="18">
        <v>0</v>
      </c>
      <c r="P4060" s="1" t="s">
        <v>7724</v>
      </c>
      <c r="Q4060" s="1" t="s">
        <v>7725</v>
      </c>
      <c r="R4060" s="1" t="s">
        <v>7726</v>
      </c>
      <c r="S4060" s="1" t="s">
        <v>7727</v>
      </c>
      <c r="T4060" s="1" t="s">
        <v>46</v>
      </c>
      <c r="U4060" s="2"/>
      <c r="V4060" s="2"/>
      <c r="W4060" s="2"/>
      <c r="X4060" s="3">
        <v>0</v>
      </c>
      <c r="Y4060" s="33" t="e">
        <f>#REF!-U4060-V4060-W4060</f>
        <v>#REF!</v>
      </c>
    </row>
    <row r="4061" spans="1:25" ht="22.5" x14ac:dyDescent="0.2">
      <c r="A4061" s="1" t="s">
        <v>195</v>
      </c>
      <c r="B4061" s="1" t="s">
        <v>196</v>
      </c>
      <c r="C4061" s="44" t="s">
        <v>7698</v>
      </c>
      <c r="D4061" s="23" t="s">
        <v>7699</v>
      </c>
      <c r="E4061" s="1" t="s">
        <v>7699</v>
      </c>
      <c r="F4061" s="23" t="s">
        <v>318</v>
      </c>
      <c r="H4061" s="23" t="s">
        <v>7728</v>
      </c>
      <c r="I4061" s="5" t="s">
        <v>7729</v>
      </c>
      <c r="J4061" s="29">
        <v>43055</v>
      </c>
      <c r="K4061" s="18">
        <v>13265</v>
      </c>
      <c r="L4061" s="18">
        <v>13265</v>
      </c>
      <c r="M4061" s="18">
        <v>0</v>
      </c>
      <c r="N4061" s="18">
        <v>0</v>
      </c>
      <c r="P4061" s="1" t="s">
        <v>7724</v>
      </c>
      <c r="Q4061" s="1" t="s">
        <v>7730</v>
      </c>
      <c r="R4061" s="1" t="s">
        <v>6040</v>
      </c>
      <c r="S4061" s="1" t="s">
        <v>7731</v>
      </c>
      <c r="T4061" s="1" t="s">
        <v>46</v>
      </c>
      <c r="U4061" s="2"/>
      <c r="V4061" s="2"/>
      <c r="W4061" s="2"/>
      <c r="X4061" s="3">
        <v>0</v>
      </c>
      <c r="Y4061" s="33" t="e">
        <f>#REF!-U4061-V4061-W4061</f>
        <v>#REF!</v>
      </c>
    </row>
    <row r="4062" spans="1:25" ht="22.5" x14ac:dyDescent="0.2">
      <c r="A4062" s="1" t="s">
        <v>195</v>
      </c>
      <c r="B4062" s="1" t="s">
        <v>196</v>
      </c>
      <c r="C4062" s="44" t="s">
        <v>7698</v>
      </c>
      <c r="D4062" s="23" t="s">
        <v>7699</v>
      </c>
      <c r="E4062" s="1" t="s">
        <v>7699</v>
      </c>
      <c r="F4062" s="23" t="s">
        <v>318</v>
      </c>
      <c r="H4062" s="23" t="s">
        <v>7728</v>
      </c>
      <c r="I4062" s="5" t="s">
        <v>7729</v>
      </c>
      <c r="J4062" s="29">
        <v>43255</v>
      </c>
      <c r="K4062" s="18">
        <v>23414</v>
      </c>
      <c r="L4062" s="18">
        <v>23414</v>
      </c>
      <c r="M4062" s="18">
        <v>0</v>
      </c>
      <c r="N4062" s="18">
        <v>0</v>
      </c>
      <c r="P4062" s="1" t="s">
        <v>7724</v>
      </c>
      <c r="Q4062" s="1" t="s">
        <v>7732</v>
      </c>
      <c r="R4062" s="1" t="s">
        <v>7733</v>
      </c>
      <c r="S4062" s="1" t="s">
        <v>7734</v>
      </c>
      <c r="T4062" s="1" t="s">
        <v>46</v>
      </c>
      <c r="U4062" s="2"/>
      <c r="V4062" s="2"/>
      <c r="W4062" s="2"/>
      <c r="X4062" s="3">
        <v>0</v>
      </c>
      <c r="Y4062" s="33" t="e">
        <f>#REF!-U4062-V4062-W4062</f>
        <v>#REF!</v>
      </c>
    </row>
    <row r="4063" spans="1:25" x14ac:dyDescent="0.2">
      <c r="H4063" s="27" t="s">
        <v>7735</v>
      </c>
      <c r="J4063" s="29"/>
      <c r="K4063" s="18">
        <f>SUBTOTAL(9,K4060:K4062)</f>
        <v>52837</v>
      </c>
      <c r="L4063" s="18">
        <f>SUBTOTAL(9,L4060:L4062)</f>
        <v>52837</v>
      </c>
      <c r="M4063" s="18">
        <f>SUBTOTAL(9,M4060:M4062)</f>
        <v>0</v>
      </c>
      <c r="N4063" s="18">
        <f>SUBTOTAL(9,N4060:N4062)</f>
        <v>0</v>
      </c>
      <c r="U4063" s="2"/>
      <c r="V4063" s="2"/>
      <c r="W4063" s="2"/>
      <c r="X4063" s="3">
        <f>SUBTOTAL(9,X4060:X4062)</f>
        <v>0</v>
      </c>
      <c r="Y4063" s="33" t="e">
        <f>#REF!-U4063-V4063-W4063</f>
        <v>#REF!</v>
      </c>
    </row>
    <row r="4064" spans="1:25" x14ac:dyDescent="0.2">
      <c r="A4064" s="1" t="s">
        <v>195</v>
      </c>
      <c r="B4064" s="1" t="s">
        <v>196</v>
      </c>
      <c r="C4064" s="44" t="s">
        <v>7698</v>
      </c>
      <c r="D4064" s="23" t="s">
        <v>7699</v>
      </c>
      <c r="E4064" s="1" t="s">
        <v>7699</v>
      </c>
      <c r="G4064" s="23" t="s">
        <v>199</v>
      </c>
      <c r="H4064" s="23" t="s">
        <v>201</v>
      </c>
      <c r="I4064" s="4" t="s">
        <v>202</v>
      </c>
      <c r="J4064" s="29">
        <v>42996</v>
      </c>
      <c r="K4064" s="18">
        <v>18963</v>
      </c>
      <c r="L4064" s="18">
        <v>0</v>
      </c>
      <c r="M4064" s="18">
        <v>18963</v>
      </c>
      <c r="N4064" s="18">
        <v>0</v>
      </c>
      <c r="R4064" s="1" t="s">
        <v>27</v>
      </c>
      <c r="S4064" s="1" t="s">
        <v>7736</v>
      </c>
      <c r="T4064" s="1" t="s">
        <v>46</v>
      </c>
      <c r="U4064" s="2"/>
      <c r="V4064" s="2"/>
      <c r="W4064" s="2"/>
      <c r="X4064" s="3">
        <v>0</v>
      </c>
      <c r="Y4064" s="33" t="e">
        <f>#REF!-U4064-V4064-W4064</f>
        <v>#REF!</v>
      </c>
    </row>
    <row r="4065" spans="1:25" x14ac:dyDescent="0.2">
      <c r="A4065" s="1" t="s">
        <v>195</v>
      </c>
      <c r="B4065" s="1" t="s">
        <v>196</v>
      </c>
      <c r="C4065" s="44" t="s">
        <v>7698</v>
      </c>
      <c r="D4065" s="23" t="s">
        <v>7699</v>
      </c>
      <c r="E4065" s="1" t="s">
        <v>7699</v>
      </c>
      <c r="G4065" s="23" t="s">
        <v>199</v>
      </c>
      <c r="H4065" s="23" t="s">
        <v>201</v>
      </c>
      <c r="I4065" s="4" t="s">
        <v>202</v>
      </c>
      <c r="J4065" s="29">
        <v>43111</v>
      </c>
      <c r="K4065" s="18">
        <v>9481.5</v>
      </c>
      <c r="L4065" s="18">
        <v>0</v>
      </c>
      <c r="M4065" s="18">
        <v>9481.5</v>
      </c>
      <c r="N4065" s="18">
        <v>0</v>
      </c>
      <c r="R4065" s="1" t="s">
        <v>27</v>
      </c>
      <c r="S4065" s="1" t="s">
        <v>7737</v>
      </c>
      <c r="T4065" s="1" t="s">
        <v>46</v>
      </c>
      <c r="U4065" s="2"/>
      <c r="V4065" s="2"/>
      <c r="W4065" s="2"/>
      <c r="X4065" s="3">
        <v>0</v>
      </c>
      <c r="Y4065" s="33" t="e">
        <f>#REF!-U4065-V4065-W4065</f>
        <v>#REF!</v>
      </c>
    </row>
    <row r="4066" spans="1:25" x14ac:dyDescent="0.2">
      <c r="A4066" s="1" t="s">
        <v>195</v>
      </c>
      <c r="B4066" s="1" t="s">
        <v>196</v>
      </c>
      <c r="C4066" s="44" t="s">
        <v>7698</v>
      </c>
      <c r="D4066" s="23" t="s">
        <v>7699</v>
      </c>
      <c r="E4066" s="1" t="s">
        <v>7699</v>
      </c>
      <c r="G4066" s="23" t="s">
        <v>199</v>
      </c>
      <c r="H4066" s="23" t="s">
        <v>201</v>
      </c>
      <c r="I4066" s="4" t="s">
        <v>202</v>
      </c>
      <c r="J4066" s="29">
        <v>43203</v>
      </c>
      <c r="K4066" s="18">
        <v>9481.5</v>
      </c>
      <c r="L4066" s="18">
        <v>0</v>
      </c>
      <c r="M4066" s="18">
        <v>9481.5</v>
      </c>
      <c r="N4066" s="18">
        <v>0</v>
      </c>
      <c r="R4066" s="1" t="s">
        <v>27</v>
      </c>
      <c r="S4066" s="1" t="s">
        <v>7738</v>
      </c>
      <c r="T4066" s="1" t="s">
        <v>46</v>
      </c>
      <c r="U4066" s="2"/>
      <c r="V4066" s="2"/>
      <c r="W4066" s="2"/>
      <c r="X4066" s="3">
        <v>0</v>
      </c>
      <c r="Y4066" s="33" t="e">
        <f>#REF!-U4066-V4066-W4066</f>
        <v>#REF!</v>
      </c>
    </row>
    <row r="4067" spans="1:25" x14ac:dyDescent="0.2">
      <c r="H4067" s="27" t="s">
        <v>205</v>
      </c>
      <c r="I4067" s="4"/>
      <c r="J4067" s="29"/>
      <c r="K4067" s="18">
        <f>SUBTOTAL(9,K4064:K4066)</f>
        <v>37926</v>
      </c>
      <c r="L4067" s="18">
        <f>SUBTOTAL(9,L4064:L4066)</f>
        <v>0</v>
      </c>
      <c r="M4067" s="18">
        <f>SUBTOTAL(9,M4064:M4066)</f>
        <v>37926</v>
      </c>
      <c r="N4067" s="18">
        <f>SUBTOTAL(9,N4064:N4066)</f>
        <v>0</v>
      </c>
      <c r="U4067" s="2"/>
      <c r="V4067" s="2"/>
      <c r="W4067" s="2"/>
      <c r="X4067" s="3">
        <f>SUBTOTAL(9,X4064:X4066)</f>
        <v>0</v>
      </c>
      <c r="Y4067" s="33" t="e">
        <f>#REF!-U4067-V4067-W4067</f>
        <v>#REF!</v>
      </c>
    </row>
    <row r="4068" spans="1:25" x14ac:dyDescent="0.2">
      <c r="A4068" s="1" t="s">
        <v>195</v>
      </c>
      <c r="B4068" s="1" t="s">
        <v>196</v>
      </c>
      <c r="C4068" s="44" t="s">
        <v>7698</v>
      </c>
      <c r="D4068" s="23" t="s">
        <v>7699</v>
      </c>
      <c r="E4068" s="1" t="s">
        <v>7699</v>
      </c>
      <c r="G4068" s="23" t="s">
        <v>199</v>
      </c>
      <c r="H4068" s="23" t="s">
        <v>206</v>
      </c>
      <c r="I4068" s="4" t="s">
        <v>207</v>
      </c>
      <c r="J4068" s="29">
        <v>42996</v>
      </c>
      <c r="K4068" s="18">
        <v>50814.5</v>
      </c>
      <c r="L4068" s="18">
        <v>0</v>
      </c>
      <c r="M4068" s="18">
        <v>50814.5</v>
      </c>
      <c r="N4068" s="18">
        <v>0</v>
      </c>
      <c r="R4068" s="1" t="s">
        <v>27</v>
      </c>
      <c r="S4068" s="1" t="s">
        <v>7736</v>
      </c>
      <c r="T4068" s="1" t="s">
        <v>46</v>
      </c>
      <c r="U4068" s="2"/>
      <c r="V4068" s="2"/>
      <c r="W4068" s="2"/>
      <c r="X4068" s="3">
        <v>0</v>
      </c>
      <c r="Y4068" s="33" t="e">
        <f>#REF!-U4068-V4068-W4068</f>
        <v>#REF!</v>
      </c>
    </row>
    <row r="4069" spans="1:25" x14ac:dyDescent="0.2">
      <c r="A4069" s="1" t="s">
        <v>195</v>
      </c>
      <c r="B4069" s="1" t="s">
        <v>196</v>
      </c>
      <c r="C4069" s="44" t="s">
        <v>7698</v>
      </c>
      <c r="D4069" s="23" t="s">
        <v>7699</v>
      </c>
      <c r="E4069" s="1" t="s">
        <v>7699</v>
      </c>
      <c r="G4069" s="23" t="s">
        <v>199</v>
      </c>
      <c r="H4069" s="23" t="s">
        <v>206</v>
      </c>
      <c r="I4069" s="4" t="s">
        <v>207</v>
      </c>
      <c r="J4069" s="29">
        <v>43111</v>
      </c>
      <c r="K4069" s="18">
        <v>25407.25</v>
      </c>
      <c r="L4069" s="18">
        <v>0</v>
      </c>
      <c r="M4069" s="18">
        <v>25407.25</v>
      </c>
      <c r="N4069" s="18">
        <v>0</v>
      </c>
      <c r="R4069" s="1" t="s">
        <v>27</v>
      </c>
      <c r="S4069" s="1" t="s">
        <v>7737</v>
      </c>
      <c r="T4069" s="1" t="s">
        <v>46</v>
      </c>
      <c r="U4069" s="2"/>
      <c r="V4069" s="2"/>
      <c r="W4069" s="2"/>
      <c r="X4069" s="3">
        <v>0</v>
      </c>
      <c r="Y4069" s="33" t="e">
        <f>#REF!-U4069-V4069-W4069</f>
        <v>#REF!</v>
      </c>
    </row>
    <row r="4070" spans="1:25" x14ac:dyDescent="0.2">
      <c r="A4070" s="1" t="s">
        <v>195</v>
      </c>
      <c r="B4070" s="1" t="s">
        <v>196</v>
      </c>
      <c r="C4070" s="44" t="s">
        <v>7698</v>
      </c>
      <c r="D4070" s="23" t="s">
        <v>7699</v>
      </c>
      <c r="E4070" s="1" t="s">
        <v>7699</v>
      </c>
      <c r="G4070" s="23" t="s">
        <v>199</v>
      </c>
      <c r="H4070" s="23" t="s">
        <v>206</v>
      </c>
      <c r="I4070" s="4" t="s">
        <v>207</v>
      </c>
      <c r="J4070" s="29">
        <v>43203</v>
      </c>
      <c r="K4070" s="18">
        <v>25407.25</v>
      </c>
      <c r="L4070" s="18">
        <v>0</v>
      </c>
      <c r="M4070" s="18">
        <v>25407.25</v>
      </c>
      <c r="N4070" s="18">
        <v>0</v>
      </c>
      <c r="R4070" s="1" t="s">
        <v>27</v>
      </c>
      <c r="S4070" s="1" t="s">
        <v>7738</v>
      </c>
      <c r="T4070" s="1" t="s">
        <v>46</v>
      </c>
      <c r="U4070" s="2"/>
      <c r="V4070" s="2"/>
      <c r="W4070" s="2"/>
      <c r="X4070" s="3">
        <v>0</v>
      </c>
      <c r="Y4070" s="33" t="e">
        <f>#REF!-U4070-V4070-W4070</f>
        <v>#REF!</v>
      </c>
    </row>
    <row r="4071" spans="1:25" x14ac:dyDescent="0.2">
      <c r="H4071" s="27" t="s">
        <v>208</v>
      </c>
      <c r="I4071" s="4"/>
      <c r="J4071" s="29"/>
      <c r="K4071" s="18">
        <f>SUBTOTAL(9,K4068:K4070)</f>
        <v>101629</v>
      </c>
      <c r="L4071" s="18">
        <f>SUBTOTAL(9,L4068:L4070)</f>
        <v>0</v>
      </c>
      <c r="M4071" s="18">
        <f>SUBTOTAL(9,M4068:M4070)</f>
        <v>101629</v>
      </c>
      <c r="N4071" s="18">
        <f>SUBTOTAL(9,N4068:N4070)</f>
        <v>0</v>
      </c>
      <c r="U4071" s="2"/>
      <c r="V4071" s="2"/>
      <c r="W4071" s="2"/>
      <c r="X4071" s="3">
        <f>SUBTOTAL(9,X4068:X4070)</f>
        <v>0</v>
      </c>
      <c r="Y4071" s="33" t="e">
        <f>#REF!-U4071-V4071-W4071</f>
        <v>#REF!</v>
      </c>
    </row>
    <row r="4072" spans="1:25" x14ac:dyDescent="0.2">
      <c r="A4072" s="1" t="s">
        <v>195</v>
      </c>
      <c r="B4072" s="1" t="s">
        <v>196</v>
      </c>
      <c r="C4072" s="44" t="s">
        <v>7698</v>
      </c>
      <c r="D4072" s="23" t="s">
        <v>7699</v>
      </c>
      <c r="E4072" s="1" t="s">
        <v>7699</v>
      </c>
      <c r="G4072" s="23" t="s">
        <v>199</v>
      </c>
      <c r="H4072" s="23" t="s">
        <v>209</v>
      </c>
      <c r="I4072" s="4" t="s">
        <v>210</v>
      </c>
      <c r="J4072" s="29">
        <v>42996</v>
      </c>
      <c r="K4072" s="18">
        <v>45557</v>
      </c>
      <c r="L4072" s="18">
        <v>0</v>
      </c>
      <c r="M4072" s="18">
        <v>45557</v>
      </c>
      <c r="N4072" s="18">
        <v>0</v>
      </c>
      <c r="R4072" s="1" t="s">
        <v>27</v>
      </c>
      <c r="S4072" s="1" t="s">
        <v>7736</v>
      </c>
      <c r="T4072" s="1" t="s">
        <v>46</v>
      </c>
      <c r="U4072" s="2"/>
      <c r="V4072" s="2"/>
      <c r="W4072" s="2"/>
      <c r="X4072" s="3">
        <v>0</v>
      </c>
      <c r="Y4072" s="33" t="e">
        <f>#REF!-U4072-V4072-W4072</f>
        <v>#REF!</v>
      </c>
    </row>
    <row r="4073" spans="1:25" x14ac:dyDescent="0.2">
      <c r="A4073" s="1" t="s">
        <v>195</v>
      </c>
      <c r="B4073" s="1" t="s">
        <v>196</v>
      </c>
      <c r="C4073" s="44" t="s">
        <v>7698</v>
      </c>
      <c r="D4073" s="23" t="s">
        <v>7699</v>
      </c>
      <c r="E4073" s="1" t="s">
        <v>7699</v>
      </c>
      <c r="G4073" s="23" t="s">
        <v>199</v>
      </c>
      <c r="H4073" s="23" t="s">
        <v>209</v>
      </c>
      <c r="I4073" s="4" t="s">
        <v>210</v>
      </c>
      <c r="J4073" s="29">
        <v>43111</v>
      </c>
      <c r="K4073" s="18">
        <v>22778.5</v>
      </c>
      <c r="L4073" s="18">
        <v>0</v>
      </c>
      <c r="M4073" s="18">
        <v>22778.5</v>
      </c>
      <c r="N4073" s="18">
        <v>0</v>
      </c>
      <c r="R4073" s="1" t="s">
        <v>27</v>
      </c>
      <c r="S4073" s="1" t="s">
        <v>7737</v>
      </c>
      <c r="T4073" s="1" t="s">
        <v>46</v>
      </c>
      <c r="U4073" s="2"/>
      <c r="V4073" s="2"/>
      <c r="W4073" s="2"/>
      <c r="X4073" s="3">
        <v>0</v>
      </c>
      <c r="Y4073" s="33" t="e">
        <f>#REF!-U4073-V4073-W4073</f>
        <v>#REF!</v>
      </c>
    </row>
    <row r="4074" spans="1:25" x14ac:dyDescent="0.2">
      <c r="A4074" s="1" t="s">
        <v>195</v>
      </c>
      <c r="B4074" s="1" t="s">
        <v>196</v>
      </c>
      <c r="C4074" s="44" t="s">
        <v>7698</v>
      </c>
      <c r="D4074" s="23" t="s">
        <v>7699</v>
      </c>
      <c r="E4074" s="1" t="s">
        <v>7699</v>
      </c>
      <c r="G4074" s="23" t="s">
        <v>199</v>
      </c>
      <c r="H4074" s="23" t="s">
        <v>209</v>
      </c>
      <c r="I4074" s="4" t="s">
        <v>210</v>
      </c>
      <c r="J4074" s="29">
        <v>43203</v>
      </c>
      <c r="K4074" s="18">
        <v>22778.5</v>
      </c>
      <c r="L4074" s="18">
        <v>0</v>
      </c>
      <c r="M4074" s="18">
        <v>22778.5</v>
      </c>
      <c r="N4074" s="18">
        <v>0</v>
      </c>
      <c r="R4074" s="1" t="s">
        <v>27</v>
      </c>
      <c r="S4074" s="1" t="s">
        <v>7738</v>
      </c>
      <c r="T4074" s="1" t="s">
        <v>46</v>
      </c>
      <c r="U4074" s="2"/>
      <c r="V4074" s="2"/>
      <c r="W4074" s="2"/>
      <c r="X4074" s="3">
        <v>0</v>
      </c>
      <c r="Y4074" s="33" t="e">
        <f>#REF!-U4074-V4074-W4074</f>
        <v>#REF!</v>
      </c>
    </row>
    <row r="4075" spans="1:25" x14ac:dyDescent="0.2">
      <c r="H4075" s="27" t="s">
        <v>211</v>
      </c>
      <c r="J4075" s="29"/>
      <c r="K4075" s="18">
        <f>SUBTOTAL(9,K4072:K4074)</f>
        <v>91114</v>
      </c>
      <c r="L4075" s="18">
        <f>SUBTOTAL(9,L4072:L4074)</f>
        <v>0</v>
      </c>
      <c r="M4075" s="18">
        <f>SUBTOTAL(9,M4072:M4074)</f>
        <v>91114</v>
      </c>
      <c r="N4075" s="18">
        <f>SUBTOTAL(9,N4072:N4074)</f>
        <v>0</v>
      </c>
      <c r="U4075" s="2"/>
      <c r="V4075" s="2"/>
      <c r="W4075" s="2"/>
      <c r="X4075" s="3">
        <f>SUBTOTAL(9,X4072:X4074)</f>
        <v>0</v>
      </c>
      <c r="Y4075" s="33" t="e">
        <f>#REF!-U4075-V4075-W4075</f>
        <v>#REF!</v>
      </c>
    </row>
    <row r="4076" spans="1:25" ht="22.5" x14ac:dyDescent="0.2">
      <c r="A4076" s="1" t="s">
        <v>195</v>
      </c>
      <c r="B4076" s="1" t="s">
        <v>196</v>
      </c>
      <c r="C4076" s="44" t="s">
        <v>7698</v>
      </c>
      <c r="D4076" s="23" t="s">
        <v>7699</v>
      </c>
      <c r="E4076" s="1" t="s">
        <v>7699</v>
      </c>
      <c r="G4076" s="23" t="s">
        <v>97</v>
      </c>
      <c r="H4076" s="23" t="s">
        <v>7743</v>
      </c>
      <c r="I4076" s="5" t="s">
        <v>7744</v>
      </c>
      <c r="J4076" s="29">
        <v>43039</v>
      </c>
      <c r="K4076" s="18">
        <v>12300</v>
      </c>
      <c r="L4076" s="18">
        <v>0</v>
      </c>
      <c r="M4076" s="18">
        <v>12300</v>
      </c>
      <c r="N4076" s="18">
        <v>0</v>
      </c>
      <c r="P4076" s="1" t="s">
        <v>7739</v>
      </c>
      <c r="Q4076" s="1" t="s">
        <v>7740</v>
      </c>
      <c r="R4076" s="1" t="s">
        <v>7741</v>
      </c>
      <c r="S4076" s="1" t="s">
        <v>7742</v>
      </c>
      <c r="T4076" s="1" t="s">
        <v>46</v>
      </c>
      <c r="U4076" s="2"/>
      <c r="V4076" s="2"/>
      <c r="W4076" s="2"/>
      <c r="X4076" s="3">
        <v>0</v>
      </c>
      <c r="Y4076" s="33" t="e">
        <f>#REF!-U4076-V4076-W4076</f>
        <v>#REF!</v>
      </c>
    </row>
    <row r="4077" spans="1:25" x14ac:dyDescent="0.2">
      <c r="H4077" s="27" t="s">
        <v>7745</v>
      </c>
      <c r="J4077" s="29"/>
      <c r="K4077" s="18">
        <f>SUBTOTAL(9,K4076:K4076)</f>
        <v>12300</v>
      </c>
      <c r="L4077" s="18">
        <f>SUBTOTAL(9,L4076:L4076)</f>
        <v>0</v>
      </c>
      <c r="M4077" s="18">
        <f>SUBTOTAL(9,M4076:M4076)</f>
        <v>12300</v>
      </c>
      <c r="N4077" s="18">
        <f>SUBTOTAL(9,N4076:N4076)</f>
        <v>0</v>
      </c>
      <c r="U4077" s="2"/>
      <c r="V4077" s="2"/>
      <c r="W4077" s="2"/>
      <c r="X4077" s="3">
        <f>SUBTOTAL(9,X4076:X4076)</f>
        <v>0</v>
      </c>
      <c r="Y4077" s="33" t="e">
        <f>#REF!-U4077-V4077-W4077</f>
        <v>#REF!</v>
      </c>
    </row>
    <row r="4078" spans="1:25" ht="22.5" x14ac:dyDescent="0.2">
      <c r="A4078" s="1" t="s">
        <v>195</v>
      </c>
      <c r="B4078" s="1" t="s">
        <v>196</v>
      </c>
      <c r="C4078" s="44" t="s">
        <v>7698</v>
      </c>
      <c r="D4078" s="23" t="s">
        <v>7699</v>
      </c>
      <c r="E4078" s="1" t="s">
        <v>7699</v>
      </c>
      <c r="F4078" s="23" t="s">
        <v>104</v>
      </c>
      <c r="H4078" s="23" t="s">
        <v>7750</v>
      </c>
      <c r="I4078" s="5" t="s">
        <v>7751</v>
      </c>
      <c r="J4078" s="29">
        <v>43109</v>
      </c>
      <c r="K4078" s="18">
        <v>12216</v>
      </c>
      <c r="L4078" s="18">
        <v>12216</v>
      </c>
      <c r="M4078" s="18">
        <v>0</v>
      </c>
      <c r="N4078" s="18">
        <v>0</v>
      </c>
      <c r="P4078" s="1" t="s">
        <v>7746</v>
      </c>
      <c r="Q4078" s="1" t="s">
        <v>7747</v>
      </c>
      <c r="R4078" s="1" t="s">
        <v>7748</v>
      </c>
      <c r="S4078" s="1" t="s">
        <v>7749</v>
      </c>
      <c r="T4078" s="1" t="s">
        <v>46</v>
      </c>
      <c r="U4078" s="2"/>
      <c r="V4078" s="2"/>
      <c r="W4078" s="2"/>
      <c r="X4078" s="3">
        <v>0</v>
      </c>
      <c r="Y4078" s="33" t="e">
        <f>#REF!-U4078-V4078-W4078</f>
        <v>#REF!</v>
      </c>
    </row>
    <row r="4079" spans="1:25" ht="22.5" x14ac:dyDescent="0.2">
      <c r="A4079" s="1" t="s">
        <v>195</v>
      </c>
      <c r="B4079" s="1" t="s">
        <v>196</v>
      </c>
      <c r="C4079" s="44" t="s">
        <v>7698</v>
      </c>
      <c r="D4079" s="23" t="s">
        <v>7699</v>
      </c>
      <c r="E4079" s="1" t="s">
        <v>7699</v>
      </c>
      <c r="F4079" s="23" t="s">
        <v>104</v>
      </c>
      <c r="H4079" s="23" t="s">
        <v>7750</v>
      </c>
      <c r="I4079" s="5" t="s">
        <v>7751</v>
      </c>
      <c r="J4079" s="29">
        <v>43255</v>
      </c>
      <c r="K4079" s="18">
        <v>19264</v>
      </c>
      <c r="L4079" s="18">
        <v>19264</v>
      </c>
      <c r="M4079" s="18">
        <v>0</v>
      </c>
      <c r="N4079" s="18">
        <v>0</v>
      </c>
      <c r="P4079" s="1" t="s">
        <v>7746</v>
      </c>
      <c r="Q4079" s="1" t="s">
        <v>7752</v>
      </c>
      <c r="R4079" s="1" t="s">
        <v>7753</v>
      </c>
      <c r="S4079" s="1" t="s">
        <v>7754</v>
      </c>
      <c r="T4079" s="1" t="s">
        <v>46</v>
      </c>
      <c r="U4079" s="2"/>
      <c r="V4079" s="2"/>
      <c r="W4079" s="2"/>
      <c r="X4079" s="3">
        <v>0</v>
      </c>
      <c r="Y4079" s="33" t="e">
        <f>#REF!-U4079-V4079-W4079</f>
        <v>#REF!</v>
      </c>
    </row>
    <row r="4080" spans="1:25" x14ac:dyDescent="0.2">
      <c r="H4080" s="27" t="s">
        <v>7755</v>
      </c>
      <c r="J4080" s="29"/>
      <c r="K4080" s="18">
        <f>SUBTOTAL(9,K4078:K4079)</f>
        <v>31480</v>
      </c>
      <c r="L4080" s="18">
        <f>SUBTOTAL(9,L4078:L4079)</f>
        <v>31480</v>
      </c>
      <c r="M4080" s="18">
        <f>SUBTOTAL(9,M4078:M4079)</f>
        <v>0</v>
      </c>
      <c r="N4080" s="18">
        <f>SUBTOTAL(9,N4078:N4079)</f>
        <v>0</v>
      </c>
      <c r="U4080" s="2"/>
      <c r="V4080" s="2"/>
      <c r="W4080" s="2"/>
      <c r="X4080" s="3">
        <f>SUBTOTAL(9,X4078:X4079)</f>
        <v>0</v>
      </c>
      <c r="Y4080" s="33" t="e">
        <f>#REF!-U4080-V4080-W4080</f>
        <v>#REF!</v>
      </c>
    </row>
    <row r="4081" spans="1:25" ht="22.5" x14ac:dyDescent="0.2">
      <c r="A4081" s="1" t="s">
        <v>195</v>
      </c>
      <c r="B4081" s="1" t="s">
        <v>196</v>
      </c>
      <c r="C4081" s="44" t="s">
        <v>7698</v>
      </c>
      <c r="D4081" s="23" t="s">
        <v>7699</v>
      </c>
      <c r="E4081" s="1" t="s">
        <v>7699</v>
      </c>
      <c r="G4081" s="23" t="s">
        <v>88</v>
      </c>
      <c r="H4081" s="23" t="s">
        <v>7760</v>
      </c>
      <c r="I4081" s="5" t="s">
        <v>7761</v>
      </c>
      <c r="J4081" s="29">
        <v>43056</v>
      </c>
      <c r="K4081" s="18">
        <v>2892.12</v>
      </c>
      <c r="L4081" s="18">
        <v>0</v>
      </c>
      <c r="M4081" s="18">
        <v>2892.12</v>
      </c>
      <c r="N4081" s="18">
        <v>0</v>
      </c>
      <c r="P4081" s="1" t="s">
        <v>7756</v>
      </c>
      <c r="Q4081" s="1" t="s">
        <v>7757</v>
      </c>
      <c r="R4081" s="1" t="s">
        <v>7758</v>
      </c>
      <c r="S4081" s="1" t="s">
        <v>7759</v>
      </c>
      <c r="T4081" s="1" t="s">
        <v>46</v>
      </c>
      <c r="U4081" s="2"/>
      <c r="V4081" s="2"/>
      <c r="W4081" s="2"/>
      <c r="X4081" s="3">
        <v>3.5100000000000001E-3</v>
      </c>
      <c r="Y4081" s="33" t="e">
        <f>#REF!-U4081-V4081-W4081</f>
        <v>#REF!</v>
      </c>
    </row>
    <row r="4082" spans="1:25" ht="22.5" x14ac:dyDescent="0.2">
      <c r="A4082" s="1" t="s">
        <v>195</v>
      </c>
      <c r="B4082" s="1" t="s">
        <v>196</v>
      </c>
      <c r="C4082" s="44" t="s">
        <v>7698</v>
      </c>
      <c r="D4082" s="23" t="s">
        <v>7699</v>
      </c>
      <c r="E4082" s="1" t="s">
        <v>7699</v>
      </c>
      <c r="G4082" s="23" t="s">
        <v>88</v>
      </c>
      <c r="H4082" s="23" t="s">
        <v>7760</v>
      </c>
      <c r="I4082" s="5" t="s">
        <v>7761</v>
      </c>
      <c r="J4082" s="29">
        <v>43175</v>
      </c>
      <c r="K4082" s="18">
        <v>2564.0300000000002</v>
      </c>
      <c r="L4082" s="18">
        <v>0</v>
      </c>
      <c r="M4082" s="18">
        <v>2564.0300000000002</v>
      </c>
      <c r="N4082" s="18">
        <v>0</v>
      </c>
      <c r="P4082" s="1" t="s">
        <v>7756</v>
      </c>
      <c r="Q4082" s="1" t="s">
        <v>7762</v>
      </c>
      <c r="R4082" s="1" t="s">
        <v>7763</v>
      </c>
      <c r="S4082" s="1" t="s">
        <v>7764</v>
      </c>
      <c r="T4082" s="1" t="s">
        <v>46</v>
      </c>
      <c r="U4082" s="2"/>
      <c r="V4082" s="2"/>
      <c r="W4082" s="2"/>
      <c r="X4082" s="3">
        <v>4.3299999999999996E-3</v>
      </c>
      <c r="Y4082" s="33" t="e">
        <f>#REF!-U4082-V4082-W4082</f>
        <v>#REF!</v>
      </c>
    </row>
    <row r="4083" spans="1:25" ht="22.5" x14ac:dyDescent="0.2">
      <c r="A4083" s="1" t="s">
        <v>195</v>
      </c>
      <c r="B4083" s="1" t="s">
        <v>196</v>
      </c>
      <c r="C4083" s="44" t="s">
        <v>7698</v>
      </c>
      <c r="D4083" s="23" t="s">
        <v>7699</v>
      </c>
      <c r="E4083" s="1" t="s">
        <v>7699</v>
      </c>
      <c r="G4083" s="23" t="s">
        <v>88</v>
      </c>
      <c r="H4083" s="23" t="s">
        <v>7760</v>
      </c>
      <c r="I4083" s="5" t="s">
        <v>7761</v>
      </c>
      <c r="J4083" s="29">
        <v>43245</v>
      </c>
      <c r="K4083" s="18">
        <v>2572.79</v>
      </c>
      <c r="L4083" s="18">
        <v>0</v>
      </c>
      <c r="M4083" s="18">
        <v>2572.79</v>
      </c>
      <c r="N4083" s="18">
        <v>0</v>
      </c>
      <c r="P4083" s="1" t="s">
        <v>7756</v>
      </c>
      <c r="Q4083" s="1" t="s">
        <v>7765</v>
      </c>
      <c r="R4083" s="1" t="s">
        <v>7766</v>
      </c>
      <c r="S4083" s="1" t="s">
        <v>7767</v>
      </c>
      <c r="T4083" s="1" t="s">
        <v>46</v>
      </c>
      <c r="U4083" s="2"/>
      <c r="V4083" s="2"/>
      <c r="W4083" s="2"/>
      <c r="X4083" s="3">
        <v>3.4000000000000002E-4</v>
      </c>
      <c r="Y4083" s="33" t="e">
        <f>#REF!-U4083-V4083-W4083</f>
        <v>#REF!</v>
      </c>
    </row>
    <row r="4084" spans="1:25" ht="22.5" x14ac:dyDescent="0.2">
      <c r="A4084" s="1" t="s">
        <v>195</v>
      </c>
      <c r="B4084" s="1" t="s">
        <v>196</v>
      </c>
      <c r="C4084" s="44" t="s">
        <v>7698</v>
      </c>
      <c r="D4084" s="23" t="s">
        <v>7699</v>
      </c>
      <c r="E4084" s="1" t="s">
        <v>7699</v>
      </c>
      <c r="F4084" s="23" t="s">
        <v>95</v>
      </c>
      <c r="H4084" s="23" t="s">
        <v>7760</v>
      </c>
      <c r="I4084" s="5" t="s">
        <v>7761</v>
      </c>
      <c r="J4084" s="29">
        <v>43056</v>
      </c>
      <c r="K4084" s="18">
        <v>46277.88</v>
      </c>
      <c r="L4084" s="18">
        <v>46277.88</v>
      </c>
      <c r="M4084" s="18">
        <v>0</v>
      </c>
      <c r="N4084" s="18">
        <v>0</v>
      </c>
      <c r="P4084" s="1" t="s">
        <v>7756</v>
      </c>
      <c r="Q4084" s="1" t="s">
        <v>7757</v>
      </c>
      <c r="R4084" s="1" t="s">
        <v>7758</v>
      </c>
      <c r="S4084" s="1" t="s">
        <v>7759</v>
      </c>
      <c r="T4084" s="1" t="s">
        <v>46</v>
      </c>
      <c r="U4084" s="2"/>
      <c r="V4084" s="2"/>
      <c r="W4084" s="2"/>
      <c r="X4084" s="3">
        <v>-3.5100000000000001E-3</v>
      </c>
      <c r="Y4084" s="33" t="e">
        <f>#REF!-U4084-V4084-W4084</f>
        <v>#REF!</v>
      </c>
    </row>
    <row r="4085" spans="1:25" ht="22.5" x14ac:dyDescent="0.2">
      <c r="A4085" s="1" t="s">
        <v>195</v>
      </c>
      <c r="B4085" s="1" t="s">
        <v>196</v>
      </c>
      <c r="C4085" s="44" t="s">
        <v>7698</v>
      </c>
      <c r="D4085" s="23" t="s">
        <v>7699</v>
      </c>
      <c r="E4085" s="1" t="s">
        <v>7699</v>
      </c>
      <c r="F4085" s="23" t="s">
        <v>95</v>
      </c>
      <c r="H4085" s="23" t="s">
        <v>7760</v>
      </c>
      <c r="I4085" s="5" t="s">
        <v>7761</v>
      </c>
      <c r="J4085" s="29">
        <v>43175</v>
      </c>
      <c r="K4085" s="18">
        <v>41027.97</v>
      </c>
      <c r="L4085" s="18">
        <v>41027.97</v>
      </c>
      <c r="M4085" s="18">
        <v>0</v>
      </c>
      <c r="N4085" s="18">
        <v>0</v>
      </c>
      <c r="P4085" s="1" t="s">
        <v>7756</v>
      </c>
      <c r="Q4085" s="1" t="s">
        <v>7762</v>
      </c>
      <c r="R4085" s="1" t="s">
        <v>7763</v>
      </c>
      <c r="S4085" s="1" t="s">
        <v>7764</v>
      </c>
      <c r="T4085" s="1" t="s">
        <v>46</v>
      </c>
      <c r="U4085" s="2"/>
      <c r="V4085" s="2"/>
      <c r="W4085" s="2"/>
      <c r="X4085" s="3">
        <v>-4.3299999999999996E-3</v>
      </c>
      <c r="Y4085" s="33" t="e">
        <f>#REF!-U4085-V4085-W4085</f>
        <v>#REF!</v>
      </c>
    </row>
    <row r="4086" spans="1:25" ht="22.5" x14ac:dyDescent="0.2">
      <c r="A4086" s="1" t="s">
        <v>195</v>
      </c>
      <c r="B4086" s="1" t="s">
        <v>196</v>
      </c>
      <c r="C4086" s="44" t="s">
        <v>7698</v>
      </c>
      <c r="D4086" s="23" t="s">
        <v>7699</v>
      </c>
      <c r="E4086" s="1" t="s">
        <v>7699</v>
      </c>
      <c r="F4086" s="23" t="s">
        <v>95</v>
      </c>
      <c r="H4086" s="23" t="s">
        <v>7760</v>
      </c>
      <c r="I4086" s="5" t="s">
        <v>7761</v>
      </c>
      <c r="J4086" s="29">
        <v>43245</v>
      </c>
      <c r="K4086" s="18">
        <v>41168.21</v>
      </c>
      <c r="L4086" s="18">
        <v>41168.21</v>
      </c>
      <c r="M4086" s="18">
        <v>0</v>
      </c>
      <c r="N4086" s="18">
        <v>0</v>
      </c>
      <c r="P4086" s="1" t="s">
        <v>7756</v>
      </c>
      <c r="Q4086" s="1" t="s">
        <v>7765</v>
      </c>
      <c r="R4086" s="1" t="s">
        <v>7766</v>
      </c>
      <c r="S4086" s="1" t="s">
        <v>7767</v>
      </c>
      <c r="T4086" s="1" t="s">
        <v>46</v>
      </c>
      <c r="U4086" s="2"/>
      <c r="V4086" s="2"/>
      <c r="W4086" s="2"/>
      <c r="X4086" s="3">
        <v>-3.4000000000000002E-4</v>
      </c>
      <c r="Y4086" s="33" t="e">
        <f>#REF!-U4086-V4086-W4086</f>
        <v>#REF!</v>
      </c>
    </row>
    <row r="4087" spans="1:25" x14ac:dyDescent="0.2">
      <c r="H4087" s="27" t="s">
        <v>7768</v>
      </c>
      <c r="J4087" s="29"/>
      <c r="K4087" s="18">
        <f>SUBTOTAL(9,K4081:K4086)</f>
        <v>136503</v>
      </c>
      <c r="L4087" s="18">
        <f>SUBTOTAL(9,L4081:L4086)</f>
        <v>128474.06</v>
      </c>
      <c r="M4087" s="18">
        <f>SUBTOTAL(9,M4081:M4086)</f>
        <v>8028.94</v>
      </c>
      <c r="N4087" s="18">
        <f>SUBTOTAL(9,N4081:N4086)</f>
        <v>0</v>
      </c>
      <c r="U4087" s="2"/>
      <c r="V4087" s="2"/>
      <c r="W4087" s="2"/>
      <c r="X4087" s="3">
        <f>SUBTOTAL(9,X4081:X4086)</f>
        <v>0</v>
      </c>
      <c r="Y4087" s="33" t="e">
        <f>#REF!-U4087-V4087-W4087</f>
        <v>#REF!</v>
      </c>
    </row>
    <row r="4088" spans="1:25" ht="22.5" x14ac:dyDescent="0.2">
      <c r="A4088" s="1" t="s">
        <v>195</v>
      </c>
      <c r="B4088" s="1" t="s">
        <v>196</v>
      </c>
      <c r="C4088" s="44" t="s">
        <v>7698</v>
      </c>
      <c r="D4088" s="23" t="s">
        <v>7699</v>
      </c>
      <c r="E4088" s="1" t="s">
        <v>7699</v>
      </c>
      <c r="G4088" s="23" t="s">
        <v>97</v>
      </c>
      <c r="H4088" s="23" t="s">
        <v>7773</v>
      </c>
      <c r="I4088" s="5" t="s">
        <v>7774</v>
      </c>
      <c r="J4088" s="29">
        <v>43244</v>
      </c>
      <c r="K4088" s="18">
        <v>6198.74</v>
      </c>
      <c r="L4088" s="18">
        <v>0</v>
      </c>
      <c r="M4088" s="18">
        <v>6198.74</v>
      </c>
      <c r="N4088" s="18">
        <v>0</v>
      </c>
      <c r="P4088" s="1" t="s">
        <v>7769</v>
      </c>
      <c r="Q4088" s="1" t="s">
        <v>7770</v>
      </c>
      <c r="R4088" s="1" t="s">
        <v>7771</v>
      </c>
      <c r="S4088" s="1" t="s">
        <v>7772</v>
      </c>
      <c r="T4088" s="1" t="s">
        <v>46</v>
      </c>
      <c r="U4088" s="2"/>
      <c r="V4088" s="2"/>
      <c r="W4088" s="2"/>
      <c r="X4088" s="3">
        <v>1.99E-3</v>
      </c>
      <c r="Y4088" s="33" t="e">
        <f>#REF!-U4088-V4088-W4088</f>
        <v>#REF!</v>
      </c>
    </row>
    <row r="4089" spans="1:25" ht="22.5" x14ac:dyDescent="0.2">
      <c r="A4089" s="1" t="s">
        <v>195</v>
      </c>
      <c r="B4089" s="1" t="s">
        <v>196</v>
      </c>
      <c r="C4089" s="44" t="s">
        <v>7698</v>
      </c>
      <c r="D4089" s="23" t="s">
        <v>7699</v>
      </c>
      <c r="E4089" s="1" t="s">
        <v>7699</v>
      </c>
      <c r="F4089" s="23" t="s">
        <v>95</v>
      </c>
      <c r="H4089" s="23" t="s">
        <v>7773</v>
      </c>
      <c r="I4089" s="5" t="s">
        <v>7774</v>
      </c>
      <c r="J4089" s="29">
        <v>43244</v>
      </c>
      <c r="K4089" s="18">
        <v>49587.26</v>
      </c>
      <c r="L4089" s="18">
        <v>49587.26</v>
      </c>
      <c r="M4089" s="18">
        <v>0</v>
      </c>
      <c r="N4089" s="18">
        <v>0</v>
      </c>
      <c r="P4089" s="1" t="s">
        <v>7769</v>
      </c>
      <c r="Q4089" s="1" t="s">
        <v>7770</v>
      </c>
      <c r="R4089" s="1" t="s">
        <v>7771</v>
      </c>
      <c r="S4089" s="1" t="s">
        <v>7772</v>
      </c>
      <c r="T4089" s="1" t="s">
        <v>46</v>
      </c>
      <c r="U4089" s="2"/>
      <c r="V4089" s="2"/>
      <c r="W4089" s="2"/>
      <c r="X4089" s="3">
        <v>-1.99E-3</v>
      </c>
      <c r="Y4089" s="33" t="e">
        <f>#REF!-U4089-V4089-W4089</f>
        <v>#REF!</v>
      </c>
    </row>
    <row r="4090" spans="1:25" x14ac:dyDescent="0.2">
      <c r="H4090" s="27" t="s">
        <v>7775</v>
      </c>
      <c r="J4090" s="29"/>
      <c r="K4090" s="18">
        <f>SUBTOTAL(9,K4088:K4089)</f>
        <v>55786</v>
      </c>
      <c r="L4090" s="18">
        <f>SUBTOTAL(9,L4088:L4089)</f>
        <v>49587.26</v>
      </c>
      <c r="M4090" s="18">
        <f>SUBTOTAL(9,M4088:M4089)</f>
        <v>6198.74</v>
      </c>
      <c r="N4090" s="18">
        <f>SUBTOTAL(9,N4088:N4089)</f>
        <v>0</v>
      </c>
      <c r="U4090" s="2"/>
      <c r="V4090" s="2"/>
      <c r="W4090" s="2"/>
      <c r="X4090" s="3">
        <f>SUBTOTAL(9,X4088:X4089)</f>
        <v>0</v>
      </c>
      <c r="Y4090" s="33" t="e">
        <f>#REF!-U4090-V4090-W4090</f>
        <v>#REF!</v>
      </c>
    </row>
    <row r="4091" spans="1:25" ht="22.5" x14ac:dyDescent="0.2">
      <c r="A4091" s="1" t="s">
        <v>195</v>
      </c>
      <c r="B4091" s="1" t="s">
        <v>196</v>
      </c>
      <c r="C4091" s="44" t="s">
        <v>7698</v>
      </c>
      <c r="D4091" s="23" t="s">
        <v>7699</v>
      </c>
      <c r="E4091" s="1" t="s">
        <v>7699</v>
      </c>
      <c r="G4091" s="23" t="s">
        <v>97</v>
      </c>
      <c r="H4091" s="23" t="s">
        <v>7780</v>
      </c>
      <c r="I4091" s="5" t="s">
        <v>7781</v>
      </c>
      <c r="J4091" s="29">
        <v>43244</v>
      </c>
      <c r="K4091" s="18">
        <v>511.21</v>
      </c>
      <c r="L4091" s="18">
        <v>0</v>
      </c>
      <c r="M4091" s="18">
        <v>511.21</v>
      </c>
      <c r="N4091" s="18">
        <v>0</v>
      </c>
      <c r="P4091" s="1" t="s">
        <v>7776</v>
      </c>
      <c r="Q4091" s="1" t="s">
        <v>7777</v>
      </c>
      <c r="R4091" s="1" t="s">
        <v>7778</v>
      </c>
      <c r="S4091" s="1" t="s">
        <v>7779</v>
      </c>
      <c r="T4091" s="1" t="s">
        <v>46</v>
      </c>
      <c r="U4091" s="2"/>
      <c r="V4091" s="2"/>
      <c r="W4091" s="2"/>
      <c r="X4091" s="3">
        <v>9.5E-4</v>
      </c>
      <c r="Y4091" s="33" t="e">
        <f>#REF!-U4091-V4091-W4091</f>
        <v>#REF!</v>
      </c>
    </row>
    <row r="4092" spans="1:25" ht="22.5" x14ac:dyDescent="0.2">
      <c r="A4092" s="1" t="s">
        <v>195</v>
      </c>
      <c r="B4092" s="1" t="s">
        <v>196</v>
      </c>
      <c r="C4092" s="44" t="s">
        <v>7698</v>
      </c>
      <c r="D4092" s="23" t="s">
        <v>7699</v>
      </c>
      <c r="E4092" s="1" t="s">
        <v>7699</v>
      </c>
      <c r="F4092" s="23" t="s">
        <v>95</v>
      </c>
      <c r="H4092" s="23" t="s">
        <v>7780</v>
      </c>
      <c r="I4092" s="5" t="s">
        <v>7781</v>
      </c>
      <c r="J4092" s="29">
        <v>43244</v>
      </c>
      <c r="K4092" s="18">
        <v>4089.79</v>
      </c>
      <c r="L4092" s="18">
        <v>4089.79</v>
      </c>
      <c r="M4092" s="18">
        <v>0</v>
      </c>
      <c r="N4092" s="18">
        <v>0</v>
      </c>
      <c r="P4092" s="1" t="s">
        <v>7776</v>
      </c>
      <c r="Q4092" s="1" t="s">
        <v>7777</v>
      </c>
      <c r="R4092" s="1" t="s">
        <v>7778</v>
      </c>
      <c r="S4092" s="1" t="s">
        <v>7779</v>
      </c>
      <c r="T4092" s="1" t="s">
        <v>46</v>
      </c>
      <c r="U4092" s="2"/>
      <c r="V4092" s="2"/>
      <c r="W4092" s="2"/>
      <c r="X4092" s="3">
        <v>-9.5E-4</v>
      </c>
      <c r="Y4092" s="33" t="e">
        <f>#REF!-U4092-V4092-W4092</f>
        <v>#REF!</v>
      </c>
    </row>
    <row r="4093" spans="1:25" x14ac:dyDescent="0.2">
      <c r="H4093" s="27" t="s">
        <v>7782</v>
      </c>
      <c r="J4093" s="29"/>
      <c r="K4093" s="18">
        <f>SUBTOTAL(9,K4091:K4092)</f>
        <v>4601</v>
      </c>
      <c r="L4093" s="18">
        <f>SUBTOTAL(9,L4091:L4092)</f>
        <v>4089.79</v>
      </c>
      <c r="M4093" s="18">
        <f>SUBTOTAL(9,M4091:M4092)</f>
        <v>511.21</v>
      </c>
      <c r="N4093" s="18">
        <f>SUBTOTAL(9,N4091:N4092)</f>
        <v>0</v>
      </c>
      <c r="U4093" s="2"/>
      <c r="V4093" s="2"/>
      <c r="W4093" s="2"/>
      <c r="X4093" s="3">
        <f>SUBTOTAL(9,X4091:X4092)</f>
        <v>0</v>
      </c>
      <c r="Y4093" s="33" t="e">
        <f>#REF!-U4093-V4093-W4093</f>
        <v>#REF!</v>
      </c>
    </row>
    <row r="4094" spans="1:25" x14ac:dyDescent="0.2">
      <c r="C4094" s="45" t="s">
        <v>7783</v>
      </c>
      <c r="J4094" s="29"/>
      <c r="K4094" s="18">
        <f>SUBTOTAL(9,K4050:K4092)</f>
        <v>752744</v>
      </c>
      <c r="L4094" s="18">
        <f>SUBTOTAL(9,L4050:L4092)</f>
        <v>472532.42000000004</v>
      </c>
      <c r="M4094" s="18">
        <f>SUBTOTAL(9,M4050:M4092)</f>
        <v>280211.58</v>
      </c>
      <c r="N4094" s="18">
        <f>SUBTOTAL(9,N4050:N4092)</f>
        <v>0</v>
      </c>
      <c r="U4094" s="2"/>
      <c r="V4094" s="2"/>
      <c r="W4094" s="2"/>
      <c r="X4094" s="3">
        <f>SUBTOTAL(9,X4050:X4092)</f>
        <v>0</v>
      </c>
      <c r="Y4094" s="33" t="e">
        <f>#REF!-U4094-V4094-W4094</f>
        <v>#REF!</v>
      </c>
    </row>
    <row r="4095" spans="1:25" ht="22.5" x14ac:dyDescent="0.2">
      <c r="A4095" s="1" t="s">
        <v>1478</v>
      </c>
      <c r="B4095" s="1" t="s">
        <v>1479</v>
      </c>
      <c r="C4095" s="44" t="s">
        <v>7784</v>
      </c>
      <c r="D4095" s="23" t="s">
        <v>7785</v>
      </c>
      <c r="E4095" s="1" t="s">
        <v>7785</v>
      </c>
      <c r="G4095" s="23" t="s">
        <v>25</v>
      </c>
      <c r="H4095" s="23" t="s">
        <v>7788</v>
      </c>
      <c r="I4095" s="5" t="s">
        <v>7789</v>
      </c>
      <c r="J4095" s="29">
        <v>42958</v>
      </c>
      <c r="K4095" s="18">
        <v>353678.76</v>
      </c>
      <c r="L4095" s="18">
        <v>0</v>
      </c>
      <c r="M4095" s="18">
        <v>353678.76</v>
      </c>
      <c r="N4095" s="18">
        <v>0</v>
      </c>
      <c r="O4095" s="1" t="s">
        <v>7786</v>
      </c>
      <c r="R4095" s="1" t="s">
        <v>27</v>
      </c>
      <c r="S4095" s="1" t="s">
        <v>7787</v>
      </c>
      <c r="T4095" s="1" t="s">
        <v>46</v>
      </c>
      <c r="U4095" s="2"/>
      <c r="V4095" s="2"/>
      <c r="W4095" s="2"/>
      <c r="X4095" s="3">
        <v>0</v>
      </c>
      <c r="Y4095" s="33" t="e">
        <f>#REF!-U4095-V4095-W4095</f>
        <v>#REF!</v>
      </c>
    </row>
    <row r="4096" spans="1:25" x14ac:dyDescent="0.2">
      <c r="H4096" s="27" t="s">
        <v>7790</v>
      </c>
      <c r="J4096" s="29"/>
      <c r="K4096" s="18">
        <f>SUBTOTAL(9,K4095:K4095)</f>
        <v>353678.76</v>
      </c>
      <c r="L4096" s="18">
        <f>SUBTOTAL(9,L4095:L4095)</f>
        <v>0</v>
      </c>
      <c r="M4096" s="18">
        <f>SUBTOTAL(9,M4095:M4095)</f>
        <v>353678.76</v>
      </c>
      <c r="N4096" s="18">
        <f>SUBTOTAL(9,N4095:N4095)</f>
        <v>0</v>
      </c>
      <c r="U4096" s="2"/>
      <c r="V4096" s="2"/>
      <c r="W4096" s="2"/>
      <c r="X4096" s="3">
        <f>SUBTOTAL(9,X4095:X4095)</f>
        <v>0</v>
      </c>
      <c r="Y4096" s="33" t="e">
        <f>#REF!-U4096-V4096-W4096</f>
        <v>#REF!</v>
      </c>
    </row>
    <row r="4097" spans="1:25" x14ac:dyDescent="0.2">
      <c r="C4097" s="45" t="s">
        <v>7791</v>
      </c>
      <c r="J4097" s="29"/>
      <c r="K4097" s="18">
        <f>SUBTOTAL(9,K4095:K4095)</f>
        <v>353678.76</v>
      </c>
      <c r="L4097" s="18">
        <f>SUBTOTAL(9,L4095:L4095)</f>
        <v>0</v>
      </c>
      <c r="M4097" s="18">
        <f>SUBTOTAL(9,M4095:M4095)</f>
        <v>353678.76</v>
      </c>
      <c r="N4097" s="18">
        <f>SUBTOTAL(9,N4095:N4095)</f>
        <v>0</v>
      </c>
      <c r="U4097" s="2"/>
      <c r="V4097" s="2"/>
      <c r="W4097" s="2"/>
      <c r="X4097" s="3">
        <f>SUBTOTAL(9,X4095:X4095)</f>
        <v>0</v>
      </c>
      <c r="Y4097" s="33" t="e">
        <f>#REF!-U4097-V4097-W4097</f>
        <v>#REF!</v>
      </c>
    </row>
    <row r="4098" spans="1:25" ht="25.5" customHeight="1" x14ac:dyDescent="0.2">
      <c r="A4098" s="1" t="s">
        <v>1564</v>
      </c>
      <c r="B4098" s="1" t="s">
        <v>1565</v>
      </c>
      <c r="C4098" s="44" t="s">
        <v>7792</v>
      </c>
      <c r="D4098" s="23" t="s">
        <v>7793</v>
      </c>
      <c r="E4098" s="1" t="s">
        <v>7793</v>
      </c>
      <c r="G4098" s="23" t="s">
        <v>1568</v>
      </c>
      <c r="H4098" s="23" t="s">
        <v>7797</v>
      </c>
      <c r="I4098" s="5" t="s">
        <v>7798</v>
      </c>
      <c r="J4098" s="29">
        <v>42922</v>
      </c>
      <c r="K4098" s="18">
        <v>18407.490000000002</v>
      </c>
      <c r="L4098" s="18">
        <v>0</v>
      </c>
      <c r="M4098" s="18">
        <v>18407.490000000002</v>
      </c>
      <c r="N4098" s="18">
        <v>0</v>
      </c>
      <c r="O4098" s="1" t="s">
        <v>7794</v>
      </c>
      <c r="R4098" s="1" t="s">
        <v>27</v>
      </c>
      <c r="S4098" s="1" t="s">
        <v>7795</v>
      </c>
      <c r="T4098" s="1" t="s">
        <v>7796</v>
      </c>
      <c r="U4098" s="2"/>
      <c r="V4098" s="2"/>
      <c r="W4098" s="2"/>
      <c r="X4098" s="3">
        <v>0</v>
      </c>
      <c r="Y4098" s="33" t="e">
        <f>#REF!-U4098-V4098-W4098</f>
        <v>#REF!</v>
      </c>
    </row>
    <row r="4099" spans="1:25" ht="25.5" customHeight="1" x14ac:dyDescent="0.2">
      <c r="A4099" s="1" t="s">
        <v>1564</v>
      </c>
      <c r="B4099" s="1" t="s">
        <v>1565</v>
      </c>
      <c r="C4099" s="44" t="s">
        <v>7792</v>
      </c>
      <c r="D4099" s="23" t="s">
        <v>7793</v>
      </c>
      <c r="E4099" s="1" t="s">
        <v>7793</v>
      </c>
      <c r="G4099" s="23" t="s">
        <v>1568</v>
      </c>
      <c r="H4099" s="23" t="s">
        <v>7797</v>
      </c>
      <c r="I4099" s="5" t="s">
        <v>7798</v>
      </c>
      <c r="J4099" s="29">
        <v>42964</v>
      </c>
      <c r="K4099" s="18">
        <v>25939.5</v>
      </c>
      <c r="L4099" s="18">
        <v>0</v>
      </c>
      <c r="M4099" s="18">
        <v>25939.5</v>
      </c>
      <c r="N4099" s="18">
        <v>0</v>
      </c>
      <c r="O4099" s="1" t="s">
        <v>7794</v>
      </c>
      <c r="R4099" s="1" t="s">
        <v>27</v>
      </c>
      <c r="S4099" s="1" t="s">
        <v>7799</v>
      </c>
      <c r="T4099" s="1" t="s">
        <v>7800</v>
      </c>
      <c r="U4099" s="2"/>
      <c r="V4099" s="2"/>
      <c r="W4099" s="2"/>
      <c r="X4099" s="3">
        <v>0</v>
      </c>
      <c r="Y4099" s="33" t="e">
        <f>#REF!-U4099-V4099-W4099</f>
        <v>#REF!</v>
      </c>
    </row>
    <row r="4100" spans="1:25" ht="25.5" customHeight="1" x14ac:dyDescent="0.2">
      <c r="A4100" s="1" t="s">
        <v>1564</v>
      </c>
      <c r="B4100" s="1" t="s">
        <v>1565</v>
      </c>
      <c r="C4100" s="44" t="s">
        <v>7792</v>
      </c>
      <c r="D4100" s="23" t="s">
        <v>7793</v>
      </c>
      <c r="E4100" s="1" t="s">
        <v>7793</v>
      </c>
      <c r="G4100" s="23" t="s">
        <v>1568</v>
      </c>
      <c r="H4100" s="23" t="s">
        <v>7797</v>
      </c>
      <c r="I4100" s="5" t="s">
        <v>7798</v>
      </c>
      <c r="J4100" s="29">
        <v>43080</v>
      </c>
      <c r="K4100" s="18">
        <v>57245.45</v>
      </c>
      <c r="L4100" s="18">
        <v>0</v>
      </c>
      <c r="M4100" s="18">
        <v>57245.45</v>
      </c>
      <c r="N4100" s="18">
        <v>0</v>
      </c>
      <c r="O4100" s="1" t="s">
        <v>7794</v>
      </c>
      <c r="R4100" s="1" t="s">
        <v>27</v>
      </c>
      <c r="S4100" s="1" t="s">
        <v>7801</v>
      </c>
      <c r="T4100" s="1" t="s">
        <v>7802</v>
      </c>
      <c r="U4100" s="2"/>
      <c r="V4100" s="2"/>
      <c r="W4100" s="2"/>
      <c r="X4100" s="3">
        <v>0</v>
      </c>
      <c r="Y4100" s="33" t="e">
        <f>#REF!-U4100-V4100-W4100</f>
        <v>#REF!</v>
      </c>
    </row>
    <row r="4101" spans="1:25" ht="25.5" customHeight="1" x14ac:dyDescent="0.2">
      <c r="A4101" s="1" t="s">
        <v>1564</v>
      </c>
      <c r="B4101" s="1" t="s">
        <v>1565</v>
      </c>
      <c r="C4101" s="44" t="s">
        <v>7792</v>
      </c>
      <c r="D4101" s="23" t="s">
        <v>7793</v>
      </c>
      <c r="E4101" s="1" t="s">
        <v>7793</v>
      </c>
      <c r="G4101" s="23" t="s">
        <v>1568</v>
      </c>
      <c r="H4101" s="23" t="s">
        <v>7797</v>
      </c>
      <c r="I4101" s="5" t="s">
        <v>7798</v>
      </c>
      <c r="J4101" s="29">
        <v>43241</v>
      </c>
      <c r="K4101" s="18">
        <v>62925.95</v>
      </c>
      <c r="L4101" s="18">
        <v>0</v>
      </c>
      <c r="M4101" s="18">
        <v>62925.95</v>
      </c>
      <c r="N4101" s="18">
        <v>0</v>
      </c>
      <c r="O4101" s="1" t="s">
        <v>7794</v>
      </c>
      <c r="R4101" s="1" t="s">
        <v>27</v>
      </c>
      <c r="S4101" s="1" t="s">
        <v>7803</v>
      </c>
      <c r="T4101" s="1" t="s">
        <v>7804</v>
      </c>
      <c r="U4101" s="2"/>
      <c r="V4101" s="2"/>
      <c r="W4101" s="2"/>
      <c r="X4101" s="3">
        <v>0</v>
      </c>
      <c r="Y4101" s="33" t="e">
        <f>#REF!-U4101-V4101-W4101</f>
        <v>#REF!</v>
      </c>
    </row>
    <row r="4102" spans="1:25" x14ac:dyDescent="0.2">
      <c r="H4102" s="27" t="s">
        <v>7805</v>
      </c>
      <c r="J4102" s="29"/>
      <c r="K4102" s="18">
        <f>SUBTOTAL(9,K4098:K4101)</f>
        <v>164518.39000000001</v>
      </c>
      <c r="L4102" s="18">
        <f>SUBTOTAL(9,L4098:L4101)</f>
        <v>0</v>
      </c>
      <c r="M4102" s="18">
        <f>SUBTOTAL(9,M4098:M4101)</f>
        <v>164518.39000000001</v>
      </c>
      <c r="N4102" s="18">
        <f>SUBTOTAL(9,N4098:N4101)</f>
        <v>0</v>
      </c>
      <c r="U4102" s="2"/>
      <c r="V4102" s="2"/>
      <c r="W4102" s="2"/>
      <c r="X4102" s="3">
        <f>SUBTOTAL(9,X4098:X4101)</f>
        <v>0</v>
      </c>
      <c r="Y4102" s="33" t="e">
        <f>#REF!-U4102-V4102-W4102</f>
        <v>#REF!</v>
      </c>
    </row>
    <row r="4103" spans="1:25" ht="25.5" customHeight="1" x14ac:dyDescent="0.2">
      <c r="A4103" s="1" t="s">
        <v>421</v>
      </c>
      <c r="B4103" s="1" t="s">
        <v>422</v>
      </c>
      <c r="C4103" s="44" t="s">
        <v>7792</v>
      </c>
      <c r="D4103" s="23" t="s">
        <v>7793</v>
      </c>
      <c r="E4103" s="1" t="s">
        <v>7793</v>
      </c>
      <c r="F4103" s="23" t="s">
        <v>425</v>
      </c>
      <c r="H4103" s="23" t="s">
        <v>7809</v>
      </c>
      <c r="I4103" s="5" t="s">
        <v>7810</v>
      </c>
      <c r="J4103" s="29">
        <v>42975</v>
      </c>
      <c r="K4103" s="18">
        <v>30196</v>
      </c>
      <c r="L4103" s="18">
        <v>30196</v>
      </c>
      <c r="M4103" s="18">
        <v>0</v>
      </c>
      <c r="N4103" s="18">
        <v>0</v>
      </c>
      <c r="O4103" s="1" t="s">
        <v>7806</v>
      </c>
      <c r="R4103" s="1" t="s">
        <v>27</v>
      </c>
      <c r="S4103" s="1" t="s">
        <v>7807</v>
      </c>
      <c r="T4103" s="1" t="s">
        <v>7808</v>
      </c>
      <c r="U4103" s="2"/>
      <c r="V4103" s="2"/>
      <c r="W4103" s="2"/>
      <c r="X4103" s="3">
        <v>0</v>
      </c>
      <c r="Y4103" s="33" t="e">
        <f>#REF!-U4103-V4103-W4103</f>
        <v>#REF!</v>
      </c>
    </row>
    <row r="4104" spans="1:25" x14ac:dyDescent="0.2">
      <c r="H4104" s="27" t="s">
        <v>7811</v>
      </c>
      <c r="J4104" s="29"/>
      <c r="K4104" s="18">
        <f>SUBTOTAL(9,K4103:K4103)</f>
        <v>30196</v>
      </c>
      <c r="L4104" s="18">
        <f>SUBTOTAL(9,L4103:L4103)</f>
        <v>30196</v>
      </c>
      <c r="M4104" s="18">
        <f>SUBTOTAL(9,M4103:M4103)</f>
        <v>0</v>
      </c>
      <c r="N4104" s="18">
        <f>SUBTOTAL(9,N4103:N4103)</f>
        <v>0</v>
      </c>
      <c r="U4104" s="2"/>
      <c r="V4104" s="2"/>
      <c r="W4104" s="2"/>
      <c r="X4104" s="3">
        <f>SUBTOTAL(9,X4103:X4103)</f>
        <v>0</v>
      </c>
      <c r="Y4104" s="33" t="e">
        <f>#REF!-U4104-V4104-W4104</f>
        <v>#REF!</v>
      </c>
    </row>
    <row r="4105" spans="1:25" ht="25.5" customHeight="1" x14ac:dyDescent="0.2">
      <c r="A4105" s="1" t="s">
        <v>421</v>
      </c>
      <c r="B4105" s="1" t="s">
        <v>422</v>
      </c>
      <c r="C4105" s="44" t="s">
        <v>7792</v>
      </c>
      <c r="D4105" s="23" t="s">
        <v>7793</v>
      </c>
      <c r="E4105" s="1" t="s">
        <v>7793</v>
      </c>
      <c r="F4105" s="23" t="s">
        <v>425</v>
      </c>
      <c r="H4105" s="23" t="s">
        <v>7815</v>
      </c>
      <c r="I4105" s="5" t="s">
        <v>7816</v>
      </c>
      <c r="J4105" s="29">
        <v>43088</v>
      </c>
      <c r="K4105" s="18">
        <v>25958</v>
      </c>
      <c r="L4105" s="18">
        <v>25958</v>
      </c>
      <c r="M4105" s="18">
        <v>0</v>
      </c>
      <c r="N4105" s="18">
        <v>0</v>
      </c>
      <c r="O4105" s="1" t="s">
        <v>7812</v>
      </c>
      <c r="R4105" s="1" t="s">
        <v>27</v>
      </c>
      <c r="S4105" s="1" t="s">
        <v>7813</v>
      </c>
      <c r="T4105" s="1" t="s">
        <v>7814</v>
      </c>
      <c r="U4105" s="2"/>
      <c r="V4105" s="2"/>
      <c r="W4105" s="2"/>
      <c r="X4105" s="3">
        <v>0</v>
      </c>
      <c r="Y4105" s="33" t="e">
        <f>#REF!-U4105-V4105-W4105</f>
        <v>#REF!</v>
      </c>
    </row>
    <row r="4106" spans="1:25" ht="25.5" customHeight="1" x14ac:dyDescent="0.2">
      <c r="A4106" s="1" t="s">
        <v>421</v>
      </c>
      <c r="B4106" s="1" t="s">
        <v>422</v>
      </c>
      <c r="C4106" s="44" t="s">
        <v>7792</v>
      </c>
      <c r="D4106" s="23" t="s">
        <v>7793</v>
      </c>
      <c r="E4106" s="1" t="s">
        <v>7793</v>
      </c>
      <c r="F4106" s="23" t="s">
        <v>425</v>
      </c>
      <c r="H4106" s="23" t="s">
        <v>7815</v>
      </c>
      <c r="I4106" s="5" t="s">
        <v>7816</v>
      </c>
      <c r="J4106" s="29">
        <v>43173</v>
      </c>
      <c r="K4106" s="18">
        <v>27041.5</v>
      </c>
      <c r="L4106" s="18">
        <v>27041.5</v>
      </c>
      <c r="M4106" s="18">
        <v>0</v>
      </c>
      <c r="N4106" s="18">
        <v>0</v>
      </c>
      <c r="O4106" s="1" t="s">
        <v>7812</v>
      </c>
      <c r="R4106" s="1" t="s">
        <v>27</v>
      </c>
      <c r="S4106" s="1" t="s">
        <v>7817</v>
      </c>
      <c r="T4106" s="1" t="s">
        <v>7818</v>
      </c>
      <c r="U4106" s="2"/>
      <c r="V4106" s="2"/>
      <c r="W4106" s="2"/>
      <c r="X4106" s="3">
        <v>0</v>
      </c>
      <c r="Y4106" s="33" t="e">
        <f>#REF!-U4106-V4106-W4106</f>
        <v>#REF!</v>
      </c>
    </row>
    <row r="4107" spans="1:25" ht="25.5" customHeight="1" x14ac:dyDescent="0.2">
      <c r="A4107" s="1" t="s">
        <v>421</v>
      </c>
      <c r="B4107" s="1" t="s">
        <v>422</v>
      </c>
      <c r="C4107" s="44" t="s">
        <v>7792</v>
      </c>
      <c r="D4107" s="23" t="s">
        <v>7793</v>
      </c>
      <c r="E4107" s="1" t="s">
        <v>7793</v>
      </c>
      <c r="F4107" s="23" t="s">
        <v>425</v>
      </c>
      <c r="H4107" s="23" t="s">
        <v>7815</v>
      </c>
      <c r="I4107" s="5" t="s">
        <v>7816</v>
      </c>
      <c r="J4107" s="29">
        <v>43276</v>
      </c>
      <c r="K4107" s="18">
        <v>16275</v>
      </c>
      <c r="L4107" s="18">
        <v>16275</v>
      </c>
      <c r="M4107" s="18">
        <v>0</v>
      </c>
      <c r="N4107" s="18">
        <v>0</v>
      </c>
      <c r="O4107" s="1" t="s">
        <v>7812</v>
      </c>
      <c r="R4107" s="1" t="s">
        <v>27</v>
      </c>
      <c r="S4107" s="1" t="s">
        <v>7819</v>
      </c>
      <c r="T4107" s="1" t="s">
        <v>7820</v>
      </c>
      <c r="U4107" s="2"/>
      <c r="V4107" s="2"/>
      <c r="W4107" s="2"/>
      <c r="X4107" s="3">
        <v>0</v>
      </c>
      <c r="Y4107" s="33" t="e">
        <f>#REF!-U4107-V4107-W4107</f>
        <v>#REF!</v>
      </c>
    </row>
    <row r="4108" spans="1:25" x14ac:dyDescent="0.2">
      <c r="H4108" s="27" t="s">
        <v>7821</v>
      </c>
      <c r="J4108" s="29"/>
      <c r="K4108" s="18">
        <f>SUBTOTAL(9,K4105:K4107)</f>
        <v>69274.5</v>
      </c>
      <c r="L4108" s="18">
        <f>SUBTOTAL(9,L4105:L4107)</f>
        <v>69274.5</v>
      </c>
      <c r="M4108" s="18">
        <f>SUBTOTAL(9,M4105:M4107)</f>
        <v>0</v>
      </c>
      <c r="N4108" s="18">
        <f>SUBTOTAL(9,N4105:N4107)</f>
        <v>0</v>
      </c>
      <c r="U4108" s="2"/>
      <c r="V4108" s="2"/>
      <c r="W4108" s="2"/>
      <c r="X4108" s="3">
        <f>SUBTOTAL(9,X4105:X4107)</f>
        <v>0</v>
      </c>
      <c r="Y4108" s="33" t="e">
        <f>#REF!-U4108-V4108-W4108</f>
        <v>#REF!</v>
      </c>
    </row>
    <row r="4109" spans="1:25" ht="25.5" customHeight="1" x14ac:dyDescent="0.2">
      <c r="A4109" s="1" t="s">
        <v>421</v>
      </c>
      <c r="B4109" s="1" t="s">
        <v>422</v>
      </c>
      <c r="C4109" s="44" t="s">
        <v>7792</v>
      </c>
      <c r="D4109" s="23" t="s">
        <v>7793</v>
      </c>
      <c r="E4109" s="1" t="s">
        <v>7793</v>
      </c>
      <c r="G4109" s="23" t="s">
        <v>25</v>
      </c>
      <c r="H4109" s="23" t="s">
        <v>7824</v>
      </c>
      <c r="I4109" s="5" t="s">
        <v>7825</v>
      </c>
      <c r="J4109" s="29">
        <v>43264</v>
      </c>
      <c r="K4109" s="18">
        <v>2500</v>
      </c>
      <c r="L4109" s="18">
        <v>0</v>
      </c>
      <c r="M4109" s="18">
        <v>2500</v>
      </c>
      <c r="N4109" s="18">
        <v>0</v>
      </c>
      <c r="O4109" s="1" t="s">
        <v>7812</v>
      </c>
      <c r="R4109" s="1" t="s">
        <v>27</v>
      </c>
      <c r="S4109" s="1" t="s">
        <v>7822</v>
      </c>
      <c r="T4109" s="1" t="s">
        <v>7823</v>
      </c>
      <c r="U4109" s="2"/>
      <c r="V4109" s="2"/>
      <c r="W4109" s="2"/>
      <c r="X4109" s="3">
        <v>0</v>
      </c>
      <c r="Y4109" s="33" t="e">
        <f>#REF!-U4109-V4109-W4109</f>
        <v>#REF!</v>
      </c>
    </row>
    <row r="4110" spans="1:25" ht="25.5" customHeight="1" x14ac:dyDescent="0.2">
      <c r="A4110" s="1" t="s">
        <v>421</v>
      </c>
      <c r="B4110" s="1" t="s">
        <v>422</v>
      </c>
      <c r="C4110" s="44" t="s">
        <v>7792</v>
      </c>
      <c r="D4110" s="23" t="s">
        <v>7793</v>
      </c>
      <c r="E4110" s="1" t="s">
        <v>7793</v>
      </c>
      <c r="F4110" s="23" t="s">
        <v>425</v>
      </c>
      <c r="H4110" s="23" t="s">
        <v>7824</v>
      </c>
      <c r="I4110" s="5" t="s">
        <v>7825</v>
      </c>
      <c r="J4110" s="29">
        <v>43264</v>
      </c>
      <c r="K4110" s="18">
        <v>20000</v>
      </c>
      <c r="L4110" s="18">
        <v>20000</v>
      </c>
      <c r="M4110" s="18">
        <v>0</v>
      </c>
      <c r="N4110" s="18">
        <v>0</v>
      </c>
      <c r="O4110" s="1" t="s">
        <v>7812</v>
      </c>
      <c r="R4110" s="1" t="s">
        <v>27</v>
      </c>
      <c r="S4110" s="1" t="s">
        <v>7822</v>
      </c>
      <c r="T4110" s="1" t="s">
        <v>7823</v>
      </c>
      <c r="U4110" s="2"/>
      <c r="V4110" s="2"/>
      <c r="W4110" s="2"/>
      <c r="X4110" s="3">
        <v>0</v>
      </c>
      <c r="Y4110" s="33" t="e">
        <f>#REF!-U4110-V4110-W4110</f>
        <v>#REF!</v>
      </c>
    </row>
    <row r="4111" spans="1:25" x14ac:dyDescent="0.2">
      <c r="H4111" s="27" t="s">
        <v>7826</v>
      </c>
      <c r="J4111" s="29"/>
      <c r="K4111" s="18">
        <f>SUBTOTAL(9,K4109:K4110)</f>
        <v>22500</v>
      </c>
      <c r="L4111" s="18">
        <f>SUBTOTAL(9,L4109:L4110)</f>
        <v>20000</v>
      </c>
      <c r="M4111" s="18">
        <f>SUBTOTAL(9,M4109:M4110)</f>
        <v>2500</v>
      </c>
      <c r="N4111" s="18">
        <f>SUBTOTAL(9,N4109:N4110)</f>
        <v>0</v>
      </c>
      <c r="U4111" s="2"/>
      <c r="V4111" s="2"/>
      <c r="W4111" s="2"/>
      <c r="X4111" s="3">
        <f>SUBTOTAL(9,X4109:X4110)</f>
        <v>0</v>
      </c>
      <c r="Y4111" s="33" t="e">
        <f>#REF!-U4111-V4111-W4111</f>
        <v>#REF!</v>
      </c>
    </row>
    <row r="4112" spans="1:25" ht="22.5" x14ac:dyDescent="0.2">
      <c r="C4112" s="45" t="s">
        <v>7827</v>
      </c>
      <c r="J4112" s="29"/>
      <c r="K4112" s="18">
        <f>SUBTOTAL(9,K4098:K4110)</f>
        <v>286488.89</v>
      </c>
      <c r="L4112" s="18">
        <f>SUBTOTAL(9,L4098:L4110)</f>
        <v>119470.5</v>
      </c>
      <c r="M4112" s="18">
        <f>SUBTOTAL(9,M4098:M4110)</f>
        <v>167018.39000000001</v>
      </c>
      <c r="N4112" s="18">
        <f>SUBTOTAL(9,N4098:N4110)</f>
        <v>0</v>
      </c>
      <c r="U4112" s="2"/>
      <c r="V4112" s="2"/>
      <c r="W4112" s="2"/>
      <c r="X4112" s="3">
        <f>SUBTOTAL(9,X4098:X4110)</f>
        <v>0</v>
      </c>
      <c r="Y4112" s="33" t="e">
        <f>#REF!-U4112-V4112-W4112</f>
        <v>#REF!</v>
      </c>
    </row>
    <row r="4113" spans="1:25" x14ac:dyDescent="0.2">
      <c r="A4113" s="1" t="s">
        <v>140</v>
      </c>
      <c r="B4113" s="1" t="s">
        <v>141</v>
      </c>
      <c r="C4113" s="44" t="s">
        <v>7828</v>
      </c>
      <c r="D4113" s="23" t="s">
        <v>7829</v>
      </c>
      <c r="E4113" s="1" t="s">
        <v>7829</v>
      </c>
      <c r="H4113" s="23" t="s">
        <v>7831</v>
      </c>
      <c r="I4113" s="5" t="s">
        <v>7832</v>
      </c>
      <c r="J4113" s="29">
        <v>42943</v>
      </c>
      <c r="K4113" s="18">
        <v>0</v>
      </c>
      <c r="L4113" s="18">
        <v>0</v>
      </c>
      <c r="M4113" s="18">
        <v>0</v>
      </c>
      <c r="N4113" s="18">
        <v>0</v>
      </c>
      <c r="R4113" s="1" t="s">
        <v>27</v>
      </c>
      <c r="S4113" s="1" t="s">
        <v>7830</v>
      </c>
      <c r="T4113" s="1" t="s">
        <v>46</v>
      </c>
      <c r="U4113" s="2"/>
      <c r="V4113" s="2"/>
      <c r="W4113" s="2"/>
      <c r="X4113" s="3">
        <v>0</v>
      </c>
      <c r="Y4113" s="33" t="e">
        <f>#REF!-U4113-V4113-W4113</f>
        <v>#REF!</v>
      </c>
    </row>
    <row r="4114" spans="1:25" x14ac:dyDescent="0.2">
      <c r="A4114" s="1" t="s">
        <v>140</v>
      </c>
      <c r="B4114" s="1" t="s">
        <v>141</v>
      </c>
      <c r="C4114" s="44" t="s">
        <v>7828</v>
      </c>
      <c r="D4114" s="23" t="s">
        <v>7829</v>
      </c>
      <c r="E4114" s="1" t="s">
        <v>7829</v>
      </c>
      <c r="F4114" s="23" t="s">
        <v>146</v>
      </c>
      <c r="H4114" s="23" t="s">
        <v>7831</v>
      </c>
      <c r="I4114" s="5" t="s">
        <v>7832</v>
      </c>
      <c r="J4114" s="29">
        <v>42943</v>
      </c>
      <c r="K4114" s="18">
        <v>2249.87</v>
      </c>
      <c r="L4114" s="18">
        <v>2249.87</v>
      </c>
      <c r="M4114" s="18">
        <v>0</v>
      </c>
      <c r="N4114" s="18">
        <v>0</v>
      </c>
      <c r="R4114" s="1" t="s">
        <v>27</v>
      </c>
      <c r="S4114" s="1" t="s">
        <v>7830</v>
      </c>
      <c r="T4114" s="1" t="s">
        <v>46</v>
      </c>
      <c r="U4114" s="2"/>
      <c r="V4114" s="2"/>
      <c r="W4114" s="2"/>
      <c r="X4114" s="3">
        <v>0</v>
      </c>
      <c r="Y4114" s="33" t="e">
        <f>#REF!-U4114-V4114-W4114</f>
        <v>#REF!</v>
      </c>
    </row>
    <row r="4115" spans="1:25" x14ac:dyDescent="0.2">
      <c r="H4115" s="27" t="s">
        <v>7833</v>
      </c>
      <c r="J4115" s="29"/>
      <c r="K4115" s="18">
        <f>SUBTOTAL(9,K4113:K4114)</f>
        <v>2249.87</v>
      </c>
      <c r="L4115" s="18">
        <f>SUBTOTAL(9,L4113:L4114)</f>
        <v>2249.87</v>
      </c>
      <c r="M4115" s="18">
        <f>SUBTOTAL(9,M4113:M4114)</f>
        <v>0</v>
      </c>
      <c r="N4115" s="18">
        <f>SUBTOTAL(9,N4113:N4114)</f>
        <v>0</v>
      </c>
      <c r="U4115" s="2"/>
      <c r="V4115" s="2"/>
      <c r="W4115" s="2"/>
      <c r="X4115" s="3">
        <f>SUBTOTAL(9,X4113:X4114)</f>
        <v>0</v>
      </c>
      <c r="Y4115" s="33" t="e">
        <f>#REF!-U4115-V4115-W4115</f>
        <v>#REF!</v>
      </c>
    </row>
    <row r="4116" spans="1:25" x14ac:dyDescent="0.2">
      <c r="A4116" s="1" t="s">
        <v>140</v>
      </c>
      <c r="B4116" s="1" t="s">
        <v>141</v>
      </c>
      <c r="C4116" s="44" t="s">
        <v>7828</v>
      </c>
      <c r="D4116" s="23" t="s">
        <v>7829</v>
      </c>
      <c r="E4116" s="1" t="s">
        <v>7829</v>
      </c>
      <c r="F4116" s="23" t="s">
        <v>146</v>
      </c>
      <c r="H4116" s="23" t="s">
        <v>7835</v>
      </c>
      <c r="I4116" s="5" t="s">
        <v>7836</v>
      </c>
      <c r="J4116" s="29">
        <v>42936</v>
      </c>
      <c r="K4116" s="18">
        <v>14758.38</v>
      </c>
      <c r="L4116" s="18">
        <v>14758.38</v>
      </c>
      <c r="M4116" s="18">
        <v>0</v>
      </c>
      <c r="N4116" s="18">
        <v>0</v>
      </c>
      <c r="R4116" s="1" t="s">
        <v>27</v>
      </c>
      <c r="S4116" s="1" t="s">
        <v>7834</v>
      </c>
      <c r="T4116" s="1" t="s">
        <v>46</v>
      </c>
      <c r="U4116" s="2"/>
      <c r="V4116" s="2"/>
      <c r="W4116" s="2"/>
      <c r="X4116" s="3">
        <v>0</v>
      </c>
      <c r="Y4116" s="33" t="e">
        <f>#REF!-U4116-V4116-W4116</f>
        <v>#REF!</v>
      </c>
    </row>
    <row r="4117" spans="1:25" x14ac:dyDescent="0.2">
      <c r="H4117" s="27" t="s">
        <v>7837</v>
      </c>
      <c r="J4117" s="29"/>
      <c r="K4117" s="18">
        <f>SUBTOTAL(9,K4116:K4116)</f>
        <v>14758.38</v>
      </c>
      <c r="L4117" s="18">
        <f>SUBTOTAL(9,L4116:L4116)</f>
        <v>14758.38</v>
      </c>
      <c r="M4117" s="18">
        <f>SUBTOTAL(9,M4116:M4116)</f>
        <v>0</v>
      </c>
      <c r="N4117" s="18">
        <f>SUBTOTAL(9,N4116:N4116)</f>
        <v>0</v>
      </c>
      <c r="U4117" s="2"/>
      <c r="V4117" s="2"/>
      <c r="W4117" s="2"/>
      <c r="X4117" s="3">
        <f>SUBTOTAL(9,X4116:X4116)</f>
        <v>0</v>
      </c>
      <c r="Y4117" s="33" t="e">
        <f>#REF!-U4117-V4117-W4117</f>
        <v>#REF!</v>
      </c>
    </row>
    <row r="4118" spans="1:25" ht="33.75" x14ac:dyDescent="0.2">
      <c r="A4118" s="1" t="s">
        <v>140</v>
      </c>
      <c r="B4118" s="1" t="s">
        <v>141</v>
      </c>
      <c r="C4118" s="44" t="s">
        <v>7828</v>
      </c>
      <c r="D4118" s="23" t="s">
        <v>7829</v>
      </c>
      <c r="E4118" s="1" t="s">
        <v>7829</v>
      </c>
      <c r="G4118" s="23" t="s">
        <v>165</v>
      </c>
      <c r="H4118" s="23" t="s">
        <v>7839</v>
      </c>
      <c r="I4118" s="5" t="s">
        <v>7840</v>
      </c>
      <c r="J4118" s="29">
        <v>43047</v>
      </c>
      <c r="K4118" s="18">
        <v>32624.1</v>
      </c>
      <c r="L4118" s="18">
        <v>0</v>
      </c>
      <c r="M4118" s="18">
        <v>32624.1</v>
      </c>
      <c r="N4118" s="18">
        <v>0</v>
      </c>
      <c r="R4118" s="1" t="s">
        <v>27</v>
      </c>
      <c r="S4118" s="1" t="s">
        <v>7838</v>
      </c>
      <c r="T4118" s="1" t="s">
        <v>46</v>
      </c>
      <c r="U4118" s="2"/>
      <c r="V4118" s="2"/>
      <c r="W4118" s="2"/>
      <c r="X4118" s="3">
        <v>0</v>
      </c>
      <c r="Y4118" s="33" t="e">
        <f>#REF!-U4118-V4118-W4118</f>
        <v>#REF!</v>
      </c>
    </row>
    <row r="4119" spans="1:25" ht="33.75" x14ac:dyDescent="0.2">
      <c r="A4119" s="1" t="s">
        <v>140</v>
      </c>
      <c r="B4119" s="1" t="s">
        <v>141</v>
      </c>
      <c r="C4119" s="44" t="s">
        <v>7828</v>
      </c>
      <c r="D4119" s="23" t="s">
        <v>7829</v>
      </c>
      <c r="E4119" s="1" t="s">
        <v>7829</v>
      </c>
      <c r="G4119" s="23" t="s">
        <v>165</v>
      </c>
      <c r="H4119" s="23" t="s">
        <v>7839</v>
      </c>
      <c r="I4119" s="5" t="s">
        <v>7840</v>
      </c>
      <c r="J4119" s="29">
        <v>43256</v>
      </c>
      <c r="K4119" s="18">
        <v>77328.960000000006</v>
      </c>
      <c r="L4119" s="18">
        <v>0</v>
      </c>
      <c r="M4119" s="18">
        <v>77328.960000000006</v>
      </c>
      <c r="N4119" s="18">
        <v>0</v>
      </c>
      <c r="R4119" s="1" t="s">
        <v>27</v>
      </c>
      <c r="S4119" s="1" t="s">
        <v>7841</v>
      </c>
      <c r="T4119" s="1" t="s">
        <v>46</v>
      </c>
      <c r="U4119" s="2"/>
      <c r="V4119" s="2"/>
      <c r="W4119" s="2"/>
      <c r="X4119" s="3">
        <v>0</v>
      </c>
      <c r="Y4119" s="33" t="e">
        <f>#REF!-U4119-V4119-W4119</f>
        <v>#REF!</v>
      </c>
    </row>
    <row r="4120" spans="1:25" x14ac:dyDescent="0.2">
      <c r="H4120" s="27" t="s">
        <v>7842</v>
      </c>
      <c r="J4120" s="29"/>
      <c r="K4120" s="18">
        <f>SUBTOTAL(9,K4118:K4119)</f>
        <v>109953.06</v>
      </c>
      <c r="L4120" s="18">
        <f>SUBTOTAL(9,L4118:L4119)</f>
        <v>0</v>
      </c>
      <c r="M4120" s="18">
        <f>SUBTOTAL(9,M4118:M4119)</f>
        <v>109953.06</v>
      </c>
      <c r="N4120" s="18">
        <f>SUBTOTAL(9,N4118:N4119)</f>
        <v>0</v>
      </c>
      <c r="U4120" s="2"/>
      <c r="V4120" s="2"/>
      <c r="W4120" s="2"/>
      <c r="X4120" s="3">
        <f>SUBTOTAL(9,X4118:X4119)</f>
        <v>0</v>
      </c>
      <c r="Y4120" s="33" t="e">
        <f>#REF!-U4120-V4120-W4120</f>
        <v>#REF!</v>
      </c>
    </row>
    <row r="4121" spans="1:25" ht="33.75" x14ac:dyDescent="0.2">
      <c r="A4121" s="1" t="s">
        <v>140</v>
      </c>
      <c r="B4121" s="1" t="s">
        <v>141</v>
      </c>
      <c r="C4121" s="44" t="s">
        <v>7828</v>
      </c>
      <c r="D4121" s="23" t="s">
        <v>7829</v>
      </c>
      <c r="E4121" s="1" t="s">
        <v>7829</v>
      </c>
      <c r="F4121" s="23" t="s">
        <v>146</v>
      </c>
      <c r="H4121" s="23" t="s">
        <v>7844</v>
      </c>
      <c r="I4121" s="5" t="s">
        <v>7845</v>
      </c>
      <c r="J4121" s="29">
        <v>43089</v>
      </c>
      <c r="K4121" s="18">
        <v>35144.32</v>
      </c>
      <c r="L4121" s="18">
        <v>35144.32</v>
      </c>
      <c r="M4121" s="18">
        <v>0</v>
      </c>
      <c r="N4121" s="18">
        <v>0</v>
      </c>
      <c r="R4121" s="1" t="s">
        <v>27</v>
      </c>
      <c r="S4121" s="1" t="s">
        <v>7843</v>
      </c>
      <c r="T4121" s="1" t="s">
        <v>46</v>
      </c>
      <c r="U4121" s="2"/>
      <c r="V4121" s="2"/>
      <c r="W4121" s="2"/>
      <c r="X4121" s="3">
        <v>0</v>
      </c>
      <c r="Y4121" s="33" t="e">
        <f>#REF!-U4121-V4121-W4121</f>
        <v>#REF!</v>
      </c>
    </row>
    <row r="4122" spans="1:25" x14ac:dyDescent="0.2">
      <c r="H4122" s="27" t="s">
        <v>7846</v>
      </c>
      <c r="J4122" s="29"/>
      <c r="K4122" s="18">
        <f>SUBTOTAL(9,K4121:K4121)</f>
        <v>35144.32</v>
      </c>
      <c r="L4122" s="18">
        <f>SUBTOTAL(9,L4121:L4121)</f>
        <v>35144.32</v>
      </c>
      <c r="M4122" s="18">
        <f>SUBTOTAL(9,M4121:M4121)</f>
        <v>0</v>
      </c>
      <c r="N4122" s="18">
        <f>SUBTOTAL(9,N4121:N4121)</f>
        <v>0</v>
      </c>
      <c r="U4122" s="2"/>
      <c r="V4122" s="2"/>
      <c r="W4122" s="2"/>
      <c r="X4122" s="3">
        <f>SUBTOTAL(9,X4121:X4121)</f>
        <v>0</v>
      </c>
      <c r="Y4122" s="33" t="e">
        <f>#REF!-U4122-V4122-W4122</f>
        <v>#REF!</v>
      </c>
    </row>
    <row r="4123" spans="1:25" x14ac:dyDescent="0.2">
      <c r="C4123" s="45" t="s">
        <v>7847</v>
      </c>
      <c r="J4123" s="29"/>
      <c r="K4123" s="18">
        <f>SUBTOTAL(9,K4113:K4121)</f>
        <v>162105.63</v>
      </c>
      <c r="L4123" s="18">
        <f>SUBTOTAL(9,L4113:L4121)</f>
        <v>52152.57</v>
      </c>
      <c r="M4123" s="18">
        <f>SUBTOTAL(9,M4113:M4121)</f>
        <v>109953.06</v>
      </c>
      <c r="N4123" s="18">
        <f>SUBTOTAL(9,N4113:N4121)</f>
        <v>0</v>
      </c>
      <c r="U4123" s="2"/>
      <c r="V4123" s="2"/>
      <c r="W4123" s="2"/>
      <c r="X4123" s="3">
        <f>SUBTOTAL(9,X4113:X4121)</f>
        <v>0</v>
      </c>
      <c r="Y4123" s="33" t="e">
        <f>#REF!-U4123-V4123-W4123</f>
        <v>#REF!</v>
      </c>
    </row>
    <row r="4124" spans="1:25" ht="22.5" x14ac:dyDescent="0.2">
      <c r="A4124" s="1" t="s">
        <v>195</v>
      </c>
      <c r="B4124" s="1" t="s">
        <v>196</v>
      </c>
      <c r="C4124" s="44" t="s">
        <v>7848</v>
      </c>
      <c r="D4124" s="23" t="s">
        <v>7849</v>
      </c>
      <c r="E4124" s="1" t="s">
        <v>7850</v>
      </c>
      <c r="F4124" s="23" t="s">
        <v>95</v>
      </c>
      <c r="H4124" s="23" t="s">
        <v>7855</v>
      </c>
      <c r="I4124" s="5" t="s">
        <v>7856</v>
      </c>
      <c r="J4124" s="29">
        <v>42951</v>
      </c>
      <c r="K4124" s="18">
        <v>33750</v>
      </c>
      <c r="L4124" s="18">
        <v>33750</v>
      </c>
      <c r="M4124" s="18">
        <v>0</v>
      </c>
      <c r="N4124" s="18">
        <v>0</v>
      </c>
      <c r="P4124" s="1" t="s">
        <v>7851</v>
      </c>
      <c r="Q4124" s="1" t="s">
        <v>7852</v>
      </c>
      <c r="R4124" s="1" t="s">
        <v>7853</v>
      </c>
      <c r="S4124" s="1" t="s">
        <v>7854</v>
      </c>
      <c r="T4124" s="1" t="s">
        <v>46</v>
      </c>
      <c r="U4124" s="2"/>
      <c r="V4124" s="2"/>
      <c r="W4124" s="2"/>
      <c r="X4124" s="3">
        <v>0</v>
      </c>
      <c r="Y4124" s="33" t="e">
        <f>#REF!-U4124-V4124-W4124</f>
        <v>#REF!</v>
      </c>
    </row>
    <row r="4125" spans="1:25" x14ac:dyDescent="0.2">
      <c r="H4125" s="27" t="s">
        <v>7857</v>
      </c>
      <c r="J4125" s="29"/>
      <c r="K4125" s="18">
        <f>SUBTOTAL(9,K4124:K4124)</f>
        <v>33750</v>
      </c>
      <c r="L4125" s="18">
        <f>SUBTOTAL(9,L4124:L4124)</f>
        <v>33750</v>
      </c>
      <c r="M4125" s="18">
        <f>SUBTOTAL(9,M4124:M4124)</f>
        <v>0</v>
      </c>
      <c r="N4125" s="18">
        <f>SUBTOTAL(9,N4124:N4124)</f>
        <v>0</v>
      </c>
      <c r="U4125" s="2"/>
      <c r="V4125" s="2"/>
      <c r="W4125" s="2"/>
      <c r="X4125" s="3">
        <f>SUBTOTAL(9,X4124:X4124)</f>
        <v>0</v>
      </c>
      <c r="Y4125" s="33" t="e">
        <f>#REF!-U4125-V4125-W4125</f>
        <v>#REF!</v>
      </c>
    </row>
    <row r="4126" spans="1:25" ht="22.5" x14ac:dyDescent="0.2">
      <c r="A4126" s="1" t="s">
        <v>195</v>
      </c>
      <c r="B4126" s="1" t="s">
        <v>196</v>
      </c>
      <c r="C4126" s="44" t="s">
        <v>7848</v>
      </c>
      <c r="D4126" s="23" t="s">
        <v>7849</v>
      </c>
      <c r="E4126" s="1" t="s">
        <v>7850</v>
      </c>
      <c r="G4126" s="23" t="s">
        <v>97</v>
      </c>
      <c r="H4126" s="23" t="s">
        <v>7862</v>
      </c>
      <c r="I4126" s="5" t="s">
        <v>7863</v>
      </c>
      <c r="J4126" s="29">
        <v>42955</v>
      </c>
      <c r="K4126" s="18">
        <v>11761.11</v>
      </c>
      <c r="L4126" s="18">
        <v>0</v>
      </c>
      <c r="M4126" s="18">
        <v>11761.11</v>
      </c>
      <c r="N4126" s="18">
        <v>0</v>
      </c>
      <c r="P4126" s="1" t="s">
        <v>7858</v>
      </c>
      <c r="Q4126" s="1" t="s">
        <v>7859</v>
      </c>
      <c r="R4126" s="1" t="s">
        <v>7860</v>
      </c>
      <c r="S4126" s="1" t="s">
        <v>7861</v>
      </c>
      <c r="T4126" s="1" t="s">
        <v>46</v>
      </c>
      <c r="U4126" s="2"/>
      <c r="V4126" s="2"/>
      <c r="W4126" s="2"/>
      <c r="X4126" s="3">
        <v>-1.1100000000000001E-3</v>
      </c>
      <c r="Y4126" s="33" t="e">
        <f>#REF!-U4126-V4126-W4126</f>
        <v>#REF!</v>
      </c>
    </row>
    <row r="4127" spans="1:25" ht="22.5" x14ac:dyDescent="0.2">
      <c r="A4127" s="1" t="s">
        <v>195</v>
      </c>
      <c r="B4127" s="1" t="s">
        <v>196</v>
      </c>
      <c r="C4127" s="44" t="s">
        <v>7848</v>
      </c>
      <c r="D4127" s="23" t="s">
        <v>7849</v>
      </c>
      <c r="E4127" s="1" t="s">
        <v>7850</v>
      </c>
      <c r="F4127" s="23" t="s">
        <v>95</v>
      </c>
      <c r="H4127" s="23" t="s">
        <v>7862</v>
      </c>
      <c r="I4127" s="5" t="s">
        <v>7863</v>
      </c>
      <c r="J4127" s="29">
        <v>42955</v>
      </c>
      <c r="K4127" s="18">
        <v>94088.89</v>
      </c>
      <c r="L4127" s="18">
        <v>94088.89</v>
      </c>
      <c r="M4127" s="18">
        <v>0</v>
      </c>
      <c r="N4127" s="18">
        <v>0</v>
      </c>
      <c r="P4127" s="1" t="s">
        <v>7858</v>
      </c>
      <c r="Q4127" s="1" t="s">
        <v>7859</v>
      </c>
      <c r="R4127" s="1" t="s">
        <v>7860</v>
      </c>
      <c r="S4127" s="1" t="s">
        <v>7861</v>
      </c>
      <c r="T4127" s="1" t="s">
        <v>46</v>
      </c>
      <c r="U4127" s="2"/>
      <c r="V4127" s="2"/>
      <c r="W4127" s="2"/>
      <c r="X4127" s="3">
        <v>1.1100000000000001E-3</v>
      </c>
      <c r="Y4127" s="33" t="e">
        <f>#REF!-U4127-V4127-W4127</f>
        <v>#REF!</v>
      </c>
    </row>
    <row r="4128" spans="1:25" x14ac:dyDescent="0.2">
      <c r="H4128" s="27" t="s">
        <v>7864</v>
      </c>
      <c r="J4128" s="29"/>
      <c r="K4128" s="18">
        <f>SUBTOTAL(9,K4126:K4127)</f>
        <v>105850</v>
      </c>
      <c r="L4128" s="18">
        <f>SUBTOTAL(9,L4126:L4127)</f>
        <v>94088.89</v>
      </c>
      <c r="M4128" s="18">
        <f>SUBTOTAL(9,M4126:M4127)</f>
        <v>11761.11</v>
      </c>
      <c r="N4128" s="18">
        <f>SUBTOTAL(9,N4126:N4127)</f>
        <v>0</v>
      </c>
      <c r="U4128" s="2"/>
      <c r="V4128" s="2"/>
      <c r="W4128" s="2"/>
      <c r="X4128" s="3">
        <f>SUBTOTAL(9,X4126:X4127)</f>
        <v>0</v>
      </c>
      <c r="Y4128" s="33" t="e">
        <f>#REF!-U4128-V4128-W4128</f>
        <v>#REF!</v>
      </c>
    </row>
    <row r="4129" spans="1:25" ht="22.5" x14ac:dyDescent="0.2">
      <c r="A4129" s="1" t="s">
        <v>195</v>
      </c>
      <c r="B4129" s="1" t="s">
        <v>196</v>
      </c>
      <c r="C4129" s="44" t="s">
        <v>7848</v>
      </c>
      <c r="D4129" s="23" t="s">
        <v>7849</v>
      </c>
      <c r="E4129" s="1" t="s">
        <v>7850</v>
      </c>
      <c r="G4129" s="23" t="s">
        <v>97</v>
      </c>
      <c r="H4129" s="23" t="s">
        <v>7869</v>
      </c>
      <c r="I4129" s="5" t="s">
        <v>7870</v>
      </c>
      <c r="J4129" s="29">
        <v>42961</v>
      </c>
      <c r="K4129" s="18">
        <v>1293.8499999999999</v>
      </c>
      <c r="L4129" s="18">
        <v>0</v>
      </c>
      <c r="M4129" s="18">
        <v>1293.8499999999999</v>
      </c>
      <c r="N4129" s="18">
        <v>0</v>
      </c>
      <c r="P4129" s="1" t="s">
        <v>7865</v>
      </c>
      <c r="Q4129" s="1" t="s">
        <v>7866</v>
      </c>
      <c r="R4129" s="1" t="s">
        <v>7867</v>
      </c>
      <c r="S4129" s="1" t="s">
        <v>7868</v>
      </c>
      <c r="T4129" s="1" t="s">
        <v>46</v>
      </c>
      <c r="U4129" s="2"/>
      <c r="V4129" s="2"/>
      <c r="W4129" s="2"/>
      <c r="X4129" s="3">
        <v>-9.3600000000000003E-3</v>
      </c>
      <c r="Y4129" s="33" t="e">
        <f>#REF!-U4129-V4129-W4129</f>
        <v>#REF!</v>
      </c>
    </row>
    <row r="4130" spans="1:25" ht="22.5" x14ac:dyDescent="0.2">
      <c r="A4130" s="1" t="s">
        <v>195</v>
      </c>
      <c r="B4130" s="1" t="s">
        <v>196</v>
      </c>
      <c r="C4130" s="44" t="s">
        <v>7848</v>
      </c>
      <c r="D4130" s="23" t="s">
        <v>7849</v>
      </c>
      <c r="E4130" s="1" t="s">
        <v>7850</v>
      </c>
      <c r="F4130" s="23" t="s">
        <v>104</v>
      </c>
      <c r="H4130" s="23" t="s">
        <v>7869</v>
      </c>
      <c r="I4130" s="5" t="s">
        <v>7870</v>
      </c>
      <c r="J4130" s="29">
        <v>42961</v>
      </c>
      <c r="K4130" s="18">
        <v>10348.15</v>
      </c>
      <c r="L4130" s="18">
        <v>10348.15</v>
      </c>
      <c r="M4130" s="18">
        <v>0</v>
      </c>
      <c r="N4130" s="18">
        <v>0</v>
      </c>
      <c r="P4130" s="1" t="s">
        <v>7865</v>
      </c>
      <c r="Q4130" s="1" t="s">
        <v>7866</v>
      </c>
      <c r="R4130" s="1" t="s">
        <v>7867</v>
      </c>
      <c r="S4130" s="1" t="s">
        <v>7868</v>
      </c>
      <c r="T4130" s="1" t="s">
        <v>46</v>
      </c>
      <c r="U4130" s="2"/>
      <c r="V4130" s="2"/>
      <c r="W4130" s="2"/>
      <c r="X4130" s="3">
        <v>9.3600000000000003E-3</v>
      </c>
      <c r="Y4130" s="33" t="e">
        <f>#REF!-U4130-V4130-W4130</f>
        <v>#REF!</v>
      </c>
    </row>
    <row r="4131" spans="1:25" x14ac:dyDescent="0.2">
      <c r="H4131" s="27" t="s">
        <v>7871</v>
      </c>
      <c r="J4131" s="29"/>
      <c r="K4131" s="18">
        <f>SUBTOTAL(9,K4129:K4130)</f>
        <v>11642</v>
      </c>
      <c r="L4131" s="18">
        <f>SUBTOTAL(9,L4129:L4130)</f>
        <v>10348.15</v>
      </c>
      <c r="M4131" s="18">
        <f>SUBTOTAL(9,M4129:M4130)</f>
        <v>1293.8499999999999</v>
      </c>
      <c r="N4131" s="18">
        <f>SUBTOTAL(9,N4129:N4130)</f>
        <v>0</v>
      </c>
      <c r="U4131" s="2"/>
      <c r="V4131" s="2"/>
      <c r="W4131" s="2"/>
      <c r="X4131" s="3">
        <f>SUBTOTAL(9,X4129:X4130)</f>
        <v>0</v>
      </c>
      <c r="Y4131" s="33" t="e">
        <f>#REF!-U4131-V4131-W4131</f>
        <v>#REF!</v>
      </c>
    </row>
    <row r="4132" spans="1:25" ht="22.5" x14ac:dyDescent="0.2">
      <c r="A4132" s="1" t="s">
        <v>195</v>
      </c>
      <c r="B4132" s="1" t="s">
        <v>196</v>
      </c>
      <c r="C4132" s="44" t="s">
        <v>7848</v>
      </c>
      <c r="D4132" s="23" t="s">
        <v>7849</v>
      </c>
      <c r="E4132" s="1" t="s">
        <v>7850</v>
      </c>
      <c r="F4132" s="23" t="s">
        <v>104</v>
      </c>
      <c r="H4132" s="23" t="s">
        <v>7876</v>
      </c>
      <c r="I4132" s="5" t="s">
        <v>7877</v>
      </c>
      <c r="J4132" s="29">
        <v>42947</v>
      </c>
      <c r="K4132" s="18">
        <v>4303</v>
      </c>
      <c r="L4132" s="18">
        <v>4303</v>
      </c>
      <c r="M4132" s="18">
        <v>0</v>
      </c>
      <c r="N4132" s="18">
        <v>0</v>
      </c>
      <c r="P4132" s="1" t="s">
        <v>7872</v>
      </c>
      <c r="Q4132" s="1" t="s">
        <v>7873</v>
      </c>
      <c r="R4132" s="1" t="s">
        <v>7874</v>
      </c>
      <c r="S4132" s="1" t="s">
        <v>7875</v>
      </c>
      <c r="T4132" s="1" t="s">
        <v>46</v>
      </c>
      <c r="U4132" s="2"/>
      <c r="V4132" s="2"/>
      <c r="W4132" s="2"/>
      <c r="X4132" s="3">
        <v>0</v>
      </c>
      <c r="Y4132" s="33" t="e">
        <f>#REF!-U4132-V4132-W4132</f>
        <v>#REF!</v>
      </c>
    </row>
    <row r="4133" spans="1:25" x14ac:dyDescent="0.2">
      <c r="H4133" s="27" t="s">
        <v>7878</v>
      </c>
      <c r="J4133" s="29"/>
      <c r="K4133" s="18">
        <f>SUBTOTAL(9,K4132:K4132)</f>
        <v>4303</v>
      </c>
      <c r="L4133" s="18">
        <f>SUBTOTAL(9,L4132:L4132)</f>
        <v>4303</v>
      </c>
      <c r="M4133" s="18">
        <f>SUBTOTAL(9,M4132:M4132)</f>
        <v>0</v>
      </c>
      <c r="N4133" s="18">
        <f>SUBTOTAL(9,N4132:N4132)</f>
        <v>0</v>
      </c>
      <c r="U4133" s="2"/>
      <c r="V4133" s="2"/>
      <c r="W4133" s="2"/>
      <c r="X4133" s="3">
        <f>SUBTOTAL(9,X4132:X4132)</f>
        <v>0</v>
      </c>
      <c r="Y4133" s="33" t="e">
        <f>#REF!-U4133-V4133-W4133</f>
        <v>#REF!</v>
      </c>
    </row>
    <row r="4134" spans="1:25" ht="22.5" x14ac:dyDescent="0.2">
      <c r="A4134" s="1" t="s">
        <v>195</v>
      </c>
      <c r="B4134" s="1" t="s">
        <v>196</v>
      </c>
      <c r="C4134" s="44" t="s">
        <v>7848</v>
      </c>
      <c r="D4134" s="23" t="s">
        <v>7849</v>
      </c>
      <c r="E4134" s="1" t="s">
        <v>7850</v>
      </c>
      <c r="G4134" s="23" t="s">
        <v>97</v>
      </c>
      <c r="H4134" s="23" t="s">
        <v>7883</v>
      </c>
      <c r="I4134" s="5" t="s">
        <v>7884</v>
      </c>
      <c r="J4134" s="29">
        <v>42943</v>
      </c>
      <c r="K4134" s="18">
        <v>244</v>
      </c>
      <c r="L4134" s="18">
        <v>0</v>
      </c>
      <c r="M4134" s="18">
        <v>244</v>
      </c>
      <c r="N4134" s="18">
        <v>0</v>
      </c>
      <c r="P4134" s="1" t="s">
        <v>7879</v>
      </c>
      <c r="Q4134" s="1" t="s">
        <v>7880</v>
      </c>
      <c r="R4134" s="1" t="s">
        <v>7881</v>
      </c>
      <c r="S4134" s="1" t="s">
        <v>7882</v>
      </c>
      <c r="T4134" s="1" t="s">
        <v>46</v>
      </c>
      <c r="U4134" s="2"/>
      <c r="V4134" s="2"/>
      <c r="W4134" s="2"/>
      <c r="X4134" s="3">
        <v>0</v>
      </c>
      <c r="Y4134" s="33" t="e">
        <f>#REF!-U4134-V4134-W4134</f>
        <v>#REF!</v>
      </c>
    </row>
    <row r="4135" spans="1:25" ht="22.5" x14ac:dyDescent="0.2">
      <c r="A4135" s="1" t="s">
        <v>195</v>
      </c>
      <c r="B4135" s="1" t="s">
        <v>196</v>
      </c>
      <c r="C4135" s="44" t="s">
        <v>7848</v>
      </c>
      <c r="D4135" s="23" t="s">
        <v>7849</v>
      </c>
      <c r="E4135" s="1" t="s">
        <v>7850</v>
      </c>
      <c r="F4135" s="23" t="s">
        <v>104</v>
      </c>
      <c r="H4135" s="23" t="s">
        <v>7883</v>
      </c>
      <c r="I4135" s="5" t="s">
        <v>7884</v>
      </c>
      <c r="J4135" s="29">
        <v>42943</v>
      </c>
      <c r="K4135" s="18">
        <v>1946</v>
      </c>
      <c r="L4135" s="18">
        <v>1946</v>
      </c>
      <c r="M4135" s="18">
        <v>0</v>
      </c>
      <c r="N4135" s="18">
        <v>0</v>
      </c>
      <c r="P4135" s="1" t="s">
        <v>7879</v>
      </c>
      <c r="Q4135" s="1" t="s">
        <v>7880</v>
      </c>
      <c r="R4135" s="1" t="s">
        <v>7881</v>
      </c>
      <c r="S4135" s="1" t="s">
        <v>7882</v>
      </c>
      <c r="T4135" s="1" t="s">
        <v>46</v>
      </c>
      <c r="U4135" s="2"/>
      <c r="V4135" s="2"/>
      <c r="W4135" s="2"/>
      <c r="X4135" s="3">
        <v>0</v>
      </c>
      <c r="Y4135" s="33" t="e">
        <f>#REF!-U4135-V4135-W4135</f>
        <v>#REF!</v>
      </c>
    </row>
    <row r="4136" spans="1:25" x14ac:dyDescent="0.2">
      <c r="H4136" s="27" t="s">
        <v>7885</v>
      </c>
      <c r="J4136" s="29"/>
      <c r="K4136" s="18">
        <f>SUBTOTAL(9,K4134:K4135)</f>
        <v>2190</v>
      </c>
      <c r="L4136" s="18">
        <f>SUBTOTAL(9,L4134:L4135)</f>
        <v>1946</v>
      </c>
      <c r="M4136" s="18">
        <f>SUBTOTAL(9,M4134:M4135)</f>
        <v>244</v>
      </c>
      <c r="N4136" s="18">
        <f>SUBTOTAL(9,N4134:N4135)</f>
        <v>0</v>
      </c>
      <c r="U4136" s="2"/>
      <c r="V4136" s="2"/>
      <c r="W4136" s="2"/>
      <c r="X4136" s="3">
        <f>SUBTOTAL(9,X4134:X4135)</f>
        <v>0</v>
      </c>
      <c r="Y4136" s="33" t="e">
        <f>#REF!-U4136-V4136-W4136</f>
        <v>#REF!</v>
      </c>
    </row>
    <row r="4137" spans="1:25" ht="22.5" x14ac:dyDescent="0.2">
      <c r="A4137" s="1" t="s">
        <v>1193</v>
      </c>
      <c r="B4137" s="1" t="s">
        <v>1194</v>
      </c>
      <c r="C4137" s="44" t="s">
        <v>7848</v>
      </c>
      <c r="D4137" s="23" t="s">
        <v>7849</v>
      </c>
      <c r="E4137" s="1" t="s">
        <v>7886</v>
      </c>
      <c r="F4137" s="23" t="s">
        <v>1217</v>
      </c>
      <c r="H4137" s="23" t="s">
        <v>7892</v>
      </c>
      <c r="I4137" s="5" t="s">
        <v>7893</v>
      </c>
      <c r="J4137" s="29">
        <v>42919</v>
      </c>
      <c r="K4137" s="18">
        <v>11529.36</v>
      </c>
      <c r="L4137" s="18">
        <v>11529.36</v>
      </c>
      <c r="M4137" s="18">
        <v>0</v>
      </c>
      <c r="N4137" s="18">
        <v>0</v>
      </c>
      <c r="P4137" s="1" t="s">
        <v>7887</v>
      </c>
      <c r="Q4137" s="1" t="s">
        <v>7888</v>
      </c>
      <c r="R4137" s="1" t="s">
        <v>7889</v>
      </c>
      <c r="S4137" s="1" t="s">
        <v>7890</v>
      </c>
      <c r="T4137" s="1" t="s">
        <v>7891</v>
      </c>
      <c r="U4137" s="2"/>
      <c r="V4137" s="2"/>
      <c r="W4137" s="2"/>
      <c r="X4137" s="3">
        <v>0</v>
      </c>
      <c r="Y4137" s="33" t="e">
        <f>#REF!-U4137-V4137-W4137</f>
        <v>#REF!</v>
      </c>
    </row>
    <row r="4138" spans="1:25" ht="22.5" x14ac:dyDescent="0.2">
      <c r="A4138" s="1" t="s">
        <v>1193</v>
      </c>
      <c r="B4138" s="1" t="s">
        <v>1194</v>
      </c>
      <c r="C4138" s="44" t="s">
        <v>7848</v>
      </c>
      <c r="D4138" s="23" t="s">
        <v>7849</v>
      </c>
      <c r="E4138" s="1" t="s">
        <v>7886</v>
      </c>
      <c r="F4138" s="23" t="s">
        <v>1217</v>
      </c>
      <c r="H4138" s="23" t="s">
        <v>7892</v>
      </c>
      <c r="I4138" s="5" t="s">
        <v>7893</v>
      </c>
      <c r="J4138" s="29">
        <v>43045</v>
      </c>
      <c r="K4138" s="18">
        <v>7575.77</v>
      </c>
      <c r="L4138" s="18">
        <v>7575.77</v>
      </c>
      <c r="M4138" s="18">
        <v>0</v>
      </c>
      <c r="N4138" s="18">
        <v>0</v>
      </c>
      <c r="P4138" s="1" t="s">
        <v>7887</v>
      </c>
      <c r="Q4138" s="1" t="s">
        <v>7894</v>
      </c>
      <c r="R4138" s="1" t="s">
        <v>7895</v>
      </c>
      <c r="S4138" s="1" t="s">
        <v>7896</v>
      </c>
      <c r="T4138" s="1" t="s">
        <v>7897</v>
      </c>
      <c r="U4138" s="2"/>
      <c r="V4138" s="2"/>
      <c r="W4138" s="2"/>
      <c r="X4138" s="3">
        <v>0</v>
      </c>
      <c r="Y4138" s="33" t="e">
        <f>#REF!-U4138-V4138-W4138</f>
        <v>#REF!</v>
      </c>
    </row>
    <row r="4139" spans="1:25" x14ac:dyDescent="0.2">
      <c r="H4139" s="27" t="s">
        <v>7898</v>
      </c>
      <c r="J4139" s="29"/>
      <c r="K4139" s="18">
        <f>SUBTOTAL(9,K4137:K4138)</f>
        <v>19105.13</v>
      </c>
      <c r="L4139" s="18">
        <f>SUBTOTAL(9,L4137:L4138)</f>
        <v>19105.13</v>
      </c>
      <c r="M4139" s="18">
        <f>SUBTOTAL(9,M4137:M4138)</f>
        <v>0</v>
      </c>
      <c r="N4139" s="18">
        <f>SUBTOTAL(9,N4137:N4138)</f>
        <v>0</v>
      </c>
      <c r="U4139" s="2"/>
      <c r="V4139" s="2"/>
      <c r="W4139" s="2"/>
      <c r="X4139" s="3">
        <f>SUBTOTAL(9,X4137:X4138)</f>
        <v>0</v>
      </c>
      <c r="Y4139" s="33" t="e">
        <f>#REF!-U4139-V4139-W4139</f>
        <v>#REF!</v>
      </c>
    </row>
    <row r="4140" spans="1:25" x14ac:dyDescent="0.2">
      <c r="A4140" s="1" t="s">
        <v>195</v>
      </c>
      <c r="B4140" s="1" t="s">
        <v>196</v>
      </c>
      <c r="C4140" s="44" t="s">
        <v>7848</v>
      </c>
      <c r="D4140" s="23" t="s">
        <v>7849</v>
      </c>
      <c r="E4140" s="1" t="s">
        <v>7849</v>
      </c>
      <c r="G4140" s="23" t="s">
        <v>199</v>
      </c>
      <c r="H4140" s="23" t="s">
        <v>201</v>
      </c>
      <c r="I4140" s="4" t="s">
        <v>202</v>
      </c>
      <c r="J4140" s="29">
        <v>42996</v>
      </c>
      <c r="K4140" s="18">
        <v>5809.5</v>
      </c>
      <c r="L4140" s="18">
        <v>0</v>
      </c>
      <c r="M4140" s="18">
        <v>5809.5</v>
      </c>
      <c r="N4140" s="18">
        <v>0</v>
      </c>
      <c r="R4140" s="1" t="s">
        <v>27</v>
      </c>
      <c r="S4140" s="1" t="s">
        <v>7899</v>
      </c>
      <c r="T4140" s="1" t="s">
        <v>46</v>
      </c>
      <c r="U4140" s="2"/>
      <c r="V4140" s="2"/>
      <c r="W4140" s="2"/>
      <c r="X4140" s="3">
        <v>0</v>
      </c>
      <c r="Y4140" s="33" t="e">
        <f>#REF!-U4140-V4140-W4140</f>
        <v>#REF!</v>
      </c>
    </row>
    <row r="4141" spans="1:25" x14ac:dyDescent="0.2">
      <c r="A4141" s="1" t="s">
        <v>195</v>
      </c>
      <c r="B4141" s="1" t="s">
        <v>196</v>
      </c>
      <c r="C4141" s="44" t="s">
        <v>7848</v>
      </c>
      <c r="D4141" s="23" t="s">
        <v>7849</v>
      </c>
      <c r="E4141" s="1" t="s">
        <v>7849</v>
      </c>
      <c r="G4141" s="23" t="s">
        <v>199</v>
      </c>
      <c r="H4141" s="23" t="s">
        <v>201</v>
      </c>
      <c r="I4141" s="4" t="s">
        <v>202</v>
      </c>
      <c r="J4141" s="29">
        <v>43111</v>
      </c>
      <c r="K4141" s="18">
        <v>2904.75</v>
      </c>
      <c r="L4141" s="18">
        <v>0</v>
      </c>
      <c r="M4141" s="18">
        <v>2904.75</v>
      </c>
      <c r="N4141" s="18">
        <v>0</v>
      </c>
      <c r="R4141" s="1" t="s">
        <v>27</v>
      </c>
      <c r="S4141" s="1" t="s">
        <v>7900</v>
      </c>
      <c r="T4141" s="1" t="s">
        <v>46</v>
      </c>
      <c r="U4141" s="2"/>
      <c r="V4141" s="2"/>
      <c r="W4141" s="2"/>
      <c r="X4141" s="3">
        <v>0</v>
      </c>
      <c r="Y4141" s="33" t="e">
        <f>#REF!-U4141-V4141-W4141</f>
        <v>#REF!</v>
      </c>
    </row>
    <row r="4142" spans="1:25" x14ac:dyDescent="0.2">
      <c r="A4142" s="1" t="s">
        <v>195</v>
      </c>
      <c r="B4142" s="1" t="s">
        <v>196</v>
      </c>
      <c r="C4142" s="44" t="s">
        <v>7848</v>
      </c>
      <c r="D4142" s="23" t="s">
        <v>7849</v>
      </c>
      <c r="E4142" s="1" t="s">
        <v>7849</v>
      </c>
      <c r="G4142" s="23" t="s">
        <v>199</v>
      </c>
      <c r="H4142" s="23" t="s">
        <v>201</v>
      </c>
      <c r="I4142" s="4" t="s">
        <v>202</v>
      </c>
      <c r="J4142" s="29">
        <v>43203</v>
      </c>
      <c r="K4142" s="18">
        <v>2904.75</v>
      </c>
      <c r="L4142" s="18">
        <v>0</v>
      </c>
      <c r="M4142" s="18">
        <v>2904.75</v>
      </c>
      <c r="N4142" s="18">
        <v>0</v>
      </c>
      <c r="R4142" s="1" t="s">
        <v>27</v>
      </c>
      <c r="S4142" s="1" t="s">
        <v>7901</v>
      </c>
      <c r="T4142" s="1" t="s">
        <v>46</v>
      </c>
      <c r="U4142" s="2"/>
      <c r="V4142" s="2"/>
      <c r="W4142" s="2"/>
      <c r="X4142" s="3">
        <v>0</v>
      </c>
      <c r="Y4142" s="33" t="e">
        <f>#REF!-U4142-V4142-W4142</f>
        <v>#REF!</v>
      </c>
    </row>
    <row r="4143" spans="1:25" x14ac:dyDescent="0.2">
      <c r="H4143" s="27" t="s">
        <v>205</v>
      </c>
      <c r="J4143" s="29"/>
      <c r="K4143" s="18">
        <f>SUBTOTAL(9,K4140:K4142)</f>
        <v>11619</v>
      </c>
      <c r="L4143" s="18">
        <f>SUBTOTAL(9,L4140:L4142)</f>
        <v>0</v>
      </c>
      <c r="M4143" s="18">
        <f>SUBTOTAL(9,M4140:M4142)</f>
        <v>11619</v>
      </c>
      <c r="N4143" s="18">
        <f>SUBTOTAL(9,N4140:N4142)</f>
        <v>0</v>
      </c>
      <c r="U4143" s="2"/>
      <c r="V4143" s="2"/>
      <c r="W4143" s="2"/>
      <c r="X4143" s="3">
        <f>SUBTOTAL(9,X4140:X4142)</f>
        <v>0</v>
      </c>
      <c r="Y4143" s="33" t="e">
        <f>#REF!-U4143-V4143-W4143</f>
        <v>#REF!</v>
      </c>
    </row>
    <row r="4144" spans="1:25" ht="22.5" x14ac:dyDescent="0.2">
      <c r="A4144" s="1" t="s">
        <v>195</v>
      </c>
      <c r="B4144" s="1" t="s">
        <v>196</v>
      </c>
      <c r="C4144" s="44" t="s">
        <v>7848</v>
      </c>
      <c r="D4144" s="23" t="s">
        <v>7849</v>
      </c>
      <c r="E4144" s="1" t="s">
        <v>7850</v>
      </c>
      <c r="G4144" s="23" t="s">
        <v>97</v>
      </c>
      <c r="H4144" s="23" t="s">
        <v>7906</v>
      </c>
      <c r="I4144" s="5" t="s">
        <v>7907</v>
      </c>
      <c r="J4144" s="29">
        <v>42942</v>
      </c>
      <c r="K4144" s="18">
        <v>1494.45</v>
      </c>
      <c r="L4144" s="18">
        <v>0</v>
      </c>
      <c r="M4144" s="18">
        <v>1494.45</v>
      </c>
      <c r="N4144" s="18">
        <v>0</v>
      </c>
      <c r="P4144" s="1" t="s">
        <v>7902</v>
      </c>
      <c r="Q4144" s="1" t="s">
        <v>7903</v>
      </c>
      <c r="R4144" s="1" t="s">
        <v>7904</v>
      </c>
      <c r="S4144" s="1" t="s">
        <v>7905</v>
      </c>
      <c r="T4144" s="1" t="s">
        <v>46</v>
      </c>
      <c r="U4144" s="2"/>
      <c r="V4144" s="2"/>
      <c r="W4144" s="2"/>
      <c r="X4144" s="3">
        <v>5.5500000000000002E-3</v>
      </c>
      <c r="Y4144" s="33" t="e">
        <f>#REF!-U4144-V4144-W4144</f>
        <v>#REF!</v>
      </c>
    </row>
    <row r="4145" spans="1:25" ht="22.5" x14ac:dyDescent="0.2">
      <c r="A4145" s="1" t="s">
        <v>195</v>
      </c>
      <c r="B4145" s="1" t="s">
        <v>196</v>
      </c>
      <c r="C4145" s="44" t="s">
        <v>7848</v>
      </c>
      <c r="D4145" s="23" t="s">
        <v>7849</v>
      </c>
      <c r="E4145" s="1" t="s">
        <v>7850</v>
      </c>
      <c r="F4145" s="23" t="s">
        <v>95</v>
      </c>
      <c r="H4145" s="23" t="s">
        <v>7906</v>
      </c>
      <c r="I4145" s="5" t="s">
        <v>7907</v>
      </c>
      <c r="J4145" s="29">
        <v>42942</v>
      </c>
      <c r="K4145" s="18">
        <v>11955.55</v>
      </c>
      <c r="L4145" s="18">
        <v>11955.55</v>
      </c>
      <c r="M4145" s="18">
        <v>0</v>
      </c>
      <c r="N4145" s="18">
        <v>0</v>
      </c>
      <c r="P4145" s="1" t="s">
        <v>7902</v>
      </c>
      <c r="Q4145" s="1" t="s">
        <v>7903</v>
      </c>
      <c r="R4145" s="1" t="s">
        <v>7904</v>
      </c>
      <c r="S4145" s="1" t="s">
        <v>7905</v>
      </c>
      <c r="T4145" s="1" t="s">
        <v>46</v>
      </c>
      <c r="U4145" s="2"/>
      <c r="V4145" s="2"/>
      <c r="W4145" s="2"/>
      <c r="X4145" s="3">
        <v>-5.5500000000000002E-3</v>
      </c>
      <c r="Y4145" s="33" t="e">
        <f>#REF!-U4145-V4145-W4145</f>
        <v>#REF!</v>
      </c>
    </row>
    <row r="4146" spans="1:25" x14ac:dyDescent="0.2">
      <c r="H4146" s="27" t="s">
        <v>7908</v>
      </c>
      <c r="J4146" s="29"/>
      <c r="K4146" s="18">
        <f>SUBTOTAL(9,K4144:K4145)</f>
        <v>13450</v>
      </c>
      <c r="L4146" s="18">
        <f>SUBTOTAL(9,L4144:L4145)</f>
        <v>11955.55</v>
      </c>
      <c r="M4146" s="18">
        <f>SUBTOTAL(9,M4144:M4145)</f>
        <v>1494.45</v>
      </c>
      <c r="N4146" s="18">
        <f>SUBTOTAL(9,N4144:N4145)</f>
        <v>0</v>
      </c>
      <c r="U4146" s="2"/>
      <c r="V4146" s="2"/>
      <c r="W4146" s="2"/>
      <c r="X4146" s="3">
        <f>SUBTOTAL(9,X4144:X4145)</f>
        <v>0</v>
      </c>
      <c r="Y4146" s="33" t="e">
        <f>#REF!-U4146-V4146-W4146</f>
        <v>#REF!</v>
      </c>
    </row>
    <row r="4147" spans="1:25" x14ac:dyDescent="0.2">
      <c r="A4147" s="1" t="s">
        <v>195</v>
      </c>
      <c r="B4147" s="1" t="s">
        <v>196</v>
      </c>
      <c r="C4147" s="44" t="s">
        <v>7848</v>
      </c>
      <c r="D4147" s="23" t="s">
        <v>7849</v>
      </c>
      <c r="E4147" s="1" t="s">
        <v>7849</v>
      </c>
      <c r="G4147" s="23" t="s">
        <v>199</v>
      </c>
      <c r="H4147" s="23" t="s">
        <v>206</v>
      </c>
      <c r="I4147" s="4" t="s">
        <v>207</v>
      </c>
      <c r="J4147" s="29">
        <v>42996</v>
      </c>
      <c r="K4147" s="18">
        <v>31309</v>
      </c>
      <c r="L4147" s="18">
        <v>0</v>
      </c>
      <c r="M4147" s="18">
        <v>31309</v>
      </c>
      <c r="N4147" s="18">
        <v>0</v>
      </c>
      <c r="R4147" s="1" t="s">
        <v>27</v>
      </c>
      <c r="S4147" s="1" t="s">
        <v>7899</v>
      </c>
      <c r="T4147" s="1" t="s">
        <v>46</v>
      </c>
      <c r="U4147" s="2"/>
      <c r="V4147" s="2"/>
      <c r="W4147" s="2"/>
      <c r="X4147" s="3">
        <v>0</v>
      </c>
      <c r="Y4147" s="33" t="e">
        <f>#REF!-U4147-V4147-W4147</f>
        <v>#REF!</v>
      </c>
    </row>
    <row r="4148" spans="1:25" x14ac:dyDescent="0.2">
      <c r="A4148" s="1" t="s">
        <v>195</v>
      </c>
      <c r="B4148" s="1" t="s">
        <v>196</v>
      </c>
      <c r="C4148" s="44" t="s">
        <v>7848</v>
      </c>
      <c r="D4148" s="23" t="s">
        <v>7849</v>
      </c>
      <c r="E4148" s="1" t="s">
        <v>7849</v>
      </c>
      <c r="G4148" s="23" t="s">
        <v>199</v>
      </c>
      <c r="H4148" s="23" t="s">
        <v>206</v>
      </c>
      <c r="I4148" s="4" t="s">
        <v>207</v>
      </c>
      <c r="J4148" s="29">
        <v>43111</v>
      </c>
      <c r="K4148" s="18">
        <v>15654.5</v>
      </c>
      <c r="L4148" s="18">
        <v>0</v>
      </c>
      <c r="M4148" s="18">
        <v>15654.5</v>
      </c>
      <c r="N4148" s="18">
        <v>0</v>
      </c>
      <c r="R4148" s="1" t="s">
        <v>27</v>
      </c>
      <c r="S4148" s="1" t="s">
        <v>7900</v>
      </c>
      <c r="T4148" s="1" t="s">
        <v>46</v>
      </c>
      <c r="U4148" s="2"/>
      <c r="V4148" s="2"/>
      <c r="W4148" s="2"/>
      <c r="X4148" s="3">
        <v>0</v>
      </c>
      <c r="Y4148" s="33" t="e">
        <f>#REF!-U4148-V4148-W4148</f>
        <v>#REF!</v>
      </c>
    </row>
    <row r="4149" spans="1:25" x14ac:dyDescent="0.2">
      <c r="A4149" s="1" t="s">
        <v>195</v>
      </c>
      <c r="B4149" s="1" t="s">
        <v>196</v>
      </c>
      <c r="C4149" s="44" t="s">
        <v>7848</v>
      </c>
      <c r="D4149" s="23" t="s">
        <v>7849</v>
      </c>
      <c r="E4149" s="1" t="s">
        <v>7849</v>
      </c>
      <c r="G4149" s="23" t="s">
        <v>199</v>
      </c>
      <c r="H4149" s="23" t="s">
        <v>206</v>
      </c>
      <c r="I4149" s="4" t="s">
        <v>207</v>
      </c>
      <c r="J4149" s="29">
        <v>43203</v>
      </c>
      <c r="K4149" s="18">
        <v>15654.5</v>
      </c>
      <c r="L4149" s="18">
        <v>0</v>
      </c>
      <c r="M4149" s="18">
        <v>15654.5</v>
      </c>
      <c r="N4149" s="18">
        <v>0</v>
      </c>
      <c r="R4149" s="1" t="s">
        <v>27</v>
      </c>
      <c r="S4149" s="1" t="s">
        <v>7901</v>
      </c>
      <c r="T4149" s="1" t="s">
        <v>46</v>
      </c>
      <c r="U4149" s="2"/>
      <c r="V4149" s="2"/>
      <c r="W4149" s="2"/>
      <c r="X4149" s="3">
        <v>0</v>
      </c>
      <c r="Y4149" s="33" t="e">
        <f>#REF!-U4149-V4149-W4149</f>
        <v>#REF!</v>
      </c>
    </row>
    <row r="4150" spans="1:25" x14ac:dyDescent="0.2">
      <c r="H4150" s="27" t="s">
        <v>208</v>
      </c>
      <c r="I4150" s="4"/>
      <c r="J4150" s="29"/>
      <c r="K4150" s="18">
        <f>SUBTOTAL(9,K4147:K4149)</f>
        <v>62618</v>
      </c>
      <c r="L4150" s="18">
        <f>SUBTOTAL(9,L4147:L4149)</f>
        <v>0</v>
      </c>
      <c r="M4150" s="18">
        <f>SUBTOTAL(9,M4147:M4149)</f>
        <v>62618</v>
      </c>
      <c r="N4150" s="18">
        <f>SUBTOTAL(9,N4147:N4149)</f>
        <v>0</v>
      </c>
      <c r="U4150" s="2"/>
      <c r="V4150" s="2"/>
      <c r="W4150" s="2"/>
      <c r="X4150" s="3">
        <f>SUBTOTAL(9,X4147:X4149)</f>
        <v>0</v>
      </c>
      <c r="Y4150" s="33" t="e">
        <f>#REF!-U4150-V4150-W4150</f>
        <v>#REF!</v>
      </c>
    </row>
    <row r="4151" spans="1:25" x14ac:dyDescent="0.2">
      <c r="A4151" s="1" t="s">
        <v>195</v>
      </c>
      <c r="B4151" s="1" t="s">
        <v>196</v>
      </c>
      <c r="C4151" s="44" t="s">
        <v>7848</v>
      </c>
      <c r="D4151" s="23" t="s">
        <v>7849</v>
      </c>
      <c r="E4151" s="1" t="s">
        <v>7849</v>
      </c>
      <c r="G4151" s="23" t="s">
        <v>199</v>
      </c>
      <c r="H4151" s="23" t="s">
        <v>209</v>
      </c>
      <c r="I4151" s="4" t="s">
        <v>210</v>
      </c>
      <c r="J4151" s="29">
        <v>42996</v>
      </c>
      <c r="K4151" s="18">
        <v>35392</v>
      </c>
      <c r="L4151" s="18">
        <v>0</v>
      </c>
      <c r="M4151" s="18">
        <v>35392</v>
      </c>
      <c r="N4151" s="18">
        <v>0</v>
      </c>
      <c r="R4151" s="1" t="s">
        <v>27</v>
      </c>
      <c r="S4151" s="1" t="s">
        <v>7899</v>
      </c>
      <c r="T4151" s="1" t="s">
        <v>46</v>
      </c>
      <c r="U4151" s="2"/>
      <c r="V4151" s="2"/>
      <c r="W4151" s="2"/>
      <c r="X4151" s="3">
        <v>0</v>
      </c>
      <c r="Y4151" s="33" t="e">
        <f>#REF!-U4151-V4151-W4151</f>
        <v>#REF!</v>
      </c>
    </row>
    <row r="4152" spans="1:25" x14ac:dyDescent="0.2">
      <c r="A4152" s="1" t="s">
        <v>195</v>
      </c>
      <c r="B4152" s="1" t="s">
        <v>196</v>
      </c>
      <c r="C4152" s="44" t="s">
        <v>7848</v>
      </c>
      <c r="D4152" s="23" t="s">
        <v>7849</v>
      </c>
      <c r="E4152" s="1" t="s">
        <v>7849</v>
      </c>
      <c r="G4152" s="23" t="s">
        <v>199</v>
      </c>
      <c r="H4152" s="23" t="s">
        <v>209</v>
      </c>
      <c r="I4152" s="4" t="s">
        <v>210</v>
      </c>
      <c r="J4152" s="29">
        <v>43111</v>
      </c>
      <c r="K4152" s="18">
        <v>17696</v>
      </c>
      <c r="L4152" s="18">
        <v>0</v>
      </c>
      <c r="M4152" s="18">
        <v>17696</v>
      </c>
      <c r="N4152" s="18">
        <v>0</v>
      </c>
      <c r="R4152" s="1" t="s">
        <v>27</v>
      </c>
      <c r="S4152" s="1" t="s">
        <v>7900</v>
      </c>
      <c r="T4152" s="1" t="s">
        <v>46</v>
      </c>
      <c r="U4152" s="2"/>
      <c r="V4152" s="2"/>
      <c r="W4152" s="2"/>
      <c r="X4152" s="3">
        <v>0</v>
      </c>
      <c r="Y4152" s="33" t="e">
        <f>#REF!-U4152-V4152-W4152</f>
        <v>#REF!</v>
      </c>
    </row>
    <row r="4153" spans="1:25" x14ac:dyDescent="0.2">
      <c r="A4153" s="1" t="s">
        <v>195</v>
      </c>
      <c r="B4153" s="1" t="s">
        <v>196</v>
      </c>
      <c r="C4153" s="44" t="s">
        <v>7848</v>
      </c>
      <c r="D4153" s="23" t="s">
        <v>7849</v>
      </c>
      <c r="E4153" s="1" t="s">
        <v>7849</v>
      </c>
      <c r="G4153" s="23" t="s">
        <v>199</v>
      </c>
      <c r="H4153" s="23" t="s">
        <v>209</v>
      </c>
      <c r="I4153" s="4" t="s">
        <v>210</v>
      </c>
      <c r="J4153" s="29">
        <v>43203</v>
      </c>
      <c r="K4153" s="18">
        <v>17696</v>
      </c>
      <c r="L4153" s="18">
        <v>0</v>
      </c>
      <c r="M4153" s="18">
        <v>17696</v>
      </c>
      <c r="N4153" s="18">
        <v>0</v>
      </c>
      <c r="R4153" s="1" t="s">
        <v>27</v>
      </c>
      <c r="S4153" s="1" t="s">
        <v>7901</v>
      </c>
      <c r="T4153" s="1" t="s">
        <v>46</v>
      </c>
      <c r="U4153" s="2"/>
      <c r="V4153" s="2"/>
      <c r="W4153" s="2"/>
      <c r="X4153" s="3">
        <v>0</v>
      </c>
      <c r="Y4153" s="33" t="e">
        <f>#REF!-U4153-V4153-W4153</f>
        <v>#REF!</v>
      </c>
    </row>
    <row r="4154" spans="1:25" x14ac:dyDescent="0.2">
      <c r="H4154" s="27" t="s">
        <v>211</v>
      </c>
      <c r="J4154" s="29"/>
      <c r="K4154" s="18">
        <f>SUBTOTAL(9,K4151:K4153)</f>
        <v>70784</v>
      </c>
      <c r="L4154" s="18">
        <f>SUBTOTAL(9,L4151:L4153)</f>
        <v>0</v>
      </c>
      <c r="M4154" s="18">
        <f>SUBTOTAL(9,M4151:M4153)</f>
        <v>70784</v>
      </c>
      <c r="N4154" s="18">
        <f>SUBTOTAL(9,N4151:N4153)</f>
        <v>0</v>
      </c>
      <c r="U4154" s="2"/>
      <c r="V4154" s="2"/>
      <c r="W4154" s="2"/>
      <c r="X4154" s="3">
        <f>SUBTOTAL(9,X4151:X4153)</f>
        <v>0</v>
      </c>
      <c r="Y4154" s="33" t="e">
        <f>#REF!-U4154-V4154-W4154</f>
        <v>#REF!</v>
      </c>
    </row>
    <row r="4155" spans="1:25" ht="22.5" x14ac:dyDescent="0.2">
      <c r="A4155" s="1" t="s">
        <v>195</v>
      </c>
      <c r="B4155" s="1" t="s">
        <v>196</v>
      </c>
      <c r="C4155" s="44" t="s">
        <v>7848</v>
      </c>
      <c r="D4155" s="23" t="s">
        <v>7849</v>
      </c>
      <c r="E4155" s="1" t="s">
        <v>7850</v>
      </c>
      <c r="F4155" s="23" t="s">
        <v>104</v>
      </c>
      <c r="H4155" s="23" t="s">
        <v>7913</v>
      </c>
      <c r="I4155" s="5" t="s">
        <v>7914</v>
      </c>
      <c r="J4155" s="29">
        <v>43033</v>
      </c>
      <c r="K4155" s="18">
        <v>27506</v>
      </c>
      <c r="L4155" s="18">
        <v>27506</v>
      </c>
      <c r="M4155" s="18">
        <v>0</v>
      </c>
      <c r="N4155" s="18">
        <v>0</v>
      </c>
      <c r="P4155" s="1" t="s">
        <v>7909</v>
      </c>
      <c r="Q4155" s="1" t="s">
        <v>7910</v>
      </c>
      <c r="R4155" s="1" t="s">
        <v>7911</v>
      </c>
      <c r="S4155" s="1" t="s">
        <v>7912</v>
      </c>
      <c r="T4155" s="1" t="s">
        <v>46</v>
      </c>
      <c r="U4155" s="2"/>
      <c r="V4155" s="2"/>
      <c r="W4155" s="2"/>
      <c r="X4155" s="3">
        <v>0</v>
      </c>
      <c r="Y4155" s="33" t="e">
        <f>#REF!-U4155-V4155-W4155</f>
        <v>#REF!</v>
      </c>
    </row>
    <row r="4156" spans="1:25" ht="22.5" x14ac:dyDescent="0.2">
      <c r="A4156" s="1" t="s">
        <v>195</v>
      </c>
      <c r="B4156" s="1" t="s">
        <v>196</v>
      </c>
      <c r="C4156" s="44" t="s">
        <v>7848</v>
      </c>
      <c r="D4156" s="23" t="s">
        <v>7849</v>
      </c>
      <c r="E4156" s="1" t="s">
        <v>7850</v>
      </c>
      <c r="F4156" s="23" t="s">
        <v>104</v>
      </c>
      <c r="H4156" s="23" t="s">
        <v>7913</v>
      </c>
      <c r="I4156" s="5" t="s">
        <v>7914</v>
      </c>
      <c r="J4156" s="29">
        <v>43164</v>
      </c>
      <c r="K4156" s="18">
        <v>20917</v>
      </c>
      <c r="L4156" s="18">
        <v>20917</v>
      </c>
      <c r="M4156" s="18">
        <v>0</v>
      </c>
      <c r="N4156" s="18">
        <v>0</v>
      </c>
      <c r="P4156" s="1" t="s">
        <v>7909</v>
      </c>
      <c r="Q4156" s="1" t="s">
        <v>7915</v>
      </c>
      <c r="R4156" s="1" t="s">
        <v>7916</v>
      </c>
      <c r="S4156" s="1" t="s">
        <v>7917</v>
      </c>
      <c r="T4156" s="1" t="s">
        <v>46</v>
      </c>
      <c r="U4156" s="2"/>
      <c r="V4156" s="2"/>
      <c r="W4156" s="2"/>
      <c r="X4156" s="3">
        <v>0</v>
      </c>
      <c r="Y4156" s="33" t="e">
        <f>#REF!-U4156-V4156-W4156</f>
        <v>#REF!</v>
      </c>
    </row>
    <row r="4157" spans="1:25" ht="22.5" x14ac:dyDescent="0.2">
      <c r="A4157" s="1" t="s">
        <v>195</v>
      </c>
      <c r="B4157" s="1" t="s">
        <v>196</v>
      </c>
      <c r="C4157" s="44" t="s">
        <v>7848</v>
      </c>
      <c r="D4157" s="23" t="s">
        <v>7849</v>
      </c>
      <c r="E4157" s="1" t="s">
        <v>7850</v>
      </c>
      <c r="F4157" s="23" t="s">
        <v>104</v>
      </c>
      <c r="H4157" s="23" t="s">
        <v>7913</v>
      </c>
      <c r="I4157" s="5" t="s">
        <v>7914</v>
      </c>
      <c r="J4157" s="29">
        <v>43203</v>
      </c>
      <c r="K4157" s="18">
        <v>20439</v>
      </c>
      <c r="L4157" s="18">
        <v>20439</v>
      </c>
      <c r="M4157" s="18">
        <v>0</v>
      </c>
      <c r="N4157" s="18">
        <v>0</v>
      </c>
      <c r="P4157" s="1" t="s">
        <v>7909</v>
      </c>
      <c r="Q4157" s="1" t="s">
        <v>7918</v>
      </c>
      <c r="R4157" s="1" t="s">
        <v>7919</v>
      </c>
      <c r="S4157" s="1" t="s">
        <v>7920</v>
      </c>
      <c r="T4157" s="1" t="s">
        <v>46</v>
      </c>
      <c r="U4157" s="2"/>
      <c r="V4157" s="2"/>
      <c r="W4157" s="2"/>
      <c r="X4157" s="3">
        <v>0</v>
      </c>
      <c r="Y4157" s="33" t="e">
        <f>#REF!-U4157-V4157-W4157</f>
        <v>#REF!</v>
      </c>
    </row>
    <row r="4158" spans="1:25" x14ac:dyDescent="0.2">
      <c r="H4158" s="27" t="s">
        <v>7921</v>
      </c>
      <c r="J4158" s="29"/>
      <c r="K4158" s="18">
        <f>SUBTOTAL(9,K4155:K4157)</f>
        <v>68862</v>
      </c>
      <c r="L4158" s="18">
        <f>SUBTOTAL(9,L4155:L4157)</f>
        <v>68862</v>
      </c>
      <c r="M4158" s="18">
        <f>SUBTOTAL(9,M4155:M4157)</f>
        <v>0</v>
      </c>
      <c r="N4158" s="18">
        <f>SUBTOTAL(9,N4155:N4157)</f>
        <v>0</v>
      </c>
      <c r="U4158" s="2"/>
      <c r="V4158" s="2"/>
      <c r="W4158" s="2"/>
      <c r="X4158" s="3">
        <f>SUBTOTAL(9,X4155:X4157)</f>
        <v>0</v>
      </c>
      <c r="Y4158" s="33" t="e">
        <f>#REF!-U4158-V4158-W4158</f>
        <v>#REF!</v>
      </c>
    </row>
    <row r="4159" spans="1:25" ht="22.5" x14ac:dyDescent="0.2">
      <c r="A4159" s="1" t="s">
        <v>195</v>
      </c>
      <c r="B4159" s="1" t="s">
        <v>196</v>
      </c>
      <c r="C4159" s="44" t="s">
        <v>7848</v>
      </c>
      <c r="D4159" s="23" t="s">
        <v>7849</v>
      </c>
      <c r="E4159" s="1" t="s">
        <v>7850</v>
      </c>
      <c r="G4159" s="23" t="s">
        <v>88</v>
      </c>
      <c r="H4159" s="23" t="s">
        <v>7926</v>
      </c>
      <c r="I4159" s="5" t="s">
        <v>7927</v>
      </c>
      <c r="J4159" s="29">
        <v>43056</v>
      </c>
      <c r="K4159" s="18">
        <v>2216.14</v>
      </c>
      <c r="L4159" s="18">
        <v>0</v>
      </c>
      <c r="M4159" s="18">
        <v>2216.14</v>
      </c>
      <c r="N4159" s="18">
        <v>0</v>
      </c>
      <c r="P4159" s="1" t="s">
        <v>7922</v>
      </c>
      <c r="Q4159" s="1" t="s">
        <v>7923</v>
      </c>
      <c r="R4159" s="1" t="s">
        <v>7924</v>
      </c>
      <c r="S4159" s="1" t="s">
        <v>7925</v>
      </c>
      <c r="T4159" s="1" t="s">
        <v>46</v>
      </c>
      <c r="U4159" s="2"/>
      <c r="V4159" s="2"/>
      <c r="W4159" s="2"/>
      <c r="X4159" s="3">
        <v>-1.4400000000000001E-3</v>
      </c>
      <c r="Y4159" s="33" t="e">
        <f>#REF!-U4159-V4159-W4159</f>
        <v>#REF!</v>
      </c>
    </row>
    <row r="4160" spans="1:25" ht="22.5" x14ac:dyDescent="0.2">
      <c r="A4160" s="1" t="s">
        <v>195</v>
      </c>
      <c r="B4160" s="1" t="s">
        <v>196</v>
      </c>
      <c r="C4160" s="44" t="s">
        <v>7848</v>
      </c>
      <c r="D4160" s="23" t="s">
        <v>7849</v>
      </c>
      <c r="E4160" s="1" t="s">
        <v>7850</v>
      </c>
      <c r="G4160" s="23" t="s">
        <v>88</v>
      </c>
      <c r="H4160" s="23" t="s">
        <v>7926</v>
      </c>
      <c r="I4160" s="5" t="s">
        <v>7927</v>
      </c>
      <c r="J4160" s="29">
        <v>43158</v>
      </c>
      <c r="K4160" s="18">
        <v>2668.58</v>
      </c>
      <c r="L4160" s="18">
        <v>0</v>
      </c>
      <c r="M4160" s="18">
        <v>2668.58</v>
      </c>
      <c r="N4160" s="18">
        <v>0</v>
      </c>
      <c r="P4160" s="1" t="s">
        <v>7922</v>
      </c>
      <c r="Q4160" s="1" t="s">
        <v>7928</v>
      </c>
      <c r="R4160" s="1" t="s">
        <v>7929</v>
      </c>
      <c r="S4160" s="1" t="s">
        <v>7930</v>
      </c>
      <c r="T4160" s="1" t="s">
        <v>46</v>
      </c>
      <c r="U4160" s="2"/>
      <c r="V4160" s="2"/>
      <c r="W4160" s="2"/>
      <c r="X4160" s="3">
        <v>-1.2880000000000001E-2</v>
      </c>
      <c r="Y4160" s="33" t="e">
        <f>#REF!-U4160-V4160-W4160</f>
        <v>#REF!</v>
      </c>
    </row>
    <row r="4161" spans="1:25" ht="22.5" x14ac:dyDescent="0.2">
      <c r="A4161" s="1" t="s">
        <v>195</v>
      </c>
      <c r="B4161" s="1" t="s">
        <v>196</v>
      </c>
      <c r="C4161" s="44" t="s">
        <v>7848</v>
      </c>
      <c r="D4161" s="23" t="s">
        <v>7849</v>
      </c>
      <c r="E4161" s="1" t="s">
        <v>7850</v>
      </c>
      <c r="G4161" s="23" t="s">
        <v>88</v>
      </c>
      <c r="H4161" s="23" t="s">
        <v>7926</v>
      </c>
      <c r="I4161" s="5" t="s">
        <v>7927</v>
      </c>
      <c r="J4161" s="29">
        <v>43213</v>
      </c>
      <c r="K4161" s="18">
        <v>2090</v>
      </c>
      <c r="L4161" s="18">
        <v>0</v>
      </c>
      <c r="M4161" s="18">
        <v>2090</v>
      </c>
      <c r="N4161" s="18">
        <v>0</v>
      </c>
      <c r="P4161" s="1" t="s">
        <v>7922</v>
      </c>
      <c r="Q4161" s="1" t="s">
        <v>7931</v>
      </c>
      <c r="R4161" s="1" t="s">
        <v>7932</v>
      </c>
      <c r="S4161" s="1" t="s">
        <v>7933</v>
      </c>
      <c r="T4161" s="1" t="s">
        <v>46</v>
      </c>
      <c r="U4161" s="2"/>
      <c r="V4161" s="2"/>
      <c r="W4161" s="2"/>
      <c r="X4161" s="3">
        <v>-2.913E-2</v>
      </c>
      <c r="Y4161" s="33" t="e">
        <f>#REF!-U4161-V4161-W4161</f>
        <v>#REF!</v>
      </c>
    </row>
    <row r="4162" spans="1:25" ht="22.5" x14ac:dyDescent="0.2">
      <c r="A4162" s="1" t="s">
        <v>195</v>
      </c>
      <c r="B4162" s="1" t="s">
        <v>196</v>
      </c>
      <c r="C4162" s="44" t="s">
        <v>7848</v>
      </c>
      <c r="D4162" s="23" t="s">
        <v>7849</v>
      </c>
      <c r="E4162" s="1" t="s">
        <v>7850</v>
      </c>
      <c r="F4162" s="23" t="s">
        <v>95</v>
      </c>
      <c r="H4162" s="23" t="s">
        <v>7926</v>
      </c>
      <c r="I4162" s="5" t="s">
        <v>7927</v>
      </c>
      <c r="J4162" s="29">
        <v>43056</v>
      </c>
      <c r="K4162" s="18">
        <v>35459.86</v>
      </c>
      <c r="L4162" s="18">
        <v>35459.86</v>
      </c>
      <c r="M4162" s="18">
        <v>0</v>
      </c>
      <c r="N4162" s="18">
        <v>0</v>
      </c>
      <c r="P4162" s="1" t="s">
        <v>7922</v>
      </c>
      <c r="Q4162" s="1" t="s">
        <v>7923</v>
      </c>
      <c r="R4162" s="1" t="s">
        <v>7924</v>
      </c>
      <c r="S4162" s="1" t="s">
        <v>7925</v>
      </c>
      <c r="T4162" s="1" t="s">
        <v>46</v>
      </c>
      <c r="U4162" s="2"/>
      <c r="V4162" s="2"/>
      <c r="W4162" s="2"/>
      <c r="X4162" s="3">
        <v>1.4400000000000001E-3</v>
      </c>
      <c r="Y4162" s="33" t="e">
        <f>#REF!-U4162-V4162-W4162</f>
        <v>#REF!</v>
      </c>
    </row>
    <row r="4163" spans="1:25" ht="22.5" x14ac:dyDescent="0.2">
      <c r="A4163" s="1" t="s">
        <v>195</v>
      </c>
      <c r="B4163" s="1" t="s">
        <v>196</v>
      </c>
      <c r="C4163" s="44" t="s">
        <v>7848</v>
      </c>
      <c r="D4163" s="23" t="s">
        <v>7849</v>
      </c>
      <c r="E4163" s="1" t="s">
        <v>7850</v>
      </c>
      <c r="F4163" s="23" t="s">
        <v>95</v>
      </c>
      <c r="H4163" s="23" t="s">
        <v>7926</v>
      </c>
      <c r="I4163" s="5" t="s">
        <v>7927</v>
      </c>
      <c r="J4163" s="29">
        <v>43158</v>
      </c>
      <c r="K4163" s="18">
        <v>42699.42</v>
      </c>
      <c r="L4163" s="18">
        <v>42699.42</v>
      </c>
      <c r="M4163" s="18">
        <v>0</v>
      </c>
      <c r="N4163" s="18">
        <v>0</v>
      </c>
      <c r="P4163" s="1" t="s">
        <v>7922</v>
      </c>
      <c r="Q4163" s="1" t="s">
        <v>7928</v>
      </c>
      <c r="R4163" s="1" t="s">
        <v>7929</v>
      </c>
      <c r="S4163" s="1" t="s">
        <v>7930</v>
      </c>
      <c r="T4163" s="1" t="s">
        <v>46</v>
      </c>
      <c r="U4163" s="2"/>
      <c r="V4163" s="2"/>
      <c r="W4163" s="2"/>
      <c r="X4163" s="3">
        <v>1.2880000000000001E-2</v>
      </c>
      <c r="Y4163" s="33" t="e">
        <f>#REF!-U4163-V4163-W4163</f>
        <v>#REF!</v>
      </c>
    </row>
    <row r="4164" spans="1:25" ht="22.5" x14ac:dyDescent="0.2">
      <c r="A4164" s="1" t="s">
        <v>195</v>
      </c>
      <c r="B4164" s="1" t="s">
        <v>196</v>
      </c>
      <c r="C4164" s="44" t="s">
        <v>7848</v>
      </c>
      <c r="D4164" s="23" t="s">
        <v>7849</v>
      </c>
      <c r="E4164" s="1" t="s">
        <v>7850</v>
      </c>
      <c r="F4164" s="23" t="s">
        <v>95</v>
      </c>
      <c r="H4164" s="23" t="s">
        <v>7926</v>
      </c>
      <c r="I4164" s="5" t="s">
        <v>7927</v>
      </c>
      <c r="J4164" s="29">
        <v>43213</v>
      </c>
      <c r="K4164" s="18">
        <v>33442</v>
      </c>
      <c r="L4164" s="18">
        <v>33442</v>
      </c>
      <c r="M4164" s="18">
        <v>0</v>
      </c>
      <c r="N4164" s="18">
        <v>0</v>
      </c>
      <c r="P4164" s="1" t="s">
        <v>7922</v>
      </c>
      <c r="Q4164" s="1" t="s">
        <v>7931</v>
      </c>
      <c r="R4164" s="1" t="s">
        <v>7932</v>
      </c>
      <c r="S4164" s="1" t="s">
        <v>7933</v>
      </c>
      <c r="T4164" s="1" t="s">
        <v>46</v>
      </c>
      <c r="U4164" s="2"/>
      <c r="V4164" s="2"/>
      <c r="W4164" s="2"/>
      <c r="X4164" s="3">
        <v>2.913E-2</v>
      </c>
      <c r="Y4164" s="33" t="e">
        <f>#REF!-U4164-V4164-W4164</f>
        <v>#REF!</v>
      </c>
    </row>
    <row r="4165" spans="1:25" x14ac:dyDescent="0.2">
      <c r="H4165" s="27" t="s">
        <v>7934</v>
      </c>
      <c r="J4165" s="29"/>
      <c r="K4165" s="18">
        <f>SUBTOTAL(9,K4159:K4164)</f>
        <v>118576</v>
      </c>
      <c r="L4165" s="18">
        <f>SUBTOTAL(9,L4159:L4164)</f>
        <v>111601.28</v>
      </c>
      <c r="M4165" s="18">
        <f>SUBTOTAL(9,M4159:M4164)</f>
        <v>6974.7199999999993</v>
      </c>
      <c r="N4165" s="18">
        <f>SUBTOTAL(9,N4159:N4164)</f>
        <v>0</v>
      </c>
      <c r="U4165" s="2"/>
      <c r="V4165" s="2"/>
      <c r="W4165" s="2"/>
      <c r="X4165" s="3">
        <f>SUBTOTAL(9,X4159:X4164)</f>
        <v>0</v>
      </c>
      <c r="Y4165" s="33" t="e">
        <f>#REF!-U4165-V4165-W4165</f>
        <v>#REF!</v>
      </c>
    </row>
    <row r="4166" spans="1:25" ht="22.5" x14ac:dyDescent="0.2">
      <c r="A4166" s="1" t="s">
        <v>195</v>
      </c>
      <c r="B4166" s="1" t="s">
        <v>196</v>
      </c>
      <c r="C4166" s="44" t="s">
        <v>7848</v>
      </c>
      <c r="D4166" s="23" t="s">
        <v>7849</v>
      </c>
      <c r="E4166" s="1" t="s">
        <v>7850</v>
      </c>
      <c r="G4166" s="23" t="s">
        <v>97</v>
      </c>
      <c r="H4166" s="23" t="s">
        <v>7939</v>
      </c>
      <c r="I4166" s="5" t="s">
        <v>7940</v>
      </c>
      <c r="J4166" s="29">
        <v>43032</v>
      </c>
      <c r="K4166" s="18">
        <v>1096.0899999999999</v>
      </c>
      <c r="L4166" s="18">
        <v>0</v>
      </c>
      <c r="M4166" s="18">
        <v>1096.0899999999999</v>
      </c>
      <c r="N4166" s="18">
        <v>0</v>
      </c>
      <c r="P4166" s="1" t="s">
        <v>7935</v>
      </c>
      <c r="Q4166" s="1" t="s">
        <v>7936</v>
      </c>
      <c r="R4166" s="1" t="s">
        <v>7937</v>
      </c>
      <c r="S4166" s="1" t="s">
        <v>7938</v>
      </c>
      <c r="T4166" s="1" t="s">
        <v>46</v>
      </c>
      <c r="U4166" s="2"/>
      <c r="V4166" s="2"/>
      <c r="W4166" s="2"/>
      <c r="X4166" s="3">
        <v>-1.021E-2</v>
      </c>
      <c r="Y4166" s="33" t="e">
        <f>#REF!-U4166-V4166-W4166</f>
        <v>#REF!</v>
      </c>
    </row>
    <row r="4167" spans="1:25" ht="22.5" x14ac:dyDescent="0.2">
      <c r="A4167" s="1" t="s">
        <v>195</v>
      </c>
      <c r="B4167" s="1" t="s">
        <v>196</v>
      </c>
      <c r="C4167" s="44" t="s">
        <v>7848</v>
      </c>
      <c r="D4167" s="23" t="s">
        <v>7849</v>
      </c>
      <c r="E4167" s="1" t="s">
        <v>7850</v>
      </c>
      <c r="G4167" s="23" t="s">
        <v>97</v>
      </c>
      <c r="H4167" s="23" t="s">
        <v>7939</v>
      </c>
      <c r="I4167" s="5" t="s">
        <v>7940</v>
      </c>
      <c r="J4167" s="29">
        <v>43160</v>
      </c>
      <c r="K4167" s="18">
        <v>1246.8599999999999</v>
      </c>
      <c r="L4167" s="18">
        <v>0</v>
      </c>
      <c r="M4167" s="18">
        <v>1246.8599999999999</v>
      </c>
      <c r="N4167" s="18">
        <v>0</v>
      </c>
      <c r="P4167" s="1" t="s">
        <v>7935</v>
      </c>
      <c r="Q4167" s="1" t="s">
        <v>7941</v>
      </c>
      <c r="R4167" s="1" t="s">
        <v>7942</v>
      </c>
      <c r="S4167" s="1" t="s">
        <v>7943</v>
      </c>
      <c r="T4167" s="1" t="s">
        <v>46</v>
      </c>
      <c r="U4167" s="2"/>
      <c r="V4167" s="2"/>
      <c r="W4167" s="2"/>
      <c r="X4167" s="3">
        <v>-1.1999999999999999E-3</v>
      </c>
      <c r="Y4167" s="33" t="e">
        <f>#REF!-U4167-V4167-W4167</f>
        <v>#REF!</v>
      </c>
    </row>
    <row r="4168" spans="1:25" ht="22.5" x14ac:dyDescent="0.2">
      <c r="A4168" s="1" t="s">
        <v>195</v>
      </c>
      <c r="B4168" s="1" t="s">
        <v>196</v>
      </c>
      <c r="C4168" s="44" t="s">
        <v>7848</v>
      </c>
      <c r="D4168" s="23" t="s">
        <v>7849</v>
      </c>
      <c r="E4168" s="1" t="s">
        <v>7850</v>
      </c>
      <c r="G4168" s="23" t="s">
        <v>97</v>
      </c>
      <c r="H4168" s="23" t="s">
        <v>7939</v>
      </c>
      <c r="I4168" s="5" t="s">
        <v>7940</v>
      </c>
      <c r="J4168" s="29">
        <v>43202</v>
      </c>
      <c r="K4168" s="18">
        <v>1103.22</v>
      </c>
      <c r="L4168" s="18">
        <v>0</v>
      </c>
      <c r="M4168" s="18">
        <v>1103.22</v>
      </c>
      <c r="N4168" s="18">
        <v>0</v>
      </c>
      <c r="P4168" s="1" t="s">
        <v>7935</v>
      </c>
      <c r="Q4168" s="1" t="s">
        <v>7944</v>
      </c>
      <c r="R4168" s="1" t="s">
        <v>7945</v>
      </c>
      <c r="S4168" s="1" t="s">
        <v>7946</v>
      </c>
      <c r="T4168" s="1" t="s">
        <v>46</v>
      </c>
      <c r="U4168" s="2"/>
      <c r="V4168" s="2"/>
      <c r="W4168" s="2"/>
      <c r="X4168" s="3">
        <v>9.4599999999999997E-3</v>
      </c>
      <c r="Y4168" s="33" t="e">
        <f>#REF!-U4168-V4168-W4168</f>
        <v>#REF!</v>
      </c>
    </row>
    <row r="4169" spans="1:25" ht="22.5" x14ac:dyDescent="0.2">
      <c r="A4169" s="1" t="s">
        <v>195</v>
      </c>
      <c r="B4169" s="1" t="s">
        <v>196</v>
      </c>
      <c r="C4169" s="44" t="s">
        <v>7848</v>
      </c>
      <c r="D4169" s="23" t="s">
        <v>7849</v>
      </c>
      <c r="E4169" s="1" t="s">
        <v>7850</v>
      </c>
      <c r="F4169" s="23" t="s">
        <v>779</v>
      </c>
      <c r="H4169" s="23" t="s">
        <v>7939</v>
      </c>
      <c r="I4169" s="5" t="s">
        <v>7940</v>
      </c>
      <c r="J4169" s="29">
        <v>43032</v>
      </c>
      <c r="K4169" s="18">
        <v>8769.91</v>
      </c>
      <c r="L4169" s="18">
        <v>8769.91</v>
      </c>
      <c r="M4169" s="18">
        <v>0</v>
      </c>
      <c r="N4169" s="18">
        <v>0</v>
      </c>
      <c r="P4169" s="1" t="s">
        <v>7935</v>
      </c>
      <c r="Q4169" s="1" t="s">
        <v>7936</v>
      </c>
      <c r="R4169" s="1" t="s">
        <v>7937</v>
      </c>
      <c r="S4169" s="1" t="s">
        <v>7938</v>
      </c>
      <c r="T4169" s="1" t="s">
        <v>46</v>
      </c>
      <c r="U4169" s="2"/>
      <c r="V4169" s="2"/>
      <c r="W4169" s="2"/>
      <c r="X4169" s="3">
        <v>1.021E-2</v>
      </c>
      <c r="Y4169" s="33" t="e">
        <f>#REF!-U4169-V4169-W4169</f>
        <v>#REF!</v>
      </c>
    </row>
    <row r="4170" spans="1:25" ht="22.5" x14ac:dyDescent="0.2">
      <c r="A4170" s="1" t="s">
        <v>195</v>
      </c>
      <c r="B4170" s="1" t="s">
        <v>196</v>
      </c>
      <c r="C4170" s="44" t="s">
        <v>7848</v>
      </c>
      <c r="D4170" s="23" t="s">
        <v>7849</v>
      </c>
      <c r="E4170" s="1" t="s">
        <v>7850</v>
      </c>
      <c r="F4170" s="23" t="s">
        <v>779</v>
      </c>
      <c r="H4170" s="23" t="s">
        <v>7939</v>
      </c>
      <c r="I4170" s="5" t="s">
        <v>7940</v>
      </c>
      <c r="J4170" s="29">
        <v>43160</v>
      </c>
      <c r="K4170" s="18">
        <v>9976.14</v>
      </c>
      <c r="L4170" s="18">
        <v>9976.14</v>
      </c>
      <c r="M4170" s="18">
        <v>0</v>
      </c>
      <c r="N4170" s="18">
        <v>0</v>
      </c>
      <c r="P4170" s="1" t="s">
        <v>7935</v>
      </c>
      <c r="Q4170" s="1" t="s">
        <v>7941</v>
      </c>
      <c r="R4170" s="1" t="s">
        <v>7942</v>
      </c>
      <c r="S4170" s="1" t="s">
        <v>7943</v>
      </c>
      <c r="T4170" s="1" t="s">
        <v>46</v>
      </c>
      <c r="U4170" s="2"/>
      <c r="V4170" s="2"/>
      <c r="W4170" s="2"/>
      <c r="X4170" s="3">
        <v>1.1999999999999999E-3</v>
      </c>
      <c r="Y4170" s="33" t="e">
        <f>#REF!-U4170-V4170-W4170</f>
        <v>#REF!</v>
      </c>
    </row>
    <row r="4171" spans="1:25" ht="22.5" x14ac:dyDescent="0.2">
      <c r="A4171" s="1" t="s">
        <v>195</v>
      </c>
      <c r="B4171" s="1" t="s">
        <v>196</v>
      </c>
      <c r="C4171" s="44" t="s">
        <v>7848</v>
      </c>
      <c r="D4171" s="23" t="s">
        <v>7849</v>
      </c>
      <c r="E4171" s="1" t="s">
        <v>7850</v>
      </c>
      <c r="F4171" s="23" t="s">
        <v>779</v>
      </c>
      <c r="H4171" s="23" t="s">
        <v>7939</v>
      </c>
      <c r="I4171" s="5" t="s">
        <v>7940</v>
      </c>
      <c r="J4171" s="29">
        <v>43202</v>
      </c>
      <c r="K4171" s="18">
        <v>8826.7800000000007</v>
      </c>
      <c r="L4171" s="18">
        <v>8826.7800000000007</v>
      </c>
      <c r="M4171" s="18">
        <v>0</v>
      </c>
      <c r="N4171" s="18">
        <v>0</v>
      </c>
      <c r="P4171" s="1" t="s">
        <v>7935</v>
      </c>
      <c r="Q4171" s="1" t="s">
        <v>7944</v>
      </c>
      <c r="R4171" s="1" t="s">
        <v>7945</v>
      </c>
      <c r="S4171" s="1" t="s">
        <v>7946</v>
      </c>
      <c r="T4171" s="1" t="s">
        <v>46</v>
      </c>
      <c r="U4171" s="2"/>
      <c r="V4171" s="2"/>
      <c r="W4171" s="2"/>
      <c r="X4171" s="3">
        <v>-9.4599999999999997E-3</v>
      </c>
      <c r="Y4171" s="33" t="e">
        <f>#REF!-U4171-V4171-W4171</f>
        <v>#REF!</v>
      </c>
    </row>
    <row r="4172" spans="1:25" x14ac:dyDescent="0.2">
      <c r="H4172" s="27" t="s">
        <v>7947</v>
      </c>
      <c r="J4172" s="29"/>
      <c r="K4172" s="18">
        <f>SUBTOTAL(9,K4166:K4171)</f>
        <v>31019</v>
      </c>
      <c r="L4172" s="18">
        <f>SUBTOTAL(9,L4166:L4171)</f>
        <v>27572.83</v>
      </c>
      <c r="M4172" s="18">
        <f>SUBTOTAL(9,M4166:M4171)</f>
        <v>3446.17</v>
      </c>
      <c r="N4172" s="18">
        <f>SUBTOTAL(9,N4166:N4171)</f>
        <v>0</v>
      </c>
      <c r="U4172" s="2"/>
      <c r="V4172" s="2"/>
      <c r="W4172" s="2"/>
      <c r="X4172" s="3">
        <f>SUBTOTAL(9,X4166:X4171)</f>
        <v>0</v>
      </c>
      <c r="Y4172" s="33" t="e">
        <f>#REF!-U4172-V4172-W4172</f>
        <v>#REF!</v>
      </c>
    </row>
    <row r="4173" spans="1:25" x14ac:dyDescent="0.2">
      <c r="C4173" s="45" t="s">
        <v>7948</v>
      </c>
      <c r="J4173" s="29"/>
      <c r="K4173" s="18">
        <f>SUBTOTAL(9,K4124:K4171)</f>
        <v>553768.13000000012</v>
      </c>
      <c r="L4173" s="18">
        <f>SUBTOTAL(9,L4124:L4171)</f>
        <v>383532.83</v>
      </c>
      <c r="M4173" s="18">
        <f>SUBTOTAL(9,M4124:M4171)</f>
        <v>170235.3</v>
      </c>
      <c r="N4173" s="18">
        <f>SUBTOTAL(9,N4124:N4171)</f>
        <v>0</v>
      </c>
      <c r="U4173" s="2"/>
      <c r="V4173" s="2"/>
      <c r="W4173" s="2"/>
      <c r="X4173" s="3">
        <f>SUBTOTAL(9,X4124:X4171)</f>
        <v>0</v>
      </c>
      <c r="Y4173" s="33" t="e">
        <f>#REF!-U4173-V4173-W4173</f>
        <v>#REF!</v>
      </c>
    </row>
    <row r="4174" spans="1:25" x14ac:dyDescent="0.2">
      <c r="A4174" s="1" t="s">
        <v>195</v>
      </c>
      <c r="B4174" s="1" t="s">
        <v>196</v>
      </c>
      <c r="C4174" s="44" t="s">
        <v>7949</v>
      </c>
      <c r="D4174" s="23" t="s">
        <v>7950</v>
      </c>
      <c r="E4174" s="1" t="s">
        <v>7950</v>
      </c>
      <c r="G4174" s="23" t="s">
        <v>199</v>
      </c>
      <c r="H4174" s="23" t="s">
        <v>201</v>
      </c>
      <c r="I4174" s="4" t="s">
        <v>202</v>
      </c>
      <c r="J4174" s="29">
        <v>42996</v>
      </c>
      <c r="K4174" s="18">
        <v>76097.009999999995</v>
      </c>
      <c r="L4174" s="18">
        <v>0</v>
      </c>
      <c r="M4174" s="18">
        <v>76097.009999999995</v>
      </c>
      <c r="N4174" s="18">
        <v>0</v>
      </c>
      <c r="R4174" s="1" t="s">
        <v>27</v>
      </c>
      <c r="S4174" s="1" t="s">
        <v>7951</v>
      </c>
      <c r="T4174" s="1" t="s">
        <v>46</v>
      </c>
      <c r="U4174" s="2"/>
      <c r="V4174" s="2"/>
      <c r="W4174" s="2"/>
      <c r="X4174" s="3">
        <v>0</v>
      </c>
      <c r="Y4174" s="33" t="e">
        <f>#REF!-U4174-V4174-W4174</f>
        <v>#REF!</v>
      </c>
    </row>
    <row r="4175" spans="1:25" x14ac:dyDescent="0.2">
      <c r="H4175" s="27" t="s">
        <v>205</v>
      </c>
      <c r="J4175" s="29"/>
      <c r="K4175" s="18">
        <f>SUBTOTAL(9,K4174:K4174)</f>
        <v>76097.009999999995</v>
      </c>
      <c r="L4175" s="18">
        <f>SUBTOTAL(9,L4174:L4174)</f>
        <v>0</v>
      </c>
      <c r="M4175" s="18">
        <f>SUBTOTAL(9,M4174:M4174)</f>
        <v>76097.009999999995</v>
      </c>
      <c r="N4175" s="18">
        <f>SUBTOTAL(9,N4174:N4174)</f>
        <v>0</v>
      </c>
      <c r="U4175" s="2"/>
      <c r="V4175" s="2"/>
      <c r="W4175" s="2"/>
      <c r="X4175" s="3">
        <f>SUBTOTAL(9,X4174:X4174)</f>
        <v>0</v>
      </c>
      <c r="Y4175" s="33" t="e">
        <f>#REF!-U4175-V4175-W4175</f>
        <v>#REF!</v>
      </c>
    </row>
    <row r="4176" spans="1:25" x14ac:dyDescent="0.2">
      <c r="A4176" s="1" t="s">
        <v>195</v>
      </c>
      <c r="B4176" s="1" t="s">
        <v>196</v>
      </c>
      <c r="C4176" s="44" t="s">
        <v>7949</v>
      </c>
      <c r="D4176" s="23" t="s">
        <v>7950</v>
      </c>
      <c r="E4176" s="1" t="s">
        <v>7950</v>
      </c>
      <c r="G4176" s="23" t="s">
        <v>199</v>
      </c>
      <c r="H4176" s="23" t="s">
        <v>206</v>
      </c>
      <c r="I4176" s="4" t="s">
        <v>207</v>
      </c>
      <c r="J4176" s="29">
        <v>42996</v>
      </c>
      <c r="K4176" s="18">
        <v>19768.5</v>
      </c>
      <c r="L4176" s="18">
        <v>0</v>
      </c>
      <c r="M4176" s="18">
        <v>19768.5</v>
      </c>
      <c r="N4176" s="18">
        <v>0</v>
      </c>
      <c r="R4176" s="1" t="s">
        <v>27</v>
      </c>
      <c r="S4176" s="1" t="s">
        <v>7951</v>
      </c>
      <c r="T4176" s="1" t="s">
        <v>46</v>
      </c>
      <c r="U4176" s="2"/>
      <c r="V4176" s="2"/>
      <c r="W4176" s="2"/>
      <c r="X4176" s="3">
        <v>0</v>
      </c>
      <c r="Y4176" s="33" t="e">
        <f>#REF!-U4176-V4176-W4176</f>
        <v>#REF!</v>
      </c>
    </row>
    <row r="4177" spans="1:25" x14ac:dyDescent="0.2">
      <c r="A4177" s="1" t="s">
        <v>195</v>
      </c>
      <c r="B4177" s="1" t="s">
        <v>196</v>
      </c>
      <c r="C4177" s="44" t="s">
        <v>7949</v>
      </c>
      <c r="D4177" s="23" t="s">
        <v>7950</v>
      </c>
      <c r="E4177" s="1" t="s">
        <v>7950</v>
      </c>
      <c r="G4177" s="23" t="s">
        <v>199</v>
      </c>
      <c r="H4177" s="23" t="s">
        <v>206</v>
      </c>
      <c r="I4177" s="4" t="s">
        <v>207</v>
      </c>
      <c r="J4177" s="29">
        <v>43126</v>
      </c>
      <c r="K4177" s="18">
        <v>57700.5</v>
      </c>
      <c r="L4177" s="18">
        <v>0</v>
      </c>
      <c r="M4177" s="18">
        <v>57700.5</v>
      </c>
      <c r="N4177" s="18">
        <v>0</v>
      </c>
      <c r="R4177" s="1" t="s">
        <v>27</v>
      </c>
      <c r="S4177" s="1" t="s">
        <v>7952</v>
      </c>
      <c r="T4177" s="1" t="s">
        <v>46</v>
      </c>
      <c r="U4177" s="2"/>
      <c r="V4177" s="2"/>
      <c r="W4177" s="2"/>
      <c r="X4177" s="3">
        <v>0</v>
      </c>
      <c r="Y4177" s="33" t="e">
        <f>#REF!-U4177-V4177-W4177</f>
        <v>#REF!</v>
      </c>
    </row>
    <row r="4178" spans="1:25" x14ac:dyDescent="0.2">
      <c r="A4178" s="1" t="s">
        <v>195</v>
      </c>
      <c r="B4178" s="1" t="s">
        <v>196</v>
      </c>
      <c r="C4178" s="44" t="s">
        <v>7949</v>
      </c>
      <c r="D4178" s="23" t="s">
        <v>7950</v>
      </c>
      <c r="E4178" s="1" t="s">
        <v>7950</v>
      </c>
      <c r="G4178" s="23" t="s">
        <v>199</v>
      </c>
      <c r="H4178" s="23" t="s">
        <v>206</v>
      </c>
      <c r="I4178" s="4" t="s">
        <v>207</v>
      </c>
      <c r="J4178" s="29">
        <v>43203</v>
      </c>
      <c r="K4178" s="18">
        <v>25823</v>
      </c>
      <c r="L4178" s="18">
        <v>0</v>
      </c>
      <c r="M4178" s="18">
        <v>25823</v>
      </c>
      <c r="N4178" s="18">
        <v>0</v>
      </c>
      <c r="R4178" s="1" t="s">
        <v>27</v>
      </c>
      <c r="S4178" s="1" t="s">
        <v>7953</v>
      </c>
      <c r="T4178" s="1" t="s">
        <v>46</v>
      </c>
      <c r="U4178" s="2"/>
      <c r="V4178" s="2"/>
      <c r="W4178" s="2"/>
      <c r="X4178" s="3">
        <v>0</v>
      </c>
      <c r="Y4178" s="33" t="e">
        <f>#REF!-U4178-V4178-W4178</f>
        <v>#REF!</v>
      </c>
    </row>
    <row r="4179" spans="1:25" x14ac:dyDescent="0.2">
      <c r="H4179" s="27" t="s">
        <v>208</v>
      </c>
      <c r="I4179" s="4"/>
      <c r="J4179" s="29"/>
      <c r="K4179" s="18">
        <f>SUBTOTAL(9,K4176:K4178)</f>
        <v>103292</v>
      </c>
      <c r="L4179" s="18">
        <f>SUBTOTAL(9,L4176:L4178)</f>
        <v>0</v>
      </c>
      <c r="M4179" s="18">
        <f>SUBTOTAL(9,M4176:M4178)</f>
        <v>103292</v>
      </c>
      <c r="N4179" s="18">
        <f>SUBTOTAL(9,N4176:N4178)</f>
        <v>0</v>
      </c>
      <c r="U4179" s="2"/>
      <c r="V4179" s="2"/>
      <c r="W4179" s="2"/>
      <c r="X4179" s="3">
        <f>SUBTOTAL(9,X4176:X4178)</f>
        <v>0</v>
      </c>
      <c r="Y4179" s="33" t="e">
        <f>#REF!-U4179-V4179-W4179</f>
        <v>#REF!</v>
      </c>
    </row>
    <row r="4180" spans="1:25" x14ac:dyDescent="0.2">
      <c r="A4180" s="1" t="s">
        <v>195</v>
      </c>
      <c r="B4180" s="1" t="s">
        <v>196</v>
      </c>
      <c r="C4180" s="44" t="s">
        <v>7949</v>
      </c>
      <c r="D4180" s="23" t="s">
        <v>7950</v>
      </c>
      <c r="E4180" s="1" t="s">
        <v>7950</v>
      </c>
      <c r="G4180" s="23" t="s">
        <v>199</v>
      </c>
      <c r="H4180" s="23" t="s">
        <v>209</v>
      </c>
      <c r="I4180" s="4" t="s">
        <v>210</v>
      </c>
      <c r="J4180" s="29">
        <v>43126</v>
      </c>
      <c r="K4180" s="18">
        <v>76994.5</v>
      </c>
      <c r="L4180" s="18">
        <v>0</v>
      </c>
      <c r="M4180" s="18">
        <v>76994.5</v>
      </c>
      <c r="N4180" s="18">
        <v>0</v>
      </c>
      <c r="R4180" s="1" t="s">
        <v>27</v>
      </c>
      <c r="S4180" s="1" t="s">
        <v>7952</v>
      </c>
      <c r="T4180" s="1" t="s">
        <v>46</v>
      </c>
      <c r="U4180" s="2"/>
      <c r="V4180" s="2"/>
      <c r="W4180" s="2"/>
      <c r="X4180" s="3">
        <v>0</v>
      </c>
      <c r="Y4180" s="33" t="e">
        <f>#REF!-U4180-V4180-W4180</f>
        <v>#REF!</v>
      </c>
    </row>
    <row r="4181" spans="1:25" x14ac:dyDescent="0.2">
      <c r="A4181" s="1" t="s">
        <v>195</v>
      </c>
      <c r="B4181" s="1" t="s">
        <v>196</v>
      </c>
      <c r="C4181" s="44" t="s">
        <v>7949</v>
      </c>
      <c r="D4181" s="23" t="s">
        <v>7950</v>
      </c>
      <c r="E4181" s="1" t="s">
        <v>7950</v>
      </c>
      <c r="G4181" s="23" t="s">
        <v>199</v>
      </c>
      <c r="H4181" s="23" t="s">
        <v>209</v>
      </c>
      <c r="I4181" s="4" t="s">
        <v>210</v>
      </c>
      <c r="J4181" s="29">
        <v>43203</v>
      </c>
      <c r="K4181" s="18">
        <v>76994.5</v>
      </c>
      <c r="L4181" s="18">
        <v>0</v>
      </c>
      <c r="M4181" s="18">
        <v>76994.5</v>
      </c>
      <c r="N4181" s="18">
        <v>0</v>
      </c>
      <c r="R4181" s="1" t="s">
        <v>27</v>
      </c>
      <c r="S4181" s="1" t="s">
        <v>7953</v>
      </c>
      <c r="T4181" s="1" t="s">
        <v>46</v>
      </c>
      <c r="U4181" s="2"/>
      <c r="V4181" s="2"/>
      <c r="W4181" s="2"/>
      <c r="X4181" s="3">
        <v>0</v>
      </c>
      <c r="Y4181" s="33" t="e">
        <f>#REF!-U4181-V4181-W4181</f>
        <v>#REF!</v>
      </c>
    </row>
    <row r="4182" spans="1:25" x14ac:dyDescent="0.2">
      <c r="H4182" s="27" t="s">
        <v>211</v>
      </c>
      <c r="I4182" s="4"/>
      <c r="J4182" s="29"/>
      <c r="K4182" s="18">
        <f>SUBTOTAL(9,K4180:K4181)</f>
        <v>153989</v>
      </c>
      <c r="L4182" s="18">
        <f>SUBTOTAL(9,L4180:L4181)</f>
        <v>0</v>
      </c>
      <c r="M4182" s="18">
        <f>SUBTOTAL(9,M4180:M4181)</f>
        <v>153989</v>
      </c>
      <c r="N4182" s="18">
        <f>SUBTOTAL(9,N4180:N4181)</f>
        <v>0</v>
      </c>
      <c r="U4182" s="2"/>
      <c r="V4182" s="2"/>
      <c r="W4182" s="2"/>
      <c r="X4182" s="3">
        <f>SUBTOTAL(9,X4180:X4181)</f>
        <v>0</v>
      </c>
      <c r="Y4182" s="33" t="e">
        <f>#REF!-U4182-V4182-W4182</f>
        <v>#REF!</v>
      </c>
    </row>
    <row r="4183" spans="1:25" x14ac:dyDescent="0.2">
      <c r="A4183" s="1" t="s">
        <v>5502</v>
      </c>
      <c r="B4183" s="1" t="s">
        <v>5503</v>
      </c>
      <c r="C4183" s="44" t="s">
        <v>7949</v>
      </c>
      <c r="D4183" s="23" t="s">
        <v>7950</v>
      </c>
      <c r="E4183" s="1" t="s">
        <v>7950</v>
      </c>
      <c r="G4183" s="23" t="s">
        <v>25</v>
      </c>
      <c r="H4183" s="23" t="s">
        <v>7955</v>
      </c>
      <c r="I4183" s="5" t="s">
        <v>7956</v>
      </c>
      <c r="J4183" s="29">
        <v>43168</v>
      </c>
      <c r="K4183" s="18">
        <v>25000</v>
      </c>
      <c r="L4183" s="18">
        <v>0</v>
      </c>
      <c r="M4183" s="18">
        <v>25000</v>
      </c>
      <c r="N4183" s="18">
        <v>0</v>
      </c>
      <c r="R4183" s="1" t="s">
        <v>27</v>
      </c>
      <c r="S4183" s="1" t="s">
        <v>7954</v>
      </c>
      <c r="T4183" s="1" t="s">
        <v>46</v>
      </c>
      <c r="U4183" s="2"/>
      <c r="V4183" s="2"/>
      <c r="W4183" s="2"/>
      <c r="X4183" s="3">
        <v>0</v>
      </c>
      <c r="Y4183" s="33" t="e">
        <f>#REF!-U4183-V4183-W4183</f>
        <v>#REF!</v>
      </c>
    </row>
    <row r="4184" spans="1:25" x14ac:dyDescent="0.2">
      <c r="H4184" s="27" t="s">
        <v>7957</v>
      </c>
      <c r="J4184" s="29"/>
      <c r="K4184" s="18">
        <f>SUBTOTAL(9,K4183:K4183)</f>
        <v>25000</v>
      </c>
      <c r="L4184" s="18">
        <f>SUBTOTAL(9,L4183:L4183)</f>
        <v>0</v>
      </c>
      <c r="M4184" s="18">
        <f>SUBTOTAL(9,M4183:M4183)</f>
        <v>25000</v>
      </c>
      <c r="N4184" s="18">
        <f>SUBTOTAL(9,N4183:N4183)</f>
        <v>0</v>
      </c>
      <c r="U4184" s="2"/>
      <c r="V4184" s="2"/>
      <c r="W4184" s="2"/>
      <c r="X4184" s="3">
        <f>SUBTOTAL(9,X4183:X4183)</f>
        <v>0</v>
      </c>
      <c r="Y4184" s="33" t="e">
        <f>#REF!-U4184-V4184-W4184</f>
        <v>#REF!</v>
      </c>
    </row>
    <row r="4185" spans="1:25" x14ac:dyDescent="0.2">
      <c r="C4185" s="45" t="s">
        <v>7958</v>
      </c>
      <c r="J4185" s="29"/>
      <c r="K4185" s="18">
        <f>SUBTOTAL(9,K4174:K4183)</f>
        <v>358378.01</v>
      </c>
      <c r="L4185" s="18">
        <f>SUBTOTAL(9,L4174:L4183)</f>
        <v>0</v>
      </c>
      <c r="M4185" s="18">
        <f>SUBTOTAL(9,M4174:M4183)</f>
        <v>358378.01</v>
      </c>
      <c r="N4185" s="18">
        <f>SUBTOTAL(9,N4174:N4183)</f>
        <v>0</v>
      </c>
      <c r="U4185" s="2"/>
      <c r="V4185" s="2"/>
      <c r="W4185" s="2"/>
      <c r="X4185" s="3">
        <f>SUBTOTAL(9,X4174:X4183)</f>
        <v>0</v>
      </c>
      <c r="Y4185" s="33" t="e">
        <f>#REF!-U4185-V4185-W4185</f>
        <v>#REF!</v>
      </c>
    </row>
    <row r="4186" spans="1:25" ht="22.5" x14ac:dyDescent="0.2">
      <c r="A4186" s="1" t="s">
        <v>140</v>
      </c>
      <c r="B4186" s="1" t="s">
        <v>141</v>
      </c>
      <c r="C4186" s="44" t="s">
        <v>7959</v>
      </c>
      <c r="D4186" s="23" t="s">
        <v>7960</v>
      </c>
      <c r="E4186" s="1" t="s">
        <v>7960</v>
      </c>
      <c r="G4186" s="23" t="s">
        <v>165</v>
      </c>
      <c r="H4186" s="23" t="s">
        <v>7962</v>
      </c>
      <c r="I4186" s="5" t="s">
        <v>7963</v>
      </c>
      <c r="J4186" s="29">
        <v>42972</v>
      </c>
      <c r="K4186" s="18">
        <v>138402.17000000001</v>
      </c>
      <c r="L4186" s="18">
        <v>0</v>
      </c>
      <c r="M4186" s="18">
        <v>138402.17000000001</v>
      </c>
      <c r="N4186" s="18">
        <v>0</v>
      </c>
      <c r="R4186" s="1" t="s">
        <v>27</v>
      </c>
      <c r="S4186" s="1" t="s">
        <v>7961</v>
      </c>
      <c r="T4186" s="1" t="s">
        <v>46</v>
      </c>
      <c r="U4186" s="2"/>
      <c r="V4186" s="2"/>
      <c r="W4186" s="2"/>
      <c r="X4186" s="3">
        <v>0</v>
      </c>
      <c r="Y4186" s="33" t="e">
        <f>#REF!-U4186-V4186-W4186</f>
        <v>#REF!</v>
      </c>
    </row>
    <row r="4187" spans="1:25" ht="22.5" x14ac:dyDescent="0.2">
      <c r="A4187" s="1" t="s">
        <v>140</v>
      </c>
      <c r="B4187" s="1" t="s">
        <v>141</v>
      </c>
      <c r="C4187" s="44" t="s">
        <v>7959</v>
      </c>
      <c r="D4187" s="23" t="s">
        <v>7960</v>
      </c>
      <c r="E4187" s="1" t="s">
        <v>7960</v>
      </c>
      <c r="G4187" s="23" t="s">
        <v>165</v>
      </c>
      <c r="H4187" s="23" t="s">
        <v>7962</v>
      </c>
      <c r="I4187" s="5" t="s">
        <v>7963</v>
      </c>
      <c r="J4187" s="29">
        <v>43027</v>
      </c>
      <c r="K4187" s="18">
        <v>292310.7</v>
      </c>
      <c r="L4187" s="18">
        <v>0</v>
      </c>
      <c r="M4187" s="18">
        <v>292310.7</v>
      </c>
      <c r="N4187" s="18">
        <v>0</v>
      </c>
      <c r="R4187" s="1" t="s">
        <v>27</v>
      </c>
      <c r="S4187" s="1" t="s">
        <v>7964</v>
      </c>
      <c r="T4187" s="1" t="s">
        <v>46</v>
      </c>
      <c r="U4187" s="2"/>
      <c r="V4187" s="2"/>
      <c r="W4187" s="2"/>
      <c r="X4187" s="3">
        <v>0</v>
      </c>
      <c r="Y4187" s="33" t="e">
        <f>#REF!-U4187-V4187-W4187</f>
        <v>#REF!</v>
      </c>
    </row>
    <row r="4188" spans="1:25" ht="22.5" x14ac:dyDescent="0.2">
      <c r="A4188" s="1" t="s">
        <v>140</v>
      </c>
      <c r="B4188" s="1" t="s">
        <v>141</v>
      </c>
      <c r="C4188" s="44" t="s">
        <v>7959</v>
      </c>
      <c r="D4188" s="23" t="s">
        <v>7960</v>
      </c>
      <c r="E4188" s="1" t="s">
        <v>7960</v>
      </c>
      <c r="G4188" s="23" t="s">
        <v>165</v>
      </c>
      <c r="H4188" s="23" t="s">
        <v>7962</v>
      </c>
      <c r="I4188" s="5" t="s">
        <v>7963</v>
      </c>
      <c r="J4188" s="29">
        <v>43042</v>
      </c>
      <c r="K4188" s="18">
        <v>261317.68</v>
      </c>
      <c r="L4188" s="18">
        <v>0</v>
      </c>
      <c r="M4188" s="18">
        <v>261317.68</v>
      </c>
      <c r="N4188" s="18">
        <v>0</v>
      </c>
      <c r="R4188" s="1" t="s">
        <v>27</v>
      </c>
      <c r="S4188" s="1" t="s">
        <v>7965</v>
      </c>
      <c r="T4188" s="1" t="s">
        <v>46</v>
      </c>
      <c r="U4188" s="2"/>
      <c r="V4188" s="2"/>
      <c r="W4188" s="2"/>
      <c r="X4188" s="3">
        <v>0</v>
      </c>
      <c r="Y4188" s="33" t="e">
        <f>#REF!-U4188-V4188-W4188</f>
        <v>#REF!</v>
      </c>
    </row>
    <row r="4189" spans="1:25" ht="22.5" x14ac:dyDescent="0.2">
      <c r="A4189" s="1" t="s">
        <v>140</v>
      </c>
      <c r="B4189" s="1" t="s">
        <v>141</v>
      </c>
      <c r="C4189" s="44" t="s">
        <v>7959</v>
      </c>
      <c r="D4189" s="23" t="s">
        <v>7960</v>
      </c>
      <c r="E4189" s="1" t="s">
        <v>7960</v>
      </c>
      <c r="G4189" s="23" t="s">
        <v>165</v>
      </c>
      <c r="H4189" s="23" t="s">
        <v>7962</v>
      </c>
      <c r="I4189" s="5" t="s">
        <v>7963</v>
      </c>
      <c r="J4189" s="29">
        <v>43102</v>
      </c>
      <c r="K4189" s="18">
        <v>96565.84</v>
      </c>
      <c r="L4189" s="18">
        <v>0</v>
      </c>
      <c r="M4189" s="18">
        <v>96565.84</v>
      </c>
      <c r="N4189" s="18">
        <v>0</v>
      </c>
      <c r="R4189" s="1" t="s">
        <v>27</v>
      </c>
      <c r="S4189" s="1" t="s">
        <v>7966</v>
      </c>
      <c r="T4189" s="1" t="s">
        <v>46</v>
      </c>
      <c r="U4189" s="2"/>
      <c r="V4189" s="2"/>
      <c r="W4189" s="2"/>
      <c r="X4189" s="3">
        <v>0</v>
      </c>
      <c r="Y4189" s="33" t="e">
        <f>#REF!-U4189-V4189-W4189</f>
        <v>#REF!</v>
      </c>
    </row>
    <row r="4190" spans="1:25" ht="22.5" x14ac:dyDescent="0.2">
      <c r="A4190" s="1" t="s">
        <v>140</v>
      </c>
      <c r="B4190" s="1" t="s">
        <v>141</v>
      </c>
      <c r="C4190" s="44" t="s">
        <v>7959</v>
      </c>
      <c r="D4190" s="23" t="s">
        <v>7960</v>
      </c>
      <c r="E4190" s="1" t="s">
        <v>7960</v>
      </c>
      <c r="G4190" s="23" t="s">
        <v>165</v>
      </c>
      <c r="H4190" s="23" t="s">
        <v>7962</v>
      </c>
      <c r="I4190" s="5" t="s">
        <v>7963</v>
      </c>
      <c r="J4190" s="29">
        <v>43131</v>
      </c>
      <c r="K4190" s="18">
        <v>13855.6</v>
      </c>
      <c r="L4190" s="18">
        <v>0</v>
      </c>
      <c r="M4190" s="18">
        <v>13855.6</v>
      </c>
      <c r="N4190" s="18">
        <v>0</v>
      </c>
      <c r="R4190" s="1" t="s">
        <v>27</v>
      </c>
      <c r="S4190" s="1" t="s">
        <v>7967</v>
      </c>
      <c r="T4190" s="1" t="s">
        <v>46</v>
      </c>
      <c r="U4190" s="2"/>
      <c r="V4190" s="2"/>
      <c r="W4190" s="2"/>
      <c r="X4190" s="3">
        <v>0</v>
      </c>
      <c r="Y4190" s="33" t="e">
        <f>#REF!-U4190-V4190-W4190</f>
        <v>#REF!</v>
      </c>
    </row>
    <row r="4191" spans="1:25" ht="22.5" x14ac:dyDescent="0.2">
      <c r="A4191" s="1" t="s">
        <v>140</v>
      </c>
      <c r="B4191" s="1" t="s">
        <v>141</v>
      </c>
      <c r="C4191" s="44" t="s">
        <v>7959</v>
      </c>
      <c r="D4191" s="23" t="s">
        <v>7960</v>
      </c>
      <c r="E4191" s="1" t="s">
        <v>7960</v>
      </c>
      <c r="G4191" s="23" t="s">
        <v>165</v>
      </c>
      <c r="H4191" s="23" t="s">
        <v>7962</v>
      </c>
      <c r="I4191" s="5" t="s">
        <v>7963</v>
      </c>
      <c r="J4191" s="29">
        <v>43215</v>
      </c>
      <c r="K4191" s="18">
        <v>39993.31</v>
      </c>
      <c r="L4191" s="18">
        <v>0</v>
      </c>
      <c r="M4191" s="18">
        <v>39993.31</v>
      </c>
      <c r="N4191" s="18">
        <v>0</v>
      </c>
      <c r="R4191" s="1" t="s">
        <v>27</v>
      </c>
      <c r="S4191" s="1" t="s">
        <v>7968</v>
      </c>
      <c r="T4191" s="1" t="s">
        <v>46</v>
      </c>
      <c r="U4191" s="2"/>
      <c r="V4191" s="2"/>
      <c r="W4191" s="2"/>
      <c r="X4191" s="3">
        <v>0</v>
      </c>
      <c r="Y4191" s="33" t="e">
        <f>#REF!-U4191-V4191-W4191</f>
        <v>#REF!</v>
      </c>
    </row>
    <row r="4192" spans="1:25" x14ac:dyDescent="0.2">
      <c r="H4192" s="27" t="s">
        <v>7969</v>
      </c>
      <c r="J4192" s="29"/>
      <c r="K4192" s="18">
        <f>SUBTOTAL(9,K4186:K4191)</f>
        <v>842445.3</v>
      </c>
      <c r="L4192" s="18">
        <f>SUBTOTAL(9,L4186:L4191)</f>
        <v>0</v>
      </c>
      <c r="M4192" s="18">
        <f>SUBTOTAL(9,M4186:M4191)</f>
        <v>842445.3</v>
      </c>
      <c r="N4192" s="18">
        <f>SUBTOTAL(9,N4186:N4191)</f>
        <v>0</v>
      </c>
      <c r="U4192" s="2"/>
      <c r="V4192" s="2"/>
      <c r="W4192" s="2"/>
      <c r="X4192" s="3">
        <f>SUBTOTAL(9,X4186:X4191)</f>
        <v>0</v>
      </c>
      <c r="Y4192" s="33" t="e">
        <f>#REF!-U4192-V4192-W4192</f>
        <v>#REF!</v>
      </c>
    </row>
    <row r="4193" spans="1:25" ht="22.5" x14ac:dyDescent="0.2">
      <c r="A4193" s="1" t="s">
        <v>140</v>
      </c>
      <c r="B4193" s="1" t="s">
        <v>141</v>
      </c>
      <c r="C4193" s="44" t="s">
        <v>7959</v>
      </c>
      <c r="D4193" s="23" t="s">
        <v>7960</v>
      </c>
      <c r="E4193" s="1" t="s">
        <v>7960</v>
      </c>
      <c r="F4193" s="23" t="s">
        <v>146</v>
      </c>
      <c r="H4193" s="23" t="s">
        <v>7971</v>
      </c>
      <c r="I4193" s="5" t="s">
        <v>7972</v>
      </c>
      <c r="J4193" s="29">
        <v>42963</v>
      </c>
      <c r="K4193" s="18">
        <v>7966.22</v>
      </c>
      <c r="L4193" s="18">
        <v>7966.22</v>
      </c>
      <c r="M4193" s="18">
        <v>0</v>
      </c>
      <c r="N4193" s="18">
        <v>0</v>
      </c>
      <c r="R4193" s="1" t="s">
        <v>27</v>
      </c>
      <c r="S4193" s="1" t="s">
        <v>7970</v>
      </c>
      <c r="T4193" s="1" t="s">
        <v>46</v>
      </c>
      <c r="U4193" s="2"/>
      <c r="V4193" s="2"/>
      <c r="W4193" s="2"/>
      <c r="X4193" s="3">
        <v>0</v>
      </c>
      <c r="Y4193" s="33" t="e">
        <f>#REF!-U4193-V4193-W4193</f>
        <v>#REF!</v>
      </c>
    </row>
    <row r="4194" spans="1:25" ht="22.5" x14ac:dyDescent="0.2">
      <c r="A4194" s="1" t="s">
        <v>140</v>
      </c>
      <c r="B4194" s="1" t="s">
        <v>141</v>
      </c>
      <c r="C4194" s="44" t="s">
        <v>7959</v>
      </c>
      <c r="D4194" s="23" t="s">
        <v>7960</v>
      </c>
      <c r="E4194" s="1" t="s">
        <v>7960</v>
      </c>
      <c r="F4194" s="23" t="s">
        <v>146</v>
      </c>
      <c r="H4194" s="23" t="s">
        <v>7971</v>
      </c>
      <c r="I4194" s="5" t="s">
        <v>7972</v>
      </c>
      <c r="J4194" s="29">
        <v>42972</v>
      </c>
      <c r="K4194" s="18">
        <v>7063.89</v>
      </c>
      <c r="L4194" s="18">
        <v>7063.89</v>
      </c>
      <c r="M4194" s="18">
        <v>0</v>
      </c>
      <c r="N4194" s="18">
        <v>0</v>
      </c>
      <c r="R4194" s="1" t="s">
        <v>27</v>
      </c>
      <c r="S4194" s="1" t="s">
        <v>7973</v>
      </c>
      <c r="T4194" s="1" t="s">
        <v>46</v>
      </c>
      <c r="U4194" s="2"/>
      <c r="V4194" s="2"/>
      <c r="W4194" s="2"/>
      <c r="X4194" s="3">
        <v>0</v>
      </c>
      <c r="Y4194" s="33" t="e">
        <f>#REF!-U4194-V4194-W4194</f>
        <v>#REF!</v>
      </c>
    </row>
    <row r="4195" spans="1:25" ht="22.5" x14ac:dyDescent="0.2">
      <c r="A4195" s="1" t="s">
        <v>140</v>
      </c>
      <c r="B4195" s="1" t="s">
        <v>141</v>
      </c>
      <c r="C4195" s="44" t="s">
        <v>7959</v>
      </c>
      <c r="D4195" s="23" t="s">
        <v>7960</v>
      </c>
      <c r="E4195" s="1" t="s">
        <v>7960</v>
      </c>
      <c r="F4195" s="23" t="s">
        <v>146</v>
      </c>
      <c r="H4195" s="23" t="s">
        <v>7971</v>
      </c>
      <c r="I4195" s="5" t="s">
        <v>7972</v>
      </c>
      <c r="J4195" s="29">
        <v>43061</v>
      </c>
      <c r="K4195" s="18">
        <v>15696.41</v>
      </c>
      <c r="L4195" s="18">
        <v>15696.41</v>
      </c>
      <c r="M4195" s="18">
        <v>0</v>
      </c>
      <c r="N4195" s="18">
        <v>0</v>
      </c>
      <c r="R4195" s="1" t="s">
        <v>27</v>
      </c>
      <c r="S4195" s="1" t="s">
        <v>7974</v>
      </c>
      <c r="T4195" s="1" t="s">
        <v>46</v>
      </c>
      <c r="U4195" s="2"/>
      <c r="V4195" s="2"/>
      <c r="W4195" s="2"/>
      <c r="X4195" s="3">
        <v>0</v>
      </c>
      <c r="Y4195" s="33" t="e">
        <f>#REF!-U4195-V4195-W4195</f>
        <v>#REF!</v>
      </c>
    </row>
    <row r="4196" spans="1:25" ht="22.5" x14ac:dyDescent="0.2">
      <c r="A4196" s="1" t="s">
        <v>140</v>
      </c>
      <c r="B4196" s="1" t="s">
        <v>141</v>
      </c>
      <c r="C4196" s="44" t="s">
        <v>7959</v>
      </c>
      <c r="D4196" s="23" t="s">
        <v>7960</v>
      </c>
      <c r="E4196" s="1" t="s">
        <v>7960</v>
      </c>
      <c r="F4196" s="23" t="s">
        <v>146</v>
      </c>
      <c r="H4196" s="23" t="s">
        <v>7971</v>
      </c>
      <c r="I4196" s="5" t="s">
        <v>7972</v>
      </c>
      <c r="J4196" s="29">
        <v>43213</v>
      </c>
      <c r="K4196" s="18">
        <v>4048.24</v>
      </c>
      <c r="L4196" s="18">
        <v>4048.24</v>
      </c>
      <c r="M4196" s="18">
        <v>0</v>
      </c>
      <c r="N4196" s="18">
        <v>0</v>
      </c>
      <c r="R4196" s="1" t="s">
        <v>27</v>
      </c>
      <c r="S4196" s="1" t="s">
        <v>7975</v>
      </c>
      <c r="T4196" s="1" t="s">
        <v>46</v>
      </c>
      <c r="U4196" s="2"/>
      <c r="V4196" s="2"/>
      <c r="W4196" s="2"/>
      <c r="X4196" s="3">
        <v>0</v>
      </c>
      <c r="Y4196" s="33" t="e">
        <f>#REF!-U4196-V4196-W4196</f>
        <v>#REF!</v>
      </c>
    </row>
    <row r="4197" spans="1:25" ht="22.5" x14ac:dyDescent="0.2">
      <c r="A4197" s="1" t="s">
        <v>140</v>
      </c>
      <c r="B4197" s="1" t="s">
        <v>141</v>
      </c>
      <c r="C4197" s="44" t="s">
        <v>7959</v>
      </c>
      <c r="D4197" s="23" t="s">
        <v>7960</v>
      </c>
      <c r="E4197" s="1" t="s">
        <v>7960</v>
      </c>
      <c r="F4197" s="23" t="s">
        <v>146</v>
      </c>
      <c r="H4197" s="23" t="s">
        <v>7971</v>
      </c>
      <c r="I4197" s="5" t="s">
        <v>7972</v>
      </c>
      <c r="J4197" s="29">
        <v>43279</v>
      </c>
      <c r="K4197" s="18">
        <v>153892.87</v>
      </c>
      <c r="L4197" s="18">
        <v>153892.87</v>
      </c>
      <c r="M4197" s="18">
        <v>0</v>
      </c>
      <c r="N4197" s="18">
        <v>0</v>
      </c>
      <c r="R4197" s="1" t="s">
        <v>27</v>
      </c>
      <c r="S4197" s="1" t="s">
        <v>7976</v>
      </c>
      <c r="T4197" s="1" t="s">
        <v>46</v>
      </c>
      <c r="U4197" s="2"/>
      <c r="V4197" s="2"/>
      <c r="W4197" s="2"/>
      <c r="X4197" s="3">
        <v>0</v>
      </c>
      <c r="Y4197" s="33" t="e">
        <f>#REF!-U4197-V4197-W4197</f>
        <v>#REF!</v>
      </c>
    </row>
    <row r="4198" spans="1:25" x14ac:dyDescent="0.2">
      <c r="H4198" s="27" t="s">
        <v>7977</v>
      </c>
      <c r="J4198" s="29"/>
      <c r="K4198" s="18">
        <f>SUBTOTAL(9,K4193:K4197)</f>
        <v>188667.63</v>
      </c>
      <c r="L4198" s="18">
        <f>SUBTOTAL(9,L4193:L4197)</f>
        <v>188667.63</v>
      </c>
      <c r="M4198" s="18">
        <f>SUBTOTAL(9,M4193:M4197)</f>
        <v>0</v>
      </c>
      <c r="N4198" s="18">
        <f>SUBTOTAL(9,N4193:N4197)</f>
        <v>0</v>
      </c>
      <c r="U4198" s="2"/>
      <c r="V4198" s="2"/>
      <c r="W4198" s="2"/>
      <c r="X4198" s="3">
        <f>SUBTOTAL(9,X4193:X4197)</f>
        <v>0</v>
      </c>
      <c r="Y4198" s="33" t="e">
        <f>#REF!-U4198-V4198-W4198</f>
        <v>#REF!</v>
      </c>
    </row>
    <row r="4199" spans="1:25" x14ac:dyDescent="0.2">
      <c r="C4199" s="45" t="s">
        <v>7978</v>
      </c>
      <c r="J4199" s="29"/>
      <c r="K4199" s="18">
        <f>SUBTOTAL(9,K4186:K4197)</f>
        <v>1031112.93</v>
      </c>
      <c r="L4199" s="18">
        <f>SUBTOTAL(9,L4186:L4197)</f>
        <v>188667.63</v>
      </c>
      <c r="M4199" s="18">
        <f>SUBTOTAL(9,M4186:M4197)</f>
        <v>842445.3</v>
      </c>
      <c r="N4199" s="18">
        <f>SUBTOTAL(9,N4186:N4197)</f>
        <v>0</v>
      </c>
      <c r="U4199" s="2"/>
      <c r="V4199" s="2"/>
      <c r="W4199" s="2"/>
      <c r="X4199" s="3">
        <f>SUBTOTAL(9,X4186:X4197)</f>
        <v>0</v>
      </c>
      <c r="Y4199" s="33" t="e">
        <f>#REF!-U4199-V4199-W4199</f>
        <v>#REF!</v>
      </c>
    </row>
    <row r="4200" spans="1:25" ht="22.5" x14ac:dyDescent="0.2">
      <c r="A4200" s="1" t="s">
        <v>84</v>
      </c>
      <c r="B4200" s="1" t="s">
        <v>85</v>
      </c>
      <c r="C4200" s="44" t="s">
        <v>7979</v>
      </c>
      <c r="D4200" s="23" t="s">
        <v>7980</v>
      </c>
      <c r="E4200" s="1" t="s">
        <v>7980</v>
      </c>
      <c r="F4200" s="23" t="s">
        <v>104</v>
      </c>
      <c r="H4200" s="23" t="s">
        <v>7985</v>
      </c>
      <c r="I4200" s="5" t="s">
        <v>17805</v>
      </c>
      <c r="J4200" s="29">
        <v>42948</v>
      </c>
      <c r="K4200" s="18">
        <v>41897</v>
      </c>
      <c r="L4200" s="18">
        <v>41897</v>
      </c>
      <c r="M4200" s="18">
        <v>0</v>
      </c>
      <c r="N4200" s="18">
        <v>0</v>
      </c>
      <c r="P4200" s="1" t="s">
        <v>7981</v>
      </c>
      <c r="Q4200" s="1" t="s">
        <v>7982</v>
      </c>
      <c r="R4200" s="1" t="s">
        <v>7983</v>
      </c>
      <c r="S4200" s="1" t="s">
        <v>7984</v>
      </c>
      <c r="T4200" s="1" t="s">
        <v>46</v>
      </c>
      <c r="U4200" s="2"/>
      <c r="V4200" s="2"/>
      <c r="W4200" s="2"/>
      <c r="X4200" s="3">
        <v>0</v>
      </c>
      <c r="Y4200" s="33" t="e">
        <f>#REF!-U4200-V4200-W4200</f>
        <v>#REF!</v>
      </c>
    </row>
    <row r="4201" spans="1:25" x14ac:dyDescent="0.2">
      <c r="H4201" s="27" t="s">
        <v>7986</v>
      </c>
      <c r="J4201" s="29"/>
      <c r="K4201" s="18">
        <f>SUBTOTAL(9,K4200:K4200)</f>
        <v>41897</v>
      </c>
      <c r="L4201" s="18">
        <f>SUBTOTAL(9,L4200:L4200)</f>
        <v>41897</v>
      </c>
      <c r="M4201" s="18">
        <f>SUBTOTAL(9,M4200:M4200)</f>
        <v>0</v>
      </c>
      <c r="N4201" s="18">
        <f>SUBTOTAL(9,N4200:N4200)</f>
        <v>0</v>
      </c>
      <c r="U4201" s="2"/>
      <c r="V4201" s="2"/>
      <c r="W4201" s="2"/>
      <c r="X4201" s="3">
        <f>SUBTOTAL(9,X4200:X4200)</f>
        <v>0</v>
      </c>
      <c r="Y4201" s="33" t="e">
        <f>#REF!-U4201-V4201-W4201</f>
        <v>#REF!</v>
      </c>
    </row>
    <row r="4202" spans="1:25" ht="22.5" x14ac:dyDescent="0.2">
      <c r="A4202" s="1" t="s">
        <v>84</v>
      </c>
      <c r="B4202" s="1" t="s">
        <v>85</v>
      </c>
      <c r="C4202" s="44" t="s">
        <v>7979</v>
      </c>
      <c r="D4202" s="23" t="s">
        <v>7980</v>
      </c>
      <c r="E4202" s="1" t="s">
        <v>7980</v>
      </c>
      <c r="G4202" s="23" t="s">
        <v>97</v>
      </c>
      <c r="H4202" s="23" t="s">
        <v>7991</v>
      </c>
      <c r="I4202" s="5" t="s">
        <v>7992</v>
      </c>
      <c r="J4202" s="29">
        <v>43033</v>
      </c>
      <c r="K4202" s="18">
        <v>2828</v>
      </c>
      <c r="L4202" s="18">
        <v>0</v>
      </c>
      <c r="M4202" s="18">
        <v>2828</v>
      </c>
      <c r="N4202" s="18">
        <v>0</v>
      </c>
      <c r="P4202" s="1" t="s">
        <v>7987</v>
      </c>
      <c r="Q4202" s="1" t="s">
        <v>7988</v>
      </c>
      <c r="R4202" s="1" t="s">
        <v>7989</v>
      </c>
      <c r="S4202" s="1" t="s">
        <v>7990</v>
      </c>
      <c r="T4202" s="1" t="s">
        <v>46</v>
      </c>
      <c r="U4202" s="2"/>
      <c r="V4202" s="2"/>
      <c r="W4202" s="2"/>
      <c r="X4202" s="3">
        <v>0</v>
      </c>
      <c r="Y4202" s="33" t="e">
        <f>#REF!-U4202-V4202-W4202</f>
        <v>#REF!</v>
      </c>
    </row>
    <row r="4203" spans="1:25" ht="22.5" x14ac:dyDescent="0.2">
      <c r="A4203" s="1" t="s">
        <v>84</v>
      </c>
      <c r="B4203" s="1" t="s">
        <v>85</v>
      </c>
      <c r="C4203" s="44" t="s">
        <v>7979</v>
      </c>
      <c r="D4203" s="23" t="s">
        <v>7980</v>
      </c>
      <c r="E4203" s="1" t="s">
        <v>7980</v>
      </c>
      <c r="G4203" s="23" t="s">
        <v>97</v>
      </c>
      <c r="H4203" s="23" t="s">
        <v>7991</v>
      </c>
      <c r="I4203" s="5" t="s">
        <v>7992</v>
      </c>
      <c r="J4203" s="29">
        <v>43136</v>
      </c>
      <c r="K4203" s="18">
        <v>1420.22</v>
      </c>
      <c r="L4203" s="18">
        <v>0</v>
      </c>
      <c r="M4203" s="18">
        <v>1420.22</v>
      </c>
      <c r="N4203" s="18">
        <v>0</v>
      </c>
      <c r="P4203" s="1" t="s">
        <v>7987</v>
      </c>
      <c r="Q4203" s="1" t="s">
        <v>7993</v>
      </c>
      <c r="R4203" s="1" t="s">
        <v>7994</v>
      </c>
      <c r="S4203" s="1" t="s">
        <v>7995</v>
      </c>
      <c r="T4203" s="1" t="s">
        <v>46</v>
      </c>
      <c r="U4203" s="2"/>
      <c r="V4203" s="2"/>
      <c r="W4203" s="2"/>
      <c r="X4203" s="3">
        <v>-2.2200000000000002E-3</v>
      </c>
      <c r="Y4203" s="33" t="e">
        <f>#REF!-U4203-V4203-W4203</f>
        <v>#REF!</v>
      </c>
    </row>
    <row r="4204" spans="1:25" ht="22.5" x14ac:dyDescent="0.2">
      <c r="A4204" s="1" t="s">
        <v>84</v>
      </c>
      <c r="B4204" s="1" t="s">
        <v>85</v>
      </c>
      <c r="C4204" s="44" t="s">
        <v>7979</v>
      </c>
      <c r="D4204" s="23" t="s">
        <v>7980</v>
      </c>
      <c r="E4204" s="1" t="s">
        <v>7980</v>
      </c>
      <c r="G4204" s="23" t="s">
        <v>97</v>
      </c>
      <c r="H4204" s="23" t="s">
        <v>7991</v>
      </c>
      <c r="I4204" s="5" t="s">
        <v>7992</v>
      </c>
      <c r="J4204" s="29">
        <v>43227</v>
      </c>
      <c r="K4204" s="18">
        <v>4384.5600000000004</v>
      </c>
      <c r="L4204" s="18">
        <v>0</v>
      </c>
      <c r="M4204" s="18">
        <v>4384.5600000000004</v>
      </c>
      <c r="N4204" s="18">
        <v>0</v>
      </c>
      <c r="P4204" s="1" t="s">
        <v>7987</v>
      </c>
      <c r="Q4204" s="1" t="s">
        <v>7996</v>
      </c>
      <c r="R4204" s="1" t="s">
        <v>7997</v>
      </c>
      <c r="S4204" s="1" t="s">
        <v>7998</v>
      </c>
      <c r="T4204" s="1" t="s">
        <v>46</v>
      </c>
      <c r="U4204" s="2"/>
      <c r="V4204" s="2"/>
      <c r="W4204" s="2"/>
      <c r="X4204" s="3">
        <v>4.4400000000000004E-3</v>
      </c>
      <c r="Y4204" s="33" t="e">
        <f>#REF!-U4204-V4204-W4204</f>
        <v>#REF!</v>
      </c>
    </row>
    <row r="4205" spans="1:25" ht="22.5" x14ac:dyDescent="0.2">
      <c r="A4205" s="1" t="s">
        <v>84</v>
      </c>
      <c r="B4205" s="1" t="s">
        <v>85</v>
      </c>
      <c r="C4205" s="44" t="s">
        <v>7979</v>
      </c>
      <c r="D4205" s="23" t="s">
        <v>7980</v>
      </c>
      <c r="E4205" s="1" t="s">
        <v>7980</v>
      </c>
      <c r="F4205" s="23" t="s">
        <v>104</v>
      </c>
      <c r="H4205" s="23" t="s">
        <v>7991</v>
      </c>
      <c r="I4205" s="5" t="s">
        <v>7992</v>
      </c>
      <c r="J4205" s="29">
        <v>43033</v>
      </c>
      <c r="K4205" s="18">
        <v>22624</v>
      </c>
      <c r="L4205" s="18">
        <v>22624</v>
      </c>
      <c r="M4205" s="18">
        <v>0</v>
      </c>
      <c r="N4205" s="18">
        <v>0</v>
      </c>
      <c r="P4205" s="1" t="s">
        <v>7987</v>
      </c>
      <c r="Q4205" s="1" t="s">
        <v>7988</v>
      </c>
      <c r="R4205" s="1" t="s">
        <v>7989</v>
      </c>
      <c r="S4205" s="1" t="s">
        <v>7990</v>
      </c>
      <c r="T4205" s="1" t="s">
        <v>46</v>
      </c>
      <c r="U4205" s="2"/>
      <c r="V4205" s="2"/>
      <c r="W4205" s="2"/>
      <c r="X4205" s="3">
        <v>0</v>
      </c>
      <c r="Y4205" s="33" t="e">
        <f>#REF!-U4205-V4205-W4205</f>
        <v>#REF!</v>
      </c>
    </row>
    <row r="4206" spans="1:25" ht="22.5" x14ac:dyDescent="0.2">
      <c r="A4206" s="1" t="s">
        <v>84</v>
      </c>
      <c r="B4206" s="1" t="s">
        <v>85</v>
      </c>
      <c r="C4206" s="44" t="s">
        <v>7979</v>
      </c>
      <c r="D4206" s="23" t="s">
        <v>7980</v>
      </c>
      <c r="E4206" s="1" t="s">
        <v>7980</v>
      </c>
      <c r="F4206" s="23" t="s">
        <v>104</v>
      </c>
      <c r="H4206" s="23" t="s">
        <v>7991</v>
      </c>
      <c r="I4206" s="5" t="s">
        <v>7992</v>
      </c>
      <c r="J4206" s="29">
        <v>43136</v>
      </c>
      <c r="K4206" s="18">
        <v>11361.78</v>
      </c>
      <c r="L4206" s="18">
        <v>11361.78</v>
      </c>
      <c r="M4206" s="18">
        <v>0</v>
      </c>
      <c r="N4206" s="18">
        <v>0</v>
      </c>
      <c r="P4206" s="1" t="s">
        <v>7987</v>
      </c>
      <c r="Q4206" s="1" t="s">
        <v>7993</v>
      </c>
      <c r="R4206" s="1" t="s">
        <v>7994</v>
      </c>
      <c r="S4206" s="1" t="s">
        <v>7995</v>
      </c>
      <c r="T4206" s="1" t="s">
        <v>46</v>
      </c>
      <c r="U4206" s="2"/>
      <c r="V4206" s="2"/>
      <c r="W4206" s="2"/>
      <c r="X4206" s="3">
        <v>2.2200000000000002E-3</v>
      </c>
      <c r="Y4206" s="33" t="e">
        <f>#REF!-U4206-V4206-W4206</f>
        <v>#REF!</v>
      </c>
    </row>
    <row r="4207" spans="1:25" ht="22.5" x14ac:dyDescent="0.2">
      <c r="A4207" s="1" t="s">
        <v>84</v>
      </c>
      <c r="B4207" s="1" t="s">
        <v>85</v>
      </c>
      <c r="C4207" s="44" t="s">
        <v>7979</v>
      </c>
      <c r="D4207" s="23" t="s">
        <v>7980</v>
      </c>
      <c r="E4207" s="1" t="s">
        <v>7980</v>
      </c>
      <c r="F4207" s="23" t="s">
        <v>104</v>
      </c>
      <c r="H4207" s="23" t="s">
        <v>7991</v>
      </c>
      <c r="I4207" s="5" t="s">
        <v>7992</v>
      </c>
      <c r="J4207" s="29">
        <v>43227</v>
      </c>
      <c r="K4207" s="18">
        <v>35076.44</v>
      </c>
      <c r="L4207" s="18">
        <v>35076.44</v>
      </c>
      <c r="M4207" s="18">
        <v>0</v>
      </c>
      <c r="N4207" s="18">
        <v>0</v>
      </c>
      <c r="P4207" s="1" t="s">
        <v>7987</v>
      </c>
      <c r="Q4207" s="1" t="s">
        <v>7996</v>
      </c>
      <c r="R4207" s="1" t="s">
        <v>7997</v>
      </c>
      <c r="S4207" s="1" t="s">
        <v>7998</v>
      </c>
      <c r="T4207" s="1" t="s">
        <v>46</v>
      </c>
      <c r="U4207" s="2"/>
      <c r="V4207" s="2"/>
      <c r="W4207" s="2"/>
      <c r="X4207" s="3">
        <v>-4.4400000000000004E-3</v>
      </c>
      <c r="Y4207" s="33" t="e">
        <f>#REF!-U4207-V4207-W4207</f>
        <v>#REF!</v>
      </c>
    </row>
    <row r="4208" spans="1:25" x14ac:dyDescent="0.2">
      <c r="H4208" s="27" t="s">
        <v>7999</v>
      </c>
      <c r="J4208" s="29"/>
      <c r="K4208" s="18">
        <f>SUBTOTAL(9,K4202:K4207)</f>
        <v>77695</v>
      </c>
      <c r="L4208" s="18">
        <f>SUBTOTAL(9,L4202:L4207)</f>
        <v>69062.22</v>
      </c>
      <c r="M4208" s="18">
        <f>SUBTOTAL(9,M4202:M4207)</f>
        <v>8632.7800000000007</v>
      </c>
      <c r="N4208" s="18">
        <f>SUBTOTAL(9,N4202:N4207)</f>
        <v>0</v>
      </c>
      <c r="U4208" s="2"/>
      <c r="V4208" s="2"/>
      <c r="W4208" s="2"/>
      <c r="X4208" s="3">
        <f>SUBTOTAL(9,X4202:X4207)</f>
        <v>0</v>
      </c>
      <c r="Y4208" s="33" t="e">
        <f>#REF!-U4208-V4208-W4208</f>
        <v>#REF!</v>
      </c>
    </row>
    <row r="4209" spans="1:25" x14ac:dyDescent="0.2">
      <c r="C4209" s="45" t="s">
        <v>8000</v>
      </c>
      <c r="J4209" s="29"/>
      <c r="K4209" s="18">
        <f>SUBTOTAL(9,K4200:K4207)</f>
        <v>119592</v>
      </c>
      <c r="L4209" s="18">
        <f>SUBTOTAL(9,L4200:L4207)</f>
        <v>110959.22</v>
      </c>
      <c r="M4209" s="18">
        <f>SUBTOTAL(9,M4200:M4207)</f>
        <v>8632.7800000000007</v>
      </c>
      <c r="N4209" s="18">
        <f>SUBTOTAL(9,N4200:N4207)</f>
        <v>0</v>
      </c>
      <c r="U4209" s="2"/>
      <c r="V4209" s="2"/>
      <c r="W4209" s="2"/>
      <c r="X4209" s="3">
        <f>SUBTOTAL(9,X4200:X4207)</f>
        <v>0</v>
      </c>
      <c r="Y4209" s="33" t="e">
        <f>#REF!-U4209-V4209-W4209</f>
        <v>#REF!</v>
      </c>
    </row>
    <row r="4210" spans="1:25" x14ac:dyDescent="0.2">
      <c r="A4210" s="1" t="s">
        <v>195</v>
      </c>
      <c r="B4210" s="1" t="s">
        <v>196</v>
      </c>
      <c r="C4210" s="44" t="s">
        <v>8001</v>
      </c>
      <c r="D4210" s="23" t="s">
        <v>8002</v>
      </c>
      <c r="E4210" s="1" t="s">
        <v>8002</v>
      </c>
      <c r="G4210" s="23" t="s">
        <v>199</v>
      </c>
      <c r="H4210" s="23" t="s">
        <v>201</v>
      </c>
      <c r="I4210" s="4" t="s">
        <v>202</v>
      </c>
      <c r="J4210" s="29">
        <v>43011</v>
      </c>
      <c r="K4210" s="18">
        <v>1680.79</v>
      </c>
      <c r="L4210" s="18">
        <v>0</v>
      </c>
      <c r="M4210" s="18">
        <v>1680.79</v>
      </c>
      <c r="N4210" s="18">
        <v>0</v>
      </c>
      <c r="R4210" s="1" t="s">
        <v>27</v>
      </c>
      <c r="S4210" s="1" t="s">
        <v>8003</v>
      </c>
      <c r="T4210" s="1" t="s">
        <v>46</v>
      </c>
      <c r="U4210" s="2"/>
      <c r="V4210" s="2"/>
      <c r="W4210" s="2"/>
      <c r="X4210" s="3">
        <v>0</v>
      </c>
      <c r="Y4210" s="33" t="e">
        <f>#REF!-U4210-V4210-W4210</f>
        <v>#REF!</v>
      </c>
    </row>
    <row r="4211" spans="1:25" x14ac:dyDescent="0.2">
      <c r="A4211" s="1" t="s">
        <v>195</v>
      </c>
      <c r="B4211" s="1" t="s">
        <v>196</v>
      </c>
      <c r="C4211" s="44" t="s">
        <v>8001</v>
      </c>
      <c r="D4211" s="23" t="s">
        <v>8002</v>
      </c>
      <c r="E4211" s="1" t="s">
        <v>8002</v>
      </c>
      <c r="G4211" s="23" t="s">
        <v>199</v>
      </c>
      <c r="H4211" s="23" t="s">
        <v>201</v>
      </c>
      <c r="I4211" s="4" t="s">
        <v>202</v>
      </c>
      <c r="J4211" s="29">
        <v>43111</v>
      </c>
      <c r="K4211" s="18">
        <v>840.39</v>
      </c>
      <c r="L4211" s="18">
        <v>0</v>
      </c>
      <c r="M4211" s="18">
        <v>840.39</v>
      </c>
      <c r="N4211" s="18">
        <v>0</v>
      </c>
      <c r="R4211" s="1" t="s">
        <v>27</v>
      </c>
      <c r="S4211" s="1" t="s">
        <v>8004</v>
      </c>
      <c r="T4211" s="1" t="s">
        <v>46</v>
      </c>
      <c r="U4211" s="2"/>
      <c r="V4211" s="2"/>
      <c r="W4211" s="2"/>
      <c r="X4211" s="3">
        <v>0</v>
      </c>
      <c r="Y4211" s="33" t="e">
        <f>#REF!-U4211-V4211-W4211</f>
        <v>#REF!</v>
      </c>
    </row>
    <row r="4212" spans="1:25" x14ac:dyDescent="0.2">
      <c r="A4212" s="1" t="s">
        <v>195</v>
      </c>
      <c r="B4212" s="1" t="s">
        <v>196</v>
      </c>
      <c r="C4212" s="44" t="s">
        <v>8001</v>
      </c>
      <c r="D4212" s="23" t="s">
        <v>8002</v>
      </c>
      <c r="E4212" s="1" t="s">
        <v>8002</v>
      </c>
      <c r="G4212" s="23" t="s">
        <v>199</v>
      </c>
      <c r="H4212" s="23" t="s">
        <v>201</v>
      </c>
      <c r="I4212" s="4" t="s">
        <v>202</v>
      </c>
      <c r="J4212" s="29">
        <v>43203</v>
      </c>
      <c r="K4212" s="18">
        <v>840.39</v>
      </c>
      <c r="L4212" s="18">
        <v>0</v>
      </c>
      <c r="M4212" s="18">
        <v>840.39</v>
      </c>
      <c r="N4212" s="18">
        <v>0</v>
      </c>
      <c r="R4212" s="1" t="s">
        <v>27</v>
      </c>
      <c r="S4212" s="1" t="s">
        <v>8005</v>
      </c>
      <c r="T4212" s="1" t="s">
        <v>46</v>
      </c>
      <c r="U4212" s="2"/>
      <c r="V4212" s="2"/>
      <c r="W4212" s="2"/>
      <c r="X4212" s="3">
        <v>0</v>
      </c>
      <c r="Y4212" s="33" t="e">
        <f>#REF!-U4212-V4212-W4212</f>
        <v>#REF!</v>
      </c>
    </row>
    <row r="4213" spans="1:25" x14ac:dyDescent="0.2">
      <c r="H4213" s="27" t="s">
        <v>205</v>
      </c>
      <c r="I4213" s="4"/>
      <c r="J4213" s="29"/>
      <c r="K4213" s="18">
        <f>SUBTOTAL(9,K4210:K4212)</f>
        <v>3361.5699999999997</v>
      </c>
      <c r="L4213" s="18">
        <f>SUBTOTAL(9,L4210:L4212)</f>
        <v>0</v>
      </c>
      <c r="M4213" s="18">
        <f>SUBTOTAL(9,M4210:M4212)</f>
        <v>3361.5699999999997</v>
      </c>
      <c r="N4213" s="18">
        <f>SUBTOTAL(9,N4210:N4212)</f>
        <v>0</v>
      </c>
      <c r="U4213" s="2"/>
      <c r="V4213" s="2"/>
      <c r="W4213" s="2"/>
      <c r="X4213" s="3">
        <f>SUBTOTAL(9,X4210:X4212)</f>
        <v>0</v>
      </c>
      <c r="Y4213" s="33" t="e">
        <f>#REF!-U4213-V4213-W4213</f>
        <v>#REF!</v>
      </c>
    </row>
    <row r="4214" spans="1:25" x14ac:dyDescent="0.2">
      <c r="A4214" s="1" t="s">
        <v>195</v>
      </c>
      <c r="B4214" s="1" t="s">
        <v>196</v>
      </c>
      <c r="C4214" s="44" t="s">
        <v>8001</v>
      </c>
      <c r="D4214" s="23" t="s">
        <v>8002</v>
      </c>
      <c r="E4214" s="1" t="s">
        <v>8002</v>
      </c>
      <c r="G4214" s="23" t="s">
        <v>199</v>
      </c>
      <c r="H4214" s="23" t="s">
        <v>206</v>
      </c>
      <c r="I4214" s="4" t="s">
        <v>207</v>
      </c>
      <c r="J4214" s="29">
        <v>43011</v>
      </c>
      <c r="K4214" s="18">
        <v>18159.05</v>
      </c>
      <c r="L4214" s="18">
        <v>0</v>
      </c>
      <c r="M4214" s="18">
        <v>18159.05</v>
      </c>
      <c r="N4214" s="18">
        <v>0</v>
      </c>
      <c r="R4214" s="1" t="s">
        <v>27</v>
      </c>
      <c r="S4214" s="1" t="s">
        <v>8003</v>
      </c>
      <c r="T4214" s="1" t="s">
        <v>46</v>
      </c>
      <c r="U4214" s="2"/>
      <c r="V4214" s="2"/>
      <c r="W4214" s="2"/>
      <c r="X4214" s="3">
        <v>0</v>
      </c>
      <c r="Y4214" s="33" t="e">
        <f>#REF!-U4214-V4214-W4214</f>
        <v>#REF!</v>
      </c>
    </row>
    <row r="4215" spans="1:25" x14ac:dyDescent="0.2">
      <c r="A4215" s="1" t="s">
        <v>195</v>
      </c>
      <c r="B4215" s="1" t="s">
        <v>196</v>
      </c>
      <c r="C4215" s="44" t="s">
        <v>8001</v>
      </c>
      <c r="D4215" s="23" t="s">
        <v>8002</v>
      </c>
      <c r="E4215" s="1" t="s">
        <v>8002</v>
      </c>
      <c r="G4215" s="23" t="s">
        <v>199</v>
      </c>
      <c r="H4215" s="23" t="s">
        <v>206</v>
      </c>
      <c r="I4215" s="4" t="s">
        <v>207</v>
      </c>
      <c r="J4215" s="29">
        <v>43111</v>
      </c>
      <c r="K4215" s="18">
        <v>9079.52</v>
      </c>
      <c r="L4215" s="18">
        <v>0</v>
      </c>
      <c r="M4215" s="18">
        <v>9079.52</v>
      </c>
      <c r="N4215" s="18">
        <v>0</v>
      </c>
      <c r="R4215" s="1" t="s">
        <v>27</v>
      </c>
      <c r="S4215" s="1" t="s">
        <v>8004</v>
      </c>
      <c r="T4215" s="1" t="s">
        <v>46</v>
      </c>
      <c r="U4215" s="2"/>
      <c r="V4215" s="2"/>
      <c r="W4215" s="2"/>
      <c r="X4215" s="3">
        <v>0</v>
      </c>
      <c r="Y4215" s="33" t="e">
        <f>#REF!-U4215-V4215-W4215</f>
        <v>#REF!</v>
      </c>
    </row>
    <row r="4216" spans="1:25" x14ac:dyDescent="0.2">
      <c r="A4216" s="1" t="s">
        <v>195</v>
      </c>
      <c r="B4216" s="1" t="s">
        <v>196</v>
      </c>
      <c r="C4216" s="44" t="s">
        <v>8001</v>
      </c>
      <c r="D4216" s="23" t="s">
        <v>8002</v>
      </c>
      <c r="E4216" s="1" t="s">
        <v>8002</v>
      </c>
      <c r="G4216" s="23" t="s">
        <v>199</v>
      </c>
      <c r="H4216" s="23" t="s">
        <v>206</v>
      </c>
      <c r="I4216" s="4" t="s">
        <v>207</v>
      </c>
      <c r="J4216" s="29">
        <v>43203</v>
      </c>
      <c r="K4216" s="18">
        <v>9079.52</v>
      </c>
      <c r="L4216" s="18">
        <v>0</v>
      </c>
      <c r="M4216" s="18">
        <v>9079.52</v>
      </c>
      <c r="N4216" s="18">
        <v>0</v>
      </c>
      <c r="R4216" s="1" t="s">
        <v>27</v>
      </c>
      <c r="S4216" s="1" t="s">
        <v>8005</v>
      </c>
      <c r="T4216" s="1" t="s">
        <v>46</v>
      </c>
      <c r="U4216" s="2"/>
      <c r="V4216" s="2"/>
      <c r="W4216" s="2"/>
      <c r="X4216" s="3">
        <v>0</v>
      </c>
      <c r="Y4216" s="33" t="e">
        <f>#REF!-U4216-V4216-W4216</f>
        <v>#REF!</v>
      </c>
    </row>
    <row r="4217" spans="1:25" x14ac:dyDescent="0.2">
      <c r="H4217" s="27" t="s">
        <v>208</v>
      </c>
      <c r="I4217" s="4"/>
      <c r="J4217" s="29"/>
      <c r="K4217" s="18">
        <f>SUBTOTAL(9,K4214:K4216)</f>
        <v>36318.089999999997</v>
      </c>
      <c r="L4217" s="18">
        <f>SUBTOTAL(9,L4214:L4216)</f>
        <v>0</v>
      </c>
      <c r="M4217" s="18">
        <f>SUBTOTAL(9,M4214:M4216)</f>
        <v>36318.089999999997</v>
      </c>
      <c r="N4217" s="18">
        <f>SUBTOTAL(9,N4214:N4216)</f>
        <v>0</v>
      </c>
      <c r="U4217" s="2"/>
      <c r="V4217" s="2"/>
      <c r="W4217" s="2"/>
      <c r="X4217" s="3">
        <f>SUBTOTAL(9,X4214:X4216)</f>
        <v>0</v>
      </c>
      <c r="Y4217" s="33" t="e">
        <f>#REF!-U4217-V4217-W4217</f>
        <v>#REF!</v>
      </c>
    </row>
    <row r="4218" spans="1:25" x14ac:dyDescent="0.2">
      <c r="A4218" s="1" t="s">
        <v>195</v>
      </c>
      <c r="B4218" s="1" t="s">
        <v>196</v>
      </c>
      <c r="C4218" s="44" t="s">
        <v>8001</v>
      </c>
      <c r="D4218" s="23" t="s">
        <v>8002</v>
      </c>
      <c r="E4218" s="1" t="s">
        <v>8002</v>
      </c>
      <c r="G4218" s="23" t="s">
        <v>199</v>
      </c>
      <c r="H4218" s="23" t="s">
        <v>209</v>
      </c>
      <c r="I4218" s="4" t="s">
        <v>210</v>
      </c>
      <c r="J4218" s="29">
        <v>43011</v>
      </c>
      <c r="K4218" s="18">
        <v>2783.25</v>
      </c>
      <c r="L4218" s="18">
        <v>0</v>
      </c>
      <c r="M4218" s="18">
        <v>2783.25</v>
      </c>
      <c r="N4218" s="18">
        <v>0</v>
      </c>
      <c r="R4218" s="1" t="s">
        <v>27</v>
      </c>
      <c r="S4218" s="1" t="s">
        <v>8003</v>
      </c>
      <c r="T4218" s="1" t="s">
        <v>46</v>
      </c>
      <c r="U4218" s="2"/>
      <c r="V4218" s="2"/>
      <c r="W4218" s="2"/>
      <c r="X4218" s="3">
        <v>0</v>
      </c>
      <c r="Y4218" s="33" t="e">
        <f>#REF!-U4218-V4218-W4218</f>
        <v>#REF!</v>
      </c>
    </row>
    <row r="4219" spans="1:25" x14ac:dyDescent="0.2">
      <c r="A4219" s="1" t="s">
        <v>195</v>
      </c>
      <c r="B4219" s="1" t="s">
        <v>196</v>
      </c>
      <c r="C4219" s="44" t="s">
        <v>8001</v>
      </c>
      <c r="D4219" s="23" t="s">
        <v>8002</v>
      </c>
      <c r="E4219" s="1" t="s">
        <v>8002</v>
      </c>
      <c r="G4219" s="23" t="s">
        <v>199</v>
      </c>
      <c r="H4219" s="23" t="s">
        <v>209</v>
      </c>
      <c r="I4219" s="4" t="s">
        <v>210</v>
      </c>
      <c r="J4219" s="29">
        <v>43111</v>
      </c>
      <c r="K4219" s="18">
        <v>1391.63</v>
      </c>
      <c r="L4219" s="18">
        <v>0</v>
      </c>
      <c r="M4219" s="18">
        <v>1391.63</v>
      </c>
      <c r="N4219" s="18">
        <v>0</v>
      </c>
      <c r="R4219" s="1" t="s">
        <v>27</v>
      </c>
      <c r="S4219" s="1" t="s">
        <v>8004</v>
      </c>
      <c r="T4219" s="1" t="s">
        <v>46</v>
      </c>
      <c r="U4219" s="2"/>
      <c r="V4219" s="2"/>
      <c r="W4219" s="2"/>
      <c r="X4219" s="3">
        <v>0</v>
      </c>
      <c r="Y4219" s="33" t="e">
        <f>#REF!-U4219-V4219-W4219</f>
        <v>#REF!</v>
      </c>
    </row>
    <row r="4220" spans="1:25" x14ac:dyDescent="0.2">
      <c r="A4220" s="1" t="s">
        <v>195</v>
      </c>
      <c r="B4220" s="1" t="s">
        <v>196</v>
      </c>
      <c r="C4220" s="44" t="s">
        <v>8001</v>
      </c>
      <c r="D4220" s="23" t="s">
        <v>8002</v>
      </c>
      <c r="E4220" s="1" t="s">
        <v>8002</v>
      </c>
      <c r="G4220" s="23" t="s">
        <v>199</v>
      </c>
      <c r="H4220" s="23" t="s">
        <v>209</v>
      </c>
      <c r="I4220" s="4" t="s">
        <v>210</v>
      </c>
      <c r="J4220" s="29">
        <v>43203</v>
      </c>
      <c r="K4220" s="18">
        <v>1391.63</v>
      </c>
      <c r="L4220" s="18">
        <v>0</v>
      </c>
      <c r="M4220" s="18">
        <v>1391.63</v>
      </c>
      <c r="N4220" s="18">
        <v>0</v>
      </c>
      <c r="R4220" s="1" t="s">
        <v>27</v>
      </c>
      <c r="S4220" s="1" t="s">
        <v>8005</v>
      </c>
      <c r="T4220" s="1" t="s">
        <v>46</v>
      </c>
      <c r="U4220" s="2"/>
      <c r="V4220" s="2"/>
      <c r="W4220" s="2"/>
      <c r="X4220" s="3">
        <v>0</v>
      </c>
      <c r="Y4220" s="33" t="e">
        <f>#REF!-U4220-V4220-W4220</f>
        <v>#REF!</v>
      </c>
    </row>
    <row r="4221" spans="1:25" x14ac:dyDescent="0.2">
      <c r="H4221" s="27" t="s">
        <v>211</v>
      </c>
      <c r="J4221" s="29"/>
      <c r="K4221" s="18">
        <f>SUBTOTAL(9,K4218:K4220)</f>
        <v>5566.51</v>
      </c>
      <c r="L4221" s="18">
        <f>SUBTOTAL(9,L4218:L4220)</f>
        <v>0</v>
      </c>
      <c r="M4221" s="18">
        <f>SUBTOTAL(9,M4218:M4220)</f>
        <v>5566.51</v>
      </c>
      <c r="N4221" s="18">
        <f>SUBTOTAL(9,N4218:N4220)</f>
        <v>0</v>
      </c>
      <c r="U4221" s="2"/>
      <c r="V4221" s="2"/>
      <c r="W4221" s="2"/>
      <c r="X4221" s="3">
        <f>SUBTOTAL(9,X4218:X4220)</f>
        <v>0</v>
      </c>
      <c r="Y4221" s="33" t="e">
        <f>#REF!-U4221-V4221-W4221</f>
        <v>#REF!</v>
      </c>
    </row>
    <row r="4222" spans="1:25" x14ac:dyDescent="0.2">
      <c r="A4222" s="1" t="s">
        <v>1193</v>
      </c>
      <c r="B4222" s="1" t="s">
        <v>1194</v>
      </c>
      <c r="C4222" s="44" t="s">
        <v>8001</v>
      </c>
      <c r="D4222" s="23" t="s">
        <v>8002</v>
      </c>
      <c r="E4222" s="1" t="s">
        <v>8006</v>
      </c>
      <c r="F4222" s="23" t="s">
        <v>1217</v>
      </c>
      <c r="H4222" s="23" t="s">
        <v>8012</v>
      </c>
      <c r="I4222" s="5" t="s">
        <v>8013</v>
      </c>
      <c r="J4222" s="29">
        <v>43157</v>
      </c>
      <c r="K4222" s="18">
        <v>17500</v>
      </c>
      <c r="L4222" s="18">
        <v>17500</v>
      </c>
      <c r="M4222" s="18">
        <v>0</v>
      </c>
      <c r="N4222" s="18">
        <v>0</v>
      </c>
      <c r="P4222" s="1" t="s">
        <v>8007</v>
      </c>
      <c r="Q4222" s="1" t="s">
        <v>8008</v>
      </c>
      <c r="R4222" s="1" t="s">
        <v>8009</v>
      </c>
      <c r="S4222" s="1" t="s">
        <v>8010</v>
      </c>
      <c r="T4222" s="1" t="s">
        <v>8011</v>
      </c>
      <c r="U4222" s="2"/>
      <c r="V4222" s="2"/>
      <c r="W4222" s="2"/>
      <c r="X4222" s="3">
        <v>0</v>
      </c>
      <c r="Y4222" s="33" t="e">
        <f>#REF!-U4222-V4222-W4222</f>
        <v>#REF!</v>
      </c>
    </row>
    <row r="4223" spans="1:25" x14ac:dyDescent="0.2">
      <c r="H4223" s="27" t="s">
        <v>8014</v>
      </c>
      <c r="J4223" s="29"/>
      <c r="K4223" s="18">
        <f>SUBTOTAL(9,K4222:K4222)</f>
        <v>17500</v>
      </c>
      <c r="L4223" s="18">
        <f>SUBTOTAL(9,L4222:L4222)</f>
        <v>17500</v>
      </c>
      <c r="M4223" s="18">
        <f>SUBTOTAL(9,M4222:M4222)</f>
        <v>0</v>
      </c>
      <c r="N4223" s="18">
        <f>SUBTOTAL(9,N4222:N4222)</f>
        <v>0</v>
      </c>
      <c r="U4223" s="2"/>
      <c r="V4223" s="2"/>
      <c r="W4223" s="2"/>
      <c r="X4223" s="3">
        <f>SUBTOTAL(9,X4222:X4222)</f>
        <v>0</v>
      </c>
      <c r="Y4223" s="33" t="e">
        <f>#REF!-U4223-V4223-W4223</f>
        <v>#REF!</v>
      </c>
    </row>
    <row r="4224" spans="1:25" x14ac:dyDescent="0.2">
      <c r="C4224" s="45" t="s">
        <v>8015</v>
      </c>
      <c r="J4224" s="29"/>
      <c r="K4224" s="18">
        <f>SUBTOTAL(9,K4210:K4222)</f>
        <v>62746.17</v>
      </c>
      <c r="L4224" s="18">
        <f>SUBTOTAL(9,L4210:L4222)</f>
        <v>17500</v>
      </c>
      <c r="M4224" s="18">
        <f>SUBTOTAL(9,M4210:M4222)</f>
        <v>45246.17</v>
      </c>
      <c r="N4224" s="18">
        <f>SUBTOTAL(9,N4210:N4222)</f>
        <v>0</v>
      </c>
      <c r="U4224" s="2"/>
      <c r="V4224" s="2"/>
      <c r="W4224" s="2"/>
      <c r="X4224" s="3">
        <f>SUBTOTAL(9,X4210:X4222)</f>
        <v>0</v>
      </c>
      <c r="Y4224" s="33" t="e">
        <f>#REF!-U4224-V4224-W4224</f>
        <v>#REF!</v>
      </c>
    </row>
    <row r="4225" spans="1:25" s="36" customFormat="1" ht="22.5" x14ac:dyDescent="0.2">
      <c r="A4225" s="9" t="s">
        <v>8016</v>
      </c>
      <c r="B4225" s="9" t="s">
        <v>8017</v>
      </c>
      <c r="C4225" s="47" t="s">
        <v>8018</v>
      </c>
      <c r="D4225" s="25" t="s">
        <v>8019</v>
      </c>
      <c r="E4225" s="9" t="s">
        <v>8019</v>
      </c>
      <c r="F4225" s="25"/>
      <c r="G4225" s="25" t="s">
        <v>25</v>
      </c>
      <c r="H4225" s="25" t="s">
        <v>8021</v>
      </c>
      <c r="I4225" s="16" t="s">
        <v>8022</v>
      </c>
      <c r="J4225" s="31">
        <v>43266</v>
      </c>
      <c r="K4225" s="20">
        <v>21</v>
      </c>
      <c r="L4225" s="20">
        <v>0</v>
      </c>
      <c r="M4225" s="20">
        <v>21</v>
      </c>
      <c r="N4225" s="20">
        <v>0</v>
      </c>
      <c r="O4225" s="9"/>
      <c r="P4225" s="9"/>
      <c r="Q4225" s="9"/>
      <c r="R4225" s="9" t="s">
        <v>27</v>
      </c>
      <c r="S4225" s="9" t="s">
        <v>8020</v>
      </c>
      <c r="T4225" s="9" t="s">
        <v>46</v>
      </c>
      <c r="U4225" s="10"/>
      <c r="V4225" s="10"/>
      <c r="W4225" s="10"/>
      <c r="X4225" s="11">
        <v>0</v>
      </c>
      <c r="Y4225" s="33" t="e">
        <f>#REF!-U4225-V4225-W4225</f>
        <v>#REF!</v>
      </c>
    </row>
    <row r="4226" spans="1:25" s="36" customFormat="1" ht="22.5" x14ac:dyDescent="0.2">
      <c r="A4226" s="9" t="s">
        <v>8016</v>
      </c>
      <c r="B4226" s="9" t="s">
        <v>8017</v>
      </c>
      <c r="C4226" s="47" t="s">
        <v>8018</v>
      </c>
      <c r="D4226" s="25" t="s">
        <v>8019</v>
      </c>
      <c r="E4226" s="9" t="s">
        <v>8019</v>
      </c>
      <c r="F4226" s="25" t="s">
        <v>32</v>
      </c>
      <c r="G4226" s="25"/>
      <c r="H4226" s="25" t="s">
        <v>8021</v>
      </c>
      <c r="I4226" s="16" t="s">
        <v>8022</v>
      </c>
      <c r="J4226" s="31">
        <v>43266</v>
      </c>
      <c r="K4226" s="20">
        <v>84</v>
      </c>
      <c r="L4226" s="20">
        <v>84</v>
      </c>
      <c r="M4226" s="20">
        <v>0</v>
      </c>
      <c r="N4226" s="20">
        <v>0</v>
      </c>
      <c r="O4226" s="9"/>
      <c r="P4226" s="9"/>
      <c r="Q4226" s="9"/>
      <c r="R4226" s="9" t="s">
        <v>27</v>
      </c>
      <c r="S4226" s="9" t="s">
        <v>8020</v>
      </c>
      <c r="T4226" s="9" t="s">
        <v>46</v>
      </c>
      <c r="U4226" s="10"/>
      <c r="V4226" s="10"/>
      <c r="W4226" s="10"/>
      <c r="X4226" s="11">
        <v>0</v>
      </c>
      <c r="Y4226" s="33" t="e">
        <f>#REF!-U4226-V4226-W4226</f>
        <v>#REF!</v>
      </c>
    </row>
    <row r="4227" spans="1:25" x14ac:dyDescent="0.2">
      <c r="H4227" s="27" t="s">
        <v>8023</v>
      </c>
      <c r="J4227" s="29"/>
      <c r="K4227" s="18">
        <f>SUBTOTAL(9,K4225:K4226)</f>
        <v>105</v>
      </c>
      <c r="L4227" s="18">
        <f>SUBTOTAL(9,L4225:L4226)</f>
        <v>84</v>
      </c>
      <c r="M4227" s="18">
        <f>SUBTOTAL(9,M4225:M4226)</f>
        <v>21</v>
      </c>
      <c r="N4227" s="18">
        <f>SUBTOTAL(9,N4225:N4226)</f>
        <v>0</v>
      </c>
      <c r="U4227" s="2"/>
      <c r="V4227" s="2"/>
      <c r="W4227" s="2"/>
      <c r="X4227" s="3">
        <f>SUBTOTAL(9,X4225:X4226)</f>
        <v>0</v>
      </c>
      <c r="Y4227" s="33" t="e">
        <f>#REF!-U4227-V4227-W4227</f>
        <v>#REF!</v>
      </c>
    </row>
    <row r="4228" spans="1:25" x14ac:dyDescent="0.2">
      <c r="C4228" s="45" t="s">
        <v>8024</v>
      </c>
      <c r="J4228" s="29"/>
      <c r="K4228" s="18">
        <f>SUBTOTAL(9,K4225:K4226)</f>
        <v>105</v>
      </c>
      <c r="L4228" s="18">
        <f>SUBTOTAL(9,L4225:L4226)</f>
        <v>84</v>
      </c>
      <c r="M4228" s="18">
        <f>SUBTOTAL(9,M4225:M4226)</f>
        <v>21</v>
      </c>
      <c r="N4228" s="18">
        <f>SUBTOTAL(9,N4225:N4226)</f>
        <v>0</v>
      </c>
      <c r="U4228" s="2"/>
      <c r="V4228" s="2"/>
      <c r="W4228" s="2"/>
      <c r="X4228" s="3">
        <f>SUBTOTAL(9,X4225:X4226)</f>
        <v>0</v>
      </c>
      <c r="Y4228" s="33" t="e">
        <f>#REF!-U4228-V4228-W4228</f>
        <v>#REF!</v>
      </c>
    </row>
    <row r="4229" spans="1:25" ht="22.5" x14ac:dyDescent="0.2">
      <c r="A4229" s="1" t="s">
        <v>195</v>
      </c>
      <c r="B4229" s="1" t="s">
        <v>196</v>
      </c>
      <c r="C4229" s="44" t="s">
        <v>8025</v>
      </c>
      <c r="D4229" s="23" t="s">
        <v>8026</v>
      </c>
      <c r="E4229" s="1" t="s">
        <v>8026</v>
      </c>
      <c r="F4229" s="23" t="s">
        <v>318</v>
      </c>
      <c r="H4229" s="23" t="s">
        <v>8031</v>
      </c>
      <c r="I4229" s="5" t="s">
        <v>8032</v>
      </c>
      <c r="J4229" s="29">
        <v>43034</v>
      </c>
      <c r="K4229" s="18">
        <v>34133</v>
      </c>
      <c r="L4229" s="18">
        <v>34133</v>
      </c>
      <c r="M4229" s="18">
        <v>0</v>
      </c>
      <c r="N4229" s="18">
        <v>0</v>
      </c>
      <c r="P4229" s="1" t="s">
        <v>8027</v>
      </c>
      <c r="Q4229" s="1" t="s">
        <v>8028</v>
      </c>
      <c r="R4229" s="1" t="s">
        <v>8029</v>
      </c>
      <c r="S4229" s="1" t="s">
        <v>8030</v>
      </c>
      <c r="T4229" s="1" t="s">
        <v>46</v>
      </c>
      <c r="U4229" s="2"/>
      <c r="V4229" s="2"/>
      <c r="W4229" s="2"/>
      <c r="X4229" s="3">
        <v>0</v>
      </c>
      <c r="Y4229" s="33" t="e">
        <f>#REF!-U4229-V4229-W4229</f>
        <v>#REF!</v>
      </c>
    </row>
    <row r="4230" spans="1:25" ht="22.5" x14ac:dyDescent="0.2">
      <c r="A4230" s="1" t="s">
        <v>195</v>
      </c>
      <c r="B4230" s="1" t="s">
        <v>196</v>
      </c>
      <c r="C4230" s="44" t="s">
        <v>8025</v>
      </c>
      <c r="D4230" s="23" t="s">
        <v>8026</v>
      </c>
      <c r="E4230" s="1" t="s">
        <v>8026</v>
      </c>
      <c r="F4230" s="23" t="s">
        <v>318</v>
      </c>
      <c r="H4230" s="23" t="s">
        <v>8031</v>
      </c>
      <c r="I4230" s="5" t="s">
        <v>8032</v>
      </c>
      <c r="J4230" s="29">
        <v>43136</v>
      </c>
      <c r="K4230" s="18">
        <v>33871</v>
      </c>
      <c r="L4230" s="18">
        <v>33871</v>
      </c>
      <c r="M4230" s="18">
        <v>0</v>
      </c>
      <c r="N4230" s="18">
        <v>0</v>
      </c>
      <c r="P4230" s="1" t="s">
        <v>8027</v>
      </c>
      <c r="Q4230" s="1" t="s">
        <v>8033</v>
      </c>
      <c r="R4230" s="1" t="s">
        <v>8034</v>
      </c>
      <c r="S4230" s="1" t="s">
        <v>8035</v>
      </c>
      <c r="T4230" s="1" t="s">
        <v>46</v>
      </c>
      <c r="U4230" s="2"/>
      <c r="V4230" s="2"/>
      <c r="W4230" s="2"/>
      <c r="X4230" s="3">
        <v>0</v>
      </c>
      <c r="Y4230" s="33" t="e">
        <f>#REF!-U4230-V4230-W4230</f>
        <v>#REF!</v>
      </c>
    </row>
    <row r="4231" spans="1:25" ht="22.5" x14ac:dyDescent="0.2">
      <c r="A4231" s="1" t="s">
        <v>195</v>
      </c>
      <c r="B4231" s="1" t="s">
        <v>196</v>
      </c>
      <c r="C4231" s="44" t="s">
        <v>8025</v>
      </c>
      <c r="D4231" s="23" t="s">
        <v>8026</v>
      </c>
      <c r="E4231" s="1" t="s">
        <v>8026</v>
      </c>
      <c r="F4231" s="23" t="s">
        <v>318</v>
      </c>
      <c r="H4231" s="23" t="s">
        <v>8031</v>
      </c>
      <c r="I4231" s="5" t="s">
        <v>8032</v>
      </c>
      <c r="J4231" s="29">
        <v>43209</v>
      </c>
      <c r="K4231" s="18">
        <v>29815</v>
      </c>
      <c r="L4231" s="18">
        <v>29815</v>
      </c>
      <c r="M4231" s="18">
        <v>0</v>
      </c>
      <c r="N4231" s="18">
        <v>0</v>
      </c>
      <c r="P4231" s="1" t="s">
        <v>8027</v>
      </c>
      <c r="Q4231" s="1" t="s">
        <v>8036</v>
      </c>
      <c r="R4231" s="1" t="s">
        <v>8037</v>
      </c>
      <c r="S4231" s="1" t="s">
        <v>8038</v>
      </c>
      <c r="T4231" s="1" t="s">
        <v>46</v>
      </c>
      <c r="U4231" s="2"/>
      <c r="V4231" s="2"/>
      <c r="W4231" s="2"/>
      <c r="X4231" s="3">
        <v>0</v>
      </c>
      <c r="Y4231" s="33" t="e">
        <f>#REF!-U4231-V4231-W4231</f>
        <v>#REF!</v>
      </c>
    </row>
    <row r="4232" spans="1:25" x14ac:dyDescent="0.2">
      <c r="H4232" s="27" t="s">
        <v>8039</v>
      </c>
      <c r="J4232" s="29"/>
      <c r="K4232" s="18">
        <f>SUBTOTAL(9,K4229:K4231)</f>
        <v>97819</v>
      </c>
      <c r="L4232" s="18">
        <f>SUBTOTAL(9,L4229:L4231)</f>
        <v>97819</v>
      </c>
      <c r="M4232" s="18">
        <f>SUBTOTAL(9,M4229:M4231)</f>
        <v>0</v>
      </c>
      <c r="N4232" s="18">
        <f>SUBTOTAL(9,N4229:N4231)</f>
        <v>0</v>
      </c>
      <c r="U4232" s="2"/>
      <c r="V4232" s="2"/>
      <c r="W4232" s="2"/>
      <c r="X4232" s="3">
        <f>SUBTOTAL(9,X4229:X4231)</f>
        <v>0</v>
      </c>
      <c r="Y4232" s="33" t="e">
        <f>#REF!-U4232-V4232-W4232</f>
        <v>#REF!</v>
      </c>
    </row>
    <row r="4233" spans="1:25" ht="22.5" x14ac:dyDescent="0.2">
      <c r="A4233" s="1" t="s">
        <v>195</v>
      </c>
      <c r="B4233" s="1" t="s">
        <v>196</v>
      </c>
      <c r="C4233" s="44" t="s">
        <v>8025</v>
      </c>
      <c r="D4233" s="23" t="s">
        <v>8026</v>
      </c>
      <c r="E4233" s="1" t="s">
        <v>8026</v>
      </c>
      <c r="G4233" s="23" t="s">
        <v>97</v>
      </c>
      <c r="H4233" s="23" t="s">
        <v>8044</v>
      </c>
      <c r="I4233" s="5" t="s">
        <v>8045</v>
      </c>
      <c r="J4233" s="29">
        <v>42947</v>
      </c>
      <c r="K4233" s="18">
        <v>5580.78</v>
      </c>
      <c r="L4233" s="18">
        <v>0</v>
      </c>
      <c r="M4233" s="18">
        <v>5580.78</v>
      </c>
      <c r="N4233" s="18">
        <v>0</v>
      </c>
      <c r="P4233" s="1" t="s">
        <v>8040</v>
      </c>
      <c r="Q4233" s="1" t="s">
        <v>8041</v>
      </c>
      <c r="R4233" s="1" t="s">
        <v>8042</v>
      </c>
      <c r="S4233" s="1" t="s">
        <v>8043</v>
      </c>
      <c r="T4233" s="1" t="s">
        <v>46</v>
      </c>
      <c r="U4233" s="2"/>
      <c r="V4233" s="2"/>
      <c r="W4233" s="2"/>
      <c r="X4233" s="3">
        <v>2.2200000000000002E-3</v>
      </c>
      <c r="Y4233" s="33" t="e">
        <f>#REF!-U4233-V4233-W4233</f>
        <v>#REF!</v>
      </c>
    </row>
    <row r="4234" spans="1:25" ht="22.5" x14ac:dyDescent="0.2">
      <c r="A4234" s="1" t="s">
        <v>195</v>
      </c>
      <c r="B4234" s="1" t="s">
        <v>196</v>
      </c>
      <c r="C4234" s="44" t="s">
        <v>8025</v>
      </c>
      <c r="D4234" s="23" t="s">
        <v>8026</v>
      </c>
      <c r="E4234" s="1" t="s">
        <v>8026</v>
      </c>
      <c r="G4234" s="23" t="s">
        <v>97</v>
      </c>
      <c r="H4234" s="23" t="s">
        <v>8044</v>
      </c>
      <c r="I4234" s="5" t="s">
        <v>8045</v>
      </c>
      <c r="J4234" s="29">
        <v>43125</v>
      </c>
      <c r="K4234" s="18">
        <v>3775</v>
      </c>
      <c r="L4234" s="18">
        <v>0</v>
      </c>
      <c r="M4234" s="18">
        <v>3775</v>
      </c>
      <c r="N4234" s="18">
        <v>0</v>
      </c>
      <c r="P4234" s="1" t="s">
        <v>8040</v>
      </c>
      <c r="Q4234" s="1" t="s">
        <v>8046</v>
      </c>
      <c r="R4234" s="1" t="s">
        <v>8047</v>
      </c>
      <c r="S4234" s="1" t="s">
        <v>8048</v>
      </c>
      <c r="T4234" s="1" t="s">
        <v>46</v>
      </c>
      <c r="U4234" s="2"/>
      <c r="V4234" s="2"/>
      <c r="W4234" s="2"/>
      <c r="X4234" s="3">
        <v>0</v>
      </c>
      <c r="Y4234" s="33" t="e">
        <f>#REF!-U4234-V4234-W4234</f>
        <v>#REF!</v>
      </c>
    </row>
    <row r="4235" spans="1:25" ht="22.5" x14ac:dyDescent="0.2">
      <c r="A4235" s="1" t="s">
        <v>195</v>
      </c>
      <c r="B4235" s="1" t="s">
        <v>196</v>
      </c>
      <c r="C4235" s="44" t="s">
        <v>8025</v>
      </c>
      <c r="D4235" s="23" t="s">
        <v>8026</v>
      </c>
      <c r="E4235" s="1" t="s">
        <v>8026</v>
      </c>
      <c r="G4235" s="23" t="s">
        <v>97</v>
      </c>
      <c r="H4235" s="23" t="s">
        <v>8044</v>
      </c>
      <c r="I4235" s="5" t="s">
        <v>8045</v>
      </c>
      <c r="J4235" s="29">
        <v>43214</v>
      </c>
      <c r="K4235" s="18">
        <v>38559.339999999997</v>
      </c>
      <c r="L4235" s="18">
        <v>0</v>
      </c>
      <c r="M4235" s="18">
        <v>38559.339999999997</v>
      </c>
      <c r="N4235" s="18">
        <v>0</v>
      </c>
      <c r="P4235" s="1" t="s">
        <v>8040</v>
      </c>
      <c r="Q4235" s="1" t="s">
        <v>8049</v>
      </c>
      <c r="R4235" s="1" t="s">
        <v>8050</v>
      </c>
      <c r="S4235" s="1" t="s">
        <v>8051</v>
      </c>
      <c r="T4235" s="1" t="s">
        <v>46</v>
      </c>
      <c r="U4235" s="2"/>
      <c r="V4235" s="2"/>
      <c r="W4235" s="2"/>
      <c r="X4235" s="3">
        <v>6.6699999999999997E-3</v>
      </c>
      <c r="Y4235" s="33" t="e">
        <f>#REF!-U4235-V4235-W4235</f>
        <v>#REF!</v>
      </c>
    </row>
    <row r="4236" spans="1:25" ht="22.5" x14ac:dyDescent="0.2">
      <c r="A4236" s="1" t="s">
        <v>195</v>
      </c>
      <c r="B4236" s="1" t="s">
        <v>196</v>
      </c>
      <c r="C4236" s="44" t="s">
        <v>8025</v>
      </c>
      <c r="D4236" s="23" t="s">
        <v>8026</v>
      </c>
      <c r="E4236" s="1" t="s">
        <v>8026</v>
      </c>
      <c r="G4236" s="23" t="s">
        <v>97</v>
      </c>
      <c r="H4236" s="23" t="s">
        <v>8044</v>
      </c>
      <c r="I4236" s="5" t="s">
        <v>8045</v>
      </c>
      <c r="J4236" s="29">
        <v>43245</v>
      </c>
      <c r="K4236" s="18">
        <v>6831.78</v>
      </c>
      <c r="L4236" s="18">
        <v>0</v>
      </c>
      <c r="M4236" s="18">
        <v>6831.78</v>
      </c>
      <c r="N4236" s="18">
        <v>0</v>
      </c>
      <c r="P4236" s="1" t="s">
        <v>8040</v>
      </c>
      <c r="Q4236" s="1" t="s">
        <v>8052</v>
      </c>
      <c r="R4236" s="1" t="s">
        <v>8053</v>
      </c>
      <c r="S4236" s="1" t="s">
        <v>8054</v>
      </c>
      <c r="T4236" s="1" t="s">
        <v>46</v>
      </c>
      <c r="U4236" s="2"/>
      <c r="V4236" s="2"/>
      <c r="W4236" s="2"/>
      <c r="X4236" s="3">
        <v>2.2200000000000002E-3</v>
      </c>
      <c r="Y4236" s="33" t="e">
        <f>#REF!-U4236-V4236-W4236</f>
        <v>#REF!</v>
      </c>
    </row>
    <row r="4237" spans="1:25" ht="22.5" x14ac:dyDescent="0.2">
      <c r="A4237" s="1" t="s">
        <v>195</v>
      </c>
      <c r="B4237" s="1" t="s">
        <v>196</v>
      </c>
      <c r="C4237" s="44" t="s">
        <v>8025</v>
      </c>
      <c r="D4237" s="23" t="s">
        <v>8026</v>
      </c>
      <c r="E4237" s="1" t="s">
        <v>8026</v>
      </c>
      <c r="G4237" s="23" t="s">
        <v>97</v>
      </c>
      <c r="H4237" s="23" t="s">
        <v>8044</v>
      </c>
      <c r="I4237" s="5" t="s">
        <v>8045</v>
      </c>
      <c r="J4237" s="29">
        <v>43255</v>
      </c>
      <c r="K4237" s="18">
        <v>25466.33</v>
      </c>
      <c r="L4237" s="18">
        <v>0</v>
      </c>
      <c r="M4237" s="18">
        <v>25466.33</v>
      </c>
      <c r="N4237" s="18">
        <v>0</v>
      </c>
      <c r="P4237" s="1" t="s">
        <v>8040</v>
      </c>
      <c r="Q4237" s="1" t="s">
        <v>8055</v>
      </c>
      <c r="R4237" s="1" t="s">
        <v>8056</v>
      </c>
      <c r="S4237" s="1" t="s">
        <v>8057</v>
      </c>
      <c r="T4237" s="1" t="s">
        <v>46</v>
      </c>
      <c r="U4237" s="2"/>
      <c r="V4237" s="2"/>
      <c r="W4237" s="2"/>
      <c r="X4237" s="3">
        <v>-3.3300000000000001E-3</v>
      </c>
      <c r="Y4237" s="33" t="e">
        <f>#REF!-U4237-V4237-W4237</f>
        <v>#REF!</v>
      </c>
    </row>
    <row r="4238" spans="1:25" ht="22.5" x14ac:dyDescent="0.2">
      <c r="A4238" s="1" t="s">
        <v>195</v>
      </c>
      <c r="B4238" s="1" t="s">
        <v>196</v>
      </c>
      <c r="C4238" s="44" t="s">
        <v>8025</v>
      </c>
      <c r="D4238" s="23" t="s">
        <v>8026</v>
      </c>
      <c r="E4238" s="1" t="s">
        <v>8026</v>
      </c>
      <c r="G4238" s="23" t="s">
        <v>97</v>
      </c>
      <c r="H4238" s="23" t="s">
        <v>8044</v>
      </c>
      <c r="I4238" s="5" t="s">
        <v>8045</v>
      </c>
      <c r="J4238" s="29">
        <v>43266</v>
      </c>
      <c r="K4238" s="18">
        <v>3693.66</v>
      </c>
      <c r="L4238" s="18">
        <v>0</v>
      </c>
      <c r="M4238" s="18">
        <v>3693.66</v>
      </c>
      <c r="N4238" s="18">
        <v>0</v>
      </c>
      <c r="P4238" s="1" t="s">
        <v>8040</v>
      </c>
      <c r="Q4238" s="1" t="s">
        <v>8058</v>
      </c>
      <c r="R4238" s="1" t="s">
        <v>8059</v>
      </c>
      <c r="S4238" s="1" t="s">
        <v>8060</v>
      </c>
      <c r="T4238" s="1" t="s">
        <v>46</v>
      </c>
      <c r="U4238" s="2"/>
      <c r="V4238" s="2"/>
      <c r="W4238" s="2"/>
      <c r="X4238" s="3">
        <v>-6.6600000000000001E-3</v>
      </c>
      <c r="Y4238" s="33" t="e">
        <f>#REF!-U4238-V4238-W4238</f>
        <v>#REF!</v>
      </c>
    </row>
    <row r="4239" spans="1:25" ht="22.5" x14ac:dyDescent="0.2">
      <c r="A4239" s="1" t="s">
        <v>195</v>
      </c>
      <c r="B4239" s="1" t="s">
        <v>196</v>
      </c>
      <c r="C4239" s="44" t="s">
        <v>8025</v>
      </c>
      <c r="D4239" s="23" t="s">
        <v>8026</v>
      </c>
      <c r="E4239" s="1" t="s">
        <v>8026</v>
      </c>
      <c r="G4239" s="23" t="s">
        <v>97</v>
      </c>
      <c r="H4239" s="23" t="s">
        <v>8044</v>
      </c>
      <c r="I4239" s="5" t="s">
        <v>8045</v>
      </c>
      <c r="J4239" s="29">
        <v>43276</v>
      </c>
      <c r="K4239" s="18">
        <v>35228.67</v>
      </c>
      <c r="L4239" s="18">
        <v>0</v>
      </c>
      <c r="M4239" s="18">
        <v>35228.67</v>
      </c>
      <c r="N4239" s="18">
        <v>0</v>
      </c>
      <c r="P4239" s="1" t="s">
        <v>8040</v>
      </c>
      <c r="Q4239" s="1" t="s">
        <v>8061</v>
      </c>
      <c r="R4239" s="1" t="s">
        <v>8062</v>
      </c>
      <c r="S4239" s="1" t="s">
        <v>8063</v>
      </c>
      <c r="T4239" s="1" t="s">
        <v>46</v>
      </c>
      <c r="U4239" s="2"/>
      <c r="V4239" s="2"/>
      <c r="W4239" s="2"/>
      <c r="X4239" s="3">
        <v>3.3300000000000001E-3</v>
      </c>
      <c r="Y4239" s="33" t="e">
        <f>#REF!-U4239-V4239-W4239</f>
        <v>#REF!</v>
      </c>
    </row>
    <row r="4240" spans="1:25" ht="22.5" x14ac:dyDescent="0.2">
      <c r="A4240" s="1" t="s">
        <v>195</v>
      </c>
      <c r="B4240" s="1" t="s">
        <v>196</v>
      </c>
      <c r="C4240" s="44" t="s">
        <v>8025</v>
      </c>
      <c r="D4240" s="23" t="s">
        <v>8026</v>
      </c>
      <c r="E4240" s="1" t="s">
        <v>8026</v>
      </c>
      <c r="F4240" s="23" t="s">
        <v>95</v>
      </c>
      <c r="H4240" s="23" t="s">
        <v>8044</v>
      </c>
      <c r="I4240" s="5" t="s">
        <v>8045</v>
      </c>
      <c r="J4240" s="29">
        <v>42947</v>
      </c>
      <c r="K4240" s="18">
        <v>44646.22</v>
      </c>
      <c r="L4240" s="18">
        <v>44646.22</v>
      </c>
      <c r="M4240" s="18">
        <v>0</v>
      </c>
      <c r="N4240" s="18">
        <v>0</v>
      </c>
      <c r="P4240" s="1" t="s">
        <v>8040</v>
      </c>
      <c r="Q4240" s="1" t="s">
        <v>8041</v>
      </c>
      <c r="R4240" s="1" t="s">
        <v>8042</v>
      </c>
      <c r="S4240" s="1" t="s">
        <v>8043</v>
      </c>
      <c r="T4240" s="1" t="s">
        <v>46</v>
      </c>
      <c r="U4240" s="2"/>
      <c r="V4240" s="2"/>
      <c r="W4240" s="2"/>
      <c r="X4240" s="3">
        <v>-2.2200000000000002E-3</v>
      </c>
      <c r="Y4240" s="33" t="e">
        <f>#REF!-U4240-V4240-W4240</f>
        <v>#REF!</v>
      </c>
    </row>
    <row r="4241" spans="1:25" ht="22.5" x14ac:dyDescent="0.2">
      <c r="A4241" s="1" t="s">
        <v>195</v>
      </c>
      <c r="B4241" s="1" t="s">
        <v>196</v>
      </c>
      <c r="C4241" s="44" t="s">
        <v>8025</v>
      </c>
      <c r="D4241" s="23" t="s">
        <v>8026</v>
      </c>
      <c r="E4241" s="1" t="s">
        <v>8026</v>
      </c>
      <c r="F4241" s="23" t="s">
        <v>95</v>
      </c>
      <c r="H4241" s="23" t="s">
        <v>8044</v>
      </c>
      <c r="I4241" s="5" t="s">
        <v>8045</v>
      </c>
      <c r="J4241" s="29">
        <v>43125</v>
      </c>
      <c r="K4241" s="18">
        <v>30200</v>
      </c>
      <c r="L4241" s="18">
        <v>30200</v>
      </c>
      <c r="M4241" s="18">
        <v>0</v>
      </c>
      <c r="N4241" s="18">
        <v>0</v>
      </c>
      <c r="P4241" s="1" t="s">
        <v>8040</v>
      </c>
      <c r="Q4241" s="1" t="s">
        <v>8046</v>
      </c>
      <c r="R4241" s="1" t="s">
        <v>8047</v>
      </c>
      <c r="S4241" s="1" t="s">
        <v>8048</v>
      </c>
      <c r="T4241" s="1" t="s">
        <v>46</v>
      </c>
      <c r="U4241" s="2"/>
      <c r="V4241" s="2"/>
      <c r="W4241" s="2"/>
      <c r="X4241" s="3">
        <v>0</v>
      </c>
      <c r="Y4241" s="33" t="e">
        <f>#REF!-U4241-V4241-W4241</f>
        <v>#REF!</v>
      </c>
    </row>
    <row r="4242" spans="1:25" ht="22.5" x14ac:dyDescent="0.2">
      <c r="A4242" s="1" t="s">
        <v>195</v>
      </c>
      <c r="B4242" s="1" t="s">
        <v>196</v>
      </c>
      <c r="C4242" s="44" t="s">
        <v>8025</v>
      </c>
      <c r="D4242" s="23" t="s">
        <v>8026</v>
      </c>
      <c r="E4242" s="1" t="s">
        <v>8026</v>
      </c>
      <c r="F4242" s="23" t="s">
        <v>95</v>
      </c>
      <c r="H4242" s="23" t="s">
        <v>8044</v>
      </c>
      <c r="I4242" s="5" t="s">
        <v>8045</v>
      </c>
      <c r="J4242" s="29">
        <v>43214</v>
      </c>
      <c r="K4242" s="18">
        <v>308474.65999999997</v>
      </c>
      <c r="L4242" s="18">
        <v>308474.65999999997</v>
      </c>
      <c r="M4242" s="18">
        <v>0</v>
      </c>
      <c r="N4242" s="18">
        <v>0</v>
      </c>
      <c r="P4242" s="1" t="s">
        <v>8040</v>
      </c>
      <c r="Q4242" s="1" t="s">
        <v>8049</v>
      </c>
      <c r="R4242" s="1" t="s">
        <v>8050</v>
      </c>
      <c r="S4242" s="1" t="s">
        <v>8051</v>
      </c>
      <c r="T4242" s="1" t="s">
        <v>46</v>
      </c>
      <c r="U4242" s="2"/>
      <c r="V4242" s="2"/>
      <c r="W4242" s="2"/>
      <c r="X4242" s="3">
        <v>-6.6699999999999997E-3</v>
      </c>
      <c r="Y4242" s="33" t="e">
        <f>#REF!-U4242-V4242-W4242</f>
        <v>#REF!</v>
      </c>
    </row>
    <row r="4243" spans="1:25" ht="22.5" x14ac:dyDescent="0.2">
      <c r="A4243" s="1" t="s">
        <v>195</v>
      </c>
      <c r="B4243" s="1" t="s">
        <v>196</v>
      </c>
      <c r="C4243" s="44" t="s">
        <v>8025</v>
      </c>
      <c r="D4243" s="23" t="s">
        <v>8026</v>
      </c>
      <c r="E4243" s="1" t="s">
        <v>8026</v>
      </c>
      <c r="F4243" s="23" t="s">
        <v>95</v>
      </c>
      <c r="H4243" s="23" t="s">
        <v>8044</v>
      </c>
      <c r="I4243" s="5" t="s">
        <v>8045</v>
      </c>
      <c r="J4243" s="29">
        <v>43245</v>
      </c>
      <c r="K4243" s="18">
        <v>54654.22</v>
      </c>
      <c r="L4243" s="18">
        <v>54654.22</v>
      </c>
      <c r="M4243" s="18">
        <v>0</v>
      </c>
      <c r="N4243" s="18">
        <v>0</v>
      </c>
      <c r="P4243" s="1" t="s">
        <v>8040</v>
      </c>
      <c r="Q4243" s="1" t="s">
        <v>8052</v>
      </c>
      <c r="R4243" s="1" t="s">
        <v>8053</v>
      </c>
      <c r="S4243" s="1" t="s">
        <v>8054</v>
      </c>
      <c r="T4243" s="1" t="s">
        <v>46</v>
      </c>
      <c r="U4243" s="2"/>
      <c r="V4243" s="2"/>
      <c r="W4243" s="2"/>
      <c r="X4243" s="3">
        <v>-2.2200000000000002E-3</v>
      </c>
      <c r="Y4243" s="33" t="e">
        <f>#REF!-U4243-V4243-W4243</f>
        <v>#REF!</v>
      </c>
    </row>
    <row r="4244" spans="1:25" ht="22.5" x14ac:dyDescent="0.2">
      <c r="A4244" s="1" t="s">
        <v>195</v>
      </c>
      <c r="B4244" s="1" t="s">
        <v>196</v>
      </c>
      <c r="C4244" s="44" t="s">
        <v>8025</v>
      </c>
      <c r="D4244" s="23" t="s">
        <v>8026</v>
      </c>
      <c r="E4244" s="1" t="s">
        <v>8026</v>
      </c>
      <c r="F4244" s="23" t="s">
        <v>95</v>
      </c>
      <c r="H4244" s="23" t="s">
        <v>8044</v>
      </c>
      <c r="I4244" s="5" t="s">
        <v>8045</v>
      </c>
      <c r="J4244" s="29">
        <v>43255</v>
      </c>
      <c r="K4244" s="18">
        <v>203730.67</v>
      </c>
      <c r="L4244" s="18">
        <v>203730.67</v>
      </c>
      <c r="M4244" s="18">
        <v>0</v>
      </c>
      <c r="N4244" s="18">
        <v>0</v>
      </c>
      <c r="P4244" s="1" t="s">
        <v>8040</v>
      </c>
      <c r="Q4244" s="1" t="s">
        <v>8055</v>
      </c>
      <c r="R4244" s="1" t="s">
        <v>8056</v>
      </c>
      <c r="S4244" s="1" t="s">
        <v>8057</v>
      </c>
      <c r="T4244" s="1" t="s">
        <v>46</v>
      </c>
      <c r="U4244" s="2"/>
      <c r="V4244" s="2"/>
      <c r="W4244" s="2"/>
      <c r="X4244" s="3">
        <v>3.3300000000000001E-3</v>
      </c>
      <c r="Y4244" s="33" t="e">
        <f>#REF!-U4244-V4244-W4244</f>
        <v>#REF!</v>
      </c>
    </row>
    <row r="4245" spans="1:25" ht="22.5" x14ac:dyDescent="0.2">
      <c r="A4245" s="1" t="s">
        <v>195</v>
      </c>
      <c r="B4245" s="1" t="s">
        <v>196</v>
      </c>
      <c r="C4245" s="44" t="s">
        <v>8025</v>
      </c>
      <c r="D4245" s="23" t="s">
        <v>8026</v>
      </c>
      <c r="E4245" s="1" t="s">
        <v>8026</v>
      </c>
      <c r="F4245" s="23" t="s">
        <v>95</v>
      </c>
      <c r="H4245" s="23" t="s">
        <v>8044</v>
      </c>
      <c r="I4245" s="5" t="s">
        <v>8045</v>
      </c>
      <c r="J4245" s="29">
        <v>43266</v>
      </c>
      <c r="K4245" s="18">
        <v>29549.34</v>
      </c>
      <c r="L4245" s="18">
        <v>29549.34</v>
      </c>
      <c r="M4245" s="18">
        <v>0</v>
      </c>
      <c r="N4245" s="18">
        <v>0</v>
      </c>
      <c r="P4245" s="1" t="s">
        <v>8040</v>
      </c>
      <c r="Q4245" s="1" t="s">
        <v>8058</v>
      </c>
      <c r="R4245" s="1" t="s">
        <v>8059</v>
      </c>
      <c r="S4245" s="1" t="s">
        <v>8060</v>
      </c>
      <c r="T4245" s="1" t="s">
        <v>46</v>
      </c>
      <c r="U4245" s="2"/>
      <c r="V4245" s="2"/>
      <c r="W4245" s="2"/>
      <c r="X4245" s="3">
        <v>6.6600000000000001E-3</v>
      </c>
      <c r="Y4245" s="33" t="e">
        <f>#REF!-U4245-V4245-W4245</f>
        <v>#REF!</v>
      </c>
    </row>
    <row r="4246" spans="1:25" ht="22.5" x14ac:dyDescent="0.2">
      <c r="A4246" s="1" t="s">
        <v>195</v>
      </c>
      <c r="B4246" s="1" t="s">
        <v>196</v>
      </c>
      <c r="C4246" s="44" t="s">
        <v>8025</v>
      </c>
      <c r="D4246" s="23" t="s">
        <v>8026</v>
      </c>
      <c r="E4246" s="1" t="s">
        <v>8026</v>
      </c>
      <c r="F4246" s="23" t="s">
        <v>95</v>
      </c>
      <c r="H4246" s="23" t="s">
        <v>8044</v>
      </c>
      <c r="I4246" s="5" t="s">
        <v>8045</v>
      </c>
      <c r="J4246" s="29">
        <v>43276</v>
      </c>
      <c r="K4246" s="18">
        <v>281829.33</v>
      </c>
      <c r="L4246" s="18">
        <v>281829.33</v>
      </c>
      <c r="M4246" s="18">
        <v>0</v>
      </c>
      <c r="N4246" s="18">
        <v>0</v>
      </c>
      <c r="P4246" s="1" t="s">
        <v>8040</v>
      </c>
      <c r="Q4246" s="1" t="s">
        <v>8061</v>
      </c>
      <c r="R4246" s="1" t="s">
        <v>8062</v>
      </c>
      <c r="S4246" s="1" t="s">
        <v>8063</v>
      </c>
      <c r="T4246" s="1" t="s">
        <v>46</v>
      </c>
      <c r="U4246" s="2"/>
      <c r="V4246" s="2"/>
      <c r="W4246" s="2"/>
      <c r="X4246" s="3">
        <v>-3.3300000000000001E-3</v>
      </c>
      <c r="Y4246" s="33" t="e">
        <f>#REF!-U4246-V4246-W4246</f>
        <v>#REF!</v>
      </c>
    </row>
    <row r="4247" spans="1:25" x14ac:dyDescent="0.2">
      <c r="H4247" s="27" t="s">
        <v>8064</v>
      </c>
      <c r="J4247" s="29"/>
      <c r="K4247" s="18">
        <f>SUBTOTAL(9,K4233:K4246)</f>
        <v>1072220</v>
      </c>
      <c r="L4247" s="18">
        <f>SUBTOTAL(9,L4233:L4246)</f>
        <v>953084.44</v>
      </c>
      <c r="M4247" s="18">
        <f>SUBTOTAL(9,M4233:M4246)</f>
        <v>119135.56</v>
      </c>
      <c r="N4247" s="18">
        <f>SUBTOTAL(9,N4233:N4246)</f>
        <v>0</v>
      </c>
      <c r="U4247" s="2"/>
      <c r="V4247" s="2"/>
      <c r="W4247" s="2"/>
      <c r="X4247" s="3">
        <f>SUBTOTAL(9,X4233:X4246)</f>
        <v>0</v>
      </c>
      <c r="Y4247" s="33" t="e">
        <f>#REF!-U4247-V4247-W4247</f>
        <v>#REF!</v>
      </c>
    </row>
    <row r="4248" spans="1:25" ht="22.5" x14ac:dyDescent="0.2">
      <c r="A4248" s="1" t="s">
        <v>195</v>
      </c>
      <c r="B4248" s="1" t="s">
        <v>196</v>
      </c>
      <c r="C4248" s="44" t="s">
        <v>8025</v>
      </c>
      <c r="D4248" s="23" t="s">
        <v>8026</v>
      </c>
      <c r="E4248" s="1" t="s">
        <v>8026</v>
      </c>
      <c r="F4248" s="23" t="s">
        <v>95</v>
      </c>
      <c r="H4248" s="23" t="s">
        <v>8069</v>
      </c>
      <c r="I4248" s="5" t="s">
        <v>8070</v>
      </c>
      <c r="J4248" s="29">
        <v>42943</v>
      </c>
      <c r="K4248" s="18">
        <v>39757</v>
      </c>
      <c r="L4248" s="18">
        <v>39757</v>
      </c>
      <c r="M4248" s="18">
        <v>0</v>
      </c>
      <c r="N4248" s="18">
        <v>0</v>
      </c>
      <c r="P4248" s="1" t="s">
        <v>8065</v>
      </c>
      <c r="Q4248" s="1" t="s">
        <v>8066</v>
      </c>
      <c r="R4248" s="1" t="s">
        <v>8067</v>
      </c>
      <c r="S4248" s="1" t="s">
        <v>8068</v>
      </c>
      <c r="T4248" s="1" t="s">
        <v>46</v>
      </c>
      <c r="U4248" s="2"/>
      <c r="V4248" s="2"/>
      <c r="W4248" s="2"/>
      <c r="X4248" s="3">
        <v>0</v>
      </c>
      <c r="Y4248" s="33" t="e">
        <f>#REF!-U4248-V4248-W4248</f>
        <v>#REF!</v>
      </c>
    </row>
    <row r="4249" spans="1:25" x14ac:dyDescent="0.2">
      <c r="H4249" s="27" t="s">
        <v>8071</v>
      </c>
      <c r="J4249" s="29"/>
      <c r="K4249" s="18">
        <f>SUBTOTAL(9,K4248:K4248)</f>
        <v>39757</v>
      </c>
      <c r="L4249" s="18">
        <f>SUBTOTAL(9,L4248:L4248)</f>
        <v>39757</v>
      </c>
      <c r="M4249" s="18">
        <f>SUBTOTAL(9,M4248:M4248)</f>
        <v>0</v>
      </c>
      <c r="N4249" s="18">
        <f>SUBTOTAL(9,N4248:N4248)</f>
        <v>0</v>
      </c>
      <c r="U4249" s="2"/>
      <c r="V4249" s="2"/>
      <c r="W4249" s="2"/>
      <c r="X4249" s="3">
        <f>SUBTOTAL(9,X4248:X4248)</f>
        <v>0</v>
      </c>
      <c r="Y4249" s="33" t="e">
        <f>#REF!-U4249-V4249-W4249</f>
        <v>#REF!</v>
      </c>
    </row>
    <row r="4250" spans="1:25" ht="22.5" x14ac:dyDescent="0.2">
      <c r="A4250" s="1" t="s">
        <v>195</v>
      </c>
      <c r="B4250" s="1" t="s">
        <v>196</v>
      </c>
      <c r="C4250" s="44" t="s">
        <v>8025</v>
      </c>
      <c r="D4250" s="23" t="s">
        <v>8026</v>
      </c>
      <c r="E4250" s="1" t="s">
        <v>8026</v>
      </c>
      <c r="G4250" s="23" t="s">
        <v>88</v>
      </c>
      <c r="H4250" s="23" t="s">
        <v>8076</v>
      </c>
      <c r="I4250" s="5" t="s">
        <v>17806</v>
      </c>
      <c r="J4250" s="29">
        <v>42949</v>
      </c>
      <c r="K4250" s="18">
        <v>4560.62</v>
      </c>
      <c r="L4250" s="18">
        <v>0</v>
      </c>
      <c r="M4250" s="18">
        <v>4560.62</v>
      </c>
      <c r="N4250" s="18">
        <v>0</v>
      </c>
      <c r="P4250" s="1" t="s">
        <v>8072</v>
      </c>
      <c r="Q4250" s="1" t="s">
        <v>8073</v>
      </c>
      <c r="R4250" s="1" t="s">
        <v>8074</v>
      </c>
      <c r="S4250" s="1" t="s">
        <v>8075</v>
      </c>
      <c r="T4250" s="1" t="s">
        <v>46</v>
      </c>
      <c r="U4250" s="2"/>
      <c r="V4250" s="2"/>
      <c r="W4250" s="2"/>
      <c r="X4250" s="3">
        <v>-1.431E-2</v>
      </c>
      <c r="Y4250" s="33" t="e">
        <f>#REF!-U4250-V4250-W4250</f>
        <v>#REF!</v>
      </c>
    </row>
    <row r="4251" spans="1:25" ht="22.5" x14ac:dyDescent="0.2">
      <c r="A4251" s="1" t="s">
        <v>195</v>
      </c>
      <c r="B4251" s="1" t="s">
        <v>196</v>
      </c>
      <c r="C4251" s="44" t="s">
        <v>8025</v>
      </c>
      <c r="D4251" s="23" t="s">
        <v>8026</v>
      </c>
      <c r="E4251" s="1" t="s">
        <v>8026</v>
      </c>
      <c r="F4251" s="23" t="s">
        <v>95</v>
      </c>
      <c r="H4251" s="23" t="s">
        <v>8076</v>
      </c>
      <c r="I4251" s="5" t="s">
        <v>17806</v>
      </c>
      <c r="J4251" s="29">
        <v>42949</v>
      </c>
      <c r="K4251" s="18">
        <v>72971.38</v>
      </c>
      <c r="L4251" s="18">
        <v>72971.38</v>
      </c>
      <c r="M4251" s="18">
        <v>0</v>
      </c>
      <c r="N4251" s="18">
        <v>0</v>
      </c>
      <c r="P4251" s="1" t="s">
        <v>8072</v>
      </c>
      <c r="Q4251" s="1" t="s">
        <v>8073</v>
      </c>
      <c r="R4251" s="1" t="s">
        <v>8074</v>
      </c>
      <c r="S4251" s="1" t="s">
        <v>8075</v>
      </c>
      <c r="T4251" s="1" t="s">
        <v>46</v>
      </c>
      <c r="U4251" s="2"/>
      <c r="V4251" s="2"/>
      <c r="W4251" s="2"/>
      <c r="X4251" s="3">
        <v>1.431E-2</v>
      </c>
      <c r="Y4251" s="33" t="e">
        <f>#REF!-U4251-V4251-W4251</f>
        <v>#REF!</v>
      </c>
    </row>
    <row r="4252" spans="1:25" x14ac:dyDescent="0.2">
      <c r="H4252" s="27" t="s">
        <v>8077</v>
      </c>
      <c r="J4252" s="29"/>
      <c r="K4252" s="18">
        <f>SUBTOTAL(9,K4250:K4251)</f>
        <v>77532</v>
      </c>
      <c r="L4252" s="18">
        <f>SUBTOTAL(9,L4250:L4251)</f>
        <v>72971.38</v>
      </c>
      <c r="M4252" s="18">
        <f>SUBTOTAL(9,M4250:M4251)</f>
        <v>4560.62</v>
      </c>
      <c r="N4252" s="18">
        <f>SUBTOTAL(9,N4250:N4251)</f>
        <v>0</v>
      </c>
      <c r="U4252" s="2"/>
      <c r="V4252" s="2"/>
      <c r="W4252" s="2"/>
      <c r="X4252" s="3">
        <f>SUBTOTAL(9,X4250:X4251)</f>
        <v>0</v>
      </c>
      <c r="Y4252" s="33" t="e">
        <f>#REF!-U4252-V4252-W4252</f>
        <v>#REF!</v>
      </c>
    </row>
    <row r="4253" spans="1:25" ht="22.5" x14ac:dyDescent="0.2">
      <c r="A4253" s="1" t="s">
        <v>195</v>
      </c>
      <c r="B4253" s="1" t="s">
        <v>196</v>
      </c>
      <c r="C4253" s="44" t="s">
        <v>8025</v>
      </c>
      <c r="D4253" s="23" t="s">
        <v>8026</v>
      </c>
      <c r="E4253" s="1" t="s">
        <v>8026</v>
      </c>
      <c r="F4253" s="23" t="s">
        <v>95</v>
      </c>
      <c r="H4253" s="23" t="s">
        <v>8082</v>
      </c>
      <c r="I4253" s="5" t="s">
        <v>8083</v>
      </c>
      <c r="J4253" s="29">
        <v>42949</v>
      </c>
      <c r="K4253" s="18">
        <v>16274</v>
      </c>
      <c r="L4253" s="18">
        <v>16274</v>
      </c>
      <c r="M4253" s="18">
        <v>0</v>
      </c>
      <c r="N4253" s="18">
        <v>0</v>
      </c>
      <c r="P4253" s="1" t="s">
        <v>8078</v>
      </c>
      <c r="Q4253" s="1" t="s">
        <v>8079</v>
      </c>
      <c r="R4253" s="1" t="s">
        <v>8080</v>
      </c>
      <c r="S4253" s="1" t="s">
        <v>8081</v>
      </c>
      <c r="T4253" s="1" t="s">
        <v>46</v>
      </c>
      <c r="U4253" s="2"/>
      <c r="V4253" s="2"/>
      <c r="W4253" s="2"/>
      <c r="X4253" s="3">
        <v>0</v>
      </c>
      <c r="Y4253" s="33" t="e">
        <f>#REF!-U4253-V4253-W4253</f>
        <v>#REF!</v>
      </c>
    </row>
    <row r="4254" spans="1:25" x14ac:dyDescent="0.2">
      <c r="H4254" s="27" t="s">
        <v>8084</v>
      </c>
      <c r="J4254" s="29"/>
      <c r="K4254" s="18">
        <f>SUBTOTAL(9,K4253:K4253)</f>
        <v>16274</v>
      </c>
      <c r="L4254" s="18">
        <f>SUBTOTAL(9,L4253:L4253)</f>
        <v>16274</v>
      </c>
      <c r="M4254" s="18">
        <f>SUBTOTAL(9,M4253:M4253)</f>
        <v>0</v>
      </c>
      <c r="N4254" s="18">
        <f>SUBTOTAL(9,N4253:N4253)</f>
        <v>0</v>
      </c>
      <c r="U4254" s="2"/>
      <c r="V4254" s="2"/>
      <c r="W4254" s="2"/>
      <c r="X4254" s="3">
        <f>SUBTOTAL(9,X4253:X4253)</f>
        <v>0</v>
      </c>
      <c r="Y4254" s="33" t="e">
        <f>#REF!-U4254-V4254-W4254</f>
        <v>#REF!</v>
      </c>
    </row>
    <row r="4255" spans="1:25" x14ac:dyDescent="0.2">
      <c r="A4255" s="1" t="s">
        <v>195</v>
      </c>
      <c r="B4255" s="1" t="s">
        <v>196</v>
      </c>
      <c r="C4255" s="44" t="s">
        <v>8025</v>
      </c>
      <c r="D4255" s="23" t="s">
        <v>8026</v>
      </c>
      <c r="E4255" s="1" t="s">
        <v>8026</v>
      </c>
      <c r="G4255" s="23" t="s">
        <v>97</v>
      </c>
      <c r="H4255" s="23" t="s">
        <v>8089</v>
      </c>
      <c r="I4255" s="5" t="s">
        <v>8090</v>
      </c>
      <c r="J4255" s="29">
        <v>42942</v>
      </c>
      <c r="K4255" s="18">
        <v>650</v>
      </c>
      <c r="L4255" s="18">
        <v>0</v>
      </c>
      <c r="M4255" s="18">
        <v>650</v>
      </c>
      <c r="N4255" s="18">
        <v>0</v>
      </c>
      <c r="P4255" s="1" t="s">
        <v>8085</v>
      </c>
      <c r="Q4255" s="1" t="s">
        <v>8086</v>
      </c>
      <c r="R4255" s="1" t="s">
        <v>8087</v>
      </c>
      <c r="S4255" s="1" t="s">
        <v>8088</v>
      </c>
      <c r="T4255" s="1" t="s">
        <v>46</v>
      </c>
      <c r="U4255" s="2"/>
      <c r="V4255" s="2"/>
      <c r="W4255" s="2"/>
      <c r="X4255" s="3">
        <v>0</v>
      </c>
      <c r="Y4255" s="33" t="e">
        <f>#REF!-U4255-V4255-W4255</f>
        <v>#REF!</v>
      </c>
    </row>
    <row r="4256" spans="1:25" x14ac:dyDescent="0.2">
      <c r="A4256" s="1" t="s">
        <v>195</v>
      </c>
      <c r="B4256" s="1" t="s">
        <v>196</v>
      </c>
      <c r="C4256" s="44" t="s">
        <v>8025</v>
      </c>
      <c r="D4256" s="23" t="s">
        <v>8026</v>
      </c>
      <c r="E4256" s="1" t="s">
        <v>8026</v>
      </c>
      <c r="F4256" s="23" t="s">
        <v>95</v>
      </c>
      <c r="H4256" s="23" t="s">
        <v>8089</v>
      </c>
      <c r="I4256" s="5" t="s">
        <v>8090</v>
      </c>
      <c r="J4256" s="29">
        <v>42942</v>
      </c>
      <c r="K4256" s="18">
        <v>5200</v>
      </c>
      <c r="L4256" s="18">
        <v>5200</v>
      </c>
      <c r="M4256" s="18">
        <v>0</v>
      </c>
      <c r="N4256" s="18">
        <v>0</v>
      </c>
      <c r="P4256" s="1" t="s">
        <v>8085</v>
      </c>
      <c r="Q4256" s="1" t="s">
        <v>8086</v>
      </c>
      <c r="R4256" s="1" t="s">
        <v>8087</v>
      </c>
      <c r="S4256" s="1" t="s">
        <v>8088</v>
      </c>
      <c r="T4256" s="1" t="s">
        <v>46</v>
      </c>
      <c r="U4256" s="2"/>
      <c r="V4256" s="2"/>
      <c r="W4256" s="2"/>
      <c r="X4256" s="3">
        <v>0</v>
      </c>
      <c r="Y4256" s="33" t="e">
        <f>#REF!-U4256-V4256-W4256</f>
        <v>#REF!</v>
      </c>
    </row>
    <row r="4257" spans="1:25" x14ac:dyDescent="0.2">
      <c r="H4257" s="27" t="s">
        <v>8091</v>
      </c>
      <c r="J4257" s="29"/>
      <c r="K4257" s="18">
        <f>SUBTOTAL(9,K4255:K4256)</f>
        <v>5850</v>
      </c>
      <c r="L4257" s="18">
        <f>SUBTOTAL(9,L4255:L4256)</f>
        <v>5200</v>
      </c>
      <c r="M4257" s="18">
        <f>SUBTOTAL(9,M4255:M4256)</f>
        <v>650</v>
      </c>
      <c r="N4257" s="18">
        <f>SUBTOTAL(9,N4255:N4256)</f>
        <v>0</v>
      </c>
      <c r="U4257" s="2"/>
      <c r="V4257" s="2"/>
      <c r="W4257" s="2"/>
      <c r="X4257" s="3">
        <f>SUBTOTAL(9,X4255:X4256)</f>
        <v>0</v>
      </c>
      <c r="Y4257" s="33" t="e">
        <f>#REF!-U4257-V4257-W4257</f>
        <v>#REF!</v>
      </c>
    </row>
    <row r="4258" spans="1:25" ht="22.5" x14ac:dyDescent="0.2">
      <c r="A4258" s="1" t="s">
        <v>195</v>
      </c>
      <c r="B4258" s="1" t="s">
        <v>196</v>
      </c>
      <c r="C4258" s="44" t="s">
        <v>8025</v>
      </c>
      <c r="D4258" s="23" t="s">
        <v>8026</v>
      </c>
      <c r="E4258" s="1" t="s">
        <v>8026</v>
      </c>
      <c r="G4258" s="23" t="s">
        <v>88</v>
      </c>
      <c r="H4258" s="23" t="s">
        <v>8096</v>
      </c>
      <c r="I4258" s="5" t="s">
        <v>8097</v>
      </c>
      <c r="J4258" s="29">
        <v>43042</v>
      </c>
      <c r="K4258" s="18">
        <v>13160.28</v>
      </c>
      <c r="L4258" s="18">
        <v>0</v>
      </c>
      <c r="M4258" s="18">
        <v>13160.28</v>
      </c>
      <c r="N4258" s="18">
        <v>0</v>
      </c>
      <c r="P4258" s="1" t="s">
        <v>8092</v>
      </c>
      <c r="Q4258" s="1" t="s">
        <v>8093</v>
      </c>
      <c r="R4258" s="1" t="s">
        <v>8094</v>
      </c>
      <c r="S4258" s="1" t="s">
        <v>8095</v>
      </c>
      <c r="T4258" s="1" t="s">
        <v>46</v>
      </c>
      <c r="U4258" s="2"/>
      <c r="V4258" s="2"/>
      <c r="W4258" s="2"/>
      <c r="X4258" s="3">
        <v>5.6800000000000002E-3</v>
      </c>
      <c r="Y4258" s="33" t="e">
        <f>#REF!-U4258-V4258-W4258</f>
        <v>#REF!</v>
      </c>
    </row>
    <row r="4259" spans="1:25" ht="22.5" x14ac:dyDescent="0.2">
      <c r="A4259" s="1" t="s">
        <v>195</v>
      </c>
      <c r="B4259" s="1" t="s">
        <v>196</v>
      </c>
      <c r="C4259" s="44" t="s">
        <v>8025</v>
      </c>
      <c r="D4259" s="23" t="s">
        <v>8026</v>
      </c>
      <c r="E4259" s="1" t="s">
        <v>8026</v>
      </c>
      <c r="G4259" s="23" t="s">
        <v>88</v>
      </c>
      <c r="H4259" s="23" t="s">
        <v>8096</v>
      </c>
      <c r="I4259" s="5" t="s">
        <v>8097</v>
      </c>
      <c r="J4259" s="29">
        <v>43132</v>
      </c>
      <c r="K4259" s="18">
        <v>7243.09</v>
      </c>
      <c r="L4259" s="18">
        <v>0</v>
      </c>
      <c r="M4259" s="18">
        <v>7243.09</v>
      </c>
      <c r="N4259" s="18">
        <v>0</v>
      </c>
      <c r="P4259" s="1" t="s">
        <v>8092</v>
      </c>
      <c r="Q4259" s="1" t="s">
        <v>8098</v>
      </c>
      <c r="R4259" s="1" t="s">
        <v>8099</v>
      </c>
      <c r="S4259" s="1" t="s">
        <v>8100</v>
      </c>
      <c r="T4259" s="1" t="s">
        <v>46</v>
      </c>
      <c r="U4259" s="2"/>
      <c r="V4259" s="2"/>
      <c r="W4259" s="2"/>
      <c r="X4259" s="3">
        <v>-4.9199999999999999E-3</v>
      </c>
      <c r="Y4259" s="33" t="e">
        <f>#REF!-U4259-V4259-W4259</f>
        <v>#REF!</v>
      </c>
    </row>
    <row r="4260" spans="1:25" ht="22.5" x14ac:dyDescent="0.2">
      <c r="A4260" s="1" t="s">
        <v>195</v>
      </c>
      <c r="B4260" s="1" t="s">
        <v>196</v>
      </c>
      <c r="C4260" s="44" t="s">
        <v>8025</v>
      </c>
      <c r="D4260" s="23" t="s">
        <v>8026</v>
      </c>
      <c r="E4260" s="1" t="s">
        <v>8026</v>
      </c>
      <c r="G4260" s="23" t="s">
        <v>88</v>
      </c>
      <c r="H4260" s="23" t="s">
        <v>8096</v>
      </c>
      <c r="I4260" s="5" t="s">
        <v>8097</v>
      </c>
      <c r="J4260" s="29">
        <v>43213</v>
      </c>
      <c r="K4260" s="18">
        <v>6022.37</v>
      </c>
      <c r="L4260" s="18">
        <v>0</v>
      </c>
      <c r="M4260" s="18">
        <v>6022.37</v>
      </c>
      <c r="N4260" s="18">
        <v>0</v>
      </c>
      <c r="P4260" s="1" t="s">
        <v>8092</v>
      </c>
      <c r="Q4260" s="1" t="s">
        <v>8101</v>
      </c>
      <c r="R4260" s="1" t="s">
        <v>8102</v>
      </c>
      <c r="S4260" s="1" t="s">
        <v>8103</v>
      </c>
      <c r="T4260" s="1" t="s">
        <v>46</v>
      </c>
      <c r="U4260" s="2"/>
      <c r="V4260" s="2"/>
      <c r="W4260" s="2"/>
      <c r="X4260" s="3">
        <v>1.6160000000000001E-2</v>
      </c>
      <c r="Y4260" s="33" t="e">
        <f>#REF!-U4260-V4260-W4260</f>
        <v>#REF!</v>
      </c>
    </row>
    <row r="4261" spans="1:25" ht="22.5" x14ac:dyDescent="0.2">
      <c r="A4261" s="1" t="s">
        <v>195</v>
      </c>
      <c r="B4261" s="1" t="s">
        <v>196</v>
      </c>
      <c r="C4261" s="44" t="s">
        <v>8025</v>
      </c>
      <c r="D4261" s="23" t="s">
        <v>8026</v>
      </c>
      <c r="E4261" s="1" t="s">
        <v>8026</v>
      </c>
      <c r="F4261" s="23" t="s">
        <v>95</v>
      </c>
      <c r="H4261" s="23" t="s">
        <v>8096</v>
      </c>
      <c r="I4261" s="5" t="s">
        <v>8097</v>
      </c>
      <c r="J4261" s="29">
        <v>43042</v>
      </c>
      <c r="K4261" s="18">
        <v>210568.72</v>
      </c>
      <c r="L4261" s="18">
        <v>210568.72</v>
      </c>
      <c r="M4261" s="18">
        <v>0</v>
      </c>
      <c r="N4261" s="18">
        <v>0</v>
      </c>
      <c r="P4261" s="1" t="s">
        <v>8092</v>
      </c>
      <c r="Q4261" s="1" t="s">
        <v>8093</v>
      </c>
      <c r="R4261" s="1" t="s">
        <v>8094</v>
      </c>
      <c r="S4261" s="1" t="s">
        <v>8095</v>
      </c>
      <c r="T4261" s="1" t="s">
        <v>46</v>
      </c>
      <c r="U4261" s="2"/>
      <c r="V4261" s="2"/>
      <c r="W4261" s="2"/>
      <c r="X4261" s="3">
        <v>-5.6800000000000002E-3</v>
      </c>
      <c r="Y4261" s="33" t="e">
        <f>#REF!-U4261-V4261-W4261</f>
        <v>#REF!</v>
      </c>
    </row>
    <row r="4262" spans="1:25" ht="22.5" x14ac:dyDescent="0.2">
      <c r="A4262" s="1" t="s">
        <v>195</v>
      </c>
      <c r="B4262" s="1" t="s">
        <v>196</v>
      </c>
      <c r="C4262" s="44" t="s">
        <v>8025</v>
      </c>
      <c r="D4262" s="23" t="s">
        <v>8026</v>
      </c>
      <c r="E4262" s="1" t="s">
        <v>8026</v>
      </c>
      <c r="F4262" s="23" t="s">
        <v>95</v>
      </c>
      <c r="H4262" s="23" t="s">
        <v>8096</v>
      </c>
      <c r="I4262" s="5" t="s">
        <v>8097</v>
      </c>
      <c r="J4262" s="29">
        <v>43132</v>
      </c>
      <c r="K4262" s="18">
        <v>115891.91</v>
      </c>
      <c r="L4262" s="18">
        <v>115891.91</v>
      </c>
      <c r="M4262" s="18">
        <v>0</v>
      </c>
      <c r="N4262" s="18">
        <v>0</v>
      </c>
      <c r="P4262" s="1" t="s">
        <v>8092</v>
      </c>
      <c r="Q4262" s="1" t="s">
        <v>8098</v>
      </c>
      <c r="R4262" s="1" t="s">
        <v>8099</v>
      </c>
      <c r="S4262" s="1" t="s">
        <v>8100</v>
      </c>
      <c r="T4262" s="1" t="s">
        <v>46</v>
      </c>
      <c r="U4262" s="2"/>
      <c r="V4262" s="2"/>
      <c r="W4262" s="2"/>
      <c r="X4262" s="3">
        <v>4.9199999999999999E-3</v>
      </c>
      <c r="Y4262" s="33" t="e">
        <f>#REF!-U4262-V4262-W4262</f>
        <v>#REF!</v>
      </c>
    </row>
    <row r="4263" spans="1:25" ht="22.5" x14ac:dyDescent="0.2">
      <c r="A4263" s="1" t="s">
        <v>195</v>
      </c>
      <c r="B4263" s="1" t="s">
        <v>196</v>
      </c>
      <c r="C4263" s="44" t="s">
        <v>8025</v>
      </c>
      <c r="D4263" s="23" t="s">
        <v>8026</v>
      </c>
      <c r="E4263" s="1" t="s">
        <v>8026</v>
      </c>
      <c r="F4263" s="23" t="s">
        <v>95</v>
      </c>
      <c r="H4263" s="23" t="s">
        <v>8096</v>
      </c>
      <c r="I4263" s="5" t="s">
        <v>8097</v>
      </c>
      <c r="J4263" s="29">
        <v>43213</v>
      </c>
      <c r="K4263" s="18">
        <v>96359.63</v>
      </c>
      <c r="L4263" s="18">
        <v>96359.63</v>
      </c>
      <c r="M4263" s="18">
        <v>0</v>
      </c>
      <c r="N4263" s="18">
        <v>0</v>
      </c>
      <c r="P4263" s="1" t="s">
        <v>8092</v>
      </c>
      <c r="Q4263" s="1" t="s">
        <v>8101</v>
      </c>
      <c r="R4263" s="1" t="s">
        <v>8102</v>
      </c>
      <c r="S4263" s="1" t="s">
        <v>8103</v>
      </c>
      <c r="T4263" s="1" t="s">
        <v>46</v>
      </c>
      <c r="U4263" s="2"/>
      <c r="V4263" s="2"/>
      <c r="W4263" s="2"/>
      <c r="X4263" s="3">
        <v>-1.6160000000000001E-2</v>
      </c>
      <c r="Y4263" s="33" t="e">
        <f>#REF!-U4263-V4263-W4263</f>
        <v>#REF!</v>
      </c>
    </row>
    <row r="4264" spans="1:25" x14ac:dyDescent="0.2">
      <c r="H4264" s="27" t="s">
        <v>8104</v>
      </c>
      <c r="J4264" s="29"/>
      <c r="K4264" s="18">
        <f>SUBTOTAL(9,K4258:K4263)</f>
        <v>449246</v>
      </c>
      <c r="L4264" s="18">
        <f>SUBTOTAL(9,L4258:L4263)</f>
        <v>422820.26</v>
      </c>
      <c r="M4264" s="18">
        <f>SUBTOTAL(9,M4258:M4263)</f>
        <v>26425.74</v>
      </c>
      <c r="N4264" s="18">
        <f>SUBTOTAL(9,N4258:N4263)</f>
        <v>0</v>
      </c>
      <c r="U4264" s="2"/>
      <c r="V4264" s="2"/>
      <c r="W4264" s="2"/>
      <c r="X4264" s="3">
        <f>SUBTOTAL(9,X4258:X4263)</f>
        <v>0</v>
      </c>
      <c r="Y4264" s="33" t="e">
        <f>#REF!-U4264-V4264-W4264</f>
        <v>#REF!</v>
      </c>
    </row>
    <row r="4265" spans="1:25" ht="22.5" x14ac:dyDescent="0.2">
      <c r="A4265" s="1" t="s">
        <v>195</v>
      </c>
      <c r="B4265" s="1" t="s">
        <v>196</v>
      </c>
      <c r="C4265" s="44" t="s">
        <v>8025</v>
      </c>
      <c r="D4265" s="23" t="s">
        <v>8026</v>
      </c>
      <c r="E4265" s="1" t="s">
        <v>8026</v>
      </c>
      <c r="G4265" s="23" t="s">
        <v>97</v>
      </c>
      <c r="H4265" s="23" t="s">
        <v>8109</v>
      </c>
      <c r="I4265" s="5" t="s">
        <v>8110</v>
      </c>
      <c r="J4265" s="29">
        <v>43264</v>
      </c>
      <c r="K4265" s="18">
        <v>59224.91</v>
      </c>
      <c r="L4265" s="18">
        <v>0</v>
      </c>
      <c r="M4265" s="18">
        <v>59224.91</v>
      </c>
      <c r="N4265" s="18">
        <v>0</v>
      </c>
      <c r="P4265" s="1" t="s">
        <v>8105</v>
      </c>
      <c r="Q4265" s="1" t="s">
        <v>8106</v>
      </c>
      <c r="R4265" s="1" t="s">
        <v>8107</v>
      </c>
      <c r="S4265" s="1" t="s">
        <v>8108</v>
      </c>
      <c r="T4265" s="1" t="s">
        <v>46</v>
      </c>
      <c r="U4265" s="2"/>
      <c r="V4265" s="2"/>
      <c r="W4265" s="2"/>
      <c r="X4265" s="3">
        <v>2.7299999999999998E-3</v>
      </c>
      <c r="Y4265" s="33" t="e">
        <f>#REF!-U4265-V4265-W4265</f>
        <v>#REF!</v>
      </c>
    </row>
    <row r="4266" spans="1:25" ht="22.5" x14ac:dyDescent="0.2">
      <c r="A4266" s="1" t="s">
        <v>195</v>
      </c>
      <c r="B4266" s="1" t="s">
        <v>196</v>
      </c>
      <c r="C4266" s="44" t="s">
        <v>8025</v>
      </c>
      <c r="D4266" s="23" t="s">
        <v>8026</v>
      </c>
      <c r="E4266" s="1" t="s">
        <v>8026</v>
      </c>
      <c r="G4266" s="23" t="s">
        <v>97</v>
      </c>
      <c r="H4266" s="23" t="s">
        <v>8109</v>
      </c>
      <c r="I4266" s="5" t="s">
        <v>8110</v>
      </c>
      <c r="J4266" s="29">
        <v>43272</v>
      </c>
      <c r="K4266" s="18">
        <v>5384.03</v>
      </c>
      <c r="L4266" s="18">
        <v>0</v>
      </c>
      <c r="M4266" s="18">
        <v>5384.03</v>
      </c>
      <c r="N4266" s="18">
        <v>0</v>
      </c>
      <c r="P4266" s="1" t="s">
        <v>8105</v>
      </c>
      <c r="Q4266" s="1" t="s">
        <v>8111</v>
      </c>
      <c r="R4266" s="1" t="s">
        <v>8112</v>
      </c>
      <c r="S4266" s="1" t="s">
        <v>8113</v>
      </c>
      <c r="T4266" s="1" t="s">
        <v>46</v>
      </c>
      <c r="U4266" s="2"/>
      <c r="V4266" s="2"/>
      <c r="W4266" s="2"/>
      <c r="X4266" s="3">
        <v>-6.8300000000000001E-3</v>
      </c>
      <c r="Y4266" s="33" t="e">
        <f>#REF!-U4266-V4266-W4266</f>
        <v>#REF!</v>
      </c>
    </row>
    <row r="4267" spans="1:25" ht="22.5" x14ac:dyDescent="0.2">
      <c r="A4267" s="1" t="s">
        <v>195</v>
      </c>
      <c r="B4267" s="1" t="s">
        <v>196</v>
      </c>
      <c r="C4267" s="44" t="s">
        <v>8025</v>
      </c>
      <c r="D4267" s="23" t="s">
        <v>8026</v>
      </c>
      <c r="E4267" s="1" t="s">
        <v>8026</v>
      </c>
      <c r="F4267" s="23" t="s">
        <v>95</v>
      </c>
      <c r="H4267" s="23" t="s">
        <v>8109</v>
      </c>
      <c r="I4267" s="5" t="s">
        <v>8110</v>
      </c>
      <c r="J4267" s="29">
        <v>43264</v>
      </c>
      <c r="K4267" s="18">
        <v>473800.09</v>
      </c>
      <c r="L4267" s="18">
        <v>473800.09</v>
      </c>
      <c r="M4267" s="18">
        <v>0</v>
      </c>
      <c r="N4267" s="18">
        <v>0</v>
      </c>
      <c r="P4267" s="1" t="s">
        <v>8105</v>
      </c>
      <c r="Q4267" s="1" t="s">
        <v>8106</v>
      </c>
      <c r="R4267" s="1" t="s">
        <v>8107</v>
      </c>
      <c r="S4267" s="1" t="s">
        <v>8108</v>
      </c>
      <c r="T4267" s="1" t="s">
        <v>46</v>
      </c>
      <c r="U4267" s="2"/>
      <c r="V4267" s="2"/>
      <c r="W4267" s="2"/>
      <c r="X4267" s="3">
        <v>-2.7299999999999998E-3</v>
      </c>
      <c r="Y4267" s="33" t="e">
        <f>#REF!-U4267-V4267-W4267</f>
        <v>#REF!</v>
      </c>
    </row>
    <row r="4268" spans="1:25" ht="22.5" x14ac:dyDescent="0.2">
      <c r="A4268" s="1" t="s">
        <v>195</v>
      </c>
      <c r="B4268" s="1" t="s">
        <v>196</v>
      </c>
      <c r="C4268" s="44" t="s">
        <v>8025</v>
      </c>
      <c r="D4268" s="23" t="s">
        <v>8026</v>
      </c>
      <c r="E4268" s="1" t="s">
        <v>8026</v>
      </c>
      <c r="F4268" s="23" t="s">
        <v>95</v>
      </c>
      <c r="H4268" s="23" t="s">
        <v>8109</v>
      </c>
      <c r="I4268" s="5" t="s">
        <v>8110</v>
      </c>
      <c r="J4268" s="29">
        <v>43272</v>
      </c>
      <c r="K4268" s="18">
        <v>43071.97</v>
      </c>
      <c r="L4268" s="18">
        <v>43071.97</v>
      </c>
      <c r="M4268" s="18">
        <v>0</v>
      </c>
      <c r="N4268" s="18">
        <v>0</v>
      </c>
      <c r="P4268" s="1" t="s">
        <v>8105</v>
      </c>
      <c r="Q4268" s="1" t="s">
        <v>8111</v>
      </c>
      <c r="R4268" s="1" t="s">
        <v>8112</v>
      </c>
      <c r="S4268" s="1" t="s">
        <v>8113</v>
      </c>
      <c r="T4268" s="1" t="s">
        <v>46</v>
      </c>
      <c r="U4268" s="2"/>
      <c r="V4268" s="2"/>
      <c r="W4268" s="2"/>
      <c r="X4268" s="3">
        <v>6.8300000000000001E-3</v>
      </c>
      <c r="Y4268" s="33" t="e">
        <f>#REF!-U4268-V4268-W4268</f>
        <v>#REF!</v>
      </c>
    </row>
    <row r="4269" spans="1:25" x14ac:dyDescent="0.2">
      <c r="H4269" s="27" t="s">
        <v>8114</v>
      </c>
      <c r="J4269" s="29"/>
      <c r="K4269" s="18">
        <f>SUBTOTAL(9,K4265:K4268)</f>
        <v>581481</v>
      </c>
      <c r="L4269" s="18">
        <f>SUBTOTAL(9,L4265:L4268)</f>
        <v>516872.06000000006</v>
      </c>
      <c r="M4269" s="18">
        <f>SUBTOTAL(9,M4265:M4268)</f>
        <v>64608.94</v>
      </c>
      <c r="N4269" s="18">
        <f>SUBTOTAL(9,N4265:N4268)</f>
        <v>0</v>
      </c>
      <c r="U4269" s="2"/>
      <c r="V4269" s="2"/>
      <c r="W4269" s="2"/>
      <c r="X4269" s="3">
        <f>SUBTOTAL(9,X4265:X4268)</f>
        <v>0</v>
      </c>
      <c r="Y4269" s="33" t="e">
        <f>#REF!-U4269-V4269-W4269</f>
        <v>#REF!</v>
      </c>
    </row>
    <row r="4270" spans="1:25" ht="22.5" x14ac:dyDescent="0.2">
      <c r="A4270" s="1" t="s">
        <v>195</v>
      </c>
      <c r="B4270" s="1" t="s">
        <v>196</v>
      </c>
      <c r="C4270" s="44" t="s">
        <v>8025</v>
      </c>
      <c r="D4270" s="23" t="s">
        <v>8026</v>
      </c>
      <c r="E4270" s="1" t="s">
        <v>8026</v>
      </c>
      <c r="G4270" s="23" t="s">
        <v>97</v>
      </c>
      <c r="H4270" s="23" t="s">
        <v>8119</v>
      </c>
      <c r="I4270" s="5" t="s">
        <v>8120</v>
      </c>
      <c r="J4270" s="29">
        <v>43272</v>
      </c>
      <c r="K4270" s="18">
        <v>5572.47</v>
      </c>
      <c r="L4270" s="18">
        <v>0</v>
      </c>
      <c r="M4270" s="18">
        <v>5572.47</v>
      </c>
      <c r="N4270" s="18">
        <v>0</v>
      </c>
      <c r="P4270" s="1" t="s">
        <v>8115</v>
      </c>
      <c r="Q4270" s="1" t="s">
        <v>8116</v>
      </c>
      <c r="R4270" s="1" t="s">
        <v>8117</v>
      </c>
      <c r="S4270" s="1" t="s">
        <v>8118</v>
      </c>
      <c r="T4270" s="1" t="s">
        <v>46</v>
      </c>
      <c r="U4270" s="2"/>
      <c r="V4270" s="2"/>
      <c r="W4270" s="2"/>
      <c r="X4270" s="3">
        <v>-4.0899999999999999E-3</v>
      </c>
      <c r="Y4270" s="33" t="e">
        <f>#REF!-U4270-V4270-W4270</f>
        <v>#REF!</v>
      </c>
    </row>
    <row r="4271" spans="1:25" ht="22.5" x14ac:dyDescent="0.2">
      <c r="A4271" s="1" t="s">
        <v>195</v>
      </c>
      <c r="B4271" s="1" t="s">
        <v>196</v>
      </c>
      <c r="C4271" s="44" t="s">
        <v>8025</v>
      </c>
      <c r="D4271" s="23" t="s">
        <v>8026</v>
      </c>
      <c r="E4271" s="1" t="s">
        <v>8026</v>
      </c>
      <c r="F4271" s="23" t="s">
        <v>95</v>
      </c>
      <c r="H4271" s="23" t="s">
        <v>8119</v>
      </c>
      <c r="I4271" s="5" t="s">
        <v>8120</v>
      </c>
      <c r="J4271" s="29">
        <v>43272</v>
      </c>
      <c r="K4271" s="18">
        <v>41774.53</v>
      </c>
      <c r="L4271" s="18">
        <v>41774.53</v>
      </c>
      <c r="M4271" s="18">
        <v>0</v>
      </c>
      <c r="N4271" s="18">
        <v>0</v>
      </c>
      <c r="P4271" s="1" t="s">
        <v>8115</v>
      </c>
      <c r="Q4271" s="1" t="s">
        <v>8116</v>
      </c>
      <c r="R4271" s="1" t="s">
        <v>8117</v>
      </c>
      <c r="S4271" s="1" t="s">
        <v>8118</v>
      </c>
      <c r="T4271" s="1" t="s">
        <v>46</v>
      </c>
      <c r="U4271" s="2"/>
      <c r="V4271" s="2"/>
      <c r="W4271" s="2"/>
      <c r="X4271" s="3">
        <v>4.0899999999999999E-3</v>
      </c>
      <c r="Y4271" s="33" t="e">
        <f>#REF!-U4271-V4271-W4271</f>
        <v>#REF!</v>
      </c>
    </row>
    <row r="4272" spans="1:25" x14ac:dyDescent="0.2">
      <c r="H4272" s="27" t="s">
        <v>8121</v>
      </c>
      <c r="J4272" s="29"/>
      <c r="K4272" s="18">
        <f>SUBTOTAL(9,K4270:K4271)</f>
        <v>47347</v>
      </c>
      <c r="L4272" s="18">
        <f>SUBTOTAL(9,L4270:L4271)</f>
        <v>41774.53</v>
      </c>
      <c r="M4272" s="18">
        <f>SUBTOTAL(9,M4270:M4271)</f>
        <v>5572.47</v>
      </c>
      <c r="N4272" s="18">
        <f>SUBTOTAL(9,N4270:N4271)</f>
        <v>0</v>
      </c>
      <c r="U4272" s="2"/>
      <c r="V4272" s="2"/>
      <c r="W4272" s="2"/>
      <c r="X4272" s="3">
        <f>SUBTOTAL(9,X4270:X4271)</f>
        <v>0</v>
      </c>
      <c r="Y4272" s="33" t="e">
        <f>#REF!-U4272-V4272-W4272</f>
        <v>#REF!</v>
      </c>
    </row>
    <row r="4273" spans="1:25" ht="22.5" x14ac:dyDescent="0.2">
      <c r="A4273" s="1" t="s">
        <v>195</v>
      </c>
      <c r="B4273" s="1" t="s">
        <v>196</v>
      </c>
      <c r="C4273" s="44" t="s">
        <v>8025</v>
      </c>
      <c r="D4273" s="23" t="s">
        <v>8026</v>
      </c>
      <c r="E4273" s="1" t="s">
        <v>8026</v>
      </c>
      <c r="G4273" s="23" t="s">
        <v>88</v>
      </c>
      <c r="H4273" s="23" t="s">
        <v>8126</v>
      </c>
      <c r="I4273" s="5" t="s">
        <v>8127</v>
      </c>
      <c r="J4273" s="29">
        <v>43017</v>
      </c>
      <c r="K4273" s="18">
        <v>30090</v>
      </c>
      <c r="L4273" s="18">
        <v>0</v>
      </c>
      <c r="M4273" s="18">
        <v>30090</v>
      </c>
      <c r="N4273" s="18">
        <v>0</v>
      </c>
      <c r="P4273" s="1" t="s">
        <v>8122</v>
      </c>
      <c r="Q4273" s="1" t="s">
        <v>8123</v>
      </c>
      <c r="R4273" s="1" t="s">
        <v>8124</v>
      </c>
      <c r="S4273" s="1" t="s">
        <v>8125</v>
      </c>
      <c r="T4273" s="1" t="s">
        <v>46</v>
      </c>
      <c r="U4273" s="2"/>
      <c r="V4273" s="2"/>
      <c r="W4273" s="2"/>
      <c r="X4273" s="3">
        <v>0</v>
      </c>
      <c r="Y4273" s="33" t="e">
        <f>#REF!-U4273-V4273-W4273</f>
        <v>#REF!</v>
      </c>
    </row>
    <row r="4274" spans="1:25" ht="22.5" x14ac:dyDescent="0.2">
      <c r="A4274" s="1" t="s">
        <v>195</v>
      </c>
      <c r="B4274" s="1" t="s">
        <v>196</v>
      </c>
      <c r="C4274" s="44" t="s">
        <v>8025</v>
      </c>
      <c r="D4274" s="23" t="s">
        <v>8026</v>
      </c>
      <c r="E4274" s="1" t="s">
        <v>8026</v>
      </c>
      <c r="G4274" s="23" t="s">
        <v>88</v>
      </c>
      <c r="H4274" s="23" t="s">
        <v>8126</v>
      </c>
      <c r="I4274" s="5" t="s">
        <v>8127</v>
      </c>
      <c r="J4274" s="29">
        <v>43111</v>
      </c>
      <c r="K4274" s="18">
        <v>30128</v>
      </c>
      <c r="L4274" s="18">
        <v>0</v>
      </c>
      <c r="M4274" s="18">
        <v>30128</v>
      </c>
      <c r="N4274" s="18">
        <v>0</v>
      </c>
      <c r="P4274" s="1" t="s">
        <v>8122</v>
      </c>
      <c r="Q4274" s="1" t="s">
        <v>8128</v>
      </c>
      <c r="R4274" s="1" t="s">
        <v>8129</v>
      </c>
      <c r="S4274" s="1" t="s">
        <v>8130</v>
      </c>
      <c r="T4274" s="1" t="s">
        <v>46</v>
      </c>
      <c r="U4274" s="2"/>
      <c r="V4274" s="2"/>
      <c r="W4274" s="2"/>
      <c r="X4274" s="3">
        <v>0</v>
      </c>
      <c r="Y4274" s="33" t="e">
        <f>#REF!-U4274-V4274-W4274</f>
        <v>#REF!</v>
      </c>
    </row>
    <row r="4275" spans="1:25" ht="22.5" x14ac:dyDescent="0.2">
      <c r="A4275" s="1" t="s">
        <v>195</v>
      </c>
      <c r="B4275" s="1" t="s">
        <v>196</v>
      </c>
      <c r="C4275" s="44" t="s">
        <v>8025</v>
      </c>
      <c r="D4275" s="23" t="s">
        <v>8026</v>
      </c>
      <c r="E4275" s="1" t="s">
        <v>8026</v>
      </c>
      <c r="G4275" s="23" t="s">
        <v>88</v>
      </c>
      <c r="H4275" s="23" t="s">
        <v>8126</v>
      </c>
      <c r="I4275" s="5" t="s">
        <v>8127</v>
      </c>
      <c r="J4275" s="29">
        <v>43200</v>
      </c>
      <c r="K4275" s="18">
        <v>27465</v>
      </c>
      <c r="L4275" s="18">
        <v>0</v>
      </c>
      <c r="M4275" s="18">
        <v>27465</v>
      </c>
      <c r="N4275" s="18">
        <v>0</v>
      </c>
      <c r="P4275" s="1" t="s">
        <v>8122</v>
      </c>
      <c r="Q4275" s="1" t="s">
        <v>8131</v>
      </c>
      <c r="R4275" s="1" t="s">
        <v>8132</v>
      </c>
      <c r="S4275" s="1" t="s">
        <v>8133</v>
      </c>
      <c r="T4275" s="1" t="s">
        <v>46</v>
      </c>
      <c r="U4275" s="2"/>
      <c r="V4275" s="2"/>
      <c r="W4275" s="2"/>
      <c r="X4275" s="3">
        <v>0</v>
      </c>
      <c r="Y4275" s="33" t="e">
        <f>#REF!-U4275-V4275-W4275</f>
        <v>#REF!</v>
      </c>
    </row>
    <row r="4276" spans="1:25" x14ac:dyDescent="0.2">
      <c r="H4276" s="27" t="s">
        <v>8134</v>
      </c>
      <c r="J4276" s="29"/>
      <c r="K4276" s="18">
        <f>SUBTOTAL(9,K4273:K4275)</f>
        <v>87683</v>
      </c>
      <c r="L4276" s="18">
        <f>SUBTOTAL(9,L4273:L4275)</f>
        <v>0</v>
      </c>
      <c r="M4276" s="18">
        <f>SUBTOTAL(9,M4273:M4275)</f>
        <v>87683</v>
      </c>
      <c r="N4276" s="18">
        <f>SUBTOTAL(9,N4273:N4275)</f>
        <v>0</v>
      </c>
      <c r="U4276" s="2"/>
      <c r="V4276" s="2"/>
      <c r="W4276" s="2"/>
      <c r="X4276" s="3">
        <f>SUBTOTAL(9,X4273:X4275)</f>
        <v>0</v>
      </c>
      <c r="Y4276" s="33" t="e">
        <f>#REF!-U4276-V4276-W4276</f>
        <v>#REF!</v>
      </c>
    </row>
    <row r="4277" spans="1:25" x14ac:dyDescent="0.2">
      <c r="C4277" s="45" t="s">
        <v>8135</v>
      </c>
      <c r="J4277" s="29"/>
      <c r="K4277" s="18">
        <f>SUBTOTAL(9,K4229:K4275)</f>
        <v>2475209</v>
      </c>
      <c r="L4277" s="18">
        <f>SUBTOTAL(9,L4229:L4275)</f>
        <v>2166572.6699999995</v>
      </c>
      <c r="M4277" s="18">
        <f>SUBTOTAL(9,M4229:M4275)</f>
        <v>308636.32999999996</v>
      </c>
      <c r="N4277" s="18">
        <f>SUBTOTAL(9,N4229:N4275)</f>
        <v>0</v>
      </c>
      <c r="U4277" s="2"/>
      <c r="V4277" s="2"/>
      <c r="W4277" s="2"/>
      <c r="X4277" s="3">
        <f>SUBTOTAL(9,X4229:X4275)</f>
        <v>0</v>
      </c>
      <c r="Y4277" s="33" t="e">
        <f>#REF!-U4277-V4277-W4277</f>
        <v>#REF!</v>
      </c>
    </row>
    <row r="4278" spans="1:25" ht="25.5" customHeight="1" x14ac:dyDescent="0.2">
      <c r="A4278" s="1" t="s">
        <v>421</v>
      </c>
      <c r="B4278" s="1" t="s">
        <v>422</v>
      </c>
      <c r="C4278" s="44" t="s">
        <v>8136</v>
      </c>
      <c r="D4278" s="23" t="s">
        <v>8137</v>
      </c>
      <c r="E4278" s="1" t="s">
        <v>8137</v>
      </c>
      <c r="F4278" s="23" t="s">
        <v>425</v>
      </c>
      <c r="H4278" s="23" t="s">
        <v>8141</v>
      </c>
      <c r="I4278" s="5" t="s">
        <v>8142</v>
      </c>
      <c r="J4278" s="29">
        <v>42996</v>
      </c>
      <c r="K4278" s="18">
        <v>27780.37</v>
      </c>
      <c r="L4278" s="18">
        <v>27780.37</v>
      </c>
      <c r="M4278" s="18">
        <v>0</v>
      </c>
      <c r="N4278" s="18">
        <v>0</v>
      </c>
      <c r="O4278" s="1" t="s">
        <v>8138</v>
      </c>
      <c r="R4278" s="1" t="s">
        <v>27</v>
      </c>
      <c r="S4278" s="1" t="s">
        <v>8139</v>
      </c>
      <c r="T4278" s="1" t="s">
        <v>8140</v>
      </c>
      <c r="U4278" s="2"/>
      <c r="V4278" s="2"/>
      <c r="W4278" s="2"/>
      <c r="X4278" s="3">
        <v>0</v>
      </c>
      <c r="Y4278" s="33" t="e">
        <f>#REF!-U4278-V4278-W4278</f>
        <v>#REF!</v>
      </c>
    </row>
    <row r="4279" spans="1:25" x14ac:dyDescent="0.2">
      <c r="H4279" s="27" t="s">
        <v>8143</v>
      </c>
      <c r="J4279" s="29"/>
      <c r="K4279" s="18">
        <f>SUBTOTAL(9,K4278:K4278)</f>
        <v>27780.37</v>
      </c>
      <c r="L4279" s="18">
        <f>SUBTOTAL(9,L4278:L4278)</f>
        <v>27780.37</v>
      </c>
      <c r="M4279" s="18">
        <f>SUBTOTAL(9,M4278:M4278)</f>
        <v>0</v>
      </c>
      <c r="N4279" s="18">
        <f>SUBTOTAL(9,N4278:N4278)</f>
        <v>0</v>
      </c>
      <c r="U4279" s="2"/>
      <c r="V4279" s="2"/>
      <c r="W4279" s="2"/>
      <c r="X4279" s="3">
        <f>SUBTOTAL(9,X4278:X4278)</f>
        <v>0</v>
      </c>
      <c r="Y4279" s="33" t="e">
        <f>#REF!-U4279-V4279-W4279</f>
        <v>#REF!</v>
      </c>
    </row>
    <row r="4280" spans="1:25" ht="25.5" customHeight="1" x14ac:dyDescent="0.2">
      <c r="A4280" s="1" t="s">
        <v>195</v>
      </c>
      <c r="B4280" s="1" t="s">
        <v>196</v>
      </c>
      <c r="C4280" s="44" t="s">
        <v>8136</v>
      </c>
      <c r="D4280" s="23" t="s">
        <v>8137</v>
      </c>
      <c r="E4280" s="1" t="s">
        <v>8137</v>
      </c>
      <c r="G4280" s="23" t="s">
        <v>97</v>
      </c>
      <c r="H4280" s="23" t="s">
        <v>8149</v>
      </c>
      <c r="I4280" s="5" t="s">
        <v>8150</v>
      </c>
      <c r="J4280" s="29">
        <v>43048</v>
      </c>
      <c r="K4280" s="18">
        <v>2724.55</v>
      </c>
      <c r="L4280" s="18">
        <v>0</v>
      </c>
      <c r="M4280" s="18">
        <v>2724.55</v>
      </c>
      <c r="N4280" s="18">
        <v>0</v>
      </c>
      <c r="P4280" s="1" t="s">
        <v>8144</v>
      </c>
      <c r="Q4280" s="1" t="s">
        <v>8145</v>
      </c>
      <c r="R4280" s="1" t="s">
        <v>8146</v>
      </c>
      <c r="S4280" s="1" t="s">
        <v>8147</v>
      </c>
      <c r="T4280" s="1" t="s">
        <v>8148</v>
      </c>
      <c r="U4280" s="2"/>
      <c r="V4280" s="2"/>
      <c r="W4280" s="2"/>
      <c r="X4280" s="3">
        <v>-8.9999999999999998E-4</v>
      </c>
      <c r="Y4280" s="33" t="e">
        <f>#REF!-U4280-V4280-W4280</f>
        <v>#REF!</v>
      </c>
    </row>
    <row r="4281" spans="1:25" ht="25.5" customHeight="1" x14ac:dyDescent="0.2">
      <c r="A4281" s="1" t="s">
        <v>195</v>
      </c>
      <c r="B4281" s="1" t="s">
        <v>196</v>
      </c>
      <c r="C4281" s="44" t="s">
        <v>8136</v>
      </c>
      <c r="D4281" s="23" t="s">
        <v>8137</v>
      </c>
      <c r="E4281" s="1" t="s">
        <v>8137</v>
      </c>
      <c r="G4281" s="23" t="s">
        <v>97</v>
      </c>
      <c r="H4281" s="23" t="s">
        <v>8149</v>
      </c>
      <c r="I4281" s="5" t="s">
        <v>8150</v>
      </c>
      <c r="J4281" s="29">
        <v>43090</v>
      </c>
      <c r="K4281" s="18">
        <v>3243.68</v>
      </c>
      <c r="L4281" s="18">
        <v>0</v>
      </c>
      <c r="M4281" s="18">
        <v>3243.68</v>
      </c>
      <c r="N4281" s="18">
        <v>0</v>
      </c>
      <c r="P4281" s="1" t="s">
        <v>8144</v>
      </c>
      <c r="Q4281" s="1" t="s">
        <v>8151</v>
      </c>
      <c r="R4281" s="1" t="s">
        <v>8152</v>
      </c>
      <c r="S4281" s="1" t="s">
        <v>8153</v>
      </c>
      <c r="T4281" s="1" t="s">
        <v>8154</v>
      </c>
      <c r="U4281" s="2"/>
      <c r="V4281" s="2"/>
      <c r="W4281" s="2"/>
      <c r="X4281" s="3">
        <v>-2.3E-3</v>
      </c>
      <c r="Y4281" s="33" t="e">
        <f>#REF!-U4281-V4281-W4281</f>
        <v>#REF!</v>
      </c>
    </row>
    <row r="4282" spans="1:25" ht="25.5" customHeight="1" x14ac:dyDescent="0.2">
      <c r="A4282" s="1" t="s">
        <v>195</v>
      </c>
      <c r="B4282" s="1" t="s">
        <v>196</v>
      </c>
      <c r="C4282" s="44" t="s">
        <v>8136</v>
      </c>
      <c r="D4282" s="23" t="s">
        <v>8137</v>
      </c>
      <c r="E4282" s="1" t="s">
        <v>8137</v>
      </c>
      <c r="G4282" s="23" t="s">
        <v>97</v>
      </c>
      <c r="H4282" s="23" t="s">
        <v>8149</v>
      </c>
      <c r="I4282" s="5" t="s">
        <v>8150</v>
      </c>
      <c r="J4282" s="29">
        <v>43116</v>
      </c>
      <c r="K4282" s="18">
        <v>3061.1</v>
      </c>
      <c r="L4282" s="18">
        <v>0</v>
      </c>
      <c r="M4282" s="18">
        <v>3061.1</v>
      </c>
      <c r="N4282" s="18">
        <v>0</v>
      </c>
      <c r="P4282" s="1" t="s">
        <v>8144</v>
      </c>
      <c r="Q4282" s="1" t="s">
        <v>8155</v>
      </c>
      <c r="R4282" s="1" t="s">
        <v>8156</v>
      </c>
      <c r="S4282" s="1" t="s">
        <v>8157</v>
      </c>
      <c r="T4282" s="1" t="s">
        <v>8158</v>
      </c>
      <c r="U4282" s="2"/>
      <c r="V4282" s="2"/>
      <c r="W4282" s="2"/>
      <c r="X4282" s="3">
        <v>7.6E-3</v>
      </c>
      <c r="Y4282" s="33" t="e">
        <f>#REF!-U4282-V4282-W4282</f>
        <v>#REF!</v>
      </c>
    </row>
    <row r="4283" spans="1:25" ht="25.5" customHeight="1" x14ac:dyDescent="0.2">
      <c r="A4283" s="1" t="s">
        <v>195</v>
      </c>
      <c r="B4283" s="1" t="s">
        <v>196</v>
      </c>
      <c r="C4283" s="44" t="s">
        <v>8136</v>
      </c>
      <c r="D4283" s="23" t="s">
        <v>8137</v>
      </c>
      <c r="E4283" s="1" t="s">
        <v>8137</v>
      </c>
      <c r="G4283" s="23" t="s">
        <v>97</v>
      </c>
      <c r="H4283" s="23" t="s">
        <v>8149</v>
      </c>
      <c r="I4283" s="5" t="s">
        <v>8150</v>
      </c>
      <c r="J4283" s="29">
        <v>43150</v>
      </c>
      <c r="K4283" s="18">
        <v>2904.63</v>
      </c>
      <c r="L4283" s="18">
        <v>0</v>
      </c>
      <c r="M4283" s="18">
        <v>2904.63</v>
      </c>
      <c r="N4283" s="18">
        <v>0</v>
      </c>
      <c r="P4283" s="1" t="s">
        <v>8144</v>
      </c>
      <c r="Q4283" s="1" t="s">
        <v>8159</v>
      </c>
      <c r="R4283" s="1" t="s">
        <v>8160</v>
      </c>
      <c r="S4283" s="1" t="s">
        <v>8161</v>
      </c>
      <c r="T4283" s="1" t="s">
        <v>8162</v>
      </c>
      <c r="U4283" s="2"/>
      <c r="V4283" s="2"/>
      <c r="W4283" s="2"/>
      <c r="X4283" s="3">
        <v>8.4399999999999996E-3</v>
      </c>
      <c r="Y4283" s="33" t="e">
        <f>#REF!-U4283-V4283-W4283</f>
        <v>#REF!</v>
      </c>
    </row>
    <row r="4284" spans="1:25" ht="25.5" customHeight="1" x14ac:dyDescent="0.2">
      <c r="A4284" s="1" t="s">
        <v>195</v>
      </c>
      <c r="B4284" s="1" t="s">
        <v>196</v>
      </c>
      <c r="C4284" s="44" t="s">
        <v>8136</v>
      </c>
      <c r="D4284" s="23" t="s">
        <v>8137</v>
      </c>
      <c r="E4284" s="1" t="s">
        <v>8137</v>
      </c>
      <c r="G4284" s="23" t="s">
        <v>97</v>
      </c>
      <c r="H4284" s="23" t="s">
        <v>8149</v>
      </c>
      <c r="I4284" s="5" t="s">
        <v>8150</v>
      </c>
      <c r="J4284" s="29">
        <v>43171</v>
      </c>
      <c r="K4284" s="18">
        <v>2247.52</v>
      </c>
      <c r="L4284" s="18">
        <v>0</v>
      </c>
      <c r="M4284" s="18">
        <v>2247.52</v>
      </c>
      <c r="N4284" s="18">
        <v>0</v>
      </c>
      <c r="P4284" s="1" t="s">
        <v>8144</v>
      </c>
      <c r="Q4284" s="1" t="s">
        <v>8163</v>
      </c>
      <c r="R4284" s="1" t="s">
        <v>8164</v>
      </c>
      <c r="S4284" s="1" t="s">
        <v>8165</v>
      </c>
      <c r="T4284" s="1" t="s">
        <v>8166</v>
      </c>
      <c r="U4284" s="2"/>
      <c r="V4284" s="2"/>
      <c r="W4284" s="2"/>
      <c r="X4284" s="3">
        <v>-6.6E-4</v>
      </c>
      <c r="Y4284" s="33" t="e">
        <f>#REF!-U4284-V4284-W4284</f>
        <v>#REF!</v>
      </c>
    </row>
    <row r="4285" spans="1:25" ht="25.5" customHeight="1" x14ac:dyDescent="0.2">
      <c r="A4285" s="1" t="s">
        <v>195</v>
      </c>
      <c r="B4285" s="1" t="s">
        <v>196</v>
      </c>
      <c r="C4285" s="44" t="s">
        <v>8136</v>
      </c>
      <c r="D4285" s="23" t="s">
        <v>8137</v>
      </c>
      <c r="E4285" s="1" t="s">
        <v>8137</v>
      </c>
      <c r="G4285" s="23" t="s">
        <v>97</v>
      </c>
      <c r="H4285" s="23" t="s">
        <v>8149</v>
      </c>
      <c r="I4285" s="5" t="s">
        <v>8150</v>
      </c>
      <c r="J4285" s="29">
        <v>43202</v>
      </c>
      <c r="K4285" s="18">
        <v>2264.3000000000002</v>
      </c>
      <c r="L4285" s="18">
        <v>0</v>
      </c>
      <c r="M4285" s="18">
        <v>2264.3000000000002</v>
      </c>
      <c r="N4285" s="18">
        <v>0</v>
      </c>
      <c r="P4285" s="1" t="s">
        <v>8144</v>
      </c>
      <c r="Q4285" s="1" t="s">
        <v>8167</v>
      </c>
      <c r="R4285" s="1" t="s">
        <v>8168</v>
      </c>
      <c r="S4285" s="1" t="s">
        <v>8169</v>
      </c>
      <c r="T4285" s="1" t="s">
        <v>8170</v>
      </c>
      <c r="U4285" s="2"/>
      <c r="V4285" s="2"/>
      <c r="W4285" s="2"/>
      <c r="X4285" s="3">
        <v>1.82E-3</v>
      </c>
      <c r="Y4285" s="33" t="e">
        <f>#REF!-U4285-V4285-W4285</f>
        <v>#REF!</v>
      </c>
    </row>
    <row r="4286" spans="1:25" ht="25.5" customHeight="1" x14ac:dyDescent="0.2">
      <c r="A4286" s="1" t="s">
        <v>195</v>
      </c>
      <c r="B4286" s="1" t="s">
        <v>196</v>
      </c>
      <c r="C4286" s="44" t="s">
        <v>8136</v>
      </c>
      <c r="D4286" s="23" t="s">
        <v>8137</v>
      </c>
      <c r="E4286" s="1" t="s">
        <v>8137</v>
      </c>
      <c r="G4286" s="23" t="s">
        <v>97</v>
      </c>
      <c r="H4286" s="23" t="s">
        <v>8149</v>
      </c>
      <c r="I4286" s="5" t="s">
        <v>8150</v>
      </c>
      <c r="J4286" s="29">
        <v>43227</v>
      </c>
      <c r="K4286" s="18">
        <v>2433.52</v>
      </c>
      <c r="L4286" s="18">
        <v>0</v>
      </c>
      <c r="M4286" s="18">
        <v>2433.52</v>
      </c>
      <c r="N4286" s="18">
        <v>0</v>
      </c>
      <c r="P4286" s="1" t="s">
        <v>8144</v>
      </c>
      <c r="Q4286" s="1" t="s">
        <v>8171</v>
      </c>
      <c r="R4286" s="1" t="s">
        <v>8172</v>
      </c>
      <c r="S4286" s="1" t="s">
        <v>8173</v>
      </c>
      <c r="T4286" s="1" t="s">
        <v>8174</v>
      </c>
      <c r="U4286" s="2"/>
      <c r="V4286" s="2"/>
      <c r="W4286" s="2"/>
      <c r="X4286" s="3">
        <v>2.2200000000000002E-3</v>
      </c>
      <c r="Y4286" s="33" t="e">
        <f>#REF!-U4286-V4286-W4286</f>
        <v>#REF!</v>
      </c>
    </row>
    <row r="4287" spans="1:25" ht="25.5" customHeight="1" x14ac:dyDescent="0.2">
      <c r="A4287" s="1" t="s">
        <v>195</v>
      </c>
      <c r="B4287" s="1" t="s">
        <v>196</v>
      </c>
      <c r="C4287" s="44" t="s">
        <v>8136</v>
      </c>
      <c r="D4287" s="23" t="s">
        <v>8137</v>
      </c>
      <c r="E4287" s="1" t="s">
        <v>8137</v>
      </c>
      <c r="G4287" s="23" t="s">
        <v>97</v>
      </c>
      <c r="H4287" s="23" t="s">
        <v>8149</v>
      </c>
      <c r="I4287" s="5" t="s">
        <v>8150</v>
      </c>
      <c r="J4287" s="29">
        <v>43265</v>
      </c>
      <c r="K4287" s="18">
        <v>2356.96</v>
      </c>
      <c r="L4287" s="18">
        <v>0</v>
      </c>
      <c r="M4287" s="18">
        <v>2356.96</v>
      </c>
      <c r="N4287" s="18">
        <v>0</v>
      </c>
      <c r="P4287" s="1" t="s">
        <v>8144</v>
      </c>
      <c r="Q4287" s="1" t="s">
        <v>8175</v>
      </c>
      <c r="R4287" s="1" t="s">
        <v>8176</v>
      </c>
      <c r="S4287" s="1" t="s">
        <v>8177</v>
      </c>
      <c r="T4287" s="1" t="s">
        <v>8178</v>
      </c>
      <c r="U4287" s="2"/>
      <c r="V4287" s="2"/>
      <c r="W4287" s="2"/>
      <c r="X4287" s="3">
        <v>-3.4099999999999998E-3</v>
      </c>
      <c r="Y4287" s="33" t="e">
        <f>#REF!-U4287-V4287-W4287</f>
        <v>#REF!</v>
      </c>
    </row>
    <row r="4288" spans="1:25" ht="25.5" customHeight="1" x14ac:dyDescent="0.2">
      <c r="A4288" s="1" t="s">
        <v>195</v>
      </c>
      <c r="B4288" s="1" t="s">
        <v>196</v>
      </c>
      <c r="C4288" s="44" t="s">
        <v>8136</v>
      </c>
      <c r="D4288" s="23" t="s">
        <v>8137</v>
      </c>
      <c r="E4288" s="1" t="s">
        <v>8137</v>
      </c>
      <c r="F4288" s="23" t="s">
        <v>104</v>
      </c>
      <c r="H4288" s="23" t="s">
        <v>8149</v>
      </c>
      <c r="I4288" s="5" t="s">
        <v>8150</v>
      </c>
      <c r="J4288" s="29">
        <v>43048</v>
      </c>
      <c r="K4288" s="18">
        <v>21795.45</v>
      </c>
      <c r="L4288" s="18">
        <v>21795.45</v>
      </c>
      <c r="M4288" s="18">
        <v>0</v>
      </c>
      <c r="N4288" s="18">
        <v>0</v>
      </c>
      <c r="P4288" s="1" t="s">
        <v>8144</v>
      </c>
      <c r="Q4288" s="1" t="s">
        <v>8145</v>
      </c>
      <c r="R4288" s="1" t="s">
        <v>8146</v>
      </c>
      <c r="S4288" s="1" t="s">
        <v>8147</v>
      </c>
      <c r="T4288" s="1" t="s">
        <v>8148</v>
      </c>
      <c r="U4288" s="2"/>
      <c r="V4288" s="2"/>
      <c r="W4288" s="2"/>
      <c r="X4288" s="3">
        <v>8.9999999999999998E-4</v>
      </c>
      <c r="Y4288" s="33" t="e">
        <f>#REF!-U4288-V4288-W4288</f>
        <v>#REF!</v>
      </c>
    </row>
    <row r="4289" spans="1:25" ht="25.5" customHeight="1" x14ac:dyDescent="0.2">
      <c r="A4289" s="1" t="s">
        <v>195</v>
      </c>
      <c r="B4289" s="1" t="s">
        <v>196</v>
      </c>
      <c r="C4289" s="44" t="s">
        <v>8136</v>
      </c>
      <c r="D4289" s="23" t="s">
        <v>8137</v>
      </c>
      <c r="E4289" s="1" t="s">
        <v>8137</v>
      </c>
      <c r="F4289" s="23" t="s">
        <v>104</v>
      </c>
      <c r="H4289" s="23" t="s">
        <v>8149</v>
      </c>
      <c r="I4289" s="5" t="s">
        <v>8150</v>
      </c>
      <c r="J4289" s="29">
        <v>43090</v>
      </c>
      <c r="K4289" s="18">
        <v>25948.32</v>
      </c>
      <c r="L4289" s="18">
        <v>25948.32</v>
      </c>
      <c r="M4289" s="18">
        <v>0</v>
      </c>
      <c r="N4289" s="18">
        <v>0</v>
      </c>
      <c r="P4289" s="1" t="s">
        <v>8144</v>
      </c>
      <c r="Q4289" s="1" t="s">
        <v>8151</v>
      </c>
      <c r="R4289" s="1" t="s">
        <v>8152</v>
      </c>
      <c r="S4289" s="1" t="s">
        <v>8153</v>
      </c>
      <c r="T4289" s="1" t="s">
        <v>8154</v>
      </c>
      <c r="U4289" s="2"/>
      <c r="V4289" s="2"/>
      <c r="W4289" s="2"/>
      <c r="X4289" s="3">
        <v>2.3E-3</v>
      </c>
      <c r="Y4289" s="33" t="e">
        <f>#REF!-U4289-V4289-W4289</f>
        <v>#REF!</v>
      </c>
    </row>
    <row r="4290" spans="1:25" ht="25.5" customHeight="1" x14ac:dyDescent="0.2">
      <c r="A4290" s="1" t="s">
        <v>195</v>
      </c>
      <c r="B4290" s="1" t="s">
        <v>196</v>
      </c>
      <c r="C4290" s="44" t="s">
        <v>8136</v>
      </c>
      <c r="D4290" s="23" t="s">
        <v>8137</v>
      </c>
      <c r="E4290" s="1" t="s">
        <v>8137</v>
      </c>
      <c r="F4290" s="23" t="s">
        <v>104</v>
      </c>
      <c r="H4290" s="23" t="s">
        <v>8149</v>
      </c>
      <c r="I4290" s="5" t="s">
        <v>8150</v>
      </c>
      <c r="J4290" s="29">
        <v>43116</v>
      </c>
      <c r="K4290" s="18">
        <v>24487.9</v>
      </c>
      <c r="L4290" s="18">
        <v>24487.9</v>
      </c>
      <c r="M4290" s="18">
        <v>0</v>
      </c>
      <c r="N4290" s="18">
        <v>0</v>
      </c>
      <c r="P4290" s="1" t="s">
        <v>8144</v>
      </c>
      <c r="Q4290" s="1" t="s">
        <v>8155</v>
      </c>
      <c r="R4290" s="1" t="s">
        <v>8156</v>
      </c>
      <c r="S4290" s="1" t="s">
        <v>8157</v>
      </c>
      <c r="T4290" s="1" t="s">
        <v>8158</v>
      </c>
      <c r="U4290" s="2"/>
      <c r="V4290" s="2"/>
      <c r="W4290" s="2"/>
      <c r="X4290" s="3">
        <v>-7.6E-3</v>
      </c>
      <c r="Y4290" s="33" t="e">
        <f>#REF!-U4290-V4290-W4290</f>
        <v>#REF!</v>
      </c>
    </row>
    <row r="4291" spans="1:25" ht="25.5" customHeight="1" x14ac:dyDescent="0.2">
      <c r="A4291" s="1" t="s">
        <v>195</v>
      </c>
      <c r="B4291" s="1" t="s">
        <v>196</v>
      </c>
      <c r="C4291" s="44" t="s">
        <v>8136</v>
      </c>
      <c r="D4291" s="23" t="s">
        <v>8137</v>
      </c>
      <c r="E4291" s="1" t="s">
        <v>8137</v>
      </c>
      <c r="F4291" s="23" t="s">
        <v>104</v>
      </c>
      <c r="H4291" s="23" t="s">
        <v>8149</v>
      </c>
      <c r="I4291" s="5" t="s">
        <v>8150</v>
      </c>
      <c r="J4291" s="29">
        <v>43150</v>
      </c>
      <c r="K4291" s="18">
        <v>23237.37</v>
      </c>
      <c r="L4291" s="18">
        <v>23237.37</v>
      </c>
      <c r="M4291" s="18">
        <v>0</v>
      </c>
      <c r="N4291" s="18">
        <v>0</v>
      </c>
      <c r="P4291" s="1" t="s">
        <v>8144</v>
      </c>
      <c r="Q4291" s="1" t="s">
        <v>8159</v>
      </c>
      <c r="R4291" s="1" t="s">
        <v>8160</v>
      </c>
      <c r="S4291" s="1" t="s">
        <v>8161</v>
      </c>
      <c r="T4291" s="1" t="s">
        <v>8162</v>
      </c>
      <c r="U4291" s="2"/>
      <c r="V4291" s="2"/>
      <c r="W4291" s="2"/>
      <c r="X4291" s="3">
        <v>-8.4399999999999996E-3</v>
      </c>
      <c r="Y4291" s="33" t="e">
        <f>#REF!-U4291-V4291-W4291</f>
        <v>#REF!</v>
      </c>
    </row>
    <row r="4292" spans="1:25" ht="25.5" customHeight="1" x14ac:dyDescent="0.2">
      <c r="A4292" s="1" t="s">
        <v>195</v>
      </c>
      <c r="B4292" s="1" t="s">
        <v>196</v>
      </c>
      <c r="C4292" s="44" t="s">
        <v>8136</v>
      </c>
      <c r="D4292" s="23" t="s">
        <v>8137</v>
      </c>
      <c r="E4292" s="1" t="s">
        <v>8137</v>
      </c>
      <c r="F4292" s="23" t="s">
        <v>104</v>
      </c>
      <c r="H4292" s="23" t="s">
        <v>8149</v>
      </c>
      <c r="I4292" s="5" t="s">
        <v>8150</v>
      </c>
      <c r="J4292" s="29">
        <v>43171</v>
      </c>
      <c r="K4292" s="18">
        <v>17980.48</v>
      </c>
      <c r="L4292" s="18">
        <v>17980.48</v>
      </c>
      <c r="M4292" s="18">
        <v>0</v>
      </c>
      <c r="N4292" s="18">
        <v>0</v>
      </c>
      <c r="P4292" s="1" t="s">
        <v>8144</v>
      </c>
      <c r="Q4292" s="1" t="s">
        <v>8163</v>
      </c>
      <c r="R4292" s="1" t="s">
        <v>8164</v>
      </c>
      <c r="S4292" s="1" t="s">
        <v>8165</v>
      </c>
      <c r="T4292" s="1" t="s">
        <v>8166</v>
      </c>
      <c r="U4292" s="2"/>
      <c r="V4292" s="2"/>
      <c r="W4292" s="2"/>
      <c r="X4292" s="3">
        <v>6.6E-4</v>
      </c>
      <c r="Y4292" s="33" t="e">
        <f>#REF!-U4292-V4292-W4292</f>
        <v>#REF!</v>
      </c>
    </row>
    <row r="4293" spans="1:25" ht="25.5" customHeight="1" x14ac:dyDescent="0.2">
      <c r="A4293" s="1" t="s">
        <v>195</v>
      </c>
      <c r="B4293" s="1" t="s">
        <v>196</v>
      </c>
      <c r="C4293" s="44" t="s">
        <v>8136</v>
      </c>
      <c r="D4293" s="23" t="s">
        <v>8137</v>
      </c>
      <c r="E4293" s="1" t="s">
        <v>8137</v>
      </c>
      <c r="F4293" s="23" t="s">
        <v>104</v>
      </c>
      <c r="H4293" s="23" t="s">
        <v>8149</v>
      </c>
      <c r="I4293" s="5" t="s">
        <v>8150</v>
      </c>
      <c r="J4293" s="29">
        <v>43202</v>
      </c>
      <c r="K4293" s="18">
        <v>18114.7</v>
      </c>
      <c r="L4293" s="18">
        <v>18114.7</v>
      </c>
      <c r="M4293" s="18">
        <v>0</v>
      </c>
      <c r="N4293" s="18">
        <v>0</v>
      </c>
      <c r="P4293" s="1" t="s">
        <v>8144</v>
      </c>
      <c r="Q4293" s="1" t="s">
        <v>8167</v>
      </c>
      <c r="R4293" s="1" t="s">
        <v>8168</v>
      </c>
      <c r="S4293" s="1" t="s">
        <v>8169</v>
      </c>
      <c r="T4293" s="1" t="s">
        <v>8170</v>
      </c>
      <c r="U4293" s="2"/>
      <c r="V4293" s="2"/>
      <c r="W4293" s="2"/>
      <c r="X4293" s="3">
        <v>-1.82E-3</v>
      </c>
      <c r="Y4293" s="33" t="e">
        <f>#REF!-U4293-V4293-W4293</f>
        <v>#REF!</v>
      </c>
    </row>
    <row r="4294" spans="1:25" ht="25.5" customHeight="1" x14ac:dyDescent="0.2">
      <c r="A4294" s="1" t="s">
        <v>195</v>
      </c>
      <c r="B4294" s="1" t="s">
        <v>196</v>
      </c>
      <c r="C4294" s="44" t="s">
        <v>8136</v>
      </c>
      <c r="D4294" s="23" t="s">
        <v>8137</v>
      </c>
      <c r="E4294" s="1" t="s">
        <v>8137</v>
      </c>
      <c r="F4294" s="23" t="s">
        <v>104</v>
      </c>
      <c r="H4294" s="23" t="s">
        <v>8149</v>
      </c>
      <c r="I4294" s="5" t="s">
        <v>8150</v>
      </c>
      <c r="J4294" s="29">
        <v>43227</v>
      </c>
      <c r="K4294" s="18">
        <v>19468.48</v>
      </c>
      <c r="L4294" s="18">
        <v>19468.48</v>
      </c>
      <c r="M4294" s="18">
        <v>0</v>
      </c>
      <c r="N4294" s="18">
        <v>0</v>
      </c>
      <c r="P4294" s="1" t="s">
        <v>8144</v>
      </c>
      <c r="Q4294" s="1" t="s">
        <v>8171</v>
      </c>
      <c r="R4294" s="1" t="s">
        <v>8172</v>
      </c>
      <c r="S4294" s="1" t="s">
        <v>8173</v>
      </c>
      <c r="T4294" s="1" t="s">
        <v>8174</v>
      </c>
      <c r="U4294" s="2"/>
      <c r="V4294" s="2"/>
      <c r="W4294" s="2"/>
      <c r="X4294" s="3">
        <v>-2.2200000000000002E-3</v>
      </c>
      <c r="Y4294" s="33" t="e">
        <f>#REF!-U4294-V4294-W4294</f>
        <v>#REF!</v>
      </c>
    </row>
    <row r="4295" spans="1:25" ht="25.5" customHeight="1" x14ac:dyDescent="0.2">
      <c r="A4295" s="1" t="s">
        <v>195</v>
      </c>
      <c r="B4295" s="1" t="s">
        <v>196</v>
      </c>
      <c r="C4295" s="44" t="s">
        <v>8136</v>
      </c>
      <c r="D4295" s="23" t="s">
        <v>8137</v>
      </c>
      <c r="E4295" s="1" t="s">
        <v>8137</v>
      </c>
      <c r="F4295" s="23" t="s">
        <v>104</v>
      </c>
      <c r="H4295" s="23" t="s">
        <v>8149</v>
      </c>
      <c r="I4295" s="5" t="s">
        <v>8150</v>
      </c>
      <c r="J4295" s="29">
        <v>43265</v>
      </c>
      <c r="K4295" s="18">
        <v>18856.04</v>
      </c>
      <c r="L4295" s="18">
        <v>18856.04</v>
      </c>
      <c r="M4295" s="18">
        <v>0</v>
      </c>
      <c r="N4295" s="18">
        <v>0</v>
      </c>
      <c r="P4295" s="1" t="s">
        <v>8144</v>
      </c>
      <c r="Q4295" s="1" t="s">
        <v>8175</v>
      </c>
      <c r="R4295" s="1" t="s">
        <v>8176</v>
      </c>
      <c r="S4295" s="1" t="s">
        <v>8177</v>
      </c>
      <c r="T4295" s="1" t="s">
        <v>8178</v>
      </c>
      <c r="U4295" s="2"/>
      <c r="V4295" s="2"/>
      <c r="W4295" s="2"/>
      <c r="X4295" s="3">
        <v>3.4099999999999998E-3</v>
      </c>
      <c r="Y4295" s="33" t="e">
        <f>#REF!-U4295-V4295-W4295</f>
        <v>#REF!</v>
      </c>
    </row>
    <row r="4296" spans="1:25" x14ac:dyDescent="0.2">
      <c r="H4296" s="27" t="s">
        <v>8179</v>
      </c>
      <c r="J4296" s="29"/>
      <c r="K4296" s="18">
        <f>SUBTOTAL(9,K4280:K4295)</f>
        <v>191125.00000000003</v>
      </c>
      <c r="L4296" s="18">
        <f>SUBTOTAL(9,L4280:L4295)</f>
        <v>169888.74000000002</v>
      </c>
      <c r="M4296" s="18">
        <f>SUBTOTAL(9,M4280:M4295)</f>
        <v>21236.26</v>
      </c>
      <c r="N4296" s="18">
        <f>SUBTOTAL(9,N4280:N4295)</f>
        <v>0</v>
      </c>
      <c r="U4296" s="2"/>
      <c r="V4296" s="2"/>
      <c r="W4296" s="2"/>
      <c r="X4296" s="3">
        <f>SUBTOTAL(9,X4280:X4295)</f>
        <v>4.3368086899420177E-18</v>
      </c>
      <c r="Y4296" s="33" t="e">
        <f>#REF!-U4296-V4296-W4296</f>
        <v>#REF!</v>
      </c>
    </row>
    <row r="4297" spans="1:25" ht="25.5" customHeight="1" x14ac:dyDescent="0.2">
      <c r="A4297" s="1" t="s">
        <v>195</v>
      </c>
      <c r="B4297" s="1" t="s">
        <v>196</v>
      </c>
      <c r="C4297" s="44" t="s">
        <v>8136</v>
      </c>
      <c r="D4297" s="23" t="s">
        <v>8137</v>
      </c>
      <c r="E4297" s="1" t="s">
        <v>8137</v>
      </c>
      <c r="G4297" s="23" t="s">
        <v>97</v>
      </c>
      <c r="H4297" s="23" t="s">
        <v>8185</v>
      </c>
      <c r="I4297" s="5" t="s">
        <v>8186</v>
      </c>
      <c r="J4297" s="29">
        <v>43041</v>
      </c>
      <c r="K4297" s="18">
        <v>1015.11</v>
      </c>
      <c r="L4297" s="18">
        <v>0</v>
      </c>
      <c r="M4297" s="18">
        <v>1015.11</v>
      </c>
      <c r="N4297" s="18">
        <v>0</v>
      </c>
      <c r="P4297" s="1" t="s">
        <v>8180</v>
      </c>
      <c r="Q4297" s="1" t="s">
        <v>8181</v>
      </c>
      <c r="R4297" s="1" t="s">
        <v>8182</v>
      </c>
      <c r="S4297" s="1" t="s">
        <v>8183</v>
      </c>
      <c r="T4297" s="1" t="s">
        <v>8184</v>
      </c>
      <c r="U4297" s="2"/>
      <c r="V4297" s="2"/>
      <c r="W4297" s="2"/>
      <c r="X4297" s="3">
        <v>-1.1100000000000001E-3</v>
      </c>
      <c r="Y4297" s="33" t="e">
        <f>#REF!-U4297-V4297-W4297</f>
        <v>#REF!</v>
      </c>
    </row>
    <row r="4298" spans="1:25" ht="25.5" customHeight="1" x14ac:dyDescent="0.2">
      <c r="A4298" s="1" t="s">
        <v>195</v>
      </c>
      <c r="B4298" s="1" t="s">
        <v>196</v>
      </c>
      <c r="C4298" s="44" t="s">
        <v>8136</v>
      </c>
      <c r="D4298" s="23" t="s">
        <v>8137</v>
      </c>
      <c r="E4298" s="1" t="s">
        <v>8137</v>
      </c>
      <c r="G4298" s="23" t="s">
        <v>97</v>
      </c>
      <c r="H4298" s="23" t="s">
        <v>8185</v>
      </c>
      <c r="I4298" s="5" t="s">
        <v>8186</v>
      </c>
      <c r="J4298" s="29">
        <v>43132</v>
      </c>
      <c r="K4298" s="18">
        <v>889.22</v>
      </c>
      <c r="L4298" s="18">
        <v>0</v>
      </c>
      <c r="M4298" s="18">
        <v>889.22</v>
      </c>
      <c r="N4298" s="18">
        <v>0</v>
      </c>
      <c r="P4298" s="1" t="s">
        <v>8180</v>
      </c>
      <c r="Q4298" s="1" t="s">
        <v>8187</v>
      </c>
      <c r="R4298" s="1" t="s">
        <v>8188</v>
      </c>
      <c r="S4298" s="1" t="s">
        <v>8189</v>
      </c>
      <c r="T4298" s="1" t="s">
        <v>8190</v>
      </c>
      <c r="U4298" s="2"/>
      <c r="V4298" s="2"/>
      <c r="W4298" s="2"/>
      <c r="X4298" s="3">
        <v>-2.2200000000000002E-3</v>
      </c>
      <c r="Y4298" s="33" t="e">
        <f>#REF!-U4298-V4298-W4298</f>
        <v>#REF!</v>
      </c>
    </row>
    <row r="4299" spans="1:25" ht="25.5" customHeight="1" x14ac:dyDescent="0.2">
      <c r="A4299" s="1" t="s">
        <v>195</v>
      </c>
      <c r="B4299" s="1" t="s">
        <v>196</v>
      </c>
      <c r="C4299" s="44" t="s">
        <v>8136</v>
      </c>
      <c r="D4299" s="23" t="s">
        <v>8137</v>
      </c>
      <c r="E4299" s="1" t="s">
        <v>8137</v>
      </c>
      <c r="G4299" s="23" t="s">
        <v>97</v>
      </c>
      <c r="H4299" s="23" t="s">
        <v>8185</v>
      </c>
      <c r="I4299" s="5" t="s">
        <v>8186</v>
      </c>
      <c r="J4299" s="29">
        <v>43209</v>
      </c>
      <c r="K4299" s="18">
        <v>1301.78</v>
      </c>
      <c r="L4299" s="18">
        <v>0</v>
      </c>
      <c r="M4299" s="18">
        <v>1301.78</v>
      </c>
      <c r="N4299" s="18">
        <v>0</v>
      </c>
      <c r="P4299" s="1" t="s">
        <v>8180</v>
      </c>
      <c r="Q4299" s="1" t="s">
        <v>8191</v>
      </c>
      <c r="R4299" s="1" t="s">
        <v>8192</v>
      </c>
      <c r="S4299" s="1" t="s">
        <v>8193</v>
      </c>
      <c r="T4299" s="1" t="s">
        <v>8194</v>
      </c>
      <c r="U4299" s="2"/>
      <c r="V4299" s="2"/>
      <c r="W4299" s="2"/>
      <c r="X4299" s="3">
        <v>2.2200000000000002E-3</v>
      </c>
      <c r="Y4299" s="33" t="e">
        <f>#REF!-U4299-V4299-W4299</f>
        <v>#REF!</v>
      </c>
    </row>
    <row r="4300" spans="1:25" ht="25.5" customHeight="1" x14ac:dyDescent="0.2">
      <c r="A4300" s="1" t="s">
        <v>195</v>
      </c>
      <c r="B4300" s="1" t="s">
        <v>196</v>
      </c>
      <c r="C4300" s="44" t="s">
        <v>8136</v>
      </c>
      <c r="D4300" s="23" t="s">
        <v>8137</v>
      </c>
      <c r="E4300" s="1" t="s">
        <v>8137</v>
      </c>
      <c r="F4300" s="23" t="s">
        <v>779</v>
      </c>
      <c r="H4300" s="23" t="s">
        <v>8185</v>
      </c>
      <c r="I4300" s="5" t="s">
        <v>8186</v>
      </c>
      <c r="J4300" s="29">
        <v>43041</v>
      </c>
      <c r="K4300" s="18">
        <v>8120.89</v>
      </c>
      <c r="L4300" s="18">
        <v>8120.89</v>
      </c>
      <c r="M4300" s="18">
        <v>0</v>
      </c>
      <c r="N4300" s="18">
        <v>0</v>
      </c>
      <c r="P4300" s="1" t="s">
        <v>8180</v>
      </c>
      <c r="Q4300" s="1" t="s">
        <v>8181</v>
      </c>
      <c r="R4300" s="1" t="s">
        <v>8182</v>
      </c>
      <c r="S4300" s="1" t="s">
        <v>8183</v>
      </c>
      <c r="T4300" s="1" t="s">
        <v>8184</v>
      </c>
      <c r="U4300" s="2"/>
      <c r="V4300" s="2"/>
      <c r="W4300" s="2"/>
      <c r="X4300" s="3">
        <v>1.1100000000000001E-3</v>
      </c>
      <c r="Y4300" s="33" t="e">
        <f>#REF!-U4300-V4300-W4300</f>
        <v>#REF!</v>
      </c>
    </row>
    <row r="4301" spans="1:25" ht="25.5" customHeight="1" x14ac:dyDescent="0.2">
      <c r="A4301" s="1" t="s">
        <v>195</v>
      </c>
      <c r="B4301" s="1" t="s">
        <v>196</v>
      </c>
      <c r="C4301" s="44" t="s">
        <v>8136</v>
      </c>
      <c r="D4301" s="23" t="s">
        <v>8137</v>
      </c>
      <c r="E4301" s="1" t="s">
        <v>8137</v>
      </c>
      <c r="F4301" s="23" t="s">
        <v>779</v>
      </c>
      <c r="H4301" s="23" t="s">
        <v>8185</v>
      </c>
      <c r="I4301" s="5" t="s">
        <v>8186</v>
      </c>
      <c r="J4301" s="29">
        <v>43132</v>
      </c>
      <c r="K4301" s="18">
        <v>7113.78</v>
      </c>
      <c r="L4301" s="18">
        <v>7113.78</v>
      </c>
      <c r="M4301" s="18">
        <v>0</v>
      </c>
      <c r="N4301" s="18">
        <v>0</v>
      </c>
      <c r="P4301" s="1" t="s">
        <v>8180</v>
      </c>
      <c r="Q4301" s="1" t="s">
        <v>8187</v>
      </c>
      <c r="R4301" s="1" t="s">
        <v>8188</v>
      </c>
      <c r="S4301" s="1" t="s">
        <v>8189</v>
      </c>
      <c r="T4301" s="1" t="s">
        <v>8190</v>
      </c>
      <c r="U4301" s="2"/>
      <c r="V4301" s="2"/>
      <c r="W4301" s="2"/>
      <c r="X4301" s="3">
        <v>2.2200000000000002E-3</v>
      </c>
      <c r="Y4301" s="33" t="e">
        <f>#REF!-U4301-V4301-W4301</f>
        <v>#REF!</v>
      </c>
    </row>
    <row r="4302" spans="1:25" ht="25.5" customHeight="1" x14ac:dyDescent="0.2">
      <c r="A4302" s="1" t="s">
        <v>195</v>
      </c>
      <c r="B4302" s="1" t="s">
        <v>196</v>
      </c>
      <c r="C4302" s="44" t="s">
        <v>8136</v>
      </c>
      <c r="D4302" s="23" t="s">
        <v>8137</v>
      </c>
      <c r="E4302" s="1" t="s">
        <v>8137</v>
      </c>
      <c r="F4302" s="23" t="s">
        <v>779</v>
      </c>
      <c r="H4302" s="23" t="s">
        <v>8185</v>
      </c>
      <c r="I4302" s="5" t="s">
        <v>8186</v>
      </c>
      <c r="J4302" s="29">
        <v>43209</v>
      </c>
      <c r="K4302" s="18">
        <v>10414.219999999999</v>
      </c>
      <c r="L4302" s="18">
        <v>10414.219999999999</v>
      </c>
      <c r="M4302" s="18">
        <v>0</v>
      </c>
      <c r="N4302" s="18">
        <v>0</v>
      </c>
      <c r="P4302" s="1" t="s">
        <v>8180</v>
      </c>
      <c r="Q4302" s="1" t="s">
        <v>8191</v>
      </c>
      <c r="R4302" s="1" t="s">
        <v>8192</v>
      </c>
      <c r="S4302" s="1" t="s">
        <v>8193</v>
      </c>
      <c r="T4302" s="1" t="s">
        <v>8194</v>
      </c>
      <c r="U4302" s="2"/>
      <c r="V4302" s="2"/>
      <c r="W4302" s="2"/>
      <c r="X4302" s="3">
        <v>-2.2200000000000002E-3</v>
      </c>
      <c r="Y4302" s="33" t="e">
        <f>#REF!-U4302-V4302-W4302</f>
        <v>#REF!</v>
      </c>
    </row>
    <row r="4303" spans="1:25" x14ac:dyDescent="0.2">
      <c r="H4303" s="27" t="s">
        <v>8195</v>
      </c>
      <c r="J4303" s="29"/>
      <c r="K4303" s="18">
        <f>SUBTOTAL(9,K4297:K4302)</f>
        <v>28855</v>
      </c>
      <c r="L4303" s="18">
        <f>SUBTOTAL(9,L4297:L4302)</f>
        <v>25648.89</v>
      </c>
      <c r="M4303" s="18">
        <f>SUBTOTAL(9,M4297:M4302)</f>
        <v>3206.1099999999997</v>
      </c>
      <c r="N4303" s="18">
        <f>SUBTOTAL(9,N4297:N4302)</f>
        <v>0</v>
      </c>
      <c r="U4303" s="2"/>
      <c r="V4303" s="2"/>
      <c r="W4303" s="2"/>
      <c r="X4303" s="3">
        <f>SUBTOTAL(9,X4297:X4302)</f>
        <v>0</v>
      </c>
      <c r="Y4303" s="33" t="e">
        <f>#REF!-U4303-V4303-W4303</f>
        <v>#REF!</v>
      </c>
    </row>
    <row r="4304" spans="1:25" ht="25.5" customHeight="1" x14ac:dyDescent="0.2">
      <c r="A4304" s="1" t="s">
        <v>421</v>
      </c>
      <c r="B4304" s="1" t="s">
        <v>422</v>
      </c>
      <c r="C4304" s="44" t="s">
        <v>8136</v>
      </c>
      <c r="D4304" s="23" t="s">
        <v>8137</v>
      </c>
      <c r="E4304" s="1" t="s">
        <v>8137</v>
      </c>
      <c r="F4304" s="23" t="s">
        <v>425</v>
      </c>
      <c r="H4304" s="23" t="s">
        <v>8199</v>
      </c>
      <c r="I4304" s="5" t="s">
        <v>8200</v>
      </c>
      <c r="J4304" s="29">
        <v>43088</v>
      </c>
      <c r="K4304" s="18">
        <v>22517.439999999999</v>
      </c>
      <c r="L4304" s="18">
        <v>22517.439999999999</v>
      </c>
      <c r="M4304" s="18">
        <v>0</v>
      </c>
      <c r="N4304" s="18">
        <v>0</v>
      </c>
      <c r="O4304" s="1" t="s">
        <v>8196</v>
      </c>
      <c r="R4304" s="1" t="s">
        <v>27</v>
      </c>
      <c r="S4304" s="1" t="s">
        <v>8197</v>
      </c>
      <c r="T4304" s="1" t="s">
        <v>8198</v>
      </c>
      <c r="U4304" s="2"/>
      <c r="V4304" s="2"/>
      <c r="W4304" s="2"/>
      <c r="X4304" s="3">
        <v>0</v>
      </c>
      <c r="Y4304" s="33" t="e">
        <f>#REF!-U4304-V4304-W4304</f>
        <v>#REF!</v>
      </c>
    </row>
    <row r="4305" spans="1:25" ht="25.5" customHeight="1" x14ac:dyDescent="0.2">
      <c r="A4305" s="1" t="s">
        <v>421</v>
      </c>
      <c r="B4305" s="1" t="s">
        <v>422</v>
      </c>
      <c r="C4305" s="44" t="s">
        <v>8136</v>
      </c>
      <c r="D4305" s="23" t="s">
        <v>8137</v>
      </c>
      <c r="E4305" s="1" t="s">
        <v>8137</v>
      </c>
      <c r="F4305" s="23" t="s">
        <v>425</v>
      </c>
      <c r="H4305" s="23" t="s">
        <v>8199</v>
      </c>
      <c r="I4305" s="5" t="s">
        <v>8200</v>
      </c>
      <c r="J4305" s="29">
        <v>43209</v>
      </c>
      <c r="K4305" s="18">
        <v>22164.9</v>
      </c>
      <c r="L4305" s="18">
        <v>22164.9</v>
      </c>
      <c r="M4305" s="18">
        <v>0</v>
      </c>
      <c r="N4305" s="18">
        <v>0</v>
      </c>
      <c r="O4305" s="1" t="s">
        <v>8196</v>
      </c>
      <c r="R4305" s="1" t="s">
        <v>27</v>
      </c>
      <c r="S4305" s="1" t="s">
        <v>8201</v>
      </c>
      <c r="T4305" s="1" t="s">
        <v>8202</v>
      </c>
      <c r="U4305" s="2"/>
      <c r="V4305" s="2"/>
      <c r="W4305" s="2"/>
      <c r="X4305" s="3">
        <v>0</v>
      </c>
      <c r="Y4305" s="33" t="e">
        <f>#REF!-U4305-V4305-W4305</f>
        <v>#REF!</v>
      </c>
    </row>
    <row r="4306" spans="1:25" ht="25.5" customHeight="1" x14ac:dyDescent="0.2">
      <c r="A4306" s="1" t="s">
        <v>421</v>
      </c>
      <c r="B4306" s="1" t="s">
        <v>422</v>
      </c>
      <c r="C4306" s="44" t="s">
        <v>8136</v>
      </c>
      <c r="D4306" s="23" t="s">
        <v>8137</v>
      </c>
      <c r="E4306" s="1" t="s">
        <v>8137</v>
      </c>
      <c r="F4306" s="23" t="s">
        <v>425</v>
      </c>
      <c r="H4306" s="23" t="s">
        <v>8199</v>
      </c>
      <c r="I4306" s="5" t="s">
        <v>8200</v>
      </c>
      <c r="J4306" s="29">
        <v>43238</v>
      </c>
      <c r="K4306" s="18">
        <v>30392.3</v>
      </c>
      <c r="L4306" s="18">
        <v>30392.3</v>
      </c>
      <c r="M4306" s="18">
        <v>0</v>
      </c>
      <c r="N4306" s="18">
        <v>0</v>
      </c>
      <c r="O4306" s="1" t="s">
        <v>8196</v>
      </c>
      <c r="R4306" s="1" t="s">
        <v>27</v>
      </c>
      <c r="S4306" s="1" t="s">
        <v>8203</v>
      </c>
      <c r="T4306" s="1" t="s">
        <v>8204</v>
      </c>
      <c r="U4306" s="2"/>
      <c r="V4306" s="2"/>
      <c r="W4306" s="2"/>
      <c r="X4306" s="3">
        <v>0</v>
      </c>
      <c r="Y4306" s="33" t="e">
        <f>#REF!-U4306-V4306-W4306</f>
        <v>#REF!</v>
      </c>
    </row>
    <row r="4307" spans="1:25" x14ac:dyDescent="0.2">
      <c r="H4307" s="27" t="s">
        <v>8205</v>
      </c>
      <c r="J4307" s="29"/>
      <c r="K4307" s="18">
        <f>SUBTOTAL(9,K4304:K4306)</f>
        <v>75074.64</v>
      </c>
      <c r="L4307" s="18">
        <f>SUBTOTAL(9,L4304:L4306)</f>
        <v>75074.64</v>
      </c>
      <c r="M4307" s="18">
        <f>SUBTOTAL(9,M4304:M4306)</f>
        <v>0</v>
      </c>
      <c r="N4307" s="18">
        <f>SUBTOTAL(9,N4304:N4306)</f>
        <v>0</v>
      </c>
      <c r="U4307" s="2"/>
      <c r="V4307" s="2"/>
      <c r="W4307" s="2"/>
      <c r="X4307" s="3">
        <f>SUBTOTAL(9,X4304:X4306)</f>
        <v>0</v>
      </c>
      <c r="Y4307" s="33" t="e">
        <f>#REF!-U4307-V4307-W4307</f>
        <v>#REF!</v>
      </c>
    </row>
    <row r="4308" spans="1:25" x14ac:dyDescent="0.2">
      <c r="C4308" s="45" t="s">
        <v>8206</v>
      </c>
      <c r="J4308" s="29"/>
      <c r="K4308" s="18">
        <f>SUBTOTAL(9,K4278:K4306)</f>
        <v>322835.01</v>
      </c>
      <c r="L4308" s="18">
        <f>SUBTOTAL(9,L4278:L4306)</f>
        <v>298392.64000000007</v>
      </c>
      <c r="M4308" s="18">
        <f>SUBTOTAL(9,M4278:M4306)</f>
        <v>24442.37</v>
      </c>
      <c r="N4308" s="18">
        <f>SUBTOTAL(9,N4278:N4306)</f>
        <v>0</v>
      </c>
      <c r="U4308" s="2"/>
      <c r="V4308" s="2"/>
      <c r="W4308" s="2"/>
      <c r="X4308" s="3">
        <f>SUBTOTAL(9,X4278:X4306)</f>
        <v>3.903127820947816E-18</v>
      </c>
      <c r="Y4308" s="33" t="e">
        <f>#REF!-U4308-V4308-W4308</f>
        <v>#REF!</v>
      </c>
    </row>
    <row r="4309" spans="1:25" s="35" customFormat="1" x14ac:dyDescent="0.2">
      <c r="A4309" s="6" t="s">
        <v>3668</v>
      </c>
      <c r="B4309" s="6" t="s">
        <v>3669</v>
      </c>
      <c r="C4309" s="46" t="s">
        <v>8207</v>
      </c>
      <c r="D4309" s="24" t="s">
        <v>8208</v>
      </c>
      <c r="E4309" s="6" t="s">
        <v>8208</v>
      </c>
      <c r="F4309" s="24" t="s">
        <v>32</v>
      </c>
      <c r="G4309" s="24"/>
      <c r="H4309" s="24" t="s">
        <v>8211</v>
      </c>
      <c r="I4309" s="12" t="s">
        <v>8212</v>
      </c>
      <c r="J4309" s="30">
        <v>43005</v>
      </c>
      <c r="K4309" s="19">
        <v>16552.23</v>
      </c>
      <c r="L4309" s="19">
        <v>16552.23</v>
      </c>
      <c r="M4309" s="19">
        <v>0</v>
      </c>
      <c r="N4309" s="19">
        <v>0</v>
      </c>
      <c r="O4309" s="6" t="s">
        <v>8209</v>
      </c>
      <c r="P4309" s="6"/>
      <c r="Q4309" s="6"/>
      <c r="R4309" s="6" t="s">
        <v>27</v>
      </c>
      <c r="S4309" s="6" t="s">
        <v>8210</v>
      </c>
      <c r="T4309" s="6" t="s">
        <v>46</v>
      </c>
      <c r="U4309" s="7"/>
      <c r="V4309" s="7"/>
      <c r="W4309" s="7"/>
      <c r="X4309" s="8">
        <v>0</v>
      </c>
      <c r="Y4309" s="33" t="e">
        <f>#REF!-U4309-V4309-W4309</f>
        <v>#REF!</v>
      </c>
    </row>
    <row r="4310" spans="1:25" s="35" customFormat="1" x14ac:dyDescent="0.2">
      <c r="A4310" s="6" t="s">
        <v>3668</v>
      </c>
      <c r="B4310" s="6" t="s">
        <v>3669</v>
      </c>
      <c r="C4310" s="46" t="s">
        <v>8207</v>
      </c>
      <c r="D4310" s="24" t="s">
        <v>8208</v>
      </c>
      <c r="E4310" s="6" t="s">
        <v>8208</v>
      </c>
      <c r="F4310" s="24" t="s">
        <v>32</v>
      </c>
      <c r="G4310" s="24"/>
      <c r="H4310" s="24" t="s">
        <v>8211</v>
      </c>
      <c r="I4310" s="12" t="s">
        <v>8212</v>
      </c>
      <c r="J4310" s="30">
        <v>43081</v>
      </c>
      <c r="K4310" s="19">
        <v>9262.9699999999993</v>
      </c>
      <c r="L4310" s="19">
        <v>9262.9699999999993</v>
      </c>
      <c r="M4310" s="19">
        <v>0</v>
      </c>
      <c r="N4310" s="19">
        <v>0</v>
      </c>
      <c r="O4310" s="6" t="s">
        <v>8209</v>
      </c>
      <c r="P4310" s="6"/>
      <c r="Q4310" s="6"/>
      <c r="R4310" s="6" t="s">
        <v>27</v>
      </c>
      <c r="S4310" s="6" t="s">
        <v>8213</v>
      </c>
      <c r="T4310" s="6" t="s">
        <v>46</v>
      </c>
      <c r="U4310" s="7"/>
      <c r="V4310" s="7"/>
      <c r="W4310" s="7"/>
      <c r="X4310" s="8">
        <v>0</v>
      </c>
      <c r="Y4310" s="33" t="e">
        <f>#REF!-U4310-V4310-W4310</f>
        <v>#REF!</v>
      </c>
    </row>
    <row r="4311" spans="1:25" s="35" customFormat="1" x14ac:dyDescent="0.2">
      <c r="A4311" s="6" t="s">
        <v>3668</v>
      </c>
      <c r="B4311" s="6" t="s">
        <v>3669</v>
      </c>
      <c r="C4311" s="46" t="s">
        <v>8207</v>
      </c>
      <c r="D4311" s="24" t="s">
        <v>8208</v>
      </c>
      <c r="E4311" s="6" t="s">
        <v>8208</v>
      </c>
      <c r="F4311" s="24" t="s">
        <v>32</v>
      </c>
      <c r="G4311" s="24"/>
      <c r="H4311" s="24" t="s">
        <v>8211</v>
      </c>
      <c r="I4311" s="12" t="s">
        <v>8212</v>
      </c>
      <c r="J4311" s="30">
        <v>43279</v>
      </c>
      <c r="K4311" s="19">
        <v>6604.09</v>
      </c>
      <c r="L4311" s="19">
        <v>6604.09</v>
      </c>
      <c r="M4311" s="19">
        <v>0</v>
      </c>
      <c r="N4311" s="19">
        <v>0</v>
      </c>
      <c r="O4311" s="6" t="s">
        <v>8209</v>
      </c>
      <c r="P4311" s="6"/>
      <c r="Q4311" s="6"/>
      <c r="R4311" s="6" t="s">
        <v>27</v>
      </c>
      <c r="S4311" s="6" t="s">
        <v>8214</v>
      </c>
      <c r="T4311" s="6" t="s">
        <v>46</v>
      </c>
      <c r="U4311" s="7"/>
      <c r="V4311" s="7"/>
      <c r="W4311" s="7"/>
      <c r="X4311" s="8">
        <v>0</v>
      </c>
      <c r="Y4311" s="33" t="e">
        <f>#REF!-U4311-V4311-W4311</f>
        <v>#REF!</v>
      </c>
    </row>
    <row r="4312" spans="1:25" x14ac:dyDescent="0.2">
      <c r="H4312" s="27" t="s">
        <v>8215</v>
      </c>
      <c r="J4312" s="29"/>
      <c r="K4312" s="18">
        <f>SUBTOTAL(9,K4309:K4311)</f>
        <v>32419.289999999997</v>
      </c>
      <c r="L4312" s="18">
        <f>SUBTOTAL(9,L4309:L4311)</f>
        <v>32419.289999999997</v>
      </c>
      <c r="M4312" s="18">
        <f>SUBTOTAL(9,M4309:M4311)</f>
        <v>0</v>
      </c>
      <c r="N4312" s="18">
        <f>SUBTOTAL(9,N4309:N4311)</f>
        <v>0</v>
      </c>
      <c r="U4312" s="2"/>
      <c r="V4312" s="2"/>
      <c r="W4312" s="2"/>
      <c r="X4312" s="3">
        <f>SUBTOTAL(9,X4309:X4311)</f>
        <v>0</v>
      </c>
      <c r="Y4312" s="33" t="e">
        <f>#REF!-U4312-V4312-W4312</f>
        <v>#REF!</v>
      </c>
    </row>
    <row r="4313" spans="1:25" ht="22.5" x14ac:dyDescent="0.2">
      <c r="A4313" s="1" t="s">
        <v>84</v>
      </c>
      <c r="B4313" s="1" t="s">
        <v>85</v>
      </c>
      <c r="C4313" s="44" t="s">
        <v>8207</v>
      </c>
      <c r="D4313" s="23" t="s">
        <v>8208</v>
      </c>
      <c r="E4313" s="1" t="s">
        <v>8208</v>
      </c>
      <c r="F4313" s="23" t="s">
        <v>104</v>
      </c>
      <c r="H4313" s="23" t="s">
        <v>8220</v>
      </c>
      <c r="I4313" s="5" t="s">
        <v>8221</v>
      </c>
      <c r="J4313" s="29">
        <v>42976</v>
      </c>
      <c r="K4313" s="18">
        <v>9054</v>
      </c>
      <c r="L4313" s="18">
        <v>9054</v>
      </c>
      <c r="M4313" s="18">
        <v>0</v>
      </c>
      <c r="N4313" s="18">
        <v>0</v>
      </c>
      <c r="P4313" s="1" t="s">
        <v>8216</v>
      </c>
      <c r="Q4313" s="1" t="s">
        <v>8217</v>
      </c>
      <c r="R4313" s="1" t="s">
        <v>8218</v>
      </c>
      <c r="S4313" s="1" t="s">
        <v>8219</v>
      </c>
      <c r="T4313" s="1" t="s">
        <v>46</v>
      </c>
      <c r="U4313" s="2"/>
      <c r="V4313" s="2"/>
      <c r="W4313" s="2"/>
      <c r="X4313" s="3">
        <v>0</v>
      </c>
      <c r="Y4313" s="33" t="e">
        <f>#REF!-U4313-V4313-W4313</f>
        <v>#REF!</v>
      </c>
    </row>
    <row r="4314" spans="1:25" x14ac:dyDescent="0.2">
      <c r="H4314" s="27" t="s">
        <v>8222</v>
      </c>
      <c r="J4314" s="29"/>
      <c r="K4314" s="18">
        <f>SUBTOTAL(9,K4313:K4313)</f>
        <v>9054</v>
      </c>
      <c r="L4314" s="18">
        <f>SUBTOTAL(9,L4313:L4313)</f>
        <v>9054</v>
      </c>
      <c r="M4314" s="18">
        <f>SUBTOTAL(9,M4313:M4313)</f>
        <v>0</v>
      </c>
      <c r="N4314" s="18">
        <f>SUBTOTAL(9,N4313:N4313)</f>
        <v>0</v>
      </c>
      <c r="U4314" s="2"/>
      <c r="V4314" s="2"/>
      <c r="W4314" s="2"/>
      <c r="X4314" s="3">
        <f>SUBTOTAL(9,X4313:X4313)</f>
        <v>0</v>
      </c>
      <c r="Y4314" s="33" t="e">
        <f>#REF!-U4314-V4314-W4314</f>
        <v>#REF!</v>
      </c>
    </row>
    <row r="4315" spans="1:25" ht="22.5" x14ac:dyDescent="0.2">
      <c r="A4315" s="1" t="s">
        <v>84</v>
      </c>
      <c r="B4315" s="1" t="s">
        <v>85</v>
      </c>
      <c r="C4315" s="44" t="s">
        <v>8207</v>
      </c>
      <c r="D4315" s="23" t="s">
        <v>8208</v>
      </c>
      <c r="E4315" s="1" t="s">
        <v>8208</v>
      </c>
      <c r="G4315" s="23" t="s">
        <v>88</v>
      </c>
      <c r="H4315" s="23" t="s">
        <v>8227</v>
      </c>
      <c r="I4315" s="5" t="s">
        <v>8228</v>
      </c>
      <c r="J4315" s="29">
        <v>42978</v>
      </c>
      <c r="K4315" s="18">
        <v>22020</v>
      </c>
      <c r="L4315" s="18">
        <v>0</v>
      </c>
      <c r="M4315" s="18">
        <v>22020</v>
      </c>
      <c r="N4315" s="18">
        <v>0</v>
      </c>
      <c r="P4315" s="1" t="s">
        <v>8223</v>
      </c>
      <c r="Q4315" s="1" t="s">
        <v>8224</v>
      </c>
      <c r="R4315" s="1" t="s">
        <v>8225</v>
      </c>
      <c r="S4315" s="1" t="s">
        <v>8226</v>
      </c>
      <c r="T4315" s="1" t="s">
        <v>46</v>
      </c>
      <c r="U4315" s="2"/>
      <c r="V4315" s="2"/>
      <c r="W4315" s="2"/>
      <c r="X4315" s="3">
        <v>0</v>
      </c>
      <c r="Y4315" s="33" t="e">
        <f>#REF!-U4315-V4315-W4315</f>
        <v>#REF!</v>
      </c>
    </row>
    <row r="4316" spans="1:25" x14ac:dyDescent="0.2">
      <c r="H4316" s="27" t="s">
        <v>8229</v>
      </c>
      <c r="J4316" s="29"/>
      <c r="K4316" s="18">
        <f>SUBTOTAL(9,K4315:K4315)</f>
        <v>22020</v>
      </c>
      <c r="L4316" s="18">
        <f>SUBTOTAL(9,L4315:L4315)</f>
        <v>0</v>
      </c>
      <c r="M4316" s="18">
        <f>SUBTOTAL(9,M4315:M4315)</f>
        <v>22020</v>
      </c>
      <c r="N4316" s="18">
        <f>SUBTOTAL(9,N4315:N4315)</f>
        <v>0</v>
      </c>
      <c r="U4316" s="2"/>
      <c r="V4316" s="2"/>
      <c r="W4316" s="2"/>
      <c r="X4316" s="3">
        <f>SUBTOTAL(9,X4315:X4315)</f>
        <v>0</v>
      </c>
      <c r="Y4316" s="33" t="e">
        <f>#REF!-U4316-V4316-W4316</f>
        <v>#REF!</v>
      </c>
    </row>
    <row r="4317" spans="1:25" ht="22.5" x14ac:dyDescent="0.2">
      <c r="A4317" s="1" t="s">
        <v>2644</v>
      </c>
      <c r="B4317" s="1" t="s">
        <v>2645</v>
      </c>
      <c r="C4317" s="44" t="s">
        <v>8207</v>
      </c>
      <c r="D4317" s="23" t="s">
        <v>8208</v>
      </c>
      <c r="E4317" s="1" t="s">
        <v>8208</v>
      </c>
      <c r="G4317" s="23" t="s">
        <v>25</v>
      </c>
      <c r="H4317" s="23" t="s">
        <v>8232</v>
      </c>
      <c r="I4317" s="5" t="s">
        <v>8233</v>
      </c>
      <c r="J4317" s="29">
        <v>42975</v>
      </c>
      <c r="K4317" s="18">
        <v>597.62</v>
      </c>
      <c r="L4317" s="18">
        <v>0</v>
      </c>
      <c r="M4317" s="18">
        <v>597.62</v>
      </c>
      <c r="N4317" s="18">
        <v>0</v>
      </c>
      <c r="O4317" s="1" t="s">
        <v>8230</v>
      </c>
      <c r="R4317" s="1" t="s">
        <v>27</v>
      </c>
      <c r="S4317" s="1" t="s">
        <v>8231</v>
      </c>
      <c r="T4317" s="1" t="s">
        <v>46</v>
      </c>
      <c r="U4317" s="2"/>
      <c r="V4317" s="2"/>
      <c r="W4317" s="2"/>
      <c r="X4317" s="3">
        <v>0</v>
      </c>
      <c r="Y4317" s="33" t="e">
        <f>#REF!-U4317-V4317-W4317</f>
        <v>#REF!</v>
      </c>
    </row>
    <row r="4318" spans="1:25" ht="22.5" x14ac:dyDescent="0.2">
      <c r="A4318" s="1" t="s">
        <v>2644</v>
      </c>
      <c r="B4318" s="1" t="s">
        <v>2645</v>
      </c>
      <c r="C4318" s="44" t="s">
        <v>8207</v>
      </c>
      <c r="D4318" s="23" t="s">
        <v>8208</v>
      </c>
      <c r="E4318" s="1" t="s">
        <v>8208</v>
      </c>
      <c r="F4318" s="23" t="s">
        <v>2045</v>
      </c>
      <c r="H4318" s="23" t="s">
        <v>8232</v>
      </c>
      <c r="I4318" s="5" t="s">
        <v>8233</v>
      </c>
      <c r="J4318" s="29">
        <v>42975</v>
      </c>
      <c r="K4318" s="18">
        <v>83411.81</v>
      </c>
      <c r="L4318" s="18">
        <v>83411.81</v>
      </c>
      <c r="M4318" s="18">
        <v>0</v>
      </c>
      <c r="N4318" s="18">
        <v>0</v>
      </c>
      <c r="O4318" s="1" t="s">
        <v>8230</v>
      </c>
      <c r="R4318" s="1" t="s">
        <v>27</v>
      </c>
      <c r="S4318" s="1" t="s">
        <v>8231</v>
      </c>
      <c r="T4318" s="1" t="s">
        <v>46</v>
      </c>
      <c r="U4318" s="2"/>
      <c r="V4318" s="2"/>
      <c r="W4318" s="2"/>
      <c r="X4318" s="3">
        <v>0</v>
      </c>
      <c r="Y4318" s="33" t="e">
        <f>#REF!-U4318-V4318-W4318</f>
        <v>#REF!</v>
      </c>
    </row>
    <row r="4319" spans="1:25" x14ac:dyDescent="0.2">
      <c r="H4319" s="27" t="s">
        <v>8234</v>
      </c>
      <c r="J4319" s="29"/>
      <c r="K4319" s="18">
        <f>SUBTOTAL(9,K4317:K4318)</f>
        <v>84009.43</v>
      </c>
      <c r="L4319" s="18">
        <f>SUBTOTAL(9,L4317:L4318)</f>
        <v>83411.81</v>
      </c>
      <c r="M4319" s="18">
        <f>SUBTOTAL(9,M4317:M4318)</f>
        <v>597.62</v>
      </c>
      <c r="N4319" s="18">
        <f>SUBTOTAL(9,N4317:N4318)</f>
        <v>0</v>
      </c>
      <c r="U4319" s="2"/>
      <c r="V4319" s="2"/>
      <c r="W4319" s="2"/>
      <c r="X4319" s="3">
        <f>SUBTOTAL(9,X4317:X4318)</f>
        <v>0</v>
      </c>
      <c r="Y4319" s="33" t="e">
        <f>#REF!-U4319-V4319-W4319</f>
        <v>#REF!</v>
      </c>
    </row>
    <row r="4320" spans="1:25" ht="22.5" x14ac:dyDescent="0.2">
      <c r="A4320" s="1" t="s">
        <v>421</v>
      </c>
      <c r="B4320" s="1" t="s">
        <v>422</v>
      </c>
      <c r="C4320" s="44" t="s">
        <v>8207</v>
      </c>
      <c r="D4320" s="23" t="s">
        <v>8208</v>
      </c>
      <c r="E4320" s="1" t="s">
        <v>8208</v>
      </c>
      <c r="F4320" s="23" t="s">
        <v>425</v>
      </c>
      <c r="H4320" s="23" t="s">
        <v>8237</v>
      </c>
      <c r="I4320" s="5" t="s">
        <v>8238</v>
      </c>
      <c r="J4320" s="29">
        <v>42996</v>
      </c>
      <c r="K4320" s="18">
        <v>29458</v>
      </c>
      <c r="L4320" s="18">
        <v>29458</v>
      </c>
      <c r="M4320" s="18">
        <v>0</v>
      </c>
      <c r="N4320" s="18">
        <v>0</v>
      </c>
      <c r="O4320" s="1" t="s">
        <v>8235</v>
      </c>
      <c r="R4320" s="1" t="s">
        <v>27</v>
      </c>
      <c r="S4320" s="1" t="s">
        <v>8236</v>
      </c>
      <c r="T4320" s="1" t="s">
        <v>46</v>
      </c>
      <c r="U4320" s="2"/>
      <c r="V4320" s="2"/>
      <c r="W4320" s="2"/>
      <c r="X4320" s="3">
        <v>0</v>
      </c>
      <c r="Y4320" s="33" t="e">
        <f>#REF!-U4320-V4320-W4320</f>
        <v>#REF!</v>
      </c>
    </row>
    <row r="4321" spans="1:25" x14ac:dyDescent="0.2">
      <c r="H4321" s="27" t="s">
        <v>8239</v>
      </c>
      <c r="J4321" s="29"/>
      <c r="K4321" s="18">
        <f>SUBTOTAL(9,K4320:K4320)</f>
        <v>29458</v>
      </c>
      <c r="L4321" s="18">
        <f>SUBTOTAL(9,L4320:L4320)</f>
        <v>29458</v>
      </c>
      <c r="M4321" s="18">
        <f>SUBTOTAL(9,M4320:M4320)</f>
        <v>0</v>
      </c>
      <c r="N4321" s="18">
        <f>SUBTOTAL(9,N4320:N4320)</f>
        <v>0</v>
      </c>
      <c r="U4321" s="2"/>
      <c r="V4321" s="2"/>
      <c r="W4321" s="2"/>
      <c r="X4321" s="3">
        <f>SUBTOTAL(9,X4320:X4320)</f>
        <v>0</v>
      </c>
      <c r="Y4321" s="33" t="e">
        <f>#REF!-U4321-V4321-W4321</f>
        <v>#REF!</v>
      </c>
    </row>
    <row r="4322" spans="1:25" ht="22.5" x14ac:dyDescent="0.2">
      <c r="A4322" s="1" t="s">
        <v>2644</v>
      </c>
      <c r="B4322" s="1" t="s">
        <v>2645</v>
      </c>
      <c r="C4322" s="44" t="s">
        <v>8207</v>
      </c>
      <c r="D4322" s="23" t="s">
        <v>8208</v>
      </c>
      <c r="E4322" s="1" t="s">
        <v>8208</v>
      </c>
      <c r="F4322" s="23" t="s">
        <v>2045</v>
      </c>
      <c r="H4322" s="23" t="s">
        <v>8240</v>
      </c>
      <c r="I4322" s="5" t="s">
        <v>17807</v>
      </c>
      <c r="J4322" s="29">
        <v>42975</v>
      </c>
      <c r="K4322" s="18">
        <v>38615.42</v>
      </c>
      <c r="L4322" s="18">
        <v>38615.42</v>
      </c>
      <c r="M4322" s="18">
        <v>0</v>
      </c>
      <c r="N4322" s="18">
        <v>0</v>
      </c>
      <c r="O4322" s="1" t="s">
        <v>8230</v>
      </c>
      <c r="R4322" s="1" t="s">
        <v>27</v>
      </c>
      <c r="S4322" s="1" t="s">
        <v>8231</v>
      </c>
      <c r="T4322" s="1" t="s">
        <v>46</v>
      </c>
      <c r="U4322" s="2"/>
      <c r="V4322" s="2"/>
      <c r="W4322" s="2"/>
      <c r="X4322" s="3">
        <v>0</v>
      </c>
      <c r="Y4322" s="33" t="e">
        <f>#REF!-U4322-V4322-W4322</f>
        <v>#REF!</v>
      </c>
    </row>
    <row r="4323" spans="1:25" x14ac:dyDescent="0.2">
      <c r="H4323" s="27" t="s">
        <v>8241</v>
      </c>
      <c r="J4323" s="29"/>
      <c r="K4323" s="18">
        <f>SUBTOTAL(9,K4322:K4322)</f>
        <v>38615.42</v>
      </c>
      <c r="L4323" s="18">
        <f>SUBTOTAL(9,L4322:L4322)</f>
        <v>38615.42</v>
      </c>
      <c r="M4323" s="18">
        <f>SUBTOTAL(9,M4322:M4322)</f>
        <v>0</v>
      </c>
      <c r="N4323" s="18">
        <f>SUBTOTAL(9,N4322:N4322)</f>
        <v>0</v>
      </c>
      <c r="U4323" s="2"/>
      <c r="V4323" s="2"/>
      <c r="W4323" s="2"/>
      <c r="X4323" s="3">
        <f>SUBTOTAL(9,X4322:X4322)</f>
        <v>0</v>
      </c>
      <c r="Y4323" s="33" t="e">
        <f>#REF!-U4323-V4323-W4323</f>
        <v>#REF!</v>
      </c>
    </row>
    <row r="4324" spans="1:25" ht="22.5" x14ac:dyDescent="0.2">
      <c r="A4324" s="1" t="s">
        <v>84</v>
      </c>
      <c r="B4324" s="1" t="s">
        <v>85</v>
      </c>
      <c r="C4324" s="44" t="s">
        <v>8207</v>
      </c>
      <c r="D4324" s="23" t="s">
        <v>8208</v>
      </c>
      <c r="E4324" s="1" t="s">
        <v>8208</v>
      </c>
      <c r="G4324" s="23" t="s">
        <v>97</v>
      </c>
      <c r="H4324" s="23" t="s">
        <v>8246</v>
      </c>
      <c r="I4324" s="5" t="s">
        <v>8247</v>
      </c>
      <c r="J4324" s="29">
        <v>43139</v>
      </c>
      <c r="K4324" s="18">
        <v>571.17999999999995</v>
      </c>
      <c r="L4324" s="18">
        <v>0</v>
      </c>
      <c r="M4324" s="18">
        <v>571.17999999999995</v>
      </c>
      <c r="N4324" s="18">
        <v>0</v>
      </c>
      <c r="P4324" s="1" t="s">
        <v>8242</v>
      </c>
      <c r="Q4324" s="1" t="s">
        <v>8243</v>
      </c>
      <c r="R4324" s="1" t="s">
        <v>8244</v>
      </c>
      <c r="S4324" s="1" t="s">
        <v>8245</v>
      </c>
      <c r="T4324" s="1" t="s">
        <v>46</v>
      </c>
      <c r="U4324" s="2"/>
      <c r="V4324" s="2"/>
      <c r="W4324" s="2"/>
      <c r="X4324" s="3">
        <v>2.7299999999999998E-3</v>
      </c>
      <c r="Y4324" s="33" t="e">
        <f>#REF!-U4324-V4324-W4324</f>
        <v>#REF!</v>
      </c>
    </row>
    <row r="4325" spans="1:25" ht="22.5" x14ac:dyDescent="0.2">
      <c r="A4325" s="1" t="s">
        <v>84</v>
      </c>
      <c r="B4325" s="1" t="s">
        <v>85</v>
      </c>
      <c r="C4325" s="44" t="s">
        <v>8207</v>
      </c>
      <c r="D4325" s="23" t="s">
        <v>8208</v>
      </c>
      <c r="E4325" s="1" t="s">
        <v>8208</v>
      </c>
      <c r="G4325" s="23" t="s">
        <v>97</v>
      </c>
      <c r="H4325" s="23" t="s">
        <v>8246</v>
      </c>
      <c r="I4325" s="5" t="s">
        <v>8247</v>
      </c>
      <c r="J4325" s="29">
        <v>43230</v>
      </c>
      <c r="K4325" s="18">
        <v>439.3</v>
      </c>
      <c r="L4325" s="18">
        <v>0</v>
      </c>
      <c r="M4325" s="18">
        <v>439.3</v>
      </c>
      <c r="N4325" s="18">
        <v>0</v>
      </c>
      <c r="P4325" s="1" t="s">
        <v>8242</v>
      </c>
      <c r="Q4325" s="1" t="s">
        <v>8248</v>
      </c>
      <c r="R4325" s="1" t="s">
        <v>8249</v>
      </c>
      <c r="S4325" s="1" t="s">
        <v>8250</v>
      </c>
      <c r="T4325" s="1" t="s">
        <v>46</v>
      </c>
      <c r="U4325" s="2"/>
      <c r="V4325" s="2"/>
      <c r="W4325" s="2"/>
      <c r="X4325" s="3">
        <v>1.24E-3</v>
      </c>
      <c r="Y4325" s="33" t="e">
        <f>#REF!-U4325-V4325-W4325</f>
        <v>#REF!</v>
      </c>
    </row>
    <row r="4326" spans="1:25" ht="22.5" x14ac:dyDescent="0.2">
      <c r="A4326" s="1" t="s">
        <v>84</v>
      </c>
      <c r="B4326" s="1" t="s">
        <v>85</v>
      </c>
      <c r="C4326" s="44" t="s">
        <v>8207</v>
      </c>
      <c r="D4326" s="23" t="s">
        <v>8208</v>
      </c>
      <c r="E4326" s="1" t="s">
        <v>8208</v>
      </c>
      <c r="F4326" s="23" t="s">
        <v>104</v>
      </c>
      <c r="H4326" s="23" t="s">
        <v>8246</v>
      </c>
      <c r="I4326" s="5" t="s">
        <v>8247</v>
      </c>
      <c r="J4326" s="29">
        <v>43139</v>
      </c>
      <c r="K4326" s="18">
        <v>4569.82</v>
      </c>
      <c r="L4326" s="18">
        <v>4569.82</v>
      </c>
      <c r="M4326" s="18">
        <v>0</v>
      </c>
      <c r="N4326" s="18">
        <v>0</v>
      </c>
      <c r="P4326" s="1" t="s">
        <v>8242</v>
      </c>
      <c r="Q4326" s="1" t="s">
        <v>8243</v>
      </c>
      <c r="R4326" s="1" t="s">
        <v>8244</v>
      </c>
      <c r="S4326" s="1" t="s">
        <v>8245</v>
      </c>
      <c r="T4326" s="1" t="s">
        <v>46</v>
      </c>
      <c r="U4326" s="2"/>
      <c r="V4326" s="2"/>
      <c r="W4326" s="2"/>
      <c r="X4326" s="3">
        <v>-2.7299999999999998E-3</v>
      </c>
      <c r="Y4326" s="33" t="e">
        <f>#REF!-U4326-V4326-W4326</f>
        <v>#REF!</v>
      </c>
    </row>
    <row r="4327" spans="1:25" ht="22.5" x14ac:dyDescent="0.2">
      <c r="A4327" s="1" t="s">
        <v>84</v>
      </c>
      <c r="B4327" s="1" t="s">
        <v>85</v>
      </c>
      <c r="C4327" s="44" t="s">
        <v>8207</v>
      </c>
      <c r="D4327" s="23" t="s">
        <v>8208</v>
      </c>
      <c r="E4327" s="1" t="s">
        <v>8208</v>
      </c>
      <c r="F4327" s="23" t="s">
        <v>104</v>
      </c>
      <c r="H4327" s="23" t="s">
        <v>8246</v>
      </c>
      <c r="I4327" s="5" t="s">
        <v>8247</v>
      </c>
      <c r="J4327" s="29">
        <v>43230</v>
      </c>
      <c r="K4327" s="18">
        <v>3514.7</v>
      </c>
      <c r="L4327" s="18">
        <v>3514.7</v>
      </c>
      <c r="M4327" s="18">
        <v>0</v>
      </c>
      <c r="N4327" s="18">
        <v>0</v>
      </c>
      <c r="P4327" s="1" t="s">
        <v>8242</v>
      </c>
      <c r="Q4327" s="1" t="s">
        <v>8248</v>
      </c>
      <c r="R4327" s="1" t="s">
        <v>8249</v>
      </c>
      <c r="S4327" s="1" t="s">
        <v>8250</v>
      </c>
      <c r="T4327" s="1" t="s">
        <v>46</v>
      </c>
      <c r="U4327" s="2"/>
      <c r="V4327" s="2"/>
      <c r="W4327" s="2"/>
      <c r="X4327" s="3">
        <v>-1.24E-3</v>
      </c>
      <c r="Y4327" s="33" t="e">
        <f>#REF!-U4327-V4327-W4327</f>
        <v>#REF!</v>
      </c>
    </row>
    <row r="4328" spans="1:25" x14ac:dyDescent="0.2">
      <c r="H4328" s="27" t="s">
        <v>8251</v>
      </c>
      <c r="J4328" s="29"/>
      <c r="K4328" s="18">
        <f>SUBTOTAL(9,K4324:K4327)</f>
        <v>9095</v>
      </c>
      <c r="L4328" s="18">
        <f>SUBTOTAL(9,L4324:L4327)</f>
        <v>8084.5199999999995</v>
      </c>
      <c r="M4328" s="18">
        <f>SUBTOTAL(9,M4324:M4327)</f>
        <v>1010.48</v>
      </c>
      <c r="N4328" s="18">
        <f>SUBTOTAL(9,N4324:N4327)</f>
        <v>0</v>
      </c>
      <c r="U4328" s="2"/>
      <c r="V4328" s="2"/>
      <c r="W4328" s="2"/>
      <c r="X4328" s="3">
        <f>SUBTOTAL(9,X4324:X4327)</f>
        <v>0</v>
      </c>
      <c r="Y4328" s="33" t="e">
        <f>#REF!-U4328-V4328-W4328</f>
        <v>#REF!</v>
      </c>
    </row>
    <row r="4329" spans="1:25" ht="22.5" x14ac:dyDescent="0.2">
      <c r="A4329" s="1" t="s">
        <v>84</v>
      </c>
      <c r="B4329" s="1" t="s">
        <v>85</v>
      </c>
      <c r="C4329" s="44" t="s">
        <v>8207</v>
      </c>
      <c r="D4329" s="23" t="s">
        <v>8208</v>
      </c>
      <c r="E4329" s="1" t="s">
        <v>8208</v>
      </c>
      <c r="G4329" s="23" t="s">
        <v>88</v>
      </c>
      <c r="H4329" s="23" t="s">
        <v>8256</v>
      </c>
      <c r="I4329" s="5" t="s">
        <v>8257</v>
      </c>
      <c r="J4329" s="29">
        <v>43263</v>
      </c>
      <c r="K4329" s="18">
        <v>7989</v>
      </c>
      <c r="L4329" s="18">
        <v>0</v>
      </c>
      <c r="M4329" s="18">
        <v>7989</v>
      </c>
      <c r="N4329" s="18">
        <v>0</v>
      </c>
      <c r="P4329" s="1" t="s">
        <v>8252</v>
      </c>
      <c r="Q4329" s="1" t="s">
        <v>8253</v>
      </c>
      <c r="R4329" s="1" t="s">
        <v>8254</v>
      </c>
      <c r="S4329" s="1" t="s">
        <v>8255</v>
      </c>
      <c r="T4329" s="1" t="s">
        <v>46</v>
      </c>
      <c r="U4329" s="2"/>
      <c r="V4329" s="2"/>
      <c r="W4329" s="2"/>
      <c r="X4329" s="3">
        <v>0</v>
      </c>
      <c r="Y4329" s="33" t="e">
        <f>#REF!-U4329-V4329-W4329</f>
        <v>#REF!</v>
      </c>
    </row>
    <row r="4330" spans="1:25" x14ac:dyDescent="0.2">
      <c r="H4330" s="27" t="s">
        <v>8258</v>
      </c>
      <c r="J4330" s="29"/>
      <c r="K4330" s="18">
        <f>SUBTOTAL(9,K4329:K4329)</f>
        <v>7989</v>
      </c>
      <c r="L4330" s="18">
        <f>SUBTOTAL(9,L4329:L4329)</f>
        <v>0</v>
      </c>
      <c r="M4330" s="18">
        <f>SUBTOTAL(9,M4329:M4329)</f>
        <v>7989</v>
      </c>
      <c r="N4330" s="18">
        <f>SUBTOTAL(9,N4329:N4329)</f>
        <v>0</v>
      </c>
      <c r="U4330" s="2"/>
      <c r="V4330" s="2"/>
      <c r="W4330" s="2"/>
      <c r="X4330" s="3">
        <f>SUBTOTAL(9,X4329:X4329)</f>
        <v>0</v>
      </c>
      <c r="Y4330" s="33" t="e">
        <f>#REF!-U4330-V4330-W4330</f>
        <v>#REF!</v>
      </c>
    </row>
    <row r="4331" spans="1:25" x14ac:dyDescent="0.2">
      <c r="A4331" s="1" t="s">
        <v>421</v>
      </c>
      <c r="B4331" s="1" t="s">
        <v>422</v>
      </c>
      <c r="C4331" s="44" t="s">
        <v>8207</v>
      </c>
      <c r="D4331" s="23" t="s">
        <v>8208</v>
      </c>
      <c r="E4331" s="1" t="s">
        <v>8208</v>
      </c>
      <c r="F4331" s="23" t="s">
        <v>425</v>
      </c>
      <c r="H4331" s="23" t="s">
        <v>8261</v>
      </c>
      <c r="I4331" s="5" t="s">
        <v>8262</v>
      </c>
      <c r="J4331" s="29">
        <v>43077</v>
      </c>
      <c r="K4331" s="18">
        <v>18532.32</v>
      </c>
      <c r="L4331" s="18">
        <v>18532.32</v>
      </c>
      <c r="M4331" s="18">
        <v>0</v>
      </c>
      <c r="N4331" s="18">
        <v>0</v>
      </c>
      <c r="O4331" s="1" t="s">
        <v>8259</v>
      </c>
      <c r="R4331" s="1" t="s">
        <v>27</v>
      </c>
      <c r="S4331" s="1" t="s">
        <v>8260</v>
      </c>
      <c r="T4331" s="1" t="s">
        <v>46</v>
      </c>
      <c r="U4331" s="2"/>
      <c r="V4331" s="2"/>
      <c r="W4331" s="2"/>
      <c r="X4331" s="3">
        <v>0</v>
      </c>
      <c r="Y4331" s="33" t="e">
        <f>#REF!-U4331-V4331-W4331</f>
        <v>#REF!</v>
      </c>
    </row>
    <row r="4332" spans="1:25" x14ac:dyDescent="0.2">
      <c r="A4332" s="1" t="s">
        <v>421</v>
      </c>
      <c r="B4332" s="1" t="s">
        <v>422</v>
      </c>
      <c r="C4332" s="44" t="s">
        <v>8207</v>
      </c>
      <c r="D4332" s="23" t="s">
        <v>8208</v>
      </c>
      <c r="E4332" s="1" t="s">
        <v>8208</v>
      </c>
      <c r="F4332" s="23" t="s">
        <v>425</v>
      </c>
      <c r="H4332" s="23" t="s">
        <v>8261</v>
      </c>
      <c r="I4332" s="5" t="s">
        <v>8262</v>
      </c>
      <c r="J4332" s="29">
        <v>43188</v>
      </c>
      <c r="K4332" s="18">
        <v>22960.62</v>
      </c>
      <c r="L4332" s="18">
        <v>22960.62</v>
      </c>
      <c r="M4332" s="18">
        <v>0</v>
      </c>
      <c r="N4332" s="18">
        <v>0</v>
      </c>
      <c r="O4332" s="1" t="s">
        <v>8259</v>
      </c>
      <c r="R4332" s="1" t="s">
        <v>27</v>
      </c>
      <c r="S4332" s="1" t="s">
        <v>8263</v>
      </c>
      <c r="T4332" s="1" t="s">
        <v>46</v>
      </c>
      <c r="U4332" s="2"/>
      <c r="V4332" s="2"/>
      <c r="W4332" s="2"/>
      <c r="X4332" s="3">
        <v>0</v>
      </c>
      <c r="Y4332" s="33" t="e">
        <f>#REF!-U4332-V4332-W4332</f>
        <v>#REF!</v>
      </c>
    </row>
    <row r="4333" spans="1:25" x14ac:dyDescent="0.2">
      <c r="H4333" s="27" t="s">
        <v>8264</v>
      </c>
      <c r="J4333" s="29"/>
      <c r="K4333" s="18">
        <f>SUBTOTAL(9,K4331:K4332)</f>
        <v>41492.94</v>
      </c>
      <c r="L4333" s="18">
        <f>SUBTOTAL(9,L4331:L4332)</f>
        <v>41492.94</v>
      </c>
      <c r="M4333" s="18">
        <f>SUBTOTAL(9,M4331:M4332)</f>
        <v>0</v>
      </c>
      <c r="N4333" s="18">
        <f>SUBTOTAL(9,N4331:N4332)</f>
        <v>0</v>
      </c>
      <c r="U4333" s="2"/>
      <c r="V4333" s="2"/>
      <c r="W4333" s="2"/>
      <c r="X4333" s="3">
        <f>SUBTOTAL(9,X4331:X4332)</f>
        <v>0</v>
      </c>
      <c r="Y4333" s="33" t="e">
        <f>#REF!-U4333-V4333-W4333</f>
        <v>#REF!</v>
      </c>
    </row>
    <row r="4334" spans="1:25" ht="22.5" x14ac:dyDescent="0.2">
      <c r="A4334" s="1" t="s">
        <v>2644</v>
      </c>
      <c r="B4334" s="1" t="s">
        <v>2645</v>
      </c>
      <c r="C4334" s="44" t="s">
        <v>8207</v>
      </c>
      <c r="D4334" s="23" t="s">
        <v>8208</v>
      </c>
      <c r="E4334" s="1" t="s">
        <v>8208</v>
      </c>
      <c r="F4334" s="23" t="s">
        <v>2045</v>
      </c>
      <c r="H4334" s="23" t="s">
        <v>8267</v>
      </c>
      <c r="I4334" s="5" t="s">
        <v>8268</v>
      </c>
      <c r="J4334" s="29">
        <v>43104</v>
      </c>
      <c r="K4334" s="18">
        <v>40552.76</v>
      </c>
      <c r="L4334" s="18">
        <v>40552.76</v>
      </c>
      <c r="M4334" s="18">
        <v>0</v>
      </c>
      <c r="N4334" s="18">
        <v>0</v>
      </c>
      <c r="O4334" s="1" t="s">
        <v>8265</v>
      </c>
      <c r="R4334" s="1" t="s">
        <v>27</v>
      </c>
      <c r="S4334" s="1" t="s">
        <v>8266</v>
      </c>
      <c r="T4334" s="1" t="s">
        <v>46</v>
      </c>
      <c r="U4334" s="2"/>
      <c r="V4334" s="2"/>
      <c r="W4334" s="2"/>
      <c r="X4334" s="3">
        <v>0</v>
      </c>
      <c r="Y4334" s="33" t="e">
        <f>#REF!-U4334-V4334-W4334</f>
        <v>#REF!</v>
      </c>
    </row>
    <row r="4335" spans="1:25" ht="22.5" x14ac:dyDescent="0.2">
      <c r="A4335" s="1" t="s">
        <v>2644</v>
      </c>
      <c r="B4335" s="1" t="s">
        <v>2645</v>
      </c>
      <c r="C4335" s="44" t="s">
        <v>8207</v>
      </c>
      <c r="D4335" s="23" t="s">
        <v>8208</v>
      </c>
      <c r="E4335" s="1" t="s">
        <v>8208</v>
      </c>
      <c r="F4335" s="23" t="s">
        <v>2045</v>
      </c>
      <c r="H4335" s="23" t="s">
        <v>8267</v>
      </c>
      <c r="I4335" s="5" t="s">
        <v>8268</v>
      </c>
      <c r="J4335" s="29">
        <v>43209</v>
      </c>
      <c r="K4335" s="18">
        <v>62324.68</v>
      </c>
      <c r="L4335" s="18">
        <v>62324.68</v>
      </c>
      <c r="M4335" s="18">
        <v>0</v>
      </c>
      <c r="N4335" s="18">
        <v>0</v>
      </c>
      <c r="O4335" s="1" t="s">
        <v>8265</v>
      </c>
      <c r="R4335" s="1" t="s">
        <v>27</v>
      </c>
      <c r="S4335" s="1" t="s">
        <v>8269</v>
      </c>
      <c r="T4335" s="1" t="s">
        <v>46</v>
      </c>
      <c r="U4335" s="2"/>
      <c r="V4335" s="2"/>
      <c r="W4335" s="2"/>
      <c r="X4335" s="3">
        <v>0</v>
      </c>
      <c r="Y4335" s="33" t="e">
        <f>#REF!-U4335-V4335-W4335</f>
        <v>#REF!</v>
      </c>
    </row>
    <row r="4336" spans="1:25" x14ac:dyDescent="0.2">
      <c r="H4336" s="27" t="s">
        <v>8270</v>
      </c>
      <c r="J4336" s="29"/>
      <c r="K4336" s="18">
        <f>SUBTOTAL(9,K4334:K4335)</f>
        <v>102877.44</v>
      </c>
      <c r="L4336" s="18">
        <f>SUBTOTAL(9,L4334:L4335)</f>
        <v>102877.44</v>
      </c>
      <c r="M4336" s="18">
        <f>SUBTOTAL(9,M4334:M4335)</f>
        <v>0</v>
      </c>
      <c r="N4336" s="18">
        <f>SUBTOTAL(9,N4334:N4335)</f>
        <v>0</v>
      </c>
      <c r="U4336" s="2"/>
      <c r="V4336" s="2"/>
      <c r="W4336" s="2"/>
      <c r="X4336" s="3">
        <f>SUBTOTAL(9,X4334:X4335)</f>
        <v>0</v>
      </c>
      <c r="Y4336" s="33" t="e">
        <f>#REF!-U4336-V4336-W4336</f>
        <v>#REF!</v>
      </c>
    </row>
    <row r="4337" spans="1:25" x14ac:dyDescent="0.2">
      <c r="A4337" s="1" t="s">
        <v>2644</v>
      </c>
      <c r="B4337" s="1" t="s">
        <v>2645</v>
      </c>
      <c r="C4337" s="44" t="s">
        <v>8207</v>
      </c>
      <c r="D4337" s="23" t="s">
        <v>8208</v>
      </c>
      <c r="E4337" s="1" t="s">
        <v>8208</v>
      </c>
      <c r="F4337" s="23" t="s">
        <v>2045</v>
      </c>
      <c r="H4337" s="23" t="s">
        <v>8271</v>
      </c>
      <c r="I4337" s="5" t="s">
        <v>8272</v>
      </c>
      <c r="J4337" s="29">
        <v>43104</v>
      </c>
      <c r="K4337" s="18">
        <v>7992.58</v>
      </c>
      <c r="L4337" s="18">
        <v>7992.58</v>
      </c>
      <c r="M4337" s="18">
        <v>0</v>
      </c>
      <c r="N4337" s="18">
        <v>0</v>
      </c>
      <c r="O4337" s="1" t="s">
        <v>8265</v>
      </c>
      <c r="R4337" s="1" t="s">
        <v>27</v>
      </c>
      <c r="S4337" s="1" t="s">
        <v>8266</v>
      </c>
      <c r="T4337" s="1" t="s">
        <v>46</v>
      </c>
      <c r="U4337" s="2"/>
      <c r="V4337" s="2"/>
      <c r="W4337" s="2"/>
      <c r="X4337" s="3">
        <v>0</v>
      </c>
      <c r="Y4337" s="33" t="e">
        <f>#REF!-U4337-V4337-W4337</f>
        <v>#REF!</v>
      </c>
    </row>
    <row r="4338" spans="1:25" x14ac:dyDescent="0.2">
      <c r="H4338" s="27" t="s">
        <v>8273</v>
      </c>
      <c r="J4338" s="29"/>
      <c r="K4338" s="18">
        <f>SUBTOTAL(9,K4337:K4337)</f>
        <v>7992.58</v>
      </c>
      <c r="L4338" s="18">
        <f>SUBTOTAL(9,L4337:L4337)</f>
        <v>7992.58</v>
      </c>
      <c r="M4338" s="18">
        <f>SUBTOTAL(9,M4337:M4337)</f>
        <v>0</v>
      </c>
      <c r="N4338" s="18">
        <f>SUBTOTAL(9,N4337:N4337)</f>
        <v>0</v>
      </c>
      <c r="U4338" s="2"/>
      <c r="V4338" s="2"/>
      <c r="W4338" s="2"/>
      <c r="X4338" s="3">
        <f>SUBTOTAL(9,X4337:X4337)</f>
        <v>0</v>
      </c>
      <c r="Y4338" s="33" t="e">
        <f>#REF!-U4338-V4338-W4338</f>
        <v>#REF!</v>
      </c>
    </row>
    <row r="4339" spans="1:25" x14ac:dyDescent="0.2">
      <c r="C4339" s="45" t="s">
        <v>8274</v>
      </c>
      <c r="J4339" s="29"/>
      <c r="K4339" s="18">
        <f>SUBTOTAL(9,K4309:K4337)</f>
        <v>385023.10000000003</v>
      </c>
      <c r="L4339" s="18">
        <f>SUBTOTAL(9,L4309:L4337)</f>
        <v>353406</v>
      </c>
      <c r="M4339" s="18">
        <f>SUBTOTAL(9,M4309:M4337)</f>
        <v>31617.1</v>
      </c>
      <c r="N4339" s="18">
        <f>SUBTOTAL(9,N4309:N4337)</f>
        <v>0</v>
      </c>
      <c r="U4339" s="2"/>
      <c r="V4339" s="2"/>
      <c r="W4339" s="2"/>
      <c r="X4339" s="3">
        <f>SUBTOTAL(9,X4309:X4337)</f>
        <v>-2.1684043449710089E-19</v>
      </c>
      <c r="Y4339" s="33" t="e">
        <f>#REF!-U4339-V4339-W4339</f>
        <v>#REF!</v>
      </c>
    </row>
    <row r="4340" spans="1:25" x14ac:dyDescent="0.2">
      <c r="A4340" s="1" t="s">
        <v>21</v>
      </c>
      <c r="B4340" s="1" t="s">
        <v>22</v>
      </c>
      <c r="C4340" s="44" t="s">
        <v>8275</v>
      </c>
      <c r="D4340" s="23" t="s">
        <v>8276</v>
      </c>
      <c r="E4340" s="1" t="s">
        <v>8276</v>
      </c>
      <c r="G4340" s="23" t="s">
        <v>34</v>
      </c>
      <c r="H4340" s="23" t="s">
        <v>8279</v>
      </c>
      <c r="I4340" s="5" t="s">
        <v>8280</v>
      </c>
      <c r="J4340" s="29">
        <v>42955</v>
      </c>
      <c r="K4340" s="18">
        <v>18663.849999999999</v>
      </c>
      <c r="L4340" s="18">
        <v>0</v>
      </c>
      <c r="M4340" s="18">
        <v>18663.849999999999</v>
      </c>
      <c r="N4340" s="18">
        <v>0</v>
      </c>
      <c r="O4340" s="1" t="s">
        <v>8277</v>
      </c>
      <c r="R4340" s="1" t="s">
        <v>27</v>
      </c>
      <c r="S4340" s="1" t="s">
        <v>8278</v>
      </c>
      <c r="T4340" s="1" t="s">
        <v>46</v>
      </c>
      <c r="U4340" s="2"/>
      <c r="V4340" s="2"/>
      <c r="W4340" s="2"/>
      <c r="X4340" s="3">
        <v>0</v>
      </c>
      <c r="Y4340" s="33" t="e">
        <f>#REF!-U4340-V4340-W4340</f>
        <v>#REF!</v>
      </c>
    </row>
    <row r="4341" spans="1:25" x14ac:dyDescent="0.2">
      <c r="H4341" s="27" t="s">
        <v>8281</v>
      </c>
      <c r="J4341" s="29"/>
      <c r="K4341" s="18">
        <f>SUBTOTAL(9,K4340:K4340)</f>
        <v>18663.849999999999</v>
      </c>
      <c r="L4341" s="18">
        <f>SUBTOTAL(9,L4340:L4340)</f>
        <v>0</v>
      </c>
      <c r="M4341" s="18">
        <f>SUBTOTAL(9,M4340:M4340)</f>
        <v>18663.849999999999</v>
      </c>
      <c r="N4341" s="18">
        <f>SUBTOTAL(9,N4340:N4340)</f>
        <v>0</v>
      </c>
      <c r="U4341" s="2"/>
      <c r="V4341" s="2"/>
      <c r="W4341" s="2"/>
      <c r="X4341" s="3">
        <f>SUBTOTAL(9,X4340:X4340)</f>
        <v>0</v>
      </c>
      <c r="Y4341" s="33" t="e">
        <f>#REF!-U4341-V4341-W4341</f>
        <v>#REF!</v>
      </c>
    </row>
    <row r="4342" spans="1:25" x14ac:dyDescent="0.2">
      <c r="C4342" s="45" t="s">
        <v>8282</v>
      </c>
      <c r="J4342" s="29"/>
      <c r="K4342" s="18">
        <f>SUBTOTAL(9,K4340:K4340)</f>
        <v>18663.849999999999</v>
      </c>
      <c r="L4342" s="18">
        <f>SUBTOTAL(9,L4340:L4340)</f>
        <v>0</v>
      </c>
      <c r="M4342" s="18">
        <f>SUBTOTAL(9,M4340:M4340)</f>
        <v>18663.849999999999</v>
      </c>
      <c r="N4342" s="18">
        <f>SUBTOTAL(9,N4340:N4340)</f>
        <v>0</v>
      </c>
      <c r="U4342" s="2"/>
      <c r="V4342" s="2"/>
      <c r="W4342" s="2"/>
      <c r="X4342" s="3">
        <f>SUBTOTAL(9,X4340:X4340)</f>
        <v>0</v>
      </c>
      <c r="Y4342" s="33" t="e">
        <f>#REF!-U4342-V4342-W4342</f>
        <v>#REF!</v>
      </c>
    </row>
    <row r="4343" spans="1:25" ht="45" x14ac:dyDescent="0.2">
      <c r="A4343" s="1" t="s">
        <v>140</v>
      </c>
      <c r="B4343" s="1" t="s">
        <v>141</v>
      </c>
      <c r="C4343" s="44" t="s">
        <v>8283</v>
      </c>
      <c r="D4343" s="23" t="s">
        <v>8284</v>
      </c>
      <c r="E4343" s="1" t="s">
        <v>8284</v>
      </c>
      <c r="F4343" s="23" t="s">
        <v>146</v>
      </c>
      <c r="H4343" s="23" t="s">
        <v>8286</v>
      </c>
      <c r="I4343" s="5" t="s">
        <v>8287</v>
      </c>
      <c r="J4343" s="29">
        <v>42936</v>
      </c>
      <c r="K4343" s="18">
        <v>16327.8</v>
      </c>
      <c r="L4343" s="18">
        <v>16327.8</v>
      </c>
      <c r="M4343" s="18">
        <v>0</v>
      </c>
      <c r="N4343" s="18">
        <v>0</v>
      </c>
      <c r="R4343" s="1" t="s">
        <v>27</v>
      </c>
      <c r="S4343" s="1" t="s">
        <v>8285</v>
      </c>
      <c r="T4343" s="1" t="s">
        <v>46</v>
      </c>
      <c r="U4343" s="2"/>
      <c r="V4343" s="2"/>
      <c r="W4343" s="2"/>
      <c r="X4343" s="3">
        <v>0</v>
      </c>
      <c r="Y4343" s="33" t="e">
        <f>#REF!-U4343-V4343-W4343</f>
        <v>#REF!</v>
      </c>
    </row>
    <row r="4344" spans="1:25" ht="45" x14ac:dyDescent="0.2">
      <c r="A4344" s="1" t="s">
        <v>140</v>
      </c>
      <c r="B4344" s="1" t="s">
        <v>141</v>
      </c>
      <c r="C4344" s="44" t="s">
        <v>8283</v>
      </c>
      <c r="D4344" s="23" t="s">
        <v>8284</v>
      </c>
      <c r="E4344" s="1" t="s">
        <v>8284</v>
      </c>
      <c r="F4344" s="23" t="s">
        <v>146</v>
      </c>
      <c r="H4344" s="23" t="s">
        <v>8286</v>
      </c>
      <c r="I4344" s="5" t="s">
        <v>8287</v>
      </c>
      <c r="J4344" s="29">
        <v>43264</v>
      </c>
      <c r="K4344" s="18">
        <v>123202.48</v>
      </c>
      <c r="L4344" s="18">
        <v>123202.48</v>
      </c>
      <c r="M4344" s="18">
        <v>0</v>
      </c>
      <c r="N4344" s="18">
        <v>0</v>
      </c>
      <c r="R4344" s="1" t="s">
        <v>27</v>
      </c>
      <c r="S4344" s="1" t="s">
        <v>8288</v>
      </c>
      <c r="T4344" s="1" t="s">
        <v>46</v>
      </c>
      <c r="U4344" s="2"/>
      <c r="V4344" s="2"/>
      <c r="W4344" s="2"/>
      <c r="X4344" s="3">
        <v>0</v>
      </c>
      <c r="Y4344" s="33" t="e">
        <f>#REF!-U4344-V4344-W4344</f>
        <v>#REF!</v>
      </c>
    </row>
    <row r="4345" spans="1:25" x14ac:dyDescent="0.2">
      <c r="H4345" s="27" t="s">
        <v>8289</v>
      </c>
      <c r="J4345" s="29"/>
      <c r="K4345" s="18">
        <f>SUBTOTAL(9,K4343:K4344)</f>
        <v>139530.28</v>
      </c>
      <c r="L4345" s="18">
        <f>SUBTOTAL(9,L4343:L4344)</f>
        <v>139530.28</v>
      </c>
      <c r="M4345" s="18">
        <f>SUBTOTAL(9,M4343:M4344)</f>
        <v>0</v>
      </c>
      <c r="N4345" s="18">
        <f>SUBTOTAL(9,N4343:N4344)</f>
        <v>0</v>
      </c>
      <c r="U4345" s="2"/>
      <c r="V4345" s="2"/>
      <c r="W4345" s="2"/>
      <c r="X4345" s="3">
        <f>SUBTOTAL(9,X4343:X4344)</f>
        <v>0</v>
      </c>
      <c r="Y4345" s="33" t="e">
        <f>#REF!-U4345-V4345-W4345</f>
        <v>#REF!</v>
      </c>
    </row>
    <row r="4346" spans="1:25" ht="22.5" x14ac:dyDescent="0.2">
      <c r="A4346" s="1" t="s">
        <v>140</v>
      </c>
      <c r="B4346" s="1" t="s">
        <v>141</v>
      </c>
      <c r="C4346" s="44" t="s">
        <v>8283</v>
      </c>
      <c r="D4346" s="23" t="s">
        <v>8284</v>
      </c>
      <c r="E4346" s="1" t="s">
        <v>8284</v>
      </c>
      <c r="G4346" s="23" t="s">
        <v>165</v>
      </c>
      <c r="H4346" s="23" t="s">
        <v>8291</v>
      </c>
      <c r="I4346" s="5" t="s">
        <v>8292</v>
      </c>
      <c r="J4346" s="29">
        <v>43227</v>
      </c>
      <c r="K4346" s="18">
        <v>5293.35</v>
      </c>
      <c r="L4346" s="18">
        <v>0</v>
      </c>
      <c r="M4346" s="18">
        <v>5293.35</v>
      </c>
      <c r="N4346" s="18">
        <v>0</v>
      </c>
      <c r="R4346" s="1" t="s">
        <v>27</v>
      </c>
      <c r="S4346" s="1" t="s">
        <v>8290</v>
      </c>
      <c r="T4346" s="1" t="s">
        <v>46</v>
      </c>
      <c r="U4346" s="2"/>
      <c r="V4346" s="2"/>
      <c r="W4346" s="2"/>
      <c r="X4346" s="3">
        <v>0</v>
      </c>
      <c r="Y4346" s="33" t="e">
        <f>#REF!-U4346-V4346-W4346</f>
        <v>#REF!</v>
      </c>
    </row>
    <row r="4347" spans="1:25" x14ac:dyDescent="0.2">
      <c r="H4347" s="27" t="s">
        <v>8293</v>
      </c>
      <c r="J4347" s="29"/>
      <c r="K4347" s="18">
        <f>SUBTOTAL(9,K4346:K4346)</f>
        <v>5293.35</v>
      </c>
      <c r="L4347" s="18">
        <f>SUBTOTAL(9,L4346:L4346)</f>
        <v>0</v>
      </c>
      <c r="M4347" s="18">
        <f>SUBTOTAL(9,M4346:M4346)</f>
        <v>5293.35</v>
      </c>
      <c r="N4347" s="18">
        <f>SUBTOTAL(9,N4346:N4346)</f>
        <v>0</v>
      </c>
      <c r="U4347" s="2"/>
      <c r="V4347" s="2"/>
      <c r="W4347" s="2"/>
      <c r="X4347" s="3">
        <f>SUBTOTAL(9,X4346:X4346)</f>
        <v>0</v>
      </c>
      <c r="Y4347" s="33" t="e">
        <f>#REF!-U4347-V4347-W4347</f>
        <v>#REF!</v>
      </c>
    </row>
    <row r="4348" spans="1:25" ht="22.5" x14ac:dyDescent="0.2">
      <c r="A4348" s="1" t="s">
        <v>140</v>
      </c>
      <c r="B4348" s="1" t="s">
        <v>141</v>
      </c>
      <c r="C4348" s="44" t="s">
        <v>8283</v>
      </c>
      <c r="D4348" s="23" t="s">
        <v>8284</v>
      </c>
      <c r="E4348" s="1" t="s">
        <v>8284</v>
      </c>
      <c r="G4348" s="23" t="s">
        <v>165</v>
      </c>
      <c r="H4348" s="23" t="s">
        <v>8295</v>
      </c>
      <c r="I4348" s="5" t="s">
        <v>8296</v>
      </c>
      <c r="J4348" s="29">
        <v>43007</v>
      </c>
      <c r="K4348" s="18">
        <v>11424.02</v>
      </c>
      <c r="L4348" s="18">
        <v>0</v>
      </c>
      <c r="M4348" s="18">
        <v>11424.02</v>
      </c>
      <c r="N4348" s="18">
        <v>0</v>
      </c>
      <c r="R4348" s="1" t="s">
        <v>27</v>
      </c>
      <c r="S4348" s="1" t="s">
        <v>8294</v>
      </c>
      <c r="T4348" s="1" t="s">
        <v>46</v>
      </c>
      <c r="U4348" s="2"/>
      <c r="V4348" s="2"/>
      <c r="W4348" s="2"/>
      <c r="X4348" s="3">
        <v>0</v>
      </c>
      <c r="Y4348" s="33" t="e">
        <f>#REF!-U4348-V4348-W4348</f>
        <v>#REF!</v>
      </c>
    </row>
    <row r="4349" spans="1:25" ht="22.5" x14ac:dyDescent="0.2">
      <c r="A4349" s="1" t="s">
        <v>140</v>
      </c>
      <c r="B4349" s="1" t="s">
        <v>141</v>
      </c>
      <c r="C4349" s="44" t="s">
        <v>8283</v>
      </c>
      <c r="D4349" s="23" t="s">
        <v>8284</v>
      </c>
      <c r="E4349" s="1" t="s">
        <v>8284</v>
      </c>
      <c r="G4349" s="23" t="s">
        <v>165</v>
      </c>
      <c r="H4349" s="23" t="s">
        <v>8295</v>
      </c>
      <c r="I4349" s="5" t="s">
        <v>8296</v>
      </c>
      <c r="J4349" s="29">
        <v>43266</v>
      </c>
      <c r="K4349" s="18">
        <v>437801.88</v>
      </c>
      <c r="L4349" s="18">
        <v>0</v>
      </c>
      <c r="M4349" s="18">
        <v>437801.88</v>
      </c>
      <c r="N4349" s="18">
        <v>0</v>
      </c>
      <c r="R4349" s="1" t="s">
        <v>27</v>
      </c>
      <c r="S4349" s="1" t="s">
        <v>8297</v>
      </c>
      <c r="T4349" s="1" t="s">
        <v>46</v>
      </c>
      <c r="U4349" s="2"/>
      <c r="V4349" s="2"/>
      <c r="W4349" s="2"/>
      <c r="X4349" s="3">
        <v>0</v>
      </c>
      <c r="Y4349" s="33" t="e">
        <f>#REF!-U4349-V4349-W4349</f>
        <v>#REF!</v>
      </c>
    </row>
    <row r="4350" spans="1:25" x14ac:dyDescent="0.2">
      <c r="H4350" s="27" t="s">
        <v>8298</v>
      </c>
      <c r="J4350" s="29"/>
      <c r="K4350" s="18">
        <f>SUBTOTAL(9,K4348:K4349)</f>
        <v>449225.9</v>
      </c>
      <c r="L4350" s="18">
        <f>SUBTOTAL(9,L4348:L4349)</f>
        <v>0</v>
      </c>
      <c r="M4350" s="18">
        <f>SUBTOTAL(9,M4348:M4349)</f>
        <v>449225.9</v>
      </c>
      <c r="N4350" s="18">
        <f>SUBTOTAL(9,N4348:N4349)</f>
        <v>0</v>
      </c>
      <c r="U4350" s="2"/>
      <c r="V4350" s="2"/>
      <c r="W4350" s="2"/>
      <c r="X4350" s="3">
        <f>SUBTOTAL(9,X4348:X4349)</f>
        <v>0</v>
      </c>
      <c r="Y4350" s="33" t="e">
        <f>#REF!-U4350-V4350-W4350</f>
        <v>#REF!</v>
      </c>
    </row>
    <row r="4351" spans="1:25" ht="45" x14ac:dyDescent="0.2">
      <c r="A4351" s="1" t="s">
        <v>140</v>
      </c>
      <c r="B4351" s="1" t="s">
        <v>141</v>
      </c>
      <c r="C4351" s="44" t="s">
        <v>8283</v>
      </c>
      <c r="D4351" s="23" t="s">
        <v>8284</v>
      </c>
      <c r="E4351" s="1" t="s">
        <v>8284</v>
      </c>
      <c r="G4351" s="23" t="s">
        <v>165</v>
      </c>
      <c r="H4351" s="23" t="s">
        <v>8300</v>
      </c>
      <c r="I4351" s="5" t="s">
        <v>17808</v>
      </c>
      <c r="J4351" s="29">
        <v>43007</v>
      </c>
      <c r="K4351" s="18">
        <v>138078</v>
      </c>
      <c r="L4351" s="18">
        <v>0</v>
      </c>
      <c r="M4351" s="18">
        <v>138078</v>
      </c>
      <c r="N4351" s="18">
        <v>0</v>
      </c>
      <c r="R4351" s="1" t="s">
        <v>27</v>
      </c>
      <c r="S4351" s="1" t="s">
        <v>8299</v>
      </c>
      <c r="T4351" s="1" t="s">
        <v>46</v>
      </c>
      <c r="U4351" s="2"/>
      <c r="V4351" s="2"/>
      <c r="W4351" s="2"/>
      <c r="X4351" s="3">
        <v>0</v>
      </c>
      <c r="Y4351" s="33" t="e">
        <f>#REF!-U4351-V4351-W4351</f>
        <v>#REF!</v>
      </c>
    </row>
    <row r="4352" spans="1:25" ht="45" x14ac:dyDescent="0.2">
      <c r="A4352" s="1" t="s">
        <v>140</v>
      </c>
      <c r="B4352" s="1" t="s">
        <v>141</v>
      </c>
      <c r="C4352" s="44" t="s">
        <v>8283</v>
      </c>
      <c r="D4352" s="23" t="s">
        <v>8284</v>
      </c>
      <c r="E4352" s="1" t="s">
        <v>8284</v>
      </c>
      <c r="G4352" s="23" t="s">
        <v>165</v>
      </c>
      <c r="H4352" s="23" t="s">
        <v>8300</v>
      </c>
      <c r="I4352" s="5" t="s">
        <v>17808</v>
      </c>
      <c r="J4352" s="29">
        <v>43255</v>
      </c>
      <c r="K4352" s="18">
        <v>22206.6</v>
      </c>
      <c r="L4352" s="18">
        <v>0</v>
      </c>
      <c r="M4352" s="18">
        <v>22206.6</v>
      </c>
      <c r="N4352" s="18">
        <v>0</v>
      </c>
      <c r="R4352" s="1" t="s">
        <v>27</v>
      </c>
      <c r="S4352" s="1" t="s">
        <v>8301</v>
      </c>
      <c r="T4352" s="1" t="s">
        <v>46</v>
      </c>
      <c r="U4352" s="2"/>
      <c r="V4352" s="2"/>
      <c r="W4352" s="2"/>
      <c r="X4352" s="3">
        <v>0</v>
      </c>
      <c r="Y4352" s="33" t="e">
        <f>#REF!-U4352-V4352-W4352</f>
        <v>#REF!</v>
      </c>
    </row>
    <row r="4353" spans="1:25" x14ac:dyDescent="0.2">
      <c r="H4353" s="27" t="s">
        <v>8302</v>
      </c>
      <c r="J4353" s="29"/>
      <c r="K4353" s="18">
        <f>SUBTOTAL(9,K4351:K4352)</f>
        <v>160284.6</v>
      </c>
      <c r="L4353" s="18">
        <f>SUBTOTAL(9,L4351:L4352)</f>
        <v>0</v>
      </c>
      <c r="M4353" s="18">
        <f>SUBTOTAL(9,M4351:M4352)</f>
        <v>160284.6</v>
      </c>
      <c r="N4353" s="18">
        <f>SUBTOTAL(9,N4351:N4352)</f>
        <v>0</v>
      </c>
      <c r="U4353" s="2"/>
      <c r="V4353" s="2"/>
      <c r="W4353" s="2"/>
      <c r="X4353" s="3">
        <f>SUBTOTAL(9,X4351:X4352)</f>
        <v>0</v>
      </c>
      <c r="Y4353" s="33" t="e">
        <f>#REF!-U4353-V4353-W4353</f>
        <v>#REF!</v>
      </c>
    </row>
    <row r="4354" spans="1:25" x14ac:dyDescent="0.2">
      <c r="A4354" s="1" t="s">
        <v>140</v>
      </c>
      <c r="B4354" s="1" t="s">
        <v>141</v>
      </c>
      <c r="C4354" s="44" t="s">
        <v>8283</v>
      </c>
      <c r="D4354" s="23" t="s">
        <v>8284</v>
      </c>
      <c r="E4354" s="1" t="s">
        <v>8284</v>
      </c>
      <c r="G4354" s="23" t="s">
        <v>165</v>
      </c>
      <c r="H4354" s="23" t="s">
        <v>8304</v>
      </c>
      <c r="I4354" s="5" t="s">
        <v>8305</v>
      </c>
      <c r="J4354" s="29">
        <v>43279</v>
      </c>
      <c r="K4354" s="18">
        <v>932843.3</v>
      </c>
      <c r="L4354" s="18">
        <v>0</v>
      </c>
      <c r="M4354" s="18">
        <v>932843.3</v>
      </c>
      <c r="N4354" s="18">
        <v>0</v>
      </c>
      <c r="R4354" s="1" t="s">
        <v>27</v>
      </c>
      <c r="S4354" s="1" t="s">
        <v>8303</v>
      </c>
      <c r="T4354" s="1" t="s">
        <v>46</v>
      </c>
      <c r="U4354" s="2"/>
      <c r="V4354" s="2"/>
      <c r="W4354" s="2"/>
      <c r="X4354" s="3">
        <v>0</v>
      </c>
      <c r="Y4354" s="33" t="e">
        <f>#REF!-U4354-V4354-W4354</f>
        <v>#REF!</v>
      </c>
    </row>
    <row r="4355" spans="1:25" x14ac:dyDescent="0.2">
      <c r="H4355" s="27" t="s">
        <v>8306</v>
      </c>
      <c r="J4355" s="29"/>
      <c r="K4355" s="18">
        <f>SUBTOTAL(9,K4354:K4354)</f>
        <v>932843.3</v>
      </c>
      <c r="L4355" s="18">
        <f>SUBTOTAL(9,L4354:L4354)</f>
        <v>0</v>
      </c>
      <c r="M4355" s="18">
        <f>SUBTOTAL(9,M4354:M4354)</f>
        <v>932843.3</v>
      </c>
      <c r="N4355" s="18">
        <f>SUBTOTAL(9,N4354:N4354)</f>
        <v>0</v>
      </c>
      <c r="U4355" s="2"/>
      <c r="V4355" s="2"/>
      <c r="W4355" s="2"/>
      <c r="X4355" s="3">
        <f>SUBTOTAL(9,X4354:X4354)</f>
        <v>0</v>
      </c>
      <c r="Y4355" s="33" t="e">
        <f>#REF!-U4355-V4355-W4355</f>
        <v>#REF!</v>
      </c>
    </row>
    <row r="4356" spans="1:25" x14ac:dyDescent="0.2">
      <c r="C4356" s="45" t="s">
        <v>8307</v>
      </c>
      <c r="J4356" s="29"/>
      <c r="K4356" s="18">
        <f>SUBTOTAL(9,K4343:K4354)</f>
        <v>1687177.4300000002</v>
      </c>
      <c r="L4356" s="18">
        <f>SUBTOTAL(9,L4343:L4354)</f>
        <v>139530.28</v>
      </c>
      <c r="M4356" s="18">
        <f>SUBTOTAL(9,M4343:M4354)</f>
        <v>1547647.15</v>
      </c>
      <c r="N4356" s="18">
        <f>SUBTOTAL(9,N4343:N4354)</f>
        <v>0</v>
      </c>
      <c r="U4356" s="2"/>
      <c r="V4356" s="2"/>
      <c r="W4356" s="2"/>
      <c r="X4356" s="3">
        <f>SUBTOTAL(9,X4343:X4354)</f>
        <v>0</v>
      </c>
      <c r="Y4356" s="33" t="e">
        <f>#REF!-U4356-V4356-W4356</f>
        <v>#REF!</v>
      </c>
    </row>
    <row r="4357" spans="1:25" ht="22.5" x14ac:dyDescent="0.2">
      <c r="A4357" s="1" t="s">
        <v>195</v>
      </c>
      <c r="B4357" s="1" t="s">
        <v>196</v>
      </c>
      <c r="C4357" s="44" t="s">
        <v>8308</v>
      </c>
      <c r="D4357" s="23" t="s">
        <v>8309</v>
      </c>
      <c r="E4357" s="1" t="s">
        <v>8309</v>
      </c>
      <c r="G4357" s="23" t="s">
        <v>88</v>
      </c>
      <c r="H4357" s="23" t="s">
        <v>8314</v>
      </c>
      <c r="I4357" s="5" t="s">
        <v>8315</v>
      </c>
      <c r="J4357" s="29">
        <v>42951</v>
      </c>
      <c r="K4357" s="18">
        <v>1987.4</v>
      </c>
      <c r="L4357" s="18">
        <v>0</v>
      </c>
      <c r="M4357" s="18">
        <v>1987.4</v>
      </c>
      <c r="N4357" s="18">
        <v>0</v>
      </c>
      <c r="P4357" s="1" t="s">
        <v>8310</v>
      </c>
      <c r="Q4357" s="1" t="s">
        <v>8311</v>
      </c>
      <c r="R4357" s="1" t="s">
        <v>8312</v>
      </c>
      <c r="S4357" s="1" t="s">
        <v>8313</v>
      </c>
      <c r="T4357" s="1" t="s">
        <v>46</v>
      </c>
      <c r="U4357" s="2"/>
      <c r="V4357" s="2"/>
      <c r="W4357" s="2"/>
      <c r="X4357" s="3">
        <v>0</v>
      </c>
      <c r="Y4357" s="33" t="e">
        <f>#REF!-U4357-V4357-W4357</f>
        <v>#REF!</v>
      </c>
    </row>
    <row r="4358" spans="1:25" ht="22.5" x14ac:dyDescent="0.2">
      <c r="A4358" s="1" t="s">
        <v>195</v>
      </c>
      <c r="B4358" s="1" t="s">
        <v>196</v>
      </c>
      <c r="C4358" s="44" t="s">
        <v>8308</v>
      </c>
      <c r="D4358" s="23" t="s">
        <v>8309</v>
      </c>
      <c r="E4358" s="1" t="s">
        <v>8309</v>
      </c>
      <c r="F4358" s="23" t="s">
        <v>95</v>
      </c>
      <c r="H4358" s="23" t="s">
        <v>8314</v>
      </c>
      <c r="I4358" s="5" t="s">
        <v>8315</v>
      </c>
      <c r="J4358" s="29">
        <v>42951</v>
      </c>
      <c r="K4358" s="18">
        <v>31799.58</v>
      </c>
      <c r="L4358" s="18">
        <v>31799.58</v>
      </c>
      <c r="M4358" s="18">
        <v>0</v>
      </c>
      <c r="N4358" s="18">
        <v>0</v>
      </c>
      <c r="P4358" s="1" t="s">
        <v>8310</v>
      </c>
      <c r="Q4358" s="1" t="s">
        <v>8311</v>
      </c>
      <c r="R4358" s="1" t="s">
        <v>8312</v>
      </c>
      <c r="S4358" s="1" t="s">
        <v>8313</v>
      </c>
      <c r="T4358" s="1" t="s">
        <v>46</v>
      </c>
      <c r="U4358" s="2"/>
      <c r="V4358" s="2"/>
      <c r="W4358" s="2"/>
      <c r="X4358" s="3">
        <v>0</v>
      </c>
      <c r="Y4358" s="33" t="e">
        <f>#REF!-U4358-V4358-W4358</f>
        <v>#REF!</v>
      </c>
    </row>
    <row r="4359" spans="1:25" x14ac:dyDescent="0.2">
      <c r="H4359" s="27" t="s">
        <v>8316</v>
      </c>
      <c r="J4359" s="29"/>
      <c r="K4359" s="18">
        <f>SUBTOTAL(9,K4357:K4358)</f>
        <v>33786.980000000003</v>
      </c>
      <c r="L4359" s="18">
        <f>SUBTOTAL(9,L4357:L4358)</f>
        <v>31799.58</v>
      </c>
      <c r="M4359" s="18">
        <f>SUBTOTAL(9,M4357:M4358)</f>
        <v>1987.4</v>
      </c>
      <c r="N4359" s="18">
        <f>SUBTOTAL(9,N4357:N4358)</f>
        <v>0</v>
      </c>
      <c r="U4359" s="2"/>
      <c r="V4359" s="2"/>
      <c r="W4359" s="2"/>
      <c r="X4359" s="3">
        <f>SUBTOTAL(9,X4357:X4358)</f>
        <v>0</v>
      </c>
      <c r="Y4359" s="33" t="e">
        <f>#REF!-U4359-V4359-W4359</f>
        <v>#REF!</v>
      </c>
    </row>
    <row r="4360" spans="1:25" x14ac:dyDescent="0.2">
      <c r="A4360" s="1" t="s">
        <v>195</v>
      </c>
      <c r="B4360" s="1" t="s">
        <v>196</v>
      </c>
      <c r="C4360" s="44" t="s">
        <v>8308</v>
      </c>
      <c r="D4360" s="23" t="s">
        <v>8309</v>
      </c>
      <c r="E4360" s="1" t="s">
        <v>8309</v>
      </c>
      <c r="G4360" s="23" t="s">
        <v>97</v>
      </c>
      <c r="H4360" s="23" t="s">
        <v>8321</v>
      </c>
      <c r="I4360" s="5" t="s">
        <v>8322</v>
      </c>
      <c r="J4360" s="29">
        <v>42933</v>
      </c>
      <c r="K4360" s="18">
        <v>5340</v>
      </c>
      <c r="L4360" s="18">
        <v>0</v>
      </c>
      <c r="M4360" s="18">
        <v>5340</v>
      </c>
      <c r="N4360" s="18">
        <v>0</v>
      </c>
      <c r="P4360" s="1" t="s">
        <v>8317</v>
      </c>
      <c r="Q4360" s="1" t="s">
        <v>8318</v>
      </c>
      <c r="R4360" s="1" t="s">
        <v>8319</v>
      </c>
      <c r="S4360" s="1" t="s">
        <v>8320</v>
      </c>
      <c r="T4360" s="1" t="s">
        <v>46</v>
      </c>
      <c r="U4360" s="2"/>
      <c r="V4360" s="2"/>
      <c r="W4360" s="2"/>
      <c r="X4360" s="3">
        <v>0</v>
      </c>
      <c r="Y4360" s="33" t="e">
        <f>#REF!-U4360-V4360-W4360</f>
        <v>#REF!</v>
      </c>
    </row>
    <row r="4361" spans="1:25" x14ac:dyDescent="0.2">
      <c r="A4361" s="1" t="s">
        <v>195</v>
      </c>
      <c r="B4361" s="1" t="s">
        <v>196</v>
      </c>
      <c r="C4361" s="44" t="s">
        <v>8308</v>
      </c>
      <c r="D4361" s="23" t="s">
        <v>8309</v>
      </c>
      <c r="E4361" s="1" t="s">
        <v>8309</v>
      </c>
      <c r="F4361" s="23" t="s">
        <v>95</v>
      </c>
      <c r="H4361" s="23" t="s">
        <v>8321</v>
      </c>
      <c r="I4361" s="5" t="s">
        <v>8322</v>
      </c>
      <c r="J4361" s="29">
        <v>42933</v>
      </c>
      <c r="K4361" s="18">
        <v>42720</v>
      </c>
      <c r="L4361" s="18">
        <v>42720</v>
      </c>
      <c r="M4361" s="18">
        <v>0</v>
      </c>
      <c r="N4361" s="18">
        <v>0</v>
      </c>
      <c r="P4361" s="1" t="s">
        <v>8317</v>
      </c>
      <c r="Q4361" s="1" t="s">
        <v>8318</v>
      </c>
      <c r="R4361" s="1" t="s">
        <v>8319</v>
      </c>
      <c r="S4361" s="1" t="s">
        <v>8320</v>
      </c>
      <c r="T4361" s="1" t="s">
        <v>46</v>
      </c>
      <c r="U4361" s="2"/>
      <c r="V4361" s="2"/>
      <c r="W4361" s="2"/>
      <c r="X4361" s="3">
        <v>0</v>
      </c>
      <c r="Y4361" s="33" t="e">
        <f>#REF!-U4361-V4361-W4361</f>
        <v>#REF!</v>
      </c>
    </row>
    <row r="4362" spans="1:25" x14ac:dyDescent="0.2">
      <c r="H4362" s="27" t="s">
        <v>8323</v>
      </c>
      <c r="J4362" s="29"/>
      <c r="K4362" s="18">
        <f>SUBTOTAL(9,K4360:K4361)</f>
        <v>48060</v>
      </c>
      <c r="L4362" s="18">
        <f>SUBTOTAL(9,L4360:L4361)</f>
        <v>42720</v>
      </c>
      <c r="M4362" s="18">
        <f>SUBTOTAL(9,M4360:M4361)</f>
        <v>5340</v>
      </c>
      <c r="N4362" s="18">
        <f>SUBTOTAL(9,N4360:N4361)</f>
        <v>0</v>
      </c>
      <c r="U4362" s="2"/>
      <c r="V4362" s="2"/>
      <c r="W4362" s="2"/>
      <c r="X4362" s="3">
        <f>SUBTOTAL(9,X4360:X4361)</f>
        <v>0</v>
      </c>
      <c r="Y4362" s="33" t="e">
        <f>#REF!-U4362-V4362-W4362</f>
        <v>#REF!</v>
      </c>
    </row>
    <row r="4363" spans="1:25" ht="22.5" x14ac:dyDescent="0.2">
      <c r="A4363" s="1" t="s">
        <v>195</v>
      </c>
      <c r="B4363" s="1" t="s">
        <v>196</v>
      </c>
      <c r="C4363" s="44" t="s">
        <v>8308</v>
      </c>
      <c r="D4363" s="23" t="s">
        <v>8309</v>
      </c>
      <c r="E4363" s="1" t="s">
        <v>8309</v>
      </c>
      <c r="G4363" s="23" t="s">
        <v>88</v>
      </c>
      <c r="H4363" s="23" t="s">
        <v>8328</v>
      </c>
      <c r="I4363" s="5" t="s">
        <v>8329</v>
      </c>
      <c r="J4363" s="29">
        <v>42928</v>
      </c>
      <c r="K4363" s="18">
        <v>4383</v>
      </c>
      <c r="L4363" s="18">
        <v>0</v>
      </c>
      <c r="M4363" s="18">
        <v>4383</v>
      </c>
      <c r="N4363" s="18">
        <v>0</v>
      </c>
      <c r="P4363" s="1" t="s">
        <v>8324</v>
      </c>
      <c r="Q4363" s="1" t="s">
        <v>8325</v>
      </c>
      <c r="R4363" s="1" t="s">
        <v>8326</v>
      </c>
      <c r="S4363" s="1" t="s">
        <v>8327</v>
      </c>
      <c r="T4363" s="1" t="s">
        <v>46</v>
      </c>
      <c r="U4363" s="2"/>
      <c r="V4363" s="2"/>
      <c r="W4363" s="2"/>
      <c r="X4363" s="3">
        <v>0</v>
      </c>
      <c r="Y4363" s="33" t="e">
        <f>#REF!-U4363-V4363-W4363</f>
        <v>#REF!</v>
      </c>
    </row>
    <row r="4364" spans="1:25" x14ac:dyDescent="0.2">
      <c r="H4364" s="27" t="s">
        <v>8330</v>
      </c>
      <c r="J4364" s="29"/>
      <c r="K4364" s="18">
        <f>SUBTOTAL(9,K4363:K4363)</f>
        <v>4383</v>
      </c>
      <c r="L4364" s="18">
        <f>SUBTOTAL(9,L4363:L4363)</f>
        <v>0</v>
      </c>
      <c r="M4364" s="18">
        <f>SUBTOTAL(9,M4363:M4363)</f>
        <v>4383</v>
      </c>
      <c r="N4364" s="18">
        <f>SUBTOTAL(9,N4363:N4363)</f>
        <v>0</v>
      </c>
      <c r="U4364" s="2"/>
      <c r="V4364" s="2"/>
      <c r="W4364" s="2"/>
      <c r="X4364" s="3">
        <f>SUBTOTAL(9,X4363:X4363)</f>
        <v>0</v>
      </c>
      <c r="Y4364" s="33" t="e">
        <f>#REF!-U4364-V4364-W4364</f>
        <v>#REF!</v>
      </c>
    </row>
    <row r="4365" spans="1:25" x14ac:dyDescent="0.2">
      <c r="A4365" s="1" t="s">
        <v>195</v>
      </c>
      <c r="B4365" s="1" t="s">
        <v>196</v>
      </c>
      <c r="C4365" s="44" t="s">
        <v>8308</v>
      </c>
      <c r="D4365" s="23" t="s">
        <v>8309</v>
      </c>
      <c r="E4365" s="1" t="s">
        <v>8309</v>
      </c>
      <c r="G4365" s="23" t="s">
        <v>97</v>
      </c>
      <c r="H4365" s="23" t="s">
        <v>8335</v>
      </c>
      <c r="I4365" s="5" t="s">
        <v>8336</v>
      </c>
      <c r="J4365" s="29">
        <v>42933</v>
      </c>
      <c r="K4365" s="18">
        <v>5340</v>
      </c>
      <c r="L4365" s="18">
        <v>0</v>
      </c>
      <c r="M4365" s="18">
        <v>5340</v>
      </c>
      <c r="N4365" s="18">
        <v>0</v>
      </c>
      <c r="P4365" s="1" t="s">
        <v>8331</v>
      </c>
      <c r="Q4365" s="1" t="s">
        <v>8332</v>
      </c>
      <c r="R4365" s="1" t="s">
        <v>8333</v>
      </c>
      <c r="S4365" s="1" t="s">
        <v>8334</v>
      </c>
      <c r="T4365" s="1" t="s">
        <v>46</v>
      </c>
      <c r="U4365" s="2"/>
      <c r="V4365" s="2"/>
      <c r="W4365" s="2"/>
      <c r="X4365" s="3">
        <v>0</v>
      </c>
      <c r="Y4365" s="33" t="e">
        <f>#REF!-U4365-V4365-W4365</f>
        <v>#REF!</v>
      </c>
    </row>
    <row r="4366" spans="1:25" x14ac:dyDescent="0.2">
      <c r="A4366" s="1" t="s">
        <v>195</v>
      </c>
      <c r="B4366" s="1" t="s">
        <v>196</v>
      </c>
      <c r="C4366" s="44" t="s">
        <v>8308</v>
      </c>
      <c r="D4366" s="23" t="s">
        <v>8309</v>
      </c>
      <c r="E4366" s="1" t="s">
        <v>8309</v>
      </c>
      <c r="F4366" s="23" t="s">
        <v>104</v>
      </c>
      <c r="H4366" s="23" t="s">
        <v>8335</v>
      </c>
      <c r="I4366" s="5" t="s">
        <v>8336</v>
      </c>
      <c r="J4366" s="29">
        <v>42933</v>
      </c>
      <c r="K4366" s="18">
        <v>42720</v>
      </c>
      <c r="L4366" s="18">
        <v>42720</v>
      </c>
      <c r="M4366" s="18">
        <v>0</v>
      </c>
      <c r="N4366" s="18">
        <v>0</v>
      </c>
      <c r="P4366" s="1" t="s">
        <v>8331</v>
      </c>
      <c r="Q4366" s="1" t="s">
        <v>8332</v>
      </c>
      <c r="R4366" s="1" t="s">
        <v>8333</v>
      </c>
      <c r="S4366" s="1" t="s">
        <v>8334</v>
      </c>
      <c r="T4366" s="1" t="s">
        <v>46</v>
      </c>
      <c r="U4366" s="2"/>
      <c r="V4366" s="2"/>
      <c r="W4366" s="2"/>
      <c r="X4366" s="3">
        <v>0</v>
      </c>
      <c r="Y4366" s="33" t="e">
        <f>#REF!-U4366-V4366-W4366</f>
        <v>#REF!</v>
      </c>
    </row>
    <row r="4367" spans="1:25" x14ac:dyDescent="0.2">
      <c r="H4367" s="27" t="s">
        <v>8337</v>
      </c>
      <c r="J4367" s="29"/>
      <c r="K4367" s="18">
        <f>SUBTOTAL(9,K4365:K4366)</f>
        <v>48060</v>
      </c>
      <c r="L4367" s="18">
        <f>SUBTOTAL(9,L4365:L4366)</f>
        <v>42720</v>
      </c>
      <c r="M4367" s="18">
        <f>SUBTOTAL(9,M4365:M4366)</f>
        <v>5340</v>
      </c>
      <c r="N4367" s="18">
        <f>SUBTOTAL(9,N4365:N4366)</f>
        <v>0</v>
      </c>
      <c r="U4367" s="2"/>
      <c r="V4367" s="2"/>
      <c r="W4367" s="2"/>
      <c r="X4367" s="3">
        <f>SUBTOTAL(9,X4365:X4366)</f>
        <v>0</v>
      </c>
      <c r="Y4367" s="33" t="e">
        <f>#REF!-U4367-V4367-W4367</f>
        <v>#REF!</v>
      </c>
    </row>
    <row r="4368" spans="1:25" x14ac:dyDescent="0.2">
      <c r="A4368" s="1" t="s">
        <v>195</v>
      </c>
      <c r="B4368" s="1" t="s">
        <v>196</v>
      </c>
      <c r="C4368" s="44" t="s">
        <v>8308</v>
      </c>
      <c r="D4368" s="23" t="s">
        <v>8309</v>
      </c>
      <c r="E4368" s="1" t="s">
        <v>8309</v>
      </c>
      <c r="G4368" s="23" t="s">
        <v>199</v>
      </c>
      <c r="H4368" s="23" t="s">
        <v>201</v>
      </c>
      <c r="I4368" s="4" t="s">
        <v>202</v>
      </c>
      <c r="J4368" s="29">
        <v>42996</v>
      </c>
      <c r="K4368" s="18">
        <v>9997.5</v>
      </c>
      <c r="L4368" s="18">
        <v>0</v>
      </c>
      <c r="M4368" s="18">
        <v>9997.5</v>
      </c>
      <c r="N4368" s="18">
        <v>0</v>
      </c>
      <c r="R4368" s="1" t="s">
        <v>27</v>
      </c>
      <c r="S4368" s="1" t="s">
        <v>8338</v>
      </c>
      <c r="T4368" s="1" t="s">
        <v>46</v>
      </c>
      <c r="U4368" s="2"/>
      <c r="V4368" s="2"/>
      <c r="W4368" s="2"/>
      <c r="X4368" s="3">
        <v>0</v>
      </c>
      <c r="Y4368" s="33" t="e">
        <f>#REF!-U4368-V4368-W4368</f>
        <v>#REF!</v>
      </c>
    </row>
    <row r="4369" spans="1:25" x14ac:dyDescent="0.2">
      <c r="A4369" s="1" t="s">
        <v>195</v>
      </c>
      <c r="B4369" s="1" t="s">
        <v>196</v>
      </c>
      <c r="C4369" s="44" t="s">
        <v>8308</v>
      </c>
      <c r="D4369" s="23" t="s">
        <v>8309</v>
      </c>
      <c r="E4369" s="1" t="s">
        <v>8309</v>
      </c>
      <c r="G4369" s="23" t="s">
        <v>199</v>
      </c>
      <c r="H4369" s="23" t="s">
        <v>201</v>
      </c>
      <c r="I4369" s="4" t="s">
        <v>202</v>
      </c>
      <c r="J4369" s="29">
        <v>43111</v>
      </c>
      <c r="K4369" s="18">
        <v>2018.25</v>
      </c>
      <c r="L4369" s="18">
        <v>0</v>
      </c>
      <c r="M4369" s="18">
        <v>2018.25</v>
      </c>
      <c r="N4369" s="18">
        <v>0</v>
      </c>
      <c r="R4369" s="1" t="s">
        <v>27</v>
      </c>
      <c r="S4369" s="1" t="s">
        <v>8339</v>
      </c>
      <c r="T4369" s="1" t="s">
        <v>46</v>
      </c>
      <c r="U4369" s="2"/>
      <c r="V4369" s="2"/>
      <c r="W4369" s="2"/>
      <c r="X4369" s="3">
        <v>0</v>
      </c>
      <c r="Y4369" s="33" t="e">
        <f>#REF!-U4369-V4369-W4369</f>
        <v>#REF!</v>
      </c>
    </row>
    <row r="4370" spans="1:25" x14ac:dyDescent="0.2">
      <c r="A4370" s="1" t="s">
        <v>195</v>
      </c>
      <c r="B4370" s="1" t="s">
        <v>196</v>
      </c>
      <c r="C4370" s="44" t="s">
        <v>8308</v>
      </c>
      <c r="D4370" s="23" t="s">
        <v>8309</v>
      </c>
      <c r="E4370" s="1" t="s">
        <v>8309</v>
      </c>
      <c r="G4370" s="23" t="s">
        <v>199</v>
      </c>
      <c r="H4370" s="23" t="s">
        <v>201</v>
      </c>
      <c r="I4370" s="4" t="s">
        <v>202</v>
      </c>
      <c r="J4370" s="29">
        <v>43203</v>
      </c>
      <c r="K4370" s="18">
        <v>4005.25</v>
      </c>
      <c r="L4370" s="18">
        <v>0</v>
      </c>
      <c r="M4370" s="18">
        <v>4005.25</v>
      </c>
      <c r="N4370" s="18">
        <v>0</v>
      </c>
      <c r="R4370" s="1" t="s">
        <v>27</v>
      </c>
      <c r="S4370" s="1" t="s">
        <v>8340</v>
      </c>
      <c r="T4370" s="1" t="s">
        <v>46</v>
      </c>
      <c r="U4370" s="2"/>
      <c r="V4370" s="2"/>
      <c r="W4370" s="2"/>
      <c r="X4370" s="3">
        <v>0</v>
      </c>
      <c r="Y4370" s="33" t="e">
        <f>#REF!-U4370-V4370-W4370</f>
        <v>#REF!</v>
      </c>
    </row>
    <row r="4371" spans="1:25" x14ac:dyDescent="0.2">
      <c r="H4371" s="27" t="s">
        <v>205</v>
      </c>
      <c r="J4371" s="29"/>
      <c r="K4371" s="18">
        <f>SUBTOTAL(9,K4368:K4370)</f>
        <v>16021</v>
      </c>
      <c r="L4371" s="18">
        <f>SUBTOTAL(9,L4368:L4370)</f>
        <v>0</v>
      </c>
      <c r="M4371" s="18">
        <f>SUBTOTAL(9,M4368:M4370)</f>
        <v>16021</v>
      </c>
      <c r="N4371" s="18">
        <f>SUBTOTAL(9,N4368:N4370)</f>
        <v>0</v>
      </c>
      <c r="U4371" s="2"/>
      <c r="V4371" s="2"/>
      <c r="W4371" s="2"/>
      <c r="X4371" s="3">
        <f>SUBTOTAL(9,X4368:X4370)</f>
        <v>0</v>
      </c>
      <c r="Y4371" s="33" t="e">
        <f>#REF!-U4371-V4371-W4371</f>
        <v>#REF!</v>
      </c>
    </row>
    <row r="4372" spans="1:25" ht="22.5" x14ac:dyDescent="0.2">
      <c r="A4372" s="1" t="s">
        <v>195</v>
      </c>
      <c r="B4372" s="1" t="s">
        <v>196</v>
      </c>
      <c r="C4372" s="44" t="s">
        <v>8308</v>
      </c>
      <c r="D4372" s="23" t="s">
        <v>8309</v>
      </c>
      <c r="E4372" s="1" t="s">
        <v>8309</v>
      </c>
      <c r="G4372" s="23" t="s">
        <v>97</v>
      </c>
      <c r="H4372" s="23" t="s">
        <v>8345</v>
      </c>
      <c r="I4372" s="5" t="s">
        <v>8346</v>
      </c>
      <c r="J4372" s="29">
        <v>42933</v>
      </c>
      <c r="K4372" s="18">
        <v>44</v>
      </c>
      <c r="L4372" s="18">
        <v>0</v>
      </c>
      <c r="M4372" s="18">
        <v>44</v>
      </c>
      <c r="N4372" s="18">
        <v>0</v>
      </c>
      <c r="P4372" s="1" t="s">
        <v>8341</v>
      </c>
      <c r="Q4372" s="1" t="s">
        <v>8342</v>
      </c>
      <c r="R4372" s="1" t="s">
        <v>8343</v>
      </c>
      <c r="S4372" s="1" t="s">
        <v>8344</v>
      </c>
      <c r="T4372" s="1" t="s">
        <v>46</v>
      </c>
      <c r="U4372" s="2"/>
      <c r="V4372" s="2"/>
      <c r="W4372" s="2"/>
      <c r="X4372" s="3">
        <v>0</v>
      </c>
      <c r="Y4372" s="33" t="e">
        <f>#REF!-U4372-V4372-W4372</f>
        <v>#REF!</v>
      </c>
    </row>
    <row r="4373" spans="1:25" ht="22.5" x14ac:dyDescent="0.2">
      <c r="A4373" s="1" t="s">
        <v>195</v>
      </c>
      <c r="B4373" s="1" t="s">
        <v>196</v>
      </c>
      <c r="C4373" s="44" t="s">
        <v>8308</v>
      </c>
      <c r="D4373" s="23" t="s">
        <v>8309</v>
      </c>
      <c r="E4373" s="1" t="s">
        <v>8309</v>
      </c>
      <c r="F4373" s="23" t="s">
        <v>95</v>
      </c>
      <c r="H4373" s="23" t="s">
        <v>8345</v>
      </c>
      <c r="I4373" s="5" t="s">
        <v>8346</v>
      </c>
      <c r="J4373" s="29">
        <v>42933</v>
      </c>
      <c r="K4373" s="18">
        <v>345</v>
      </c>
      <c r="L4373" s="18">
        <v>345</v>
      </c>
      <c r="M4373" s="18">
        <v>0</v>
      </c>
      <c r="N4373" s="18">
        <v>0</v>
      </c>
      <c r="P4373" s="1" t="s">
        <v>8341</v>
      </c>
      <c r="Q4373" s="1" t="s">
        <v>8342</v>
      </c>
      <c r="R4373" s="1" t="s">
        <v>8343</v>
      </c>
      <c r="S4373" s="1" t="s">
        <v>8344</v>
      </c>
      <c r="T4373" s="1" t="s">
        <v>46</v>
      </c>
      <c r="U4373" s="2"/>
      <c r="V4373" s="2"/>
      <c r="W4373" s="2"/>
      <c r="X4373" s="3">
        <v>0</v>
      </c>
      <c r="Y4373" s="33" t="e">
        <f>#REF!-U4373-V4373-W4373</f>
        <v>#REF!</v>
      </c>
    </row>
    <row r="4374" spans="1:25" x14ac:dyDescent="0.2">
      <c r="H4374" s="27" t="s">
        <v>8347</v>
      </c>
      <c r="J4374" s="29"/>
      <c r="K4374" s="18">
        <f>SUBTOTAL(9,K4372:K4373)</f>
        <v>389</v>
      </c>
      <c r="L4374" s="18">
        <f>SUBTOTAL(9,L4372:L4373)</f>
        <v>345</v>
      </c>
      <c r="M4374" s="18">
        <f>SUBTOTAL(9,M4372:M4373)</f>
        <v>44</v>
      </c>
      <c r="N4374" s="18">
        <f>SUBTOTAL(9,N4372:N4373)</f>
        <v>0</v>
      </c>
      <c r="U4374" s="2"/>
      <c r="V4374" s="2"/>
      <c r="W4374" s="2"/>
      <c r="X4374" s="3">
        <f>SUBTOTAL(9,X4372:X4373)</f>
        <v>0</v>
      </c>
      <c r="Y4374" s="33" t="e">
        <f>#REF!-U4374-V4374-W4374</f>
        <v>#REF!</v>
      </c>
    </row>
    <row r="4375" spans="1:25" ht="22.5" x14ac:dyDescent="0.2">
      <c r="A4375" s="1" t="s">
        <v>195</v>
      </c>
      <c r="B4375" s="1" t="s">
        <v>196</v>
      </c>
      <c r="C4375" s="44" t="s">
        <v>8308</v>
      </c>
      <c r="D4375" s="23" t="s">
        <v>8309</v>
      </c>
      <c r="E4375" s="1" t="s">
        <v>8309</v>
      </c>
      <c r="G4375" s="23" t="s">
        <v>97</v>
      </c>
      <c r="H4375" s="23" t="s">
        <v>8352</v>
      </c>
      <c r="I4375" s="5" t="s">
        <v>8353</v>
      </c>
      <c r="J4375" s="29">
        <v>42933</v>
      </c>
      <c r="K4375" s="18">
        <v>44</v>
      </c>
      <c r="L4375" s="18">
        <v>0</v>
      </c>
      <c r="M4375" s="18">
        <v>44</v>
      </c>
      <c r="N4375" s="18">
        <v>0</v>
      </c>
      <c r="P4375" s="1" t="s">
        <v>8348</v>
      </c>
      <c r="Q4375" s="1" t="s">
        <v>8349</v>
      </c>
      <c r="R4375" s="1" t="s">
        <v>8350</v>
      </c>
      <c r="S4375" s="1" t="s">
        <v>8351</v>
      </c>
      <c r="T4375" s="1" t="s">
        <v>46</v>
      </c>
      <c r="U4375" s="2"/>
      <c r="V4375" s="2"/>
      <c r="W4375" s="2"/>
      <c r="X4375" s="3">
        <v>0</v>
      </c>
      <c r="Y4375" s="33" t="e">
        <f>#REF!-U4375-V4375-W4375</f>
        <v>#REF!</v>
      </c>
    </row>
    <row r="4376" spans="1:25" ht="22.5" x14ac:dyDescent="0.2">
      <c r="A4376" s="1" t="s">
        <v>195</v>
      </c>
      <c r="B4376" s="1" t="s">
        <v>196</v>
      </c>
      <c r="C4376" s="44" t="s">
        <v>8308</v>
      </c>
      <c r="D4376" s="23" t="s">
        <v>8309</v>
      </c>
      <c r="E4376" s="1" t="s">
        <v>8309</v>
      </c>
      <c r="F4376" s="23" t="s">
        <v>104</v>
      </c>
      <c r="H4376" s="23" t="s">
        <v>8352</v>
      </c>
      <c r="I4376" s="5" t="s">
        <v>8353</v>
      </c>
      <c r="J4376" s="29">
        <v>42933</v>
      </c>
      <c r="K4376" s="18">
        <v>345</v>
      </c>
      <c r="L4376" s="18">
        <v>345</v>
      </c>
      <c r="M4376" s="18">
        <v>0</v>
      </c>
      <c r="N4376" s="18">
        <v>0</v>
      </c>
      <c r="P4376" s="1" t="s">
        <v>8348</v>
      </c>
      <c r="Q4376" s="1" t="s">
        <v>8349</v>
      </c>
      <c r="R4376" s="1" t="s">
        <v>8350</v>
      </c>
      <c r="S4376" s="1" t="s">
        <v>8351</v>
      </c>
      <c r="T4376" s="1" t="s">
        <v>46</v>
      </c>
      <c r="U4376" s="2"/>
      <c r="V4376" s="2"/>
      <c r="W4376" s="2"/>
      <c r="X4376" s="3">
        <v>0</v>
      </c>
      <c r="Y4376" s="33" t="e">
        <f>#REF!-U4376-V4376-W4376</f>
        <v>#REF!</v>
      </c>
    </row>
    <row r="4377" spans="1:25" x14ac:dyDescent="0.2">
      <c r="H4377" s="27" t="s">
        <v>8354</v>
      </c>
      <c r="J4377" s="29"/>
      <c r="K4377" s="18">
        <f>SUBTOTAL(9,K4375:K4376)</f>
        <v>389</v>
      </c>
      <c r="L4377" s="18">
        <f>SUBTOTAL(9,L4375:L4376)</f>
        <v>345</v>
      </c>
      <c r="M4377" s="18">
        <f>SUBTOTAL(9,M4375:M4376)</f>
        <v>44</v>
      </c>
      <c r="N4377" s="18">
        <f>SUBTOTAL(9,N4375:N4376)</f>
        <v>0</v>
      </c>
      <c r="U4377" s="2"/>
      <c r="V4377" s="2"/>
      <c r="W4377" s="2"/>
      <c r="X4377" s="3">
        <f>SUBTOTAL(9,X4375:X4376)</f>
        <v>0</v>
      </c>
      <c r="Y4377" s="33" t="e">
        <f>#REF!-U4377-V4377-W4377</f>
        <v>#REF!</v>
      </c>
    </row>
    <row r="4378" spans="1:25" x14ac:dyDescent="0.2">
      <c r="A4378" s="1" t="s">
        <v>195</v>
      </c>
      <c r="B4378" s="1" t="s">
        <v>196</v>
      </c>
      <c r="C4378" s="44" t="s">
        <v>8308</v>
      </c>
      <c r="D4378" s="23" t="s">
        <v>8309</v>
      </c>
      <c r="E4378" s="1" t="s">
        <v>8309</v>
      </c>
      <c r="G4378" s="23" t="s">
        <v>199</v>
      </c>
      <c r="H4378" s="23" t="s">
        <v>206</v>
      </c>
      <c r="I4378" s="4" t="s">
        <v>207</v>
      </c>
      <c r="J4378" s="29">
        <v>42996</v>
      </c>
      <c r="K4378" s="18">
        <v>39357</v>
      </c>
      <c r="L4378" s="18">
        <v>0</v>
      </c>
      <c r="M4378" s="18">
        <v>39357</v>
      </c>
      <c r="N4378" s="18">
        <v>0</v>
      </c>
      <c r="R4378" s="1" t="s">
        <v>27</v>
      </c>
      <c r="S4378" s="1" t="s">
        <v>8338</v>
      </c>
      <c r="T4378" s="1" t="s">
        <v>46</v>
      </c>
      <c r="U4378" s="2"/>
      <c r="V4378" s="2"/>
      <c r="W4378" s="2"/>
      <c r="X4378" s="3">
        <v>0</v>
      </c>
      <c r="Y4378" s="33" t="e">
        <f>#REF!-U4378-V4378-W4378</f>
        <v>#REF!</v>
      </c>
    </row>
    <row r="4379" spans="1:25" x14ac:dyDescent="0.2">
      <c r="A4379" s="1" t="s">
        <v>195</v>
      </c>
      <c r="B4379" s="1" t="s">
        <v>196</v>
      </c>
      <c r="C4379" s="44" t="s">
        <v>8308</v>
      </c>
      <c r="D4379" s="23" t="s">
        <v>8309</v>
      </c>
      <c r="E4379" s="1" t="s">
        <v>8309</v>
      </c>
      <c r="G4379" s="23" t="s">
        <v>199</v>
      </c>
      <c r="H4379" s="23" t="s">
        <v>206</v>
      </c>
      <c r="I4379" s="4" t="s">
        <v>207</v>
      </c>
      <c r="J4379" s="29">
        <v>43111</v>
      </c>
      <c r="K4379" s="18">
        <v>11571.75</v>
      </c>
      <c r="L4379" s="18">
        <v>0</v>
      </c>
      <c r="M4379" s="18">
        <v>11571.75</v>
      </c>
      <c r="N4379" s="18">
        <v>0</v>
      </c>
      <c r="R4379" s="1" t="s">
        <v>27</v>
      </c>
      <c r="S4379" s="1" t="s">
        <v>8339</v>
      </c>
      <c r="T4379" s="1" t="s">
        <v>46</v>
      </c>
      <c r="U4379" s="2"/>
      <c r="V4379" s="2"/>
      <c r="W4379" s="2"/>
      <c r="X4379" s="3">
        <v>0</v>
      </c>
      <c r="Y4379" s="33" t="e">
        <f>#REF!-U4379-V4379-W4379</f>
        <v>#REF!</v>
      </c>
    </row>
    <row r="4380" spans="1:25" x14ac:dyDescent="0.2">
      <c r="A4380" s="1" t="s">
        <v>195</v>
      </c>
      <c r="B4380" s="1" t="s">
        <v>196</v>
      </c>
      <c r="C4380" s="44" t="s">
        <v>8308</v>
      </c>
      <c r="D4380" s="23" t="s">
        <v>8309</v>
      </c>
      <c r="E4380" s="1" t="s">
        <v>8309</v>
      </c>
      <c r="G4380" s="23" t="s">
        <v>199</v>
      </c>
      <c r="H4380" s="23" t="s">
        <v>206</v>
      </c>
      <c r="I4380" s="4" t="s">
        <v>207</v>
      </c>
      <c r="J4380" s="29">
        <v>43203</v>
      </c>
      <c r="K4380" s="18">
        <v>16976.25</v>
      </c>
      <c r="L4380" s="18">
        <v>0</v>
      </c>
      <c r="M4380" s="18">
        <v>16976.25</v>
      </c>
      <c r="N4380" s="18">
        <v>0</v>
      </c>
      <c r="R4380" s="1" t="s">
        <v>27</v>
      </c>
      <c r="S4380" s="1" t="s">
        <v>8340</v>
      </c>
      <c r="T4380" s="1" t="s">
        <v>46</v>
      </c>
      <c r="U4380" s="2"/>
      <c r="V4380" s="2"/>
      <c r="W4380" s="2"/>
      <c r="X4380" s="3">
        <v>0</v>
      </c>
      <c r="Y4380" s="33" t="e">
        <f>#REF!-U4380-V4380-W4380</f>
        <v>#REF!</v>
      </c>
    </row>
    <row r="4381" spans="1:25" x14ac:dyDescent="0.2">
      <c r="H4381" s="27" t="s">
        <v>208</v>
      </c>
      <c r="I4381" s="4"/>
      <c r="J4381" s="29"/>
      <c r="K4381" s="18">
        <f>SUBTOTAL(9,K4378:K4380)</f>
        <v>67905</v>
      </c>
      <c r="L4381" s="18">
        <f>SUBTOTAL(9,L4378:L4380)</f>
        <v>0</v>
      </c>
      <c r="M4381" s="18">
        <f>SUBTOTAL(9,M4378:M4380)</f>
        <v>67905</v>
      </c>
      <c r="N4381" s="18">
        <f>SUBTOTAL(9,N4378:N4380)</f>
        <v>0</v>
      </c>
      <c r="U4381" s="2"/>
      <c r="V4381" s="2"/>
      <c r="W4381" s="2"/>
      <c r="X4381" s="3">
        <f>SUBTOTAL(9,X4378:X4380)</f>
        <v>0</v>
      </c>
      <c r="Y4381" s="33" t="e">
        <f>#REF!-U4381-V4381-W4381</f>
        <v>#REF!</v>
      </c>
    </row>
    <row r="4382" spans="1:25" x14ac:dyDescent="0.2">
      <c r="A4382" s="1" t="s">
        <v>195</v>
      </c>
      <c r="B4382" s="1" t="s">
        <v>196</v>
      </c>
      <c r="C4382" s="44" t="s">
        <v>8308</v>
      </c>
      <c r="D4382" s="23" t="s">
        <v>8309</v>
      </c>
      <c r="E4382" s="1" t="s">
        <v>8309</v>
      </c>
      <c r="G4382" s="23" t="s">
        <v>199</v>
      </c>
      <c r="H4382" s="23" t="s">
        <v>209</v>
      </c>
      <c r="I4382" s="4" t="s">
        <v>210</v>
      </c>
      <c r="J4382" s="29">
        <v>42996</v>
      </c>
      <c r="K4382" s="18">
        <v>48757.5</v>
      </c>
      <c r="L4382" s="18">
        <v>0</v>
      </c>
      <c r="M4382" s="18">
        <v>48757.5</v>
      </c>
      <c r="N4382" s="18">
        <v>0</v>
      </c>
      <c r="R4382" s="1" t="s">
        <v>27</v>
      </c>
      <c r="S4382" s="1" t="s">
        <v>8338</v>
      </c>
      <c r="T4382" s="1" t="s">
        <v>46</v>
      </c>
      <c r="U4382" s="2"/>
      <c r="V4382" s="2"/>
      <c r="W4382" s="2"/>
      <c r="X4382" s="3">
        <v>0</v>
      </c>
      <c r="Y4382" s="33" t="e">
        <f>#REF!-U4382-V4382-W4382</f>
        <v>#REF!</v>
      </c>
    </row>
    <row r="4383" spans="1:25" x14ac:dyDescent="0.2">
      <c r="A4383" s="1" t="s">
        <v>195</v>
      </c>
      <c r="B4383" s="1" t="s">
        <v>196</v>
      </c>
      <c r="C4383" s="44" t="s">
        <v>8308</v>
      </c>
      <c r="D4383" s="23" t="s">
        <v>8309</v>
      </c>
      <c r="E4383" s="1" t="s">
        <v>8309</v>
      </c>
      <c r="G4383" s="23" t="s">
        <v>199</v>
      </c>
      <c r="H4383" s="23" t="s">
        <v>209</v>
      </c>
      <c r="I4383" s="4" t="s">
        <v>210</v>
      </c>
      <c r="J4383" s="29">
        <v>43111</v>
      </c>
      <c r="K4383" s="18">
        <v>17883.75</v>
      </c>
      <c r="L4383" s="18">
        <v>0</v>
      </c>
      <c r="M4383" s="18">
        <v>17883.75</v>
      </c>
      <c r="N4383" s="18">
        <v>0</v>
      </c>
      <c r="R4383" s="1" t="s">
        <v>27</v>
      </c>
      <c r="S4383" s="1" t="s">
        <v>8339</v>
      </c>
      <c r="T4383" s="1" t="s">
        <v>46</v>
      </c>
      <c r="U4383" s="2"/>
      <c r="V4383" s="2"/>
      <c r="W4383" s="2"/>
      <c r="X4383" s="3">
        <v>0</v>
      </c>
      <c r="Y4383" s="33" t="e">
        <f>#REF!-U4383-V4383-W4383</f>
        <v>#REF!</v>
      </c>
    </row>
    <row r="4384" spans="1:25" x14ac:dyDescent="0.2">
      <c r="A4384" s="1" t="s">
        <v>195</v>
      </c>
      <c r="B4384" s="1" t="s">
        <v>196</v>
      </c>
      <c r="C4384" s="44" t="s">
        <v>8308</v>
      </c>
      <c r="D4384" s="23" t="s">
        <v>8309</v>
      </c>
      <c r="E4384" s="1" t="s">
        <v>8309</v>
      </c>
      <c r="G4384" s="23" t="s">
        <v>199</v>
      </c>
      <c r="H4384" s="23" t="s">
        <v>209</v>
      </c>
      <c r="I4384" s="4" t="s">
        <v>210</v>
      </c>
      <c r="J4384" s="29">
        <v>43203</v>
      </c>
      <c r="K4384" s="18">
        <v>22213.75</v>
      </c>
      <c r="L4384" s="18">
        <v>0</v>
      </c>
      <c r="M4384" s="18">
        <v>22213.75</v>
      </c>
      <c r="N4384" s="18">
        <v>0</v>
      </c>
      <c r="R4384" s="1" t="s">
        <v>27</v>
      </c>
      <c r="S4384" s="1" t="s">
        <v>8340</v>
      </c>
      <c r="T4384" s="1" t="s">
        <v>46</v>
      </c>
      <c r="U4384" s="2"/>
      <c r="V4384" s="2"/>
      <c r="W4384" s="2"/>
      <c r="X4384" s="3">
        <v>0</v>
      </c>
      <c r="Y4384" s="33" t="e">
        <f>#REF!-U4384-V4384-W4384</f>
        <v>#REF!</v>
      </c>
    </row>
    <row r="4385" spans="1:25" x14ac:dyDescent="0.2">
      <c r="H4385" s="27" t="s">
        <v>211</v>
      </c>
      <c r="J4385" s="29"/>
      <c r="K4385" s="18">
        <f>SUBTOTAL(9,K4382:K4384)</f>
        <v>88855</v>
      </c>
      <c r="L4385" s="18">
        <f>SUBTOTAL(9,L4382:L4384)</f>
        <v>0</v>
      </c>
      <c r="M4385" s="18">
        <f>SUBTOTAL(9,M4382:M4384)</f>
        <v>88855</v>
      </c>
      <c r="N4385" s="18">
        <f>SUBTOTAL(9,N4382:N4384)</f>
        <v>0</v>
      </c>
      <c r="U4385" s="2"/>
      <c r="V4385" s="2"/>
      <c r="W4385" s="2"/>
      <c r="X4385" s="3">
        <f>SUBTOTAL(9,X4382:X4384)</f>
        <v>0</v>
      </c>
      <c r="Y4385" s="33" t="e">
        <f>#REF!-U4385-V4385-W4385</f>
        <v>#REF!</v>
      </c>
    </row>
    <row r="4386" spans="1:25" x14ac:dyDescent="0.2">
      <c r="A4386" s="1" t="s">
        <v>195</v>
      </c>
      <c r="B4386" s="1" t="s">
        <v>196</v>
      </c>
      <c r="C4386" s="44" t="s">
        <v>8308</v>
      </c>
      <c r="D4386" s="23" t="s">
        <v>8309</v>
      </c>
      <c r="E4386" s="1" t="s">
        <v>8309</v>
      </c>
      <c r="G4386" s="23" t="s">
        <v>88</v>
      </c>
      <c r="H4386" s="23" t="s">
        <v>8359</v>
      </c>
      <c r="I4386" s="5" t="s">
        <v>8360</v>
      </c>
      <c r="J4386" s="29">
        <v>43046</v>
      </c>
      <c r="K4386" s="18">
        <v>3193.25</v>
      </c>
      <c r="L4386" s="18">
        <v>0</v>
      </c>
      <c r="M4386" s="18">
        <v>3193.25</v>
      </c>
      <c r="N4386" s="18">
        <v>0</v>
      </c>
      <c r="P4386" s="1" t="s">
        <v>8355</v>
      </c>
      <c r="Q4386" s="1" t="s">
        <v>8356</v>
      </c>
      <c r="R4386" s="1" t="s">
        <v>8357</v>
      </c>
      <c r="S4386" s="1" t="s">
        <v>8358</v>
      </c>
      <c r="T4386" s="1" t="s">
        <v>46</v>
      </c>
      <c r="U4386" s="2"/>
      <c r="V4386" s="2"/>
      <c r="W4386" s="2"/>
      <c r="X4386" s="3">
        <v>1.272E-2</v>
      </c>
      <c r="Y4386" s="33" t="e">
        <f>#REF!-U4386-V4386-W4386</f>
        <v>#REF!</v>
      </c>
    </row>
    <row r="4387" spans="1:25" x14ac:dyDescent="0.2">
      <c r="A4387" s="1" t="s">
        <v>195</v>
      </c>
      <c r="B4387" s="1" t="s">
        <v>196</v>
      </c>
      <c r="C4387" s="44" t="s">
        <v>8308</v>
      </c>
      <c r="D4387" s="23" t="s">
        <v>8309</v>
      </c>
      <c r="E4387" s="1" t="s">
        <v>8309</v>
      </c>
      <c r="G4387" s="23" t="s">
        <v>88</v>
      </c>
      <c r="H4387" s="23" t="s">
        <v>8359</v>
      </c>
      <c r="I4387" s="5" t="s">
        <v>8360</v>
      </c>
      <c r="J4387" s="29">
        <v>43140</v>
      </c>
      <c r="K4387" s="18">
        <v>2152.08</v>
      </c>
      <c r="L4387" s="18">
        <v>0</v>
      </c>
      <c r="M4387" s="18">
        <v>2152.08</v>
      </c>
      <c r="N4387" s="18">
        <v>0</v>
      </c>
      <c r="P4387" s="1" t="s">
        <v>8355</v>
      </c>
      <c r="Q4387" s="1" t="s">
        <v>8361</v>
      </c>
      <c r="R4387" s="1" t="s">
        <v>8362</v>
      </c>
      <c r="S4387" s="1" t="s">
        <v>8363</v>
      </c>
      <c r="T4387" s="1" t="s">
        <v>46</v>
      </c>
      <c r="U4387" s="2"/>
      <c r="V4387" s="2"/>
      <c r="W4387" s="2"/>
      <c r="X4387" s="3">
        <v>1.97E-3</v>
      </c>
      <c r="Y4387" s="33" t="e">
        <f>#REF!-U4387-V4387-W4387</f>
        <v>#REF!</v>
      </c>
    </row>
    <row r="4388" spans="1:25" x14ac:dyDescent="0.2">
      <c r="A4388" s="1" t="s">
        <v>195</v>
      </c>
      <c r="B4388" s="1" t="s">
        <v>196</v>
      </c>
      <c r="C4388" s="44" t="s">
        <v>8308</v>
      </c>
      <c r="D4388" s="23" t="s">
        <v>8309</v>
      </c>
      <c r="E4388" s="1" t="s">
        <v>8309</v>
      </c>
      <c r="G4388" s="23" t="s">
        <v>88</v>
      </c>
      <c r="H4388" s="23" t="s">
        <v>8359</v>
      </c>
      <c r="I4388" s="5" t="s">
        <v>8360</v>
      </c>
      <c r="J4388" s="29">
        <v>43227</v>
      </c>
      <c r="K4388" s="18">
        <v>1952.87</v>
      </c>
      <c r="L4388" s="18">
        <v>0</v>
      </c>
      <c r="M4388" s="18">
        <v>1952.87</v>
      </c>
      <c r="N4388" s="18">
        <v>0</v>
      </c>
      <c r="P4388" s="1" t="s">
        <v>8355</v>
      </c>
      <c r="Q4388" s="1" t="s">
        <v>8364</v>
      </c>
      <c r="R4388" s="1" t="s">
        <v>8365</v>
      </c>
      <c r="S4388" s="1" t="s">
        <v>8366</v>
      </c>
      <c r="T4388" s="1" t="s">
        <v>46</v>
      </c>
      <c r="U4388" s="2"/>
      <c r="V4388" s="2"/>
      <c r="W4388" s="2"/>
      <c r="X4388" s="3">
        <v>1.2699999999999999E-2</v>
      </c>
      <c r="Y4388" s="33" t="e">
        <f>#REF!-U4388-V4388-W4388</f>
        <v>#REF!</v>
      </c>
    </row>
    <row r="4389" spans="1:25" x14ac:dyDescent="0.2">
      <c r="A4389" s="1" t="s">
        <v>195</v>
      </c>
      <c r="B4389" s="1" t="s">
        <v>196</v>
      </c>
      <c r="C4389" s="44" t="s">
        <v>8308</v>
      </c>
      <c r="D4389" s="23" t="s">
        <v>8309</v>
      </c>
      <c r="E4389" s="1" t="s">
        <v>8309</v>
      </c>
      <c r="F4389" s="23" t="s">
        <v>95</v>
      </c>
      <c r="H4389" s="23" t="s">
        <v>8359</v>
      </c>
      <c r="I4389" s="5" t="s">
        <v>8360</v>
      </c>
      <c r="J4389" s="29">
        <v>43046</v>
      </c>
      <c r="K4389" s="18">
        <v>51095.75</v>
      </c>
      <c r="L4389" s="18">
        <v>51095.75</v>
      </c>
      <c r="M4389" s="18">
        <v>0</v>
      </c>
      <c r="N4389" s="18">
        <v>0</v>
      </c>
      <c r="P4389" s="1" t="s">
        <v>8355</v>
      </c>
      <c r="Q4389" s="1" t="s">
        <v>8356</v>
      </c>
      <c r="R4389" s="1" t="s">
        <v>8357</v>
      </c>
      <c r="S4389" s="1" t="s">
        <v>8358</v>
      </c>
      <c r="T4389" s="1" t="s">
        <v>46</v>
      </c>
      <c r="U4389" s="2"/>
      <c r="V4389" s="2"/>
      <c r="W4389" s="2"/>
      <c r="X4389" s="3">
        <v>-1.272E-2</v>
      </c>
      <c r="Y4389" s="33" t="e">
        <f>#REF!-U4389-V4389-W4389</f>
        <v>#REF!</v>
      </c>
    </row>
    <row r="4390" spans="1:25" x14ac:dyDescent="0.2">
      <c r="A4390" s="1" t="s">
        <v>195</v>
      </c>
      <c r="B4390" s="1" t="s">
        <v>196</v>
      </c>
      <c r="C4390" s="44" t="s">
        <v>8308</v>
      </c>
      <c r="D4390" s="23" t="s">
        <v>8309</v>
      </c>
      <c r="E4390" s="1" t="s">
        <v>8309</v>
      </c>
      <c r="F4390" s="23" t="s">
        <v>95</v>
      </c>
      <c r="H4390" s="23" t="s">
        <v>8359</v>
      </c>
      <c r="I4390" s="5" t="s">
        <v>8360</v>
      </c>
      <c r="J4390" s="29">
        <v>43140</v>
      </c>
      <c r="K4390" s="18">
        <v>34435.919999999998</v>
      </c>
      <c r="L4390" s="18">
        <v>34435.919999999998</v>
      </c>
      <c r="M4390" s="18">
        <v>0</v>
      </c>
      <c r="N4390" s="18">
        <v>0</v>
      </c>
      <c r="P4390" s="1" t="s">
        <v>8355</v>
      </c>
      <c r="Q4390" s="1" t="s">
        <v>8361</v>
      </c>
      <c r="R4390" s="1" t="s">
        <v>8362</v>
      </c>
      <c r="S4390" s="1" t="s">
        <v>8363</v>
      </c>
      <c r="T4390" s="1" t="s">
        <v>46</v>
      </c>
      <c r="U4390" s="2"/>
      <c r="V4390" s="2"/>
      <c r="W4390" s="2"/>
      <c r="X4390" s="3">
        <v>-1.97E-3</v>
      </c>
      <c r="Y4390" s="33" t="e">
        <f>#REF!-U4390-V4390-W4390</f>
        <v>#REF!</v>
      </c>
    </row>
    <row r="4391" spans="1:25" x14ac:dyDescent="0.2">
      <c r="A4391" s="1" t="s">
        <v>195</v>
      </c>
      <c r="B4391" s="1" t="s">
        <v>196</v>
      </c>
      <c r="C4391" s="44" t="s">
        <v>8308</v>
      </c>
      <c r="D4391" s="23" t="s">
        <v>8309</v>
      </c>
      <c r="E4391" s="1" t="s">
        <v>8309</v>
      </c>
      <c r="F4391" s="23" t="s">
        <v>95</v>
      </c>
      <c r="H4391" s="23" t="s">
        <v>8359</v>
      </c>
      <c r="I4391" s="5" t="s">
        <v>8360</v>
      </c>
      <c r="J4391" s="29">
        <v>43227</v>
      </c>
      <c r="K4391" s="18">
        <v>31248.13</v>
      </c>
      <c r="L4391" s="18">
        <v>31248.13</v>
      </c>
      <c r="M4391" s="18">
        <v>0</v>
      </c>
      <c r="N4391" s="18">
        <v>0</v>
      </c>
      <c r="P4391" s="1" t="s">
        <v>8355</v>
      </c>
      <c r="Q4391" s="1" t="s">
        <v>8364</v>
      </c>
      <c r="R4391" s="1" t="s">
        <v>8365</v>
      </c>
      <c r="S4391" s="1" t="s">
        <v>8366</v>
      </c>
      <c r="T4391" s="1" t="s">
        <v>46</v>
      </c>
      <c r="U4391" s="2"/>
      <c r="V4391" s="2"/>
      <c r="W4391" s="2"/>
      <c r="X4391" s="3">
        <v>-1.2699999999999999E-2</v>
      </c>
      <c r="Y4391" s="33" t="e">
        <f>#REF!-U4391-V4391-W4391</f>
        <v>#REF!</v>
      </c>
    </row>
    <row r="4392" spans="1:25" x14ac:dyDescent="0.2">
      <c r="H4392" s="27" t="s">
        <v>8367</v>
      </c>
      <c r="J4392" s="29"/>
      <c r="K4392" s="18">
        <f>SUBTOTAL(9,K4386:K4391)</f>
        <v>124078</v>
      </c>
      <c r="L4392" s="18">
        <f>SUBTOTAL(9,L4386:L4391)</f>
        <v>116779.8</v>
      </c>
      <c r="M4392" s="18">
        <f>SUBTOTAL(9,M4386:M4391)</f>
        <v>7298.2</v>
      </c>
      <c r="N4392" s="18">
        <f>SUBTOTAL(9,N4386:N4391)</f>
        <v>0</v>
      </c>
      <c r="U4392" s="2"/>
      <c r="V4392" s="2"/>
      <c r="W4392" s="2"/>
      <c r="X4392" s="3">
        <f>SUBTOTAL(9,X4386:X4391)</f>
        <v>0</v>
      </c>
      <c r="Y4392" s="33" t="e">
        <f>#REF!-U4392-V4392-W4392</f>
        <v>#REF!</v>
      </c>
    </row>
    <row r="4393" spans="1:25" x14ac:dyDescent="0.2">
      <c r="C4393" s="45" t="s">
        <v>8368</v>
      </c>
      <c r="J4393" s="29"/>
      <c r="K4393" s="18">
        <f>SUBTOTAL(9,K4357:K4391)</f>
        <v>431926.98</v>
      </c>
      <c r="L4393" s="18">
        <f>SUBTOTAL(9,L4357:L4391)</f>
        <v>234709.38</v>
      </c>
      <c r="M4393" s="18">
        <f>SUBTOTAL(9,M4357:M4391)</f>
        <v>197217.59999999998</v>
      </c>
      <c r="N4393" s="18">
        <f>SUBTOTAL(9,N4357:N4391)</f>
        <v>0</v>
      </c>
      <c r="U4393" s="2"/>
      <c r="V4393" s="2"/>
      <c r="W4393" s="2"/>
      <c r="X4393" s="3">
        <f>SUBTOTAL(9,X4357:X4391)</f>
        <v>0</v>
      </c>
      <c r="Y4393" s="33" t="e">
        <f>#REF!-U4393-V4393-W4393</f>
        <v>#REF!</v>
      </c>
    </row>
    <row r="4394" spans="1:25" ht="22.5" x14ac:dyDescent="0.2">
      <c r="A4394" s="1" t="s">
        <v>1193</v>
      </c>
      <c r="B4394" s="1" t="s">
        <v>1194</v>
      </c>
      <c r="C4394" s="44" t="s">
        <v>8369</v>
      </c>
      <c r="D4394" s="23" t="s">
        <v>8370</v>
      </c>
      <c r="E4394" s="1" t="s">
        <v>8370</v>
      </c>
      <c r="F4394" s="23" t="s">
        <v>1217</v>
      </c>
      <c r="H4394" s="23" t="s">
        <v>8375</v>
      </c>
      <c r="I4394" s="5" t="s">
        <v>8376</v>
      </c>
      <c r="J4394" s="29">
        <v>43033</v>
      </c>
      <c r="K4394" s="18">
        <v>25403</v>
      </c>
      <c r="L4394" s="18">
        <v>25403</v>
      </c>
      <c r="M4394" s="18">
        <v>0</v>
      </c>
      <c r="N4394" s="18">
        <v>0</v>
      </c>
      <c r="P4394" s="1" t="s">
        <v>8371</v>
      </c>
      <c r="Q4394" s="1" t="s">
        <v>8372</v>
      </c>
      <c r="R4394" s="1" t="s">
        <v>8373</v>
      </c>
      <c r="S4394" s="1" t="s">
        <v>8374</v>
      </c>
      <c r="T4394" s="1" t="s">
        <v>46</v>
      </c>
      <c r="U4394" s="2"/>
      <c r="V4394" s="2"/>
      <c r="W4394" s="2"/>
      <c r="X4394" s="3">
        <v>0</v>
      </c>
      <c r="Y4394" s="33" t="e">
        <f>#REF!-U4394-V4394-W4394</f>
        <v>#REF!</v>
      </c>
    </row>
    <row r="4395" spans="1:25" x14ac:dyDescent="0.2">
      <c r="H4395" s="27" t="s">
        <v>8377</v>
      </c>
      <c r="J4395" s="29"/>
      <c r="K4395" s="18">
        <f>SUBTOTAL(9,K4394:K4394)</f>
        <v>25403</v>
      </c>
      <c r="L4395" s="18">
        <f>SUBTOTAL(9,L4394:L4394)</f>
        <v>25403</v>
      </c>
      <c r="M4395" s="18">
        <f>SUBTOTAL(9,M4394:M4394)</f>
        <v>0</v>
      </c>
      <c r="N4395" s="18">
        <f>SUBTOTAL(9,N4394:N4394)</f>
        <v>0</v>
      </c>
      <c r="U4395" s="2"/>
      <c r="V4395" s="2"/>
      <c r="W4395" s="2"/>
      <c r="X4395" s="3">
        <f>SUBTOTAL(9,X4394:X4394)</f>
        <v>0</v>
      </c>
      <c r="Y4395" s="33" t="e">
        <f>#REF!-U4395-V4395-W4395</f>
        <v>#REF!</v>
      </c>
    </row>
    <row r="4396" spans="1:25" ht="22.5" x14ac:dyDescent="0.2">
      <c r="A4396" s="1" t="s">
        <v>1193</v>
      </c>
      <c r="B4396" s="1" t="s">
        <v>1194</v>
      </c>
      <c r="C4396" s="44" t="s">
        <v>8369</v>
      </c>
      <c r="D4396" s="23" t="s">
        <v>8370</v>
      </c>
      <c r="E4396" s="1" t="s">
        <v>8370</v>
      </c>
      <c r="F4396" s="23" t="s">
        <v>1217</v>
      </c>
      <c r="H4396" s="23" t="s">
        <v>8382</v>
      </c>
      <c r="I4396" s="5" t="s">
        <v>8383</v>
      </c>
      <c r="J4396" s="29">
        <v>42975</v>
      </c>
      <c r="K4396" s="18">
        <v>13462.5</v>
      </c>
      <c r="L4396" s="18">
        <v>13462.5</v>
      </c>
      <c r="M4396" s="18">
        <v>0</v>
      </c>
      <c r="N4396" s="18">
        <v>0</v>
      </c>
      <c r="P4396" s="1" t="s">
        <v>8378</v>
      </c>
      <c r="Q4396" s="1" t="s">
        <v>8379</v>
      </c>
      <c r="R4396" s="1" t="s">
        <v>8380</v>
      </c>
      <c r="S4396" s="1" t="s">
        <v>8381</v>
      </c>
      <c r="T4396" s="1" t="s">
        <v>46</v>
      </c>
      <c r="U4396" s="2"/>
      <c r="V4396" s="2"/>
      <c r="W4396" s="2"/>
      <c r="X4396" s="3">
        <v>0</v>
      </c>
      <c r="Y4396" s="33" t="e">
        <f>#REF!-U4396-V4396-W4396</f>
        <v>#REF!</v>
      </c>
    </row>
    <row r="4397" spans="1:25" ht="22.5" x14ac:dyDescent="0.2">
      <c r="A4397" s="1" t="s">
        <v>1193</v>
      </c>
      <c r="B4397" s="1" t="s">
        <v>1194</v>
      </c>
      <c r="C4397" s="44" t="s">
        <v>8369</v>
      </c>
      <c r="D4397" s="23" t="s">
        <v>8370</v>
      </c>
      <c r="E4397" s="1" t="s">
        <v>8370</v>
      </c>
      <c r="F4397" s="23" t="s">
        <v>1217</v>
      </c>
      <c r="H4397" s="23" t="s">
        <v>8382</v>
      </c>
      <c r="I4397" s="5" t="s">
        <v>8383</v>
      </c>
      <c r="J4397" s="29">
        <v>43045</v>
      </c>
      <c r="K4397" s="18">
        <v>6350</v>
      </c>
      <c r="L4397" s="18">
        <v>6350</v>
      </c>
      <c r="M4397" s="18">
        <v>0</v>
      </c>
      <c r="N4397" s="18">
        <v>0</v>
      </c>
      <c r="P4397" s="1" t="s">
        <v>8378</v>
      </c>
      <c r="Q4397" s="1" t="s">
        <v>8384</v>
      </c>
      <c r="R4397" s="1" t="s">
        <v>8385</v>
      </c>
      <c r="S4397" s="1" t="s">
        <v>8386</v>
      </c>
      <c r="T4397" s="1" t="s">
        <v>46</v>
      </c>
      <c r="U4397" s="2"/>
      <c r="V4397" s="2"/>
      <c r="W4397" s="2"/>
      <c r="X4397" s="3">
        <v>0</v>
      </c>
      <c r="Y4397" s="33" t="e">
        <f>#REF!-U4397-V4397-W4397</f>
        <v>#REF!</v>
      </c>
    </row>
    <row r="4398" spans="1:25" x14ac:dyDescent="0.2">
      <c r="H4398" s="27" t="s">
        <v>8387</v>
      </c>
      <c r="J4398" s="29"/>
      <c r="K4398" s="18">
        <f>SUBTOTAL(9,K4396:K4397)</f>
        <v>19812.5</v>
      </c>
      <c r="L4398" s="18">
        <f>SUBTOTAL(9,L4396:L4397)</f>
        <v>19812.5</v>
      </c>
      <c r="M4398" s="18">
        <f>SUBTOTAL(9,M4396:M4397)</f>
        <v>0</v>
      </c>
      <c r="N4398" s="18">
        <f>SUBTOTAL(9,N4396:N4397)</f>
        <v>0</v>
      </c>
      <c r="U4398" s="2"/>
      <c r="V4398" s="2"/>
      <c r="W4398" s="2"/>
      <c r="X4398" s="3">
        <f>SUBTOTAL(9,X4396:X4397)</f>
        <v>0</v>
      </c>
      <c r="Y4398" s="33" t="e">
        <f>#REF!-U4398-V4398-W4398</f>
        <v>#REF!</v>
      </c>
    </row>
    <row r="4399" spans="1:25" ht="22.5" x14ac:dyDescent="0.2">
      <c r="A4399" s="1" t="s">
        <v>1193</v>
      </c>
      <c r="B4399" s="1" t="s">
        <v>1194</v>
      </c>
      <c r="C4399" s="44" t="s">
        <v>8369</v>
      </c>
      <c r="D4399" s="23" t="s">
        <v>8370</v>
      </c>
      <c r="E4399" s="1" t="s">
        <v>8370</v>
      </c>
      <c r="F4399" s="23" t="s">
        <v>1217</v>
      </c>
      <c r="H4399" s="23" t="s">
        <v>8392</v>
      </c>
      <c r="I4399" s="5" t="s">
        <v>8393</v>
      </c>
      <c r="J4399" s="29">
        <v>43196</v>
      </c>
      <c r="K4399" s="18">
        <v>51129.46</v>
      </c>
      <c r="L4399" s="18">
        <v>51129.46</v>
      </c>
      <c r="M4399" s="18">
        <v>0</v>
      </c>
      <c r="N4399" s="18">
        <v>0</v>
      </c>
      <c r="P4399" s="1" t="s">
        <v>8388</v>
      </c>
      <c r="Q4399" s="1" t="s">
        <v>8389</v>
      </c>
      <c r="R4399" s="1" t="s">
        <v>8390</v>
      </c>
      <c r="S4399" s="1" t="s">
        <v>8391</v>
      </c>
      <c r="T4399" s="1" t="s">
        <v>46</v>
      </c>
      <c r="U4399" s="2"/>
      <c r="V4399" s="2"/>
      <c r="W4399" s="2"/>
      <c r="X4399" s="3">
        <v>0</v>
      </c>
      <c r="Y4399" s="33" t="e">
        <f>#REF!-U4399-V4399-W4399</f>
        <v>#REF!</v>
      </c>
    </row>
    <row r="4400" spans="1:25" x14ac:dyDescent="0.2">
      <c r="H4400" s="27" t="s">
        <v>8394</v>
      </c>
      <c r="J4400" s="29"/>
      <c r="K4400" s="18">
        <f>SUBTOTAL(9,K4399:K4399)</f>
        <v>51129.46</v>
      </c>
      <c r="L4400" s="18">
        <f>SUBTOTAL(9,L4399:L4399)</f>
        <v>51129.46</v>
      </c>
      <c r="M4400" s="18">
        <f>SUBTOTAL(9,M4399:M4399)</f>
        <v>0</v>
      </c>
      <c r="N4400" s="18">
        <f>SUBTOTAL(9,N4399:N4399)</f>
        <v>0</v>
      </c>
      <c r="U4400" s="2"/>
      <c r="V4400" s="2"/>
      <c r="W4400" s="2"/>
      <c r="X4400" s="3">
        <f>SUBTOTAL(9,X4399:X4399)</f>
        <v>0</v>
      </c>
      <c r="Y4400" s="33" t="e">
        <f>#REF!-U4400-V4400-W4400</f>
        <v>#REF!</v>
      </c>
    </row>
    <row r="4401" spans="1:25" ht="22.5" x14ac:dyDescent="0.2">
      <c r="A4401" s="1" t="s">
        <v>1193</v>
      </c>
      <c r="B4401" s="1" t="s">
        <v>1194</v>
      </c>
      <c r="C4401" s="44" t="s">
        <v>8369</v>
      </c>
      <c r="D4401" s="23" t="s">
        <v>8370</v>
      </c>
      <c r="E4401" s="1" t="s">
        <v>8370</v>
      </c>
      <c r="F4401" s="23" t="s">
        <v>1196</v>
      </c>
      <c r="H4401" s="23" t="s">
        <v>8399</v>
      </c>
      <c r="I4401" s="5" t="s">
        <v>8400</v>
      </c>
      <c r="J4401" s="29">
        <v>43196</v>
      </c>
      <c r="K4401" s="18">
        <v>1100</v>
      </c>
      <c r="L4401" s="18">
        <v>1100</v>
      </c>
      <c r="M4401" s="18">
        <v>0</v>
      </c>
      <c r="N4401" s="18">
        <v>0</v>
      </c>
      <c r="P4401" s="1" t="s">
        <v>8395</v>
      </c>
      <c r="Q4401" s="1" t="s">
        <v>8396</v>
      </c>
      <c r="R4401" s="1" t="s">
        <v>8397</v>
      </c>
      <c r="S4401" s="1" t="s">
        <v>8398</v>
      </c>
      <c r="T4401" s="1" t="s">
        <v>46</v>
      </c>
      <c r="U4401" s="2"/>
      <c r="V4401" s="2"/>
      <c r="W4401" s="2"/>
      <c r="X4401" s="3">
        <v>0</v>
      </c>
      <c r="Y4401" s="33" t="e">
        <f>#REF!-U4401-V4401-W4401</f>
        <v>#REF!</v>
      </c>
    </row>
    <row r="4402" spans="1:25" ht="22.5" x14ac:dyDescent="0.2">
      <c r="A4402" s="1" t="s">
        <v>1193</v>
      </c>
      <c r="B4402" s="1" t="s">
        <v>1194</v>
      </c>
      <c r="C4402" s="44" t="s">
        <v>8369</v>
      </c>
      <c r="D4402" s="23" t="s">
        <v>8370</v>
      </c>
      <c r="E4402" s="1" t="s">
        <v>8370</v>
      </c>
      <c r="F4402" s="23" t="s">
        <v>1196</v>
      </c>
      <c r="H4402" s="23" t="s">
        <v>8399</v>
      </c>
      <c r="I4402" s="5" t="s">
        <v>8400</v>
      </c>
      <c r="J4402" s="29">
        <v>43271</v>
      </c>
      <c r="K4402" s="18">
        <v>11949</v>
      </c>
      <c r="L4402" s="18">
        <v>11949</v>
      </c>
      <c r="M4402" s="18">
        <v>0</v>
      </c>
      <c r="N4402" s="18">
        <v>0</v>
      </c>
      <c r="P4402" s="1" t="s">
        <v>8395</v>
      </c>
      <c r="Q4402" s="1" t="s">
        <v>8401</v>
      </c>
      <c r="R4402" s="1" t="s">
        <v>8402</v>
      </c>
      <c r="S4402" s="1" t="s">
        <v>8403</v>
      </c>
      <c r="T4402" s="1" t="s">
        <v>46</v>
      </c>
      <c r="U4402" s="2"/>
      <c r="V4402" s="2"/>
      <c r="W4402" s="2"/>
      <c r="X4402" s="3">
        <v>0</v>
      </c>
      <c r="Y4402" s="33" t="e">
        <f>#REF!-U4402-V4402-W4402</f>
        <v>#REF!</v>
      </c>
    </row>
    <row r="4403" spans="1:25" x14ac:dyDescent="0.2">
      <c r="H4403" s="27" t="s">
        <v>8404</v>
      </c>
      <c r="J4403" s="29"/>
      <c r="K4403" s="18">
        <f>SUBTOTAL(9,K4401:K4402)</f>
        <v>13049</v>
      </c>
      <c r="L4403" s="18">
        <f>SUBTOTAL(9,L4401:L4402)</f>
        <v>13049</v>
      </c>
      <c r="M4403" s="18">
        <f>SUBTOTAL(9,M4401:M4402)</f>
        <v>0</v>
      </c>
      <c r="N4403" s="18">
        <f>SUBTOTAL(9,N4401:N4402)</f>
        <v>0</v>
      </c>
      <c r="U4403" s="2"/>
      <c r="V4403" s="2"/>
      <c r="W4403" s="2"/>
      <c r="X4403" s="3">
        <f>SUBTOTAL(9,X4401:X4402)</f>
        <v>0</v>
      </c>
      <c r="Y4403" s="33" t="e">
        <f>#REF!-U4403-V4403-W4403</f>
        <v>#REF!</v>
      </c>
    </row>
    <row r="4404" spans="1:25" x14ac:dyDescent="0.2">
      <c r="C4404" s="45" t="s">
        <v>8405</v>
      </c>
      <c r="J4404" s="29"/>
      <c r="K4404" s="18">
        <f>SUBTOTAL(9,K4394:K4402)</f>
        <v>109393.95999999999</v>
      </c>
      <c r="L4404" s="18">
        <f>SUBTOTAL(9,L4394:L4402)</f>
        <v>109393.95999999999</v>
      </c>
      <c r="M4404" s="18">
        <f>SUBTOTAL(9,M4394:M4402)</f>
        <v>0</v>
      </c>
      <c r="N4404" s="18">
        <f>SUBTOTAL(9,N4394:N4402)</f>
        <v>0</v>
      </c>
      <c r="U4404" s="2"/>
      <c r="V4404" s="2"/>
      <c r="W4404" s="2"/>
      <c r="X4404" s="3">
        <f>SUBTOTAL(9,X4394:X4402)</f>
        <v>0</v>
      </c>
      <c r="Y4404" s="33" t="e">
        <f>#REF!-U4404-V4404-W4404</f>
        <v>#REF!</v>
      </c>
    </row>
    <row r="4405" spans="1:25" ht="22.5" x14ac:dyDescent="0.2">
      <c r="A4405" s="1" t="s">
        <v>195</v>
      </c>
      <c r="B4405" s="1" t="s">
        <v>196</v>
      </c>
      <c r="C4405" s="44" t="s">
        <v>8406</v>
      </c>
      <c r="D4405" s="23" t="s">
        <v>8407</v>
      </c>
      <c r="E4405" s="1" t="s">
        <v>8407</v>
      </c>
      <c r="F4405" s="23" t="s">
        <v>318</v>
      </c>
      <c r="H4405" s="23" t="s">
        <v>8412</v>
      </c>
      <c r="I4405" s="5" t="s">
        <v>8413</v>
      </c>
      <c r="J4405" s="29">
        <v>42944</v>
      </c>
      <c r="K4405" s="18">
        <v>8487</v>
      </c>
      <c r="L4405" s="18">
        <v>8487</v>
      </c>
      <c r="M4405" s="18">
        <v>0</v>
      </c>
      <c r="N4405" s="18">
        <v>0</v>
      </c>
      <c r="P4405" s="1" t="s">
        <v>8408</v>
      </c>
      <c r="Q4405" s="1" t="s">
        <v>8409</v>
      </c>
      <c r="R4405" s="1" t="s">
        <v>8410</v>
      </c>
      <c r="S4405" s="1" t="s">
        <v>8411</v>
      </c>
      <c r="T4405" s="1" t="s">
        <v>46</v>
      </c>
      <c r="U4405" s="2"/>
      <c r="V4405" s="2"/>
      <c r="W4405" s="2"/>
      <c r="X4405" s="3">
        <v>0</v>
      </c>
      <c r="Y4405" s="33" t="e">
        <f>#REF!-U4405-V4405-W4405</f>
        <v>#REF!</v>
      </c>
    </row>
    <row r="4406" spans="1:25" ht="22.5" x14ac:dyDescent="0.2">
      <c r="A4406" s="1" t="s">
        <v>195</v>
      </c>
      <c r="B4406" s="1" t="s">
        <v>196</v>
      </c>
      <c r="C4406" s="44" t="s">
        <v>8406</v>
      </c>
      <c r="D4406" s="23" t="s">
        <v>8407</v>
      </c>
      <c r="E4406" s="1" t="s">
        <v>8407</v>
      </c>
      <c r="F4406" s="23" t="s">
        <v>318</v>
      </c>
      <c r="H4406" s="23" t="s">
        <v>8412</v>
      </c>
      <c r="I4406" s="5" t="s">
        <v>8413</v>
      </c>
      <c r="J4406" s="29">
        <v>42954</v>
      </c>
      <c r="K4406" s="18">
        <v>7763</v>
      </c>
      <c r="L4406" s="18">
        <v>7763</v>
      </c>
      <c r="M4406" s="18">
        <v>0</v>
      </c>
      <c r="N4406" s="18">
        <v>0</v>
      </c>
      <c r="P4406" s="1" t="s">
        <v>8408</v>
      </c>
      <c r="Q4406" s="1" t="s">
        <v>8414</v>
      </c>
      <c r="R4406" s="1" t="s">
        <v>8415</v>
      </c>
      <c r="S4406" s="1" t="s">
        <v>8416</v>
      </c>
      <c r="T4406" s="1" t="s">
        <v>46</v>
      </c>
      <c r="U4406" s="2"/>
      <c r="V4406" s="2"/>
      <c r="W4406" s="2"/>
      <c r="X4406" s="3">
        <v>0</v>
      </c>
      <c r="Y4406" s="33" t="e">
        <f>#REF!-U4406-V4406-W4406</f>
        <v>#REF!</v>
      </c>
    </row>
    <row r="4407" spans="1:25" ht="22.5" x14ac:dyDescent="0.2">
      <c r="A4407" s="1" t="s">
        <v>195</v>
      </c>
      <c r="B4407" s="1" t="s">
        <v>196</v>
      </c>
      <c r="C4407" s="44" t="s">
        <v>8406</v>
      </c>
      <c r="D4407" s="23" t="s">
        <v>8407</v>
      </c>
      <c r="E4407" s="1" t="s">
        <v>8407</v>
      </c>
      <c r="F4407" s="23" t="s">
        <v>318</v>
      </c>
      <c r="H4407" s="23" t="s">
        <v>8412</v>
      </c>
      <c r="I4407" s="5" t="s">
        <v>8413</v>
      </c>
      <c r="J4407" s="29">
        <v>43025</v>
      </c>
      <c r="K4407" s="18">
        <v>9517</v>
      </c>
      <c r="L4407" s="18">
        <v>9517</v>
      </c>
      <c r="M4407" s="18">
        <v>0</v>
      </c>
      <c r="N4407" s="18">
        <v>0</v>
      </c>
      <c r="P4407" s="1" t="s">
        <v>8408</v>
      </c>
      <c r="Q4407" s="1" t="s">
        <v>8417</v>
      </c>
      <c r="R4407" s="1" t="s">
        <v>8418</v>
      </c>
      <c r="S4407" s="1" t="s">
        <v>8419</v>
      </c>
      <c r="T4407" s="1" t="s">
        <v>46</v>
      </c>
      <c r="U4407" s="2"/>
      <c r="V4407" s="2"/>
      <c r="W4407" s="2"/>
      <c r="X4407" s="3">
        <v>0</v>
      </c>
      <c r="Y4407" s="33" t="e">
        <f>#REF!-U4407-V4407-W4407</f>
        <v>#REF!</v>
      </c>
    </row>
    <row r="4408" spans="1:25" ht="22.5" x14ac:dyDescent="0.2">
      <c r="A4408" s="1" t="s">
        <v>195</v>
      </c>
      <c r="B4408" s="1" t="s">
        <v>196</v>
      </c>
      <c r="C4408" s="44" t="s">
        <v>8406</v>
      </c>
      <c r="D4408" s="23" t="s">
        <v>8407</v>
      </c>
      <c r="E4408" s="1" t="s">
        <v>8407</v>
      </c>
      <c r="F4408" s="23" t="s">
        <v>318</v>
      </c>
      <c r="H4408" s="23" t="s">
        <v>8412</v>
      </c>
      <c r="I4408" s="5" t="s">
        <v>8413</v>
      </c>
      <c r="J4408" s="29">
        <v>43126</v>
      </c>
      <c r="K4408" s="18">
        <v>8152</v>
      </c>
      <c r="L4408" s="18">
        <v>8152</v>
      </c>
      <c r="M4408" s="18">
        <v>0</v>
      </c>
      <c r="N4408" s="18">
        <v>0</v>
      </c>
      <c r="P4408" s="1" t="s">
        <v>8408</v>
      </c>
      <c r="Q4408" s="1" t="s">
        <v>8420</v>
      </c>
      <c r="R4408" s="1" t="s">
        <v>8421</v>
      </c>
      <c r="S4408" s="1" t="s">
        <v>8422</v>
      </c>
      <c r="T4408" s="1" t="s">
        <v>46</v>
      </c>
      <c r="U4408" s="2"/>
      <c r="V4408" s="2"/>
      <c r="W4408" s="2"/>
      <c r="X4408" s="3">
        <v>0</v>
      </c>
      <c r="Y4408" s="33" t="e">
        <f>#REF!-U4408-V4408-W4408</f>
        <v>#REF!</v>
      </c>
    </row>
    <row r="4409" spans="1:25" x14ac:dyDescent="0.2">
      <c r="H4409" s="27" t="s">
        <v>8423</v>
      </c>
      <c r="J4409" s="29"/>
      <c r="K4409" s="18">
        <f>SUBTOTAL(9,K4405:K4408)</f>
        <v>33919</v>
      </c>
      <c r="L4409" s="18">
        <f>SUBTOTAL(9,L4405:L4408)</f>
        <v>33919</v>
      </c>
      <c r="M4409" s="18">
        <f>SUBTOTAL(9,M4405:M4408)</f>
        <v>0</v>
      </c>
      <c r="N4409" s="18">
        <f>SUBTOTAL(9,N4405:N4408)</f>
        <v>0</v>
      </c>
      <c r="U4409" s="2"/>
      <c r="V4409" s="2"/>
      <c r="W4409" s="2"/>
      <c r="X4409" s="3">
        <f>SUBTOTAL(9,X4405:X4408)</f>
        <v>0</v>
      </c>
      <c r="Y4409" s="33" t="e">
        <f>#REF!-U4409-V4409-W4409</f>
        <v>#REF!</v>
      </c>
    </row>
    <row r="4410" spans="1:25" ht="22.5" x14ac:dyDescent="0.2">
      <c r="A4410" s="1" t="s">
        <v>195</v>
      </c>
      <c r="B4410" s="1" t="s">
        <v>196</v>
      </c>
      <c r="C4410" s="44" t="s">
        <v>8406</v>
      </c>
      <c r="D4410" s="23" t="s">
        <v>8407</v>
      </c>
      <c r="E4410" s="1" t="s">
        <v>8407</v>
      </c>
      <c r="G4410" s="23" t="s">
        <v>88</v>
      </c>
      <c r="H4410" s="23" t="s">
        <v>8428</v>
      </c>
      <c r="I4410" s="5" t="s">
        <v>8429</v>
      </c>
      <c r="J4410" s="29">
        <v>42944</v>
      </c>
      <c r="K4410" s="18">
        <v>3342.09</v>
      </c>
      <c r="L4410" s="18">
        <v>0</v>
      </c>
      <c r="M4410" s="18">
        <v>3342.09</v>
      </c>
      <c r="N4410" s="18">
        <v>0</v>
      </c>
      <c r="P4410" s="1" t="s">
        <v>8424</v>
      </c>
      <c r="Q4410" s="1" t="s">
        <v>8425</v>
      </c>
      <c r="R4410" s="1" t="s">
        <v>8426</v>
      </c>
      <c r="S4410" s="1" t="s">
        <v>8427</v>
      </c>
      <c r="T4410" s="1" t="s">
        <v>46</v>
      </c>
      <c r="U4410" s="2"/>
      <c r="V4410" s="2"/>
      <c r="W4410" s="2"/>
      <c r="X4410" s="3">
        <v>0</v>
      </c>
      <c r="Y4410" s="33" t="e">
        <f>#REF!-U4410-V4410-W4410</f>
        <v>#REF!</v>
      </c>
    </row>
    <row r="4411" spans="1:25" ht="22.5" x14ac:dyDescent="0.2">
      <c r="A4411" s="1" t="s">
        <v>195</v>
      </c>
      <c r="B4411" s="1" t="s">
        <v>196</v>
      </c>
      <c r="C4411" s="44" t="s">
        <v>8406</v>
      </c>
      <c r="D4411" s="23" t="s">
        <v>8407</v>
      </c>
      <c r="E4411" s="1" t="s">
        <v>8407</v>
      </c>
      <c r="F4411" s="23" t="s">
        <v>95</v>
      </c>
      <c r="H4411" s="23" t="s">
        <v>8428</v>
      </c>
      <c r="I4411" s="5" t="s">
        <v>8429</v>
      </c>
      <c r="J4411" s="29">
        <v>42944</v>
      </c>
      <c r="K4411" s="18">
        <v>53473.88</v>
      </c>
      <c r="L4411" s="18">
        <v>53473.88</v>
      </c>
      <c r="M4411" s="18">
        <v>0</v>
      </c>
      <c r="N4411" s="18">
        <v>0</v>
      </c>
      <c r="P4411" s="1" t="s">
        <v>8424</v>
      </c>
      <c r="Q4411" s="1" t="s">
        <v>8425</v>
      </c>
      <c r="R4411" s="1" t="s">
        <v>8426</v>
      </c>
      <c r="S4411" s="1" t="s">
        <v>8427</v>
      </c>
      <c r="T4411" s="1" t="s">
        <v>46</v>
      </c>
      <c r="U4411" s="2"/>
      <c r="V4411" s="2"/>
      <c r="W4411" s="2"/>
      <c r="X4411" s="3">
        <v>0</v>
      </c>
      <c r="Y4411" s="33" t="e">
        <f>#REF!-U4411-V4411-W4411</f>
        <v>#REF!</v>
      </c>
    </row>
    <row r="4412" spans="1:25" x14ac:dyDescent="0.2">
      <c r="H4412" s="27" t="s">
        <v>8430</v>
      </c>
      <c r="J4412" s="29"/>
      <c r="K4412" s="18">
        <f>SUBTOTAL(9,K4410:K4411)</f>
        <v>56815.97</v>
      </c>
      <c r="L4412" s="18">
        <f>SUBTOTAL(9,L4410:L4411)</f>
        <v>53473.88</v>
      </c>
      <c r="M4412" s="18">
        <f>SUBTOTAL(9,M4410:M4411)</f>
        <v>3342.09</v>
      </c>
      <c r="N4412" s="18">
        <f>SUBTOTAL(9,N4410:N4411)</f>
        <v>0</v>
      </c>
      <c r="U4412" s="2"/>
      <c r="V4412" s="2"/>
      <c r="W4412" s="2"/>
      <c r="X4412" s="3">
        <f>SUBTOTAL(9,X4410:X4411)</f>
        <v>0</v>
      </c>
      <c r="Y4412" s="33" t="e">
        <f>#REF!-U4412-V4412-W4412</f>
        <v>#REF!</v>
      </c>
    </row>
    <row r="4413" spans="1:25" ht="22.5" x14ac:dyDescent="0.2">
      <c r="A4413" s="1" t="s">
        <v>195</v>
      </c>
      <c r="B4413" s="1" t="s">
        <v>196</v>
      </c>
      <c r="C4413" s="44" t="s">
        <v>8406</v>
      </c>
      <c r="D4413" s="23" t="s">
        <v>8407</v>
      </c>
      <c r="E4413" s="1" t="s">
        <v>8407</v>
      </c>
      <c r="G4413" s="23" t="s">
        <v>97</v>
      </c>
      <c r="H4413" s="23" t="s">
        <v>8435</v>
      </c>
      <c r="I4413" s="5" t="s">
        <v>8436</v>
      </c>
      <c r="J4413" s="29">
        <v>42936</v>
      </c>
      <c r="K4413" s="18">
        <v>5848</v>
      </c>
      <c r="L4413" s="18">
        <v>0</v>
      </c>
      <c r="M4413" s="18">
        <v>5848</v>
      </c>
      <c r="N4413" s="18">
        <v>0</v>
      </c>
      <c r="P4413" s="1" t="s">
        <v>8431</v>
      </c>
      <c r="Q4413" s="1" t="s">
        <v>8432</v>
      </c>
      <c r="R4413" s="1" t="s">
        <v>8433</v>
      </c>
      <c r="S4413" s="1" t="s">
        <v>8434</v>
      </c>
      <c r="T4413" s="1" t="s">
        <v>46</v>
      </c>
      <c r="U4413" s="2"/>
      <c r="V4413" s="2"/>
      <c r="W4413" s="2"/>
      <c r="X4413" s="3">
        <v>0</v>
      </c>
      <c r="Y4413" s="33" t="e">
        <f>#REF!-U4413-V4413-W4413</f>
        <v>#REF!</v>
      </c>
    </row>
    <row r="4414" spans="1:25" ht="22.5" x14ac:dyDescent="0.2">
      <c r="A4414" s="1" t="s">
        <v>195</v>
      </c>
      <c r="B4414" s="1" t="s">
        <v>196</v>
      </c>
      <c r="C4414" s="44" t="s">
        <v>8406</v>
      </c>
      <c r="D4414" s="23" t="s">
        <v>8407</v>
      </c>
      <c r="E4414" s="1" t="s">
        <v>8407</v>
      </c>
      <c r="F4414" s="23" t="s">
        <v>95</v>
      </c>
      <c r="H4414" s="23" t="s">
        <v>8435</v>
      </c>
      <c r="I4414" s="5" t="s">
        <v>8436</v>
      </c>
      <c r="J4414" s="29">
        <v>42936</v>
      </c>
      <c r="K4414" s="18">
        <v>46784</v>
      </c>
      <c r="L4414" s="18">
        <v>46784</v>
      </c>
      <c r="M4414" s="18">
        <v>0</v>
      </c>
      <c r="N4414" s="18">
        <v>0</v>
      </c>
      <c r="P4414" s="1" t="s">
        <v>8431</v>
      </c>
      <c r="Q4414" s="1" t="s">
        <v>8432</v>
      </c>
      <c r="R4414" s="1" t="s">
        <v>8433</v>
      </c>
      <c r="S4414" s="1" t="s">
        <v>8434</v>
      </c>
      <c r="T4414" s="1" t="s">
        <v>46</v>
      </c>
      <c r="U4414" s="2"/>
      <c r="V4414" s="2"/>
      <c r="W4414" s="2"/>
      <c r="X4414" s="3">
        <v>0</v>
      </c>
      <c r="Y4414" s="33" t="e">
        <f>#REF!-U4414-V4414-W4414</f>
        <v>#REF!</v>
      </c>
    </row>
    <row r="4415" spans="1:25" x14ac:dyDescent="0.2">
      <c r="H4415" s="27" t="s">
        <v>8437</v>
      </c>
      <c r="J4415" s="29"/>
      <c r="K4415" s="18">
        <f>SUBTOTAL(9,K4413:K4414)</f>
        <v>52632</v>
      </c>
      <c r="L4415" s="18">
        <f>SUBTOTAL(9,L4413:L4414)</f>
        <v>46784</v>
      </c>
      <c r="M4415" s="18">
        <f>SUBTOTAL(9,M4413:M4414)</f>
        <v>5848</v>
      </c>
      <c r="N4415" s="18">
        <f>SUBTOTAL(9,N4413:N4414)</f>
        <v>0</v>
      </c>
      <c r="U4415" s="2"/>
      <c r="V4415" s="2"/>
      <c r="W4415" s="2"/>
      <c r="X4415" s="3">
        <f>SUBTOTAL(9,X4413:X4414)</f>
        <v>0</v>
      </c>
      <c r="Y4415" s="33" t="e">
        <f>#REF!-U4415-V4415-W4415</f>
        <v>#REF!</v>
      </c>
    </row>
    <row r="4416" spans="1:25" x14ac:dyDescent="0.2">
      <c r="A4416" s="1" t="s">
        <v>195</v>
      </c>
      <c r="B4416" s="1" t="s">
        <v>196</v>
      </c>
      <c r="C4416" s="44" t="s">
        <v>8406</v>
      </c>
      <c r="D4416" s="23" t="s">
        <v>8407</v>
      </c>
      <c r="E4416" s="1" t="s">
        <v>8407</v>
      </c>
      <c r="G4416" s="23" t="s">
        <v>199</v>
      </c>
      <c r="H4416" s="23" t="s">
        <v>201</v>
      </c>
      <c r="I4416" s="4" t="s">
        <v>202</v>
      </c>
      <c r="J4416" s="29">
        <v>42996</v>
      </c>
      <c r="K4416" s="18">
        <v>7849</v>
      </c>
      <c r="L4416" s="18">
        <v>0</v>
      </c>
      <c r="M4416" s="18">
        <v>7849</v>
      </c>
      <c r="N4416" s="18">
        <v>0</v>
      </c>
      <c r="R4416" s="1" t="s">
        <v>27</v>
      </c>
      <c r="S4416" s="1" t="s">
        <v>8438</v>
      </c>
      <c r="T4416" s="1" t="s">
        <v>46</v>
      </c>
      <c r="U4416" s="2"/>
      <c r="V4416" s="2"/>
      <c r="W4416" s="2"/>
      <c r="X4416" s="3">
        <v>0</v>
      </c>
      <c r="Y4416" s="33" t="e">
        <f>#REF!-U4416-V4416-W4416</f>
        <v>#REF!</v>
      </c>
    </row>
    <row r="4417" spans="1:25" x14ac:dyDescent="0.2">
      <c r="A4417" s="1" t="s">
        <v>195</v>
      </c>
      <c r="B4417" s="1" t="s">
        <v>196</v>
      </c>
      <c r="C4417" s="44" t="s">
        <v>8406</v>
      </c>
      <c r="D4417" s="23" t="s">
        <v>8407</v>
      </c>
      <c r="E4417" s="1" t="s">
        <v>8407</v>
      </c>
      <c r="G4417" s="23" t="s">
        <v>199</v>
      </c>
      <c r="H4417" s="23" t="s">
        <v>201</v>
      </c>
      <c r="I4417" s="4" t="s">
        <v>202</v>
      </c>
      <c r="J4417" s="29">
        <v>43111</v>
      </c>
      <c r="K4417" s="18">
        <v>3924.5</v>
      </c>
      <c r="L4417" s="18">
        <v>0</v>
      </c>
      <c r="M4417" s="18">
        <v>3924.5</v>
      </c>
      <c r="N4417" s="18">
        <v>0</v>
      </c>
      <c r="R4417" s="1" t="s">
        <v>27</v>
      </c>
      <c r="S4417" s="1" t="s">
        <v>8439</v>
      </c>
      <c r="T4417" s="1" t="s">
        <v>46</v>
      </c>
      <c r="U4417" s="2"/>
      <c r="V4417" s="2"/>
      <c r="W4417" s="2"/>
      <c r="X4417" s="3">
        <v>0</v>
      </c>
      <c r="Y4417" s="33" t="e">
        <f>#REF!-U4417-V4417-W4417</f>
        <v>#REF!</v>
      </c>
    </row>
    <row r="4418" spans="1:25" x14ac:dyDescent="0.2">
      <c r="A4418" s="1" t="s">
        <v>195</v>
      </c>
      <c r="B4418" s="1" t="s">
        <v>196</v>
      </c>
      <c r="C4418" s="44" t="s">
        <v>8406</v>
      </c>
      <c r="D4418" s="23" t="s">
        <v>8407</v>
      </c>
      <c r="E4418" s="1" t="s">
        <v>8407</v>
      </c>
      <c r="G4418" s="23" t="s">
        <v>199</v>
      </c>
      <c r="H4418" s="23" t="s">
        <v>201</v>
      </c>
      <c r="I4418" s="4" t="s">
        <v>202</v>
      </c>
      <c r="J4418" s="29">
        <v>43203</v>
      </c>
      <c r="K4418" s="18">
        <v>3924.5</v>
      </c>
      <c r="L4418" s="18">
        <v>0</v>
      </c>
      <c r="M4418" s="18">
        <v>3924.5</v>
      </c>
      <c r="N4418" s="18">
        <v>0</v>
      </c>
      <c r="R4418" s="1" t="s">
        <v>27</v>
      </c>
      <c r="S4418" s="1" t="s">
        <v>8440</v>
      </c>
      <c r="T4418" s="1" t="s">
        <v>46</v>
      </c>
      <c r="U4418" s="2"/>
      <c r="V4418" s="2"/>
      <c r="W4418" s="2"/>
      <c r="X4418" s="3">
        <v>0</v>
      </c>
      <c r="Y4418" s="33" t="e">
        <f>#REF!-U4418-V4418-W4418</f>
        <v>#REF!</v>
      </c>
    </row>
    <row r="4419" spans="1:25" x14ac:dyDescent="0.2">
      <c r="H4419" s="27" t="s">
        <v>205</v>
      </c>
      <c r="J4419" s="29"/>
      <c r="K4419" s="18">
        <f>SUBTOTAL(9,K4416:K4418)</f>
        <v>15698</v>
      </c>
      <c r="L4419" s="18">
        <f>SUBTOTAL(9,L4416:L4418)</f>
        <v>0</v>
      </c>
      <c r="M4419" s="18">
        <f>SUBTOTAL(9,M4416:M4418)</f>
        <v>15698</v>
      </c>
      <c r="N4419" s="18">
        <f>SUBTOTAL(9,N4416:N4418)</f>
        <v>0</v>
      </c>
      <c r="U4419" s="2"/>
      <c r="V4419" s="2"/>
      <c r="W4419" s="2"/>
      <c r="X4419" s="3">
        <f>SUBTOTAL(9,X4416:X4418)</f>
        <v>0</v>
      </c>
      <c r="Y4419" s="33" t="e">
        <f>#REF!-U4419-V4419-W4419</f>
        <v>#REF!</v>
      </c>
    </row>
    <row r="4420" spans="1:25" ht="22.5" x14ac:dyDescent="0.2">
      <c r="A4420" s="1" t="s">
        <v>195</v>
      </c>
      <c r="B4420" s="1" t="s">
        <v>196</v>
      </c>
      <c r="C4420" s="44" t="s">
        <v>8406</v>
      </c>
      <c r="D4420" s="23" t="s">
        <v>8407</v>
      </c>
      <c r="E4420" s="1" t="s">
        <v>8407</v>
      </c>
      <c r="G4420" s="23" t="s">
        <v>97</v>
      </c>
      <c r="H4420" s="23" t="s">
        <v>8445</v>
      </c>
      <c r="I4420" s="5" t="s">
        <v>8446</v>
      </c>
      <c r="J4420" s="29">
        <v>42940</v>
      </c>
      <c r="K4420" s="18">
        <v>134</v>
      </c>
      <c r="L4420" s="18">
        <v>0</v>
      </c>
      <c r="M4420" s="18">
        <v>134</v>
      </c>
      <c r="N4420" s="18">
        <v>0</v>
      </c>
      <c r="P4420" s="1" t="s">
        <v>8441</v>
      </c>
      <c r="Q4420" s="1" t="s">
        <v>8442</v>
      </c>
      <c r="R4420" s="1" t="s">
        <v>8443</v>
      </c>
      <c r="S4420" s="1" t="s">
        <v>8444</v>
      </c>
      <c r="T4420" s="1" t="s">
        <v>46</v>
      </c>
      <c r="U4420" s="2"/>
      <c r="V4420" s="2"/>
      <c r="W4420" s="2"/>
      <c r="X4420" s="3">
        <v>0</v>
      </c>
      <c r="Y4420" s="33" t="e">
        <f>#REF!-U4420-V4420-W4420</f>
        <v>#REF!</v>
      </c>
    </row>
    <row r="4421" spans="1:25" ht="22.5" x14ac:dyDescent="0.2">
      <c r="A4421" s="1" t="s">
        <v>195</v>
      </c>
      <c r="B4421" s="1" t="s">
        <v>196</v>
      </c>
      <c r="C4421" s="44" t="s">
        <v>8406</v>
      </c>
      <c r="D4421" s="23" t="s">
        <v>8407</v>
      </c>
      <c r="E4421" s="1" t="s">
        <v>8407</v>
      </c>
      <c r="F4421" s="23" t="s">
        <v>95</v>
      </c>
      <c r="H4421" s="23" t="s">
        <v>8445</v>
      </c>
      <c r="I4421" s="5" t="s">
        <v>8446</v>
      </c>
      <c r="J4421" s="29">
        <v>42940</v>
      </c>
      <c r="K4421" s="18">
        <v>1063</v>
      </c>
      <c r="L4421" s="18">
        <v>1063</v>
      </c>
      <c r="M4421" s="18">
        <v>0</v>
      </c>
      <c r="N4421" s="18">
        <v>0</v>
      </c>
      <c r="P4421" s="1" t="s">
        <v>8441</v>
      </c>
      <c r="Q4421" s="1" t="s">
        <v>8442</v>
      </c>
      <c r="R4421" s="1" t="s">
        <v>8443</v>
      </c>
      <c r="S4421" s="1" t="s">
        <v>8444</v>
      </c>
      <c r="T4421" s="1" t="s">
        <v>46</v>
      </c>
      <c r="U4421" s="2"/>
      <c r="V4421" s="2"/>
      <c r="W4421" s="2"/>
      <c r="X4421" s="3">
        <v>0</v>
      </c>
      <c r="Y4421" s="33" t="e">
        <f>#REF!-U4421-V4421-W4421</f>
        <v>#REF!</v>
      </c>
    </row>
    <row r="4422" spans="1:25" x14ac:dyDescent="0.2">
      <c r="H4422" s="27" t="s">
        <v>8447</v>
      </c>
      <c r="J4422" s="29"/>
      <c r="K4422" s="18">
        <f>SUBTOTAL(9,K4420:K4421)</f>
        <v>1197</v>
      </c>
      <c r="L4422" s="18">
        <f>SUBTOTAL(9,L4420:L4421)</f>
        <v>1063</v>
      </c>
      <c r="M4422" s="18">
        <f>SUBTOTAL(9,M4420:M4421)</f>
        <v>134</v>
      </c>
      <c r="N4422" s="18">
        <f>SUBTOTAL(9,N4420:N4421)</f>
        <v>0</v>
      </c>
      <c r="U4422" s="2"/>
      <c r="V4422" s="2"/>
      <c r="W4422" s="2"/>
      <c r="X4422" s="3">
        <f>SUBTOTAL(9,X4420:X4421)</f>
        <v>0</v>
      </c>
      <c r="Y4422" s="33" t="e">
        <f>#REF!-U4422-V4422-W4422</f>
        <v>#REF!</v>
      </c>
    </row>
    <row r="4423" spans="1:25" x14ac:dyDescent="0.2">
      <c r="A4423" s="1" t="s">
        <v>195</v>
      </c>
      <c r="B4423" s="1" t="s">
        <v>196</v>
      </c>
      <c r="C4423" s="44" t="s">
        <v>8406</v>
      </c>
      <c r="D4423" s="23" t="s">
        <v>8407</v>
      </c>
      <c r="E4423" s="1" t="s">
        <v>8407</v>
      </c>
      <c r="G4423" s="23" t="s">
        <v>199</v>
      </c>
      <c r="H4423" s="23" t="s">
        <v>206</v>
      </c>
      <c r="I4423" s="4" t="s">
        <v>207</v>
      </c>
      <c r="J4423" s="29">
        <v>42996</v>
      </c>
      <c r="K4423" s="18">
        <v>38177</v>
      </c>
      <c r="L4423" s="18">
        <v>0</v>
      </c>
      <c r="M4423" s="18">
        <v>38177</v>
      </c>
      <c r="N4423" s="18">
        <v>0</v>
      </c>
      <c r="R4423" s="1" t="s">
        <v>27</v>
      </c>
      <c r="S4423" s="1" t="s">
        <v>8438</v>
      </c>
      <c r="T4423" s="1" t="s">
        <v>46</v>
      </c>
      <c r="U4423" s="2"/>
      <c r="V4423" s="2"/>
      <c r="W4423" s="2"/>
      <c r="X4423" s="3">
        <v>0</v>
      </c>
      <c r="Y4423" s="33" t="e">
        <f>#REF!-U4423-V4423-W4423</f>
        <v>#REF!</v>
      </c>
    </row>
    <row r="4424" spans="1:25" x14ac:dyDescent="0.2">
      <c r="A4424" s="1" t="s">
        <v>195</v>
      </c>
      <c r="B4424" s="1" t="s">
        <v>196</v>
      </c>
      <c r="C4424" s="44" t="s">
        <v>8406</v>
      </c>
      <c r="D4424" s="23" t="s">
        <v>8407</v>
      </c>
      <c r="E4424" s="1" t="s">
        <v>8407</v>
      </c>
      <c r="G4424" s="23" t="s">
        <v>199</v>
      </c>
      <c r="H4424" s="23" t="s">
        <v>206</v>
      </c>
      <c r="I4424" s="4" t="s">
        <v>207</v>
      </c>
      <c r="J4424" s="29">
        <v>43111</v>
      </c>
      <c r="K4424" s="18">
        <v>19088.5</v>
      </c>
      <c r="L4424" s="18">
        <v>0</v>
      </c>
      <c r="M4424" s="18">
        <v>19088.5</v>
      </c>
      <c r="N4424" s="18">
        <v>0</v>
      </c>
      <c r="R4424" s="1" t="s">
        <v>27</v>
      </c>
      <c r="S4424" s="1" t="s">
        <v>8439</v>
      </c>
      <c r="T4424" s="1" t="s">
        <v>46</v>
      </c>
      <c r="U4424" s="2"/>
      <c r="V4424" s="2"/>
      <c r="W4424" s="2"/>
      <c r="X4424" s="3">
        <v>0</v>
      </c>
      <c r="Y4424" s="33" t="e">
        <f>#REF!-U4424-V4424-W4424</f>
        <v>#REF!</v>
      </c>
    </row>
    <row r="4425" spans="1:25" x14ac:dyDescent="0.2">
      <c r="A4425" s="1" t="s">
        <v>195</v>
      </c>
      <c r="B4425" s="1" t="s">
        <v>196</v>
      </c>
      <c r="C4425" s="44" t="s">
        <v>8406</v>
      </c>
      <c r="D4425" s="23" t="s">
        <v>8407</v>
      </c>
      <c r="E4425" s="1" t="s">
        <v>8407</v>
      </c>
      <c r="G4425" s="23" t="s">
        <v>199</v>
      </c>
      <c r="H4425" s="23" t="s">
        <v>206</v>
      </c>
      <c r="I4425" s="4" t="s">
        <v>207</v>
      </c>
      <c r="J4425" s="29">
        <v>43203</v>
      </c>
      <c r="K4425" s="18">
        <v>19088.5</v>
      </c>
      <c r="L4425" s="18">
        <v>0</v>
      </c>
      <c r="M4425" s="18">
        <v>19088.5</v>
      </c>
      <c r="N4425" s="18">
        <v>0</v>
      </c>
      <c r="R4425" s="1" t="s">
        <v>27</v>
      </c>
      <c r="S4425" s="1" t="s">
        <v>8440</v>
      </c>
      <c r="T4425" s="1" t="s">
        <v>46</v>
      </c>
      <c r="U4425" s="2"/>
      <c r="V4425" s="2"/>
      <c r="W4425" s="2"/>
      <c r="X4425" s="3">
        <v>0</v>
      </c>
      <c r="Y4425" s="33" t="e">
        <f>#REF!-U4425-V4425-W4425</f>
        <v>#REF!</v>
      </c>
    </row>
    <row r="4426" spans="1:25" x14ac:dyDescent="0.2">
      <c r="H4426" s="27" t="s">
        <v>208</v>
      </c>
      <c r="I4426" s="4"/>
      <c r="J4426" s="29"/>
      <c r="K4426" s="18">
        <f>SUBTOTAL(9,K4423:K4425)</f>
        <v>76354</v>
      </c>
      <c r="L4426" s="18">
        <f>SUBTOTAL(9,L4423:L4425)</f>
        <v>0</v>
      </c>
      <c r="M4426" s="18">
        <f>SUBTOTAL(9,M4423:M4425)</f>
        <v>76354</v>
      </c>
      <c r="N4426" s="18">
        <f>SUBTOTAL(9,N4423:N4425)</f>
        <v>0</v>
      </c>
      <c r="U4426" s="2"/>
      <c r="V4426" s="2"/>
      <c r="W4426" s="2"/>
      <c r="X4426" s="3">
        <f>SUBTOTAL(9,X4423:X4425)</f>
        <v>0</v>
      </c>
      <c r="Y4426" s="33" t="e">
        <f>#REF!-U4426-V4426-W4426</f>
        <v>#REF!</v>
      </c>
    </row>
    <row r="4427" spans="1:25" x14ac:dyDescent="0.2">
      <c r="A4427" s="1" t="s">
        <v>195</v>
      </c>
      <c r="B4427" s="1" t="s">
        <v>196</v>
      </c>
      <c r="C4427" s="44" t="s">
        <v>8406</v>
      </c>
      <c r="D4427" s="23" t="s">
        <v>8407</v>
      </c>
      <c r="E4427" s="1" t="s">
        <v>8407</v>
      </c>
      <c r="G4427" s="23" t="s">
        <v>199</v>
      </c>
      <c r="H4427" s="23" t="s">
        <v>209</v>
      </c>
      <c r="I4427" s="4" t="s">
        <v>210</v>
      </c>
      <c r="J4427" s="29">
        <v>42996</v>
      </c>
      <c r="K4427" s="18">
        <v>45180.5</v>
      </c>
      <c r="L4427" s="18">
        <v>0</v>
      </c>
      <c r="M4427" s="18">
        <v>45180.5</v>
      </c>
      <c r="N4427" s="18">
        <v>0</v>
      </c>
      <c r="R4427" s="1" t="s">
        <v>27</v>
      </c>
      <c r="S4427" s="1" t="s">
        <v>8438</v>
      </c>
      <c r="T4427" s="1" t="s">
        <v>46</v>
      </c>
      <c r="U4427" s="2"/>
      <c r="V4427" s="2"/>
      <c r="W4427" s="2"/>
      <c r="X4427" s="3">
        <v>0</v>
      </c>
      <c r="Y4427" s="33" t="e">
        <f>#REF!-U4427-V4427-W4427</f>
        <v>#REF!</v>
      </c>
    </row>
    <row r="4428" spans="1:25" x14ac:dyDescent="0.2">
      <c r="A4428" s="1" t="s">
        <v>195</v>
      </c>
      <c r="B4428" s="1" t="s">
        <v>196</v>
      </c>
      <c r="C4428" s="44" t="s">
        <v>8406</v>
      </c>
      <c r="D4428" s="23" t="s">
        <v>8407</v>
      </c>
      <c r="E4428" s="1" t="s">
        <v>8407</v>
      </c>
      <c r="G4428" s="23" t="s">
        <v>199</v>
      </c>
      <c r="H4428" s="23" t="s">
        <v>209</v>
      </c>
      <c r="I4428" s="4" t="s">
        <v>210</v>
      </c>
      <c r="J4428" s="29">
        <v>43111</v>
      </c>
      <c r="K4428" s="18">
        <v>22590.25</v>
      </c>
      <c r="L4428" s="18">
        <v>0</v>
      </c>
      <c r="M4428" s="18">
        <v>22590.25</v>
      </c>
      <c r="N4428" s="18">
        <v>0</v>
      </c>
      <c r="R4428" s="1" t="s">
        <v>27</v>
      </c>
      <c r="S4428" s="1" t="s">
        <v>8439</v>
      </c>
      <c r="T4428" s="1" t="s">
        <v>46</v>
      </c>
      <c r="U4428" s="2"/>
      <c r="V4428" s="2"/>
      <c r="W4428" s="2"/>
      <c r="X4428" s="3">
        <v>0</v>
      </c>
      <c r="Y4428" s="33" t="e">
        <f>#REF!-U4428-V4428-W4428</f>
        <v>#REF!</v>
      </c>
    </row>
    <row r="4429" spans="1:25" x14ac:dyDescent="0.2">
      <c r="A4429" s="1" t="s">
        <v>195</v>
      </c>
      <c r="B4429" s="1" t="s">
        <v>196</v>
      </c>
      <c r="C4429" s="44" t="s">
        <v>8406</v>
      </c>
      <c r="D4429" s="23" t="s">
        <v>8407</v>
      </c>
      <c r="E4429" s="1" t="s">
        <v>8407</v>
      </c>
      <c r="G4429" s="23" t="s">
        <v>199</v>
      </c>
      <c r="H4429" s="23" t="s">
        <v>209</v>
      </c>
      <c r="I4429" s="4" t="s">
        <v>210</v>
      </c>
      <c r="J4429" s="29">
        <v>43203</v>
      </c>
      <c r="K4429" s="18">
        <v>22590.25</v>
      </c>
      <c r="L4429" s="18">
        <v>0</v>
      </c>
      <c r="M4429" s="18">
        <v>22590.25</v>
      </c>
      <c r="N4429" s="18">
        <v>0</v>
      </c>
      <c r="R4429" s="1" t="s">
        <v>27</v>
      </c>
      <c r="S4429" s="1" t="s">
        <v>8440</v>
      </c>
      <c r="T4429" s="1" t="s">
        <v>46</v>
      </c>
      <c r="U4429" s="2"/>
      <c r="V4429" s="2"/>
      <c r="W4429" s="2"/>
      <c r="X4429" s="3">
        <v>0</v>
      </c>
      <c r="Y4429" s="33" t="e">
        <f>#REF!-U4429-V4429-W4429</f>
        <v>#REF!</v>
      </c>
    </row>
    <row r="4430" spans="1:25" x14ac:dyDescent="0.2">
      <c r="H4430" s="27" t="s">
        <v>211</v>
      </c>
      <c r="J4430" s="29"/>
      <c r="K4430" s="18">
        <f>SUBTOTAL(9,K4427:K4429)</f>
        <v>90361</v>
      </c>
      <c r="L4430" s="18">
        <f>SUBTOTAL(9,L4427:L4429)</f>
        <v>0</v>
      </c>
      <c r="M4430" s="18">
        <f>SUBTOTAL(9,M4427:M4429)</f>
        <v>90361</v>
      </c>
      <c r="N4430" s="18">
        <f>SUBTOTAL(9,N4427:N4429)</f>
        <v>0</v>
      </c>
      <c r="U4430" s="2"/>
      <c r="V4430" s="2"/>
      <c r="W4430" s="2"/>
      <c r="X4430" s="3">
        <f>SUBTOTAL(9,X4427:X4429)</f>
        <v>0</v>
      </c>
      <c r="Y4430" s="33" t="e">
        <f>#REF!-U4430-V4430-W4430</f>
        <v>#REF!</v>
      </c>
    </row>
    <row r="4431" spans="1:25" ht="22.5" x14ac:dyDescent="0.2">
      <c r="A4431" s="1" t="s">
        <v>195</v>
      </c>
      <c r="B4431" s="1" t="s">
        <v>196</v>
      </c>
      <c r="C4431" s="44" t="s">
        <v>8406</v>
      </c>
      <c r="D4431" s="23" t="s">
        <v>8407</v>
      </c>
      <c r="E4431" s="1" t="s">
        <v>8407</v>
      </c>
      <c r="G4431" s="23" t="s">
        <v>88</v>
      </c>
      <c r="H4431" s="23" t="s">
        <v>8452</v>
      </c>
      <c r="I4431" s="5" t="s">
        <v>8453</v>
      </c>
      <c r="J4431" s="29">
        <v>43034</v>
      </c>
      <c r="K4431" s="18">
        <v>3213.56</v>
      </c>
      <c r="L4431" s="18">
        <v>0</v>
      </c>
      <c r="M4431" s="18">
        <v>3213.56</v>
      </c>
      <c r="N4431" s="18">
        <v>0</v>
      </c>
      <c r="P4431" s="1" t="s">
        <v>8448</v>
      </c>
      <c r="Q4431" s="1" t="s">
        <v>8449</v>
      </c>
      <c r="R4431" s="1" t="s">
        <v>8450</v>
      </c>
      <c r="S4431" s="1" t="s">
        <v>8451</v>
      </c>
      <c r="T4431" s="1" t="s">
        <v>46</v>
      </c>
      <c r="U4431" s="2"/>
      <c r="V4431" s="2"/>
      <c r="W4431" s="2"/>
      <c r="X4431" s="3">
        <v>0</v>
      </c>
      <c r="Y4431" s="33" t="e">
        <f>#REF!-U4431-V4431-W4431</f>
        <v>#REF!</v>
      </c>
    </row>
    <row r="4432" spans="1:25" ht="22.5" x14ac:dyDescent="0.2">
      <c r="A4432" s="1" t="s">
        <v>195</v>
      </c>
      <c r="B4432" s="1" t="s">
        <v>196</v>
      </c>
      <c r="C4432" s="44" t="s">
        <v>8406</v>
      </c>
      <c r="D4432" s="23" t="s">
        <v>8407</v>
      </c>
      <c r="E4432" s="1" t="s">
        <v>8407</v>
      </c>
      <c r="G4432" s="23" t="s">
        <v>88</v>
      </c>
      <c r="H4432" s="23" t="s">
        <v>8452</v>
      </c>
      <c r="I4432" s="5" t="s">
        <v>8453</v>
      </c>
      <c r="J4432" s="29">
        <v>43125</v>
      </c>
      <c r="K4432" s="18">
        <v>3375.27</v>
      </c>
      <c r="L4432" s="18">
        <v>0</v>
      </c>
      <c r="M4432" s="18">
        <v>3375.27</v>
      </c>
      <c r="N4432" s="18">
        <v>0</v>
      </c>
      <c r="P4432" s="1" t="s">
        <v>8448</v>
      </c>
      <c r="Q4432" s="1" t="s">
        <v>8454</v>
      </c>
      <c r="R4432" s="1" t="s">
        <v>8455</v>
      </c>
      <c r="S4432" s="1" t="s">
        <v>8456</v>
      </c>
      <c r="T4432" s="1" t="s">
        <v>46</v>
      </c>
      <c r="U4432" s="2"/>
      <c r="V4432" s="2"/>
      <c r="W4432" s="2"/>
      <c r="X4432" s="3">
        <v>0</v>
      </c>
      <c r="Y4432" s="33" t="e">
        <f>#REF!-U4432-V4432-W4432</f>
        <v>#REF!</v>
      </c>
    </row>
    <row r="4433" spans="1:25" ht="22.5" x14ac:dyDescent="0.2">
      <c r="A4433" s="1" t="s">
        <v>195</v>
      </c>
      <c r="B4433" s="1" t="s">
        <v>196</v>
      </c>
      <c r="C4433" s="44" t="s">
        <v>8406</v>
      </c>
      <c r="D4433" s="23" t="s">
        <v>8407</v>
      </c>
      <c r="E4433" s="1" t="s">
        <v>8407</v>
      </c>
      <c r="G4433" s="23" t="s">
        <v>88</v>
      </c>
      <c r="H4433" s="23" t="s">
        <v>8452</v>
      </c>
      <c r="I4433" s="5" t="s">
        <v>8453</v>
      </c>
      <c r="J4433" s="29">
        <v>43214</v>
      </c>
      <c r="K4433" s="18">
        <v>3326.41</v>
      </c>
      <c r="L4433" s="18">
        <v>0</v>
      </c>
      <c r="M4433" s="18">
        <v>3326.41</v>
      </c>
      <c r="N4433" s="18">
        <v>0</v>
      </c>
      <c r="P4433" s="1" t="s">
        <v>8448</v>
      </c>
      <c r="Q4433" s="1" t="s">
        <v>8457</v>
      </c>
      <c r="R4433" s="1" t="s">
        <v>8458</v>
      </c>
      <c r="S4433" s="1" t="s">
        <v>8459</v>
      </c>
      <c r="T4433" s="1" t="s">
        <v>46</v>
      </c>
      <c r="U4433" s="2"/>
      <c r="V4433" s="2"/>
      <c r="W4433" s="2"/>
      <c r="X4433" s="3">
        <v>0</v>
      </c>
      <c r="Y4433" s="33" t="e">
        <f>#REF!-U4433-V4433-W4433</f>
        <v>#REF!</v>
      </c>
    </row>
    <row r="4434" spans="1:25" ht="22.5" x14ac:dyDescent="0.2">
      <c r="A4434" s="1" t="s">
        <v>195</v>
      </c>
      <c r="B4434" s="1" t="s">
        <v>196</v>
      </c>
      <c r="C4434" s="44" t="s">
        <v>8406</v>
      </c>
      <c r="D4434" s="23" t="s">
        <v>8407</v>
      </c>
      <c r="E4434" s="1" t="s">
        <v>8407</v>
      </c>
      <c r="F4434" s="23" t="s">
        <v>95</v>
      </c>
      <c r="H4434" s="23" t="s">
        <v>8452</v>
      </c>
      <c r="I4434" s="5" t="s">
        <v>8453</v>
      </c>
      <c r="J4434" s="29">
        <v>43034</v>
      </c>
      <c r="K4434" s="18">
        <v>51419.43</v>
      </c>
      <c r="L4434" s="18">
        <v>51419.43</v>
      </c>
      <c r="M4434" s="18">
        <v>0</v>
      </c>
      <c r="N4434" s="18">
        <v>0</v>
      </c>
      <c r="P4434" s="1" t="s">
        <v>8448</v>
      </c>
      <c r="Q4434" s="1" t="s">
        <v>8449</v>
      </c>
      <c r="R4434" s="1" t="s">
        <v>8450</v>
      </c>
      <c r="S4434" s="1" t="s">
        <v>8451</v>
      </c>
      <c r="T4434" s="1" t="s">
        <v>46</v>
      </c>
      <c r="U4434" s="2"/>
      <c r="V4434" s="2"/>
      <c r="W4434" s="2"/>
      <c r="X4434" s="3">
        <v>0</v>
      </c>
      <c r="Y4434" s="33" t="e">
        <f>#REF!-U4434-V4434-W4434</f>
        <v>#REF!</v>
      </c>
    </row>
    <row r="4435" spans="1:25" ht="22.5" x14ac:dyDescent="0.2">
      <c r="A4435" s="1" t="s">
        <v>195</v>
      </c>
      <c r="B4435" s="1" t="s">
        <v>196</v>
      </c>
      <c r="C4435" s="44" t="s">
        <v>8406</v>
      </c>
      <c r="D4435" s="23" t="s">
        <v>8407</v>
      </c>
      <c r="E4435" s="1" t="s">
        <v>8407</v>
      </c>
      <c r="F4435" s="23" t="s">
        <v>95</v>
      </c>
      <c r="H4435" s="23" t="s">
        <v>8452</v>
      </c>
      <c r="I4435" s="5" t="s">
        <v>8453</v>
      </c>
      <c r="J4435" s="29">
        <v>43125</v>
      </c>
      <c r="K4435" s="18">
        <v>54006.73</v>
      </c>
      <c r="L4435" s="18">
        <v>54006.73</v>
      </c>
      <c r="M4435" s="18">
        <v>0</v>
      </c>
      <c r="N4435" s="18">
        <v>0</v>
      </c>
      <c r="P4435" s="1" t="s">
        <v>8448</v>
      </c>
      <c r="Q4435" s="1" t="s">
        <v>8454</v>
      </c>
      <c r="R4435" s="1" t="s">
        <v>8455</v>
      </c>
      <c r="S4435" s="1" t="s">
        <v>8456</v>
      </c>
      <c r="T4435" s="1" t="s">
        <v>46</v>
      </c>
      <c r="U4435" s="2"/>
      <c r="V4435" s="2"/>
      <c r="W4435" s="2"/>
      <c r="X4435" s="3">
        <v>0</v>
      </c>
      <c r="Y4435" s="33" t="e">
        <f>#REF!-U4435-V4435-W4435</f>
        <v>#REF!</v>
      </c>
    </row>
    <row r="4436" spans="1:25" ht="22.5" x14ac:dyDescent="0.2">
      <c r="A4436" s="1" t="s">
        <v>195</v>
      </c>
      <c r="B4436" s="1" t="s">
        <v>196</v>
      </c>
      <c r="C4436" s="44" t="s">
        <v>8406</v>
      </c>
      <c r="D4436" s="23" t="s">
        <v>8407</v>
      </c>
      <c r="E4436" s="1" t="s">
        <v>8407</v>
      </c>
      <c r="F4436" s="23" t="s">
        <v>95</v>
      </c>
      <c r="H4436" s="23" t="s">
        <v>8452</v>
      </c>
      <c r="I4436" s="5" t="s">
        <v>8453</v>
      </c>
      <c r="J4436" s="29">
        <v>43214</v>
      </c>
      <c r="K4436" s="18">
        <v>53225.59</v>
      </c>
      <c r="L4436" s="18">
        <v>53225.59</v>
      </c>
      <c r="M4436" s="18">
        <v>0</v>
      </c>
      <c r="N4436" s="18">
        <v>0</v>
      </c>
      <c r="P4436" s="1" t="s">
        <v>8448</v>
      </c>
      <c r="Q4436" s="1" t="s">
        <v>8457</v>
      </c>
      <c r="R4436" s="1" t="s">
        <v>8458</v>
      </c>
      <c r="S4436" s="1" t="s">
        <v>8459</v>
      </c>
      <c r="T4436" s="1" t="s">
        <v>46</v>
      </c>
      <c r="U4436" s="2"/>
      <c r="V4436" s="2"/>
      <c r="W4436" s="2"/>
      <c r="X4436" s="3">
        <v>0</v>
      </c>
      <c r="Y4436" s="33" t="e">
        <f>#REF!-U4436-V4436-W4436</f>
        <v>#REF!</v>
      </c>
    </row>
    <row r="4437" spans="1:25" x14ac:dyDescent="0.2">
      <c r="H4437" s="27" t="s">
        <v>8460</v>
      </c>
      <c r="J4437" s="29"/>
      <c r="K4437" s="18">
        <f>SUBTOTAL(9,K4431:K4436)</f>
        <v>168566.99</v>
      </c>
      <c r="L4437" s="18">
        <f>SUBTOTAL(9,L4431:L4436)</f>
        <v>158651.75</v>
      </c>
      <c r="M4437" s="18">
        <f>SUBTOTAL(9,M4431:M4436)</f>
        <v>9915.24</v>
      </c>
      <c r="N4437" s="18">
        <f>SUBTOTAL(9,N4431:N4436)</f>
        <v>0</v>
      </c>
      <c r="U4437" s="2"/>
      <c r="V4437" s="2"/>
      <c r="W4437" s="2"/>
      <c r="X4437" s="3">
        <f>SUBTOTAL(9,X4431:X4436)</f>
        <v>0</v>
      </c>
      <c r="Y4437" s="33" t="e">
        <f>#REF!-U4437-V4437-W4437</f>
        <v>#REF!</v>
      </c>
    </row>
    <row r="4438" spans="1:25" x14ac:dyDescent="0.2">
      <c r="C4438" s="45" t="s">
        <v>8461</v>
      </c>
      <c r="J4438" s="29"/>
      <c r="K4438" s="18">
        <f>SUBTOTAL(9,K4405:K4436)</f>
        <v>495543.95999999996</v>
      </c>
      <c r="L4438" s="18">
        <f>SUBTOTAL(9,L4405:L4436)</f>
        <v>293891.63</v>
      </c>
      <c r="M4438" s="18">
        <f>SUBTOTAL(9,M4405:M4436)</f>
        <v>201652.33</v>
      </c>
      <c r="N4438" s="18">
        <f>SUBTOTAL(9,N4405:N4436)</f>
        <v>0</v>
      </c>
      <c r="U4438" s="2"/>
      <c r="V4438" s="2"/>
      <c r="W4438" s="2"/>
      <c r="X4438" s="3">
        <f>SUBTOTAL(9,X4405:X4436)</f>
        <v>0</v>
      </c>
      <c r="Y4438" s="33" t="e">
        <f>#REF!-U4438-V4438-W4438</f>
        <v>#REF!</v>
      </c>
    </row>
    <row r="4439" spans="1:25" ht="22.5" x14ac:dyDescent="0.2">
      <c r="A4439" s="1" t="s">
        <v>5502</v>
      </c>
      <c r="B4439" s="1" t="s">
        <v>5503</v>
      </c>
      <c r="C4439" s="44" t="s">
        <v>8462</v>
      </c>
      <c r="D4439" s="23" t="s">
        <v>8463</v>
      </c>
      <c r="E4439" s="1" t="s">
        <v>8463</v>
      </c>
      <c r="G4439" s="23" t="s">
        <v>25</v>
      </c>
      <c r="H4439" s="23" t="s">
        <v>8465</v>
      </c>
      <c r="I4439" s="5" t="s">
        <v>8466</v>
      </c>
      <c r="J4439" s="29">
        <v>42984</v>
      </c>
      <c r="K4439" s="18">
        <v>25000</v>
      </c>
      <c r="L4439" s="18">
        <v>0</v>
      </c>
      <c r="M4439" s="18">
        <v>25000</v>
      </c>
      <c r="N4439" s="18">
        <v>0</v>
      </c>
      <c r="R4439" s="1" t="s">
        <v>27</v>
      </c>
      <c r="S4439" s="1" t="s">
        <v>8464</v>
      </c>
      <c r="T4439" s="1" t="s">
        <v>46</v>
      </c>
      <c r="U4439" s="2"/>
      <c r="V4439" s="2"/>
      <c r="W4439" s="2"/>
      <c r="X4439" s="3">
        <v>0</v>
      </c>
      <c r="Y4439" s="33" t="e">
        <f>#REF!-U4439-V4439-W4439</f>
        <v>#REF!</v>
      </c>
    </row>
    <row r="4440" spans="1:25" x14ac:dyDescent="0.2">
      <c r="H4440" s="27" t="s">
        <v>8467</v>
      </c>
      <c r="J4440" s="29"/>
      <c r="K4440" s="18">
        <f>SUBTOTAL(9,K4439:K4439)</f>
        <v>25000</v>
      </c>
      <c r="L4440" s="18">
        <f>SUBTOTAL(9,L4439:L4439)</f>
        <v>0</v>
      </c>
      <c r="M4440" s="18">
        <f>SUBTOTAL(9,M4439:M4439)</f>
        <v>25000</v>
      </c>
      <c r="N4440" s="18">
        <f>SUBTOTAL(9,N4439:N4439)</f>
        <v>0</v>
      </c>
      <c r="U4440" s="2"/>
      <c r="V4440" s="2"/>
      <c r="W4440" s="2"/>
      <c r="X4440" s="3">
        <f>SUBTOTAL(9,X4439:X4439)</f>
        <v>0</v>
      </c>
      <c r="Y4440" s="33" t="e">
        <f>#REF!-U4440-V4440-W4440</f>
        <v>#REF!</v>
      </c>
    </row>
    <row r="4441" spans="1:25" ht="22.5" x14ac:dyDescent="0.2">
      <c r="A4441" s="1" t="s">
        <v>195</v>
      </c>
      <c r="B4441" s="1" t="s">
        <v>196</v>
      </c>
      <c r="C4441" s="44" t="s">
        <v>8462</v>
      </c>
      <c r="D4441" s="23" t="s">
        <v>8463</v>
      </c>
      <c r="E4441" s="1" t="s">
        <v>8463</v>
      </c>
      <c r="G4441" s="23" t="s">
        <v>88</v>
      </c>
      <c r="H4441" s="23" t="s">
        <v>8472</v>
      </c>
      <c r="I4441" s="5" t="s">
        <v>8473</v>
      </c>
      <c r="J4441" s="29">
        <v>42943</v>
      </c>
      <c r="K4441" s="18">
        <v>61.11</v>
      </c>
      <c r="L4441" s="18">
        <v>0</v>
      </c>
      <c r="M4441" s="18">
        <v>61.11</v>
      </c>
      <c r="N4441" s="18">
        <v>0</v>
      </c>
      <c r="P4441" s="1" t="s">
        <v>8468</v>
      </c>
      <c r="Q4441" s="1" t="s">
        <v>8469</v>
      </c>
      <c r="R4441" s="1" t="s">
        <v>8470</v>
      </c>
      <c r="S4441" s="1" t="s">
        <v>8471</v>
      </c>
      <c r="T4441" s="1" t="s">
        <v>46</v>
      </c>
      <c r="U4441" s="2"/>
      <c r="V4441" s="2"/>
      <c r="W4441" s="2"/>
      <c r="X4441" s="3">
        <v>0</v>
      </c>
      <c r="Y4441" s="33" t="e">
        <f>#REF!-U4441-V4441-W4441</f>
        <v>#REF!</v>
      </c>
    </row>
    <row r="4442" spans="1:25" ht="22.5" x14ac:dyDescent="0.2">
      <c r="A4442" s="1" t="s">
        <v>195</v>
      </c>
      <c r="B4442" s="1" t="s">
        <v>196</v>
      </c>
      <c r="C4442" s="44" t="s">
        <v>8462</v>
      </c>
      <c r="D4442" s="23" t="s">
        <v>8463</v>
      </c>
      <c r="E4442" s="1" t="s">
        <v>8463</v>
      </c>
      <c r="F4442" s="23" t="s">
        <v>95</v>
      </c>
      <c r="H4442" s="23" t="s">
        <v>8472</v>
      </c>
      <c r="I4442" s="5" t="s">
        <v>8473</v>
      </c>
      <c r="J4442" s="29">
        <v>42943</v>
      </c>
      <c r="K4442" s="18">
        <v>12008.91</v>
      </c>
      <c r="L4442" s="18">
        <v>12008.91</v>
      </c>
      <c r="M4442" s="18">
        <v>0</v>
      </c>
      <c r="N4442" s="18">
        <v>0</v>
      </c>
      <c r="P4442" s="1" t="s">
        <v>8468</v>
      </c>
      <c r="Q4442" s="1" t="s">
        <v>8469</v>
      </c>
      <c r="R4442" s="1" t="s">
        <v>8470</v>
      </c>
      <c r="S4442" s="1" t="s">
        <v>8471</v>
      </c>
      <c r="T4442" s="1" t="s">
        <v>46</v>
      </c>
      <c r="U4442" s="2"/>
      <c r="V4442" s="2"/>
      <c r="W4442" s="2"/>
      <c r="X4442" s="3">
        <v>0</v>
      </c>
      <c r="Y4442" s="33" t="e">
        <f>#REF!-U4442-V4442-W4442</f>
        <v>#REF!</v>
      </c>
    </row>
    <row r="4443" spans="1:25" x14ac:dyDescent="0.2">
      <c r="H4443" s="27" t="s">
        <v>8474</v>
      </c>
      <c r="J4443" s="29"/>
      <c r="K4443" s="18">
        <f>SUBTOTAL(9,K4441:K4442)</f>
        <v>12070.02</v>
      </c>
      <c r="L4443" s="18">
        <f>SUBTOTAL(9,L4441:L4442)</f>
        <v>12008.91</v>
      </c>
      <c r="M4443" s="18">
        <f>SUBTOTAL(9,M4441:M4442)</f>
        <v>61.11</v>
      </c>
      <c r="N4443" s="18">
        <f>SUBTOTAL(9,N4441:N4442)</f>
        <v>0</v>
      </c>
      <c r="U4443" s="2"/>
      <c r="V4443" s="2"/>
      <c r="W4443" s="2"/>
      <c r="X4443" s="3">
        <f>SUBTOTAL(9,X4441:X4442)</f>
        <v>0</v>
      </c>
      <c r="Y4443" s="33" t="e">
        <f>#REF!-U4443-V4443-W4443</f>
        <v>#REF!</v>
      </c>
    </row>
    <row r="4444" spans="1:25" x14ac:dyDescent="0.2">
      <c r="A4444" s="1" t="s">
        <v>195</v>
      </c>
      <c r="B4444" s="1" t="s">
        <v>196</v>
      </c>
      <c r="C4444" s="44" t="s">
        <v>8462</v>
      </c>
      <c r="D4444" s="23" t="s">
        <v>8463</v>
      </c>
      <c r="E4444" s="1" t="s">
        <v>8463</v>
      </c>
      <c r="G4444" s="23" t="s">
        <v>199</v>
      </c>
      <c r="H4444" s="23" t="s">
        <v>201</v>
      </c>
      <c r="I4444" s="4" t="s">
        <v>202</v>
      </c>
      <c r="J4444" s="29">
        <v>42996</v>
      </c>
      <c r="K4444" s="18">
        <v>9997.5</v>
      </c>
      <c r="L4444" s="18">
        <v>0</v>
      </c>
      <c r="M4444" s="18">
        <v>9997.5</v>
      </c>
      <c r="N4444" s="18">
        <v>0</v>
      </c>
      <c r="R4444" s="1" t="s">
        <v>27</v>
      </c>
      <c r="S4444" s="1" t="s">
        <v>8475</v>
      </c>
      <c r="T4444" s="1" t="s">
        <v>46</v>
      </c>
      <c r="U4444" s="2"/>
      <c r="V4444" s="2"/>
      <c r="W4444" s="2"/>
      <c r="X4444" s="3">
        <v>0</v>
      </c>
      <c r="Y4444" s="33" t="e">
        <f>#REF!-U4444-V4444-W4444</f>
        <v>#REF!</v>
      </c>
    </row>
    <row r="4445" spans="1:25" x14ac:dyDescent="0.2">
      <c r="A4445" s="1" t="s">
        <v>195</v>
      </c>
      <c r="B4445" s="1" t="s">
        <v>196</v>
      </c>
      <c r="C4445" s="44" t="s">
        <v>8462</v>
      </c>
      <c r="D4445" s="23" t="s">
        <v>8463</v>
      </c>
      <c r="E4445" s="1" t="s">
        <v>8463</v>
      </c>
      <c r="G4445" s="23" t="s">
        <v>199</v>
      </c>
      <c r="H4445" s="23" t="s">
        <v>201</v>
      </c>
      <c r="I4445" s="4" t="s">
        <v>202</v>
      </c>
      <c r="J4445" s="29">
        <v>43111</v>
      </c>
      <c r="K4445" s="18">
        <v>4998.75</v>
      </c>
      <c r="L4445" s="18">
        <v>0</v>
      </c>
      <c r="M4445" s="18">
        <v>4998.75</v>
      </c>
      <c r="N4445" s="18">
        <v>0</v>
      </c>
      <c r="R4445" s="1" t="s">
        <v>27</v>
      </c>
      <c r="S4445" s="1" t="s">
        <v>8476</v>
      </c>
      <c r="T4445" s="1" t="s">
        <v>46</v>
      </c>
      <c r="U4445" s="2"/>
      <c r="V4445" s="2"/>
      <c r="W4445" s="2"/>
      <c r="X4445" s="3">
        <v>0</v>
      </c>
      <c r="Y4445" s="33" t="e">
        <f>#REF!-U4445-V4445-W4445</f>
        <v>#REF!</v>
      </c>
    </row>
    <row r="4446" spans="1:25" x14ac:dyDescent="0.2">
      <c r="A4446" s="1" t="s">
        <v>195</v>
      </c>
      <c r="B4446" s="1" t="s">
        <v>196</v>
      </c>
      <c r="C4446" s="44" t="s">
        <v>8462</v>
      </c>
      <c r="D4446" s="23" t="s">
        <v>8463</v>
      </c>
      <c r="E4446" s="1" t="s">
        <v>8463</v>
      </c>
      <c r="G4446" s="23" t="s">
        <v>199</v>
      </c>
      <c r="H4446" s="23" t="s">
        <v>201</v>
      </c>
      <c r="I4446" s="4" t="s">
        <v>202</v>
      </c>
      <c r="J4446" s="29">
        <v>43203</v>
      </c>
      <c r="K4446" s="18">
        <v>4998.75</v>
      </c>
      <c r="L4446" s="18">
        <v>0</v>
      </c>
      <c r="M4446" s="18">
        <v>4998.75</v>
      </c>
      <c r="N4446" s="18">
        <v>0</v>
      </c>
      <c r="R4446" s="1" t="s">
        <v>27</v>
      </c>
      <c r="S4446" s="1" t="s">
        <v>8477</v>
      </c>
      <c r="T4446" s="1" t="s">
        <v>46</v>
      </c>
      <c r="U4446" s="2"/>
      <c r="V4446" s="2"/>
      <c r="W4446" s="2"/>
      <c r="X4446" s="3">
        <v>0</v>
      </c>
      <c r="Y4446" s="33" t="e">
        <f>#REF!-U4446-V4446-W4446</f>
        <v>#REF!</v>
      </c>
    </row>
    <row r="4447" spans="1:25" x14ac:dyDescent="0.2">
      <c r="H4447" s="27" t="s">
        <v>205</v>
      </c>
      <c r="I4447" s="4"/>
      <c r="J4447" s="29"/>
      <c r="K4447" s="18">
        <f>SUBTOTAL(9,K4444:K4446)</f>
        <v>19995</v>
      </c>
      <c r="L4447" s="18">
        <f>SUBTOTAL(9,L4444:L4446)</f>
        <v>0</v>
      </c>
      <c r="M4447" s="18">
        <f>SUBTOTAL(9,M4444:M4446)</f>
        <v>19995</v>
      </c>
      <c r="N4447" s="18">
        <f>SUBTOTAL(9,N4444:N4446)</f>
        <v>0</v>
      </c>
      <c r="U4447" s="2"/>
      <c r="V4447" s="2"/>
      <c r="W4447" s="2"/>
      <c r="X4447" s="3">
        <f>SUBTOTAL(9,X4444:X4446)</f>
        <v>0</v>
      </c>
      <c r="Y4447" s="33" t="e">
        <f>#REF!-U4447-V4447-W4447</f>
        <v>#REF!</v>
      </c>
    </row>
    <row r="4448" spans="1:25" x14ac:dyDescent="0.2">
      <c r="A4448" s="1" t="s">
        <v>195</v>
      </c>
      <c r="B4448" s="1" t="s">
        <v>196</v>
      </c>
      <c r="C4448" s="44" t="s">
        <v>8462</v>
      </c>
      <c r="D4448" s="23" t="s">
        <v>8463</v>
      </c>
      <c r="E4448" s="1" t="s">
        <v>8463</v>
      </c>
      <c r="G4448" s="23" t="s">
        <v>199</v>
      </c>
      <c r="H4448" s="23" t="s">
        <v>206</v>
      </c>
      <c r="I4448" s="4" t="s">
        <v>207</v>
      </c>
      <c r="J4448" s="29">
        <v>42996</v>
      </c>
      <c r="K4448" s="18">
        <v>39357</v>
      </c>
      <c r="L4448" s="18">
        <v>0</v>
      </c>
      <c r="M4448" s="18">
        <v>39357</v>
      </c>
      <c r="N4448" s="18">
        <v>0</v>
      </c>
      <c r="R4448" s="1" t="s">
        <v>27</v>
      </c>
      <c r="S4448" s="1" t="s">
        <v>8475</v>
      </c>
      <c r="T4448" s="1" t="s">
        <v>46</v>
      </c>
      <c r="U4448" s="2"/>
      <c r="V4448" s="2"/>
      <c r="W4448" s="2"/>
      <c r="X4448" s="3">
        <v>0</v>
      </c>
      <c r="Y4448" s="33" t="e">
        <f>#REF!-U4448-V4448-W4448</f>
        <v>#REF!</v>
      </c>
    </row>
    <row r="4449" spans="1:25" x14ac:dyDescent="0.2">
      <c r="A4449" s="1" t="s">
        <v>195</v>
      </c>
      <c r="B4449" s="1" t="s">
        <v>196</v>
      </c>
      <c r="C4449" s="44" t="s">
        <v>8462</v>
      </c>
      <c r="D4449" s="23" t="s">
        <v>8463</v>
      </c>
      <c r="E4449" s="1" t="s">
        <v>8463</v>
      </c>
      <c r="G4449" s="23" t="s">
        <v>199</v>
      </c>
      <c r="H4449" s="23" t="s">
        <v>206</v>
      </c>
      <c r="I4449" s="4" t="s">
        <v>207</v>
      </c>
      <c r="J4449" s="29">
        <v>43111</v>
      </c>
      <c r="K4449" s="18">
        <v>19678.5</v>
      </c>
      <c r="L4449" s="18">
        <v>0</v>
      </c>
      <c r="M4449" s="18">
        <v>19678.5</v>
      </c>
      <c r="N4449" s="18">
        <v>0</v>
      </c>
      <c r="R4449" s="1" t="s">
        <v>27</v>
      </c>
      <c r="S4449" s="1" t="s">
        <v>8476</v>
      </c>
      <c r="T4449" s="1" t="s">
        <v>46</v>
      </c>
      <c r="U4449" s="2"/>
      <c r="V4449" s="2"/>
      <c r="W4449" s="2"/>
      <c r="X4449" s="3">
        <v>0</v>
      </c>
      <c r="Y4449" s="33" t="e">
        <f>#REF!-U4449-V4449-W4449</f>
        <v>#REF!</v>
      </c>
    </row>
    <row r="4450" spans="1:25" x14ac:dyDescent="0.2">
      <c r="A4450" s="1" t="s">
        <v>195</v>
      </c>
      <c r="B4450" s="1" t="s">
        <v>196</v>
      </c>
      <c r="C4450" s="44" t="s">
        <v>8462</v>
      </c>
      <c r="D4450" s="23" t="s">
        <v>8463</v>
      </c>
      <c r="E4450" s="1" t="s">
        <v>8463</v>
      </c>
      <c r="G4450" s="23" t="s">
        <v>199</v>
      </c>
      <c r="H4450" s="23" t="s">
        <v>206</v>
      </c>
      <c r="I4450" s="4" t="s">
        <v>207</v>
      </c>
      <c r="J4450" s="29">
        <v>43203</v>
      </c>
      <c r="K4450" s="18">
        <v>19678.5</v>
      </c>
      <c r="L4450" s="18">
        <v>0</v>
      </c>
      <c r="M4450" s="18">
        <v>19678.5</v>
      </c>
      <c r="N4450" s="18">
        <v>0</v>
      </c>
      <c r="R4450" s="1" t="s">
        <v>27</v>
      </c>
      <c r="S4450" s="1" t="s">
        <v>8477</v>
      </c>
      <c r="T4450" s="1" t="s">
        <v>46</v>
      </c>
      <c r="U4450" s="2"/>
      <c r="V4450" s="2"/>
      <c r="W4450" s="2"/>
      <c r="X4450" s="3">
        <v>0</v>
      </c>
      <c r="Y4450" s="33" t="e">
        <f>#REF!-U4450-V4450-W4450</f>
        <v>#REF!</v>
      </c>
    </row>
    <row r="4451" spans="1:25" x14ac:dyDescent="0.2">
      <c r="H4451" s="27" t="s">
        <v>208</v>
      </c>
      <c r="I4451" s="4"/>
      <c r="J4451" s="29"/>
      <c r="K4451" s="18">
        <f>SUBTOTAL(9,K4448:K4450)</f>
        <v>78714</v>
      </c>
      <c r="L4451" s="18">
        <f>SUBTOTAL(9,L4448:L4450)</f>
        <v>0</v>
      </c>
      <c r="M4451" s="18">
        <f>SUBTOTAL(9,M4448:M4450)</f>
        <v>78714</v>
      </c>
      <c r="N4451" s="18">
        <f>SUBTOTAL(9,N4448:N4450)</f>
        <v>0</v>
      </c>
      <c r="U4451" s="2"/>
      <c r="V4451" s="2"/>
      <c r="W4451" s="2"/>
      <c r="X4451" s="3">
        <f>SUBTOTAL(9,X4448:X4450)</f>
        <v>0</v>
      </c>
      <c r="Y4451" s="33" t="e">
        <f>#REF!-U4451-V4451-W4451</f>
        <v>#REF!</v>
      </c>
    </row>
    <row r="4452" spans="1:25" x14ac:dyDescent="0.2">
      <c r="A4452" s="1" t="s">
        <v>195</v>
      </c>
      <c r="B4452" s="1" t="s">
        <v>196</v>
      </c>
      <c r="C4452" s="44" t="s">
        <v>8462</v>
      </c>
      <c r="D4452" s="23" t="s">
        <v>8463</v>
      </c>
      <c r="E4452" s="1" t="s">
        <v>8463</v>
      </c>
      <c r="G4452" s="23" t="s">
        <v>199</v>
      </c>
      <c r="H4452" s="23" t="s">
        <v>209</v>
      </c>
      <c r="I4452" s="4" t="s">
        <v>210</v>
      </c>
      <c r="J4452" s="29">
        <v>42996</v>
      </c>
      <c r="K4452" s="18">
        <v>48757.5</v>
      </c>
      <c r="L4452" s="18">
        <v>0</v>
      </c>
      <c r="M4452" s="18">
        <v>48757.5</v>
      </c>
      <c r="N4452" s="18">
        <v>0</v>
      </c>
      <c r="R4452" s="1" t="s">
        <v>27</v>
      </c>
      <c r="S4452" s="1" t="s">
        <v>8475</v>
      </c>
      <c r="T4452" s="1" t="s">
        <v>46</v>
      </c>
      <c r="U4452" s="2"/>
      <c r="V4452" s="2"/>
      <c r="W4452" s="2"/>
      <c r="X4452" s="3">
        <v>0</v>
      </c>
      <c r="Y4452" s="33" t="e">
        <f>#REF!-U4452-V4452-W4452</f>
        <v>#REF!</v>
      </c>
    </row>
    <row r="4453" spans="1:25" x14ac:dyDescent="0.2">
      <c r="A4453" s="1" t="s">
        <v>195</v>
      </c>
      <c r="B4453" s="1" t="s">
        <v>196</v>
      </c>
      <c r="C4453" s="44" t="s">
        <v>8462</v>
      </c>
      <c r="D4453" s="23" t="s">
        <v>8463</v>
      </c>
      <c r="E4453" s="1" t="s">
        <v>8463</v>
      </c>
      <c r="G4453" s="23" t="s">
        <v>199</v>
      </c>
      <c r="H4453" s="23" t="s">
        <v>209</v>
      </c>
      <c r="I4453" s="4" t="s">
        <v>210</v>
      </c>
      <c r="J4453" s="29">
        <v>43111</v>
      </c>
      <c r="K4453" s="18">
        <v>24378.75</v>
      </c>
      <c r="L4453" s="18">
        <v>0</v>
      </c>
      <c r="M4453" s="18">
        <v>24378.75</v>
      </c>
      <c r="N4453" s="18">
        <v>0</v>
      </c>
      <c r="R4453" s="1" t="s">
        <v>27</v>
      </c>
      <c r="S4453" s="1" t="s">
        <v>8476</v>
      </c>
      <c r="T4453" s="1" t="s">
        <v>46</v>
      </c>
      <c r="U4453" s="2"/>
      <c r="V4453" s="2"/>
      <c r="W4453" s="2"/>
      <c r="X4453" s="3">
        <v>0</v>
      </c>
      <c r="Y4453" s="33" t="e">
        <f>#REF!-U4453-V4453-W4453</f>
        <v>#REF!</v>
      </c>
    </row>
    <row r="4454" spans="1:25" x14ac:dyDescent="0.2">
      <c r="A4454" s="1" t="s">
        <v>195</v>
      </c>
      <c r="B4454" s="1" t="s">
        <v>196</v>
      </c>
      <c r="C4454" s="44" t="s">
        <v>8462</v>
      </c>
      <c r="D4454" s="23" t="s">
        <v>8463</v>
      </c>
      <c r="E4454" s="1" t="s">
        <v>8463</v>
      </c>
      <c r="G4454" s="23" t="s">
        <v>199</v>
      </c>
      <c r="H4454" s="23" t="s">
        <v>209</v>
      </c>
      <c r="I4454" s="4" t="s">
        <v>210</v>
      </c>
      <c r="J4454" s="29">
        <v>43203</v>
      </c>
      <c r="K4454" s="18">
        <v>24378.75</v>
      </c>
      <c r="L4454" s="18">
        <v>0</v>
      </c>
      <c r="M4454" s="18">
        <v>24378.75</v>
      </c>
      <c r="N4454" s="18">
        <v>0</v>
      </c>
      <c r="R4454" s="1" t="s">
        <v>27</v>
      </c>
      <c r="S4454" s="1" t="s">
        <v>8477</v>
      </c>
      <c r="T4454" s="1" t="s">
        <v>46</v>
      </c>
      <c r="U4454" s="2"/>
      <c r="V4454" s="2"/>
      <c r="W4454" s="2"/>
      <c r="X4454" s="3">
        <v>0</v>
      </c>
      <c r="Y4454" s="33" t="e">
        <f>#REF!-U4454-V4454-W4454</f>
        <v>#REF!</v>
      </c>
    </row>
    <row r="4455" spans="1:25" x14ac:dyDescent="0.2">
      <c r="H4455" s="27" t="s">
        <v>211</v>
      </c>
      <c r="J4455" s="29"/>
      <c r="K4455" s="18">
        <f>SUBTOTAL(9,K4452:K4454)</f>
        <v>97515</v>
      </c>
      <c r="L4455" s="18">
        <f>SUBTOTAL(9,L4452:L4454)</f>
        <v>0</v>
      </c>
      <c r="M4455" s="18">
        <f>SUBTOTAL(9,M4452:M4454)</f>
        <v>97515</v>
      </c>
      <c r="N4455" s="18">
        <f>SUBTOTAL(9,N4452:N4454)</f>
        <v>0</v>
      </c>
      <c r="U4455" s="2"/>
      <c r="V4455" s="2"/>
      <c r="W4455" s="2"/>
      <c r="X4455" s="3">
        <f>SUBTOTAL(9,X4452:X4454)</f>
        <v>0</v>
      </c>
      <c r="Y4455" s="33" t="e">
        <f>#REF!-U4455-V4455-W4455</f>
        <v>#REF!</v>
      </c>
    </row>
    <row r="4456" spans="1:25" ht="22.5" x14ac:dyDescent="0.2">
      <c r="A4456" s="1" t="s">
        <v>195</v>
      </c>
      <c r="B4456" s="1" t="s">
        <v>196</v>
      </c>
      <c r="C4456" s="44" t="s">
        <v>8462</v>
      </c>
      <c r="D4456" s="23" t="s">
        <v>8463</v>
      </c>
      <c r="E4456" s="1" t="s">
        <v>8463</v>
      </c>
      <c r="G4456" s="23" t="s">
        <v>97</v>
      </c>
      <c r="H4456" s="23" t="s">
        <v>8482</v>
      </c>
      <c r="I4456" s="5" t="s">
        <v>8483</v>
      </c>
      <c r="J4456" s="29">
        <v>42928</v>
      </c>
      <c r="K4456" s="18">
        <v>12300</v>
      </c>
      <c r="L4456" s="18">
        <v>0</v>
      </c>
      <c r="M4456" s="18">
        <v>12300</v>
      </c>
      <c r="N4456" s="18">
        <v>0</v>
      </c>
      <c r="P4456" s="1" t="s">
        <v>8478</v>
      </c>
      <c r="Q4456" s="1" t="s">
        <v>8479</v>
      </c>
      <c r="R4456" s="1" t="s">
        <v>8480</v>
      </c>
      <c r="S4456" s="1" t="s">
        <v>8481</v>
      </c>
      <c r="T4456" s="1" t="s">
        <v>46</v>
      </c>
      <c r="U4456" s="2"/>
      <c r="V4456" s="2"/>
      <c r="W4456" s="2"/>
      <c r="X4456" s="3">
        <v>0</v>
      </c>
      <c r="Y4456" s="33" t="e">
        <f>#REF!-U4456-V4456-W4456</f>
        <v>#REF!</v>
      </c>
    </row>
    <row r="4457" spans="1:25" x14ac:dyDescent="0.2">
      <c r="H4457" s="27" t="s">
        <v>8484</v>
      </c>
      <c r="J4457" s="29"/>
      <c r="K4457" s="18">
        <f>SUBTOTAL(9,K4456:K4456)</f>
        <v>12300</v>
      </c>
      <c r="L4457" s="18">
        <f>SUBTOTAL(9,L4456:L4456)</f>
        <v>0</v>
      </c>
      <c r="M4457" s="18">
        <f>SUBTOTAL(9,M4456:M4456)</f>
        <v>12300</v>
      </c>
      <c r="N4457" s="18">
        <f>SUBTOTAL(9,N4456:N4456)</f>
        <v>0</v>
      </c>
      <c r="U4457" s="2"/>
      <c r="V4457" s="2"/>
      <c r="W4457" s="2"/>
      <c r="X4457" s="3">
        <f>SUBTOTAL(9,X4456:X4456)</f>
        <v>0</v>
      </c>
      <c r="Y4457" s="33" t="e">
        <f>#REF!-U4457-V4457-W4457</f>
        <v>#REF!</v>
      </c>
    </row>
    <row r="4458" spans="1:25" ht="22.5" x14ac:dyDescent="0.2">
      <c r="A4458" s="1" t="s">
        <v>195</v>
      </c>
      <c r="B4458" s="1" t="s">
        <v>196</v>
      </c>
      <c r="C4458" s="44" t="s">
        <v>8462</v>
      </c>
      <c r="D4458" s="23" t="s">
        <v>8463</v>
      </c>
      <c r="E4458" s="1" t="s">
        <v>8463</v>
      </c>
      <c r="G4458" s="23" t="s">
        <v>88</v>
      </c>
      <c r="H4458" s="23" t="s">
        <v>8489</v>
      </c>
      <c r="I4458" s="5" t="s">
        <v>8490</v>
      </c>
      <c r="J4458" s="29">
        <v>43019</v>
      </c>
      <c r="K4458" s="18">
        <v>2197.62</v>
      </c>
      <c r="L4458" s="18">
        <v>0</v>
      </c>
      <c r="M4458" s="18">
        <v>2197.62</v>
      </c>
      <c r="N4458" s="18">
        <v>0</v>
      </c>
      <c r="P4458" s="1" t="s">
        <v>8485</v>
      </c>
      <c r="Q4458" s="1" t="s">
        <v>8486</v>
      </c>
      <c r="R4458" s="1" t="s">
        <v>8487</v>
      </c>
      <c r="S4458" s="1" t="s">
        <v>8488</v>
      </c>
      <c r="T4458" s="1" t="s">
        <v>46</v>
      </c>
      <c r="U4458" s="2"/>
      <c r="V4458" s="2"/>
      <c r="W4458" s="2"/>
      <c r="X4458" s="3">
        <v>1.0279999999999999E-2</v>
      </c>
      <c r="Y4458" s="33" t="e">
        <f>#REF!-U4458-V4458-W4458</f>
        <v>#REF!</v>
      </c>
    </row>
    <row r="4459" spans="1:25" ht="22.5" x14ac:dyDescent="0.2">
      <c r="A4459" s="1" t="s">
        <v>195</v>
      </c>
      <c r="B4459" s="1" t="s">
        <v>196</v>
      </c>
      <c r="C4459" s="44" t="s">
        <v>8462</v>
      </c>
      <c r="D4459" s="23" t="s">
        <v>8463</v>
      </c>
      <c r="E4459" s="1" t="s">
        <v>8463</v>
      </c>
      <c r="G4459" s="23" t="s">
        <v>88</v>
      </c>
      <c r="H4459" s="23" t="s">
        <v>8489</v>
      </c>
      <c r="I4459" s="5" t="s">
        <v>8490</v>
      </c>
      <c r="J4459" s="29">
        <v>43026</v>
      </c>
      <c r="K4459" s="18">
        <v>719.86</v>
      </c>
      <c r="L4459" s="18">
        <v>0</v>
      </c>
      <c r="M4459" s="18">
        <v>719.86</v>
      </c>
      <c r="N4459" s="18">
        <v>0</v>
      </c>
      <c r="P4459" s="1" t="s">
        <v>8485</v>
      </c>
      <c r="Q4459" s="1" t="s">
        <v>8491</v>
      </c>
      <c r="R4459" s="1" t="s">
        <v>8492</v>
      </c>
      <c r="S4459" s="1" t="s">
        <v>8493</v>
      </c>
      <c r="T4459" s="1" t="s">
        <v>46</v>
      </c>
      <c r="U4459" s="2"/>
      <c r="V4459" s="2"/>
      <c r="W4459" s="2"/>
      <c r="X4459" s="3">
        <v>-1.0109999999999999E-2</v>
      </c>
      <c r="Y4459" s="33" t="e">
        <f>#REF!-U4459-V4459-W4459</f>
        <v>#REF!</v>
      </c>
    </row>
    <row r="4460" spans="1:25" ht="22.5" x14ac:dyDescent="0.2">
      <c r="A4460" s="1" t="s">
        <v>195</v>
      </c>
      <c r="B4460" s="1" t="s">
        <v>196</v>
      </c>
      <c r="C4460" s="44" t="s">
        <v>8462</v>
      </c>
      <c r="D4460" s="23" t="s">
        <v>8463</v>
      </c>
      <c r="E4460" s="1" t="s">
        <v>8463</v>
      </c>
      <c r="G4460" s="23" t="s">
        <v>88</v>
      </c>
      <c r="H4460" s="23" t="s">
        <v>8489</v>
      </c>
      <c r="I4460" s="5" t="s">
        <v>8490</v>
      </c>
      <c r="J4460" s="29">
        <v>43046</v>
      </c>
      <c r="K4460" s="18">
        <v>832.74</v>
      </c>
      <c r="L4460" s="18">
        <v>0</v>
      </c>
      <c r="M4460" s="18">
        <v>832.74</v>
      </c>
      <c r="N4460" s="18">
        <v>0</v>
      </c>
      <c r="P4460" s="1" t="s">
        <v>8485</v>
      </c>
      <c r="Q4460" s="1" t="s">
        <v>8494</v>
      </c>
      <c r="R4460" s="1" t="s">
        <v>8495</v>
      </c>
      <c r="S4460" s="1" t="s">
        <v>8496</v>
      </c>
      <c r="T4460" s="1" t="s">
        <v>46</v>
      </c>
      <c r="U4460" s="2"/>
      <c r="V4460" s="2"/>
      <c r="W4460" s="2"/>
      <c r="X4460" s="3">
        <v>-1.055E-2</v>
      </c>
      <c r="Y4460" s="33" t="e">
        <f>#REF!-U4460-V4460-W4460</f>
        <v>#REF!</v>
      </c>
    </row>
    <row r="4461" spans="1:25" ht="22.5" x14ac:dyDescent="0.2">
      <c r="A4461" s="1" t="s">
        <v>195</v>
      </c>
      <c r="B4461" s="1" t="s">
        <v>196</v>
      </c>
      <c r="C4461" s="44" t="s">
        <v>8462</v>
      </c>
      <c r="D4461" s="23" t="s">
        <v>8463</v>
      </c>
      <c r="E4461" s="1" t="s">
        <v>8463</v>
      </c>
      <c r="G4461" s="23" t="s">
        <v>88</v>
      </c>
      <c r="H4461" s="23" t="s">
        <v>8489</v>
      </c>
      <c r="I4461" s="5" t="s">
        <v>8490</v>
      </c>
      <c r="J4461" s="29">
        <v>43076</v>
      </c>
      <c r="K4461" s="18">
        <v>686.53</v>
      </c>
      <c r="L4461" s="18">
        <v>0</v>
      </c>
      <c r="M4461" s="18">
        <v>686.53</v>
      </c>
      <c r="N4461" s="18">
        <v>0</v>
      </c>
      <c r="P4461" s="1" t="s">
        <v>8485</v>
      </c>
      <c r="Q4461" s="1" t="s">
        <v>8497</v>
      </c>
      <c r="R4461" s="1" t="s">
        <v>8498</v>
      </c>
      <c r="S4461" s="1" t="s">
        <v>8499</v>
      </c>
      <c r="T4461" s="1" t="s">
        <v>46</v>
      </c>
      <c r="U4461" s="2"/>
      <c r="V4461" s="2"/>
      <c r="W4461" s="2"/>
      <c r="X4461" s="3">
        <v>1.226E-2</v>
      </c>
      <c r="Y4461" s="33" t="e">
        <f>#REF!-U4461-V4461-W4461</f>
        <v>#REF!</v>
      </c>
    </row>
    <row r="4462" spans="1:25" ht="22.5" x14ac:dyDescent="0.2">
      <c r="A4462" s="1" t="s">
        <v>195</v>
      </c>
      <c r="B4462" s="1" t="s">
        <v>196</v>
      </c>
      <c r="C4462" s="44" t="s">
        <v>8462</v>
      </c>
      <c r="D4462" s="23" t="s">
        <v>8463</v>
      </c>
      <c r="E4462" s="1" t="s">
        <v>8463</v>
      </c>
      <c r="G4462" s="23" t="s">
        <v>88</v>
      </c>
      <c r="H4462" s="23" t="s">
        <v>8489</v>
      </c>
      <c r="I4462" s="5" t="s">
        <v>8490</v>
      </c>
      <c r="J4462" s="29">
        <v>43110</v>
      </c>
      <c r="K4462" s="18">
        <v>1100.98</v>
      </c>
      <c r="L4462" s="18">
        <v>0</v>
      </c>
      <c r="M4462" s="18">
        <v>1100.98</v>
      </c>
      <c r="N4462" s="18">
        <v>0</v>
      </c>
      <c r="P4462" s="1" t="s">
        <v>8485</v>
      </c>
      <c r="Q4462" s="1" t="s">
        <v>8500</v>
      </c>
      <c r="R4462" s="1" t="s">
        <v>8501</v>
      </c>
      <c r="S4462" s="1" t="s">
        <v>8502</v>
      </c>
      <c r="T4462" s="1" t="s">
        <v>46</v>
      </c>
      <c r="U4462" s="2"/>
      <c r="V4462" s="2"/>
      <c r="W4462" s="2"/>
      <c r="X4462" s="3">
        <v>-1.2800000000000001E-3</v>
      </c>
      <c r="Y4462" s="33" t="e">
        <f>#REF!-U4462-V4462-W4462</f>
        <v>#REF!</v>
      </c>
    </row>
    <row r="4463" spans="1:25" ht="22.5" x14ac:dyDescent="0.2">
      <c r="A4463" s="1" t="s">
        <v>195</v>
      </c>
      <c r="B4463" s="1" t="s">
        <v>196</v>
      </c>
      <c r="C4463" s="44" t="s">
        <v>8462</v>
      </c>
      <c r="D4463" s="23" t="s">
        <v>8463</v>
      </c>
      <c r="E4463" s="1" t="s">
        <v>8463</v>
      </c>
      <c r="G4463" s="23" t="s">
        <v>88</v>
      </c>
      <c r="H4463" s="23" t="s">
        <v>8489</v>
      </c>
      <c r="I4463" s="5" t="s">
        <v>8490</v>
      </c>
      <c r="J4463" s="29">
        <v>43132</v>
      </c>
      <c r="K4463" s="18">
        <v>711.05</v>
      </c>
      <c r="L4463" s="18">
        <v>0</v>
      </c>
      <c r="M4463" s="18">
        <v>711.05</v>
      </c>
      <c r="N4463" s="18">
        <v>0</v>
      </c>
      <c r="P4463" s="1" t="s">
        <v>8485</v>
      </c>
      <c r="Q4463" s="1" t="s">
        <v>8503</v>
      </c>
      <c r="R4463" s="1" t="s">
        <v>8504</v>
      </c>
      <c r="S4463" s="1" t="s">
        <v>8505</v>
      </c>
      <c r="T4463" s="1" t="s">
        <v>46</v>
      </c>
      <c r="U4463" s="2"/>
      <c r="V4463" s="2"/>
      <c r="W4463" s="2"/>
      <c r="X4463" s="3">
        <v>3.2599999999999999E-3</v>
      </c>
      <c r="Y4463" s="33" t="e">
        <f>#REF!-U4463-V4463-W4463</f>
        <v>#REF!</v>
      </c>
    </row>
    <row r="4464" spans="1:25" ht="22.5" x14ac:dyDescent="0.2">
      <c r="A4464" s="1" t="s">
        <v>195</v>
      </c>
      <c r="B4464" s="1" t="s">
        <v>196</v>
      </c>
      <c r="C4464" s="44" t="s">
        <v>8462</v>
      </c>
      <c r="D4464" s="23" t="s">
        <v>8463</v>
      </c>
      <c r="E4464" s="1" t="s">
        <v>8463</v>
      </c>
      <c r="G4464" s="23" t="s">
        <v>88</v>
      </c>
      <c r="H4464" s="23" t="s">
        <v>8489</v>
      </c>
      <c r="I4464" s="5" t="s">
        <v>8490</v>
      </c>
      <c r="J4464" s="29">
        <v>43166</v>
      </c>
      <c r="K4464" s="18">
        <v>780.97</v>
      </c>
      <c r="L4464" s="18">
        <v>0</v>
      </c>
      <c r="M4464" s="18">
        <v>780.97</v>
      </c>
      <c r="N4464" s="18">
        <v>0</v>
      </c>
      <c r="P4464" s="1" t="s">
        <v>8485</v>
      </c>
      <c r="Q4464" s="1" t="s">
        <v>8506</v>
      </c>
      <c r="R4464" s="1" t="s">
        <v>8507</v>
      </c>
      <c r="S4464" s="1" t="s">
        <v>8508</v>
      </c>
      <c r="T4464" s="1" t="s">
        <v>46</v>
      </c>
      <c r="U4464" s="2"/>
      <c r="V4464" s="2"/>
      <c r="W4464" s="2"/>
      <c r="X4464" s="3">
        <v>-1.6740000000000001E-2</v>
      </c>
      <c r="Y4464" s="33" t="e">
        <f>#REF!-U4464-V4464-W4464</f>
        <v>#REF!</v>
      </c>
    </row>
    <row r="4465" spans="1:25" ht="22.5" x14ac:dyDescent="0.2">
      <c r="A4465" s="1" t="s">
        <v>195</v>
      </c>
      <c r="B4465" s="1" t="s">
        <v>196</v>
      </c>
      <c r="C4465" s="44" t="s">
        <v>8462</v>
      </c>
      <c r="D4465" s="23" t="s">
        <v>8463</v>
      </c>
      <c r="E4465" s="1" t="s">
        <v>8463</v>
      </c>
      <c r="G4465" s="23" t="s">
        <v>88</v>
      </c>
      <c r="H4465" s="23" t="s">
        <v>8489</v>
      </c>
      <c r="I4465" s="5" t="s">
        <v>8490</v>
      </c>
      <c r="J4465" s="29">
        <v>43187</v>
      </c>
      <c r="K4465" s="18">
        <v>709.28</v>
      </c>
      <c r="L4465" s="18">
        <v>0</v>
      </c>
      <c r="M4465" s="18">
        <v>709.28</v>
      </c>
      <c r="N4465" s="18">
        <v>0</v>
      </c>
      <c r="P4465" s="1" t="s">
        <v>8485</v>
      </c>
      <c r="Q4465" s="1" t="s">
        <v>8509</v>
      </c>
      <c r="R4465" s="1" t="s">
        <v>8510</v>
      </c>
      <c r="S4465" s="1" t="s">
        <v>8511</v>
      </c>
      <c r="T4465" s="1" t="s">
        <v>46</v>
      </c>
      <c r="U4465" s="2"/>
      <c r="V4465" s="2"/>
      <c r="W4465" s="2"/>
      <c r="X4465" s="3">
        <v>-2.0600000000000002E-3</v>
      </c>
      <c r="Y4465" s="33" t="e">
        <f>#REF!-U4465-V4465-W4465</f>
        <v>#REF!</v>
      </c>
    </row>
    <row r="4466" spans="1:25" ht="22.5" x14ac:dyDescent="0.2">
      <c r="A4466" s="1" t="s">
        <v>195</v>
      </c>
      <c r="B4466" s="1" t="s">
        <v>196</v>
      </c>
      <c r="C4466" s="44" t="s">
        <v>8462</v>
      </c>
      <c r="D4466" s="23" t="s">
        <v>8463</v>
      </c>
      <c r="E4466" s="1" t="s">
        <v>8463</v>
      </c>
      <c r="G4466" s="23" t="s">
        <v>88</v>
      </c>
      <c r="H4466" s="23" t="s">
        <v>8489</v>
      </c>
      <c r="I4466" s="5" t="s">
        <v>8490</v>
      </c>
      <c r="J4466" s="29">
        <v>43216</v>
      </c>
      <c r="K4466" s="18">
        <v>757.21</v>
      </c>
      <c r="L4466" s="18">
        <v>0</v>
      </c>
      <c r="M4466" s="18">
        <v>757.21</v>
      </c>
      <c r="N4466" s="18">
        <v>0</v>
      </c>
      <c r="P4466" s="1" t="s">
        <v>8485</v>
      </c>
      <c r="Q4466" s="1" t="s">
        <v>8512</v>
      </c>
      <c r="R4466" s="1" t="s">
        <v>8513</v>
      </c>
      <c r="S4466" s="1" t="s">
        <v>8514</v>
      </c>
      <c r="T4466" s="1" t="s">
        <v>46</v>
      </c>
      <c r="U4466" s="2"/>
      <c r="V4466" s="2"/>
      <c r="W4466" s="2"/>
      <c r="X4466" s="3">
        <v>-1.244E-2</v>
      </c>
      <c r="Y4466" s="33" t="e">
        <f>#REF!-U4466-V4466-W4466</f>
        <v>#REF!</v>
      </c>
    </row>
    <row r="4467" spans="1:25" ht="22.5" x14ac:dyDescent="0.2">
      <c r="A4467" s="1" t="s">
        <v>195</v>
      </c>
      <c r="B4467" s="1" t="s">
        <v>196</v>
      </c>
      <c r="C4467" s="44" t="s">
        <v>8462</v>
      </c>
      <c r="D4467" s="23" t="s">
        <v>8463</v>
      </c>
      <c r="E4467" s="1" t="s">
        <v>8463</v>
      </c>
      <c r="G4467" s="23" t="s">
        <v>88</v>
      </c>
      <c r="H4467" s="23" t="s">
        <v>8489</v>
      </c>
      <c r="I4467" s="5" t="s">
        <v>8490</v>
      </c>
      <c r="J4467" s="29">
        <v>43263</v>
      </c>
      <c r="K4467" s="18">
        <v>751.63</v>
      </c>
      <c r="L4467" s="18">
        <v>0</v>
      </c>
      <c r="M4467" s="18">
        <v>751.63</v>
      </c>
      <c r="N4467" s="18">
        <v>0</v>
      </c>
      <c r="P4467" s="1" t="s">
        <v>8485</v>
      </c>
      <c r="Q4467" s="1" t="s">
        <v>8515</v>
      </c>
      <c r="R4467" s="1" t="s">
        <v>8516</v>
      </c>
      <c r="S4467" s="1" t="s">
        <v>8517</v>
      </c>
      <c r="T4467" s="1" t="s">
        <v>46</v>
      </c>
      <c r="U4467" s="2"/>
      <c r="V4467" s="2"/>
      <c r="W4467" s="2"/>
      <c r="X4467" s="3">
        <v>-4.2900000000000004E-3</v>
      </c>
      <c r="Y4467" s="33" t="e">
        <f>#REF!-U4467-V4467-W4467</f>
        <v>#REF!</v>
      </c>
    </row>
    <row r="4468" spans="1:25" ht="22.5" x14ac:dyDescent="0.2">
      <c r="A4468" s="1" t="s">
        <v>195</v>
      </c>
      <c r="B4468" s="1" t="s">
        <v>196</v>
      </c>
      <c r="C4468" s="44" t="s">
        <v>8462</v>
      </c>
      <c r="D4468" s="23" t="s">
        <v>8463</v>
      </c>
      <c r="E4468" s="1" t="s">
        <v>8463</v>
      </c>
      <c r="G4468" s="23" t="s">
        <v>88</v>
      </c>
      <c r="H4468" s="23" t="s">
        <v>8489</v>
      </c>
      <c r="I4468" s="5" t="s">
        <v>8490</v>
      </c>
      <c r="J4468" s="29">
        <v>43279</v>
      </c>
      <c r="K4468" s="18">
        <v>859.16</v>
      </c>
      <c r="L4468" s="18">
        <v>0</v>
      </c>
      <c r="M4468" s="18">
        <v>859.16</v>
      </c>
      <c r="N4468" s="18">
        <v>0</v>
      </c>
      <c r="P4468" s="1" t="s">
        <v>8485</v>
      </c>
      <c r="Q4468" s="1" t="s">
        <v>8518</v>
      </c>
      <c r="R4468" s="1" t="s">
        <v>8519</v>
      </c>
      <c r="S4468" s="1" t="s">
        <v>8520</v>
      </c>
      <c r="T4468" s="1" t="s">
        <v>46</v>
      </c>
      <c r="U4468" s="2"/>
      <c r="V4468" s="2"/>
      <c r="W4468" s="2"/>
      <c r="X4468" s="3">
        <v>-1.8500000000000001E-3</v>
      </c>
      <c r="Y4468" s="33" t="e">
        <f>#REF!-U4468-V4468-W4468</f>
        <v>#REF!</v>
      </c>
    </row>
    <row r="4469" spans="1:25" ht="22.5" x14ac:dyDescent="0.2">
      <c r="A4469" s="1" t="s">
        <v>195</v>
      </c>
      <c r="B4469" s="1" t="s">
        <v>196</v>
      </c>
      <c r="C4469" s="44" t="s">
        <v>8462</v>
      </c>
      <c r="D4469" s="23" t="s">
        <v>8463</v>
      </c>
      <c r="E4469" s="1" t="s">
        <v>8463</v>
      </c>
      <c r="F4469" s="23" t="s">
        <v>95</v>
      </c>
      <c r="H4469" s="23" t="s">
        <v>8489</v>
      </c>
      <c r="I4469" s="5" t="s">
        <v>8490</v>
      </c>
      <c r="J4469" s="29">
        <v>43019</v>
      </c>
      <c r="K4469" s="18">
        <v>35162.379999999997</v>
      </c>
      <c r="L4469" s="18">
        <v>35162.379999999997</v>
      </c>
      <c r="M4469" s="18">
        <v>0</v>
      </c>
      <c r="N4469" s="18">
        <v>0</v>
      </c>
      <c r="P4469" s="1" t="s">
        <v>8485</v>
      </c>
      <c r="Q4469" s="1" t="s">
        <v>8486</v>
      </c>
      <c r="R4469" s="1" t="s">
        <v>8487</v>
      </c>
      <c r="S4469" s="1" t="s">
        <v>8488</v>
      </c>
      <c r="T4469" s="1" t="s">
        <v>46</v>
      </c>
      <c r="U4469" s="2"/>
      <c r="V4469" s="2"/>
      <c r="W4469" s="2"/>
      <c r="X4469" s="3">
        <v>-1.0279999999999999E-2</v>
      </c>
      <c r="Y4469" s="33" t="e">
        <f>#REF!-U4469-V4469-W4469</f>
        <v>#REF!</v>
      </c>
    </row>
    <row r="4470" spans="1:25" ht="22.5" x14ac:dyDescent="0.2">
      <c r="A4470" s="1" t="s">
        <v>195</v>
      </c>
      <c r="B4470" s="1" t="s">
        <v>196</v>
      </c>
      <c r="C4470" s="44" t="s">
        <v>8462</v>
      </c>
      <c r="D4470" s="23" t="s">
        <v>8463</v>
      </c>
      <c r="E4470" s="1" t="s">
        <v>8463</v>
      </c>
      <c r="F4470" s="23" t="s">
        <v>95</v>
      </c>
      <c r="H4470" s="23" t="s">
        <v>8489</v>
      </c>
      <c r="I4470" s="5" t="s">
        <v>8490</v>
      </c>
      <c r="J4470" s="29">
        <v>43026</v>
      </c>
      <c r="K4470" s="18">
        <v>11518.14</v>
      </c>
      <c r="L4470" s="18">
        <v>11518.14</v>
      </c>
      <c r="M4470" s="18">
        <v>0</v>
      </c>
      <c r="N4470" s="18">
        <v>0</v>
      </c>
      <c r="P4470" s="1" t="s">
        <v>8485</v>
      </c>
      <c r="Q4470" s="1" t="s">
        <v>8491</v>
      </c>
      <c r="R4470" s="1" t="s">
        <v>8492</v>
      </c>
      <c r="S4470" s="1" t="s">
        <v>8493</v>
      </c>
      <c r="T4470" s="1" t="s">
        <v>46</v>
      </c>
      <c r="U4470" s="2"/>
      <c r="V4470" s="2"/>
      <c r="W4470" s="2"/>
      <c r="X4470" s="3">
        <v>1.0109999999999999E-2</v>
      </c>
      <c r="Y4470" s="33" t="e">
        <f>#REF!-U4470-V4470-W4470</f>
        <v>#REF!</v>
      </c>
    </row>
    <row r="4471" spans="1:25" ht="22.5" x14ac:dyDescent="0.2">
      <c r="A4471" s="1" t="s">
        <v>195</v>
      </c>
      <c r="B4471" s="1" t="s">
        <v>196</v>
      </c>
      <c r="C4471" s="44" t="s">
        <v>8462</v>
      </c>
      <c r="D4471" s="23" t="s">
        <v>8463</v>
      </c>
      <c r="E4471" s="1" t="s">
        <v>8463</v>
      </c>
      <c r="F4471" s="23" t="s">
        <v>95</v>
      </c>
      <c r="H4471" s="23" t="s">
        <v>8489</v>
      </c>
      <c r="I4471" s="5" t="s">
        <v>8490</v>
      </c>
      <c r="J4471" s="29">
        <v>43046</v>
      </c>
      <c r="K4471" s="18">
        <v>13324.26</v>
      </c>
      <c r="L4471" s="18">
        <v>13324.26</v>
      </c>
      <c r="M4471" s="18">
        <v>0</v>
      </c>
      <c r="N4471" s="18">
        <v>0</v>
      </c>
      <c r="P4471" s="1" t="s">
        <v>8485</v>
      </c>
      <c r="Q4471" s="1" t="s">
        <v>8494</v>
      </c>
      <c r="R4471" s="1" t="s">
        <v>8495</v>
      </c>
      <c r="S4471" s="1" t="s">
        <v>8496</v>
      </c>
      <c r="T4471" s="1" t="s">
        <v>46</v>
      </c>
      <c r="U4471" s="2"/>
      <c r="V4471" s="2"/>
      <c r="W4471" s="2"/>
      <c r="X4471" s="3">
        <v>1.055E-2</v>
      </c>
      <c r="Y4471" s="33" t="e">
        <f>#REF!-U4471-V4471-W4471</f>
        <v>#REF!</v>
      </c>
    </row>
    <row r="4472" spans="1:25" ht="22.5" x14ac:dyDescent="0.2">
      <c r="A4472" s="1" t="s">
        <v>195</v>
      </c>
      <c r="B4472" s="1" t="s">
        <v>196</v>
      </c>
      <c r="C4472" s="44" t="s">
        <v>8462</v>
      </c>
      <c r="D4472" s="23" t="s">
        <v>8463</v>
      </c>
      <c r="E4472" s="1" t="s">
        <v>8463</v>
      </c>
      <c r="F4472" s="23" t="s">
        <v>95</v>
      </c>
      <c r="H4472" s="23" t="s">
        <v>8489</v>
      </c>
      <c r="I4472" s="5" t="s">
        <v>8490</v>
      </c>
      <c r="J4472" s="29">
        <v>43076</v>
      </c>
      <c r="K4472" s="18">
        <v>10984.47</v>
      </c>
      <c r="L4472" s="18">
        <v>10984.47</v>
      </c>
      <c r="M4472" s="18">
        <v>0</v>
      </c>
      <c r="N4472" s="18">
        <v>0</v>
      </c>
      <c r="P4472" s="1" t="s">
        <v>8485</v>
      </c>
      <c r="Q4472" s="1" t="s">
        <v>8497</v>
      </c>
      <c r="R4472" s="1" t="s">
        <v>8498</v>
      </c>
      <c r="S4472" s="1" t="s">
        <v>8499</v>
      </c>
      <c r="T4472" s="1" t="s">
        <v>46</v>
      </c>
      <c r="U4472" s="2"/>
      <c r="V4472" s="2"/>
      <c r="W4472" s="2"/>
      <c r="X4472" s="3">
        <v>-1.226E-2</v>
      </c>
      <c r="Y4472" s="33" t="e">
        <f>#REF!-U4472-V4472-W4472</f>
        <v>#REF!</v>
      </c>
    </row>
    <row r="4473" spans="1:25" ht="22.5" x14ac:dyDescent="0.2">
      <c r="A4473" s="1" t="s">
        <v>195</v>
      </c>
      <c r="B4473" s="1" t="s">
        <v>196</v>
      </c>
      <c r="C4473" s="44" t="s">
        <v>8462</v>
      </c>
      <c r="D4473" s="23" t="s">
        <v>8463</v>
      </c>
      <c r="E4473" s="1" t="s">
        <v>8463</v>
      </c>
      <c r="F4473" s="23" t="s">
        <v>95</v>
      </c>
      <c r="H4473" s="23" t="s">
        <v>8489</v>
      </c>
      <c r="I4473" s="5" t="s">
        <v>8490</v>
      </c>
      <c r="J4473" s="29">
        <v>43110</v>
      </c>
      <c r="K4473" s="18">
        <v>17616.02</v>
      </c>
      <c r="L4473" s="18">
        <v>17616.02</v>
      </c>
      <c r="M4473" s="18">
        <v>0</v>
      </c>
      <c r="N4473" s="18">
        <v>0</v>
      </c>
      <c r="P4473" s="1" t="s">
        <v>8485</v>
      </c>
      <c r="Q4473" s="1" t="s">
        <v>8500</v>
      </c>
      <c r="R4473" s="1" t="s">
        <v>8501</v>
      </c>
      <c r="S4473" s="1" t="s">
        <v>8502</v>
      </c>
      <c r="T4473" s="1" t="s">
        <v>46</v>
      </c>
      <c r="U4473" s="2"/>
      <c r="V4473" s="2"/>
      <c r="W4473" s="2"/>
      <c r="X4473" s="3">
        <v>1.2800000000000001E-3</v>
      </c>
      <c r="Y4473" s="33" t="e">
        <f>#REF!-U4473-V4473-W4473</f>
        <v>#REF!</v>
      </c>
    </row>
    <row r="4474" spans="1:25" ht="22.5" x14ac:dyDescent="0.2">
      <c r="A4474" s="1" t="s">
        <v>195</v>
      </c>
      <c r="B4474" s="1" t="s">
        <v>196</v>
      </c>
      <c r="C4474" s="44" t="s">
        <v>8462</v>
      </c>
      <c r="D4474" s="23" t="s">
        <v>8463</v>
      </c>
      <c r="E4474" s="1" t="s">
        <v>8463</v>
      </c>
      <c r="F4474" s="23" t="s">
        <v>95</v>
      </c>
      <c r="H4474" s="23" t="s">
        <v>8489</v>
      </c>
      <c r="I4474" s="5" t="s">
        <v>8490</v>
      </c>
      <c r="J4474" s="29">
        <v>43132</v>
      </c>
      <c r="K4474" s="18">
        <v>11376.95</v>
      </c>
      <c r="L4474" s="18">
        <v>11376.95</v>
      </c>
      <c r="M4474" s="18">
        <v>0</v>
      </c>
      <c r="N4474" s="18">
        <v>0</v>
      </c>
      <c r="P4474" s="1" t="s">
        <v>8485</v>
      </c>
      <c r="Q4474" s="1" t="s">
        <v>8503</v>
      </c>
      <c r="R4474" s="1" t="s">
        <v>8504</v>
      </c>
      <c r="S4474" s="1" t="s">
        <v>8505</v>
      </c>
      <c r="T4474" s="1" t="s">
        <v>46</v>
      </c>
      <c r="U4474" s="2"/>
      <c r="V4474" s="2"/>
      <c r="W4474" s="2"/>
      <c r="X4474" s="3">
        <v>-3.2599999999999999E-3</v>
      </c>
      <c r="Y4474" s="33" t="e">
        <f>#REF!-U4474-V4474-W4474</f>
        <v>#REF!</v>
      </c>
    </row>
    <row r="4475" spans="1:25" ht="22.5" x14ac:dyDescent="0.2">
      <c r="A4475" s="1" t="s">
        <v>195</v>
      </c>
      <c r="B4475" s="1" t="s">
        <v>196</v>
      </c>
      <c r="C4475" s="44" t="s">
        <v>8462</v>
      </c>
      <c r="D4475" s="23" t="s">
        <v>8463</v>
      </c>
      <c r="E4475" s="1" t="s">
        <v>8463</v>
      </c>
      <c r="F4475" s="23" t="s">
        <v>95</v>
      </c>
      <c r="H4475" s="23" t="s">
        <v>8489</v>
      </c>
      <c r="I4475" s="5" t="s">
        <v>8490</v>
      </c>
      <c r="J4475" s="29">
        <v>43166</v>
      </c>
      <c r="K4475" s="18">
        <v>12496.03</v>
      </c>
      <c r="L4475" s="18">
        <v>12496.03</v>
      </c>
      <c r="M4475" s="18">
        <v>0</v>
      </c>
      <c r="N4475" s="18">
        <v>0</v>
      </c>
      <c r="P4475" s="1" t="s">
        <v>8485</v>
      </c>
      <c r="Q4475" s="1" t="s">
        <v>8506</v>
      </c>
      <c r="R4475" s="1" t="s">
        <v>8507</v>
      </c>
      <c r="S4475" s="1" t="s">
        <v>8508</v>
      </c>
      <c r="T4475" s="1" t="s">
        <v>46</v>
      </c>
      <c r="U4475" s="2"/>
      <c r="V4475" s="2"/>
      <c r="W4475" s="2"/>
      <c r="X4475" s="3">
        <v>1.6740000000000001E-2</v>
      </c>
      <c r="Y4475" s="33" t="e">
        <f>#REF!-U4475-V4475-W4475</f>
        <v>#REF!</v>
      </c>
    </row>
    <row r="4476" spans="1:25" ht="22.5" x14ac:dyDescent="0.2">
      <c r="A4476" s="1" t="s">
        <v>195</v>
      </c>
      <c r="B4476" s="1" t="s">
        <v>196</v>
      </c>
      <c r="C4476" s="44" t="s">
        <v>8462</v>
      </c>
      <c r="D4476" s="23" t="s">
        <v>8463</v>
      </c>
      <c r="E4476" s="1" t="s">
        <v>8463</v>
      </c>
      <c r="F4476" s="23" t="s">
        <v>95</v>
      </c>
      <c r="H4476" s="23" t="s">
        <v>8489</v>
      </c>
      <c r="I4476" s="5" t="s">
        <v>8490</v>
      </c>
      <c r="J4476" s="29">
        <v>43187</v>
      </c>
      <c r="K4476" s="18">
        <v>11348.72</v>
      </c>
      <c r="L4476" s="18">
        <v>11348.72</v>
      </c>
      <c r="M4476" s="18">
        <v>0</v>
      </c>
      <c r="N4476" s="18">
        <v>0</v>
      </c>
      <c r="P4476" s="1" t="s">
        <v>8485</v>
      </c>
      <c r="Q4476" s="1" t="s">
        <v>8509</v>
      </c>
      <c r="R4476" s="1" t="s">
        <v>8510</v>
      </c>
      <c r="S4476" s="1" t="s">
        <v>8511</v>
      </c>
      <c r="T4476" s="1" t="s">
        <v>46</v>
      </c>
      <c r="U4476" s="2"/>
      <c r="V4476" s="2"/>
      <c r="W4476" s="2"/>
      <c r="X4476" s="3">
        <v>2.0600000000000002E-3</v>
      </c>
      <c r="Y4476" s="33" t="e">
        <f>#REF!-U4476-V4476-W4476</f>
        <v>#REF!</v>
      </c>
    </row>
    <row r="4477" spans="1:25" ht="22.5" x14ac:dyDescent="0.2">
      <c r="A4477" s="1" t="s">
        <v>195</v>
      </c>
      <c r="B4477" s="1" t="s">
        <v>196</v>
      </c>
      <c r="C4477" s="44" t="s">
        <v>8462</v>
      </c>
      <c r="D4477" s="23" t="s">
        <v>8463</v>
      </c>
      <c r="E4477" s="1" t="s">
        <v>8463</v>
      </c>
      <c r="F4477" s="23" t="s">
        <v>95</v>
      </c>
      <c r="H4477" s="23" t="s">
        <v>8489</v>
      </c>
      <c r="I4477" s="5" t="s">
        <v>8490</v>
      </c>
      <c r="J4477" s="29">
        <v>43216</v>
      </c>
      <c r="K4477" s="18">
        <v>12115.79</v>
      </c>
      <c r="L4477" s="18">
        <v>12115.79</v>
      </c>
      <c r="M4477" s="18">
        <v>0</v>
      </c>
      <c r="N4477" s="18">
        <v>0</v>
      </c>
      <c r="P4477" s="1" t="s">
        <v>8485</v>
      </c>
      <c r="Q4477" s="1" t="s">
        <v>8512</v>
      </c>
      <c r="R4477" s="1" t="s">
        <v>8513</v>
      </c>
      <c r="S4477" s="1" t="s">
        <v>8514</v>
      </c>
      <c r="T4477" s="1" t="s">
        <v>46</v>
      </c>
      <c r="U4477" s="2"/>
      <c r="V4477" s="2"/>
      <c r="W4477" s="2"/>
      <c r="X4477" s="3">
        <v>1.244E-2</v>
      </c>
      <c r="Y4477" s="33" t="e">
        <f>#REF!-U4477-V4477-W4477</f>
        <v>#REF!</v>
      </c>
    </row>
    <row r="4478" spans="1:25" ht="22.5" x14ac:dyDescent="0.2">
      <c r="A4478" s="1" t="s">
        <v>195</v>
      </c>
      <c r="B4478" s="1" t="s">
        <v>196</v>
      </c>
      <c r="C4478" s="44" t="s">
        <v>8462</v>
      </c>
      <c r="D4478" s="23" t="s">
        <v>8463</v>
      </c>
      <c r="E4478" s="1" t="s">
        <v>8463</v>
      </c>
      <c r="F4478" s="23" t="s">
        <v>95</v>
      </c>
      <c r="H4478" s="23" t="s">
        <v>8489</v>
      </c>
      <c r="I4478" s="5" t="s">
        <v>8490</v>
      </c>
      <c r="J4478" s="29">
        <v>43263</v>
      </c>
      <c r="K4478" s="18">
        <v>12026.37</v>
      </c>
      <c r="L4478" s="18">
        <v>12026.37</v>
      </c>
      <c r="M4478" s="18">
        <v>0</v>
      </c>
      <c r="N4478" s="18">
        <v>0</v>
      </c>
      <c r="P4478" s="1" t="s">
        <v>8485</v>
      </c>
      <c r="Q4478" s="1" t="s">
        <v>8515</v>
      </c>
      <c r="R4478" s="1" t="s">
        <v>8516</v>
      </c>
      <c r="S4478" s="1" t="s">
        <v>8517</v>
      </c>
      <c r="T4478" s="1" t="s">
        <v>46</v>
      </c>
      <c r="U4478" s="2"/>
      <c r="V4478" s="2"/>
      <c r="W4478" s="2"/>
      <c r="X4478" s="3">
        <v>4.2900000000000004E-3</v>
      </c>
      <c r="Y4478" s="33" t="e">
        <f>#REF!-U4478-V4478-W4478</f>
        <v>#REF!</v>
      </c>
    </row>
    <row r="4479" spans="1:25" ht="22.5" x14ac:dyDescent="0.2">
      <c r="A4479" s="1" t="s">
        <v>195</v>
      </c>
      <c r="B4479" s="1" t="s">
        <v>196</v>
      </c>
      <c r="C4479" s="44" t="s">
        <v>8462</v>
      </c>
      <c r="D4479" s="23" t="s">
        <v>8463</v>
      </c>
      <c r="E4479" s="1" t="s">
        <v>8463</v>
      </c>
      <c r="F4479" s="23" t="s">
        <v>95</v>
      </c>
      <c r="H4479" s="23" t="s">
        <v>8489</v>
      </c>
      <c r="I4479" s="5" t="s">
        <v>8490</v>
      </c>
      <c r="J4479" s="29">
        <v>43279</v>
      </c>
      <c r="K4479" s="18">
        <v>13746.84</v>
      </c>
      <c r="L4479" s="18">
        <v>13746.84</v>
      </c>
      <c r="M4479" s="18">
        <v>0</v>
      </c>
      <c r="N4479" s="18">
        <v>0</v>
      </c>
      <c r="P4479" s="1" t="s">
        <v>8485</v>
      </c>
      <c r="Q4479" s="1" t="s">
        <v>8518</v>
      </c>
      <c r="R4479" s="1" t="s">
        <v>8519</v>
      </c>
      <c r="S4479" s="1" t="s">
        <v>8520</v>
      </c>
      <c r="T4479" s="1" t="s">
        <v>46</v>
      </c>
      <c r="U4479" s="2"/>
      <c r="V4479" s="2"/>
      <c r="W4479" s="2"/>
      <c r="X4479" s="3">
        <v>1.8500000000000001E-3</v>
      </c>
      <c r="Y4479" s="33" t="e">
        <f>#REF!-U4479-V4479-W4479</f>
        <v>#REF!</v>
      </c>
    </row>
    <row r="4480" spans="1:25" x14ac:dyDescent="0.2">
      <c r="H4480" s="27" t="s">
        <v>8521</v>
      </c>
      <c r="J4480" s="29"/>
      <c r="K4480" s="18">
        <f>SUBTOTAL(9,K4458:K4479)</f>
        <v>171823</v>
      </c>
      <c r="L4480" s="18">
        <f>SUBTOTAL(9,L4458:L4479)</f>
        <v>161715.97</v>
      </c>
      <c r="M4480" s="18">
        <f>SUBTOTAL(9,M4458:M4479)</f>
        <v>10107.029999999999</v>
      </c>
      <c r="N4480" s="18">
        <f>SUBTOTAL(9,N4458:N4479)</f>
        <v>0</v>
      </c>
      <c r="U4480" s="2"/>
      <c r="V4480" s="2"/>
      <c r="W4480" s="2"/>
      <c r="X4480" s="3">
        <f>SUBTOTAL(9,X4458:X4479)</f>
        <v>4.3368086899420177E-18</v>
      </c>
      <c r="Y4480" s="33" t="e">
        <f>#REF!-U4480-V4480-W4480</f>
        <v>#REF!</v>
      </c>
    </row>
    <row r="4481" spans="1:25" ht="22.5" x14ac:dyDescent="0.2">
      <c r="A4481" s="1" t="s">
        <v>195</v>
      </c>
      <c r="B4481" s="1" t="s">
        <v>196</v>
      </c>
      <c r="C4481" s="44" t="s">
        <v>8462</v>
      </c>
      <c r="D4481" s="23" t="s">
        <v>8463</v>
      </c>
      <c r="E4481" s="1" t="s">
        <v>8463</v>
      </c>
      <c r="G4481" s="23" t="s">
        <v>97</v>
      </c>
      <c r="H4481" s="23" t="s">
        <v>8526</v>
      </c>
      <c r="I4481" s="5" t="s">
        <v>8527</v>
      </c>
      <c r="J4481" s="29">
        <v>43244</v>
      </c>
      <c r="K4481" s="18">
        <v>5442.77</v>
      </c>
      <c r="L4481" s="18">
        <v>0</v>
      </c>
      <c r="M4481" s="18">
        <v>5442.77</v>
      </c>
      <c r="N4481" s="18">
        <v>0</v>
      </c>
      <c r="P4481" s="1" t="s">
        <v>8522</v>
      </c>
      <c r="Q4481" s="1" t="s">
        <v>8523</v>
      </c>
      <c r="R4481" s="1" t="s">
        <v>8524</v>
      </c>
      <c r="S4481" s="1" t="s">
        <v>8525</v>
      </c>
      <c r="T4481" s="1" t="s">
        <v>46</v>
      </c>
      <c r="U4481" s="2"/>
      <c r="V4481" s="2"/>
      <c r="W4481" s="2"/>
      <c r="X4481" s="3">
        <v>-7.77E-3</v>
      </c>
      <c r="Y4481" s="33" t="e">
        <f>#REF!-U4481-V4481-W4481</f>
        <v>#REF!</v>
      </c>
    </row>
    <row r="4482" spans="1:25" ht="22.5" x14ac:dyDescent="0.2">
      <c r="A4482" s="1" t="s">
        <v>195</v>
      </c>
      <c r="B4482" s="1" t="s">
        <v>196</v>
      </c>
      <c r="C4482" s="44" t="s">
        <v>8462</v>
      </c>
      <c r="D4482" s="23" t="s">
        <v>8463</v>
      </c>
      <c r="E4482" s="1" t="s">
        <v>8463</v>
      </c>
      <c r="F4482" s="23" t="s">
        <v>95</v>
      </c>
      <c r="H4482" s="23" t="s">
        <v>8526</v>
      </c>
      <c r="I4482" s="5" t="s">
        <v>8527</v>
      </c>
      <c r="J4482" s="29">
        <v>43244</v>
      </c>
      <c r="K4482" s="18">
        <v>43542.23</v>
      </c>
      <c r="L4482" s="18">
        <v>43542.23</v>
      </c>
      <c r="M4482" s="18">
        <v>0</v>
      </c>
      <c r="N4482" s="18">
        <v>0</v>
      </c>
      <c r="P4482" s="1" t="s">
        <v>8522</v>
      </c>
      <c r="Q4482" s="1" t="s">
        <v>8523</v>
      </c>
      <c r="R4482" s="1" t="s">
        <v>8524</v>
      </c>
      <c r="S4482" s="1" t="s">
        <v>8525</v>
      </c>
      <c r="T4482" s="1" t="s">
        <v>46</v>
      </c>
      <c r="U4482" s="2"/>
      <c r="V4482" s="2"/>
      <c r="W4482" s="2"/>
      <c r="X4482" s="3">
        <v>7.77E-3</v>
      </c>
      <c r="Y4482" s="33" t="e">
        <f>#REF!-U4482-V4482-W4482</f>
        <v>#REF!</v>
      </c>
    </row>
    <row r="4483" spans="1:25" x14ac:dyDescent="0.2">
      <c r="H4483" s="27" t="s">
        <v>8528</v>
      </c>
      <c r="J4483" s="29"/>
      <c r="K4483" s="18">
        <f>SUBTOTAL(9,K4481:K4482)</f>
        <v>48985</v>
      </c>
      <c r="L4483" s="18">
        <f>SUBTOTAL(9,L4481:L4482)</f>
        <v>43542.23</v>
      </c>
      <c r="M4483" s="18">
        <f>SUBTOTAL(9,M4481:M4482)</f>
        <v>5442.77</v>
      </c>
      <c r="N4483" s="18">
        <f>SUBTOTAL(9,N4481:N4482)</f>
        <v>0</v>
      </c>
      <c r="U4483" s="2"/>
      <c r="V4483" s="2"/>
      <c r="W4483" s="2"/>
      <c r="X4483" s="3">
        <f>SUBTOTAL(9,X4481:X4482)</f>
        <v>0</v>
      </c>
      <c r="Y4483" s="33" t="e">
        <f>#REF!-U4483-V4483-W4483</f>
        <v>#REF!</v>
      </c>
    </row>
    <row r="4484" spans="1:25" ht="22.5" x14ac:dyDescent="0.2">
      <c r="A4484" s="1" t="s">
        <v>195</v>
      </c>
      <c r="B4484" s="1" t="s">
        <v>196</v>
      </c>
      <c r="C4484" s="44" t="s">
        <v>8462</v>
      </c>
      <c r="D4484" s="23" t="s">
        <v>8463</v>
      </c>
      <c r="E4484" s="1" t="s">
        <v>8463</v>
      </c>
      <c r="G4484" s="23" t="s">
        <v>97</v>
      </c>
      <c r="H4484" s="23" t="s">
        <v>8533</v>
      </c>
      <c r="I4484" s="5" t="s">
        <v>8534</v>
      </c>
      <c r="J4484" s="29">
        <v>43280</v>
      </c>
      <c r="K4484" s="18">
        <v>162</v>
      </c>
      <c r="L4484" s="18">
        <v>0</v>
      </c>
      <c r="M4484" s="18">
        <v>162</v>
      </c>
      <c r="N4484" s="18">
        <v>0</v>
      </c>
      <c r="P4484" s="1" t="s">
        <v>8529</v>
      </c>
      <c r="Q4484" s="1" t="s">
        <v>8530</v>
      </c>
      <c r="R4484" s="1" t="s">
        <v>8531</v>
      </c>
      <c r="S4484" s="1" t="s">
        <v>8532</v>
      </c>
      <c r="T4484" s="1" t="s">
        <v>46</v>
      </c>
      <c r="U4484" s="2"/>
      <c r="V4484" s="2"/>
      <c r="W4484" s="2"/>
      <c r="X4484" s="3">
        <v>0</v>
      </c>
      <c r="Y4484" s="33" t="e">
        <f>#REF!-U4484-V4484-W4484</f>
        <v>#REF!</v>
      </c>
    </row>
    <row r="4485" spans="1:25" ht="22.5" x14ac:dyDescent="0.2">
      <c r="A4485" s="1" t="s">
        <v>195</v>
      </c>
      <c r="B4485" s="1" t="s">
        <v>196</v>
      </c>
      <c r="C4485" s="44" t="s">
        <v>8462</v>
      </c>
      <c r="D4485" s="23" t="s">
        <v>8463</v>
      </c>
      <c r="E4485" s="1" t="s">
        <v>8463</v>
      </c>
      <c r="F4485" s="23" t="s">
        <v>95</v>
      </c>
      <c r="H4485" s="23" t="s">
        <v>8533</v>
      </c>
      <c r="I4485" s="5" t="s">
        <v>8534</v>
      </c>
      <c r="J4485" s="29">
        <v>43280</v>
      </c>
      <c r="K4485" s="18">
        <v>1296</v>
      </c>
      <c r="L4485" s="18">
        <v>1296</v>
      </c>
      <c r="M4485" s="18">
        <v>0</v>
      </c>
      <c r="N4485" s="18">
        <v>0</v>
      </c>
      <c r="P4485" s="1" t="s">
        <v>8529</v>
      </c>
      <c r="Q4485" s="1" t="s">
        <v>8530</v>
      </c>
      <c r="R4485" s="1" t="s">
        <v>8531</v>
      </c>
      <c r="S4485" s="1" t="s">
        <v>8532</v>
      </c>
      <c r="T4485" s="1" t="s">
        <v>46</v>
      </c>
      <c r="U4485" s="2"/>
      <c r="V4485" s="2"/>
      <c r="W4485" s="2"/>
      <c r="X4485" s="3">
        <v>0</v>
      </c>
      <c r="Y4485" s="33" t="e">
        <f>#REF!-U4485-V4485-W4485</f>
        <v>#REF!</v>
      </c>
    </row>
    <row r="4486" spans="1:25" x14ac:dyDescent="0.2">
      <c r="H4486" s="27" t="s">
        <v>8535</v>
      </c>
      <c r="J4486" s="29"/>
      <c r="K4486" s="18">
        <f>SUBTOTAL(9,K4484:K4485)</f>
        <v>1458</v>
      </c>
      <c r="L4486" s="18">
        <f>SUBTOTAL(9,L4484:L4485)</f>
        <v>1296</v>
      </c>
      <c r="M4486" s="18">
        <f>SUBTOTAL(9,M4484:M4485)</f>
        <v>162</v>
      </c>
      <c r="N4486" s="18">
        <f>SUBTOTAL(9,N4484:N4485)</f>
        <v>0</v>
      </c>
      <c r="U4486" s="2"/>
      <c r="V4486" s="2"/>
      <c r="W4486" s="2"/>
      <c r="X4486" s="3">
        <f>SUBTOTAL(9,X4484:X4485)</f>
        <v>0</v>
      </c>
      <c r="Y4486" s="33" t="e">
        <f>#REF!-U4486-V4486-W4486</f>
        <v>#REF!</v>
      </c>
    </row>
    <row r="4487" spans="1:25" x14ac:dyDescent="0.2">
      <c r="C4487" s="45" t="s">
        <v>8536</v>
      </c>
      <c r="J4487" s="29"/>
      <c r="K4487" s="18">
        <f>SUBTOTAL(9,K4439:K4485)</f>
        <v>467860.02</v>
      </c>
      <c r="L4487" s="18">
        <f>SUBTOTAL(9,L4439:L4485)</f>
        <v>218563.11</v>
      </c>
      <c r="M4487" s="18">
        <f>SUBTOTAL(9,M4439:M4485)</f>
        <v>249296.90999999995</v>
      </c>
      <c r="N4487" s="18">
        <f>SUBTOTAL(9,N4439:N4485)</f>
        <v>0</v>
      </c>
      <c r="U4487" s="2"/>
      <c r="V4487" s="2"/>
      <c r="W4487" s="2"/>
      <c r="X4487" s="3">
        <f>SUBTOTAL(9,X4439:X4485)</f>
        <v>4.3368086899420177E-18</v>
      </c>
      <c r="Y4487" s="33" t="e">
        <f>#REF!-U4487-V4487-W4487</f>
        <v>#REF!</v>
      </c>
    </row>
    <row r="4488" spans="1:25" ht="22.5" x14ac:dyDescent="0.2">
      <c r="A4488" s="1" t="s">
        <v>195</v>
      </c>
      <c r="B4488" s="1" t="s">
        <v>196</v>
      </c>
      <c r="C4488" s="44" t="s">
        <v>8537</v>
      </c>
      <c r="D4488" s="23" t="s">
        <v>8538</v>
      </c>
      <c r="E4488" s="1" t="s">
        <v>8538</v>
      </c>
      <c r="G4488" s="23" t="s">
        <v>97</v>
      </c>
      <c r="H4488" s="23" t="s">
        <v>8543</v>
      </c>
      <c r="I4488" s="5" t="s">
        <v>8544</v>
      </c>
      <c r="J4488" s="29">
        <v>43080</v>
      </c>
      <c r="K4488" s="18">
        <v>55.11</v>
      </c>
      <c r="L4488" s="18">
        <v>0</v>
      </c>
      <c r="M4488" s="18">
        <v>55.11</v>
      </c>
      <c r="N4488" s="18">
        <v>0</v>
      </c>
      <c r="P4488" s="1" t="s">
        <v>8539</v>
      </c>
      <c r="Q4488" s="1" t="s">
        <v>8540</v>
      </c>
      <c r="R4488" s="1" t="s">
        <v>8541</v>
      </c>
      <c r="S4488" s="1" t="s">
        <v>8542</v>
      </c>
      <c r="T4488" s="1" t="s">
        <v>46</v>
      </c>
      <c r="U4488" s="2"/>
      <c r="V4488" s="2"/>
      <c r="W4488" s="2"/>
      <c r="X4488" s="3">
        <v>-1.1100000000000001E-3</v>
      </c>
      <c r="Y4488" s="33" t="e">
        <f>#REF!-U4488-V4488-W4488</f>
        <v>#REF!</v>
      </c>
    </row>
    <row r="4489" spans="1:25" ht="22.5" x14ac:dyDescent="0.2">
      <c r="A4489" s="1" t="s">
        <v>195</v>
      </c>
      <c r="B4489" s="1" t="s">
        <v>196</v>
      </c>
      <c r="C4489" s="44" t="s">
        <v>8537</v>
      </c>
      <c r="D4489" s="23" t="s">
        <v>8538</v>
      </c>
      <c r="E4489" s="1" t="s">
        <v>8538</v>
      </c>
      <c r="G4489" s="23" t="s">
        <v>97</v>
      </c>
      <c r="H4489" s="23" t="s">
        <v>8543</v>
      </c>
      <c r="I4489" s="5" t="s">
        <v>8544</v>
      </c>
      <c r="J4489" s="29">
        <v>43089</v>
      </c>
      <c r="K4489" s="18">
        <v>465.11</v>
      </c>
      <c r="L4489" s="18">
        <v>0</v>
      </c>
      <c r="M4489" s="18">
        <v>465.11</v>
      </c>
      <c r="N4489" s="18">
        <v>0</v>
      </c>
      <c r="P4489" s="1" t="s">
        <v>8539</v>
      </c>
      <c r="Q4489" s="1" t="s">
        <v>8545</v>
      </c>
      <c r="R4489" s="1" t="s">
        <v>8546</v>
      </c>
      <c r="S4489" s="1" t="s">
        <v>8547</v>
      </c>
      <c r="T4489" s="1" t="s">
        <v>46</v>
      </c>
      <c r="U4489" s="2"/>
      <c r="V4489" s="2"/>
      <c r="W4489" s="2"/>
      <c r="X4489" s="3">
        <v>-1.1100000000000001E-3</v>
      </c>
      <c r="Y4489" s="33" t="e">
        <f>#REF!-U4489-V4489-W4489</f>
        <v>#REF!</v>
      </c>
    </row>
    <row r="4490" spans="1:25" ht="22.5" x14ac:dyDescent="0.2">
      <c r="A4490" s="1" t="s">
        <v>195</v>
      </c>
      <c r="B4490" s="1" t="s">
        <v>196</v>
      </c>
      <c r="C4490" s="44" t="s">
        <v>8537</v>
      </c>
      <c r="D4490" s="23" t="s">
        <v>8538</v>
      </c>
      <c r="E4490" s="1" t="s">
        <v>8538</v>
      </c>
      <c r="G4490" s="23" t="s">
        <v>97</v>
      </c>
      <c r="H4490" s="23" t="s">
        <v>8543</v>
      </c>
      <c r="I4490" s="5" t="s">
        <v>8544</v>
      </c>
      <c r="J4490" s="29">
        <v>43132</v>
      </c>
      <c r="K4490" s="18">
        <v>403.67</v>
      </c>
      <c r="L4490" s="18">
        <v>0</v>
      </c>
      <c r="M4490" s="18">
        <v>403.67</v>
      </c>
      <c r="N4490" s="18">
        <v>0</v>
      </c>
      <c r="P4490" s="1" t="s">
        <v>8539</v>
      </c>
      <c r="Q4490" s="1" t="s">
        <v>8548</v>
      </c>
      <c r="R4490" s="1" t="s">
        <v>8549</v>
      </c>
      <c r="S4490" s="1" t="s">
        <v>8550</v>
      </c>
      <c r="T4490" s="1" t="s">
        <v>46</v>
      </c>
      <c r="U4490" s="2"/>
      <c r="V4490" s="2"/>
      <c r="W4490" s="2"/>
      <c r="X4490" s="3">
        <v>3.3300000000000001E-3</v>
      </c>
      <c r="Y4490" s="33" t="e">
        <f>#REF!-U4490-V4490-W4490</f>
        <v>#REF!</v>
      </c>
    </row>
    <row r="4491" spans="1:25" ht="22.5" x14ac:dyDescent="0.2">
      <c r="A4491" s="1" t="s">
        <v>195</v>
      </c>
      <c r="B4491" s="1" t="s">
        <v>196</v>
      </c>
      <c r="C4491" s="44" t="s">
        <v>8537</v>
      </c>
      <c r="D4491" s="23" t="s">
        <v>8538</v>
      </c>
      <c r="E4491" s="1" t="s">
        <v>8538</v>
      </c>
      <c r="G4491" s="23" t="s">
        <v>97</v>
      </c>
      <c r="H4491" s="23" t="s">
        <v>8543</v>
      </c>
      <c r="I4491" s="5" t="s">
        <v>8544</v>
      </c>
      <c r="J4491" s="29">
        <v>43140</v>
      </c>
      <c r="K4491" s="18">
        <v>494</v>
      </c>
      <c r="L4491" s="18">
        <v>0</v>
      </c>
      <c r="M4491" s="18">
        <v>494</v>
      </c>
      <c r="N4491" s="18">
        <v>0</v>
      </c>
      <c r="P4491" s="1" t="s">
        <v>8539</v>
      </c>
      <c r="Q4491" s="1" t="s">
        <v>8551</v>
      </c>
      <c r="R4491" s="1" t="s">
        <v>8552</v>
      </c>
      <c r="S4491" s="1" t="s">
        <v>8553</v>
      </c>
      <c r="T4491" s="1" t="s">
        <v>46</v>
      </c>
      <c r="U4491" s="2"/>
      <c r="V4491" s="2"/>
      <c r="W4491" s="2"/>
      <c r="X4491" s="3">
        <v>0</v>
      </c>
      <c r="Y4491" s="33" t="e">
        <f>#REF!-U4491-V4491-W4491</f>
        <v>#REF!</v>
      </c>
    </row>
    <row r="4492" spans="1:25" ht="22.5" x14ac:dyDescent="0.2">
      <c r="A4492" s="1" t="s">
        <v>195</v>
      </c>
      <c r="B4492" s="1" t="s">
        <v>196</v>
      </c>
      <c r="C4492" s="44" t="s">
        <v>8537</v>
      </c>
      <c r="D4492" s="23" t="s">
        <v>8538</v>
      </c>
      <c r="E4492" s="1" t="s">
        <v>8538</v>
      </c>
      <c r="G4492" s="23" t="s">
        <v>97</v>
      </c>
      <c r="H4492" s="23" t="s">
        <v>8543</v>
      </c>
      <c r="I4492" s="5" t="s">
        <v>8544</v>
      </c>
      <c r="J4492" s="29">
        <v>43166</v>
      </c>
      <c r="K4492" s="18">
        <v>510.44</v>
      </c>
      <c r="L4492" s="18">
        <v>0</v>
      </c>
      <c r="M4492" s="18">
        <v>510.44</v>
      </c>
      <c r="N4492" s="18">
        <v>0</v>
      </c>
      <c r="P4492" s="1" t="s">
        <v>8539</v>
      </c>
      <c r="Q4492" s="1" t="s">
        <v>8554</v>
      </c>
      <c r="R4492" s="1" t="s">
        <v>8555</v>
      </c>
      <c r="S4492" s="1" t="s">
        <v>8556</v>
      </c>
      <c r="T4492" s="1" t="s">
        <v>46</v>
      </c>
      <c r="U4492" s="2"/>
      <c r="V4492" s="2"/>
      <c r="W4492" s="2"/>
      <c r="X4492" s="3">
        <v>-4.4400000000000004E-3</v>
      </c>
      <c r="Y4492" s="33" t="e">
        <f>#REF!-U4492-V4492-W4492</f>
        <v>#REF!</v>
      </c>
    </row>
    <row r="4493" spans="1:25" ht="22.5" x14ac:dyDescent="0.2">
      <c r="A4493" s="1" t="s">
        <v>195</v>
      </c>
      <c r="B4493" s="1" t="s">
        <v>196</v>
      </c>
      <c r="C4493" s="44" t="s">
        <v>8537</v>
      </c>
      <c r="D4493" s="23" t="s">
        <v>8538</v>
      </c>
      <c r="E4493" s="1" t="s">
        <v>8538</v>
      </c>
      <c r="G4493" s="23" t="s">
        <v>97</v>
      </c>
      <c r="H4493" s="23" t="s">
        <v>8543</v>
      </c>
      <c r="I4493" s="5" t="s">
        <v>8544</v>
      </c>
      <c r="J4493" s="29">
        <v>43202</v>
      </c>
      <c r="K4493" s="18">
        <v>678.23</v>
      </c>
      <c r="L4493" s="18">
        <v>0</v>
      </c>
      <c r="M4493" s="18">
        <v>678.23</v>
      </c>
      <c r="N4493" s="18">
        <v>0</v>
      </c>
      <c r="P4493" s="1" t="s">
        <v>8539</v>
      </c>
      <c r="Q4493" s="1" t="s">
        <v>8557</v>
      </c>
      <c r="R4493" s="1" t="s">
        <v>8558</v>
      </c>
      <c r="S4493" s="1" t="s">
        <v>8559</v>
      </c>
      <c r="T4493" s="1" t="s">
        <v>46</v>
      </c>
      <c r="U4493" s="2"/>
      <c r="V4493" s="2"/>
      <c r="W4493" s="2"/>
      <c r="X4493" s="3">
        <v>7.77E-3</v>
      </c>
      <c r="Y4493" s="33" t="e">
        <f>#REF!-U4493-V4493-W4493</f>
        <v>#REF!</v>
      </c>
    </row>
    <row r="4494" spans="1:25" ht="22.5" x14ac:dyDescent="0.2">
      <c r="A4494" s="1" t="s">
        <v>195</v>
      </c>
      <c r="B4494" s="1" t="s">
        <v>196</v>
      </c>
      <c r="C4494" s="44" t="s">
        <v>8537</v>
      </c>
      <c r="D4494" s="23" t="s">
        <v>8538</v>
      </c>
      <c r="E4494" s="1" t="s">
        <v>8538</v>
      </c>
      <c r="G4494" s="23" t="s">
        <v>97</v>
      </c>
      <c r="H4494" s="23" t="s">
        <v>8543</v>
      </c>
      <c r="I4494" s="5" t="s">
        <v>8544</v>
      </c>
      <c r="J4494" s="29">
        <v>43229</v>
      </c>
      <c r="K4494" s="18">
        <v>545</v>
      </c>
      <c r="L4494" s="18">
        <v>0</v>
      </c>
      <c r="M4494" s="18">
        <v>545</v>
      </c>
      <c r="N4494" s="18">
        <v>0</v>
      </c>
      <c r="P4494" s="1" t="s">
        <v>8539</v>
      </c>
      <c r="Q4494" s="1" t="s">
        <v>8560</v>
      </c>
      <c r="R4494" s="1" t="s">
        <v>8561</v>
      </c>
      <c r="S4494" s="1" t="s">
        <v>8562</v>
      </c>
      <c r="T4494" s="1" t="s">
        <v>46</v>
      </c>
      <c r="U4494" s="2"/>
      <c r="V4494" s="2"/>
      <c r="W4494" s="2"/>
      <c r="X4494" s="3">
        <v>0</v>
      </c>
      <c r="Y4494" s="33" t="e">
        <f>#REF!-U4494-V4494-W4494</f>
        <v>#REF!</v>
      </c>
    </row>
    <row r="4495" spans="1:25" ht="22.5" x14ac:dyDescent="0.2">
      <c r="A4495" s="1" t="s">
        <v>195</v>
      </c>
      <c r="B4495" s="1" t="s">
        <v>196</v>
      </c>
      <c r="C4495" s="44" t="s">
        <v>8537</v>
      </c>
      <c r="D4495" s="23" t="s">
        <v>8538</v>
      </c>
      <c r="E4495" s="1" t="s">
        <v>8538</v>
      </c>
      <c r="G4495" s="23" t="s">
        <v>97</v>
      </c>
      <c r="H4495" s="23" t="s">
        <v>8543</v>
      </c>
      <c r="I4495" s="5" t="s">
        <v>8544</v>
      </c>
      <c r="J4495" s="29">
        <v>43270</v>
      </c>
      <c r="K4495" s="18">
        <v>727.56</v>
      </c>
      <c r="L4495" s="18">
        <v>0</v>
      </c>
      <c r="M4495" s="18">
        <v>727.56</v>
      </c>
      <c r="N4495" s="18">
        <v>0</v>
      </c>
      <c r="P4495" s="1" t="s">
        <v>8539</v>
      </c>
      <c r="Q4495" s="1" t="s">
        <v>8563</v>
      </c>
      <c r="R4495" s="1" t="s">
        <v>8564</v>
      </c>
      <c r="S4495" s="1" t="s">
        <v>8565</v>
      </c>
      <c r="T4495" s="1" t="s">
        <v>46</v>
      </c>
      <c r="U4495" s="2"/>
      <c r="V4495" s="2"/>
      <c r="W4495" s="2"/>
      <c r="X4495" s="3">
        <v>4.45E-3</v>
      </c>
      <c r="Y4495" s="33" t="e">
        <f>#REF!-U4495-V4495-W4495</f>
        <v>#REF!</v>
      </c>
    </row>
    <row r="4496" spans="1:25" ht="22.5" x14ac:dyDescent="0.2">
      <c r="A4496" s="1" t="s">
        <v>195</v>
      </c>
      <c r="B4496" s="1" t="s">
        <v>196</v>
      </c>
      <c r="C4496" s="44" t="s">
        <v>8537</v>
      </c>
      <c r="D4496" s="23" t="s">
        <v>8538</v>
      </c>
      <c r="E4496" s="1" t="s">
        <v>8538</v>
      </c>
      <c r="F4496" s="23" t="s">
        <v>104</v>
      </c>
      <c r="H4496" s="23" t="s">
        <v>8543</v>
      </c>
      <c r="I4496" s="5" t="s">
        <v>8544</v>
      </c>
      <c r="J4496" s="29">
        <v>43080</v>
      </c>
      <c r="K4496" s="18">
        <v>440.89</v>
      </c>
      <c r="L4496" s="18">
        <v>440.89</v>
      </c>
      <c r="M4496" s="18">
        <v>0</v>
      </c>
      <c r="N4496" s="18">
        <v>0</v>
      </c>
      <c r="P4496" s="1" t="s">
        <v>8539</v>
      </c>
      <c r="Q4496" s="1" t="s">
        <v>8540</v>
      </c>
      <c r="R4496" s="1" t="s">
        <v>8541</v>
      </c>
      <c r="S4496" s="1" t="s">
        <v>8542</v>
      </c>
      <c r="T4496" s="1" t="s">
        <v>46</v>
      </c>
      <c r="U4496" s="2"/>
      <c r="V4496" s="2"/>
      <c r="W4496" s="2"/>
      <c r="X4496" s="3">
        <v>1.1100000000000001E-3</v>
      </c>
      <c r="Y4496" s="33" t="e">
        <f>#REF!-U4496-V4496-W4496</f>
        <v>#REF!</v>
      </c>
    </row>
    <row r="4497" spans="1:25" ht="22.5" x14ac:dyDescent="0.2">
      <c r="A4497" s="1" t="s">
        <v>195</v>
      </c>
      <c r="B4497" s="1" t="s">
        <v>196</v>
      </c>
      <c r="C4497" s="44" t="s">
        <v>8537</v>
      </c>
      <c r="D4497" s="23" t="s">
        <v>8538</v>
      </c>
      <c r="E4497" s="1" t="s">
        <v>8538</v>
      </c>
      <c r="F4497" s="23" t="s">
        <v>104</v>
      </c>
      <c r="H4497" s="23" t="s">
        <v>8543</v>
      </c>
      <c r="I4497" s="5" t="s">
        <v>8544</v>
      </c>
      <c r="J4497" s="29">
        <v>43089</v>
      </c>
      <c r="K4497" s="18">
        <v>3720.89</v>
      </c>
      <c r="L4497" s="18">
        <v>3720.89</v>
      </c>
      <c r="M4497" s="18">
        <v>0</v>
      </c>
      <c r="N4497" s="18">
        <v>0</v>
      </c>
      <c r="P4497" s="1" t="s">
        <v>8539</v>
      </c>
      <c r="Q4497" s="1" t="s">
        <v>8545</v>
      </c>
      <c r="R4497" s="1" t="s">
        <v>8546</v>
      </c>
      <c r="S4497" s="1" t="s">
        <v>8547</v>
      </c>
      <c r="T4497" s="1" t="s">
        <v>46</v>
      </c>
      <c r="U4497" s="2"/>
      <c r="V4497" s="2"/>
      <c r="W4497" s="2"/>
      <c r="X4497" s="3">
        <v>1.1100000000000001E-3</v>
      </c>
      <c r="Y4497" s="33" t="e">
        <f>#REF!-U4497-V4497-W4497</f>
        <v>#REF!</v>
      </c>
    </row>
    <row r="4498" spans="1:25" ht="22.5" x14ac:dyDescent="0.2">
      <c r="A4498" s="1" t="s">
        <v>195</v>
      </c>
      <c r="B4498" s="1" t="s">
        <v>196</v>
      </c>
      <c r="C4498" s="44" t="s">
        <v>8537</v>
      </c>
      <c r="D4498" s="23" t="s">
        <v>8538</v>
      </c>
      <c r="E4498" s="1" t="s">
        <v>8538</v>
      </c>
      <c r="F4498" s="23" t="s">
        <v>104</v>
      </c>
      <c r="H4498" s="23" t="s">
        <v>8543</v>
      </c>
      <c r="I4498" s="5" t="s">
        <v>8544</v>
      </c>
      <c r="J4498" s="29">
        <v>43132</v>
      </c>
      <c r="K4498" s="18">
        <v>3229.33</v>
      </c>
      <c r="L4498" s="18">
        <v>3229.33</v>
      </c>
      <c r="M4498" s="18">
        <v>0</v>
      </c>
      <c r="N4498" s="18">
        <v>0</v>
      </c>
      <c r="P4498" s="1" t="s">
        <v>8539</v>
      </c>
      <c r="Q4498" s="1" t="s">
        <v>8548</v>
      </c>
      <c r="R4498" s="1" t="s">
        <v>8549</v>
      </c>
      <c r="S4498" s="1" t="s">
        <v>8550</v>
      </c>
      <c r="T4498" s="1" t="s">
        <v>46</v>
      </c>
      <c r="U4498" s="2"/>
      <c r="V4498" s="2"/>
      <c r="W4498" s="2"/>
      <c r="X4498" s="3">
        <v>-3.3300000000000001E-3</v>
      </c>
      <c r="Y4498" s="33" t="e">
        <f>#REF!-U4498-V4498-W4498</f>
        <v>#REF!</v>
      </c>
    </row>
    <row r="4499" spans="1:25" ht="22.5" x14ac:dyDescent="0.2">
      <c r="A4499" s="1" t="s">
        <v>195</v>
      </c>
      <c r="B4499" s="1" t="s">
        <v>196</v>
      </c>
      <c r="C4499" s="44" t="s">
        <v>8537</v>
      </c>
      <c r="D4499" s="23" t="s">
        <v>8538</v>
      </c>
      <c r="E4499" s="1" t="s">
        <v>8538</v>
      </c>
      <c r="F4499" s="23" t="s">
        <v>104</v>
      </c>
      <c r="H4499" s="23" t="s">
        <v>8543</v>
      </c>
      <c r="I4499" s="5" t="s">
        <v>8544</v>
      </c>
      <c r="J4499" s="29">
        <v>43140</v>
      </c>
      <c r="K4499" s="18">
        <v>3952</v>
      </c>
      <c r="L4499" s="18">
        <v>3952</v>
      </c>
      <c r="M4499" s="18">
        <v>0</v>
      </c>
      <c r="N4499" s="18">
        <v>0</v>
      </c>
      <c r="P4499" s="1" t="s">
        <v>8539</v>
      </c>
      <c r="Q4499" s="1" t="s">
        <v>8551</v>
      </c>
      <c r="R4499" s="1" t="s">
        <v>8552</v>
      </c>
      <c r="S4499" s="1" t="s">
        <v>8553</v>
      </c>
      <c r="T4499" s="1" t="s">
        <v>46</v>
      </c>
      <c r="U4499" s="2"/>
      <c r="V4499" s="2"/>
      <c r="W4499" s="2"/>
      <c r="X4499" s="3">
        <v>0</v>
      </c>
      <c r="Y4499" s="33" t="e">
        <f>#REF!-U4499-V4499-W4499</f>
        <v>#REF!</v>
      </c>
    </row>
    <row r="4500" spans="1:25" ht="22.5" x14ac:dyDescent="0.2">
      <c r="A4500" s="1" t="s">
        <v>195</v>
      </c>
      <c r="B4500" s="1" t="s">
        <v>196</v>
      </c>
      <c r="C4500" s="44" t="s">
        <v>8537</v>
      </c>
      <c r="D4500" s="23" t="s">
        <v>8538</v>
      </c>
      <c r="E4500" s="1" t="s">
        <v>8538</v>
      </c>
      <c r="F4500" s="23" t="s">
        <v>104</v>
      </c>
      <c r="H4500" s="23" t="s">
        <v>8543</v>
      </c>
      <c r="I4500" s="5" t="s">
        <v>8544</v>
      </c>
      <c r="J4500" s="29">
        <v>43166</v>
      </c>
      <c r="K4500" s="18">
        <v>4083.56</v>
      </c>
      <c r="L4500" s="18">
        <v>4083.56</v>
      </c>
      <c r="M4500" s="18">
        <v>0</v>
      </c>
      <c r="N4500" s="18">
        <v>0</v>
      </c>
      <c r="P4500" s="1" t="s">
        <v>8539</v>
      </c>
      <c r="Q4500" s="1" t="s">
        <v>8554</v>
      </c>
      <c r="R4500" s="1" t="s">
        <v>8555</v>
      </c>
      <c r="S4500" s="1" t="s">
        <v>8556</v>
      </c>
      <c r="T4500" s="1" t="s">
        <v>46</v>
      </c>
      <c r="U4500" s="2"/>
      <c r="V4500" s="2"/>
      <c r="W4500" s="2"/>
      <c r="X4500" s="3">
        <v>4.4400000000000004E-3</v>
      </c>
      <c r="Y4500" s="33" t="e">
        <f>#REF!-U4500-V4500-W4500</f>
        <v>#REF!</v>
      </c>
    </row>
    <row r="4501" spans="1:25" ht="22.5" x14ac:dyDescent="0.2">
      <c r="A4501" s="1" t="s">
        <v>195</v>
      </c>
      <c r="B4501" s="1" t="s">
        <v>196</v>
      </c>
      <c r="C4501" s="44" t="s">
        <v>8537</v>
      </c>
      <c r="D4501" s="23" t="s">
        <v>8538</v>
      </c>
      <c r="E4501" s="1" t="s">
        <v>8538</v>
      </c>
      <c r="F4501" s="23" t="s">
        <v>104</v>
      </c>
      <c r="H4501" s="23" t="s">
        <v>8543</v>
      </c>
      <c r="I4501" s="5" t="s">
        <v>8544</v>
      </c>
      <c r="J4501" s="29">
        <v>43202</v>
      </c>
      <c r="K4501" s="18">
        <v>5425.77</v>
      </c>
      <c r="L4501" s="18">
        <v>5425.77</v>
      </c>
      <c r="M4501" s="18">
        <v>0</v>
      </c>
      <c r="N4501" s="18">
        <v>0</v>
      </c>
      <c r="P4501" s="1" t="s">
        <v>8539</v>
      </c>
      <c r="Q4501" s="1" t="s">
        <v>8557</v>
      </c>
      <c r="R4501" s="1" t="s">
        <v>8558</v>
      </c>
      <c r="S4501" s="1" t="s">
        <v>8559</v>
      </c>
      <c r="T4501" s="1" t="s">
        <v>46</v>
      </c>
      <c r="U4501" s="2"/>
      <c r="V4501" s="2"/>
      <c r="W4501" s="2"/>
      <c r="X4501" s="3">
        <v>-7.77E-3</v>
      </c>
      <c r="Y4501" s="33" t="e">
        <f>#REF!-U4501-V4501-W4501</f>
        <v>#REF!</v>
      </c>
    </row>
    <row r="4502" spans="1:25" ht="22.5" x14ac:dyDescent="0.2">
      <c r="A4502" s="1" t="s">
        <v>195</v>
      </c>
      <c r="B4502" s="1" t="s">
        <v>196</v>
      </c>
      <c r="C4502" s="44" t="s">
        <v>8537</v>
      </c>
      <c r="D4502" s="23" t="s">
        <v>8538</v>
      </c>
      <c r="E4502" s="1" t="s">
        <v>8538</v>
      </c>
      <c r="F4502" s="23" t="s">
        <v>104</v>
      </c>
      <c r="H4502" s="23" t="s">
        <v>8543</v>
      </c>
      <c r="I4502" s="5" t="s">
        <v>8544</v>
      </c>
      <c r="J4502" s="29">
        <v>43229</v>
      </c>
      <c r="K4502" s="18">
        <v>4360</v>
      </c>
      <c r="L4502" s="18">
        <v>4360</v>
      </c>
      <c r="M4502" s="18">
        <v>0</v>
      </c>
      <c r="N4502" s="18">
        <v>0</v>
      </c>
      <c r="P4502" s="1" t="s">
        <v>8539</v>
      </c>
      <c r="Q4502" s="1" t="s">
        <v>8560</v>
      </c>
      <c r="R4502" s="1" t="s">
        <v>8561</v>
      </c>
      <c r="S4502" s="1" t="s">
        <v>8562</v>
      </c>
      <c r="T4502" s="1" t="s">
        <v>46</v>
      </c>
      <c r="U4502" s="2"/>
      <c r="V4502" s="2"/>
      <c r="W4502" s="2"/>
      <c r="X4502" s="3">
        <v>0</v>
      </c>
      <c r="Y4502" s="33" t="e">
        <f>#REF!-U4502-V4502-W4502</f>
        <v>#REF!</v>
      </c>
    </row>
    <row r="4503" spans="1:25" ht="22.5" x14ac:dyDescent="0.2">
      <c r="A4503" s="1" t="s">
        <v>195</v>
      </c>
      <c r="B4503" s="1" t="s">
        <v>196</v>
      </c>
      <c r="C4503" s="44" t="s">
        <v>8537</v>
      </c>
      <c r="D4503" s="23" t="s">
        <v>8538</v>
      </c>
      <c r="E4503" s="1" t="s">
        <v>8538</v>
      </c>
      <c r="F4503" s="23" t="s">
        <v>104</v>
      </c>
      <c r="H4503" s="23" t="s">
        <v>8543</v>
      </c>
      <c r="I4503" s="5" t="s">
        <v>8544</v>
      </c>
      <c r="J4503" s="29">
        <v>43270</v>
      </c>
      <c r="K4503" s="18">
        <v>5820.44</v>
      </c>
      <c r="L4503" s="18">
        <v>5820.44</v>
      </c>
      <c r="M4503" s="18">
        <v>0</v>
      </c>
      <c r="N4503" s="18">
        <v>0</v>
      </c>
      <c r="P4503" s="1" t="s">
        <v>8539</v>
      </c>
      <c r="Q4503" s="1" t="s">
        <v>8563</v>
      </c>
      <c r="R4503" s="1" t="s">
        <v>8564</v>
      </c>
      <c r="S4503" s="1" t="s">
        <v>8565</v>
      </c>
      <c r="T4503" s="1" t="s">
        <v>46</v>
      </c>
      <c r="U4503" s="2"/>
      <c r="V4503" s="2"/>
      <c r="W4503" s="2"/>
      <c r="X4503" s="3">
        <v>-4.45E-3</v>
      </c>
      <c r="Y4503" s="33" t="e">
        <f>#REF!-U4503-V4503-W4503</f>
        <v>#REF!</v>
      </c>
    </row>
    <row r="4504" spans="1:25" x14ac:dyDescent="0.2">
      <c r="H4504" s="27" t="s">
        <v>8566</v>
      </c>
      <c r="J4504" s="29"/>
      <c r="K4504" s="18">
        <f>SUBTOTAL(9,K4488:K4503)</f>
        <v>34912</v>
      </c>
      <c r="L4504" s="18">
        <f>SUBTOTAL(9,L4488:L4503)</f>
        <v>31032.880000000001</v>
      </c>
      <c r="M4504" s="18">
        <f>SUBTOTAL(9,M4488:M4503)</f>
        <v>3879.1200000000003</v>
      </c>
      <c r="N4504" s="18">
        <f>SUBTOTAL(9,N4488:N4503)</f>
        <v>0</v>
      </c>
      <c r="U4504" s="2"/>
      <c r="V4504" s="2"/>
      <c r="W4504" s="2"/>
      <c r="X4504" s="3">
        <f>SUBTOTAL(9,X4488:X4503)</f>
        <v>0</v>
      </c>
      <c r="Y4504" s="33" t="e">
        <f>#REF!-U4504-V4504-W4504</f>
        <v>#REF!</v>
      </c>
    </row>
    <row r="4505" spans="1:25" x14ac:dyDescent="0.2">
      <c r="C4505" s="45" t="s">
        <v>8567</v>
      </c>
      <c r="J4505" s="29"/>
      <c r="K4505" s="18">
        <f>SUBTOTAL(9,K4488:K4503)</f>
        <v>34912</v>
      </c>
      <c r="L4505" s="18">
        <f>SUBTOTAL(9,L4488:L4503)</f>
        <v>31032.880000000001</v>
      </c>
      <c r="M4505" s="18">
        <f>SUBTOTAL(9,M4488:M4503)</f>
        <v>3879.1200000000003</v>
      </c>
      <c r="N4505" s="18">
        <f>SUBTOTAL(9,N4488:N4503)</f>
        <v>0</v>
      </c>
      <c r="U4505" s="2"/>
      <c r="V4505" s="2"/>
      <c r="W4505" s="2"/>
      <c r="X4505" s="3">
        <f>SUBTOTAL(9,X4488:X4503)</f>
        <v>0</v>
      </c>
      <c r="Y4505" s="33" t="e">
        <f>#REF!-U4505-V4505-W4505</f>
        <v>#REF!</v>
      </c>
    </row>
    <row r="4506" spans="1:25" ht="25.5" customHeight="1" x14ac:dyDescent="0.2">
      <c r="A4506" s="1" t="s">
        <v>140</v>
      </c>
      <c r="B4506" s="1" t="s">
        <v>141</v>
      </c>
      <c r="C4506" s="44" t="s">
        <v>8568</v>
      </c>
      <c r="D4506" s="23" t="s">
        <v>8569</v>
      </c>
      <c r="E4506" s="1" t="s">
        <v>8569</v>
      </c>
      <c r="F4506" s="23" t="s">
        <v>146</v>
      </c>
      <c r="H4506" s="23" t="s">
        <v>8571</v>
      </c>
      <c r="I4506" s="5" t="s">
        <v>17809</v>
      </c>
      <c r="J4506" s="29">
        <v>42943</v>
      </c>
      <c r="K4506" s="18">
        <v>185275</v>
      </c>
      <c r="L4506" s="18">
        <v>185275</v>
      </c>
      <c r="M4506" s="18">
        <v>0</v>
      </c>
      <c r="N4506" s="18">
        <v>0</v>
      </c>
      <c r="R4506" s="1" t="s">
        <v>27</v>
      </c>
      <c r="S4506" s="1" t="s">
        <v>8570</v>
      </c>
      <c r="T4506" s="1" t="s">
        <v>46</v>
      </c>
      <c r="U4506" s="2"/>
      <c r="V4506" s="2"/>
      <c r="W4506" s="2"/>
      <c r="X4506" s="3">
        <v>0</v>
      </c>
      <c r="Y4506" s="33" t="e">
        <f>#REF!-U4506-V4506-W4506</f>
        <v>#REF!</v>
      </c>
    </row>
    <row r="4507" spans="1:25" x14ac:dyDescent="0.2">
      <c r="H4507" s="27" t="s">
        <v>8572</v>
      </c>
      <c r="J4507" s="29"/>
      <c r="K4507" s="18">
        <f>SUBTOTAL(9,K4506:K4506)</f>
        <v>185275</v>
      </c>
      <c r="L4507" s="18">
        <f>SUBTOTAL(9,L4506:L4506)</f>
        <v>185275</v>
      </c>
      <c r="M4507" s="18">
        <f>SUBTOTAL(9,M4506:M4506)</f>
        <v>0</v>
      </c>
      <c r="N4507" s="18">
        <f>SUBTOTAL(9,N4506:N4506)</f>
        <v>0</v>
      </c>
      <c r="U4507" s="2"/>
      <c r="V4507" s="2"/>
      <c r="W4507" s="2"/>
      <c r="X4507" s="3">
        <f>SUBTOTAL(9,X4506:X4506)</f>
        <v>0</v>
      </c>
      <c r="Y4507" s="33" t="e">
        <f>#REF!-U4507-V4507-W4507</f>
        <v>#REF!</v>
      </c>
    </row>
    <row r="4508" spans="1:25" ht="22.5" x14ac:dyDescent="0.2">
      <c r="C4508" s="45" t="s">
        <v>8573</v>
      </c>
      <c r="J4508" s="29"/>
      <c r="K4508" s="18">
        <f>SUBTOTAL(9,K4506:K4506)</f>
        <v>185275</v>
      </c>
      <c r="L4508" s="18">
        <f>SUBTOTAL(9,L4506:L4506)</f>
        <v>185275</v>
      </c>
      <c r="M4508" s="18">
        <f>SUBTOTAL(9,M4506:M4506)</f>
        <v>0</v>
      </c>
      <c r="N4508" s="18">
        <f>SUBTOTAL(9,N4506:N4506)</f>
        <v>0</v>
      </c>
      <c r="U4508" s="2"/>
      <c r="V4508" s="2"/>
      <c r="W4508" s="2"/>
      <c r="X4508" s="3">
        <f>SUBTOTAL(9,X4506:X4506)</f>
        <v>0</v>
      </c>
      <c r="Y4508" s="33" t="e">
        <f>#REF!-U4508-V4508-W4508</f>
        <v>#REF!</v>
      </c>
    </row>
    <row r="4509" spans="1:25" ht="22.5" x14ac:dyDescent="0.2">
      <c r="A4509" s="1" t="s">
        <v>421</v>
      </c>
      <c r="B4509" s="1" t="s">
        <v>422</v>
      </c>
      <c r="C4509" s="44" t="s">
        <v>8574</v>
      </c>
      <c r="D4509" s="23" t="s">
        <v>8575</v>
      </c>
      <c r="E4509" s="1" t="s">
        <v>8575</v>
      </c>
      <c r="F4509" s="23" t="s">
        <v>425</v>
      </c>
      <c r="H4509" s="23" t="s">
        <v>8579</v>
      </c>
      <c r="I4509" s="5" t="s">
        <v>8580</v>
      </c>
      <c r="J4509" s="29">
        <v>42975</v>
      </c>
      <c r="K4509" s="18">
        <v>18195.73</v>
      </c>
      <c r="L4509" s="18">
        <v>18195.73</v>
      </c>
      <c r="M4509" s="18">
        <v>0</v>
      </c>
      <c r="N4509" s="18">
        <v>0</v>
      </c>
      <c r="O4509" s="1" t="s">
        <v>8576</v>
      </c>
      <c r="R4509" s="1" t="s">
        <v>27</v>
      </c>
      <c r="S4509" s="1" t="s">
        <v>8577</v>
      </c>
      <c r="T4509" s="1" t="s">
        <v>8578</v>
      </c>
      <c r="U4509" s="2"/>
      <c r="V4509" s="2"/>
      <c r="W4509" s="2"/>
      <c r="X4509" s="3">
        <v>0</v>
      </c>
      <c r="Y4509" s="33" t="e">
        <f>#REF!-U4509-V4509-W4509</f>
        <v>#REF!</v>
      </c>
    </row>
    <row r="4510" spans="1:25" x14ac:dyDescent="0.2">
      <c r="H4510" s="27" t="s">
        <v>8581</v>
      </c>
      <c r="J4510" s="29"/>
      <c r="K4510" s="18">
        <f>SUBTOTAL(9,K4509:K4509)</f>
        <v>18195.73</v>
      </c>
      <c r="L4510" s="18">
        <f>SUBTOTAL(9,L4509:L4509)</f>
        <v>18195.73</v>
      </c>
      <c r="M4510" s="18">
        <f>SUBTOTAL(9,M4509:M4509)</f>
        <v>0</v>
      </c>
      <c r="N4510" s="18">
        <f>SUBTOTAL(9,N4509:N4509)</f>
        <v>0</v>
      </c>
      <c r="U4510" s="2"/>
      <c r="V4510" s="2"/>
      <c r="W4510" s="2"/>
      <c r="X4510" s="3">
        <f>SUBTOTAL(9,X4509:X4509)</f>
        <v>0</v>
      </c>
      <c r="Y4510" s="33" t="e">
        <f>#REF!-U4510-V4510-W4510</f>
        <v>#REF!</v>
      </c>
    </row>
    <row r="4511" spans="1:25" ht="22.5" x14ac:dyDescent="0.2">
      <c r="A4511" s="1" t="s">
        <v>421</v>
      </c>
      <c r="B4511" s="1" t="s">
        <v>422</v>
      </c>
      <c r="C4511" s="44" t="s">
        <v>8574</v>
      </c>
      <c r="D4511" s="23" t="s">
        <v>8575</v>
      </c>
      <c r="E4511" s="1" t="s">
        <v>8575</v>
      </c>
      <c r="F4511" s="23" t="s">
        <v>425</v>
      </c>
      <c r="H4511" s="23" t="s">
        <v>8585</v>
      </c>
      <c r="I4511" s="5" t="s">
        <v>8586</v>
      </c>
      <c r="J4511" s="29">
        <v>43077</v>
      </c>
      <c r="K4511" s="18">
        <v>23987</v>
      </c>
      <c r="L4511" s="18">
        <v>23987</v>
      </c>
      <c r="M4511" s="18">
        <v>0</v>
      </c>
      <c r="N4511" s="18">
        <v>0</v>
      </c>
      <c r="O4511" s="1" t="s">
        <v>8582</v>
      </c>
      <c r="R4511" s="1" t="s">
        <v>27</v>
      </c>
      <c r="S4511" s="1" t="s">
        <v>8583</v>
      </c>
      <c r="T4511" s="1" t="s">
        <v>8584</v>
      </c>
      <c r="U4511" s="2"/>
      <c r="V4511" s="2"/>
      <c r="W4511" s="2"/>
      <c r="X4511" s="3">
        <v>0</v>
      </c>
      <c r="Y4511" s="33" t="e">
        <f>#REF!-U4511-V4511-W4511</f>
        <v>#REF!</v>
      </c>
    </row>
    <row r="4512" spans="1:25" ht="22.5" x14ac:dyDescent="0.2">
      <c r="A4512" s="1" t="s">
        <v>421</v>
      </c>
      <c r="B4512" s="1" t="s">
        <v>422</v>
      </c>
      <c r="C4512" s="44" t="s">
        <v>8574</v>
      </c>
      <c r="D4512" s="23" t="s">
        <v>8575</v>
      </c>
      <c r="E4512" s="1" t="s">
        <v>8575</v>
      </c>
      <c r="F4512" s="23" t="s">
        <v>425</v>
      </c>
      <c r="H4512" s="23" t="s">
        <v>8585</v>
      </c>
      <c r="I4512" s="5" t="s">
        <v>8586</v>
      </c>
      <c r="J4512" s="29">
        <v>43157</v>
      </c>
      <c r="K4512" s="18">
        <v>30299</v>
      </c>
      <c r="L4512" s="18">
        <v>30299</v>
      </c>
      <c r="M4512" s="18">
        <v>0</v>
      </c>
      <c r="N4512" s="18">
        <v>0</v>
      </c>
      <c r="O4512" s="1" t="s">
        <v>8582</v>
      </c>
      <c r="R4512" s="1" t="s">
        <v>27</v>
      </c>
      <c r="S4512" s="1" t="s">
        <v>8587</v>
      </c>
      <c r="T4512" s="1" t="s">
        <v>8588</v>
      </c>
      <c r="U4512" s="2"/>
      <c r="V4512" s="2"/>
      <c r="W4512" s="2"/>
      <c r="X4512" s="3">
        <v>0</v>
      </c>
      <c r="Y4512" s="33" t="e">
        <f>#REF!-U4512-V4512-W4512</f>
        <v>#REF!</v>
      </c>
    </row>
    <row r="4513" spans="1:25" ht="22.5" x14ac:dyDescent="0.2">
      <c r="A4513" s="1" t="s">
        <v>421</v>
      </c>
      <c r="B4513" s="1" t="s">
        <v>422</v>
      </c>
      <c r="C4513" s="44" t="s">
        <v>8574</v>
      </c>
      <c r="D4513" s="23" t="s">
        <v>8575</v>
      </c>
      <c r="E4513" s="1" t="s">
        <v>8575</v>
      </c>
      <c r="F4513" s="23" t="s">
        <v>425</v>
      </c>
      <c r="H4513" s="23" t="s">
        <v>8585</v>
      </c>
      <c r="I4513" s="5" t="s">
        <v>8586</v>
      </c>
      <c r="J4513" s="29">
        <v>43238</v>
      </c>
      <c r="K4513" s="18">
        <v>22981</v>
      </c>
      <c r="L4513" s="18">
        <v>22981</v>
      </c>
      <c r="M4513" s="18">
        <v>0</v>
      </c>
      <c r="N4513" s="18">
        <v>0</v>
      </c>
      <c r="O4513" s="1" t="s">
        <v>8582</v>
      </c>
      <c r="R4513" s="1" t="s">
        <v>27</v>
      </c>
      <c r="S4513" s="1" t="s">
        <v>8589</v>
      </c>
      <c r="T4513" s="1" t="s">
        <v>8590</v>
      </c>
      <c r="U4513" s="2"/>
      <c r="V4513" s="2"/>
      <c r="W4513" s="2"/>
      <c r="X4513" s="3">
        <v>0</v>
      </c>
      <c r="Y4513" s="33" t="e">
        <f>#REF!-U4513-V4513-W4513</f>
        <v>#REF!</v>
      </c>
    </row>
    <row r="4514" spans="1:25" x14ac:dyDescent="0.2">
      <c r="H4514" s="27" t="s">
        <v>8591</v>
      </c>
      <c r="J4514" s="29"/>
      <c r="K4514" s="18">
        <f>SUBTOTAL(9,K4511:K4513)</f>
        <v>77267</v>
      </c>
      <c r="L4514" s="18">
        <f>SUBTOTAL(9,L4511:L4513)</f>
        <v>77267</v>
      </c>
      <c r="M4514" s="18">
        <f>SUBTOTAL(9,M4511:M4513)</f>
        <v>0</v>
      </c>
      <c r="N4514" s="18">
        <f>SUBTOTAL(9,N4511:N4513)</f>
        <v>0</v>
      </c>
      <c r="U4514" s="2"/>
      <c r="V4514" s="2"/>
      <c r="W4514" s="2"/>
      <c r="X4514" s="3">
        <f>SUBTOTAL(9,X4511:X4513)</f>
        <v>0</v>
      </c>
      <c r="Y4514" s="33" t="e">
        <f>#REF!-U4514-V4514-W4514</f>
        <v>#REF!</v>
      </c>
    </row>
    <row r="4515" spans="1:25" x14ac:dyDescent="0.2">
      <c r="C4515" s="45" t="s">
        <v>8592</v>
      </c>
      <c r="J4515" s="29"/>
      <c r="K4515" s="18">
        <f>SUBTOTAL(9,K4509:K4513)</f>
        <v>95462.73</v>
      </c>
      <c r="L4515" s="18">
        <f>SUBTOTAL(9,L4509:L4513)</f>
        <v>95462.73</v>
      </c>
      <c r="M4515" s="18">
        <f>SUBTOTAL(9,M4509:M4513)</f>
        <v>0</v>
      </c>
      <c r="N4515" s="18">
        <f>SUBTOTAL(9,N4509:N4513)</f>
        <v>0</v>
      </c>
      <c r="U4515" s="2"/>
      <c r="V4515" s="2"/>
      <c r="W4515" s="2"/>
      <c r="X4515" s="3">
        <f>SUBTOTAL(9,X4509:X4513)</f>
        <v>0</v>
      </c>
      <c r="Y4515" s="33" t="e">
        <f>#REF!-U4515-V4515-W4515</f>
        <v>#REF!</v>
      </c>
    </row>
    <row r="4516" spans="1:25" ht="22.5" x14ac:dyDescent="0.2">
      <c r="A4516" s="1" t="s">
        <v>140</v>
      </c>
      <c r="B4516" s="1" t="s">
        <v>141</v>
      </c>
      <c r="C4516" s="44" t="s">
        <v>8593</v>
      </c>
      <c r="D4516" s="23" t="s">
        <v>8594</v>
      </c>
      <c r="E4516" s="1" t="s">
        <v>8594</v>
      </c>
      <c r="F4516" s="23" t="s">
        <v>146</v>
      </c>
      <c r="H4516" s="23" t="s">
        <v>8597</v>
      </c>
      <c r="I4516" s="5" t="s">
        <v>8598</v>
      </c>
      <c r="J4516" s="29">
        <v>42949</v>
      </c>
      <c r="K4516" s="18">
        <v>39459.83</v>
      </c>
      <c r="L4516" s="18">
        <v>39459.83</v>
      </c>
      <c r="M4516" s="18">
        <v>0</v>
      </c>
      <c r="N4516" s="18">
        <v>0</v>
      </c>
      <c r="O4516" s="1" t="s">
        <v>8595</v>
      </c>
      <c r="R4516" s="1" t="s">
        <v>27</v>
      </c>
      <c r="S4516" s="1" t="s">
        <v>8596</v>
      </c>
      <c r="T4516" s="1" t="s">
        <v>46</v>
      </c>
      <c r="U4516" s="2"/>
      <c r="V4516" s="2"/>
      <c r="W4516" s="2"/>
      <c r="X4516" s="3">
        <v>0</v>
      </c>
      <c r="Y4516" s="33" t="e">
        <f>#REF!-U4516-V4516-W4516</f>
        <v>#REF!</v>
      </c>
    </row>
    <row r="4517" spans="1:25" x14ac:dyDescent="0.2">
      <c r="H4517" s="27" t="s">
        <v>8599</v>
      </c>
      <c r="J4517" s="29"/>
      <c r="K4517" s="18">
        <f>SUBTOTAL(9,K4516:K4516)</f>
        <v>39459.83</v>
      </c>
      <c r="L4517" s="18">
        <f>SUBTOTAL(9,L4516:L4516)</f>
        <v>39459.83</v>
      </c>
      <c r="M4517" s="18">
        <f>SUBTOTAL(9,M4516:M4516)</f>
        <v>0</v>
      </c>
      <c r="N4517" s="18">
        <f>SUBTOTAL(9,N4516:N4516)</f>
        <v>0</v>
      </c>
      <c r="U4517" s="2"/>
      <c r="V4517" s="2"/>
      <c r="W4517" s="2"/>
      <c r="X4517" s="3">
        <f>SUBTOTAL(9,X4516:X4516)</f>
        <v>0</v>
      </c>
      <c r="Y4517" s="33" t="e">
        <f>#REF!-U4517-V4517-W4517</f>
        <v>#REF!</v>
      </c>
    </row>
    <row r="4518" spans="1:25" ht="33.75" x14ac:dyDescent="0.2">
      <c r="A4518" s="1" t="s">
        <v>140</v>
      </c>
      <c r="B4518" s="1" t="s">
        <v>141</v>
      </c>
      <c r="C4518" s="44" t="s">
        <v>8593</v>
      </c>
      <c r="D4518" s="23" t="s">
        <v>8594</v>
      </c>
      <c r="E4518" s="1" t="s">
        <v>8594</v>
      </c>
      <c r="F4518" s="23" t="s">
        <v>146</v>
      </c>
      <c r="H4518" s="23" t="s">
        <v>8601</v>
      </c>
      <c r="I4518" s="5" t="s">
        <v>8602</v>
      </c>
      <c r="J4518" s="29">
        <v>42993</v>
      </c>
      <c r="K4518" s="18">
        <v>626648.98</v>
      </c>
      <c r="L4518" s="18">
        <v>626648.98</v>
      </c>
      <c r="M4518" s="18">
        <v>0</v>
      </c>
      <c r="N4518" s="18">
        <v>0</v>
      </c>
      <c r="R4518" s="1" t="s">
        <v>27</v>
      </c>
      <c r="S4518" s="1" t="s">
        <v>8600</v>
      </c>
      <c r="T4518" s="1" t="s">
        <v>46</v>
      </c>
      <c r="U4518" s="2"/>
      <c r="V4518" s="2"/>
      <c r="W4518" s="2"/>
      <c r="X4518" s="3">
        <v>0</v>
      </c>
      <c r="Y4518" s="33" t="e">
        <f>#REF!-U4518-V4518-W4518</f>
        <v>#REF!</v>
      </c>
    </row>
    <row r="4519" spans="1:25" ht="33.75" x14ac:dyDescent="0.2">
      <c r="A4519" s="1" t="s">
        <v>140</v>
      </c>
      <c r="B4519" s="1" t="s">
        <v>141</v>
      </c>
      <c r="C4519" s="44" t="s">
        <v>8593</v>
      </c>
      <c r="D4519" s="23" t="s">
        <v>8594</v>
      </c>
      <c r="E4519" s="1" t="s">
        <v>8594</v>
      </c>
      <c r="F4519" s="23" t="s">
        <v>146</v>
      </c>
      <c r="H4519" s="23" t="s">
        <v>8601</v>
      </c>
      <c r="I4519" s="5" t="s">
        <v>8602</v>
      </c>
      <c r="J4519" s="29">
        <v>43146</v>
      </c>
      <c r="K4519" s="18">
        <v>197016.08</v>
      </c>
      <c r="L4519" s="18">
        <v>197016.08</v>
      </c>
      <c r="M4519" s="18">
        <v>0</v>
      </c>
      <c r="N4519" s="18">
        <v>0</v>
      </c>
      <c r="R4519" s="1" t="s">
        <v>27</v>
      </c>
      <c r="S4519" s="1" t="s">
        <v>8603</v>
      </c>
      <c r="T4519" s="1" t="s">
        <v>46</v>
      </c>
      <c r="U4519" s="2"/>
      <c r="V4519" s="2"/>
      <c r="W4519" s="2"/>
      <c r="X4519" s="3">
        <v>0</v>
      </c>
      <c r="Y4519" s="33" t="e">
        <f>#REF!-U4519-V4519-W4519</f>
        <v>#REF!</v>
      </c>
    </row>
    <row r="4520" spans="1:25" ht="33.75" x14ac:dyDescent="0.2">
      <c r="A4520" s="1" t="s">
        <v>140</v>
      </c>
      <c r="B4520" s="1" t="s">
        <v>141</v>
      </c>
      <c r="C4520" s="44" t="s">
        <v>8593</v>
      </c>
      <c r="D4520" s="23" t="s">
        <v>8594</v>
      </c>
      <c r="E4520" s="1" t="s">
        <v>8594</v>
      </c>
      <c r="F4520" s="23" t="s">
        <v>146</v>
      </c>
      <c r="H4520" s="23" t="s">
        <v>8601</v>
      </c>
      <c r="I4520" s="5" t="s">
        <v>8602</v>
      </c>
      <c r="J4520" s="29">
        <v>43263</v>
      </c>
      <c r="K4520" s="18">
        <v>53433.55</v>
      </c>
      <c r="L4520" s="18">
        <v>53433.55</v>
      </c>
      <c r="M4520" s="18">
        <v>0</v>
      </c>
      <c r="N4520" s="18">
        <v>0</v>
      </c>
      <c r="R4520" s="1" t="s">
        <v>27</v>
      </c>
      <c r="S4520" s="1" t="s">
        <v>8604</v>
      </c>
      <c r="T4520" s="1" t="s">
        <v>46</v>
      </c>
      <c r="U4520" s="2"/>
      <c r="V4520" s="2"/>
      <c r="W4520" s="2"/>
      <c r="X4520" s="3">
        <v>0</v>
      </c>
      <c r="Y4520" s="33" t="e">
        <f>#REF!-U4520-V4520-W4520</f>
        <v>#REF!</v>
      </c>
    </row>
    <row r="4521" spans="1:25" x14ac:dyDescent="0.2">
      <c r="H4521" s="27" t="s">
        <v>8605</v>
      </c>
      <c r="J4521" s="29"/>
      <c r="K4521" s="18">
        <f>SUBTOTAL(9,K4518:K4520)</f>
        <v>877098.61</v>
      </c>
      <c r="L4521" s="18">
        <f>SUBTOTAL(9,L4518:L4520)</f>
        <v>877098.61</v>
      </c>
      <c r="M4521" s="18">
        <f>SUBTOTAL(9,M4518:M4520)</f>
        <v>0</v>
      </c>
      <c r="N4521" s="18">
        <f>SUBTOTAL(9,N4518:N4520)</f>
        <v>0</v>
      </c>
      <c r="U4521" s="2"/>
      <c r="V4521" s="2"/>
      <c r="W4521" s="2"/>
      <c r="X4521" s="3">
        <f>SUBTOTAL(9,X4518:X4520)</f>
        <v>0</v>
      </c>
      <c r="Y4521" s="33" t="e">
        <f>#REF!-U4521-V4521-W4521</f>
        <v>#REF!</v>
      </c>
    </row>
    <row r="4522" spans="1:25" ht="22.5" x14ac:dyDescent="0.2">
      <c r="A4522" s="1" t="s">
        <v>195</v>
      </c>
      <c r="B4522" s="1" t="s">
        <v>196</v>
      </c>
      <c r="C4522" s="44" t="s">
        <v>8593</v>
      </c>
      <c r="D4522" s="23" t="s">
        <v>7320</v>
      </c>
      <c r="E4522" s="1" t="s">
        <v>7320</v>
      </c>
      <c r="F4522" s="23" t="s">
        <v>779</v>
      </c>
      <c r="H4522" s="23" t="s">
        <v>8610</v>
      </c>
      <c r="I4522" s="5" t="s">
        <v>8611</v>
      </c>
      <c r="J4522" s="29">
        <v>42962</v>
      </c>
      <c r="K4522" s="18">
        <v>2144</v>
      </c>
      <c r="L4522" s="18">
        <v>2144</v>
      </c>
      <c r="M4522" s="18">
        <v>0</v>
      </c>
      <c r="N4522" s="18">
        <v>0</v>
      </c>
      <c r="P4522" s="1" t="s">
        <v>8606</v>
      </c>
      <c r="Q4522" s="1" t="s">
        <v>8607</v>
      </c>
      <c r="R4522" s="1" t="s">
        <v>8608</v>
      </c>
      <c r="S4522" s="1" t="s">
        <v>8609</v>
      </c>
      <c r="T4522" s="1" t="s">
        <v>46</v>
      </c>
      <c r="U4522" s="2"/>
      <c r="V4522" s="2"/>
      <c r="W4522" s="2"/>
      <c r="X4522" s="3">
        <v>0</v>
      </c>
      <c r="Y4522" s="33" t="e">
        <f>#REF!-U4522-V4522-W4522</f>
        <v>#REF!</v>
      </c>
    </row>
    <row r="4523" spans="1:25" x14ac:dyDescent="0.2">
      <c r="H4523" s="27" t="s">
        <v>8612</v>
      </c>
      <c r="J4523" s="29"/>
      <c r="K4523" s="18">
        <f>SUBTOTAL(9,K4522:K4522)</f>
        <v>2144</v>
      </c>
      <c r="L4523" s="18">
        <f>SUBTOTAL(9,L4522:L4522)</f>
        <v>2144</v>
      </c>
      <c r="M4523" s="18">
        <f>SUBTOTAL(9,M4522:M4522)</f>
        <v>0</v>
      </c>
      <c r="N4523" s="18">
        <f>SUBTOTAL(9,N4522:N4522)</f>
        <v>0</v>
      </c>
      <c r="U4523" s="2"/>
      <c r="V4523" s="2"/>
      <c r="W4523" s="2"/>
      <c r="X4523" s="3">
        <f>SUBTOTAL(9,X4522:X4522)</f>
        <v>0</v>
      </c>
      <c r="Y4523" s="33" t="e">
        <f>#REF!-U4523-V4523-W4523</f>
        <v>#REF!</v>
      </c>
    </row>
    <row r="4524" spans="1:25" ht="22.5" x14ac:dyDescent="0.2">
      <c r="A4524" s="1" t="s">
        <v>195</v>
      </c>
      <c r="B4524" s="1" t="s">
        <v>196</v>
      </c>
      <c r="C4524" s="44" t="s">
        <v>8593</v>
      </c>
      <c r="D4524" s="23" t="s">
        <v>7320</v>
      </c>
      <c r="E4524" s="1" t="s">
        <v>7320</v>
      </c>
      <c r="F4524" s="23" t="s">
        <v>95</v>
      </c>
      <c r="H4524" s="23" t="s">
        <v>8617</v>
      </c>
      <c r="I4524" s="5" t="s">
        <v>8618</v>
      </c>
      <c r="J4524" s="29">
        <v>42997</v>
      </c>
      <c r="K4524" s="18">
        <v>17566</v>
      </c>
      <c r="L4524" s="18">
        <v>17566</v>
      </c>
      <c r="M4524" s="18">
        <v>0</v>
      </c>
      <c r="N4524" s="18">
        <v>0</v>
      </c>
      <c r="P4524" s="1" t="s">
        <v>8613</v>
      </c>
      <c r="Q4524" s="1" t="s">
        <v>8614</v>
      </c>
      <c r="R4524" s="1" t="s">
        <v>8615</v>
      </c>
      <c r="S4524" s="1" t="s">
        <v>8616</v>
      </c>
      <c r="T4524" s="1" t="s">
        <v>46</v>
      </c>
      <c r="U4524" s="2"/>
      <c r="V4524" s="2"/>
      <c r="W4524" s="2"/>
      <c r="X4524" s="3">
        <v>0</v>
      </c>
      <c r="Y4524" s="33" t="e">
        <f>#REF!-U4524-V4524-W4524</f>
        <v>#REF!</v>
      </c>
    </row>
    <row r="4525" spans="1:25" x14ac:dyDescent="0.2">
      <c r="H4525" s="27" t="s">
        <v>8619</v>
      </c>
      <c r="J4525" s="29"/>
      <c r="K4525" s="18">
        <f>SUBTOTAL(9,K4524:K4524)</f>
        <v>17566</v>
      </c>
      <c r="L4525" s="18">
        <f>SUBTOTAL(9,L4524:L4524)</f>
        <v>17566</v>
      </c>
      <c r="M4525" s="18">
        <f>SUBTOTAL(9,M4524:M4524)</f>
        <v>0</v>
      </c>
      <c r="N4525" s="18">
        <f>SUBTOTAL(9,N4524:N4524)</f>
        <v>0</v>
      </c>
      <c r="U4525" s="2"/>
      <c r="V4525" s="2"/>
      <c r="W4525" s="2"/>
      <c r="X4525" s="3">
        <f>SUBTOTAL(9,X4524:X4524)</f>
        <v>0</v>
      </c>
      <c r="Y4525" s="33" t="e">
        <f>#REF!-U4525-V4525-W4525</f>
        <v>#REF!</v>
      </c>
    </row>
    <row r="4526" spans="1:25" ht="22.5" x14ac:dyDescent="0.2">
      <c r="A4526" s="1" t="s">
        <v>195</v>
      </c>
      <c r="B4526" s="1" t="s">
        <v>196</v>
      </c>
      <c r="C4526" s="44" t="s">
        <v>8593</v>
      </c>
      <c r="D4526" s="23" t="s">
        <v>7320</v>
      </c>
      <c r="E4526" s="1" t="s">
        <v>7320</v>
      </c>
      <c r="G4526" s="23" t="s">
        <v>88</v>
      </c>
      <c r="H4526" s="23" t="s">
        <v>8624</v>
      </c>
      <c r="I4526" s="5" t="s">
        <v>8625</v>
      </c>
      <c r="J4526" s="29">
        <v>42963</v>
      </c>
      <c r="K4526" s="18">
        <v>2252.4299999999998</v>
      </c>
      <c r="L4526" s="18">
        <v>0</v>
      </c>
      <c r="M4526" s="18">
        <v>2252.4299999999998</v>
      </c>
      <c r="N4526" s="18">
        <v>0</v>
      </c>
      <c r="P4526" s="1" t="s">
        <v>8620</v>
      </c>
      <c r="Q4526" s="1" t="s">
        <v>8621</v>
      </c>
      <c r="R4526" s="1" t="s">
        <v>8622</v>
      </c>
      <c r="S4526" s="1" t="s">
        <v>8623</v>
      </c>
      <c r="T4526" s="1" t="s">
        <v>46</v>
      </c>
      <c r="U4526" s="2"/>
      <c r="V4526" s="2"/>
      <c r="W4526" s="2"/>
      <c r="X4526" s="3">
        <v>-1.57E-3</v>
      </c>
      <c r="Y4526" s="33" t="e">
        <f>#REF!-U4526-V4526-W4526</f>
        <v>#REF!</v>
      </c>
    </row>
    <row r="4527" spans="1:25" ht="22.5" x14ac:dyDescent="0.2">
      <c r="A4527" s="1" t="s">
        <v>195</v>
      </c>
      <c r="B4527" s="1" t="s">
        <v>196</v>
      </c>
      <c r="C4527" s="44" t="s">
        <v>8593</v>
      </c>
      <c r="D4527" s="23" t="s">
        <v>7320</v>
      </c>
      <c r="E4527" s="1" t="s">
        <v>7320</v>
      </c>
      <c r="F4527" s="23" t="s">
        <v>95</v>
      </c>
      <c r="H4527" s="23" t="s">
        <v>8624</v>
      </c>
      <c r="I4527" s="5" t="s">
        <v>8625</v>
      </c>
      <c r="J4527" s="29">
        <v>42963</v>
      </c>
      <c r="K4527" s="18">
        <v>36040.57</v>
      </c>
      <c r="L4527" s="18">
        <v>36040.57</v>
      </c>
      <c r="M4527" s="18">
        <v>0</v>
      </c>
      <c r="N4527" s="18">
        <v>0</v>
      </c>
      <c r="P4527" s="1" t="s">
        <v>8620</v>
      </c>
      <c r="Q4527" s="1" t="s">
        <v>8621</v>
      </c>
      <c r="R4527" s="1" t="s">
        <v>8622</v>
      </c>
      <c r="S4527" s="1" t="s">
        <v>8623</v>
      </c>
      <c r="T4527" s="1" t="s">
        <v>46</v>
      </c>
      <c r="U4527" s="2"/>
      <c r="V4527" s="2"/>
      <c r="W4527" s="2"/>
      <c r="X4527" s="3">
        <v>1.57E-3</v>
      </c>
      <c r="Y4527" s="33" t="e">
        <f>#REF!-U4527-V4527-W4527</f>
        <v>#REF!</v>
      </c>
    </row>
    <row r="4528" spans="1:25" x14ac:dyDescent="0.2">
      <c r="H4528" s="27" t="s">
        <v>8626</v>
      </c>
      <c r="J4528" s="29"/>
      <c r="K4528" s="18">
        <f>SUBTOTAL(9,K4526:K4527)</f>
        <v>38293</v>
      </c>
      <c r="L4528" s="18">
        <f>SUBTOTAL(9,L4526:L4527)</f>
        <v>36040.57</v>
      </c>
      <c r="M4528" s="18">
        <f>SUBTOTAL(9,M4526:M4527)</f>
        <v>2252.4299999999998</v>
      </c>
      <c r="N4528" s="18">
        <f>SUBTOTAL(9,N4526:N4527)</f>
        <v>0</v>
      </c>
      <c r="U4528" s="2"/>
      <c r="V4528" s="2"/>
      <c r="W4528" s="2"/>
      <c r="X4528" s="3">
        <f>SUBTOTAL(9,X4526:X4527)</f>
        <v>0</v>
      </c>
      <c r="Y4528" s="33" t="e">
        <f>#REF!-U4528-V4528-W4528</f>
        <v>#REF!</v>
      </c>
    </row>
    <row r="4529" spans="1:25" ht="22.5" x14ac:dyDescent="0.2">
      <c r="A4529" s="1" t="s">
        <v>195</v>
      </c>
      <c r="B4529" s="1" t="s">
        <v>196</v>
      </c>
      <c r="C4529" s="44" t="s">
        <v>8593</v>
      </c>
      <c r="D4529" s="23" t="s">
        <v>7320</v>
      </c>
      <c r="E4529" s="1" t="s">
        <v>7320</v>
      </c>
      <c r="G4529" s="23" t="s">
        <v>97</v>
      </c>
      <c r="H4529" s="23" t="s">
        <v>8631</v>
      </c>
      <c r="I4529" s="5" t="s">
        <v>8632</v>
      </c>
      <c r="J4529" s="29">
        <v>42963</v>
      </c>
      <c r="K4529" s="18">
        <v>11130.56</v>
      </c>
      <c r="L4529" s="18">
        <v>0</v>
      </c>
      <c r="M4529" s="18">
        <v>11130.56</v>
      </c>
      <c r="N4529" s="18">
        <v>0</v>
      </c>
      <c r="P4529" s="1" t="s">
        <v>8627</v>
      </c>
      <c r="Q4529" s="1" t="s">
        <v>8628</v>
      </c>
      <c r="R4529" s="1" t="s">
        <v>8629</v>
      </c>
      <c r="S4529" s="1" t="s">
        <v>8630</v>
      </c>
      <c r="T4529" s="1" t="s">
        <v>46</v>
      </c>
      <c r="U4529" s="2"/>
      <c r="V4529" s="2"/>
      <c r="W4529" s="2"/>
      <c r="X4529" s="3">
        <v>4.45E-3</v>
      </c>
      <c r="Y4529" s="33" t="e">
        <f>#REF!-U4529-V4529-W4529</f>
        <v>#REF!</v>
      </c>
    </row>
    <row r="4530" spans="1:25" ht="22.5" x14ac:dyDescent="0.2">
      <c r="A4530" s="1" t="s">
        <v>195</v>
      </c>
      <c r="B4530" s="1" t="s">
        <v>196</v>
      </c>
      <c r="C4530" s="44" t="s">
        <v>8593</v>
      </c>
      <c r="D4530" s="23" t="s">
        <v>7320</v>
      </c>
      <c r="E4530" s="1" t="s">
        <v>7320</v>
      </c>
      <c r="F4530" s="23" t="s">
        <v>95</v>
      </c>
      <c r="H4530" s="23" t="s">
        <v>8631</v>
      </c>
      <c r="I4530" s="5" t="s">
        <v>8632</v>
      </c>
      <c r="J4530" s="29">
        <v>42963</v>
      </c>
      <c r="K4530" s="18">
        <v>89044.44</v>
      </c>
      <c r="L4530" s="18">
        <v>89044.44</v>
      </c>
      <c r="M4530" s="18">
        <v>0</v>
      </c>
      <c r="N4530" s="18">
        <v>0</v>
      </c>
      <c r="P4530" s="1" t="s">
        <v>8627</v>
      </c>
      <c r="Q4530" s="1" t="s">
        <v>8628</v>
      </c>
      <c r="R4530" s="1" t="s">
        <v>8629</v>
      </c>
      <c r="S4530" s="1" t="s">
        <v>8630</v>
      </c>
      <c r="T4530" s="1" t="s">
        <v>46</v>
      </c>
      <c r="U4530" s="2"/>
      <c r="V4530" s="2"/>
      <c r="W4530" s="2"/>
      <c r="X4530" s="3">
        <v>-4.45E-3</v>
      </c>
      <c r="Y4530" s="33" t="e">
        <f>#REF!-U4530-V4530-W4530</f>
        <v>#REF!</v>
      </c>
    </row>
    <row r="4531" spans="1:25" x14ac:dyDescent="0.2">
      <c r="H4531" s="27" t="s">
        <v>8633</v>
      </c>
      <c r="J4531" s="29"/>
      <c r="K4531" s="18">
        <f>SUBTOTAL(9,K4529:K4530)</f>
        <v>100175</v>
      </c>
      <c r="L4531" s="18">
        <f>SUBTOTAL(9,L4529:L4530)</f>
        <v>89044.44</v>
      </c>
      <c r="M4531" s="18">
        <f>SUBTOTAL(9,M4529:M4530)</f>
        <v>11130.56</v>
      </c>
      <c r="N4531" s="18">
        <f>SUBTOTAL(9,N4529:N4530)</f>
        <v>0</v>
      </c>
      <c r="U4531" s="2"/>
      <c r="V4531" s="2"/>
      <c r="W4531" s="2"/>
      <c r="X4531" s="3">
        <f>SUBTOTAL(9,X4529:X4530)</f>
        <v>0</v>
      </c>
      <c r="Y4531" s="33" t="e">
        <f>#REF!-U4531-V4531-W4531</f>
        <v>#REF!</v>
      </c>
    </row>
    <row r="4532" spans="1:25" ht="22.5" x14ac:dyDescent="0.2">
      <c r="A4532" s="1" t="s">
        <v>195</v>
      </c>
      <c r="B4532" s="1" t="s">
        <v>196</v>
      </c>
      <c r="C4532" s="44" t="s">
        <v>8593</v>
      </c>
      <c r="D4532" s="23" t="s">
        <v>7320</v>
      </c>
      <c r="E4532" s="1" t="s">
        <v>7320</v>
      </c>
      <c r="F4532" s="23" t="s">
        <v>104</v>
      </c>
      <c r="H4532" s="23" t="s">
        <v>8638</v>
      </c>
      <c r="I4532" s="5" t="s">
        <v>8639</v>
      </c>
      <c r="J4532" s="29">
        <v>42942</v>
      </c>
      <c r="K4532" s="18">
        <v>14215</v>
      </c>
      <c r="L4532" s="18">
        <v>14215</v>
      </c>
      <c r="M4532" s="18">
        <v>0</v>
      </c>
      <c r="N4532" s="18">
        <v>0</v>
      </c>
      <c r="P4532" s="1" t="s">
        <v>8634</v>
      </c>
      <c r="Q4532" s="1" t="s">
        <v>8635</v>
      </c>
      <c r="R4532" s="1" t="s">
        <v>8636</v>
      </c>
      <c r="S4532" s="1" t="s">
        <v>8637</v>
      </c>
      <c r="T4532" s="1" t="s">
        <v>46</v>
      </c>
      <c r="U4532" s="2"/>
      <c r="V4532" s="2"/>
      <c r="W4532" s="2"/>
      <c r="X4532" s="3">
        <v>0</v>
      </c>
      <c r="Y4532" s="33" t="e">
        <f>#REF!-U4532-V4532-W4532</f>
        <v>#REF!</v>
      </c>
    </row>
    <row r="4533" spans="1:25" x14ac:dyDescent="0.2">
      <c r="H4533" s="27" t="s">
        <v>8640</v>
      </c>
      <c r="J4533" s="29"/>
      <c r="K4533" s="18">
        <f>SUBTOTAL(9,K4532:K4532)</f>
        <v>14215</v>
      </c>
      <c r="L4533" s="18">
        <f>SUBTOTAL(9,L4532:L4532)</f>
        <v>14215</v>
      </c>
      <c r="M4533" s="18">
        <f>SUBTOTAL(9,M4532:M4532)</f>
        <v>0</v>
      </c>
      <c r="N4533" s="18">
        <f>SUBTOTAL(9,N4532:N4532)</f>
        <v>0</v>
      </c>
      <c r="U4533" s="2"/>
      <c r="V4533" s="2"/>
      <c r="W4533" s="2"/>
      <c r="X4533" s="3">
        <f>SUBTOTAL(9,X4532:X4532)</f>
        <v>0</v>
      </c>
      <c r="Y4533" s="33" t="e">
        <f>#REF!-U4533-V4533-W4533</f>
        <v>#REF!</v>
      </c>
    </row>
    <row r="4534" spans="1:25" ht="22.5" x14ac:dyDescent="0.2">
      <c r="A4534" s="1" t="s">
        <v>140</v>
      </c>
      <c r="B4534" s="1" t="s">
        <v>141</v>
      </c>
      <c r="C4534" s="44" t="s">
        <v>8593</v>
      </c>
      <c r="D4534" s="23" t="s">
        <v>8594</v>
      </c>
      <c r="E4534" s="1" t="s">
        <v>8594</v>
      </c>
      <c r="F4534" s="23" t="s">
        <v>146</v>
      </c>
      <c r="H4534" s="23" t="s">
        <v>8642</v>
      </c>
      <c r="I4534" s="5" t="s">
        <v>8643</v>
      </c>
      <c r="J4534" s="29">
        <v>43021</v>
      </c>
      <c r="K4534" s="18">
        <v>8548.44</v>
      </c>
      <c r="L4534" s="18">
        <v>8548.44</v>
      </c>
      <c r="M4534" s="18">
        <v>0</v>
      </c>
      <c r="N4534" s="18">
        <v>0</v>
      </c>
      <c r="R4534" s="1" t="s">
        <v>27</v>
      </c>
      <c r="S4534" s="1" t="s">
        <v>8641</v>
      </c>
      <c r="T4534" s="1" t="s">
        <v>46</v>
      </c>
      <c r="U4534" s="2"/>
      <c r="V4534" s="2"/>
      <c r="W4534" s="2"/>
      <c r="X4534" s="3">
        <v>0</v>
      </c>
      <c r="Y4534" s="33" t="e">
        <f>#REF!-U4534-V4534-W4534</f>
        <v>#REF!</v>
      </c>
    </row>
    <row r="4535" spans="1:25" x14ac:dyDescent="0.2">
      <c r="H4535" s="27" t="s">
        <v>8644</v>
      </c>
      <c r="J4535" s="29"/>
      <c r="K4535" s="18">
        <f>SUBTOTAL(9,K4534:K4534)</f>
        <v>8548.44</v>
      </c>
      <c r="L4535" s="18">
        <f>SUBTOTAL(9,L4534:L4534)</f>
        <v>8548.44</v>
      </c>
      <c r="M4535" s="18">
        <f>SUBTOTAL(9,M4534:M4534)</f>
        <v>0</v>
      </c>
      <c r="N4535" s="18">
        <f>SUBTOTAL(9,N4534:N4534)</f>
        <v>0</v>
      </c>
      <c r="U4535" s="2"/>
      <c r="V4535" s="2"/>
      <c r="W4535" s="2"/>
      <c r="X4535" s="3">
        <f>SUBTOTAL(9,X4534:X4534)</f>
        <v>0</v>
      </c>
      <c r="Y4535" s="33" t="e">
        <f>#REF!-U4535-V4535-W4535</f>
        <v>#REF!</v>
      </c>
    </row>
    <row r="4536" spans="1:25" x14ac:dyDescent="0.2">
      <c r="A4536" s="1" t="s">
        <v>195</v>
      </c>
      <c r="B4536" s="1" t="s">
        <v>196</v>
      </c>
      <c r="C4536" s="44" t="s">
        <v>8593</v>
      </c>
      <c r="D4536" s="23" t="s">
        <v>8645</v>
      </c>
      <c r="E4536" s="1" t="s">
        <v>8645</v>
      </c>
      <c r="G4536" s="23" t="s">
        <v>199</v>
      </c>
      <c r="H4536" s="23" t="s">
        <v>201</v>
      </c>
      <c r="I4536" s="4" t="s">
        <v>202</v>
      </c>
      <c r="J4536" s="29">
        <v>42996</v>
      </c>
      <c r="K4536" s="18">
        <v>5111.5</v>
      </c>
      <c r="L4536" s="18">
        <v>0</v>
      </c>
      <c r="M4536" s="18">
        <v>5111.5</v>
      </c>
      <c r="N4536" s="18">
        <v>0</v>
      </c>
      <c r="R4536" s="1" t="s">
        <v>27</v>
      </c>
      <c r="S4536" s="1" t="s">
        <v>8646</v>
      </c>
      <c r="T4536" s="1" t="s">
        <v>46</v>
      </c>
      <c r="U4536" s="2"/>
      <c r="V4536" s="2"/>
      <c r="W4536" s="2"/>
      <c r="X4536" s="3">
        <v>0</v>
      </c>
      <c r="Y4536" s="33" t="e">
        <f>#REF!-U4536-V4536-W4536</f>
        <v>#REF!</v>
      </c>
    </row>
    <row r="4537" spans="1:25" x14ac:dyDescent="0.2">
      <c r="A4537" s="1" t="s">
        <v>195</v>
      </c>
      <c r="B4537" s="1" t="s">
        <v>196</v>
      </c>
      <c r="C4537" s="44" t="s">
        <v>8593</v>
      </c>
      <c r="D4537" s="23" t="s">
        <v>8645</v>
      </c>
      <c r="E4537" s="1" t="s">
        <v>8645</v>
      </c>
      <c r="G4537" s="23" t="s">
        <v>199</v>
      </c>
      <c r="H4537" s="23" t="s">
        <v>201</v>
      </c>
      <c r="I4537" s="4" t="s">
        <v>202</v>
      </c>
      <c r="J4537" s="29">
        <v>43111</v>
      </c>
      <c r="K4537" s="18">
        <v>2555.75</v>
      </c>
      <c r="L4537" s="18">
        <v>0</v>
      </c>
      <c r="M4537" s="18">
        <v>2555.75</v>
      </c>
      <c r="N4537" s="18">
        <v>0</v>
      </c>
      <c r="R4537" s="1" t="s">
        <v>27</v>
      </c>
      <c r="S4537" s="1" t="s">
        <v>8647</v>
      </c>
      <c r="T4537" s="1" t="s">
        <v>46</v>
      </c>
      <c r="U4537" s="2"/>
      <c r="V4537" s="2"/>
      <c r="W4537" s="2"/>
      <c r="X4537" s="3">
        <v>0</v>
      </c>
      <c r="Y4537" s="33" t="e">
        <f>#REF!-U4537-V4537-W4537</f>
        <v>#REF!</v>
      </c>
    </row>
    <row r="4538" spans="1:25" x14ac:dyDescent="0.2">
      <c r="A4538" s="1" t="s">
        <v>195</v>
      </c>
      <c r="B4538" s="1" t="s">
        <v>196</v>
      </c>
      <c r="C4538" s="44" t="s">
        <v>8593</v>
      </c>
      <c r="D4538" s="23" t="s">
        <v>8645</v>
      </c>
      <c r="E4538" s="1" t="s">
        <v>8645</v>
      </c>
      <c r="G4538" s="23" t="s">
        <v>199</v>
      </c>
      <c r="H4538" s="23" t="s">
        <v>201</v>
      </c>
      <c r="I4538" s="4" t="s">
        <v>202</v>
      </c>
      <c r="J4538" s="29">
        <v>43203</v>
      </c>
      <c r="K4538" s="18">
        <v>2555.75</v>
      </c>
      <c r="L4538" s="18">
        <v>0</v>
      </c>
      <c r="M4538" s="18">
        <v>2555.75</v>
      </c>
      <c r="N4538" s="18">
        <v>0</v>
      </c>
      <c r="R4538" s="1" t="s">
        <v>27</v>
      </c>
      <c r="S4538" s="1" t="s">
        <v>8648</v>
      </c>
      <c r="T4538" s="1" t="s">
        <v>46</v>
      </c>
      <c r="U4538" s="2"/>
      <c r="V4538" s="2"/>
      <c r="W4538" s="2"/>
      <c r="X4538" s="3">
        <v>0</v>
      </c>
      <c r="Y4538" s="33" t="e">
        <f>#REF!-U4538-V4538-W4538</f>
        <v>#REF!</v>
      </c>
    </row>
    <row r="4539" spans="1:25" x14ac:dyDescent="0.2">
      <c r="H4539" s="27" t="s">
        <v>205</v>
      </c>
      <c r="J4539" s="29"/>
      <c r="K4539" s="18">
        <f>SUBTOTAL(9,K4536:K4538)</f>
        <v>10223</v>
      </c>
      <c r="L4539" s="18">
        <f>SUBTOTAL(9,L4536:L4538)</f>
        <v>0</v>
      </c>
      <c r="M4539" s="18">
        <f>SUBTOTAL(9,M4536:M4538)</f>
        <v>10223</v>
      </c>
      <c r="N4539" s="18">
        <f>SUBTOTAL(9,N4536:N4538)</f>
        <v>0</v>
      </c>
      <c r="U4539" s="2"/>
      <c r="V4539" s="2"/>
      <c r="W4539" s="2"/>
      <c r="X4539" s="3">
        <f>SUBTOTAL(9,X4536:X4538)</f>
        <v>0</v>
      </c>
      <c r="Y4539" s="33" t="e">
        <f>#REF!-U4539-V4539-W4539</f>
        <v>#REF!</v>
      </c>
    </row>
    <row r="4540" spans="1:25" ht="22.5" x14ac:dyDescent="0.2">
      <c r="A4540" s="1" t="s">
        <v>195</v>
      </c>
      <c r="B4540" s="1" t="s">
        <v>196</v>
      </c>
      <c r="C4540" s="44" t="s">
        <v>8593</v>
      </c>
      <c r="D4540" s="23" t="s">
        <v>7320</v>
      </c>
      <c r="E4540" s="1" t="s">
        <v>7320</v>
      </c>
      <c r="G4540" s="23" t="s">
        <v>97</v>
      </c>
      <c r="H4540" s="23" t="s">
        <v>8653</v>
      </c>
      <c r="I4540" s="5" t="s">
        <v>8654</v>
      </c>
      <c r="J4540" s="29">
        <v>42963</v>
      </c>
      <c r="K4540" s="18">
        <v>3479.82</v>
      </c>
      <c r="L4540" s="18">
        <v>0</v>
      </c>
      <c r="M4540" s="18">
        <v>3479.82</v>
      </c>
      <c r="N4540" s="18">
        <v>0</v>
      </c>
      <c r="P4540" s="1" t="s">
        <v>8649</v>
      </c>
      <c r="Q4540" s="1" t="s">
        <v>8650</v>
      </c>
      <c r="R4540" s="1" t="s">
        <v>8651</v>
      </c>
      <c r="S4540" s="1" t="s">
        <v>8652</v>
      </c>
      <c r="T4540" s="1" t="s">
        <v>46</v>
      </c>
      <c r="U4540" s="2"/>
      <c r="V4540" s="2"/>
      <c r="W4540" s="2"/>
      <c r="X4540" s="3">
        <v>1.282E-2</v>
      </c>
      <c r="Y4540" s="33" t="e">
        <f>#REF!-U4540-V4540-W4540</f>
        <v>#REF!</v>
      </c>
    </row>
    <row r="4541" spans="1:25" ht="22.5" x14ac:dyDescent="0.2">
      <c r="A4541" s="1" t="s">
        <v>195</v>
      </c>
      <c r="B4541" s="1" t="s">
        <v>196</v>
      </c>
      <c r="C4541" s="44" t="s">
        <v>8593</v>
      </c>
      <c r="D4541" s="23" t="s">
        <v>7320</v>
      </c>
      <c r="E4541" s="1" t="s">
        <v>7320</v>
      </c>
      <c r="F4541" s="23" t="s">
        <v>95</v>
      </c>
      <c r="H4541" s="23" t="s">
        <v>8653</v>
      </c>
      <c r="I4541" s="5" t="s">
        <v>8654</v>
      </c>
      <c r="J4541" s="29">
        <v>42963</v>
      </c>
      <c r="K4541" s="18">
        <v>27844.18</v>
      </c>
      <c r="L4541" s="18">
        <v>27844.18</v>
      </c>
      <c r="M4541" s="18">
        <v>0</v>
      </c>
      <c r="N4541" s="18">
        <v>0</v>
      </c>
      <c r="P4541" s="1" t="s">
        <v>8649</v>
      </c>
      <c r="Q4541" s="1" t="s">
        <v>8650</v>
      </c>
      <c r="R4541" s="1" t="s">
        <v>8651</v>
      </c>
      <c r="S4541" s="1" t="s">
        <v>8652</v>
      </c>
      <c r="T4541" s="1" t="s">
        <v>46</v>
      </c>
      <c r="U4541" s="2"/>
      <c r="V4541" s="2"/>
      <c r="W4541" s="2"/>
      <c r="X4541" s="3">
        <v>-1.282E-2</v>
      </c>
      <c r="Y4541" s="33" t="e">
        <f>#REF!-U4541-V4541-W4541</f>
        <v>#REF!</v>
      </c>
    </row>
    <row r="4542" spans="1:25" x14ac:dyDescent="0.2">
      <c r="H4542" s="27" t="s">
        <v>8655</v>
      </c>
      <c r="J4542" s="29"/>
      <c r="K4542" s="18">
        <f>SUBTOTAL(9,K4540:K4541)</f>
        <v>31324</v>
      </c>
      <c r="L4542" s="18">
        <f>SUBTOTAL(9,L4540:L4541)</f>
        <v>27844.18</v>
      </c>
      <c r="M4542" s="18">
        <f>SUBTOTAL(9,M4540:M4541)</f>
        <v>3479.82</v>
      </c>
      <c r="N4542" s="18">
        <f>SUBTOTAL(9,N4540:N4541)</f>
        <v>0</v>
      </c>
      <c r="U4542" s="2"/>
      <c r="V4542" s="2"/>
      <c r="W4542" s="2"/>
      <c r="X4542" s="3">
        <f>SUBTOTAL(9,X4540:X4541)</f>
        <v>0</v>
      </c>
      <c r="Y4542" s="33" t="e">
        <f>#REF!-U4542-V4542-W4542</f>
        <v>#REF!</v>
      </c>
    </row>
    <row r="4543" spans="1:25" ht="22.5" x14ac:dyDescent="0.2">
      <c r="A4543" s="1" t="s">
        <v>195</v>
      </c>
      <c r="B4543" s="1" t="s">
        <v>196</v>
      </c>
      <c r="C4543" s="44" t="s">
        <v>8593</v>
      </c>
      <c r="D4543" s="23" t="s">
        <v>7320</v>
      </c>
      <c r="E4543" s="1" t="s">
        <v>7320</v>
      </c>
      <c r="G4543" s="23" t="s">
        <v>97</v>
      </c>
      <c r="H4543" s="23" t="s">
        <v>8660</v>
      </c>
      <c r="I4543" s="5" t="s">
        <v>8661</v>
      </c>
      <c r="J4543" s="29">
        <v>42948</v>
      </c>
      <c r="K4543" s="18">
        <v>750</v>
      </c>
      <c r="L4543" s="18">
        <v>0</v>
      </c>
      <c r="M4543" s="18">
        <v>750</v>
      </c>
      <c r="N4543" s="18">
        <v>0</v>
      </c>
      <c r="P4543" s="1" t="s">
        <v>8656</v>
      </c>
      <c r="Q4543" s="1" t="s">
        <v>8657</v>
      </c>
      <c r="R4543" s="1" t="s">
        <v>8658</v>
      </c>
      <c r="S4543" s="1" t="s">
        <v>8659</v>
      </c>
      <c r="T4543" s="1" t="s">
        <v>46</v>
      </c>
      <c r="U4543" s="2"/>
      <c r="V4543" s="2"/>
      <c r="W4543" s="2"/>
      <c r="X4543" s="3">
        <v>0</v>
      </c>
      <c r="Y4543" s="33" t="e">
        <f>#REF!-U4543-V4543-W4543</f>
        <v>#REF!</v>
      </c>
    </row>
    <row r="4544" spans="1:25" ht="22.5" x14ac:dyDescent="0.2">
      <c r="A4544" s="1" t="s">
        <v>195</v>
      </c>
      <c r="B4544" s="1" t="s">
        <v>196</v>
      </c>
      <c r="C4544" s="44" t="s">
        <v>8593</v>
      </c>
      <c r="D4544" s="23" t="s">
        <v>7320</v>
      </c>
      <c r="E4544" s="1" t="s">
        <v>7320</v>
      </c>
      <c r="F4544" s="23" t="s">
        <v>104</v>
      </c>
      <c r="H4544" s="23" t="s">
        <v>8660</v>
      </c>
      <c r="I4544" s="5" t="s">
        <v>8661</v>
      </c>
      <c r="J4544" s="29">
        <v>42948</v>
      </c>
      <c r="K4544" s="18">
        <v>5995</v>
      </c>
      <c r="L4544" s="18">
        <v>5995</v>
      </c>
      <c r="M4544" s="18">
        <v>0</v>
      </c>
      <c r="N4544" s="18">
        <v>0</v>
      </c>
      <c r="P4544" s="1" t="s">
        <v>8656</v>
      </c>
      <c r="Q4544" s="1" t="s">
        <v>8657</v>
      </c>
      <c r="R4544" s="1" t="s">
        <v>8658</v>
      </c>
      <c r="S4544" s="1" t="s">
        <v>8659</v>
      </c>
      <c r="T4544" s="1" t="s">
        <v>46</v>
      </c>
      <c r="U4544" s="2"/>
      <c r="V4544" s="2"/>
      <c r="W4544" s="2"/>
      <c r="X4544" s="3">
        <v>0</v>
      </c>
      <c r="Y4544" s="33" t="e">
        <f>#REF!-U4544-V4544-W4544</f>
        <v>#REF!</v>
      </c>
    </row>
    <row r="4545" spans="1:25" x14ac:dyDescent="0.2">
      <c r="H4545" s="27" t="s">
        <v>8662</v>
      </c>
      <c r="J4545" s="29"/>
      <c r="K4545" s="18">
        <f>SUBTOTAL(9,K4543:K4544)</f>
        <v>6745</v>
      </c>
      <c r="L4545" s="18">
        <f>SUBTOTAL(9,L4543:L4544)</f>
        <v>5995</v>
      </c>
      <c r="M4545" s="18">
        <f>SUBTOTAL(9,M4543:M4544)</f>
        <v>750</v>
      </c>
      <c r="N4545" s="18">
        <f>SUBTOTAL(9,N4543:N4544)</f>
        <v>0</v>
      </c>
      <c r="U4545" s="2"/>
      <c r="V4545" s="2"/>
      <c r="W4545" s="2"/>
      <c r="X4545" s="3">
        <f>SUBTOTAL(9,X4543:X4544)</f>
        <v>0</v>
      </c>
      <c r="Y4545" s="33" t="e">
        <f>#REF!-U4545-V4545-W4545</f>
        <v>#REF!</v>
      </c>
    </row>
    <row r="4546" spans="1:25" x14ac:dyDescent="0.2">
      <c r="A4546" s="1" t="s">
        <v>195</v>
      </c>
      <c r="B4546" s="1" t="s">
        <v>196</v>
      </c>
      <c r="C4546" s="44" t="s">
        <v>8593</v>
      </c>
      <c r="D4546" s="23" t="s">
        <v>8645</v>
      </c>
      <c r="E4546" s="1" t="s">
        <v>8645</v>
      </c>
      <c r="G4546" s="23" t="s">
        <v>199</v>
      </c>
      <c r="H4546" s="23" t="s">
        <v>206</v>
      </c>
      <c r="I4546" s="4" t="s">
        <v>207</v>
      </c>
      <c r="J4546" s="29">
        <v>42996</v>
      </c>
      <c r="K4546" s="18">
        <v>31678</v>
      </c>
      <c r="L4546" s="18">
        <v>0</v>
      </c>
      <c r="M4546" s="18">
        <v>31678</v>
      </c>
      <c r="N4546" s="18">
        <v>0</v>
      </c>
      <c r="R4546" s="1" t="s">
        <v>27</v>
      </c>
      <c r="S4546" s="1" t="s">
        <v>8646</v>
      </c>
      <c r="T4546" s="1" t="s">
        <v>46</v>
      </c>
      <c r="U4546" s="2"/>
      <c r="V4546" s="2"/>
      <c r="W4546" s="2"/>
      <c r="X4546" s="3">
        <v>0</v>
      </c>
      <c r="Y4546" s="33" t="e">
        <f>#REF!-U4546-V4546-W4546</f>
        <v>#REF!</v>
      </c>
    </row>
    <row r="4547" spans="1:25" x14ac:dyDescent="0.2">
      <c r="A4547" s="1" t="s">
        <v>195</v>
      </c>
      <c r="B4547" s="1" t="s">
        <v>196</v>
      </c>
      <c r="C4547" s="44" t="s">
        <v>8593</v>
      </c>
      <c r="D4547" s="23" t="s">
        <v>8645</v>
      </c>
      <c r="E4547" s="1" t="s">
        <v>8645</v>
      </c>
      <c r="G4547" s="23" t="s">
        <v>199</v>
      </c>
      <c r="H4547" s="23" t="s">
        <v>206</v>
      </c>
      <c r="I4547" s="4" t="s">
        <v>207</v>
      </c>
      <c r="J4547" s="29">
        <v>43111</v>
      </c>
      <c r="K4547" s="18">
        <v>15839</v>
      </c>
      <c r="L4547" s="18">
        <v>0</v>
      </c>
      <c r="M4547" s="18">
        <v>15839</v>
      </c>
      <c r="N4547" s="18">
        <v>0</v>
      </c>
      <c r="R4547" s="1" t="s">
        <v>27</v>
      </c>
      <c r="S4547" s="1" t="s">
        <v>8647</v>
      </c>
      <c r="T4547" s="1" t="s">
        <v>46</v>
      </c>
      <c r="U4547" s="2"/>
      <c r="V4547" s="2"/>
      <c r="W4547" s="2"/>
      <c r="X4547" s="3">
        <v>0</v>
      </c>
      <c r="Y4547" s="33" t="e">
        <f>#REF!-U4547-V4547-W4547</f>
        <v>#REF!</v>
      </c>
    </row>
    <row r="4548" spans="1:25" x14ac:dyDescent="0.2">
      <c r="A4548" s="1" t="s">
        <v>195</v>
      </c>
      <c r="B4548" s="1" t="s">
        <v>196</v>
      </c>
      <c r="C4548" s="44" t="s">
        <v>8593</v>
      </c>
      <c r="D4548" s="23" t="s">
        <v>8645</v>
      </c>
      <c r="E4548" s="1" t="s">
        <v>8645</v>
      </c>
      <c r="G4548" s="23" t="s">
        <v>199</v>
      </c>
      <c r="H4548" s="23" t="s">
        <v>206</v>
      </c>
      <c r="I4548" s="4" t="s">
        <v>207</v>
      </c>
      <c r="J4548" s="29">
        <v>43203</v>
      </c>
      <c r="K4548" s="18">
        <v>15839</v>
      </c>
      <c r="L4548" s="18">
        <v>0</v>
      </c>
      <c r="M4548" s="18">
        <v>15839</v>
      </c>
      <c r="N4548" s="18">
        <v>0</v>
      </c>
      <c r="R4548" s="1" t="s">
        <v>27</v>
      </c>
      <c r="S4548" s="1" t="s">
        <v>8648</v>
      </c>
      <c r="T4548" s="1" t="s">
        <v>46</v>
      </c>
      <c r="U4548" s="2"/>
      <c r="V4548" s="2"/>
      <c r="W4548" s="2"/>
      <c r="X4548" s="3">
        <v>0</v>
      </c>
      <c r="Y4548" s="33" t="e">
        <f>#REF!-U4548-V4548-W4548</f>
        <v>#REF!</v>
      </c>
    </row>
    <row r="4549" spans="1:25" x14ac:dyDescent="0.2">
      <c r="H4549" s="27" t="s">
        <v>208</v>
      </c>
      <c r="I4549" s="4"/>
      <c r="J4549" s="29"/>
      <c r="K4549" s="18">
        <f>SUBTOTAL(9,K4546:K4548)</f>
        <v>63356</v>
      </c>
      <c r="L4549" s="18">
        <f>SUBTOTAL(9,L4546:L4548)</f>
        <v>0</v>
      </c>
      <c r="M4549" s="18">
        <f>SUBTOTAL(9,M4546:M4548)</f>
        <v>63356</v>
      </c>
      <c r="N4549" s="18">
        <f>SUBTOTAL(9,N4546:N4548)</f>
        <v>0</v>
      </c>
      <c r="U4549" s="2"/>
      <c r="V4549" s="2"/>
      <c r="W4549" s="2"/>
      <c r="X4549" s="3">
        <f>SUBTOTAL(9,X4546:X4548)</f>
        <v>0</v>
      </c>
      <c r="Y4549" s="33" t="e">
        <f>#REF!-U4549-V4549-W4549</f>
        <v>#REF!</v>
      </c>
    </row>
    <row r="4550" spans="1:25" x14ac:dyDescent="0.2">
      <c r="A4550" s="1" t="s">
        <v>195</v>
      </c>
      <c r="B4550" s="1" t="s">
        <v>196</v>
      </c>
      <c r="C4550" s="44" t="s">
        <v>8593</v>
      </c>
      <c r="D4550" s="23" t="s">
        <v>8645</v>
      </c>
      <c r="E4550" s="1" t="s">
        <v>8645</v>
      </c>
      <c r="G4550" s="23" t="s">
        <v>199</v>
      </c>
      <c r="H4550" s="23" t="s">
        <v>209</v>
      </c>
      <c r="I4550" s="4" t="s">
        <v>210</v>
      </c>
      <c r="J4550" s="29">
        <v>42996</v>
      </c>
      <c r="K4550" s="18">
        <v>33885.5</v>
      </c>
      <c r="L4550" s="18">
        <v>0</v>
      </c>
      <c r="M4550" s="18">
        <v>33885.5</v>
      </c>
      <c r="N4550" s="18">
        <v>0</v>
      </c>
      <c r="R4550" s="1" t="s">
        <v>27</v>
      </c>
      <c r="S4550" s="1" t="s">
        <v>8646</v>
      </c>
      <c r="T4550" s="1" t="s">
        <v>46</v>
      </c>
      <c r="U4550" s="2"/>
      <c r="V4550" s="2"/>
      <c r="W4550" s="2"/>
      <c r="X4550" s="3">
        <v>0</v>
      </c>
      <c r="Y4550" s="33" t="e">
        <f>#REF!-U4550-V4550-W4550</f>
        <v>#REF!</v>
      </c>
    </row>
    <row r="4551" spans="1:25" x14ac:dyDescent="0.2">
      <c r="A4551" s="1" t="s">
        <v>195</v>
      </c>
      <c r="B4551" s="1" t="s">
        <v>196</v>
      </c>
      <c r="C4551" s="44" t="s">
        <v>8593</v>
      </c>
      <c r="D4551" s="23" t="s">
        <v>8645</v>
      </c>
      <c r="E4551" s="1" t="s">
        <v>8645</v>
      </c>
      <c r="G4551" s="23" t="s">
        <v>199</v>
      </c>
      <c r="H4551" s="23" t="s">
        <v>209</v>
      </c>
      <c r="I4551" s="4" t="s">
        <v>210</v>
      </c>
      <c r="J4551" s="29">
        <v>43111</v>
      </c>
      <c r="K4551" s="18">
        <v>16942.75</v>
      </c>
      <c r="L4551" s="18">
        <v>0</v>
      </c>
      <c r="M4551" s="18">
        <v>16942.75</v>
      </c>
      <c r="N4551" s="18">
        <v>0</v>
      </c>
      <c r="R4551" s="1" t="s">
        <v>27</v>
      </c>
      <c r="S4551" s="1" t="s">
        <v>8647</v>
      </c>
      <c r="T4551" s="1" t="s">
        <v>46</v>
      </c>
      <c r="U4551" s="2"/>
      <c r="V4551" s="2"/>
      <c r="W4551" s="2"/>
      <c r="X4551" s="3">
        <v>0</v>
      </c>
      <c r="Y4551" s="33" t="e">
        <f>#REF!-U4551-V4551-W4551</f>
        <v>#REF!</v>
      </c>
    </row>
    <row r="4552" spans="1:25" x14ac:dyDescent="0.2">
      <c r="A4552" s="1" t="s">
        <v>195</v>
      </c>
      <c r="B4552" s="1" t="s">
        <v>196</v>
      </c>
      <c r="C4552" s="44" t="s">
        <v>8593</v>
      </c>
      <c r="D4552" s="23" t="s">
        <v>8645</v>
      </c>
      <c r="E4552" s="1" t="s">
        <v>8645</v>
      </c>
      <c r="G4552" s="23" t="s">
        <v>199</v>
      </c>
      <c r="H4552" s="23" t="s">
        <v>209</v>
      </c>
      <c r="I4552" s="4" t="s">
        <v>210</v>
      </c>
      <c r="J4552" s="29">
        <v>43203</v>
      </c>
      <c r="K4552" s="18">
        <v>16942.75</v>
      </c>
      <c r="L4552" s="18">
        <v>0</v>
      </c>
      <c r="M4552" s="18">
        <v>16942.75</v>
      </c>
      <c r="N4552" s="18">
        <v>0</v>
      </c>
      <c r="R4552" s="1" t="s">
        <v>27</v>
      </c>
      <c r="S4552" s="1" t="s">
        <v>8648</v>
      </c>
      <c r="T4552" s="1" t="s">
        <v>46</v>
      </c>
      <c r="U4552" s="2"/>
      <c r="V4552" s="2"/>
      <c r="W4552" s="2"/>
      <c r="X4552" s="3">
        <v>0</v>
      </c>
      <c r="Y4552" s="33" t="e">
        <f>#REF!-U4552-V4552-W4552</f>
        <v>#REF!</v>
      </c>
    </row>
    <row r="4553" spans="1:25" x14ac:dyDescent="0.2">
      <c r="H4553" s="27" t="s">
        <v>211</v>
      </c>
      <c r="J4553" s="29"/>
      <c r="K4553" s="18">
        <f>SUBTOTAL(9,K4550:K4552)</f>
        <v>67771</v>
      </c>
      <c r="L4553" s="18">
        <f>SUBTOTAL(9,L4550:L4552)</f>
        <v>0</v>
      </c>
      <c r="M4553" s="18">
        <f>SUBTOTAL(9,M4550:M4552)</f>
        <v>67771</v>
      </c>
      <c r="N4553" s="18">
        <f>SUBTOTAL(9,N4550:N4552)</f>
        <v>0</v>
      </c>
      <c r="U4553" s="2"/>
      <c r="V4553" s="2"/>
      <c r="W4553" s="2"/>
      <c r="X4553" s="3">
        <f>SUBTOTAL(9,X4550:X4552)</f>
        <v>0</v>
      </c>
      <c r="Y4553" s="33" t="e">
        <f>#REF!-U4553-V4553-W4553</f>
        <v>#REF!</v>
      </c>
    </row>
    <row r="4554" spans="1:25" ht="22.5" x14ac:dyDescent="0.2">
      <c r="A4554" s="1" t="s">
        <v>195</v>
      </c>
      <c r="B4554" s="1" t="s">
        <v>196</v>
      </c>
      <c r="C4554" s="44" t="s">
        <v>8593</v>
      </c>
      <c r="D4554" s="23" t="s">
        <v>7320</v>
      </c>
      <c r="E4554" s="1" t="s">
        <v>7320</v>
      </c>
      <c r="F4554" s="23" t="s">
        <v>104</v>
      </c>
      <c r="H4554" s="23" t="s">
        <v>8667</v>
      </c>
      <c r="I4554" s="5" t="s">
        <v>8668</v>
      </c>
      <c r="J4554" s="29">
        <v>43031</v>
      </c>
      <c r="K4554" s="18">
        <v>22829</v>
      </c>
      <c r="L4554" s="18">
        <v>22829</v>
      </c>
      <c r="M4554" s="18">
        <v>0</v>
      </c>
      <c r="N4554" s="18">
        <v>0</v>
      </c>
      <c r="P4554" s="1" t="s">
        <v>8663</v>
      </c>
      <c r="Q4554" s="1" t="s">
        <v>8664</v>
      </c>
      <c r="R4554" s="1" t="s">
        <v>8665</v>
      </c>
      <c r="S4554" s="1" t="s">
        <v>8666</v>
      </c>
      <c r="T4554" s="1" t="s">
        <v>46</v>
      </c>
      <c r="U4554" s="2"/>
      <c r="V4554" s="2"/>
      <c r="W4554" s="2"/>
      <c r="X4554" s="3">
        <v>0</v>
      </c>
      <c r="Y4554" s="33" t="e">
        <f>#REF!-U4554-V4554-W4554</f>
        <v>#REF!</v>
      </c>
    </row>
    <row r="4555" spans="1:25" ht="22.5" x14ac:dyDescent="0.2">
      <c r="A4555" s="1" t="s">
        <v>195</v>
      </c>
      <c r="B4555" s="1" t="s">
        <v>196</v>
      </c>
      <c r="C4555" s="44" t="s">
        <v>8593</v>
      </c>
      <c r="D4555" s="23" t="s">
        <v>7320</v>
      </c>
      <c r="E4555" s="1" t="s">
        <v>7320</v>
      </c>
      <c r="F4555" s="23" t="s">
        <v>104</v>
      </c>
      <c r="H4555" s="23" t="s">
        <v>8667</v>
      </c>
      <c r="I4555" s="5" t="s">
        <v>8668</v>
      </c>
      <c r="J4555" s="29">
        <v>43146</v>
      </c>
      <c r="K4555" s="18">
        <v>21991</v>
      </c>
      <c r="L4555" s="18">
        <v>21991</v>
      </c>
      <c r="M4555" s="18">
        <v>0</v>
      </c>
      <c r="N4555" s="18">
        <v>0</v>
      </c>
      <c r="P4555" s="1" t="s">
        <v>8663</v>
      </c>
      <c r="Q4555" s="1" t="s">
        <v>8669</v>
      </c>
      <c r="R4555" s="1" t="s">
        <v>8670</v>
      </c>
      <c r="S4555" s="1" t="s">
        <v>8671</v>
      </c>
      <c r="T4555" s="1" t="s">
        <v>46</v>
      </c>
      <c r="U4555" s="2"/>
      <c r="V4555" s="2"/>
      <c r="W4555" s="2"/>
      <c r="X4555" s="3">
        <v>0</v>
      </c>
      <c r="Y4555" s="33" t="e">
        <f>#REF!-U4555-V4555-W4555</f>
        <v>#REF!</v>
      </c>
    </row>
    <row r="4556" spans="1:25" x14ac:dyDescent="0.2">
      <c r="H4556" s="27" t="s">
        <v>8672</v>
      </c>
      <c r="J4556" s="29"/>
      <c r="K4556" s="18">
        <f>SUBTOTAL(9,K4554:K4555)</f>
        <v>44820</v>
      </c>
      <c r="L4556" s="18">
        <f>SUBTOTAL(9,L4554:L4555)</f>
        <v>44820</v>
      </c>
      <c r="M4556" s="18">
        <f>SUBTOTAL(9,M4554:M4555)</f>
        <v>0</v>
      </c>
      <c r="N4556" s="18">
        <f>SUBTOTAL(9,N4554:N4555)</f>
        <v>0</v>
      </c>
      <c r="U4556" s="2"/>
      <c r="V4556" s="2"/>
      <c r="W4556" s="2"/>
      <c r="X4556" s="3">
        <f>SUBTOTAL(9,X4554:X4555)</f>
        <v>0</v>
      </c>
      <c r="Y4556" s="33" t="e">
        <f>#REF!-U4556-V4556-W4556</f>
        <v>#REF!</v>
      </c>
    </row>
    <row r="4557" spans="1:25" ht="22.5" x14ac:dyDescent="0.2">
      <c r="A4557" s="1" t="s">
        <v>195</v>
      </c>
      <c r="B4557" s="1" t="s">
        <v>196</v>
      </c>
      <c r="C4557" s="44" t="s">
        <v>8593</v>
      </c>
      <c r="D4557" s="23" t="s">
        <v>7320</v>
      </c>
      <c r="E4557" s="1" t="s">
        <v>7320</v>
      </c>
      <c r="G4557" s="23" t="s">
        <v>88</v>
      </c>
      <c r="H4557" s="23" t="s">
        <v>8677</v>
      </c>
      <c r="I4557" s="5" t="s">
        <v>8678</v>
      </c>
      <c r="J4557" s="29">
        <v>43076</v>
      </c>
      <c r="K4557" s="18">
        <v>3040.44</v>
      </c>
      <c r="L4557" s="18">
        <v>0</v>
      </c>
      <c r="M4557" s="18">
        <v>3040.44</v>
      </c>
      <c r="N4557" s="18">
        <v>0</v>
      </c>
      <c r="P4557" s="1" t="s">
        <v>8673</v>
      </c>
      <c r="Q4557" s="1" t="s">
        <v>8674</v>
      </c>
      <c r="R4557" s="1" t="s">
        <v>8675</v>
      </c>
      <c r="S4557" s="1" t="s">
        <v>8676</v>
      </c>
      <c r="T4557" s="1" t="s">
        <v>46</v>
      </c>
      <c r="U4557" s="2"/>
      <c r="V4557" s="2"/>
      <c r="W4557" s="2"/>
      <c r="X4557" s="3">
        <v>-1.8000000000000001E-4</v>
      </c>
      <c r="Y4557" s="33" t="e">
        <f>#REF!-U4557-V4557-W4557</f>
        <v>#REF!</v>
      </c>
    </row>
    <row r="4558" spans="1:25" ht="22.5" x14ac:dyDescent="0.2">
      <c r="A4558" s="1" t="s">
        <v>195</v>
      </c>
      <c r="B4558" s="1" t="s">
        <v>196</v>
      </c>
      <c r="C4558" s="44" t="s">
        <v>8593</v>
      </c>
      <c r="D4558" s="23" t="s">
        <v>7320</v>
      </c>
      <c r="E4558" s="1" t="s">
        <v>7320</v>
      </c>
      <c r="F4558" s="23" t="s">
        <v>95</v>
      </c>
      <c r="H4558" s="23" t="s">
        <v>8677</v>
      </c>
      <c r="I4558" s="5" t="s">
        <v>8678</v>
      </c>
      <c r="J4558" s="29">
        <v>43076</v>
      </c>
      <c r="K4558" s="18">
        <v>48650.559999999998</v>
      </c>
      <c r="L4558" s="18">
        <v>48650.559999999998</v>
      </c>
      <c r="M4558" s="18">
        <v>0</v>
      </c>
      <c r="N4558" s="18">
        <v>0</v>
      </c>
      <c r="P4558" s="1" t="s">
        <v>8673</v>
      </c>
      <c r="Q4558" s="1" t="s">
        <v>8674</v>
      </c>
      <c r="R4558" s="1" t="s">
        <v>8675</v>
      </c>
      <c r="S4558" s="1" t="s">
        <v>8676</v>
      </c>
      <c r="T4558" s="1" t="s">
        <v>46</v>
      </c>
      <c r="U4558" s="2"/>
      <c r="V4558" s="2"/>
      <c r="W4558" s="2"/>
      <c r="X4558" s="3">
        <v>1.8000000000000001E-4</v>
      </c>
      <c r="Y4558" s="33" t="e">
        <f>#REF!-U4558-V4558-W4558</f>
        <v>#REF!</v>
      </c>
    </row>
    <row r="4559" spans="1:25" x14ac:dyDescent="0.2">
      <c r="H4559" s="27" t="s">
        <v>8679</v>
      </c>
      <c r="J4559" s="29"/>
      <c r="K4559" s="18">
        <f>SUBTOTAL(9,K4557:K4558)</f>
        <v>51691</v>
      </c>
      <c r="L4559" s="18">
        <f>SUBTOTAL(9,L4557:L4558)</f>
        <v>48650.559999999998</v>
      </c>
      <c r="M4559" s="18">
        <f>SUBTOTAL(9,M4557:M4558)</f>
        <v>3040.44</v>
      </c>
      <c r="N4559" s="18">
        <f>SUBTOTAL(9,N4557:N4558)</f>
        <v>0</v>
      </c>
      <c r="U4559" s="2"/>
      <c r="V4559" s="2"/>
      <c r="W4559" s="2"/>
      <c r="X4559" s="3">
        <f>SUBTOTAL(9,X4557:X4558)</f>
        <v>0</v>
      </c>
      <c r="Y4559" s="33" t="e">
        <f>#REF!-U4559-V4559-W4559</f>
        <v>#REF!</v>
      </c>
    </row>
    <row r="4560" spans="1:25" ht="22.5" x14ac:dyDescent="0.2">
      <c r="A4560" s="1" t="s">
        <v>195</v>
      </c>
      <c r="B4560" s="1" t="s">
        <v>196</v>
      </c>
      <c r="C4560" s="44" t="s">
        <v>8593</v>
      </c>
      <c r="D4560" s="23" t="s">
        <v>7320</v>
      </c>
      <c r="E4560" s="1" t="s">
        <v>7320</v>
      </c>
      <c r="G4560" s="23" t="s">
        <v>97</v>
      </c>
      <c r="H4560" s="23" t="s">
        <v>8684</v>
      </c>
      <c r="I4560" s="5" t="s">
        <v>8685</v>
      </c>
      <c r="J4560" s="29">
        <v>43076</v>
      </c>
      <c r="K4560" s="18">
        <v>542.63</v>
      </c>
      <c r="L4560" s="18">
        <v>0</v>
      </c>
      <c r="M4560" s="18">
        <v>542.63</v>
      </c>
      <c r="N4560" s="18">
        <v>0</v>
      </c>
      <c r="P4560" s="1" t="s">
        <v>8680</v>
      </c>
      <c r="Q4560" s="1" t="s">
        <v>8681</v>
      </c>
      <c r="R4560" s="1" t="s">
        <v>8682</v>
      </c>
      <c r="S4560" s="1" t="s">
        <v>8683</v>
      </c>
      <c r="T4560" s="1" t="s">
        <v>46</v>
      </c>
      <c r="U4560" s="2"/>
      <c r="V4560" s="2"/>
      <c r="W4560" s="2"/>
      <c r="X4560" s="3">
        <v>-1.25E-3</v>
      </c>
      <c r="Y4560" s="33" t="e">
        <f>#REF!-U4560-V4560-W4560</f>
        <v>#REF!</v>
      </c>
    </row>
    <row r="4561" spans="1:25" ht="22.5" x14ac:dyDescent="0.2">
      <c r="A4561" s="1" t="s">
        <v>195</v>
      </c>
      <c r="B4561" s="1" t="s">
        <v>196</v>
      </c>
      <c r="C4561" s="44" t="s">
        <v>8593</v>
      </c>
      <c r="D4561" s="23" t="s">
        <v>7320</v>
      </c>
      <c r="E4561" s="1" t="s">
        <v>7320</v>
      </c>
      <c r="F4561" s="23" t="s">
        <v>95</v>
      </c>
      <c r="H4561" s="23" t="s">
        <v>8684</v>
      </c>
      <c r="I4561" s="5" t="s">
        <v>8685</v>
      </c>
      <c r="J4561" s="29">
        <v>43076</v>
      </c>
      <c r="K4561" s="18">
        <v>4341.37</v>
      </c>
      <c r="L4561" s="18">
        <v>4341.37</v>
      </c>
      <c r="M4561" s="18">
        <v>0</v>
      </c>
      <c r="N4561" s="18">
        <v>0</v>
      </c>
      <c r="P4561" s="1" t="s">
        <v>8680</v>
      </c>
      <c r="Q4561" s="1" t="s">
        <v>8681</v>
      </c>
      <c r="R4561" s="1" t="s">
        <v>8682</v>
      </c>
      <c r="S4561" s="1" t="s">
        <v>8683</v>
      </c>
      <c r="T4561" s="1" t="s">
        <v>46</v>
      </c>
      <c r="U4561" s="2"/>
      <c r="V4561" s="2"/>
      <c r="W4561" s="2"/>
      <c r="X4561" s="3">
        <v>1.25E-3</v>
      </c>
      <c r="Y4561" s="33" t="e">
        <f>#REF!-U4561-V4561-W4561</f>
        <v>#REF!</v>
      </c>
    </row>
    <row r="4562" spans="1:25" x14ac:dyDescent="0.2">
      <c r="H4562" s="27" t="s">
        <v>8686</v>
      </c>
      <c r="J4562" s="29"/>
      <c r="K4562" s="18">
        <f>SUBTOTAL(9,K4560:K4561)</f>
        <v>4884</v>
      </c>
      <c r="L4562" s="18">
        <f>SUBTOTAL(9,L4560:L4561)</f>
        <v>4341.37</v>
      </c>
      <c r="M4562" s="18">
        <f>SUBTOTAL(9,M4560:M4561)</f>
        <v>542.63</v>
      </c>
      <c r="N4562" s="18">
        <f>SUBTOTAL(9,N4560:N4561)</f>
        <v>0</v>
      </c>
      <c r="U4562" s="2"/>
      <c r="V4562" s="2"/>
      <c r="W4562" s="2"/>
      <c r="X4562" s="3">
        <f>SUBTOTAL(9,X4560:X4561)</f>
        <v>0</v>
      </c>
      <c r="Y4562" s="33" t="e">
        <f>#REF!-U4562-V4562-W4562</f>
        <v>#REF!</v>
      </c>
    </row>
    <row r="4563" spans="1:25" ht="22.5" x14ac:dyDescent="0.2">
      <c r="A4563" s="1" t="s">
        <v>195</v>
      </c>
      <c r="B4563" s="1" t="s">
        <v>196</v>
      </c>
      <c r="C4563" s="44" t="s">
        <v>8593</v>
      </c>
      <c r="D4563" s="23" t="s">
        <v>7320</v>
      </c>
      <c r="E4563" s="1" t="s">
        <v>7320</v>
      </c>
      <c r="G4563" s="23" t="s">
        <v>97</v>
      </c>
      <c r="H4563" s="23" t="s">
        <v>8691</v>
      </c>
      <c r="I4563" s="5" t="s">
        <v>8692</v>
      </c>
      <c r="J4563" s="29">
        <v>42965</v>
      </c>
      <c r="K4563" s="18">
        <v>30800</v>
      </c>
      <c r="L4563" s="18">
        <v>0</v>
      </c>
      <c r="M4563" s="18">
        <v>30800</v>
      </c>
      <c r="N4563" s="18">
        <v>0</v>
      </c>
      <c r="P4563" s="1" t="s">
        <v>8687</v>
      </c>
      <c r="Q4563" s="1" t="s">
        <v>8688</v>
      </c>
      <c r="R4563" s="1" t="s">
        <v>8689</v>
      </c>
      <c r="S4563" s="1" t="s">
        <v>8690</v>
      </c>
      <c r="T4563" s="1" t="s">
        <v>46</v>
      </c>
      <c r="U4563" s="2"/>
      <c r="V4563" s="2"/>
      <c r="W4563" s="2"/>
      <c r="X4563" s="3">
        <v>0</v>
      </c>
      <c r="Y4563" s="33" t="e">
        <f>#REF!-U4563-V4563-W4563</f>
        <v>#REF!</v>
      </c>
    </row>
    <row r="4564" spans="1:25" x14ac:dyDescent="0.2">
      <c r="H4564" s="27" t="s">
        <v>8693</v>
      </c>
      <c r="J4564" s="29"/>
      <c r="K4564" s="18">
        <f>SUBTOTAL(9,K4563:K4563)</f>
        <v>30800</v>
      </c>
      <c r="L4564" s="18">
        <f>SUBTOTAL(9,L4563:L4563)</f>
        <v>0</v>
      </c>
      <c r="M4564" s="18">
        <f>SUBTOTAL(9,M4563:M4563)</f>
        <v>30800</v>
      </c>
      <c r="N4564" s="18">
        <f>SUBTOTAL(9,N4563:N4563)</f>
        <v>0</v>
      </c>
      <c r="U4564" s="2"/>
      <c r="V4564" s="2"/>
      <c r="W4564" s="2"/>
      <c r="X4564" s="3">
        <f>SUBTOTAL(9,X4563:X4563)</f>
        <v>0</v>
      </c>
      <c r="Y4564" s="33" t="e">
        <f>#REF!-U4564-V4564-W4564</f>
        <v>#REF!</v>
      </c>
    </row>
    <row r="4565" spans="1:25" x14ac:dyDescent="0.2">
      <c r="C4565" s="45" t="s">
        <v>8694</v>
      </c>
      <c r="J4565" s="29"/>
      <c r="K4565" s="18">
        <f>SUBTOTAL(9,K4516:K4563)</f>
        <v>1409113.88</v>
      </c>
      <c r="L4565" s="18">
        <f>SUBTOTAL(9,L4516:L4563)</f>
        <v>1215768</v>
      </c>
      <c r="M4565" s="18">
        <f>SUBTOTAL(9,M4516:M4563)</f>
        <v>193345.88</v>
      </c>
      <c r="N4565" s="18">
        <f>SUBTOTAL(9,N4516:N4563)</f>
        <v>0</v>
      </c>
      <c r="U4565" s="2"/>
      <c r="V4565" s="2"/>
      <c r="W4565" s="2"/>
      <c r="X4565" s="3">
        <f>SUBTOTAL(9,X4516:X4563)</f>
        <v>0</v>
      </c>
      <c r="Y4565" s="33" t="e">
        <f>#REF!-U4565-V4565-W4565</f>
        <v>#REF!</v>
      </c>
    </row>
    <row r="4566" spans="1:25" x14ac:dyDescent="0.2">
      <c r="A4566" s="1" t="s">
        <v>1193</v>
      </c>
      <c r="B4566" s="1" t="s">
        <v>1194</v>
      </c>
      <c r="C4566" s="44" t="s">
        <v>8695</v>
      </c>
      <c r="D4566" s="23" t="s">
        <v>8696</v>
      </c>
      <c r="E4566" s="1" t="s">
        <v>8696</v>
      </c>
      <c r="F4566" s="23" t="s">
        <v>8697</v>
      </c>
      <c r="H4566" s="23" t="s">
        <v>8703</v>
      </c>
      <c r="I4566" s="5" t="s">
        <v>8704</v>
      </c>
      <c r="J4566" s="29">
        <v>42936</v>
      </c>
      <c r="K4566" s="18">
        <v>10053.780000000001</v>
      </c>
      <c r="L4566" s="18">
        <v>10053.780000000001</v>
      </c>
      <c r="M4566" s="18">
        <v>0</v>
      </c>
      <c r="N4566" s="18">
        <v>0</v>
      </c>
      <c r="P4566" s="1" t="s">
        <v>8698</v>
      </c>
      <c r="Q4566" s="1" t="s">
        <v>8699</v>
      </c>
      <c r="R4566" s="1" t="s">
        <v>8700</v>
      </c>
      <c r="S4566" s="1" t="s">
        <v>8701</v>
      </c>
      <c r="T4566" s="1" t="s">
        <v>8702</v>
      </c>
      <c r="U4566" s="2"/>
      <c r="V4566" s="2"/>
      <c r="W4566" s="2"/>
      <c r="X4566" s="3">
        <v>0</v>
      </c>
      <c r="Y4566" s="33" t="e">
        <f>#REF!-U4566-V4566-W4566</f>
        <v>#REF!</v>
      </c>
    </row>
    <row r="4567" spans="1:25" x14ac:dyDescent="0.2">
      <c r="A4567" s="1" t="s">
        <v>1193</v>
      </c>
      <c r="B4567" s="1" t="s">
        <v>1194</v>
      </c>
      <c r="C4567" s="44" t="s">
        <v>8695</v>
      </c>
      <c r="D4567" s="23" t="s">
        <v>8696</v>
      </c>
      <c r="E4567" s="1" t="s">
        <v>8696</v>
      </c>
      <c r="F4567" s="23" t="s">
        <v>8697</v>
      </c>
      <c r="H4567" s="23" t="s">
        <v>8703</v>
      </c>
      <c r="I4567" s="5" t="s">
        <v>8704</v>
      </c>
      <c r="J4567" s="29">
        <v>42985</v>
      </c>
      <c r="K4567" s="18">
        <v>31607.06</v>
      </c>
      <c r="L4567" s="18">
        <v>31607.06</v>
      </c>
      <c r="M4567" s="18">
        <v>0</v>
      </c>
      <c r="N4567" s="18">
        <v>0</v>
      </c>
      <c r="P4567" s="1" t="s">
        <v>8698</v>
      </c>
      <c r="Q4567" s="1" t="s">
        <v>8705</v>
      </c>
      <c r="R4567" s="1" t="s">
        <v>8706</v>
      </c>
      <c r="S4567" s="1" t="s">
        <v>8707</v>
      </c>
      <c r="T4567" s="1" t="s">
        <v>8708</v>
      </c>
      <c r="U4567" s="2"/>
      <c r="V4567" s="2"/>
      <c r="W4567" s="2"/>
      <c r="X4567" s="3">
        <v>0</v>
      </c>
      <c r="Y4567" s="33" t="e">
        <f>#REF!-U4567-V4567-W4567</f>
        <v>#REF!</v>
      </c>
    </row>
    <row r="4568" spans="1:25" x14ac:dyDescent="0.2">
      <c r="A4568" s="1" t="s">
        <v>1193</v>
      </c>
      <c r="B4568" s="1" t="s">
        <v>1194</v>
      </c>
      <c r="C4568" s="44" t="s">
        <v>8695</v>
      </c>
      <c r="D4568" s="23" t="s">
        <v>8696</v>
      </c>
      <c r="E4568" s="1" t="s">
        <v>8696</v>
      </c>
      <c r="F4568" s="23" t="s">
        <v>8697</v>
      </c>
      <c r="H4568" s="23" t="s">
        <v>8703</v>
      </c>
      <c r="I4568" s="5" t="s">
        <v>8704</v>
      </c>
      <c r="J4568" s="29">
        <v>43017</v>
      </c>
      <c r="K4568" s="18">
        <v>2003.05</v>
      </c>
      <c r="L4568" s="18">
        <v>2003.05</v>
      </c>
      <c r="M4568" s="18">
        <v>0</v>
      </c>
      <c r="N4568" s="18">
        <v>0</v>
      </c>
      <c r="P4568" s="1" t="s">
        <v>8698</v>
      </c>
      <c r="Q4568" s="1" t="s">
        <v>8709</v>
      </c>
      <c r="R4568" s="1" t="s">
        <v>8710</v>
      </c>
      <c r="S4568" s="1" t="s">
        <v>8711</v>
      </c>
      <c r="T4568" s="1" t="s">
        <v>8712</v>
      </c>
      <c r="U4568" s="2"/>
      <c r="V4568" s="2"/>
      <c r="W4568" s="2"/>
      <c r="X4568" s="3">
        <v>0</v>
      </c>
      <c r="Y4568" s="33" t="e">
        <f>#REF!-U4568-V4568-W4568</f>
        <v>#REF!</v>
      </c>
    </row>
    <row r="4569" spans="1:25" x14ac:dyDescent="0.2">
      <c r="A4569" s="1" t="s">
        <v>1193</v>
      </c>
      <c r="B4569" s="1" t="s">
        <v>1194</v>
      </c>
      <c r="C4569" s="44" t="s">
        <v>8695</v>
      </c>
      <c r="D4569" s="23" t="s">
        <v>8696</v>
      </c>
      <c r="E4569" s="1" t="s">
        <v>8696</v>
      </c>
      <c r="F4569" s="23" t="s">
        <v>1196</v>
      </c>
      <c r="H4569" s="23" t="s">
        <v>8703</v>
      </c>
      <c r="I4569" s="5" t="s">
        <v>8704</v>
      </c>
      <c r="J4569" s="29">
        <v>43017</v>
      </c>
      <c r="K4569" s="18">
        <v>10946.15</v>
      </c>
      <c r="L4569" s="18">
        <v>10946.15</v>
      </c>
      <c r="M4569" s="18">
        <v>0</v>
      </c>
      <c r="N4569" s="18">
        <v>0</v>
      </c>
      <c r="P4569" s="1" t="s">
        <v>8698</v>
      </c>
      <c r="Q4569" s="1" t="s">
        <v>8709</v>
      </c>
      <c r="R4569" s="1" t="s">
        <v>8710</v>
      </c>
      <c r="S4569" s="1" t="s">
        <v>8711</v>
      </c>
      <c r="T4569" s="1" t="s">
        <v>8712</v>
      </c>
      <c r="U4569" s="2"/>
      <c r="V4569" s="2"/>
      <c r="W4569" s="2"/>
      <c r="X4569" s="3">
        <v>0</v>
      </c>
      <c r="Y4569" s="33" t="e">
        <f>#REF!-U4569-V4569-W4569</f>
        <v>#REF!</v>
      </c>
    </row>
    <row r="4570" spans="1:25" x14ac:dyDescent="0.2">
      <c r="A4570" s="1" t="s">
        <v>1193</v>
      </c>
      <c r="B4570" s="1" t="s">
        <v>1194</v>
      </c>
      <c r="C4570" s="44" t="s">
        <v>8695</v>
      </c>
      <c r="D4570" s="23" t="s">
        <v>8696</v>
      </c>
      <c r="E4570" s="1" t="s">
        <v>8696</v>
      </c>
      <c r="F4570" s="23" t="s">
        <v>1196</v>
      </c>
      <c r="H4570" s="23" t="s">
        <v>8703</v>
      </c>
      <c r="I4570" s="5" t="s">
        <v>8704</v>
      </c>
      <c r="J4570" s="29">
        <v>43048</v>
      </c>
      <c r="K4570" s="18">
        <v>26320.85</v>
      </c>
      <c r="L4570" s="18">
        <v>26320.85</v>
      </c>
      <c r="M4570" s="18">
        <v>0</v>
      </c>
      <c r="N4570" s="18">
        <v>0</v>
      </c>
      <c r="P4570" s="1" t="s">
        <v>8698</v>
      </c>
      <c r="Q4570" s="1" t="s">
        <v>8713</v>
      </c>
      <c r="R4570" s="1" t="s">
        <v>8714</v>
      </c>
      <c r="S4570" s="1" t="s">
        <v>8715</v>
      </c>
      <c r="T4570" s="1" t="s">
        <v>8716</v>
      </c>
      <c r="U4570" s="2"/>
      <c r="V4570" s="2"/>
      <c r="W4570" s="2"/>
      <c r="X4570" s="3">
        <v>0</v>
      </c>
      <c r="Y4570" s="33" t="e">
        <f>#REF!-U4570-V4570-W4570</f>
        <v>#REF!</v>
      </c>
    </row>
    <row r="4571" spans="1:25" x14ac:dyDescent="0.2">
      <c r="H4571" s="27" t="s">
        <v>8717</v>
      </c>
      <c r="J4571" s="29"/>
      <c r="K4571" s="18">
        <f>SUBTOTAL(9,K4566:K4570)</f>
        <v>80930.890000000014</v>
      </c>
      <c r="L4571" s="18">
        <f>SUBTOTAL(9,L4566:L4570)</f>
        <v>80930.890000000014</v>
      </c>
      <c r="M4571" s="18">
        <f>SUBTOTAL(9,M4566:M4570)</f>
        <v>0</v>
      </c>
      <c r="N4571" s="18">
        <f>SUBTOTAL(9,N4566:N4570)</f>
        <v>0</v>
      </c>
      <c r="U4571" s="2"/>
      <c r="V4571" s="2"/>
      <c r="W4571" s="2"/>
      <c r="X4571" s="3">
        <f>SUBTOTAL(9,X4566:X4570)</f>
        <v>0</v>
      </c>
      <c r="Y4571" s="33" t="e">
        <f>#REF!-U4571-V4571-W4571</f>
        <v>#REF!</v>
      </c>
    </row>
    <row r="4572" spans="1:25" x14ac:dyDescent="0.2">
      <c r="A4572" s="1" t="s">
        <v>1193</v>
      </c>
      <c r="B4572" s="1" t="s">
        <v>1194</v>
      </c>
      <c r="C4572" s="44" t="s">
        <v>8695</v>
      </c>
      <c r="D4572" s="23" t="s">
        <v>8696</v>
      </c>
      <c r="E4572" s="1" t="s">
        <v>8696</v>
      </c>
      <c r="F4572" s="23" t="s">
        <v>1196</v>
      </c>
      <c r="H4572" s="23" t="s">
        <v>8723</v>
      </c>
      <c r="I4572" s="5" t="s">
        <v>8724</v>
      </c>
      <c r="J4572" s="29">
        <v>43073</v>
      </c>
      <c r="K4572" s="18">
        <v>5913.31</v>
      </c>
      <c r="L4572" s="18">
        <v>5913.31</v>
      </c>
      <c r="M4572" s="18">
        <v>0</v>
      </c>
      <c r="N4572" s="18">
        <v>0</v>
      </c>
      <c r="P4572" s="1" t="s">
        <v>8718</v>
      </c>
      <c r="Q4572" s="1" t="s">
        <v>8719</v>
      </c>
      <c r="R4572" s="1" t="s">
        <v>8720</v>
      </c>
      <c r="S4572" s="1" t="s">
        <v>8721</v>
      </c>
      <c r="T4572" s="1" t="s">
        <v>8722</v>
      </c>
      <c r="U4572" s="2"/>
      <c r="V4572" s="2"/>
      <c r="W4572" s="2"/>
      <c r="X4572" s="3">
        <v>0</v>
      </c>
      <c r="Y4572" s="33" t="e">
        <f>#REF!-U4572-V4572-W4572</f>
        <v>#REF!</v>
      </c>
    </row>
    <row r="4573" spans="1:25" x14ac:dyDescent="0.2">
      <c r="A4573" s="1" t="s">
        <v>1193</v>
      </c>
      <c r="B4573" s="1" t="s">
        <v>1194</v>
      </c>
      <c r="C4573" s="44" t="s">
        <v>8695</v>
      </c>
      <c r="D4573" s="23" t="s">
        <v>8696</v>
      </c>
      <c r="E4573" s="1" t="s">
        <v>8696</v>
      </c>
      <c r="F4573" s="23" t="s">
        <v>1196</v>
      </c>
      <c r="H4573" s="23" t="s">
        <v>8723</v>
      </c>
      <c r="I4573" s="5" t="s">
        <v>8724</v>
      </c>
      <c r="J4573" s="29">
        <v>43116</v>
      </c>
      <c r="K4573" s="18">
        <v>8845.93</v>
      </c>
      <c r="L4573" s="18">
        <v>8845.93</v>
      </c>
      <c r="M4573" s="18">
        <v>0</v>
      </c>
      <c r="N4573" s="18">
        <v>0</v>
      </c>
      <c r="P4573" s="1" t="s">
        <v>8718</v>
      </c>
      <c r="Q4573" s="1" t="s">
        <v>8725</v>
      </c>
      <c r="R4573" s="1" t="s">
        <v>8726</v>
      </c>
      <c r="S4573" s="1" t="s">
        <v>8727</v>
      </c>
      <c r="T4573" s="1" t="s">
        <v>8728</v>
      </c>
      <c r="U4573" s="2"/>
      <c r="V4573" s="2"/>
      <c r="W4573" s="2"/>
      <c r="X4573" s="3">
        <v>0</v>
      </c>
      <c r="Y4573" s="33" t="e">
        <f>#REF!-U4573-V4573-W4573</f>
        <v>#REF!</v>
      </c>
    </row>
    <row r="4574" spans="1:25" x14ac:dyDescent="0.2">
      <c r="A4574" s="1" t="s">
        <v>1193</v>
      </c>
      <c r="B4574" s="1" t="s">
        <v>1194</v>
      </c>
      <c r="C4574" s="44" t="s">
        <v>8695</v>
      </c>
      <c r="D4574" s="23" t="s">
        <v>8696</v>
      </c>
      <c r="E4574" s="1" t="s">
        <v>8696</v>
      </c>
      <c r="F4574" s="23" t="s">
        <v>1196</v>
      </c>
      <c r="H4574" s="23" t="s">
        <v>8723</v>
      </c>
      <c r="I4574" s="5" t="s">
        <v>8724</v>
      </c>
      <c r="J4574" s="29">
        <v>43139</v>
      </c>
      <c r="K4574" s="18">
        <v>10690.18</v>
      </c>
      <c r="L4574" s="18">
        <v>10690.18</v>
      </c>
      <c r="M4574" s="18">
        <v>0</v>
      </c>
      <c r="N4574" s="18">
        <v>0</v>
      </c>
      <c r="P4574" s="1" t="s">
        <v>8718</v>
      </c>
      <c r="Q4574" s="1" t="s">
        <v>8729</v>
      </c>
      <c r="R4574" s="1" t="s">
        <v>8730</v>
      </c>
      <c r="S4574" s="1" t="s">
        <v>8731</v>
      </c>
      <c r="T4574" s="1" t="s">
        <v>8732</v>
      </c>
      <c r="U4574" s="2"/>
      <c r="V4574" s="2"/>
      <c r="W4574" s="2"/>
      <c r="X4574" s="3">
        <v>0</v>
      </c>
      <c r="Y4574" s="33" t="e">
        <f>#REF!-U4574-V4574-W4574</f>
        <v>#REF!</v>
      </c>
    </row>
    <row r="4575" spans="1:25" x14ac:dyDescent="0.2">
      <c r="A4575" s="1" t="s">
        <v>1193</v>
      </c>
      <c r="B4575" s="1" t="s">
        <v>1194</v>
      </c>
      <c r="C4575" s="44" t="s">
        <v>8695</v>
      </c>
      <c r="D4575" s="23" t="s">
        <v>8696</v>
      </c>
      <c r="E4575" s="1" t="s">
        <v>8696</v>
      </c>
      <c r="F4575" s="23" t="s">
        <v>1196</v>
      </c>
      <c r="H4575" s="23" t="s">
        <v>8723</v>
      </c>
      <c r="I4575" s="5" t="s">
        <v>8724</v>
      </c>
      <c r="J4575" s="29">
        <v>43181</v>
      </c>
      <c r="K4575" s="18">
        <v>8813.84</v>
      </c>
      <c r="L4575" s="18">
        <v>8813.84</v>
      </c>
      <c r="M4575" s="18">
        <v>0</v>
      </c>
      <c r="N4575" s="18">
        <v>0</v>
      </c>
      <c r="P4575" s="1" t="s">
        <v>8718</v>
      </c>
      <c r="Q4575" s="1" t="s">
        <v>8733</v>
      </c>
      <c r="R4575" s="1" t="s">
        <v>8734</v>
      </c>
      <c r="S4575" s="1" t="s">
        <v>8735</v>
      </c>
      <c r="T4575" s="1" t="s">
        <v>8736</v>
      </c>
      <c r="U4575" s="2"/>
      <c r="V4575" s="2"/>
      <c r="W4575" s="2"/>
      <c r="X4575" s="3">
        <v>0</v>
      </c>
      <c r="Y4575" s="33" t="e">
        <f>#REF!-U4575-V4575-W4575</f>
        <v>#REF!</v>
      </c>
    </row>
    <row r="4576" spans="1:25" x14ac:dyDescent="0.2">
      <c r="A4576" s="1" t="s">
        <v>1193</v>
      </c>
      <c r="B4576" s="1" t="s">
        <v>1194</v>
      </c>
      <c r="C4576" s="44" t="s">
        <v>8695</v>
      </c>
      <c r="D4576" s="23" t="s">
        <v>8696</v>
      </c>
      <c r="E4576" s="1" t="s">
        <v>8696</v>
      </c>
      <c r="F4576" s="23" t="s">
        <v>1196</v>
      </c>
      <c r="H4576" s="23" t="s">
        <v>8723</v>
      </c>
      <c r="I4576" s="5" t="s">
        <v>8724</v>
      </c>
      <c r="J4576" s="29">
        <v>43216</v>
      </c>
      <c r="K4576" s="18">
        <v>23548.5</v>
      </c>
      <c r="L4576" s="18">
        <v>23548.5</v>
      </c>
      <c r="M4576" s="18">
        <v>0</v>
      </c>
      <c r="N4576" s="18">
        <v>0</v>
      </c>
      <c r="P4576" s="1" t="s">
        <v>8718</v>
      </c>
      <c r="Q4576" s="1" t="s">
        <v>8737</v>
      </c>
      <c r="R4576" s="1" t="s">
        <v>8738</v>
      </c>
      <c r="S4576" s="1" t="s">
        <v>8739</v>
      </c>
      <c r="T4576" s="1" t="s">
        <v>8740</v>
      </c>
      <c r="U4576" s="2"/>
      <c r="V4576" s="2"/>
      <c r="W4576" s="2"/>
      <c r="X4576" s="3">
        <v>0</v>
      </c>
      <c r="Y4576" s="33" t="e">
        <f>#REF!-U4576-V4576-W4576</f>
        <v>#REF!</v>
      </c>
    </row>
    <row r="4577" spans="1:25" x14ac:dyDescent="0.2">
      <c r="A4577" s="1" t="s">
        <v>1193</v>
      </c>
      <c r="B4577" s="1" t="s">
        <v>1194</v>
      </c>
      <c r="C4577" s="44" t="s">
        <v>8695</v>
      </c>
      <c r="D4577" s="23" t="s">
        <v>8696</v>
      </c>
      <c r="E4577" s="1" t="s">
        <v>8696</v>
      </c>
      <c r="F4577" s="23" t="s">
        <v>1196</v>
      </c>
      <c r="H4577" s="23" t="s">
        <v>8723</v>
      </c>
      <c r="I4577" s="5" t="s">
        <v>8724</v>
      </c>
      <c r="J4577" s="29">
        <v>43237</v>
      </c>
      <c r="K4577" s="18">
        <v>14577.4</v>
      </c>
      <c r="L4577" s="18">
        <v>14577.4</v>
      </c>
      <c r="M4577" s="18">
        <v>0</v>
      </c>
      <c r="N4577" s="18">
        <v>0</v>
      </c>
      <c r="P4577" s="1" t="s">
        <v>8718</v>
      </c>
      <c r="Q4577" s="1" t="s">
        <v>8741</v>
      </c>
      <c r="R4577" s="1" t="s">
        <v>8742</v>
      </c>
      <c r="S4577" s="1" t="s">
        <v>8743</v>
      </c>
      <c r="T4577" s="1" t="s">
        <v>8744</v>
      </c>
      <c r="U4577" s="2"/>
      <c r="V4577" s="2"/>
      <c r="W4577" s="2"/>
      <c r="X4577" s="3">
        <v>0</v>
      </c>
      <c r="Y4577" s="33" t="e">
        <f>#REF!-U4577-V4577-W4577</f>
        <v>#REF!</v>
      </c>
    </row>
    <row r="4578" spans="1:25" x14ac:dyDescent="0.2">
      <c r="H4578" s="27" t="s">
        <v>8745</v>
      </c>
      <c r="J4578" s="29"/>
      <c r="K4578" s="18">
        <f>SUBTOTAL(9,K4572:K4577)</f>
        <v>72389.16</v>
      </c>
      <c r="L4578" s="18">
        <f>SUBTOTAL(9,L4572:L4577)</f>
        <v>72389.16</v>
      </c>
      <c r="M4578" s="18">
        <f>SUBTOTAL(9,M4572:M4577)</f>
        <v>0</v>
      </c>
      <c r="N4578" s="18">
        <f>SUBTOTAL(9,N4572:N4577)</f>
        <v>0</v>
      </c>
      <c r="U4578" s="2"/>
      <c r="V4578" s="2"/>
      <c r="W4578" s="2"/>
      <c r="X4578" s="3">
        <f>SUBTOTAL(9,X4572:X4577)</f>
        <v>0</v>
      </c>
      <c r="Y4578" s="33" t="e">
        <f>#REF!-U4578-V4578-W4578</f>
        <v>#REF!</v>
      </c>
    </row>
    <row r="4579" spans="1:25" x14ac:dyDescent="0.2">
      <c r="C4579" s="45" t="s">
        <v>8746</v>
      </c>
      <c r="J4579" s="29"/>
      <c r="K4579" s="18">
        <f>SUBTOTAL(9,K4566:K4577)</f>
        <v>153320.04999999999</v>
      </c>
      <c r="L4579" s="18">
        <f>SUBTOTAL(9,L4566:L4577)</f>
        <v>153320.04999999999</v>
      </c>
      <c r="M4579" s="18">
        <f>SUBTOTAL(9,M4566:M4577)</f>
        <v>0</v>
      </c>
      <c r="N4579" s="18">
        <f>SUBTOTAL(9,N4566:N4577)</f>
        <v>0</v>
      </c>
      <c r="U4579" s="2"/>
      <c r="V4579" s="2"/>
      <c r="W4579" s="2"/>
      <c r="X4579" s="3">
        <f>SUBTOTAL(9,X4566:X4577)</f>
        <v>0</v>
      </c>
      <c r="Y4579" s="33" t="e">
        <f>#REF!-U4579-V4579-W4579</f>
        <v>#REF!</v>
      </c>
    </row>
    <row r="4580" spans="1:25" x14ac:dyDescent="0.2">
      <c r="A4580" s="1" t="s">
        <v>195</v>
      </c>
      <c r="B4580" s="1" t="s">
        <v>196</v>
      </c>
      <c r="C4580" s="44" t="s">
        <v>8747</v>
      </c>
      <c r="D4580" s="23" t="s">
        <v>8748</v>
      </c>
      <c r="E4580" s="1" t="s">
        <v>8748</v>
      </c>
      <c r="G4580" s="23" t="s">
        <v>199</v>
      </c>
      <c r="H4580" s="23" t="s">
        <v>201</v>
      </c>
      <c r="I4580" s="4" t="s">
        <v>202</v>
      </c>
      <c r="J4580" s="29">
        <v>42996</v>
      </c>
      <c r="K4580" s="18">
        <v>3447</v>
      </c>
      <c r="L4580" s="18">
        <v>0</v>
      </c>
      <c r="M4580" s="18">
        <v>3447</v>
      </c>
      <c r="N4580" s="18">
        <v>0</v>
      </c>
      <c r="R4580" s="1" t="s">
        <v>27</v>
      </c>
      <c r="S4580" s="1" t="s">
        <v>8749</v>
      </c>
      <c r="T4580" s="1" t="s">
        <v>46</v>
      </c>
      <c r="U4580" s="2"/>
      <c r="V4580" s="2"/>
      <c r="W4580" s="2"/>
      <c r="X4580" s="3">
        <v>0</v>
      </c>
      <c r="Y4580" s="33" t="e">
        <f>#REF!-U4580-V4580-W4580</f>
        <v>#REF!</v>
      </c>
    </row>
    <row r="4581" spans="1:25" x14ac:dyDescent="0.2">
      <c r="A4581" s="1" t="s">
        <v>195</v>
      </c>
      <c r="B4581" s="1" t="s">
        <v>196</v>
      </c>
      <c r="C4581" s="44" t="s">
        <v>8747</v>
      </c>
      <c r="D4581" s="23" t="s">
        <v>8748</v>
      </c>
      <c r="E4581" s="1" t="s">
        <v>8748</v>
      </c>
      <c r="G4581" s="23" t="s">
        <v>199</v>
      </c>
      <c r="H4581" s="23" t="s">
        <v>201</v>
      </c>
      <c r="I4581" s="4" t="s">
        <v>202</v>
      </c>
      <c r="J4581" s="29">
        <v>43111</v>
      </c>
      <c r="K4581" s="18">
        <v>1723.5</v>
      </c>
      <c r="L4581" s="18">
        <v>0</v>
      </c>
      <c r="M4581" s="18">
        <v>1723.5</v>
      </c>
      <c r="N4581" s="18">
        <v>0</v>
      </c>
      <c r="R4581" s="1" t="s">
        <v>27</v>
      </c>
      <c r="S4581" s="1" t="s">
        <v>8750</v>
      </c>
      <c r="T4581" s="1" t="s">
        <v>46</v>
      </c>
      <c r="U4581" s="2"/>
      <c r="V4581" s="2"/>
      <c r="W4581" s="2"/>
      <c r="X4581" s="3">
        <v>0</v>
      </c>
      <c r="Y4581" s="33" t="e">
        <f>#REF!-U4581-V4581-W4581</f>
        <v>#REF!</v>
      </c>
    </row>
    <row r="4582" spans="1:25" x14ac:dyDescent="0.2">
      <c r="A4582" s="1" t="s">
        <v>195</v>
      </c>
      <c r="B4582" s="1" t="s">
        <v>196</v>
      </c>
      <c r="C4582" s="44" t="s">
        <v>8747</v>
      </c>
      <c r="D4582" s="23" t="s">
        <v>8748</v>
      </c>
      <c r="E4582" s="1" t="s">
        <v>8748</v>
      </c>
      <c r="G4582" s="23" t="s">
        <v>199</v>
      </c>
      <c r="H4582" s="23" t="s">
        <v>201</v>
      </c>
      <c r="I4582" s="4" t="s">
        <v>202</v>
      </c>
      <c r="J4582" s="29">
        <v>43203</v>
      </c>
      <c r="K4582" s="18">
        <v>1723.5</v>
      </c>
      <c r="L4582" s="18">
        <v>0</v>
      </c>
      <c r="M4582" s="18">
        <v>1723.5</v>
      </c>
      <c r="N4582" s="18">
        <v>0</v>
      </c>
      <c r="R4582" s="1" t="s">
        <v>27</v>
      </c>
      <c r="S4582" s="1" t="s">
        <v>8751</v>
      </c>
      <c r="T4582" s="1" t="s">
        <v>46</v>
      </c>
      <c r="U4582" s="2"/>
      <c r="V4582" s="2"/>
      <c r="W4582" s="2"/>
      <c r="X4582" s="3">
        <v>0</v>
      </c>
      <c r="Y4582" s="33" t="e">
        <f>#REF!-U4582-V4582-W4582</f>
        <v>#REF!</v>
      </c>
    </row>
    <row r="4583" spans="1:25" x14ac:dyDescent="0.2">
      <c r="H4583" s="27" t="s">
        <v>205</v>
      </c>
      <c r="I4583" s="4"/>
      <c r="J4583" s="29"/>
      <c r="K4583" s="18">
        <f>SUBTOTAL(9,K4580:K4582)</f>
        <v>6894</v>
      </c>
      <c r="L4583" s="18">
        <f>SUBTOTAL(9,L4580:L4582)</f>
        <v>0</v>
      </c>
      <c r="M4583" s="18">
        <f>SUBTOTAL(9,M4580:M4582)</f>
        <v>6894</v>
      </c>
      <c r="N4583" s="18">
        <f>SUBTOTAL(9,N4580:N4582)</f>
        <v>0</v>
      </c>
      <c r="U4583" s="2"/>
      <c r="V4583" s="2"/>
      <c r="W4583" s="2"/>
      <c r="X4583" s="3">
        <f>SUBTOTAL(9,X4580:X4582)</f>
        <v>0</v>
      </c>
      <c r="Y4583" s="33" t="e">
        <f>#REF!-U4583-V4583-W4583</f>
        <v>#REF!</v>
      </c>
    </row>
    <row r="4584" spans="1:25" x14ac:dyDescent="0.2">
      <c r="A4584" s="1" t="s">
        <v>195</v>
      </c>
      <c r="B4584" s="1" t="s">
        <v>196</v>
      </c>
      <c r="C4584" s="44" t="s">
        <v>8747</v>
      </c>
      <c r="D4584" s="23" t="s">
        <v>8748</v>
      </c>
      <c r="E4584" s="1" t="s">
        <v>8748</v>
      </c>
      <c r="G4584" s="23" t="s">
        <v>199</v>
      </c>
      <c r="H4584" s="23" t="s">
        <v>206</v>
      </c>
      <c r="I4584" s="4" t="s">
        <v>207</v>
      </c>
      <c r="J4584" s="29">
        <v>42996</v>
      </c>
      <c r="K4584" s="18">
        <v>27738.5</v>
      </c>
      <c r="L4584" s="18">
        <v>0</v>
      </c>
      <c r="M4584" s="18">
        <v>27738.5</v>
      </c>
      <c r="N4584" s="18">
        <v>0</v>
      </c>
      <c r="R4584" s="1" t="s">
        <v>27</v>
      </c>
      <c r="S4584" s="1" t="s">
        <v>8749</v>
      </c>
      <c r="T4584" s="1" t="s">
        <v>46</v>
      </c>
      <c r="U4584" s="2"/>
      <c r="V4584" s="2"/>
      <c r="W4584" s="2"/>
      <c r="X4584" s="3">
        <v>0</v>
      </c>
      <c r="Y4584" s="33" t="e">
        <f>#REF!-U4584-V4584-W4584</f>
        <v>#REF!</v>
      </c>
    </row>
    <row r="4585" spans="1:25" x14ac:dyDescent="0.2">
      <c r="A4585" s="1" t="s">
        <v>195</v>
      </c>
      <c r="B4585" s="1" t="s">
        <v>196</v>
      </c>
      <c r="C4585" s="44" t="s">
        <v>8747</v>
      </c>
      <c r="D4585" s="23" t="s">
        <v>8748</v>
      </c>
      <c r="E4585" s="1" t="s">
        <v>8748</v>
      </c>
      <c r="G4585" s="23" t="s">
        <v>199</v>
      </c>
      <c r="H4585" s="23" t="s">
        <v>206</v>
      </c>
      <c r="I4585" s="4" t="s">
        <v>207</v>
      </c>
      <c r="J4585" s="29">
        <v>43111</v>
      </c>
      <c r="K4585" s="18">
        <v>13869.25</v>
      </c>
      <c r="L4585" s="18">
        <v>0</v>
      </c>
      <c r="M4585" s="18">
        <v>13869.25</v>
      </c>
      <c r="N4585" s="18">
        <v>0</v>
      </c>
      <c r="R4585" s="1" t="s">
        <v>27</v>
      </c>
      <c r="S4585" s="1" t="s">
        <v>8750</v>
      </c>
      <c r="T4585" s="1" t="s">
        <v>46</v>
      </c>
      <c r="U4585" s="2"/>
      <c r="V4585" s="2"/>
      <c r="W4585" s="2"/>
      <c r="X4585" s="3">
        <v>0</v>
      </c>
      <c r="Y4585" s="33" t="e">
        <f>#REF!-U4585-V4585-W4585</f>
        <v>#REF!</v>
      </c>
    </row>
    <row r="4586" spans="1:25" x14ac:dyDescent="0.2">
      <c r="A4586" s="1" t="s">
        <v>195</v>
      </c>
      <c r="B4586" s="1" t="s">
        <v>196</v>
      </c>
      <c r="C4586" s="44" t="s">
        <v>8747</v>
      </c>
      <c r="D4586" s="23" t="s">
        <v>8748</v>
      </c>
      <c r="E4586" s="1" t="s">
        <v>8748</v>
      </c>
      <c r="G4586" s="23" t="s">
        <v>199</v>
      </c>
      <c r="H4586" s="23" t="s">
        <v>206</v>
      </c>
      <c r="I4586" s="4" t="s">
        <v>207</v>
      </c>
      <c r="J4586" s="29">
        <v>43203</v>
      </c>
      <c r="K4586" s="18">
        <v>13869.25</v>
      </c>
      <c r="L4586" s="18">
        <v>0</v>
      </c>
      <c r="M4586" s="18">
        <v>13869.25</v>
      </c>
      <c r="N4586" s="18">
        <v>0</v>
      </c>
      <c r="R4586" s="1" t="s">
        <v>27</v>
      </c>
      <c r="S4586" s="1" t="s">
        <v>8751</v>
      </c>
      <c r="T4586" s="1" t="s">
        <v>46</v>
      </c>
      <c r="U4586" s="2"/>
      <c r="V4586" s="2"/>
      <c r="W4586" s="2"/>
      <c r="X4586" s="3">
        <v>0</v>
      </c>
      <c r="Y4586" s="33" t="e">
        <f>#REF!-U4586-V4586-W4586</f>
        <v>#REF!</v>
      </c>
    </row>
    <row r="4587" spans="1:25" x14ac:dyDescent="0.2">
      <c r="H4587" s="27" t="s">
        <v>208</v>
      </c>
      <c r="I4587" s="4"/>
      <c r="J4587" s="29"/>
      <c r="K4587" s="18">
        <f>SUBTOTAL(9,K4584:K4586)</f>
        <v>55477</v>
      </c>
      <c r="L4587" s="18">
        <f>SUBTOTAL(9,L4584:L4586)</f>
        <v>0</v>
      </c>
      <c r="M4587" s="18">
        <f>SUBTOTAL(9,M4584:M4586)</f>
        <v>55477</v>
      </c>
      <c r="N4587" s="18">
        <f>SUBTOTAL(9,N4584:N4586)</f>
        <v>0</v>
      </c>
      <c r="U4587" s="2"/>
      <c r="V4587" s="2"/>
      <c r="W4587" s="2"/>
      <c r="X4587" s="3">
        <f>SUBTOTAL(9,X4584:X4586)</f>
        <v>0</v>
      </c>
      <c r="Y4587" s="33" t="e">
        <f>#REF!-U4587-V4587-W4587</f>
        <v>#REF!</v>
      </c>
    </row>
    <row r="4588" spans="1:25" x14ac:dyDescent="0.2">
      <c r="A4588" s="1" t="s">
        <v>195</v>
      </c>
      <c r="B4588" s="1" t="s">
        <v>196</v>
      </c>
      <c r="C4588" s="44" t="s">
        <v>8747</v>
      </c>
      <c r="D4588" s="23" t="s">
        <v>8748</v>
      </c>
      <c r="E4588" s="1" t="s">
        <v>8748</v>
      </c>
      <c r="G4588" s="23" t="s">
        <v>199</v>
      </c>
      <c r="H4588" s="23" t="s">
        <v>209</v>
      </c>
      <c r="I4588" s="4" t="s">
        <v>210</v>
      </c>
      <c r="J4588" s="29">
        <v>42996</v>
      </c>
      <c r="K4588" s="18">
        <v>27297</v>
      </c>
      <c r="L4588" s="18">
        <v>0</v>
      </c>
      <c r="M4588" s="18">
        <v>27297</v>
      </c>
      <c r="N4588" s="18">
        <v>0</v>
      </c>
      <c r="R4588" s="1" t="s">
        <v>27</v>
      </c>
      <c r="S4588" s="1" t="s">
        <v>8749</v>
      </c>
      <c r="T4588" s="1" t="s">
        <v>46</v>
      </c>
      <c r="U4588" s="2"/>
      <c r="V4588" s="2"/>
      <c r="W4588" s="2"/>
      <c r="X4588" s="3">
        <v>0</v>
      </c>
      <c r="Y4588" s="33" t="e">
        <f>#REF!-U4588-V4588-W4588</f>
        <v>#REF!</v>
      </c>
    </row>
    <row r="4589" spans="1:25" x14ac:dyDescent="0.2">
      <c r="A4589" s="1" t="s">
        <v>195</v>
      </c>
      <c r="B4589" s="1" t="s">
        <v>196</v>
      </c>
      <c r="C4589" s="44" t="s">
        <v>8747</v>
      </c>
      <c r="D4589" s="23" t="s">
        <v>8748</v>
      </c>
      <c r="E4589" s="1" t="s">
        <v>8748</v>
      </c>
      <c r="G4589" s="23" t="s">
        <v>199</v>
      </c>
      <c r="H4589" s="23" t="s">
        <v>209</v>
      </c>
      <c r="I4589" s="4" t="s">
        <v>210</v>
      </c>
      <c r="J4589" s="29">
        <v>43111</v>
      </c>
      <c r="K4589" s="18">
        <v>13648.5</v>
      </c>
      <c r="L4589" s="18">
        <v>0</v>
      </c>
      <c r="M4589" s="18">
        <v>13648.5</v>
      </c>
      <c r="N4589" s="18">
        <v>0</v>
      </c>
      <c r="R4589" s="1" t="s">
        <v>27</v>
      </c>
      <c r="S4589" s="1" t="s">
        <v>8750</v>
      </c>
      <c r="T4589" s="1" t="s">
        <v>46</v>
      </c>
      <c r="U4589" s="2"/>
      <c r="V4589" s="2"/>
      <c r="W4589" s="2"/>
      <c r="X4589" s="3">
        <v>0</v>
      </c>
      <c r="Y4589" s="33" t="e">
        <f>#REF!-U4589-V4589-W4589</f>
        <v>#REF!</v>
      </c>
    </row>
    <row r="4590" spans="1:25" x14ac:dyDescent="0.2">
      <c r="A4590" s="1" t="s">
        <v>195</v>
      </c>
      <c r="B4590" s="1" t="s">
        <v>196</v>
      </c>
      <c r="C4590" s="44" t="s">
        <v>8747</v>
      </c>
      <c r="D4590" s="23" t="s">
        <v>8748</v>
      </c>
      <c r="E4590" s="1" t="s">
        <v>8748</v>
      </c>
      <c r="G4590" s="23" t="s">
        <v>199</v>
      </c>
      <c r="H4590" s="23" t="s">
        <v>209</v>
      </c>
      <c r="I4590" s="4" t="s">
        <v>210</v>
      </c>
      <c r="J4590" s="29">
        <v>43203</v>
      </c>
      <c r="K4590" s="18">
        <v>13648.5</v>
      </c>
      <c r="L4590" s="18">
        <v>0</v>
      </c>
      <c r="M4590" s="18">
        <v>13648.5</v>
      </c>
      <c r="N4590" s="18">
        <v>0</v>
      </c>
      <c r="R4590" s="1" t="s">
        <v>27</v>
      </c>
      <c r="S4590" s="1" t="s">
        <v>8751</v>
      </c>
      <c r="T4590" s="1" t="s">
        <v>46</v>
      </c>
      <c r="U4590" s="2"/>
      <c r="V4590" s="2"/>
      <c r="W4590" s="2"/>
      <c r="X4590" s="3">
        <v>0</v>
      </c>
      <c r="Y4590" s="33" t="e">
        <f>#REF!-U4590-V4590-W4590</f>
        <v>#REF!</v>
      </c>
    </row>
    <row r="4591" spans="1:25" x14ac:dyDescent="0.2">
      <c r="H4591" s="27" t="s">
        <v>211</v>
      </c>
      <c r="J4591" s="29"/>
      <c r="K4591" s="18">
        <f>SUBTOTAL(9,K4588:K4590)</f>
        <v>54594</v>
      </c>
      <c r="L4591" s="18">
        <f>SUBTOTAL(9,L4588:L4590)</f>
        <v>0</v>
      </c>
      <c r="M4591" s="18">
        <f>SUBTOTAL(9,M4588:M4590)</f>
        <v>54594</v>
      </c>
      <c r="N4591" s="18">
        <f>SUBTOTAL(9,N4588:N4590)</f>
        <v>0</v>
      </c>
      <c r="U4591" s="2"/>
      <c r="V4591" s="2"/>
      <c r="W4591" s="2"/>
      <c r="X4591" s="3">
        <f>SUBTOTAL(9,X4588:X4590)</f>
        <v>0</v>
      </c>
      <c r="Y4591" s="33" t="e">
        <f>#REF!-U4591-V4591-W4591</f>
        <v>#REF!</v>
      </c>
    </row>
    <row r="4592" spans="1:25" x14ac:dyDescent="0.2">
      <c r="C4592" s="45" t="s">
        <v>8752</v>
      </c>
      <c r="J4592" s="29"/>
      <c r="K4592" s="18">
        <f>SUBTOTAL(9,K4580:K4590)</f>
        <v>116965</v>
      </c>
      <c r="L4592" s="18">
        <f>SUBTOTAL(9,L4580:L4590)</f>
        <v>0</v>
      </c>
      <c r="M4592" s="18">
        <f>SUBTOTAL(9,M4580:M4590)</f>
        <v>116965</v>
      </c>
      <c r="N4592" s="18">
        <f>SUBTOTAL(9,N4580:N4590)</f>
        <v>0</v>
      </c>
      <c r="U4592" s="2"/>
      <c r="V4592" s="2"/>
      <c r="W4592" s="2"/>
      <c r="X4592" s="3">
        <f>SUBTOTAL(9,X4580:X4590)</f>
        <v>0</v>
      </c>
      <c r="Y4592" s="33" t="e">
        <f>#REF!-U4592-V4592-W4592</f>
        <v>#REF!</v>
      </c>
    </row>
    <row r="4593" spans="1:25" ht="25.5" customHeight="1" x14ac:dyDescent="0.2">
      <c r="A4593" s="1" t="s">
        <v>195</v>
      </c>
      <c r="B4593" s="1" t="s">
        <v>196</v>
      </c>
      <c r="C4593" s="44" t="s">
        <v>8753</v>
      </c>
      <c r="D4593" s="23" t="s">
        <v>8754</v>
      </c>
      <c r="E4593" s="1" t="s">
        <v>8754</v>
      </c>
      <c r="G4593" s="23" t="s">
        <v>88</v>
      </c>
      <c r="H4593" s="23" t="s">
        <v>8760</v>
      </c>
      <c r="I4593" s="5" t="s">
        <v>8761</v>
      </c>
      <c r="J4593" s="29">
        <v>42964</v>
      </c>
      <c r="K4593" s="18">
        <v>1766.16</v>
      </c>
      <c r="L4593" s="18">
        <v>0</v>
      </c>
      <c r="M4593" s="18">
        <v>1766.16</v>
      </c>
      <c r="N4593" s="18">
        <v>0</v>
      </c>
      <c r="P4593" s="1" t="s">
        <v>8755</v>
      </c>
      <c r="Q4593" s="1" t="s">
        <v>8756</v>
      </c>
      <c r="R4593" s="1" t="s">
        <v>8757</v>
      </c>
      <c r="S4593" s="1" t="s">
        <v>8758</v>
      </c>
      <c r="T4593" s="1" t="s">
        <v>8759</v>
      </c>
      <c r="U4593" s="2"/>
      <c r="V4593" s="2"/>
      <c r="W4593" s="2"/>
      <c r="X4593" s="3">
        <v>-2.7980000000000001E-2</v>
      </c>
      <c r="Y4593" s="33" t="e">
        <f>#REF!-U4593-V4593-W4593</f>
        <v>#REF!</v>
      </c>
    </row>
    <row r="4594" spans="1:25" ht="25.5" customHeight="1" x14ac:dyDescent="0.2">
      <c r="A4594" s="1" t="s">
        <v>195</v>
      </c>
      <c r="B4594" s="1" t="s">
        <v>196</v>
      </c>
      <c r="C4594" s="44" t="s">
        <v>8753</v>
      </c>
      <c r="D4594" s="23" t="s">
        <v>8754</v>
      </c>
      <c r="E4594" s="1" t="s">
        <v>8754</v>
      </c>
      <c r="F4594" s="23" t="s">
        <v>95</v>
      </c>
      <c r="H4594" s="23" t="s">
        <v>8760</v>
      </c>
      <c r="I4594" s="5" t="s">
        <v>8761</v>
      </c>
      <c r="J4594" s="29">
        <v>42964</v>
      </c>
      <c r="K4594" s="18">
        <v>28259.84</v>
      </c>
      <c r="L4594" s="18">
        <v>28259.84</v>
      </c>
      <c r="M4594" s="18">
        <v>0</v>
      </c>
      <c r="N4594" s="18">
        <v>0</v>
      </c>
      <c r="P4594" s="1" t="s">
        <v>8755</v>
      </c>
      <c r="Q4594" s="1" t="s">
        <v>8756</v>
      </c>
      <c r="R4594" s="1" t="s">
        <v>8757</v>
      </c>
      <c r="S4594" s="1" t="s">
        <v>8758</v>
      </c>
      <c r="T4594" s="1" t="s">
        <v>8759</v>
      </c>
      <c r="U4594" s="2"/>
      <c r="V4594" s="2"/>
      <c r="W4594" s="2"/>
      <c r="X4594" s="3">
        <v>2.7980000000000001E-2</v>
      </c>
      <c r="Y4594" s="33" t="e">
        <f>#REF!-U4594-V4594-W4594</f>
        <v>#REF!</v>
      </c>
    </row>
    <row r="4595" spans="1:25" x14ac:dyDescent="0.2">
      <c r="H4595" s="27" t="s">
        <v>8762</v>
      </c>
      <c r="J4595" s="29"/>
      <c r="K4595" s="18">
        <f>SUBTOTAL(9,K4593:K4594)</f>
        <v>30026</v>
      </c>
      <c r="L4595" s="18">
        <f>SUBTOTAL(9,L4593:L4594)</f>
        <v>28259.84</v>
      </c>
      <c r="M4595" s="18">
        <f>SUBTOTAL(9,M4593:M4594)</f>
        <v>1766.16</v>
      </c>
      <c r="N4595" s="18">
        <f>SUBTOTAL(9,N4593:N4594)</f>
        <v>0</v>
      </c>
      <c r="U4595" s="2"/>
      <c r="V4595" s="2"/>
      <c r="W4595" s="2"/>
      <c r="X4595" s="3">
        <f>SUBTOTAL(9,X4593:X4594)</f>
        <v>0</v>
      </c>
      <c r="Y4595" s="33" t="e">
        <f>#REF!-U4595-V4595-W4595</f>
        <v>#REF!</v>
      </c>
    </row>
    <row r="4596" spans="1:25" ht="25.5" customHeight="1" x14ac:dyDescent="0.2">
      <c r="A4596" s="1" t="s">
        <v>195</v>
      </c>
      <c r="B4596" s="1" t="s">
        <v>196</v>
      </c>
      <c r="C4596" s="44" t="s">
        <v>8753</v>
      </c>
      <c r="D4596" s="23" t="s">
        <v>8754</v>
      </c>
      <c r="E4596" s="1" t="s">
        <v>8754</v>
      </c>
      <c r="G4596" s="23" t="s">
        <v>88</v>
      </c>
      <c r="H4596" s="23" t="s">
        <v>8768</v>
      </c>
      <c r="I4596" s="5" t="s">
        <v>8769</v>
      </c>
      <c r="J4596" s="29">
        <v>43087</v>
      </c>
      <c r="K4596" s="18">
        <v>1032.17</v>
      </c>
      <c r="L4596" s="18">
        <v>0</v>
      </c>
      <c r="M4596" s="18">
        <v>1032.17</v>
      </c>
      <c r="N4596" s="18">
        <v>0</v>
      </c>
      <c r="P4596" s="1" t="s">
        <v>8763</v>
      </c>
      <c r="Q4596" s="1" t="s">
        <v>8764</v>
      </c>
      <c r="R4596" s="1" t="s">
        <v>8765</v>
      </c>
      <c r="S4596" s="1" t="s">
        <v>8766</v>
      </c>
      <c r="T4596" s="1" t="s">
        <v>8767</v>
      </c>
      <c r="U4596" s="2"/>
      <c r="V4596" s="2"/>
      <c r="W4596" s="2"/>
      <c r="X4596" s="3">
        <v>-1.3809999999999999E-2</v>
      </c>
      <c r="Y4596" s="33" t="e">
        <f>#REF!-U4596-V4596-W4596</f>
        <v>#REF!</v>
      </c>
    </row>
    <row r="4597" spans="1:25" ht="25.5" customHeight="1" x14ac:dyDescent="0.2">
      <c r="A4597" s="1" t="s">
        <v>195</v>
      </c>
      <c r="B4597" s="1" t="s">
        <v>196</v>
      </c>
      <c r="C4597" s="44" t="s">
        <v>8753</v>
      </c>
      <c r="D4597" s="23" t="s">
        <v>8754</v>
      </c>
      <c r="E4597" s="1" t="s">
        <v>8754</v>
      </c>
      <c r="G4597" s="23" t="s">
        <v>88</v>
      </c>
      <c r="H4597" s="23" t="s">
        <v>8768</v>
      </c>
      <c r="I4597" s="5" t="s">
        <v>8769</v>
      </c>
      <c r="J4597" s="29">
        <v>43129</v>
      </c>
      <c r="K4597" s="18">
        <v>1739.91</v>
      </c>
      <c r="L4597" s="18">
        <v>0</v>
      </c>
      <c r="M4597" s="18">
        <v>1739.91</v>
      </c>
      <c r="N4597" s="18">
        <v>0</v>
      </c>
      <c r="P4597" s="1" t="s">
        <v>8763</v>
      </c>
      <c r="Q4597" s="1" t="s">
        <v>8770</v>
      </c>
      <c r="R4597" s="1" t="s">
        <v>8771</v>
      </c>
      <c r="S4597" s="1" t="s">
        <v>8772</v>
      </c>
      <c r="T4597" s="1" t="s">
        <v>8773</v>
      </c>
      <c r="U4597" s="2"/>
      <c r="V4597" s="2"/>
      <c r="W4597" s="2"/>
      <c r="X4597" s="3">
        <v>-3.2699999999999999E-3</v>
      </c>
      <c r="Y4597" s="33" t="e">
        <f>#REF!-U4597-V4597-W4597</f>
        <v>#REF!</v>
      </c>
    </row>
    <row r="4598" spans="1:25" ht="25.5" customHeight="1" x14ac:dyDescent="0.2">
      <c r="A4598" s="1" t="s">
        <v>195</v>
      </c>
      <c r="B4598" s="1" t="s">
        <v>196</v>
      </c>
      <c r="C4598" s="44" t="s">
        <v>8753</v>
      </c>
      <c r="D4598" s="23" t="s">
        <v>8754</v>
      </c>
      <c r="E4598" s="1" t="s">
        <v>8754</v>
      </c>
      <c r="G4598" s="23" t="s">
        <v>88</v>
      </c>
      <c r="H4598" s="23" t="s">
        <v>8768</v>
      </c>
      <c r="I4598" s="5" t="s">
        <v>8769</v>
      </c>
      <c r="J4598" s="29">
        <v>43220</v>
      </c>
      <c r="K4598" s="18">
        <v>1207.7</v>
      </c>
      <c r="L4598" s="18">
        <v>0</v>
      </c>
      <c r="M4598" s="18">
        <v>1207.7</v>
      </c>
      <c r="N4598" s="18">
        <v>0</v>
      </c>
      <c r="P4598" s="1" t="s">
        <v>8763</v>
      </c>
      <c r="Q4598" s="1" t="s">
        <v>8774</v>
      </c>
      <c r="R4598" s="1" t="s">
        <v>8775</v>
      </c>
      <c r="S4598" s="1" t="s">
        <v>8776</v>
      </c>
      <c r="T4598" s="1" t="s">
        <v>8777</v>
      </c>
      <c r="U4598" s="2"/>
      <c r="V4598" s="2"/>
      <c r="W4598" s="2"/>
      <c r="X4598" s="3">
        <v>-4.4799999999999996E-3</v>
      </c>
      <c r="Y4598" s="33" t="e">
        <f>#REF!-U4598-V4598-W4598</f>
        <v>#REF!</v>
      </c>
    </row>
    <row r="4599" spans="1:25" ht="25.5" customHeight="1" x14ac:dyDescent="0.2">
      <c r="A4599" s="1" t="s">
        <v>195</v>
      </c>
      <c r="B4599" s="1" t="s">
        <v>196</v>
      </c>
      <c r="C4599" s="44" t="s">
        <v>8753</v>
      </c>
      <c r="D4599" s="23" t="s">
        <v>8754</v>
      </c>
      <c r="E4599" s="1" t="s">
        <v>8754</v>
      </c>
      <c r="F4599" s="23" t="s">
        <v>95</v>
      </c>
      <c r="H4599" s="23" t="s">
        <v>8768</v>
      </c>
      <c r="I4599" s="5" t="s">
        <v>8769</v>
      </c>
      <c r="J4599" s="29">
        <v>43087</v>
      </c>
      <c r="K4599" s="18">
        <v>16515.830000000002</v>
      </c>
      <c r="L4599" s="18">
        <v>16515.830000000002</v>
      </c>
      <c r="M4599" s="18">
        <v>0</v>
      </c>
      <c r="N4599" s="18">
        <v>0</v>
      </c>
      <c r="P4599" s="1" t="s">
        <v>8763</v>
      </c>
      <c r="Q4599" s="1" t="s">
        <v>8764</v>
      </c>
      <c r="R4599" s="1" t="s">
        <v>8765</v>
      </c>
      <c r="S4599" s="1" t="s">
        <v>8766</v>
      </c>
      <c r="T4599" s="1" t="s">
        <v>8767</v>
      </c>
      <c r="U4599" s="2"/>
      <c r="V4599" s="2"/>
      <c r="W4599" s="2"/>
      <c r="X4599" s="3">
        <v>1.3809999999999999E-2</v>
      </c>
      <c r="Y4599" s="33" t="e">
        <f>#REF!-U4599-V4599-W4599</f>
        <v>#REF!</v>
      </c>
    </row>
    <row r="4600" spans="1:25" ht="25.5" customHeight="1" x14ac:dyDescent="0.2">
      <c r="A4600" s="1" t="s">
        <v>195</v>
      </c>
      <c r="B4600" s="1" t="s">
        <v>196</v>
      </c>
      <c r="C4600" s="44" t="s">
        <v>8753</v>
      </c>
      <c r="D4600" s="23" t="s">
        <v>8754</v>
      </c>
      <c r="E4600" s="1" t="s">
        <v>8754</v>
      </c>
      <c r="F4600" s="23" t="s">
        <v>95</v>
      </c>
      <c r="H4600" s="23" t="s">
        <v>8768</v>
      </c>
      <c r="I4600" s="5" t="s">
        <v>8769</v>
      </c>
      <c r="J4600" s="29">
        <v>43129</v>
      </c>
      <c r="K4600" s="18">
        <v>27840.09</v>
      </c>
      <c r="L4600" s="18">
        <v>27840.09</v>
      </c>
      <c r="M4600" s="18">
        <v>0</v>
      </c>
      <c r="N4600" s="18">
        <v>0</v>
      </c>
      <c r="P4600" s="1" t="s">
        <v>8763</v>
      </c>
      <c r="Q4600" s="1" t="s">
        <v>8770</v>
      </c>
      <c r="R4600" s="1" t="s">
        <v>8771</v>
      </c>
      <c r="S4600" s="1" t="s">
        <v>8772</v>
      </c>
      <c r="T4600" s="1" t="s">
        <v>8773</v>
      </c>
      <c r="U4600" s="2"/>
      <c r="V4600" s="2"/>
      <c r="W4600" s="2"/>
      <c r="X4600" s="3">
        <v>3.2699999999999999E-3</v>
      </c>
      <c r="Y4600" s="33" t="e">
        <f>#REF!-U4600-V4600-W4600</f>
        <v>#REF!</v>
      </c>
    </row>
    <row r="4601" spans="1:25" ht="25.5" customHeight="1" x14ac:dyDescent="0.2">
      <c r="A4601" s="1" t="s">
        <v>195</v>
      </c>
      <c r="B4601" s="1" t="s">
        <v>196</v>
      </c>
      <c r="C4601" s="44" t="s">
        <v>8753</v>
      </c>
      <c r="D4601" s="23" t="s">
        <v>8754</v>
      </c>
      <c r="E4601" s="1" t="s">
        <v>8754</v>
      </c>
      <c r="F4601" s="23" t="s">
        <v>95</v>
      </c>
      <c r="H4601" s="23" t="s">
        <v>8768</v>
      </c>
      <c r="I4601" s="5" t="s">
        <v>8769</v>
      </c>
      <c r="J4601" s="29">
        <v>43220</v>
      </c>
      <c r="K4601" s="18">
        <v>19324.3</v>
      </c>
      <c r="L4601" s="18">
        <v>19324.3</v>
      </c>
      <c r="M4601" s="18">
        <v>0</v>
      </c>
      <c r="N4601" s="18">
        <v>0</v>
      </c>
      <c r="P4601" s="1" t="s">
        <v>8763</v>
      </c>
      <c r="Q4601" s="1" t="s">
        <v>8774</v>
      </c>
      <c r="R4601" s="1" t="s">
        <v>8775</v>
      </c>
      <c r="S4601" s="1" t="s">
        <v>8776</v>
      </c>
      <c r="T4601" s="1" t="s">
        <v>8777</v>
      </c>
      <c r="U4601" s="2"/>
      <c r="V4601" s="2"/>
      <c r="W4601" s="2"/>
      <c r="X4601" s="3">
        <v>4.4799999999999996E-3</v>
      </c>
      <c r="Y4601" s="33" t="e">
        <f>#REF!-U4601-V4601-W4601</f>
        <v>#REF!</v>
      </c>
    </row>
    <row r="4602" spans="1:25" x14ac:dyDescent="0.2">
      <c r="H4602" s="27" t="s">
        <v>8778</v>
      </c>
      <c r="J4602" s="29"/>
      <c r="K4602" s="18">
        <f>SUBTOTAL(9,K4596:K4601)</f>
        <v>67660</v>
      </c>
      <c r="L4602" s="18">
        <f>SUBTOTAL(9,L4596:L4601)</f>
        <v>63680.22</v>
      </c>
      <c r="M4602" s="18">
        <f>SUBTOTAL(9,M4596:M4601)</f>
        <v>3979.7799999999997</v>
      </c>
      <c r="N4602" s="18">
        <f>SUBTOTAL(9,N4596:N4601)</f>
        <v>0</v>
      </c>
      <c r="U4602" s="2"/>
      <c r="V4602" s="2"/>
      <c r="W4602" s="2"/>
      <c r="X4602" s="3">
        <f>SUBTOTAL(9,X4596:X4601)</f>
        <v>0</v>
      </c>
      <c r="Y4602" s="33" t="e">
        <f>#REF!-U4602-V4602-W4602</f>
        <v>#REF!</v>
      </c>
    </row>
    <row r="4603" spans="1:25" x14ac:dyDescent="0.2">
      <c r="C4603" s="45" t="s">
        <v>8779</v>
      </c>
      <c r="J4603" s="29"/>
      <c r="K4603" s="18">
        <f>SUBTOTAL(9,K4593:K4601)</f>
        <v>97686</v>
      </c>
      <c r="L4603" s="18">
        <f>SUBTOTAL(9,L4593:L4601)</f>
        <v>91940.06</v>
      </c>
      <c r="M4603" s="18">
        <f>SUBTOTAL(9,M4593:M4601)</f>
        <v>5745.94</v>
      </c>
      <c r="N4603" s="18">
        <f>SUBTOTAL(9,N4593:N4601)</f>
        <v>0</v>
      </c>
      <c r="U4603" s="2"/>
      <c r="V4603" s="2"/>
      <c r="W4603" s="2"/>
      <c r="X4603" s="3">
        <f>SUBTOTAL(9,X4593:X4601)</f>
        <v>0</v>
      </c>
      <c r="Y4603" s="33" t="e">
        <f>#REF!-U4603-V4603-W4603</f>
        <v>#REF!</v>
      </c>
    </row>
    <row r="4604" spans="1:25" ht="22.5" x14ac:dyDescent="0.2">
      <c r="A4604" s="1" t="s">
        <v>140</v>
      </c>
      <c r="B4604" s="1" t="s">
        <v>141</v>
      </c>
      <c r="C4604" s="44" t="s">
        <v>8780</v>
      </c>
      <c r="D4604" s="23" t="s">
        <v>8781</v>
      </c>
      <c r="E4604" s="1" t="s">
        <v>8781</v>
      </c>
      <c r="F4604" s="23" t="s">
        <v>146</v>
      </c>
      <c r="H4604" s="23" t="s">
        <v>8783</v>
      </c>
      <c r="I4604" s="5" t="s">
        <v>8784</v>
      </c>
      <c r="J4604" s="29">
        <v>43279</v>
      </c>
      <c r="K4604" s="18">
        <v>17761.099999999999</v>
      </c>
      <c r="L4604" s="18">
        <v>17761.099999999999</v>
      </c>
      <c r="M4604" s="18">
        <v>0</v>
      </c>
      <c r="N4604" s="18">
        <v>0</v>
      </c>
      <c r="R4604" s="1" t="s">
        <v>27</v>
      </c>
      <c r="S4604" s="1" t="s">
        <v>8782</v>
      </c>
      <c r="T4604" s="1" t="s">
        <v>46</v>
      </c>
      <c r="U4604" s="2"/>
      <c r="V4604" s="2"/>
      <c r="W4604" s="2"/>
      <c r="X4604" s="3">
        <v>0</v>
      </c>
      <c r="Y4604" s="33" t="e">
        <f>#REF!-U4604-V4604-W4604</f>
        <v>#REF!</v>
      </c>
    </row>
    <row r="4605" spans="1:25" x14ac:dyDescent="0.2">
      <c r="H4605" s="27" t="s">
        <v>8785</v>
      </c>
      <c r="J4605" s="29"/>
      <c r="K4605" s="18">
        <f>SUBTOTAL(9,K4604:K4604)</f>
        <v>17761.099999999999</v>
      </c>
      <c r="L4605" s="18">
        <f>SUBTOTAL(9,L4604:L4604)</f>
        <v>17761.099999999999</v>
      </c>
      <c r="M4605" s="18">
        <f>SUBTOTAL(9,M4604:M4604)</f>
        <v>0</v>
      </c>
      <c r="N4605" s="18">
        <f>SUBTOTAL(9,N4604:N4604)</f>
        <v>0</v>
      </c>
      <c r="U4605" s="2"/>
      <c r="V4605" s="2"/>
      <c r="W4605" s="2"/>
      <c r="X4605" s="3">
        <f>SUBTOTAL(9,X4604:X4604)</f>
        <v>0</v>
      </c>
      <c r="Y4605" s="33" t="e">
        <f>#REF!-U4605-V4605-W4605</f>
        <v>#REF!</v>
      </c>
    </row>
    <row r="4606" spans="1:25" ht="22.5" x14ac:dyDescent="0.2">
      <c r="A4606" s="1" t="s">
        <v>195</v>
      </c>
      <c r="B4606" s="1" t="s">
        <v>196</v>
      </c>
      <c r="C4606" s="44" t="s">
        <v>8780</v>
      </c>
      <c r="D4606" s="23" t="s">
        <v>8786</v>
      </c>
      <c r="E4606" s="1" t="s">
        <v>8786</v>
      </c>
      <c r="F4606" s="23" t="s">
        <v>95</v>
      </c>
      <c r="H4606" s="23" t="s">
        <v>8791</v>
      </c>
      <c r="I4606" s="5" t="s">
        <v>8792</v>
      </c>
      <c r="J4606" s="29">
        <v>42949</v>
      </c>
      <c r="K4606" s="18">
        <v>11085</v>
      </c>
      <c r="L4606" s="18">
        <v>11085</v>
      </c>
      <c r="M4606" s="18">
        <v>0</v>
      </c>
      <c r="N4606" s="18">
        <v>0</v>
      </c>
      <c r="P4606" s="1" t="s">
        <v>8787</v>
      </c>
      <c r="Q4606" s="1" t="s">
        <v>8788</v>
      </c>
      <c r="R4606" s="1" t="s">
        <v>8789</v>
      </c>
      <c r="S4606" s="1" t="s">
        <v>8790</v>
      </c>
      <c r="T4606" s="1" t="s">
        <v>46</v>
      </c>
      <c r="U4606" s="2"/>
      <c r="V4606" s="2"/>
      <c r="W4606" s="2"/>
      <c r="X4606" s="3">
        <v>0</v>
      </c>
      <c r="Y4606" s="33" t="e">
        <f>#REF!-U4606-V4606-W4606</f>
        <v>#REF!</v>
      </c>
    </row>
    <row r="4607" spans="1:25" x14ac:dyDescent="0.2">
      <c r="H4607" s="27" t="s">
        <v>8793</v>
      </c>
      <c r="J4607" s="29"/>
      <c r="K4607" s="18">
        <f>SUBTOTAL(9,K4606:K4606)</f>
        <v>11085</v>
      </c>
      <c r="L4607" s="18">
        <f>SUBTOTAL(9,L4606:L4606)</f>
        <v>11085</v>
      </c>
      <c r="M4607" s="18">
        <f>SUBTOTAL(9,M4606:M4606)</f>
        <v>0</v>
      </c>
      <c r="N4607" s="18">
        <f>SUBTOTAL(9,N4606:N4606)</f>
        <v>0</v>
      </c>
      <c r="U4607" s="2"/>
      <c r="V4607" s="2"/>
      <c r="W4607" s="2"/>
      <c r="X4607" s="3">
        <f>SUBTOTAL(9,X4606:X4606)</f>
        <v>0</v>
      </c>
      <c r="Y4607" s="33" t="e">
        <f>#REF!-U4607-V4607-W4607</f>
        <v>#REF!</v>
      </c>
    </row>
    <row r="4608" spans="1:25" ht="22.5" x14ac:dyDescent="0.2">
      <c r="A4608" s="1" t="s">
        <v>195</v>
      </c>
      <c r="B4608" s="1" t="s">
        <v>196</v>
      </c>
      <c r="C4608" s="44" t="s">
        <v>8780</v>
      </c>
      <c r="D4608" s="23" t="s">
        <v>8786</v>
      </c>
      <c r="E4608" s="1" t="s">
        <v>8786</v>
      </c>
      <c r="G4608" s="23" t="s">
        <v>97</v>
      </c>
      <c r="H4608" s="23" t="s">
        <v>8798</v>
      </c>
      <c r="I4608" s="5" t="s">
        <v>8799</v>
      </c>
      <c r="J4608" s="29">
        <v>42943</v>
      </c>
      <c r="K4608" s="18">
        <v>910.02</v>
      </c>
      <c r="L4608" s="18">
        <v>0</v>
      </c>
      <c r="M4608" s="18">
        <v>910.02</v>
      </c>
      <c r="N4608" s="18">
        <v>0</v>
      </c>
      <c r="P4608" s="1" t="s">
        <v>8794</v>
      </c>
      <c r="Q4608" s="1" t="s">
        <v>8795</v>
      </c>
      <c r="R4608" s="1" t="s">
        <v>8796</v>
      </c>
      <c r="S4608" s="1" t="s">
        <v>8797</v>
      </c>
      <c r="T4608" s="1" t="s">
        <v>46</v>
      </c>
      <c r="U4608" s="2"/>
      <c r="V4608" s="2"/>
      <c r="W4608" s="2"/>
      <c r="X4608" s="3">
        <v>-1.6800000000000001E-3</v>
      </c>
      <c r="Y4608" s="33" t="e">
        <f>#REF!-U4608-V4608-W4608</f>
        <v>#REF!</v>
      </c>
    </row>
    <row r="4609" spans="1:25" ht="22.5" x14ac:dyDescent="0.2">
      <c r="A4609" s="1" t="s">
        <v>195</v>
      </c>
      <c r="B4609" s="1" t="s">
        <v>196</v>
      </c>
      <c r="C4609" s="44" t="s">
        <v>8780</v>
      </c>
      <c r="D4609" s="23" t="s">
        <v>8786</v>
      </c>
      <c r="E4609" s="1" t="s">
        <v>8786</v>
      </c>
      <c r="G4609" s="23" t="s">
        <v>97</v>
      </c>
      <c r="H4609" s="23" t="s">
        <v>8798</v>
      </c>
      <c r="I4609" s="5" t="s">
        <v>8799</v>
      </c>
      <c r="J4609" s="29">
        <v>43055</v>
      </c>
      <c r="K4609" s="18">
        <v>4826.34</v>
      </c>
      <c r="L4609" s="18">
        <v>0</v>
      </c>
      <c r="M4609" s="18">
        <v>4826.34</v>
      </c>
      <c r="N4609" s="18">
        <v>0</v>
      </c>
      <c r="P4609" s="1" t="s">
        <v>8794</v>
      </c>
      <c r="Q4609" s="1" t="s">
        <v>8800</v>
      </c>
      <c r="R4609" s="1" t="s">
        <v>8801</v>
      </c>
      <c r="S4609" s="1" t="s">
        <v>8802</v>
      </c>
      <c r="T4609" s="1" t="s">
        <v>46</v>
      </c>
      <c r="U4609" s="2"/>
      <c r="V4609" s="2"/>
      <c r="W4609" s="2"/>
      <c r="X4609" s="3">
        <v>-1.91E-3</v>
      </c>
      <c r="Y4609" s="33" t="e">
        <f>#REF!-U4609-V4609-W4609</f>
        <v>#REF!</v>
      </c>
    </row>
    <row r="4610" spans="1:25" ht="22.5" x14ac:dyDescent="0.2">
      <c r="A4610" s="1" t="s">
        <v>195</v>
      </c>
      <c r="B4610" s="1" t="s">
        <v>196</v>
      </c>
      <c r="C4610" s="44" t="s">
        <v>8780</v>
      </c>
      <c r="D4610" s="23" t="s">
        <v>8786</v>
      </c>
      <c r="E4610" s="1" t="s">
        <v>8786</v>
      </c>
      <c r="G4610" s="23" t="s">
        <v>97</v>
      </c>
      <c r="H4610" s="23" t="s">
        <v>8798</v>
      </c>
      <c r="I4610" s="5" t="s">
        <v>8799</v>
      </c>
      <c r="J4610" s="29">
        <v>43104</v>
      </c>
      <c r="K4610" s="18">
        <v>940.17</v>
      </c>
      <c r="L4610" s="18">
        <v>0</v>
      </c>
      <c r="M4610" s="18">
        <v>940.17</v>
      </c>
      <c r="N4610" s="18">
        <v>0</v>
      </c>
      <c r="P4610" s="1" t="s">
        <v>8794</v>
      </c>
      <c r="Q4610" s="1" t="s">
        <v>8803</v>
      </c>
      <c r="R4610" s="1" t="s">
        <v>8804</v>
      </c>
      <c r="S4610" s="1" t="s">
        <v>8805</v>
      </c>
      <c r="T4610" s="1" t="s">
        <v>46</v>
      </c>
      <c r="U4610" s="2"/>
      <c r="V4610" s="2"/>
      <c r="W4610" s="2"/>
      <c r="X4610" s="3">
        <v>-1.34E-3</v>
      </c>
      <c r="Y4610" s="33" t="e">
        <f>#REF!-U4610-V4610-W4610</f>
        <v>#REF!</v>
      </c>
    </row>
    <row r="4611" spans="1:25" ht="22.5" x14ac:dyDescent="0.2">
      <c r="A4611" s="1" t="s">
        <v>195</v>
      </c>
      <c r="B4611" s="1" t="s">
        <v>196</v>
      </c>
      <c r="C4611" s="44" t="s">
        <v>8780</v>
      </c>
      <c r="D4611" s="23" t="s">
        <v>8786</v>
      </c>
      <c r="E4611" s="1" t="s">
        <v>8786</v>
      </c>
      <c r="G4611" s="23" t="s">
        <v>97</v>
      </c>
      <c r="H4611" s="23" t="s">
        <v>8798</v>
      </c>
      <c r="I4611" s="5" t="s">
        <v>8799</v>
      </c>
      <c r="J4611" s="29">
        <v>43185</v>
      </c>
      <c r="K4611" s="18">
        <v>6644.72</v>
      </c>
      <c r="L4611" s="18">
        <v>0</v>
      </c>
      <c r="M4611" s="18">
        <v>6644.72</v>
      </c>
      <c r="N4611" s="18">
        <v>0</v>
      </c>
      <c r="P4611" s="1" t="s">
        <v>8794</v>
      </c>
      <c r="Q4611" s="1" t="s">
        <v>8806</v>
      </c>
      <c r="R4611" s="1" t="s">
        <v>8807</v>
      </c>
      <c r="S4611" s="1" t="s">
        <v>8808</v>
      </c>
      <c r="T4611" s="1" t="s">
        <v>46</v>
      </c>
      <c r="U4611" s="2"/>
      <c r="V4611" s="2"/>
      <c r="W4611" s="2"/>
      <c r="X4611" s="3">
        <v>2.7299999999999998E-3</v>
      </c>
      <c r="Y4611" s="33" t="e">
        <f>#REF!-U4611-V4611-W4611</f>
        <v>#REF!</v>
      </c>
    </row>
    <row r="4612" spans="1:25" ht="22.5" x14ac:dyDescent="0.2">
      <c r="A4612" s="1" t="s">
        <v>195</v>
      </c>
      <c r="B4612" s="1" t="s">
        <v>196</v>
      </c>
      <c r="C4612" s="44" t="s">
        <v>8780</v>
      </c>
      <c r="D4612" s="23" t="s">
        <v>8786</v>
      </c>
      <c r="E4612" s="1" t="s">
        <v>8786</v>
      </c>
      <c r="F4612" s="23" t="s">
        <v>95</v>
      </c>
      <c r="H4612" s="23" t="s">
        <v>8798</v>
      </c>
      <c r="I4612" s="5" t="s">
        <v>8799</v>
      </c>
      <c r="J4612" s="29">
        <v>42943</v>
      </c>
      <c r="K4612" s="18">
        <v>8959.98</v>
      </c>
      <c r="L4612" s="18">
        <v>8959.98</v>
      </c>
      <c r="M4612" s="18">
        <v>0</v>
      </c>
      <c r="N4612" s="18">
        <v>0</v>
      </c>
      <c r="P4612" s="1" t="s">
        <v>8794</v>
      </c>
      <c r="Q4612" s="1" t="s">
        <v>8795</v>
      </c>
      <c r="R4612" s="1" t="s">
        <v>8796</v>
      </c>
      <c r="S4612" s="1" t="s">
        <v>8797</v>
      </c>
      <c r="T4612" s="1" t="s">
        <v>46</v>
      </c>
      <c r="U4612" s="2"/>
      <c r="V4612" s="2"/>
      <c r="W4612" s="2"/>
      <c r="X4612" s="3">
        <v>1.6800000000000001E-3</v>
      </c>
      <c r="Y4612" s="33" t="e">
        <f>#REF!-U4612-V4612-W4612</f>
        <v>#REF!</v>
      </c>
    </row>
    <row r="4613" spans="1:25" ht="22.5" x14ac:dyDescent="0.2">
      <c r="A4613" s="1" t="s">
        <v>195</v>
      </c>
      <c r="B4613" s="1" t="s">
        <v>196</v>
      </c>
      <c r="C4613" s="44" t="s">
        <v>8780</v>
      </c>
      <c r="D4613" s="23" t="s">
        <v>8786</v>
      </c>
      <c r="E4613" s="1" t="s">
        <v>8786</v>
      </c>
      <c r="F4613" s="23" t="s">
        <v>95</v>
      </c>
      <c r="H4613" s="23" t="s">
        <v>8798</v>
      </c>
      <c r="I4613" s="5" t="s">
        <v>8799</v>
      </c>
      <c r="J4613" s="29">
        <v>43055</v>
      </c>
      <c r="K4613" s="18">
        <v>47519.66</v>
      </c>
      <c r="L4613" s="18">
        <v>47519.66</v>
      </c>
      <c r="M4613" s="18">
        <v>0</v>
      </c>
      <c r="N4613" s="18">
        <v>0</v>
      </c>
      <c r="P4613" s="1" t="s">
        <v>8794</v>
      </c>
      <c r="Q4613" s="1" t="s">
        <v>8800</v>
      </c>
      <c r="R4613" s="1" t="s">
        <v>8801</v>
      </c>
      <c r="S4613" s="1" t="s">
        <v>8802</v>
      </c>
      <c r="T4613" s="1" t="s">
        <v>46</v>
      </c>
      <c r="U4613" s="2"/>
      <c r="V4613" s="2"/>
      <c r="W4613" s="2"/>
      <c r="X4613" s="3">
        <v>1.91E-3</v>
      </c>
      <c r="Y4613" s="33" t="e">
        <f>#REF!-U4613-V4613-W4613</f>
        <v>#REF!</v>
      </c>
    </row>
    <row r="4614" spans="1:25" ht="22.5" x14ac:dyDescent="0.2">
      <c r="A4614" s="1" t="s">
        <v>195</v>
      </c>
      <c r="B4614" s="1" t="s">
        <v>196</v>
      </c>
      <c r="C4614" s="44" t="s">
        <v>8780</v>
      </c>
      <c r="D4614" s="23" t="s">
        <v>8786</v>
      </c>
      <c r="E4614" s="1" t="s">
        <v>8786</v>
      </c>
      <c r="F4614" s="23" t="s">
        <v>95</v>
      </c>
      <c r="H4614" s="23" t="s">
        <v>8798</v>
      </c>
      <c r="I4614" s="5" t="s">
        <v>8799</v>
      </c>
      <c r="J4614" s="29">
        <v>43104</v>
      </c>
      <c r="K4614" s="18">
        <v>9256.83</v>
      </c>
      <c r="L4614" s="18">
        <v>9256.83</v>
      </c>
      <c r="M4614" s="18">
        <v>0</v>
      </c>
      <c r="N4614" s="18">
        <v>0</v>
      </c>
      <c r="P4614" s="1" t="s">
        <v>8794</v>
      </c>
      <c r="Q4614" s="1" t="s">
        <v>8803</v>
      </c>
      <c r="R4614" s="1" t="s">
        <v>8804</v>
      </c>
      <c r="S4614" s="1" t="s">
        <v>8805</v>
      </c>
      <c r="T4614" s="1" t="s">
        <v>46</v>
      </c>
      <c r="U4614" s="2"/>
      <c r="V4614" s="2"/>
      <c r="W4614" s="2"/>
      <c r="X4614" s="3">
        <v>1.34E-3</v>
      </c>
      <c r="Y4614" s="33" t="e">
        <f>#REF!-U4614-V4614-W4614</f>
        <v>#REF!</v>
      </c>
    </row>
    <row r="4615" spans="1:25" ht="22.5" x14ac:dyDescent="0.2">
      <c r="A4615" s="1" t="s">
        <v>195</v>
      </c>
      <c r="B4615" s="1" t="s">
        <v>196</v>
      </c>
      <c r="C4615" s="44" t="s">
        <v>8780</v>
      </c>
      <c r="D4615" s="23" t="s">
        <v>8786</v>
      </c>
      <c r="E4615" s="1" t="s">
        <v>8786</v>
      </c>
      <c r="F4615" s="23" t="s">
        <v>95</v>
      </c>
      <c r="H4615" s="23" t="s">
        <v>8798</v>
      </c>
      <c r="I4615" s="5" t="s">
        <v>8799</v>
      </c>
      <c r="J4615" s="29">
        <v>43185</v>
      </c>
      <c r="K4615" s="18">
        <v>43724.28</v>
      </c>
      <c r="L4615" s="18">
        <v>43724.28</v>
      </c>
      <c r="M4615" s="18">
        <v>0</v>
      </c>
      <c r="N4615" s="18">
        <v>0</v>
      </c>
      <c r="P4615" s="1" t="s">
        <v>8794</v>
      </c>
      <c r="Q4615" s="1" t="s">
        <v>8806</v>
      </c>
      <c r="R4615" s="1" t="s">
        <v>8807</v>
      </c>
      <c r="S4615" s="1" t="s">
        <v>8808</v>
      </c>
      <c r="T4615" s="1" t="s">
        <v>46</v>
      </c>
      <c r="U4615" s="2"/>
      <c r="V4615" s="2"/>
      <c r="W4615" s="2"/>
      <c r="X4615" s="3">
        <v>-2.7299999999999998E-3</v>
      </c>
      <c r="Y4615" s="33" t="e">
        <f>#REF!-U4615-V4615-W4615</f>
        <v>#REF!</v>
      </c>
    </row>
    <row r="4616" spans="1:25" x14ac:dyDescent="0.2">
      <c r="H4616" s="27" t="s">
        <v>8809</v>
      </c>
      <c r="J4616" s="29"/>
      <c r="K4616" s="18">
        <f>SUBTOTAL(9,K4608:K4615)</f>
        <v>122782</v>
      </c>
      <c r="L4616" s="18">
        <f>SUBTOTAL(9,L4608:L4615)</f>
        <v>109460.75</v>
      </c>
      <c r="M4616" s="18">
        <f>SUBTOTAL(9,M4608:M4615)</f>
        <v>13321.25</v>
      </c>
      <c r="N4616" s="18">
        <f>SUBTOTAL(9,N4608:N4615)</f>
        <v>0</v>
      </c>
      <c r="U4616" s="2"/>
      <c r="V4616" s="2"/>
      <c r="W4616" s="2"/>
      <c r="X4616" s="3">
        <f>SUBTOTAL(9,X4608:X4615)</f>
        <v>0</v>
      </c>
      <c r="Y4616" s="33" t="e">
        <f>#REF!-U4616-V4616-W4616</f>
        <v>#REF!</v>
      </c>
    </row>
    <row r="4617" spans="1:25" x14ac:dyDescent="0.2">
      <c r="A4617" s="1" t="s">
        <v>195</v>
      </c>
      <c r="B4617" s="1" t="s">
        <v>196</v>
      </c>
      <c r="C4617" s="44" t="s">
        <v>8780</v>
      </c>
      <c r="D4617" s="23" t="s">
        <v>8786</v>
      </c>
      <c r="E4617" s="1" t="s">
        <v>8786</v>
      </c>
      <c r="G4617" s="23" t="s">
        <v>199</v>
      </c>
      <c r="H4617" s="23" t="s">
        <v>201</v>
      </c>
      <c r="I4617" s="4" t="s">
        <v>202</v>
      </c>
      <c r="J4617" s="29">
        <v>42996</v>
      </c>
      <c r="K4617" s="18">
        <v>4091.5</v>
      </c>
      <c r="L4617" s="18">
        <v>0</v>
      </c>
      <c r="M4617" s="18">
        <v>4091.5</v>
      </c>
      <c r="N4617" s="18">
        <v>0</v>
      </c>
      <c r="R4617" s="1" t="s">
        <v>27</v>
      </c>
      <c r="S4617" s="1" t="s">
        <v>8810</v>
      </c>
      <c r="T4617" s="1" t="s">
        <v>46</v>
      </c>
      <c r="U4617" s="2"/>
      <c r="V4617" s="2"/>
      <c r="W4617" s="2"/>
      <c r="X4617" s="3">
        <v>0</v>
      </c>
      <c r="Y4617" s="33" t="e">
        <f>#REF!-U4617-V4617-W4617</f>
        <v>#REF!</v>
      </c>
    </row>
    <row r="4618" spans="1:25" x14ac:dyDescent="0.2">
      <c r="A4618" s="1" t="s">
        <v>195</v>
      </c>
      <c r="B4618" s="1" t="s">
        <v>196</v>
      </c>
      <c r="C4618" s="44" t="s">
        <v>8780</v>
      </c>
      <c r="D4618" s="23" t="s">
        <v>8786</v>
      </c>
      <c r="E4618" s="1" t="s">
        <v>8786</v>
      </c>
      <c r="G4618" s="23" t="s">
        <v>199</v>
      </c>
      <c r="H4618" s="23" t="s">
        <v>201</v>
      </c>
      <c r="I4618" s="4" t="s">
        <v>202</v>
      </c>
      <c r="J4618" s="29">
        <v>43111</v>
      </c>
      <c r="K4618" s="18">
        <v>2045.75</v>
      </c>
      <c r="L4618" s="18">
        <v>0</v>
      </c>
      <c r="M4618" s="18">
        <v>2045.75</v>
      </c>
      <c r="N4618" s="18">
        <v>0</v>
      </c>
      <c r="R4618" s="1" t="s">
        <v>27</v>
      </c>
      <c r="S4618" s="1" t="s">
        <v>8811</v>
      </c>
      <c r="T4618" s="1" t="s">
        <v>46</v>
      </c>
      <c r="U4618" s="2"/>
      <c r="V4618" s="2"/>
      <c r="W4618" s="2"/>
      <c r="X4618" s="3">
        <v>0</v>
      </c>
      <c r="Y4618" s="33" t="e">
        <f>#REF!-U4618-V4618-W4618</f>
        <v>#REF!</v>
      </c>
    </row>
    <row r="4619" spans="1:25" x14ac:dyDescent="0.2">
      <c r="A4619" s="1" t="s">
        <v>195</v>
      </c>
      <c r="B4619" s="1" t="s">
        <v>196</v>
      </c>
      <c r="C4619" s="44" t="s">
        <v>8780</v>
      </c>
      <c r="D4619" s="23" t="s">
        <v>8786</v>
      </c>
      <c r="E4619" s="1" t="s">
        <v>8786</v>
      </c>
      <c r="G4619" s="23" t="s">
        <v>199</v>
      </c>
      <c r="H4619" s="23" t="s">
        <v>201</v>
      </c>
      <c r="I4619" s="4" t="s">
        <v>202</v>
      </c>
      <c r="J4619" s="29">
        <v>43203</v>
      </c>
      <c r="K4619" s="18">
        <v>2045.75</v>
      </c>
      <c r="L4619" s="18">
        <v>0</v>
      </c>
      <c r="M4619" s="18">
        <v>2045.75</v>
      </c>
      <c r="N4619" s="18">
        <v>0</v>
      </c>
      <c r="R4619" s="1" t="s">
        <v>27</v>
      </c>
      <c r="S4619" s="1" t="s">
        <v>8812</v>
      </c>
      <c r="T4619" s="1" t="s">
        <v>46</v>
      </c>
      <c r="U4619" s="2"/>
      <c r="V4619" s="2"/>
      <c r="W4619" s="2"/>
      <c r="X4619" s="3">
        <v>0</v>
      </c>
      <c r="Y4619" s="33" t="e">
        <f>#REF!-U4619-V4619-W4619</f>
        <v>#REF!</v>
      </c>
    </row>
    <row r="4620" spans="1:25" x14ac:dyDescent="0.2">
      <c r="H4620" s="27" t="s">
        <v>205</v>
      </c>
      <c r="J4620" s="29"/>
      <c r="K4620" s="18">
        <f>SUBTOTAL(9,K4617:K4619)</f>
        <v>8183</v>
      </c>
      <c r="L4620" s="18">
        <f>SUBTOTAL(9,L4617:L4619)</f>
        <v>0</v>
      </c>
      <c r="M4620" s="18">
        <f>SUBTOTAL(9,M4617:M4619)</f>
        <v>8183</v>
      </c>
      <c r="N4620" s="18">
        <f>SUBTOTAL(9,N4617:N4619)</f>
        <v>0</v>
      </c>
      <c r="U4620" s="2"/>
      <c r="V4620" s="2"/>
      <c r="W4620" s="2"/>
      <c r="X4620" s="3">
        <f>SUBTOTAL(9,X4617:X4619)</f>
        <v>0</v>
      </c>
      <c r="Y4620" s="33" t="e">
        <f>#REF!-U4620-V4620-W4620</f>
        <v>#REF!</v>
      </c>
    </row>
    <row r="4621" spans="1:25" ht="33.75" x14ac:dyDescent="0.2">
      <c r="A4621" s="1" t="s">
        <v>140</v>
      </c>
      <c r="B4621" s="1" t="s">
        <v>141</v>
      </c>
      <c r="C4621" s="44" t="s">
        <v>8780</v>
      </c>
      <c r="D4621" s="23" t="s">
        <v>8781</v>
      </c>
      <c r="E4621" s="1" t="s">
        <v>8781</v>
      </c>
      <c r="F4621" s="23" t="s">
        <v>146</v>
      </c>
      <c r="H4621" s="23" t="s">
        <v>8814</v>
      </c>
      <c r="I4621" s="5" t="s">
        <v>8815</v>
      </c>
      <c r="J4621" s="29">
        <v>43116</v>
      </c>
      <c r="K4621" s="18">
        <v>151528.5</v>
      </c>
      <c r="L4621" s="18">
        <v>151528.5</v>
      </c>
      <c r="M4621" s="18">
        <v>0</v>
      </c>
      <c r="N4621" s="18">
        <v>0</v>
      </c>
      <c r="R4621" s="1" t="s">
        <v>27</v>
      </c>
      <c r="S4621" s="1" t="s">
        <v>8813</v>
      </c>
      <c r="T4621" s="1" t="s">
        <v>46</v>
      </c>
      <c r="U4621" s="2"/>
      <c r="V4621" s="2"/>
      <c r="W4621" s="2"/>
      <c r="X4621" s="3">
        <v>0</v>
      </c>
      <c r="Y4621" s="33" t="e">
        <f>#REF!-U4621-V4621-W4621</f>
        <v>#REF!</v>
      </c>
    </row>
    <row r="4622" spans="1:25" x14ac:dyDescent="0.2">
      <c r="H4622" s="27" t="s">
        <v>8816</v>
      </c>
      <c r="J4622" s="29"/>
      <c r="K4622" s="18">
        <f>SUBTOTAL(9,K4621:K4621)</f>
        <v>151528.5</v>
      </c>
      <c r="L4622" s="18">
        <f>SUBTOTAL(9,L4621:L4621)</f>
        <v>151528.5</v>
      </c>
      <c r="M4622" s="18">
        <f>SUBTOTAL(9,M4621:M4621)</f>
        <v>0</v>
      </c>
      <c r="N4622" s="18">
        <f>SUBTOTAL(9,N4621:N4621)</f>
        <v>0</v>
      </c>
      <c r="U4622" s="2"/>
      <c r="V4622" s="2"/>
      <c r="W4622" s="2"/>
      <c r="X4622" s="3">
        <f>SUBTOTAL(9,X4621:X4621)</f>
        <v>0</v>
      </c>
      <c r="Y4622" s="33" t="e">
        <f>#REF!-U4622-V4622-W4622</f>
        <v>#REF!</v>
      </c>
    </row>
    <row r="4623" spans="1:25" x14ac:dyDescent="0.2">
      <c r="A4623" s="1" t="s">
        <v>195</v>
      </c>
      <c r="B4623" s="1" t="s">
        <v>196</v>
      </c>
      <c r="C4623" s="44" t="s">
        <v>8780</v>
      </c>
      <c r="D4623" s="23" t="s">
        <v>8786</v>
      </c>
      <c r="E4623" s="1" t="s">
        <v>8786</v>
      </c>
      <c r="G4623" s="23" t="s">
        <v>199</v>
      </c>
      <c r="H4623" s="23" t="s">
        <v>206</v>
      </c>
      <c r="I4623" s="4" t="s">
        <v>207</v>
      </c>
      <c r="J4623" s="29">
        <v>42996</v>
      </c>
      <c r="K4623" s="18">
        <v>28746</v>
      </c>
      <c r="L4623" s="18">
        <v>0</v>
      </c>
      <c r="M4623" s="18">
        <v>28746</v>
      </c>
      <c r="N4623" s="18">
        <v>0</v>
      </c>
      <c r="R4623" s="1" t="s">
        <v>27</v>
      </c>
      <c r="S4623" s="1" t="s">
        <v>8810</v>
      </c>
      <c r="T4623" s="1" t="s">
        <v>46</v>
      </c>
      <c r="U4623" s="2"/>
      <c r="V4623" s="2"/>
      <c r="W4623" s="2"/>
      <c r="X4623" s="3">
        <v>0</v>
      </c>
      <c r="Y4623" s="33" t="e">
        <f>#REF!-U4623-V4623-W4623</f>
        <v>#REF!</v>
      </c>
    </row>
    <row r="4624" spans="1:25" x14ac:dyDescent="0.2">
      <c r="A4624" s="1" t="s">
        <v>195</v>
      </c>
      <c r="B4624" s="1" t="s">
        <v>196</v>
      </c>
      <c r="C4624" s="44" t="s">
        <v>8780</v>
      </c>
      <c r="D4624" s="23" t="s">
        <v>8786</v>
      </c>
      <c r="E4624" s="1" t="s">
        <v>8786</v>
      </c>
      <c r="G4624" s="23" t="s">
        <v>199</v>
      </c>
      <c r="H4624" s="23" t="s">
        <v>206</v>
      </c>
      <c r="I4624" s="4" t="s">
        <v>207</v>
      </c>
      <c r="J4624" s="29">
        <v>43111</v>
      </c>
      <c r="K4624" s="18">
        <v>14373</v>
      </c>
      <c r="L4624" s="18">
        <v>0</v>
      </c>
      <c r="M4624" s="18">
        <v>14373</v>
      </c>
      <c r="N4624" s="18">
        <v>0</v>
      </c>
      <c r="R4624" s="1" t="s">
        <v>27</v>
      </c>
      <c r="S4624" s="1" t="s">
        <v>8811</v>
      </c>
      <c r="T4624" s="1" t="s">
        <v>46</v>
      </c>
      <c r="U4624" s="2"/>
      <c r="V4624" s="2"/>
      <c r="W4624" s="2"/>
      <c r="X4624" s="3">
        <v>0</v>
      </c>
      <c r="Y4624" s="33" t="e">
        <f>#REF!-U4624-V4624-W4624</f>
        <v>#REF!</v>
      </c>
    </row>
    <row r="4625" spans="1:25" x14ac:dyDescent="0.2">
      <c r="A4625" s="1" t="s">
        <v>195</v>
      </c>
      <c r="B4625" s="1" t="s">
        <v>196</v>
      </c>
      <c r="C4625" s="44" t="s">
        <v>8780</v>
      </c>
      <c r="D4625" s="23" t="s">
        <v>8786</v>
      </c>
      <c r="E4625" s="1" t="s">
        <v>8786</v>
      </c>
      <c r="G4625" s="23" t="s">
        <v>199</v>
      </c>
      <c r="H4625" s="23" t="s">
        <v>206</v>
      </c>
      <c r="I4625" s="4" t="s">
        <v>207</v>
      </c>
      <c r="J4625" s="29">
        <v>43203</v>
      </c>
      <c r="K4625" s="18">
        <v>14373</v>
      </c>
      <c r="L4625" s="18">
        <v>0</v>
      </c>
      <c r="M4625" s="18">
        <v>14373</v>
      </c>
      <c r="N4625" s="18">
        <v>0</v>
      </c>
      <c r="R4625" s="1" t="s">
        <v>27</v>
      </c>
      <c r="S4625" s="1" t="s">
        <v>8812</v>
      </c>
      <c r="T4625" s="1" t="s">
        <v>46</v>
      </c>
      <c r="U4625" s="2"/>
      <c r="V4625" s="2"/>
      <c r="W4625" s="2"/>
      <c r="X4625" s="3">
        <v>0</v>
      </c>
      <c r="Y4625" s="33" t="e">
        <f>#REF!-U4625-V4625-W4625</f>
        <v>#REF!</v>
      </c>
    </row>
    <row r="4626" spans="1:25" x14ac:dyDescent="0.2">
      <c r="H4626" s="27" t="s">
        <v>208</v>
      </c>
      <c r="I4626" s="4"/>
      <c r="J4626" s="29"/>
      <c r="K4626" s="18">
        <f>SUBTOTAL(9,K4623:K4625)</f>
        <v>57492</v>
      </c>
      <c r="L4626" s="18">
        <f>SUBTOTAL(9,L4623:L4625)</f>
        <v>0</v>
      </c>
      <c r="M4626" s="18">
        <f>SUBTOTAL(9,M4623:M4625)</f>
        <v>57492</v>
      </c>
      <c r="N4626" s="18">
        <f>SUBTOTAL(9,N4623:N4625)</f>
        <v>0</v>
      </c>
      <c r="U4626" s="2"/>
      <c r="V4626" s="2"/>
      <c r="W4626" s="2"/>
      <c r="X4626" s="3">
        <f>SUBTOTAL(9,X4623:X4625)</f>
        <v>0</v>
      </c>
      <c r="Y4626" s="33" t="e">
        <f>#REF!-U4626-V4626-W4626</f>
        <v>#REF!</v>
      </c>
    </row>
    <row r="4627" spans="1:25" x14ac:dyDescent="0.2">
      <c r="A4627" s="1" t="s">
        <v>195</v>
      </c>
      <c r="B4627" s="1" t="s">
        <v>196</v>
      </c>
      <c r="C4627" s="44" t="s">
        <v>8780</v>
      </c>
      <c r="D4627" s="23" t="s">
        <v>8786</v>
      </c>
      <c r="E4627" s="1" t="s">
        <v>8786</v>
      </c>
      <c r="G4627" s="23" t="s">
        <v>199</v>
      </c>
      <c r="H4627" s="23" t="s">
        <v>209</v>
      </c>
      <c r="I4627" s="4" t="s">
        <v>210</v>
      </c>
      <c r="J4627" s="29">
        <v>42996</v>
      </c>
      <c r="K4627" s="18">
        <v>29744</v>
      </c>
      <c r="L4627" s="18">
        <v>0</v>
      </c>
      <c r="M4627" s="18">
        <v>29744</v>
      </c>
      <c r="N4627" s="18">
        <v>0</v>
      </c>
      <c r="R4627" s="1" t="s">
        <v>27</v>
      </c>
      <c r="S4627" s="1" t="s">
        <v>8810</v>
      </c>
      <c r="T4627" s="1" t="s">
        <v>46</v>
      </c>
      <c r="U4627" s="2"/>
      <c r="V4627" s="2"/>
      <c r="W4627" s="2"/>
      <c r="X4627" s="3">
        <v>0</v>
      </c>
      <c r="Y4627" s="33" t="e">
        <f>#REF!-U4627-V4627-W4627</f>
        <v>#REF!</v>
      </c>
    </row>
    <row r="4628" spans="1:25" x14ac:dyDescent="0.2">
      <c r="A4628" s="1" t="s">
        <v>195</v>
      </c>
      <c r="B4628" s="1" t="s">
        <v>196</v>
      </c>
      <c r="C4628" s="44" t="s">
        <v>8780</v>
      </c>
      <c r="D4628" s="23" t="s">
        <v>8786</v>
      </c>
      <c r="E4628" s="1" t="s">
        <v>8786</v>
      </c>
      <c r="G4628" s="23" t="s">
        <v>199</v>
      </c>
      <c r="H4628" s="23" t="s">
        <v>209</v>
      </c>
      <c r="I4628" s="4" t="s">
        <v>210</v>
      </c>
      <c r="J4628" s="29">
        <v>43111</v>
      </c>
      <c r="K4628" s="18">
        <v>14872</v>
      </c>
      <c r="L4628" s="18">
        <v>0</v>
      </c>
      <c r="M4628" s="18">
        <v>14872</v>
      </c>
      <c r="N4628" s="18">
        <v>0</v>
      </c>
      <c r="R4628" s="1" t="s">
        <v>27</v>
      </c>
      <c r="S4628" s="1" t="s">
        <v>8811</v>
      </c>
      <c r="T4628" s="1" t="s">
        <v>46</v>
      </c>
      <c r="U4628" s="2"/>
      <c r="V4628" s="2"/>
      <c r="W4628" s="2"/>
      <c r="X4628" s="3">
        <v>0</v>
      </c>
      <c r="Y4628" s="33" t="e">
        <f>#REF!-U4628-V4628-W4628</f>
        <v>#REF!</v>
      </c>
    </row>
    <row r="4629" spans="1:25" x14ac:dyDescent="0.2">
      <c r="A4629" s="1" t="s">
        <v>195</v>
      </c>
      <c r="B4629" s="1" t="s">
        <v>196</v>
      </c>
      <c r="C4629" s="44" t="s">
        <v>8780</v>
      </c>
      <c r="D4629" s="23" t="s">
        <v>8786</v>
      </c>
      <c r="E4629" s="1" t="s">
        <v>8786</v>
      </c>
      <c r="G4629" s="23" t="s">
        <v>199</v>
      </c>
      <c r="H4629" s="23" t="s">
        <v>209</v>
      </c>
      <c r="I4629" s="4" t="s">
        <v>210</v>
      </c>
      <c r="J4629" s="29">
        <v>43203</v>
      </c>
      <c r="K4629" s="18">
        <v>14872</v>
      </c>
      <c r="L4629" s="18">
        <v>0</v>
      </c>
      <c r="M4629" s="18">
        <v>14872</v>
      </c>
      <c r="N4629" s="18">
        <v>0</v>
      </c>
      <c r="R4629" s="1" t="s">
        <v>27</v>
      </c>
      <c r="S4629" s="1" t="s">
        <v>8812</v>
      </c>
      <c r="T4629" s="1" t="s">
        <v>46</v>
      </c>
      <c r="U4629" s="2"/>
      <c r="V4629" s="2"/>
      <c r="W4629" s="2"/>
      <c r="X4629" s="3">
        <v>0</v>
      </c>
      <c r="Y4629" s="33" t="e">
        <f>#REF!-U4629-V4629-W4629</f>
        <v>#REF!</v>
      </c>
    </row>
    <row r="4630" spans="1:25" x14ac:dyDescent="0.2">
      <c r="H4630" s="27" t="s">
        <v>211</v>
      </c>
      <c r="J4630" s="29"/>
      <c r="K4630" s="18">
        <f>SUBTOTAL(9,K4627:K4629)</f>
        <v>59488</v>
      </c>
      <c r="L4630" s="18">
        <f>SUBTOTAL(9,L4627:L4629)</f>
        <v>0</v>
      </c>
      <c r="M4630" s="18">
        <f>SUBTOTAL(9,M4627:M4629)</f>
        <v>59488</v>
      </c>
      <c r="N4630" s="18">
        <f>SUBTOTAL(9,N4627:N4629)</f>
        <v>0</v>
      </c>
      <c r="U4630" s="2"/>
      <c r="V4630" s="2"/>
      <c r="W4630" s="2"/>
      <c r="X4630" s="3">
        <f>SUBTOTAL(9,X4627:X4629)</f>
        <v>0</v>
      </c>
      <c r="Y4630" s="33" t="e">
        <f>#REF!-U4630-V4630-W4630</f>
        <v>#REF!</v>
      </c>
    </row>
    <row r="4631" spans="1:25" ht="22.5" x14ac:dyDescent="0.2">
      <c r="A4631" s="1" t="s">
        <v>195</v>
      </c>
      <c r="B4631" s="1" t="s">
        <v>196</v>
      </c>
      <c r="C4631" s="44" t="s">
        <v>8780</v>
      </c>
      <c r="D4631" s="23" t="s">
        <v>8786</v>
      </c>
      <c r="E4631" s="1" t="s">
        <v>8786</v>
      </c>
      <c r="G4631" s="23" t="s">
        <v>88</v>
      </c>
      <c r="H4631" s="23" t="s">
        <v>8821</v>
      </c>
      <c r="I4631" s="5" t="s">
        <v>8822</v>
      </c>
      <c r="J4631" s="29">
        <v>43017</v>
      </c>
      <c r="K4631" s="18">
        <v>2184.14</v>
      </c>
      <c r="L4631" s="18">
        <v>0</v>
      </c>
      <c r="M4631" s="18">
        <v>2184.14</v>
      </c>
      <c r="N4631" s="18">
        <v>0</v>
      </c>
      <c r="P4631" s="1" t="s">
        <v>8817</v>
      </c>
      <c r="Q4631" s="1" t="s">
        <v>8818</v>
      </c>
      <c r="R4631" s="1" t="s">
        <v>8819</v>
      </c>
      <c r="S4631" s="1" t="s">
        <v>8820</v>
      </c>
      <c r="T4631" s="1" t="s">
        <v>46</v>
      </c>
      <c r="U4631" s="2"/>
      <c r="V4631" s="2"/>
      <c r="W4631" s="2"/>
      <c r="X4631" s="3">
        <v>-1.404E-2</v>
      </c>
      <c r="Y4631" s="33" t="e">
        <f>#REF!-U4631-V4631-W4631</f>
        <v>#REF!</v>
      </c>
    </row>
    <row r="4632" spans="1:25" ht="22.5" x14ac:dyDescent="0.2">
      <c r="A4632" s="1" t="s">
        <v>195</v>
      </c>
      <c r="B4632" s="1" t="s">
        <v>196</v>
      </c>
      <c r="C4632" s="44" t="s">
        <v>8780</v>
      </c>
      <c r="D4632" s="23" t="s">
        <v>8786</v>
      </c>
      <c r="E4632" s="1" t="s">
        <v>8786</v>
      </c>
      <c r="G4632" s="23" t="s">
        <v>88</v>
      </c>
      <c r="H4632" s="23" t="s">
        <v>8821</v>
      </c>
      <c r="I4632" s="5" t="s">
        <v>8822</v>
      </c>
      <c r="J4632" s="29">
        <v>43026</v>
      </c>
      <c r="K4632" s="18">
        <v>607.34</v>
      </c>
      <c r="L4632" s="18">
        <v>0</v>
      </c>
      <c r="M4632" s="18">
        <v>607.34</v>
      </c>
      <c r="N4632" s="18">
        <v>0</v>
      </c>
      <c r="P4632" s="1" t="s">
        <v>8817</v>
      </c>
      <c r="Q4632" s="1" t="s">
        <v>8823</v>
      </c>
      <c r="R4632" s="1" t="s">
        <v>8824</v>
      </c>
      <c r="S4632" s="1" t="s">
        <v>8825</v>
      </c>
      <c r="T4632" s="1" t="s">
        <v>46</v>
      </c>
      <c r="U4632" s="2"/>
      <c r="V4632" s="2"/>
      <c r="W4632" s="2"/>
      <c r="X4632" s="3">
        <v>2.3640000000000001E-2</v>
      </c>
      <c r="Y4632" s="33" t="e">
        <f>#REF!-U4632-V4632-W4632</f>
        <v>#REF!</v>
      </c>
    </row>
    <row r="4633" spans="1:25" ht="22.5" x14ac:dyDescent="0.2">
      <c r="A4633" s="1" t="s">
        <v>195</v>
      </c>
      <c r="B4633" s="1" t="s">
        <v>196</v>
      </c>
      <c r="C4633" s="44" t="s">
        <v>8780</v>
      </c>
      <c r="D4633" s="23" t="s">
        <v>8786</v>
      </c>
      <c r="E4633" s="1" t="s">
        <v>8786</v>
      </c>
      <c r="G4633" s="23" t="s">
        <v>88</v>
      </c>
      <c r="H4633" s="23" t="s">
        <v>8821</v>
      </c>
      <c r="I4633" s="5" t="s">
        <v>8822</v>
      </c>
      <c r="J4633" s="29">
        <v>43055</v>
      </c>
      <c r="K4633" s="18">
        <v>615.98</v>
      </c>
      <c r="L4633" s="18">
        <v>0</v>
      </c>
      <c r="M4633" s="18">
        <v>615.98</v>
      </c>
      <c r="N4633" s="18">
        <v>0</v>
      </c>
      <c r="P4633" s="1" t="s">
        <v>8817</v>
      </c>
      <c r="Q4633" s="1" t="s">
        <v>8826</v>
      </c>
      <c r="R4633" s="1" t="s">
        <v>8827</v>
      </c>
      <c r="S4633" s="1" t="s">
        <v>8828</v>
      </c>
      <c r="T4633" s="1" t="s">
        <v>46</v>
      </c>
      <c r="U4633" s="2"/>
      <c r="V4633" s="2"/>
      <c r="W4633" s="2"/>
      <c r="X4633" s="3">
        <v>1.7100000000000001E-2</v>
      </c>
      <c r="Y4633" s="33" t="e">
        <f>#REF!-U4633-V4633-W4633</f>
        <v>#REF!</v>
      </c>
    </row>
    <row r="4634" spans="1:25" ht="22.5" x14ac:dyDescent="0.2">
      <c r="A4634" s="1" t="s">
        <v>195</v>
      </c>
      <c r="B4634" s="1" t="s">
        <v>196</v>
      </c>
      <c r="C4634" s="44" t="s">
        <v>8780</v>
      </c>
      <c r="D4634" s="23" t="s">
        <v>8786</v>
      </c>
      <c r="E4634" s="1" t="s">
        <v>8786</v>
      </c>
      <c r="G4634" s="23" t="s">
        <v>88</v>
      </c>
      <c r="H4634" s="23" t="s">
        <v>8821</v>
      </c>
      <c r="I4634" s="5" t="s">
        <v>8822</v>
      </c>
      <c r="J4634" s="29">
        <v>43104</v>
      </c>
      <c r="K4634" s="18">
        <v>608.69000000000005</v>
      </c>
      <c r="L4634" s="18">
        <v>0</v>
      </c>
      <c r="M4634" s="18">
        <v>608.69000000000005</v>
      </c>
      <c r="N4634" s="18">
        <v>0</v>
      </c>
      <c r="P4634" s="1" t="s">
        <v>8817</v>
      </c>
      <c r="Q4634" s="1" t="s">
        <v>8829</v>
      </c>
      <c r="R4634" s="1" t="s">
        <v>8830</v>
      </c>
      <c r="S4634" s="1" t="s">
        <v>8831</v>
      </c>
      <c r="T4634" s="1" t="s">
        <v>46</v>
      </c>
      <c r="U4634" s="2"/>
      <c r="V4634" s="2"/>
      <c r="W4634" s="2"/>
      <c r="X4634" s="3">
        <v>2.078E-2</v>
      </c>
      <c r="Y4634" s="33" t="e">
        <f>#REF!-U4634-V4634-W4634</f>
        <v>#REF!</v>
      </c>
    </row>
    <row r="4635" spans="1:25" ht="22.5" x14ac:dyDescent="0.2">
      <c r="A4635" s="1" t="s">
        <v>195</v>
      </c>
      <c r="B4635" s="1" t="s">
        <v>196</v>
      </c>
      <c r="C4635" s="44" t="s">
        <v>8780</v>
      </c>
      <c r="D4635" s="23" t="s">
        <v>8786</v>
      </c>
      <c r="E4635" s="1" t="s">
        <v>8786</v>
      </c>
      <c r="G4635" s="23" t="s">
        <v>88</v>
      </c>
      <c r="H4635" s="23" t="s">
        <v>8821</v>
      </c>
      <c r="I4635" s="5" t="s">
        <v>8822</v>
      </c>
      <c r="J4635" s="29">
        <v>43125</v>
      </c>
      <c r="K4635" s="18">
        <v>653.80999999999995</v>
      </c>
      <c r="L4635" s="18">
        <v>0</v>
      </c>
      <c r="M4635" s="18">
        <v>653.80999999999995</v>
      </c>
      <c r="N4635" s="18">
        <v>0</v>
      </c>
      <c r="P4635" s="1" t="s">
        <v>8817</v>
      </c>
      <c r="Q4635" s="1" t="s">
        <v>8832</v>
      </c>
      <c r="R4635" s="1" t="s">
        <v>8833</v>
      </c>
      <c r="S4635" s="1" t="s">
        <v>8834</v>
      </c>
      <c r="T4635" s="1" t="s">
        <v>46</v>
      </c>
      <c r="U4635" s="2"/>
      <c r="V4635" s="2"/>
      <c r="W4635" s="2"/>
      <c r="X4635" s="3">
        <v>2.5839999999999998E-2</v>
      </c>
      <c r="Y4635" s="33" t="e">
        <f>#REF!-U4635-V4635-W4635</f>
        <v>#REF!</v>
      </c>
    </row>
    <row r="4636" spans="1:25" ht="22.5" x14ac:dyDescent="0.2">
      <c r="A4636" s="1" t="s">
        <v>195</v>
      </c>
      <c r="B4636" s="1" t="s">
        <v>196</v>
      </c>
      <c r="C4636" s="44" t="s">
        <v>8780</v>
      </c>
      <c r="D4636" s="23" t="s">
        <v>8786</v>
      </c>
      <c r="E4636" s="1" t="s">
        <v>8786</v>
      </c>
      <c r="G4636" s="23" t="s">
        <v>88</v>
      </c>
      <c r="H4636" s="23" t="s">
        <v>8821</v>
      </c>
      <c r="I4636" s="5" t="s">
        <v>8822</v>
      </c>
      <c r="J4636" s="29">
        <v>43166</v>
      </c>
      <c r="K4636" s="18">
        <v>576.46</v>
      </c>
      <c r="L4636" s="18">
        <v>0</v>
      </c>
      <c r="M4636" s="18">
        <v>576.46</v>
      </c>
      <c r="N4636" s="18">
        <v>0</v>
      </c>
      <c r="P4636" s="1" t="s">
        <v>8817</v>
      </c>
      <c r="Q4636" s="1" t="s">
        <v>8835</v>
      </c>
      <c r="R4636" s="1" t="s">
        <v>8836</v>
      </c>
      <c r="S4636" s="1" t="s">
        <v>8837</v>
      </c>
      <c r="T4636" s="1" t="s">
        <v>46</v>
      </c>
      <c r="U4636" s="2"/>
      <c r="V4636" s="2"/>
      <c r="W4636" s="2"/>
      <c r="X4636" s="3">
        <v>2.4129999999999999E-2</v>
      </c>
      <c r="Y4636" s="33" t="e">
        <f>#REF!-U4636-V4636-W4636</f>
        <v>#REF!</v>
      </c>
    </row>
    <row r="4637" spans="1:25" ht="22.5" x14ac:dyDescent="0.2">
      <c r="A4637" s="1" t="s">
        <v>195</v>
      </c>
      <c r="B4637" s="1" t="s">
        <v>196</v>
      </c>
      <c r="C4637" s="44" t="s">
        <v>8780</v>
      </c>
      <c r="D4637" s="23" t="s">
        <v>8786</v>
      </c>
      <c r="E4637" s="1" t="s">
        <v>8786</v>
      </c>
      <c r="G4637" s="23" t="s">
        <v>88</v>
      </c>
      <c r="H4637" s="23" t="s">
        <v>8821</v>
      </c>
      <c r="I4637" s="5" t="s">
        <v>8822</v>
      </c>
      <c r="J4637" s="29">
        <v>43185</v>
      </c>
      <c r="K4637" s="18">
        <v>599.99</v>
      </c>
      <c r="L4637" s="18">
        <v>0</v>
      </c>
      <c r="M4637" s="18">
        <v>599.99</v>
      </c>
      <c r="N4637" s="18">
        <v>0</v>
      </c>
      <c r="P4637" s="1" t="s">
        <v>8817</v>
      </c>
      <c r="Q4637" s="1" t="s">
        <v>8838</v>
      </c>
      <c r="R4637" s="1" t="s">
        <v>8839</v>
      </c>
      <c r="S4637" s="1" t="s">
        <v>8840</v>
      </c>
      <c r="T4637" s="1" t="s">
        <v>46</v>
      </c>
      <c r="U4637" s="2"/>
      <c r="V4637" s="2"/>
      <c r="W4637" s="2"/>
      <c r="X4637" s="3">
        <v>2.613E-2</v>
      </c>
      <c r="Y4637" s="33" t="e">
        <f>#REF!-U4637-V4637-W4637</f>
        <v>#REF!</v>
      </c>
    </row>
    <row r="4638" spans="1:25" ht="22.5" x14ac:dyDescent="0.2">
      <c r="A4638" s="1" t="s">
        <v>195</v>
      </c>
      <c r="B4638" s="1" t="s">
        <v>196</v>
      </c>
      <c r="C4638" s="44" t="s">
        <v>8780</v>
      </c>
      <c r="D4638" s="23" t="s">
        <v>8786</v>
      </c>
      <c r="E4638" s="1" t="s">
        <v>8786</v>
      </c>
      <c r="G4638" s="23" t="s">
        <v>88</v>
      </c>
      <c r="H4638" s="23" t="s">
        <v>8821</v>
      </c>
      <c r="I4638" s="5" t="s">
        <v>8822</v>
      </c>
      <c r="J4638" s="29">
        <v>43213</v>
      </c>
      <c r="K4638" s="18">
        <v>587.69000000000005</v>
      </c>
      <c r="L4638" s="18">
        <v>0</v>
      </c>
      <c r="M4638" s="18">
        <v>587.69000000000005</v>
      </c>
      <c r="N4638" s="18">
        <v>0</v>
      </c>
      <c r="P4638" s="1" t="s">
        <v>8817</v>
      </c>
      <c r="Q4638" s="1" t="s">
        <v>8841</v>
      </c>
      <c r="R4638" s="1" t="s">
        <v>8842</v>
      </c>
      <c r="S4638" s="1" t="s">
        <v>8843</v>
      </c>
      <c r="T4638" s="1" t="s">
        <v>46</v>
      </c>
      <c r="U4638" s="2"/>
      <c r="V4638" s="2"/>
      <c r="W4638" s="2"/>
      <c r="X4638" s="3">
        <v>1.951E-2</v>
      </c>
      <c r="Y4638" s="33" t="e">
        <f>#REF!-U4638-V4638-W4638</f>
        <v>#REF!</v>
      </c>
    </row>
    <row r="4639" spans="1:25" ht="22.5" x14ac:dyDescent="0.2">
      <c r="A4639" s="1" t="s">
        <v>195</v>
      </c>
      <c r="B4639" s="1" t="s">
        <v>196</v>
      </c>
      <c r="C4639" s="44" t="s">
        <v>8780</v>
      </c>
      <c r="D4639" s="23" t="s">
        <v>8786</v>
      </c>
      <c r="E4639" s="1" t="s">
        <v>8786</v>
      </c>
      <c r="G4639" s="23" t="s">
        <v>88</v>
      </c>
      <c r="H4639" s="23" t="s">
        <v>8821</v>
      </c>
      <c r="I4639" s="5" t="s">
        <v>8822</v>
      </c>
      <c r="J4639" s="29">
        <v>43242</v>
      </c>
      <c r="K4639" s="18">
        <v>578.70000000000005</v>
      </c>
      <c r="L4639" s="18">
        <v>0</v>
      </c>
      <c r="M4639" s="18">
        <v>578.70000000000005</v>
      </c>
      <c r="N4639" s="18">
        <v>0</v>
      </c>
      <c r="P4639" s="1" t="s">
        <v>8817</v>
      </c>
      <c r="Q4639" s="1" t="s">
        <v>8844</v>
      </c>
      <c r="R4639" s="1" t="s">
        <v>8845</v>
      </c>
      <c r="S4639" s="1" t="s">
        <v>8846</v>
      </c>
      <c r="T4639" s="1" t="s">
        <v>46</v>
      </c>
      <c r="U4639" s="2"/>
      <c r="V4639" s="2"/>
      <c r="W4639" s="2"/>
      <c r="X4639" s="3">
        <v>2.8979999999999999E-2</v>
      </c>
      <c r="Y4639" s="33" t="e">
        <f>#REF!-U4639-V4639-W4639</f>
        <v>#REF!</v>
      </c>
    </row>
    <row r="4640" spans="1:25" ht="22.5" x14ac:dyDescent="0.2">
      <c r="A4640" s="1" t="s">
        <v>195</v>
      </c>
      <c r="B4640" s="1" t="s">
        <v>196</v>
      </c>
      <c r="C4640" s="44" t="s">
        <v>8780</v>
      </c>
      <c r="D4640" s="23" t="s">
        <v>8786</v>
      </c>
      <c r="E4640" s="1" t="s">
        <v>8786</v>
      </c>
      <c r="F4640" s="23" t="s">
        <v>95</v>
      </c>
      <c r="H4640" s="23" t="s">
        <v>8821</v>
      </c>
      <c r="I4640" s="5" t="s">
        <v>8822</v>
      </c>
      <c r="J4640" s="29">
        <v>43017</v>
      </c>
      <c r="K4640" s="18">
        <v>34940.86</v>
      </c>
      <c r="L4640" s="18">
        <v>34940.86</v>
      </c>
      <c r="M4640" s="18">
        <v>0</v>
      </c>
      <c r="N4640" s="18">
        <v>0</v>
      </c>
      <c r="P4640" s="1" t="s">
        <v>8817</v>
      </c>
      <c r="Q4640" s="1" t="s">
        <v>8818</v>
      </c>
      <c r="R4640" s="1" t="s">
        <v>8819</v>
      </c>
      <c r="S4640" s="1" t="s">
        <v>8820</v>
      </c>
      <c r="T4640" s="1" t="s">
        <v>46</v>
      </c>
      <c r="U4640" s="2"/>
      <c r="V4640" s="2"/>
      <c r="W4640" s="2"/>
      <c r="X4640" s="3">
        <v>1.404E-2</v>
      </c>
      <c r="Y4640" s="33" t="e">
        <f>#REF!-U4640-V4640-W4640</f>
        <v>#REF!</v>
      </c>
    </row>
    <row r="4641" spans="1:25" ht="22.5" x14ac:dyDescent="0.2">
      <c r="A4641" s="1" t="s">
        <v>195</v>
      </c>
      <c r="B4641" s="1" t="s">
        <v>196</v>
      </c>
      <c r="C4641" s="44" t="s">
        <v>8780</v>
      </c>
      <c r="D4641" s="23" t="s">
        <v>8786</v>
      </c>
      <c r="E4641" s="1" t="s">
        <v>8786</v>
      </c>
      <c r="F4641" s="23" t="s">
        <v>95</v>
      </c>
      <c r="H4641" s="23" t="s">
        <v>8821</v>
      </c>
      <c r="I4641" s="5" t="s">
        <v>8822</v>
      </c>
      <c r="J4641" s="29">
        <v>43026</v>
      </c>
      <c r="K4641" s="18">
        <v>9717.66</v>
      </c>
      <c r="L4641" s="18">
        <v>9717.66</v>
      </c>
      <c r="M4641" s="18">
        <v>0</v>
      </c>
      <c r="N4641" s="18">
        <v>0</v>
      </c>
      <c r="P4641" s="1" t="s">
        <v>8817</v>
      </c>
      <c r="Q4641" s="1" t="s">
        <v>8823</v>
      </c>
      <c r="R4641" s="1" t="s">
        <v>8824</v>
      </c>
      <c r="S4641" s="1" t="s">
        <v>8825</v>
      </c>
      <c r="T4641" s="1" t="s">
        <v>46</v>
      </c>
      <c r="U4641" s="2"/>
      <c r="V4641" s="2"/>
      <c r="W4641" s="2"/>
      <c r="X4641" s="3">
        <v>-2.3640000000000001E-2</v>
      </c>
      <c r="Y4641" s="33" t="e">
        <f>#REF!-U4641-V4641-W4641</f>
        <v>#REF!</v>
      </c>
    </row>
    <row r="4642" spans="1:25" ht="22.5" x14ac:dyDescent="0.2">
      <c r="A4642" s="1" t="s">
        <v>195</v>
      </c>
      <c r="B4642" s="1" t="s">
        <v>196</v>
      </c>
      <c r="C4642" s="44" t="s">
        <v>8780</v>
      </c>
      <c r="D4642" s="23" t="s">
        <v>8786</v>
      </c>
      <c r="E4642" s="1" t="s">
        <v>8786</v>
      </c>
      <c r="F4642" s="23" t="s">
        <v>95</v>
      </c>
      <c r="H4642" s="23" t="s">
        <v>8821</v>
      </c>
      <c r="I4642" s="5" t="s">
        <v>8822</v>
      </c>
      <c r="J4642" s="29">
        <v>43055</v>
      </c>
      <c r="K4642" s="18">
        <v>9856.02</v>
      </c>
      <c r="L4642" s="18">
        <v>9856.02</v>
      </c>
      <c r="M4642" s="18">
        <v>0</v>
      </c>
      <c r="N4642" s="18">
        <v>0</v>
      </c>
      <c r="P4642" s="1" t="s">
        <v>8817</v>
      </c>
      <c r="Q4642" s="1" t="s">
        <v>8826</v>
      </c>
      <c r="R4642" s="1" t="s">
        <v>8827</v>
      </c>
      <c r="S4642" s="1" t="s">
        <v>8828</v>
      </c>
      <c r="T4642" s="1" t="s">
        <v>46</v>
      </c>
      <c r="U4642" s="2"/>
      <c r="V4642" s="2"/>
      <c r="W4642" s="2"/>
      <c r="X4642" s="3">
        <v>-1.7100000000000001E-2</v>
      </c>
      <c r="Y4642" s="33" t="e">
        <f>#REF!-U4642-V4642-W4642</f>
        <v>#REF!</v>
      </c>
    </row>
    <row r="4643" spans="1:25" ht="22.5" x14ac:dyDescent="0.2">
      <c r="A4643" s="1" t="s">
        <v>195</v>
      </c>
      <c r="B4643" s="1" t="s">
        <v>196</v>
      </c>
      <c r="C4643" s="44" t="s">
        <v>8780</v>
      </c>
      <c r="D4643" s="23" t="s">
        <v>8786</v>
      </c>
      <c r="E4643" s="1" t="s">
        <v>8786</v>
      </c>
      <c r="F4643" s="23" t="s">
        <v>95</v>
      </c>
      <c r="H4643" s="23" t="s">
        <v>8821</v>
      </c>
      <c r="I4643" s="5" t="s">
        <v>8822</v>
      </c>
      <c r="J4643" s="29">
        <v>43104</v>
      </c>
      <c r="K4643" s="18">
        <v>9739.31</v>
      </c>
      <c r="L4643" s="18">
        <v>9739.31</v>
      </c>
      <c r="M4643" s="18">
        <v>0</v>
      </c>
      <c r="N4643" s="18">
        <v>0</v>
      </c>
      <c r="P4643" s="1" t="s">
        <v>8817</v>
      </c>
      <c r="Q4643" s="1" t="s">
        <v>8829</v>
      </c>
      <c r="R4643" s="1" t="s">
        <v>8830</v>
      </c>
      <c r="S4643" s="1" t="s">
        <v>8831</v>
      </c>
      <c r="T4643" s="1" t="s">
        <v>46</v>
      </c>
      <c r="U4643" s="2"/>
      <c r="V4643" s="2"/>
      <c r="W4643" s="2"/>
      <c r="X4643" s="3">
        <v>-2.078E-2</v>
      </c>
      <c r="Y4643" s="33" t="e">
        <f>#REF!-U4643-V4643-W4643</f>
        <v>#REF!</v>
      </c>
    </row>
    <row r="4644" spans="1:25" ht="22.5" x14ac:dyDescent="0.2">
      <c r="A4644" s="1" t="s">
        <v>195</v>
      </c>
      <c r="B4644" s="1" t="s">
        <v>196</v>
      </c>
      <c r="C4644" s="44" t="s">
        <v>8780</v>
      </c>
      <c r="D4644" s="23" t="s">
        <v>8786</v>
      </c>
      <c r="E4644" s="1" t="s">
        <v>8786</v>
      </c>
      <c r="F4644" s="23" t="s">
        <v>95</v>
      </c>
      <c r="H4644" s="23" t="s">
        <v>8821</v>
      </c>
      <c r="I4644" s="5" t="s">
        <v>8822</v>
      </c>
      <c r="J4644" s="29">
        <v>43125</v>
      </c>
      <c r="K4644" s="18">
        <v>10461.19</v>
      </c>
      <c r="L4644" s="18">
        <v>10461.19</v>
      </c>
      <c r="M4644" s="18">
        <v>0</v>
      </c>
      <c r="N4644" s="18">
        <v>0</v>
      </c>
      <c r="P4644" s="1" t="s">
        <v>8817</v>
      </c>
      <c r="Q4644" s="1" t="s">
        <v>8832</v>
      </c>
      <c r="R4644" s="1" t="s">
        <v>8833</v>
      </c>
      <c r="S4644" s="1" t="s">
        <v>8834</v>
      </c>
      <c r="T4644" s="1" t="s">
        <v>46</v>
      </c>
      <c r="U4644" s="2"/>
      <c r="V4644" s="2"/>
      <c r="W4644" s="2"/>
      <c r="X4644" s="3">
        <v>-2.5839999999999998E-2</v>
      </c>
      <c r="Y4644" s="33" t="e">
        <f>#REF!-U4644-V4644-W4644</f>
        <v>#REF!</v>
      </c>
    </row>
    <row r="4645" spans="1:25" ht="22.5" x14ac:dyDescent="0.2">
      <c r="A4645" s="1" t="s">
        <v>195</v>
      </c>
      <c r="B4645" s="1" t="s">
        <v>196</v>
      </c>
      <c r="C4645" s="44" t="s">
        <v>8780</v>
      </c>
      <c r="D4645" s="23" t="s">
        <v>8786</v>
      </c>
      <c r="E4645" s="1" t="s">
        <v>8786</v>
      </c>
      <c r="F4645" s="23" t="s">
        <v>95</v>
      </c>
      <c r="H4645" s="23" t="s">
        <v>8821</v>
      </c>
      <c r="I4645" s="5" t="s">
        <v>8822</v>
      </c>
      <c r="J4645" s="29">
        <v>43166</v>
      </c>
      <c r="K4645" s="18">
        <v>9223.5400000000009</v>
      </c>
      <c r="L4645" s="18">
        <v>9223.5400000000009</v>
      </c>
      <c r="M4645" s="18">
        <v>0</v>
      </c>
      <c r="N4645" s="18">
        <v>0</v>
      </c>
      <c r="P4645" s="1" t="s">
        <v>8817</v>
      </c>
      <c r="Q4645" s="1" t="s">
        <v>8835</v>
      </c>
      <c r="R4645" s="1" t="s">
        <v>8836</v>
      </c>
      <c r="S4645" s="1" t="s">
        <v>8837</v>
      </c>
      <c r="T4645" s="1" t="s">
        <v>46</v>
      </c>
      <c r="U4645" s="2"/>
      <c r="V4645" s="2"/>
      <c r="W4645" s="2"/>
      <c r="X4645" s="3">
        <v>-2.4129999999999999E-2</v>
      </c>
      <c r="Y4645" s="33" t="e">
        <f>#REF!-U4645-V4645-W4645</f>
        <v>#REF!</v>
      </c>
    </row>
    <row r="4646" spans="1:25" ht="22.5" x14ac:dyDescent="0.2">
      <c r="A4646" s="1" t="s">
        <v>195</v>
      </c>
      <c r="B4646" s="1" t="s">
        <v>196</v>
      </c>
      <c r="C4646" s="44" t="s">
        <v>8780</v>
      </c>
      <c r="D4646" s="23" t="s">
        <v>8786</v>
      </c>
      <c r="E4646" s="1" t="s">
        <v>8786</v>
      </c>
      <c r="F4646" s="23" t="s">
        <v>95</v>
      </c>
      <c r="H4646" s="23" t="s">
        <v>8821</v>
      </c>
      <c r="I4646" s="5" t="s">
        <v>8822</v>
      </c>
      <c r="J4646" s="29">
        <v>43185</v>
      </c>
      <c r="K4646" s="18">
        <v>9600.01</v>
      </c>
      <c r="L4646" s="18">
        <v>9600.01</v>
      </c>
      <c r="M4646" s="18">
        <v>0</v>
      </c>
      <c r="N4646" s="18">
        <v>0</v>
      </c>
      <c r="P4646" s="1" t="s">
        <v>8817</v>
      </c>
      <c r="Q4646" s="1" t="s">
        <v>8838</v>
      </c>
      <c r="R4646" s="1" t="s">
        <v>8839</v>
      </c>
      <c r="S4646" s="1" t="s">
        <v>8840</v>
      </c>
      <c r="T4646" s="1" t="s">
        <v>46</v>
      </c>
      <c r="U4646" s="2"/>
      <c r="V4646" s="2"/>
      <c r="W4646" s="2"/>
      <c r="X4646" s="3">
        <v>-2.613E-2</v>
      </c>
      <c r="Y4646" s="33" t="e">
        <f>#REF!-U4646-V4646-W4646</f>
        <v>#REF!</v>
      </c>
    </row>
    <row r="4647" spans="1:25" ht="22.5" x14ac:dyDescent="0.2">
      <c r="A4647" s="1" t="s">
        <v>195</v>
      </c>
      <c r="B4647" s="1" t="s">
        <v>196</v>
      </c>
      <c r="C4647" s="44" t="s">
        <v>8780</v>
      </c>
      <c r="D4647" s="23" t="s">
        <v>8786</v>
      </c>
      <c r="E4647" s="1" t="s">
        <v>8786</v>
      </c>
      <c r="F4647" s="23" t="s">
        <v>95</v>
      </c>
      <c r="H4647" s="23" t="s">
        <v>8821</v>
      </c>
      <c r="I4647" s="5" t="s">
        <v>8822</v>
      </c>
      <c r="J4647" s="29">
        <v>43213</v>
      </c>
      <c r="K4647" s="18">
        <v>9403.31</v>
      </c>
      <c r="L4647" s="18">
        <v>9403.31</v>
      </c>
      <c r="M4647" s="18">
        <v>0</v>
      </c>
      <c r="N4647" s="18">
        <v>0</v>
      </c>
      <c r="P4647" s="1" t="s">
        <v>8817</v>
      </c>
      <c r="Q4647" s="1" t="s">
        <v>8841</v>
      </c>
      <c r="R4647" s="1" t="s">
        <v>8842</v>
      </c>
      <c r="S4647" s="1" t="s">
        <v>8843</v>
      </c>
      <c r="T4647" s="1" t="s">
        <v>46</v>
      </c>
      <c r="U4647" s="2"/>
      <c r="V4647" s="2"/>
      <c r="W4647" s="2"/>
      <c r="X4647" s="3">
        <v>-1.951E-2</v>
      </c>
      <c r="Y4647" s="33" t="e">
        <f>#REF!-U4647-V4647-W4647</f>
        <v>#REF!</v>
      </c>
    </row>
    <row r="4648" spans="1:25" ht="22.5" x14ac:dyDescent="0.2">
      <c r="A4648" s="1" t="s">
        <v>195</v>
      </c>
      <c r="B4648" s="1" t="s">
        <v>196</v>
      </c>
      <c r="C4648" s="44" t="s">
        <v>8780</v>
      </c>
      <c r="D4648" s="23" t="s">
        <v>8786</v>
      </c>
      <c r="E4648" s="1" t="s">
        <v>8786</v>
      </c>
      <c r="F4648" s="23" t="s">
        <v>95</v>
      </c>
      <c r="H4648" s="23" t="s">
        <v>8821</v>
      </c>
      <c r="I4648" s="5" t="s">
        <v>8822</v>
      </c>
      <c r="J4648" s="29">
        <v>43242</v>
      </c>
      <c r="K4648" s="18">
        <v>9259.2999999999993</v>
      </c>
      <c r="L4648" s="18">
        <v>9259.2999999999993</v>
      </c>
      <c r="M4648" s="18">
        <v>0</v>
      </c>
      <c r="N4648" s="18">
        <v>0</v>
      </c>
      <c r="P4648" s="1" t="s">
        <v>8817</v>
      </c>
      <c r="Q4648" s="1" t="s">
        <v>8844</v>
      </c>
      <c r="R4648" s="1" t="s">
        <v>8845</v>
      </c>
      <c r="S4648" s="1" t="s">
        <v>8846</v>
      </c>
      <c r="T4648" s="1" t="s">
        <v>46</v>
      </c>
      <c r="U4648" s="2"/>
      <c r="V4648" s="2"/>
      <c r="W4648" s="2"/>
      <c r="X4648" s="3">
        <v>-2.8979999999999999E-2</v>
      </c>
      <c r="Y4648" s="33" t="e">
        <f>#REF!-U4648-V4648-W4648</f>
        <v>#REF!</v>
      </c>
    </row>
    <row r="4649" spans="1:25" x14ac:dyDescent="0.2">
      <c r="H4649" s="27" t="s">
        <v>8847</v>
      </c>
      <c r="J4649" s="29"/>
      <c r="K4649" s="18">
        <f>SUBTOTAL(9,K4631:K4648)</f>
        <v>119214</v>
      </c>
      <c r="L4649" s="18">
        <f>SUBTOTAL(9,L4631:L4648)</f>
        <v>112201.20000000001</v>
      </c>
      <c r="M4649" s="18">
        <f>SUBTOTAL(9,M4631:M4648)</f>
        <v>7012.8</v>
      </c>
      <c r="N4649" s="18">
        <f>SUBTOTAL(9,N4631:N4648)</f>
        <v>0</v>
      </c>
      <c r="U4649" s="2"/>
      <c r="V4649" s="2"/>
      <c r="W4649" s="2"/>
      <c r="X4649" s="3">
        <f>SUBTOTAL(9,X4631:X4648)</f>
        <v>0</v>
      </c>
      <c r="Y4649" s="33" t="e">
        <f>#REF!-U4649-V4649-W4649</f>
        <v>#REF!</v>
      </c>
    </row>
    <row r="4650" spans="1:25" ht="22.5" x14ac:dyDescent="0.2">
      <c r="A4650" s="1" t="s">
        <v>195</v>
      </c>
      <c r="B4650" s="1" t="s">
        <v>196</v>
      </c>
      <c r="C4650" s="44" t="s">
        <v>8780</v>
      </c>
      <c r="D4650" s="23" t="s">
        <v>8786</v>
      </c>
      <c r="E4650" s="1" t="s">
        <v>8786</v>
      </c>
      <c r="G4650" s="23" t="s">
        <v>97</v>
      </c>
      <c r="H4650" s="23" t="s">
        <v>8852</v>
      </c>
      <c r="I4650" s="5" t="s">
        <v>8853</v>
      </c>
      <c r="J4650" s="29">
        <v>43242</v>
      </c>
      <c r="K4650" s="18">
        <v>4029.55</v>
      </c>
      <c r="L4650" s="18">
        <v>0</v>
      </c>
      <c r="M4650" s="18">
        <v>4029.55</v>
      </c>
      <c r="N4650" s="18">
        <v>0</v>
      </c>
      <c r="P4650" s="1" t="s">
        <v>8848</v>
      </c>
      <c r="Q4650" s="1" t="s">
        <v>8849</v>
      </c>
      <c r="R4650" s="1" t="s">
        <v>8850</v>
      </c>
      <c r="S4650" s="1" t="s">
        <v>8851</v>
      </c>
      <c r="T4650" s="1" t="s">
        <v>46</v>
      </c>
      <c r="U4650" s="2"/>
      <c r="V4650" s="2"/>
      <c r="W4650" s="2"/>
      <c r="X4650" s="3">
        <v>-5.5500000000000002E-3</v>
      </c>
      <c r="Y4650" s="33" t="e">
        <f>#REF!-U4650-V4650-W4650</f>
        <v>#REF!</v>
      </c>
    </row>
    <row r="4651" spans="1:25" ht="22.5" x14ac:dyDescent="0.2">
      <c r="A4651" s="1" t="s">
        <v>195</v>
      </c>
      <c r="B4651" s="1" t="s">
        <v>196</v>
      </c>
      <c r="C4651" s="44" t="s">
        <v>8780</v>
      </c>
      <c r="D4651" s="23" t="s">
        <v>8786</v>
      </c>
      <c r="E4651" s="1" t="s">
        <v>8786</v>
      </c>
      <c r="F4651" s="23" t="s">
        <v>95</v>
      </c>
      <c r="H4651" s="23" t="s">
        <v>8852</v>
      </c>
      <c r="I4651" s="5" t="s">
        <v>8853</v>
      </c>
      <c r="J4651" s="29">
        <v>43242</v>
      </c>
      <c r="K4651" s="18">
        <v>32236.45</v>
      </c>
      <c r="L4651" s="18">
        <v>32236.45</v>
      </c>
      <c r="M4651" s="18">
        <v>0</v>
      </c>
      <c r="N4651" s="18">
        <v>0</v>
      </c>
      <c r="P4651" s="1" t="s">
        <v>8848</v>
      </c>
      <c r="Q4651" s="1" t="s">
        <v>8849</v>
      </c>
      <c r="R4651" s="1" t="s">
        <v>8850</v>
      </c>
      <c r="S4651" s="1" t="s">
        <v>8851</v>
      </c>
      <c r="T4651" s="1" t="s">
        <v>46</v>
      </c>
      <c r="U4651" s="2"/>
      <c r="V4651" s="2"/>
      <c r="W4651" s="2"/>
      <c r="X4651" s="3">
        <v>5.5500000000000002E-3</v>
      </c>
      <c r="Y4651" s="33" t="e">
        <f>#REF!-U4651-V4651-W4651</f>
        <v>#REF!</v>
      </c>
    </row>
    <row r="4652" spans="1:25" x14ac:dyDescent="0.2">
      <c r="H4652" s="27" t="s">
        <v>8854</v>
      </c>
      <c r="J4652" s="29"/>
      <c r="K4652" s="18">
        <f>SUBTOTAL(9,K4650:K4651)</f>
        <v>36266</v>
      </c>
      <c r="L4652" s="18">
        <f>SUBTOTAL(9,L4650:L4651)</f>
        <v>32236.45</v>
      </c>
      <c r="M4652" s="18">
        <f>SUBTOTAL(9,M4650:M4651)</f>
        <v>4029.55</v>
      </c>
      <c r="N4652" s="18">
        <f>SUBTOTAL(9,N4650:N4651)</f>
        <v>0</v>
      </c>
      <c r="U4652" s="2"/>
      <c r="V4652" s="2"/>
      <c r="W4652" s="2"/>
      <c r="X4652" s="3">
        <f>SUBTOTAL(9,X4650:X4651)</f>
        <v>0</v>
      </c>
      <c r="Y4652" s="33" t="e">
        <f>#REF!-U4652-V4652-W4652</f>
        <v>#REF!</v>
      </c>
    </row>
    <row r="4653" spans="1:25" x14ac:dyDescent="0.2">
      <c r="A4653" s="1" t="s">
        <v>140</v>
      </c>
      <c r="B4653" s="1" t="s">
        <v>141</v>
      </c>
      <c r="C4653" s="44" t="s">
        <v>8780</v>
      </c>
      <c r="D4653" s="23" t="s">
        <v>8781</v>
      </c>
      <c r="E4653" s="1" t="s">
        <v>8781</v>
      </c>
      <c r="G4653" s="23" t="s">
        <v>165</v>
      </c>
      <c r="H4653" s="23" t="s">
        <v>8856</v>
      </c>
      <c r="I4653" s="5" t="s">
        <v>8857</v>
      </c>
      <c r="J4653" s="29">
        <v>43102</v>
      </c>
      <c r="K4653" s="18">
        <v>3460</v>
      </c>
      <c r="L4653" s="18">
        <v>0</v>
      </c>
      <c r="M4653" s="18">
        <v>3460</v>
      </c>
      <c r="N4653" s="18">
        <v>0</v>
      </c>
      <c r="R4653" s="1" t="s">
        <v>27</v>
      </c>
      <c r="S4653" s="1" t="s">
        <v>8855</v>
      </c>
      <c r="T4653" s="1" t="s">
        <v>46</v>
      </c>
      <c r="U4653" s="2"/>
      <c r="V4653" s="2"/>
      <c r="W4653" s="2"/>
      <c r="X4653" s="3">
        <v>0</v>
      </c>
      <c r="Y4653" s="33" t="e">
        <f>#REF!-U4653-V4653-W4653</f>
        <v>#REF!</v>
      </c>
    </row>
    <row r="4654" spans="1:25" x14ac:dyDescent="0.2">
      <c r="A4654" s="1" t="s">
        <v>140</v>
      </c>
      <c r="B4654" s="1" t="s">
        <v>141</v>
      </c>
      <c r="C4654" s="44" t="s">
        <v>8780</v>
      </c>
      <c r="D4654" s="23" t="s">
        <v>8781</v>
      </c>
      <c r="E4654" s="1" t="s">
        <v>8781</v>
      </c>
      <c r="G4654" s="23" t="s">
        <v>165</v>
      </c>
      <c r="H4654" s="23" t="s">
        <v>8856</v>
      </c>
      <c r="I4654" s="5" t="s">
        <v>8857</v>
      </c>
      <c r="J4654" s="29">
        <v>43259</v>
      </c>
      <c r="K4654" s="18">
        <v>210.91</v>
      </c>
      <c r="L4654" s="18">
        <v>0</v>
      </c>
      <c r="M4654" s="18">
        <v>210.91</v>
      </c>
      <c r="N4654" s="18">
        <v>0</v>
      </c>
      <c r="R4654" s="1" t="s">
        <v>27</v>
      </c>
      <c r="S4654" s="1" t="s">
        <v>8858</v>
      </c>
      <c r="T4654" s="1" t="s">
        <v>46</v>
      </c>
      <c r="U4654" s="2"/>
      <c r="V4654" s="2"/>
      <c r="W4654" s="2"/>
      <c r="X4654" s="3">
        <v>-5.2199999999999998E-3</v>
      </c>
      <c r="Y4654" s="33" t="e">
        <f>#REF!-U4654-V4654-W4654</f>
        <v>#REF!</v>
      </c>
    </row>
    <row r="4655" spans="1:25" x14ac:dyDescent="0.2">
      <c r="A4655" s="1" t="s">
        <v>140</v>
      </c>
      <c r="B4655" s="1" t="s">
        <v>141</v>
      </c>
      <c r="C4655" s="44" t="s">
        <v>8780</v>
      </c>
      <c r="D4655" s="23" t="s">
        <v>8781</v>
      </c>
      <c r="E4655" s="1" t="s">
        <v>8781</v>
      </c>
      <c r="F4655" s="23" t="s">
        <v>146</v>
      </c>
      <c r="H4655" s="23" t="s">
        <v>8856</v>
      </c>
      <c r="I4655" s="5" t="s">
        <v>8857</v>
      </c>
      <c r="J4655" s="29">
        <v>43102</v>
      </c>
      <c r="K4655" s="18">
        <v>31143</v>
      </c>
      <c r="L4655" s="18">
        <v>31143</v>
      </c>
      <c r="M4655" s="18">
        <v>0</v>
      </c>
      <c r="N4655" s="18">
        <v>0</v>
      </c>
      <c r="R4655" s="1" t="s">
        <v>27</v>
      </c>
      <c r="S4655" s="1" t="s">
        <v>8855</v>
      </c>
      <c r="T4655" s="1" t="s">
        <v>46</v>
      </c>
      <c r="U4655" s="2"/>
      <c r="V4655" s="2"/>
      <c r="W4655" s="2"/>
      <c r="X4655" s="3">
        <v>0</v>
      </c>
      <c r="Y4655" s="33" t="e">
        <f>#REF!-U4655-V4655-W4655</f>
        <v>#REF!</v>
      </c>
    </row>
    <row r="4656" spans="1:25" x14ac:dyDescent="0.2">
      <c r="A4656" s="1" t="s">
        <v>140</v>
      </c>
      <c r="B4656" s="1" t="s">
        <v>141</v>
      </c>
      <c r="C4656" s="44" t="s">
        <v>8780</v>
      </c>
      <c r="D4656" s="23" t="s">
        <v>8781</v>
      </c>
      <c r="E4656" s="1" t="s">
        <v>8781</v>
      </c>
      <c r="F4656" s="23" t="s">
        <v>146</v>
      </c>
      <c r="H4656" s="23" t="s">
        <v>8856</v>
      </c>
      <c r="I4656" s="5" t="s">
        <v>8857</v>
      </c>
      <c r="J4656" s="29">
        <v>43259</v>
      </c>
      <c r="K4656" s="18">
        <v>1896.09</v>
      </c>
      <c r="L4656" s="18">
        <v>1896.09</v>
      </c>
      <c r="M4656" s="18">
        <v>0</v>
      </c>
      <c r="N4656" s="18">
        <v>0</v>
      </c>
      <c r="R4656" s="1" t="s">
        <v>27</v>
      </c>
      <c r="S4656" s="1" t="s">
        <v>8858</v>
      </c>
      <c r="T4656" s="1" t="s">
        <v>46</v>
      </c>
      <c r="U4656" s="2"/>
      <c r="V4656" s="2"/>
      <c r="W4656" s="2"/>
      <c r="X4656" s="3">
        <v>5.2199999999999998E-3</v>
      </c>
      <c r="Y4656" s="33" t="e">
        <f>#REF!-U4656-V4656-W4656</f>
        <v>#REF!</v>
      </c>
    </row>
    <row r="4657" spans="1:25" x14ac:dyDescent="0.2">
      <c r="H4657" s="27" t="s">
        <v>8859</v>
      </c>
      <c r="J4657" s="29"/>
      <c r="K4657" s="18">
        <f>SUBTOTAL(9,K4653:K4656)</f>
        <v>36710</v>
      </c>
      <c r="L4657" s="18">
        <f>SUBTOTAL(9,L4653:L4656)</f>
        <v>33039.089999999997</v>
      </c>
      <c r="M4657" s="18">
        <f>SUBTOTAL(9,M4653:M4656)</f>
        <v>3670.91</v>
      </c>
      <c r="N4657" s="18">
        <f>SUBTOTAL(9,N4653:N4656)</f>
        <v>0</v>
      </c>
      <c r="U4657" s="2"/>
      <c r="V4657" s="2"/>
      <c r="W4657" s="2"/>
      <c r="X4657" s="3">
        <f>SUBTOTAL(9,X4653:X4656)</f>
        <v>0</v>
      </c>
      <c r="Y4657" s="33" t="e">
        <f>#REF!-U4657-V4657-W4657</f>
        <v>#REF!</v>
      </c>
    </row>
    <row r="4658" spans="1:25" x14ac:dyDescent="0.2">
      <c r="C4658" s="45" t="s">
        <v>8860</v>
      </c>
      <c r="J4658" s="29"/>
      <c r="K4658" s="18">
        <f>SUBTOTAL(9,K4604:K4656)</f>
        <v>620509.60000000009</v>
      </c>
      <c r="L4658" s="18">
        <f>SUBTOTAL(9,L4604:L4656)</f>
        <v>467312.08999999997</v>
      </c>
      <c r="M4658" s="18">
        <f>SUBTOTAL(9,M4604:M4656)</f>
        <v>153197.51</v>
      </c>
      <c r="N4658" s="18">
        <f>SUBTOTAL(9,N4604:N4656)</f>
        <v>0</v>
      </c>
      <c r="U4658" s="2"/>
      <c r="V4658" s="2"/>
      <c r="W4658" s="2"/>
      <c r="X4658" s="3">
        <f>SUBTOTAL(9,X4604:X4656)</f>
        <v>6.9388939039072284E-18</v>
      </c>
      <c r="Y4658" s="33" t="e">
        <f>#REF!-U4658-V4658-W4658</f>
        <v>#REF!</v>
      </c>
    </row>
    <row r="4659" spans="1:25" ht="22.5" x14ac:dyDescent="0.2">
      <c r="A4659" s="1" t="s">
        <v>1478</v>
      </c>
      <c r="B4659" s="1" t="s">
        <v>1479</v>
      </c>
      <c r="C4659" s="44" t="s">
        <v>8861</v>
      </c>
      <c r="D4659" s="23" t="s">
        <v>8862</v>
      </c>
      <c r="E4659" s="1" t="s">
        <v>8862</v>
      </c>
      <c r="G4659" s="23" t="s">
        <v>1550</v>
      </c>
      <c r="H4659" s="23" t="s">
        <v>1554</v>
      </c>
      <c r="I4659" s="5" t="s">
        <v>1555</v>
      </c>
      <c r="J4659" s="29">
        <v>43028</v>
      </c>
      <c r="K4659" s="18">
        <v>58928.5</v>
      </c>
      <c r="L4659" s="18">
        <v>0</v>
      </c>
      <c r="M4659" s="18">
        <v>58928.5</v>
      </c>
      <c r="N4659" s="18">
        <v>0</v>
      </c>
      <c r="O4659" s="1" t="s">
        <v>8863</v>
      </c>
      <c r="R4659" s="1" t="s">
        <v>27</v>
      </c>
      <c r="S4659" s="1" t="s">
        <v>8864</v>
      </c>
      <c r="T4659" s="1" t="s">
        <v>8865</v>
      </c>
      <c r="U4659" s="2"/>
      <c r="V4659" s="2"/>
      <c r="W4659" s="2"/>
      <c r="X4659" s="3">
        <v>0</v>
      </c>
      <c r="Y4659" s="33" t="e">
        <f>#REF!-U4659-V4659-W4659</f>
        <v>#REF!</v>
      </c>
    </row>
    <row r="4660" spans="1:25" ht="22.5" x14ac:dyDescent="0.2">
      <c r="A4660" s="1" t="s">
        <v>1478</v>
      </c>
      <c r="B4660" s="1" t="s">
        <v>1479</v>
      </c>
      <c r="C4660" s="44" t="s">
        <v>8861</v>
      </c>
      <c r="D4660" s="23" t="s">
        <v>8862</v>
      </c>
      <c r="E4660" s="1" t="s">
        <v>8862</v>
      </c>
      <c r="G4660" s="23" t="s">
        <v>1550</v>
      </c>
      <c r="H4660" s="23" t="s">
        <v>1554</v>
      </c>
      <c r="I4660" s="5" t="s">
        <v>1555</v>
      </c>
      <c r="J4660" s="29">
        <v>43116</v>
      </c>
      <c r="K4660" s="18">
        <v>29464.25</v>
      </c>
      <c r="L4660" s="18">
        <v>0</v>
      </c>
      <c r="M4660" s="18">
        <v>29464.25</v>
      </c>
      <c r="N4660" s="18">
        <v>0</v>
      </c>
      <c r="O4660" s="1" t="s">
        <v>8863</v>
      </c>
      <c r="R4660" s="1" t="s">
        <v>27</v>
      </c>
      <c r="S4660" s="1" t="s">
        <v>8866</v>
      </c>
      <c r="T4660" s="1" t="s">
        <v>8867</v>
      </c>
      <c r="U4660" s="2"/>
      <c r="V4660" s="2"/>
      <c r="W4660" s="2"/>
      <c r="X4660" s="3">
        <v>0</v>
      </c>
      <c r="Y4660" s="33" t="e">
        <f>#REF!-U4660-V4660-W4660</f>
        <v>#REF!</v>
      </c>
    </row>
    <row r="4661" spans="1:25" ht="22.5" x14ac:dyDescent="0.2">
      <c r="A4661" s="1" t="s">
        <v>1478</v>
      </c>
      <c r="B4661" s="1" t="s">
        <v>1479</v>
      </c>
      <c r="C4661" s="44" t="s">
        <v>8861</v>
      </c>
      <c r="D4661" s="23" t="s">
        <v>8862</v>
      </c>
      <c r="E4661" s="1" t="s">
        <v>8862</v>
      </c>
      <c r="G4661" s="23" t="s">
        <v>1550</v>
      </c>
      <c r="H4661" s="23" t="s">
        <v>1554</v>
      </c>
      <c r="I4661" s="5" t="s">
        <v>1555</v>
      </c>
      <c r="J4661" s="29">
        <v>43196</v>
      </c>
      <c r="K4661" s="18">
        <v>29464.25</v>
      </c>
      <c r="L4661" s="18">
        <v>0</v>
      </c>
      <c r="M4661" s="18">
        <v>29464.25</v>
      </c>
      <c r="N4661" s="18">
        <v>0</v>
      </c>
      <c r="O4661" s="1" t="s">
        <v>8863</v>
      </c>
      <c r="R4661" s="1" t="s">
        <v>27</v>
      </c>
      <c r="S4661" s="1" t="s">
        <v>8868</v>
      </c>
      <c r="T4661" s="1" t="s">
        <v>8869</v>
      </c>
      <c r="U4661" s="2"/>
      <c r="V4661" s="2"/>
      <c r="W4661" s="2"/>
      <c r="X4661" s="3">
        <v>0</v>
      </c>
      <c r="Y4661" s="33" t="e">
        <f>#REF!-U4661-V4661-W4661</f>
        <v>#REF!</v>
      </c>
    </row>
    <row r="4662" spans="1:25" x14ac:dyDescent="0.2">
      <c r="H4662" s="27" t="s">
        <v>1562</v>
      </c>
      <c r="J4662" s="29"/>
      <c r="K4662" s="18">
        <f>SUBTOTAL(9,K4659:K4661)</f>
        <v>117857</v>
      </c>
      <c r="L4662" s="18">
        <f>SUBTOTAL(9,L4659:L4661)</f>
        <v>0</v>
      </c>
      <c r="M4662" s="18">
        <f>SUBTOTAL(9,M4659:M4661)</f>
        <v>117857</v>
      </c>
      <c r="N4662" s="18">
        <f>SUBTOTAL(9,N4659:N4661)</f>
        <v>0</v>
      </c>
      <c r="U4662" s="2"/>
      <c r="V4662" s="2"/>
      <c r="W4662" s="2"/>
      <c r="X4662" s="3">
        <f>SUBTOTAL(9,X4659:X4661)</f>
        <v>0</v>
      </c>
      <c r="Y4662" s="33" t="e">
        <f>#REF!-U4662-V4662-W4662</f>
        <v>#REF!</v>
      </c>
    </row>
    <row r="4663" spans="1:25" x14ac:dyDescent="0.2">
      <c r="C4663" s="45" t="s">
        <v>8870</v>
      </c>
      <c r="J4663" s="29"/>
      <c r="K4663" s="18">
        <f>SUBTOTAL(9,K4659:K4661)</f>
        <v>117857</v>
      </c>
      <c r="L4663" s="18">
        <f>SUBTOTAL(9,L4659:L4661)</f>
        <v>0</v>
      </c>
      <c r="M4663" s="18">
        <f>SUBTOTAL(9,M4659:M4661)</f>
        <v>117857</v>
      </c>
      <c r="N4663" s="18">
        <f>SUBTOTAL(9,N4659:N4661)</f>
        <v>0</v>
      </c>
      <c r="U4663" s="2"/>
      <c r="V4663" s="2"/>
      <c r="W4663" s="2"/>
      <c r="X4663" s="3">
        <f>SUBTOTAL(9,X4659:X4661)</f>
        <v>0</v>
      </c>
      <c r="Y4663" s="33" t="e">
        <f>#REF!-U4663-V4663-W4663</f>
        <v>#REF!</v>
      </c>
    </row>
    <row r="4664" spans="1:25" x14ac:dyDescent="0.2">
      <c r="A4664" s="1" t="s">
        <v>1478</v>
      </c>
      <c r="B4664" s="1" t="s">
        <v>1479</v>
      </c>
      <c r="C4664" s="44" t="s">
        <v>8871</v>
      </c>
      <c r="D4664" s="23" t="s">
        <v>8872</v>
      </c>
      <c r="E4664" s="1" t="s">
        <v>8873</v>
      </c>
      <c r="G4664" s="23" t="s">
        <v>25</v>
      </c>
      <c r="H4664" s="23" t="s">
        <v>8877</v>
      </c>
      <c r="I4664" s="5" t="s">
        <v>8878</v>
      </c>
      <c r="J4664" s="29">
        <v>43019</v>
      </c>
      <c r="K4664" s="18">
        <v>661.65</v>
      </c>
      <c r="L4664" s="18">
        <v>0</v>
      </c>
      <c r="M4664" s="18">
        <v>661.65</v>
      </c>
      <c r="N4664" s="18">
        <v>0</v>
      </c>
      <c r="O4664" s="1" t="s">
        <v>8874</v>
      </c>
      <c r="R4664" s="1" t="s">
        <v>27</v>
      </c>
      <c r="S4664" s="1" t="s">
        <v>8875</v>
      </c>
      <c r="T4664" s="1" t="s">
        <v>8876</v>
      </c>
      <c r="U4664" s="2"/>
      <c r="V4664" s="2"/>
      <c r="W4664" s="2"/>
      <c r="X4664" s="3">
        <v>-1.0300000000000001E-3</v>
      </c>
      <c r="Y4664" s="33" t="e">
        <f>#REF!-U4664-V4664-W4664</f>
        <v>#REF!</v>
      </c>
    </row>
    <row r="4665" spans="1:25" x14ac:dyDescent="0.2">
      <c r="A4665" s="1" t="s">
        <v>1478</v>
      </c>
      <c r="B4665" s="1" t="s">
        <v>1479</v>
      </c>
      <c r="C4665" s="44" t="s">
        <v>8871</v>
      </c>
      <c r="D4665" s="23" t="s">
        <v>8872</v>
      </c>
      <c r="E4665" s="1" t="s">
        <v>8873</v>
      </c>
      <c r="F4665" s="23" t="s">
        <v>32</v>
      </c>
      <c r="H4665" s="23" t="s">
        <v>8877</v>
      </c>
      <c r="I4665" s="5" t="s">
        <v>8878</v>
      </c>
      <c r="J4665" s="29">
        <v>43019</v>
      </c>
      <c r="K4665" s="18">
        <v>2646.35</v>
      </c>
      <c r="L4665" s="18">
        <v>2646.35</v>
      </c>
      <c r="M4665" s="18">
        <v>0</v>
      </c>
      <c r="N4665" s="18">
        <v>0</v>
      </c>
      <c r="O4665" s="1" t="s">
        <v>8874</v>
      </c>
      <c r="R4665" s="1" t="s">
        <v>27</v>
      </c>
      <c r="S4665" s="1" t="s">
        <v>8875</v>
      </c>
      <c r="T4665" s="1" t="s">
        <v>8876</v>
      </c>
      <c r="U4665" s="2"/>
      <c r="V4665" s="2"/>
      <c r="W4665" s="2"/>
      <c r="X4665" s="3">
        <v>1.0300000000000001E-3</v>
      </c>
      <c r="Y4665" s="33" t="e">
        <f>#REF!-U4665-V4665-W4665</f>
        <v>#REF!</v>
      </c>
    </row>
    <row r="4666" spans="1:25" x14ac:dyDescent="0.2">
      <c r="H4666" s="27" t="s">
        <v>8879</v>
      </c>
      <c r="J4666" s="29"/>
      <c r="K4666" s="18">
        <f>SUBTOTAL(9,K4664:K4665)</f>
        <v>3308</v>
      </c>
      <c r="L4666" s="18">
        <f>SUBTOTAL(9,L4664:L4665)</f>
        <v>2646.35</v>
      </c>
      <c r="M4666" s="18">
        <f>SUBTOTAL(9,M4664:M4665)</f>
        <v>661.65</v>
      </c>
      <c r="N4666" s="18">
        <f>SUBTOTAL(9,N4664:N4665)</f>
        <v>0</v>
      </c>
      <c r="U4666" s="2"/>
      <c r="V4666" s="2"/>
      <c r="W4666" s="2"/>
      <c r="X4666" s="3">
        <f>SUBTOTAL(9,X4664:X4665)</f>
        <v>0</v>
      </c>
      <c r="Y4666" s="33" t="e">
        <f>#REF!-U4666-V4666-W4666</f>
        <v>#REF!</v>
      </c>
    </row>
    <row r="4667" spans="1:25" x14ac:dyDescent="0.2">
      <c r="A4667" s="1" t="s">
        <v>1478</v>
      </c>
      <c r="B4667" s="1" t="s">
        <v>1479</v>
      </c>
      <c r="C4667" s="44" t="s">
        <v>8871</v>
      </c>
      <c r="D4667" s="23" t="s">
        <v>8872</v>
      </c>
      <c r="E4667" s="1" t="s">
        <v>8873</v>
      </c>
      <c r="G4667" s="23" t="s">
        <v>25</v>
      </c>
      <c r="H4667" s="23" t="s">
        <v>8880</v>
      </c>
      <c r="I4667" s="5" t="s">
        <v>8881</v>
      </c>
      <c r="J4667" s="29">
        <v>43019</v>
      </c>
      <c r="K4667" s="18">
        <v>66213.48</v>
      </c>
      <c r="L4667" s="18">
        <v>0</v>
      </c>
      <c r="M4667" s="18">
        <v>66213.48</v>
      </c>
      <c r="N4667" s="18">
        <v>0</v>
      </c>
      <c r="O4667" s="1" t="s">
        <v>8874</v>
      </c>
      <c r="R4667" s="1" t="s">
        <v>27</v>
      </c>
      <c r="S4667" s="1" t="s">
        <v>8875</v>
      </c>
      <c r="T4667" s="1" t="s">
        <v>8876</v>
      </c>
      <c r="U4667" s="2"/>
      <c r="V4667" s="2"/>
      <c r="W4667" s="2"/>
      <c r="X4667" s="3">
        <v>-2.4099999999999998E-3</v>
      </c>
      <c r="Y4667" s="33" t="e">
        <f>#REF!-U4667-V4667-W4667</f>
        <v>#REF!</v>
      </c>
    </row>
    <row r="4668" spans="1:25" x14ac:dyDescent="0.2">
      <c r="A4668" s="1" t="s">
        <v>1478</v>
      </c>
      <c r="B4668" s="1" t="s">
        <v>1479</v>
      </c>
      <c r="C4668" s="44" t="s">
        <v>8871</v>
      </c>
      <c r="D4668" s="23" t="s">
        <v>8872</v>
      </c>
      <c r="E4668" s="1" t="s">
        <v>8873</v>
      </c>
      <c r="G4668" s="23" t="s">
        <v>1486</v>
      </c>
      <c r="H4668" s="23" t="s">
        <v>8880</v>
      </c>
      <c r="I4668" s="5" t="s">
        <v>8881</v>
      </c>
      <c r="J4668" s="29">
        <v>43019</v>
      </c>
      <c r="K4668" s="18">
        <v>35559.83</v>
      </c>
      <c r="L4668" s="18">
        <v>0</v>
      </c>
      <c r="M4668" s="18">
        <v>0</v>
      </c>
      <c r="N4668" s="18">
        <v>35559.83</v>
      </c>
      <c r="O4668" s="1" t="s">
        <v>8874</v>
      </c>
      <c r="R4668" s="1" t="s">
        <v>27</v>
      </c>
      <c r="S4668" s="1" t="s">
        <v>8875</v>
      </c>
      <c r="T4668" s="1" t="s">
        <v>8876</v>
      </c>
      <c r="U4668" s="2"/>
      <c r="V4668" s="2"/>
      <c r="W4668" s="2"/>
      <c r="X4668" s="3">
        <v>0</v>
      </c>
      <c r="Y4668" s="33" t="e">
        <f>#REF!-U4668-V4668-W4668</f>
        <v>#REF!</v>
      </c>
    </row>
    <row r="4669" spans="1:25" x14ac:dyDescent="0.2">
      <c r="A4669" s="1" t="s">
        <v>1478</v>
      </c>
      <c r="B4669" s="1" t="s">
        <v>1479</v>
      </c>
      <c r="C4669" s="44" t="s">
        <v>8871</v>
      </c>
      <c r="D4669" s="23" t="s">
        <v>8872</v>
      </c>
      <c r="E4669" s="1" t="s">
        <v>8873</v>
      </c>
      <c r="F4669" s="23" t="s">
        <v>32</v>
      </c>
      <c r="H4669" s="23" t="s">
        <v>8880</v>
      </c>
      <c r="I4669" s="5" t="s">
        <v>8881</v>
      </c>
      <c r="J4669" s="29">
        <v>43019</v>
      </c>
      <c r="K4669" s="18">
        <v>867510.13</v>
      </c>
      <c r="L4669" s="18">
        <v>867510.13</v>
      </c>
      <c r="M4669" s="18">
        <v>0</v>
      </c>
      <c r="N4669" s="18">
        <v>0</v>
      </c>
      <c r="O4669" s="1" t="s">
        <v>8874</v>
      </c>
      <c r="R4669" s="1" t="s">
        <v>27</v>
      </c>
      <c r="S4669" s="1" t="s">
        <v>8875</v>
      </c>
      <c r="T4669" s="1" t="s">
        <v>8876</v>
      </c>
      <c r="U4669" s="2"/>
      <c r="V4669" s="2"/>
      <c r="W4669" s="2"/>
      <c r="X4669" s="3">
        <v>2.4099999999999998E-3</v>
      </c>
      <c r="Y4669" s="33" t="e">
        <f>#REF!-U4669-V4669-W4669</f>
        <v>#REF!</v>
      </c>
    </row>
    <row r="4670" spans="1:25" x14ac:dyDescent="0.2">
      <c r="H4670" s="27" t="s">
        <v>8882</v>
      </c>
      <c r="J4670" s="29"/>
      <c r="K4670" s="18">
        <f>SUBTOTAL(9,K4667:K4669)</f>
        <v>969283.44</v>
      </c>
      <c r="L4670" s="18">
        <f>SUBTOTAL(9,L4667:L4669)</f>
        <v>867510.13</v>
      </c>
      <c r="M4670" s="18">
        <f>SUBTOTAL(9,M4667:M4669)</f>
        <v>66213.48</v>
      </c>
      <c r="N4670" s="18">
        <f>SUBTOTAL(9,N4667:N4669)</f>
        <v>35559.83</v>
      </c>
      <c r="U4670" s="2"/>
      <c r="V4670" s="2"/>
      <c r="W4670" s="2"/>
      <c r="X4670" s="3">
        <f>SUBTOTAL(9,X4667:X4669)</f>
        <v>0</v>
      </c>
      <c r="Y4670" s="33" t="e">
        <f>#REF!-U4670-V4670-W4670</f>
        <v>#REF!</v>
      </c>
    </row>
    <row r="4671" spans="1:25" ht="22.5" x14ac:dyDescent="0.2">
      <c r="A4671" s="1" t="s">
        <v>195</v>
      </c>
      <c r="B4671" s="1" t="s">
        <v>196</v>
      </c>
      <c r="C4671" s="44" t="s">
        <v>8871</v>
      </c>
      <c r="D4671" s="23" t="s">
        <v>8872</v>
      </c>
      <c r="E4671" s="1" t="s">
        <v>8872</v>
      </c>
      <c r="G4671" s="23" t="s">
        <v>88</v>
      </c>
      <c r="H4671" s="23" t="s">
        <v>8887</v>
      </c>
      <c r="I4671" s="5" t="s">
        <v>8888</v>
      </c>
      <c r="J4671" s="29">
        <v>42943</v>
      </c>
      <c r="K4671" s="18">
        <v>18290.75</v>
      </c>
      <c r="L4671" s="18">
        <v>0</v>
      </c>
      <c r="M4671" s="18">
        <v>18290.75</v>
      </c>
      <c r="N4671" s="18">
        <v>0</v>
      </c>
      <c r="P4671" s="1" t="s">
        <v>8883</v>
      </c>
      <c r="Q4671" s="1" t="s">
        <v>8884</v>
      </c>
      <c r="R4671" s="1" t="s">
        <v>8885</v>
      </c>
      <c r="S4671" s="1" t="s">
        <v>8886</v>
      </c>
      <c r="T4671" s="1" t="s">
        <v>46</v>
      </c>
      <c r="U4671" s="2"/>
      <c r="V4671" s="2"/>
      <c r="W4671" s="2"/>
      <c r="X4671" s="3">
        <v>-1.9499999999999999E-3</v>
      </c>
      <c r="Y4671" s="33" t="e">
        <f>#REF!-U4671-V4671-W4671</f>
        <v>#REF!</v>
      </c>
    </row>
    <row r="4672" spans="1:25" ht="22.5" x14ac:dyDescent="0.2">
      <c r="A4672" s="1" t="s">
        <v>195</v>
      </c>
      <c r="B4672" s="1" t="s">
        <v>196</v>
      </c>
      <c r="C4672" s="44" t="s">
        <v>8871</v>
      </c>
      <c r="D4672" s="23" t="s">
        <v>8872</v>
      </c>
      <c r="E4672" s="1" t="s">
        <v>8872</v>
      </c>
      <c r="F4672" s="23" t="s">
        <v>95</v>
      </c>
      <c r="H4672" s="23" t="s">
        <v>8887</v>
      </c>
      <c r="I4672" s="5" t="s">
        <v>8888</v>
      </c>
      <c r="J4672" s="29">
        <v>42943</v>
      </c>
      <c r="K4672" s="18">
        <v>2182.25</v>
      </c>
      <c r="L4672" s="18">
        <v>2182.25</v>
      </c>
      <c r="M4672" s="18">
        <v>0</v>
      </c>
      <c r="N4672" s="18">
        <v>0</v>
      </c>
      <c r="P4672" s="1" t="s">
        <v>8883</v>
      </c>
      <c r="Q4672" s="1" t="s">
        <v>8884</v>
      </c>
      <c r="R4672" s="1" t="s">
        <v>8885</v>
      </c>
      <c r="S4672" s="1" t="s">
        <v>8886</v>
      </c>
      <c r="T4672" s="1" t="s">
        <v>46</v>
      </c>
      <c r="U4672" s="2"/>
      <c r="V4672" s="2"/>
      <c r="W4672" s="2"/>
      <c r="X4672" s="3">
        <v>1.9499999999999999E-3</v>
      </c>
      <c r="Y4672" s="33" t="e">
        <f>#REF!-U4672-V4672-W4672</f>
        <v>#REF!</v>
      </c>
    </row>
    <row r="4673" spans="1:25" x14ac:dyDescent="0.2">
      <c r="H4673" s="27" t="s">
        <v>8889</v>
      </c>
      <c r="J4673" s="29"/>
      <c r="K4673" s="18">
        <f>SUBTOTAL(9,K4671:K4672)</f>
        <v>20473</v>
      </c>
      <c r="L4673" s="18">
        <f>SUBTOTAL(9,L4671:L4672)</f>
        <v>2182.25</v>
      </c>
      <c r="M4673" s="18">
        <f>SUBTOTAL(9,M4671:M4672)</f>
        <v>18290.75</v>
      </c>
      <c r="N4673" s="18">
        <f>SUBTOTAL(9,N4671:N4672)</f>
        <v>0</v>
      </c>
      <c r="U4673" s="2"/>
      <c r="V4673" s="2"/>
      <c r="W4673" s="2"/>
      <c r="X4673" s="3">
        <f>SUBTOTAL(9,X4671:X4672)</f>
        <v>0</v>
      </c>
      <c r="Y4673" s="33" t="e">
        <f>#REF!-U4673-V4673-W4673</f>
        <v>#REF!</v>
      </c>
    </row>
    <row r="4674" spans="1:25" ht="22.5" x14ac:dyDescent="0.2">
      <c r="A4674" s="1" t="s">
        <v>195</v>
      </c>
      <c r="B4674" s="1" t="s">
        <v>196</v>
      </c>
      <c r="C4674" s="44" t="s">
        <v>8871</v>
      </c>
      <c r="D4674" s="23" t="s">
        <v>8872</v>
      </c>
      <c r="E4674" s="1" t="s">
        <v>8872</v>
      </c>
      <c r="G4674" s="23" t="s">
        <v>97</v>
      </c>
      <c r="H4674" s="23" t="s">
        <v>8894</v>
      </c>
      <c r="I4674" s="5" t="s">
        <v>8895</v>
      </c>
      <c r="J4674" s="29">
        <v>43017</v>
      </c>
      <c r="K4674" s="18">
        <v>25704</v>
      </c>
      <c r="L4674" s="18">
        <v>0</v>
      </c>
      <c r="M4674" s="18">
        <v>25704</v>
      </c>
      <c r="N4674" s="18">
        <v>0</v>
      </c>
      <c r="P4674" s="1" t="s">
        <v>8890</v>
      </c>
      <c r="Q4674" s="1" t="s">
        <v>8891</v>
      </c>
      <c r="R4674" s="1" t="s">
        <v>8892</v>
      </c>
      <c r="S4674" s="1" t="s">
        <v>8893</v>
      </c>
      <c r="T4674" s="1" t="s">
        <v>46</v>
      </c>
      <c r="U4674" s="2"/>
      <c r="V4674" s="2"/>
      <c r="W4674" s="2"/>
      <c r="X4674" s="3">
        <v>0</v>
      </c>
      <c r="Y4674" s="33" t="e">
        <f>#REF!-U4674-V4674-W4674</f>
        <v>#REF!</v>
      </c>
    </row>
    <row r="4675" spans="1:25" ht="22.5" x14ac:dyDescent="0.2">
      <c r="A4675" s="1" t="s">
        <v>195</v>
      </c>
      <c r="B4675" s="1" t="s">
        <v>196</v>
      </c>
      <c r="C4675" s="44" t="s">
        <v>8871</v>
      </c>
      <c r="D4675" s="23" t="s">
        <v>8872</v>
      </c>
      <c r="E4675" s="1" t="s">
        <v>8872</v>
      </c>
      <c r="F4675" s="23" t="s">
        <v>95</v>
      </c>
      <c r="H4675" s="23" t="s">
        <v>8894</v>
      </c>
      <c r="I4675" s="5" t="s">
        <v>8895</v>
      </c>
      <c r="J4675" s="29">
        <v>43017</v>
      </c>
      <c r="K4675" s="18">
        <v>205629</v>
      </c>
      <c r="L4675" s="18">
        <v>205629</v>
      </c>
      <c r="M4675" s="18">
        <v>0</v>
      </c>
      <c r="N4675" s="18">
        <v>0</v>
      </c>
      <c r="P4675" s="1" t="s">
        <v>8890</v>
      </c>
      <c r="Q4675" s="1" t="s">
        <v>8891</v>
      </c>
      <c r="R4675" s="1" t="s">
        <v>8892</v>
      </c>
      <c r="S4675" s="1" t="s">
        <v>8893</v>
      </c>
      <c r="T4675" s="1" t="s">
        <v>46</v>
      </c>
      <c r="U4675" s="2"/>
      <c r="V4675" s="2"/>
      <c r="W4675" s="2"/>
      <c r="X4675" s="3">
        <v>0</v>
      </c>
      <c r="Y4675" s="33" t="e">
        <f>#REF!-U4675-V4675-W4675</f>
        <v>#REF!</v>
      </c>
    </row>
    <row r="4676" spans="1:25" x14ac:dyDescent="0.2">
      <c r="H4676" s="27" t="s">
        <v>8896</v>
      </c>
      <c r="J4676" s="29"/>
      <c r="K4676" s="18">
        <f>SUBTOTAL(9,K4674:K4675)</f>
        <v>231333</v>
      </c>
      <c r="L4676" s="18">
        <f>SUBTOTAL(9,L4674:L4675)</f>
        <v>205629</v>
      </c>
      <c r="M4676" s="18">
        <f>SUBTOTAL(9,M4674:M4675)</f>
        <v>25704</v>
      </c>
      <c r="N4676" s="18">
        <f>SUBTOTAL(9,N4674:N4675)</f>
        <v>0</v>
      </c>
      <c r="U4676" s="2"/>
      <c r="V4676" s="2"/>
      <c r="W4676" s="2"/>
      <c r="X4676" s="3">
        <f>SUBTOTAL(9,X4674:X4675)</f>
        <v>0</v>
      </c>
      <c r="Y4676" s="33" t="e">
        <f>#REF!-U4676-V4676-W4676</f>
        <v>#REF!</v>
      </c>
    </row>
    <row r="4677" spans="1:25" x14ac:dyDescent="0.2">
      <c r="A4677" s="1" t="s">
        <v>195</v>
      </c>
      <c r="B4677" s="1" t="s">
        <v>196</v>
      </c>
      <c r="C4677" s="44" t="s">
        <v>8871</v>
      </c>
      <c r="D4677" s="23" t="s">
        <v>8872</v>
      </c>
      <c r="E4677" s="1" t="s">
        <v>8897</v>
      </c>
      <c r="G4677" s="23" t="s">
        <v>199</v>
      </c>
      <c r="H4677" s="23" t="s">
        <v>201</v>
      </c>
      <c r="I4677" s="4" t="s">
        <v>202</v>
      </c>
      <c r="J4677" s="29">
        <v>43011</v>
      </c>
      <c r="K4677" s="18">
        <v>110073</v>
      </c>
      <c r="L4677" s="18">
        <v>0</v>
      </c>
      <c r="M4677" s="18">
        <v>110073</v>
      </c>
      <c r="N4677" s="18">
        <v>0</v>
      </c>
      <c r="R4677" s="1" t="s">
        <v>27</v>
      </c>
      <c r="S4677" s="1" t="s">
        <v>8898</v>
      </c>
      <c r="T4677" s="1" t="s">
        <v>46</v>
      </c>
      <c r="U4677" s="2"/>
      <c r="V4677" s="2"/>
      <c r="W4677" s="2"/>
      <c r="X4677" s="3">
        <v>0</v>
      </c>
      <c r="Y4677" s="33" t="e">
        <f>#REF!-U4677-V4677-W4677</f>
        <v>#REF!</v>
      </c>
    </row>
    <row r="4678" spans="1:25" x14ac:dyDescent="0.2">
      <c r="A4678" s="1" t="s">
        <v>195</v>
      </c>
      <c r="B4678" s="1" t="s">
        <v>196</v>
      </c>
      <c r="C4678" s="44" t="s">
        <v>8871</v>
      </c>
      <c r="D4678" s="23" t="s">
        <v>8872</v>
      </c>
      <c r="E4678" s="1" t="s">
        <v>8897</v>
      </c>
      <c r="G4678" s="23" t="s">
        <v>199</v>
      </c>
      <c r="H4678" s="23" t="s">
        <v>201</v>
      </c>
      <c r="I4678" s="4" t="s">
        <v>202</v>
      </c>
      <c r="J4678" s="29">
        <v>43111</v>
      </c>
      <c r="K4678" s="18">
        <v>55036.5</v>
      </c>
      <c r="L4678" s="18">
        <v>0</v>
      </c>
      <c r="M4678" s="18">
        <v>55036.5</v>
      </c>
      <c r="N4678" s="18">
        <v>0</v>
      </c>
      <c r="R4678" s="1" t="s">
        <v>27</v>
      </c>
      <c r="S4678" s="1" t="s">
        <v>8899</v>
      </c>
      <c r="T4678" s="1" t="s">
        <v>46</v>
      </c>
      <c r="U4678" s="2"/>
      <c r="V4678" s="2"/>
      <c r="W4678" s="2"/>
      <c r="X4678" s="3">
        <v>0</v>
      </c>
      <c r="Y4678" s="33" t="e">
        <f>#REF!-U4678-V4678-W4678</f>
        <v>#REF!</v>
      </c>
    </row>
    <row r="4679" spans="1:25" x14ac:dyDescent="0.2">
      <c r="A4679" s="1" t="s">
        <v>195</v>
      </c>
      <c r="B4679" s="1" t="s">
        <v>196</v>
      </c>
      <c r="C4679" s="44" t="s">
        <v>8871</v>
      </c>
      <c r="D4679" s="23" t="s">
        <v>8872</v>
      </c>
      <c r="E4679" s="1" t="s">
        <v>8897</v>
      </c>
      <c r="G4679" s="23" t="s">
        <v>199</v>
      </c>
      <c r="H4679" s="23" t="s">
        <v>201</v>
      </c>
      <c r="I4679" s="4" t="s">
        <v>202</v>
      </c>
      <c r="J4679" s="29">
        <v>43203</v>
      </c>
      <c r="K4679" s="18">
        <v>55036.5</v>
      </c>
      <c r="L4679" s="18">
        <v>0</v>
      </c>
      <c r="M4679" s="18">
        <v>55036.5</v>
      </c>
      <c r="N4679" s="18">
        <v>0</v>
      </c>
      <c r="R4679" s="1" t="s">
        <v>27</v>
      </c>
      <c r="S4679" s="1" t="s">
        <v>8900</v>
      </c>
      <c r="T4679" s="1" t="s">
        <v>46</v>
      </c>
      <c r="U4679" s="2"/>
      <c r="V4679" s="2"/>
      <c r="W4679" s="2"/>
      <c r="X4679" s="3">
        <v>0</v>
      </c>
      <c r="Y4679" s="33" t="e">
        <f>#REF!-U4679-V4679-W4679</f>
        <v>#REF!</v>
      </c>
    </row>
    <row r="4680" spans="1:25" x14ac:dyDescent="0.2">
      <c r="H4680" s="27" t="s">
        <v>205</v>
      </c>
      <c r="I4680" s="4"/>
      <c r="J4680" s="29"/>
      <c r="K4680" s="18">
        <f>SUBTOTAL(9,K4677:K4679)</f>
        <v>220146</v>
      </c>
      <c r="L4680" s="18">
        <f>SUBTOTAL(9,L4677:L4679)</f>
        <v>0</v>
      </c>
      <c r="M4680" s="18">
        <f>SUBTOTAL(9,M4677:M4679)</f>
        <v>220146</v>
      </c>
      <c r="N4680" s="18">
        <f>SUBTOTAL(9,N4677:N4679)</f>
        <v>0</v>
      </c>
      <c r="U4680" s="2"/>
      <c r="V4680" s="2"/>
      <c r="W4680" s="2"/>
      <c r="X4680" s="3">
        <f>SUBTOTAL(9,X4677:X4679)</f>
        <v>0</v>
      </c>
      <c r="Y4680" s="33" t="e">
        <f>#REF!-U4680-V4680-W4680</f>
        <v>#REF!</v>
      </c>
    </row>
    <row r="4681" spans="1:25" x14ac:dyDescent="0.2">
      <c r="A4681" s="1" t="s">
        <v>195</v>
      </c>
      <c r="B4681" s="1" t="s">
        <v>196</v>
      </c>
      <c r="C4681" s="44" t="s">
        <v>8871</v>
      </c>
      <c r="D4681" s="23" t="s">
        <v>8872</v>
      </c>
      <c r="E4681" s="1" t="s">
        <v>8897</v>
      </c>
      <c r="G4681" s="23" t="s">
        <v>199</v>
      </c>
      <c r="H4681" s="23" t="s">
        <v>206</v>
      </c>
      <c r="I4681" s="4" t="s">
        <v>207</v>
      </c>
      <c r="J4681" s="29">
        <v>43011</v>
      </c>
      <c r="K4681" s="18">
        <v>142381.09</v>
      </c>
      <c r="L4681" s="18">
        <v>0</v>
      </c>
      <c r="M4681" s="18">
        <v>142381.09</v>
      </c>
      <c r="N4681" s="18">
        <v>0</v>
      </c>
      <c r="R4681" s="1" t="s">
        <v>27</v>
      </c>
      <c r="S4681" s="1" t="s">
        <v>8898</v>
      </c>
      <c r="T4681" s="1" t="s">
        <v>46</v>
      </c>
      <c r="U4681" s="2"/>
      <c r="V4681" s="2"/>
      <c r="W4681" s="2"/>
      <c r="X4681" s="3">
        <v>0</v>
      </c>
      <c r="Y4681" s="33" t="e">
        <f>#REF!-U4681-V4681-W4681</f>
        <v>#REF!</v>
      </c>
    </row>
    <row r="4682" spans="1:25" x14ac:dyDescent="0.2">
      <c r="A4682" s="1" t="s">
        <v>195</v>
      </c>
      <c r="B4682" s="1" t="s">
        <v>196</v>
      </c>
      <c r="C4682" s="44" t="s">
        <v>8871</v>
      </c>
      <c r="D4682" s="23" t="s">
        <v>8872</v>
      </c>
      <c r="E4682" s="1" t="s">
        <v>8897</v>
      </c>
      <c r="G4682" s="23" t="s">
        <v>199</v>
      </c>
      <c r="H4682" s="23" t="s">
        <v>206</v>
      </c>
      <c r="I4682" s="4" t="s">
        <v>207</v>
      </c>
      <c r="J4682" s="29">
        <v>43111</v>
      </c>
      <c r="K4682" s="18">
        <v>71190.55</v>
      </c>
      <c r="L4682" s="18">
        <v>0</v>
      </c>
      <c r="M4682" s="18">
        <v>71190.55</v>
      </c>
      <c r="N4682" s="18">
        <v>0</v>
      </c>
      <c r="R4682" s="1" t="s">
        <v>27</v>
      </c>
      <c r="S4682" s="1" t="s">
        <v>8899</v>
      </c>
      <c r="T4682" s="1" t="s">
        <v>46</v>
      </c>
      <c r="U4682" s="2"/>
      <c r="V4682" s="2"/>
      <c r="W4682" s="2"/>
      <c r="X4682" s="3">
        <v>0</v>
      </c>
      <c r="Y4682" s="33" t="e">
        <f>#REF!-U4682-V4682-W4682</f>
        <v>#REF!</v>
      </c>
    </row>
    <row r="4683" spans="1:25" x14ac:dyDescent="0.2">
      <c r="A4683" s="1" t="s">
        <v>195</v>
      </c>
      <c r="B4683" s="1" t="s">
        <v>196</v>
      </c>
      <c r="C4683" s="44" t="s">
        <v>8871</v>
      </c>
      <c r="D4683" s="23" t="s">
        <v>8872</v>
      </c>
      <c r="E4683" s="1" t="s">
        <v>8897</v>
      </c>
      <c r="G4683" s="23" t="s">
        <v>199</v>
      </c>
      <c r="H4683" s="23" t="s">
        <v>206</v>
      </c>
      <c r="I4683" s="4" t="s">
        <v>207</v>
      </c>
      <c r="J4683" s="29">
        <v>43203</v>
      </c>
      <c r="K4683" s="18">
        <v>71190.55</v>
      </c>
      <c r="L4683" s="18">
        <v>0</v>
      </c>
      <c r="M4683" s="18">
        <v>71190.55</v>
      </c>
      <c r="N4683" s="18">
        <v>0</v>
      </c>
      <c r="R4683" s="1" t="s">
        <v>27</v>
      </c>
      <c r="S4683" s="1" t="s">
        <v>8900</v>
      </c>
      <c r="T4683" s="1" t="s">
        <v>46</v>
      </c>
      <c r="U4683" s="2"/>
      <c r="V4683" s="2"/>
      <c r="W4683" s="2"/>
      <c r="X4683" s="3">
        <v>0</v>
      </c>
      <c r="Y4683" s="33" t="e">
        <f>#REF!-U4683-V4683-W4683</f>
        <v>#REF!</v>
      </c>
    </row>
    <row r="4684" spans="1:25" x14ac:dyDescent="0.2">
      <c r="H4684" s="27" t="s">
        <v>208</v>
      </c>
      <c r="I4684" s="4"/>
      <c r="J4684" s="29"/>
      <c r="K4684" s="18">
        <f>SUBTOTAL(9,K4681:K4683)</f>
        <v>284762.19</v>
      </c>
      <c r="L4684" s="18">
        <f>SUBTOTAL(9,L4681:L4683)</f>
        <v>0</v>
      </c>
      <c r="M4684" s="18">
        <f>SUBTOTAL(9,M4681:M4683)</f>
        <v>284762.19</v>
      </c>
      <c r="N4684" s="18">
        <f>SUBTOTAL(9,N4681:N4683)</f>
        <v>0</v>
      </c>
      <c r="U4684" s="2"/>
      <c r="V4684" s="2"/>
      <c r="W4684" s="2"/>
      <c r="X4684" s="3">
        <f>SUBTOTAL(9,X4681:X4683)</f>
        <v>0</v>
      </c>
      <c r="Y4684" s="33" t="e">
        <f>#REF!-U4684-V4684-W4684</f>
        <v>#REF!</v>
      </c>
    </row>
    <row r="4685" spans="1:25" x14ac:dyDescent="0.2">
      <c r="A4685" s="1" t="s">
        <v>195</v>
      </c>
      <c r="B4685" s="1" t="s">
        <v>196</v>
      </c>
      <c r="C4685" s="44" t="s">
        <v>8871</v>
      </c>
      <c r="D4685" s="23" t="s">
        <v>8872</v>
      </c>
      <c r="E4685" s="1" t="s">
        <v>8897</v>
      </c>
      <c r="G4685" s="23" t="s">
        <v>199</v>
      </c>
      <c r="H4685" s="23" t="s">
        <v>209</v>
      </c>
      <c r="I4685" s="4" t="s">
        <v>210</v>
      </c>
      <c r="J4685" s="29">
        <v>43011</v>
      </c>
      <c r="K4685" s="18">
        <v>23344</v>
      </c>
      <c r="L4685" s="18">
        <v>0</v>
      </c>
      <c r="M4685" s="18">
        <v>23344</v>
      </c>
      <c r="N4685" s="18">
        <v>0</v>
      </c>
      <c r="R4685" s="1" t="s">
        <v>27</v>
      </c>
      <c r="S4685" s="1" t="s">
        <v>8898</v>
      </c>
      <c r="T4685" s="1" t="s">
        <v>46</v>
      </c>
      <c r="U4685" s="2"/>
      <c r="V4685" s="2"/>
      <c r="W4685" s="2"/>
      <c r="X4685" s="3">
        <v>0</v>
      </c>
      <c r="Y4685" s="33" t="e">
        <f>#REF!-U4685-V4685-W4685</f>
        <v>#REF!</v>
      </c>
    </row>
    <row r="4686" spans="1:25" x14ac:dyDescent="0.2">
      <c r="A4686" s="1" t="s">
        <v>195</v>
      </c>
      <c r="B4686" s="1" t="s">
        <v>196</v>
      </c>
      <c r="C4686" s="44" t="s">
        <v>8871</v>
      </c>
      <c r="D4686" s="23" t="s">
        <v>8872</v>
      </c>
      <c r="E4686" s="1" t="s">
        <v>8897</v>
      </c>
      <c r="G4686" s="23" t="s">
        <v>199</v>
      </c>
      <c r="H4686" s="23" t="s">
        <v>209</v>
      </c>
      <c r="I4686" s="4" t="s">
        <v>210</v>
      </c>
      <c r="J4686" s="29">
        <v>43111</v>
      </c>
      <c r="K4686" s="18">
        <v>11672</v>
      </c>
      <c r="L4686" s="18">
        <v>0</v>
      </c>
      <c r="M4686" s="18">
        <v>11672</v>
      </c>
      <c r="N4686" s="18">
        <v>0</v>
      </c>
      <c r="R4686" s="1" t="s">
        <v>27</v>
      </c>
      <c r="S4686" s="1" t="s">
        <v>8899</v>
      </c>
      <c r="T4686" s="1" t="s">
        <v>46</v>
      </c>
      <c r="U4686" s="2"/>
      <c r="V4686" s="2"/>
      <c r="W4686" s="2"/>
      <c r="X4686" s="3">
        <v>0</v>
      </c>
      <c r="Y4686" s="33" t="e">
        <f>#REF!-U4686-V4686-W4686</f>
        <v>#REF!</v>
      </c>
    </row>
    <row r="4687" spans="1:25" x14ac:dyDescent="0.2">
      <c r="A4687" s="1" t="s">
        <v>195</v>
      </c>
      <c r="B4687" s="1" t="s">
        <v>196</v>
      </c>
      <c r="C4687" s="44" t="s">
        <v>8871</v>
      </c>
      <c r="D4687" s="23" t="s">
        <v>8872</v>
      </c>
      <c r="E4687" s="1" t="s">
        <v>8897</v>
      </c>
      <c r="G4687" s="23" t="s">
        <v>199</v>
      </c>
      <c r="H4687" s="23" t="s">
        <v>209</v>
      </c>
      <c r="I4687" s="4" t="s">
        <v>210</v>
      </c>
      <c r="J4687" s="29">
        <v>43203</v>
      </c>
      <c r="K4687" s="18">
        <v>11672</v>
      </c>
      <c r="L4687" s="18">
        <v>0</v>
      </c>
      <c r="M4687" s="18">
        <v>11672</v>
      </c>
      <c r="N4687" s="18">
        <v>0</v>
      </c>
      <c r="R4687" s="1" t="s">
        <v>27</v>
      </c>
      <c r="S4687" s="1" t="s">
        <v>8900</v>
      </c>
      <c r="T4687" s="1" t="s">
        <v>46</v>
      </c>
      <c r="U4687" s="2"/>
      <c r="V4687" s="2"/>
      <c r="W4687" s="2"/>
      <c r="X4687" s="3">
        <v>0</v>
      </c>
      <c r="Y4687" s="33" t="e">
        <f>#REF!-U4687-V4687-W4687</f>
        <v>#REF!</v>
      </c>
    </row>
    <row r="4688" spans="1:25" x14ac:dyDescent="0.2">
      <c r="H4688" s="27" t="s">
        <v>211</v>
      </c>
      <c r="J4688" s="29"/>
      <c r="K4688" s="18">
        <f>SUBTOTAL(9,K4685:K4687)</f>
        <v>46688</v>
      </c>
      <c r="L4688" s="18">
        <f>SUBTOTAL(9,L4685:L4687)</f>
        <v>0</v>
      </c>
      <c r="M4688" s="18">
        <f>SUBTOTAL(9,M4685:M4687)</f>
        <v>46688</v>
      </c>
      <c r="N4688" s="18">
        <f>SUBTOTAL(9,N4685:N4687)</f>
        <v>0</v>
      </c>
      <c r="U4688" s="2"/>
      <c r="V4688" s="2"/>
      <c r="W4688" s="2"/>
      <c r="X4688" s="3">
        <f>SUBTOTAL(9,X4685:X4687)</f>
        <v>0</v>
      </c>
      <c r="Y4688" s="33" t="e">
        <f>#REF!-U4688-V4688-W4688</f>
        <v>#REF!</v>
      </c>
    </row>
    <row r="4689" spans="1:25" ht="22.5" x14ac:dyDescent="0.2">
      <c r="A4689" s="1" t="s">
        <v>195</v>
      </c>
      <c r="B4689" s="1" t="s">
        <v>196</v>
      </c>
      <c r="C4689" s="44" t="s">
        <v>8871</v>
      </c>
      <c r="D4689" s="23" t="s">
        <v>8872</v>
      </c>
      <c r="E4689" s="1" t="s">
        <v>8872</v>
      </c>
      <c r="G4689" s="23" t="s">
        <v>88</v>
      </c>
      <c r="H4689" s="23" t="s">
        <v>8905</v>
      </c>
      <c r="I4689" s="5" t="s">
        <v>8906</v>
      </c>
      <c r="J4689" s="29">
        <v>43073</v>
      </c>
      <c r="K4689" s="18">
        <v>6851.65</v>
      </c>
      <c r="L4689" s="18">
        <v>0</v>
      </c>
      <c r="M4689" s="18">
        <v>6851.65</v>
      </c>
      <c r="N4689" s="18">
        <v>0</v>
      </c>
      <c r="P4689" s="1" t="s">
        <v>8901</v>
      </c>
      <c r="Q4689" s="1" t="s">
        <v>8902</v>
      </c>
      <c r="R4689" s="1" t="s">
        <v>8903</v>
      </c>
      <c r="S4689" s="1" t="s">
        <v>8904</v>
      </c>
      <c r="T4689" s="1" t="s">
        <v>46</v>
      </c>
      <c r="U4689" s="2"/>
      <c r="V4689" s="2"/>
      <c r="W4689" s="2"/>
      <c r="X4689" s="3">
        <v>-2.0000000000000002E-5</v>
      </c>
      <c r="Y4689" s="33" t="e">
        <f>#REF!-U4689-V4689-W4689</f>
        <v>#REF!</v>
      </c>
    </row>
    <row r="4690" spans="1:25" ht="22.5" x14ac:dyDescent="0.2">
      <c r="A4690" s="1" t="s">
        <v>195</v>
      </c>
      <c r="B4690" s="1" t="s">
        <v>196</v>
      </c>
      <c r="C4690" s="44" t="s">
        <v>8871</v>
      </c>
      <c r="D4690" s="23" t="s">
        <v>8872</v>
      </c>
      <c r="E4690" s="1" t="s">
        <v>8872</v>
      </c>
      <c r="G4690" s="23" t="s">
        <v>88</v>
      </c>
      <c r="H4690" s="23" t="s">
        <v>8905</v>
      </c>
      <c r="I4690" s="5" t="s">
        <v>8906</v>
      </c>
      <c r="J4690" s="29">
        <v>43080</v>
      </c>
      <c r="K4690" s="18">
        <v>12087.1</v>
      </c>
      <c r="L4690" s="18">
        <v>0</v>
      </c>
      <c r="M4690" s="18">
        <v>12087.1</v>
      </c>
      <c r="N4690" s="18">
        <v>0</v>
      </c>
      <c r="P4690" s="1" t="s">
        <v>8901</v>
      </c>
      <c r="Q4690" s="1" t="s">
        <v>8907</v>
      </c>
      <c r="R4690" s="1" t="s">
        <v>8908</v>
      </c>
      <c r="S4690" s="1" t="s">
        <v>8909</v>
      </c>
      <c r="T4690" s="1" t="s">
        <v>46</v>
      </c>
      <c r="U4690" s="2"/>
      <c r="V4690" s="2"/>
      <c r="W4690" s="2"/>
      <c r="X4690" s="3">
        <v>-1.11E-2</v>
      </c>
      <c r="Y4690" s="33" t="e">
        <f>#REF!-U4690-V4690-W4690</f>
        <v>#REF!</v>
      </c>
    </row>
    <row r="4691" spans="1:25" ht="22.5" x14ac:dyDescent="0.2">
      <c r="A4691" s="1" t="s">
        <v>195</v>
      </c>
      <c r="B4691" s="1" t="s">
        <v>196</v>
      </c>
      <c r="C4691" s="44" t="s">
        <v>8871</v>
      </c>
      <c r="D4691" s="23" t="s">
        <v>8872</v>
      </c>
      <c r="E4691" s="1" t="s">
        <v>8872</v>
      </c>
      <c r="G4691" s="23" t="s">
        <v>88</v>
      </c>
      <c r="H4691" s="23" t="s">
        <v>8905</v>
      </c>
      <c r="I4691" s="5" t="s">
        <v>8906</v>
      </c>
      <c r="J4691" s="29">
        <v>43084</v>
      </c>
      <c r="K4691" s="18">
        <v>11577.28</v>
      </c>
      <c r="L4691" s="18">
        <v>0</v>
      </c>
      <c r="M4691" s="18">
        <v>11577.28</v>
      </c>
      <c r="N4691" s="18">
        <v>0</v>
      </c>
      <c r="P4691" s="1" t="s">
        <v>8901</v>
      </c>
      <c r="Q4691" s="1" t="s">
        <v>8910</v>
      </c>
      <c r="R4691" s="1" t="s">
        <v>8911</v>
      </c>
      <c r="S4691" s="1" t="s">
        <v>8912</v>
      </c>
      <c r="T4691" s="1" t="s">
        <v>46</v>
      </c>
      <c r="U4691" s="2"/>
      <c r="V4691" s="2"/>
      <c r="W4691" s="2"/>
      <c r="X4691" s="3">
        <v>-7.3499999999999998E-3</v>
      </c>
      <c r="Y4691" s="33" t="e">
        <f>#REF!-U4691-V4691-W4691</f>
        <v>#REF!</v>
      </c>
    </row>
    <row r="4692" spans="1:25" ht="22.5" x14ac:dyDescent="0.2">
      <c r="A4692" s="1" t="s">
        <v>195</v>
      </c>
      <c r="B4692" s="1" t="s">
        <v>196</v>
      </c>
      <c r="C4692" s="44" t="s">
        <v>8871</v>
      </c>
      <c r="D4692" s="23" t="s">
        <v>8872</v>
      </c>
      <c r="E4692" s="1" t="s">
        <v>8872</v>
      </c>
      <c r="G4692" s="23" t="s">
        <v>88</v>
      </c>
      <c r="H4692" s="23" t="s">
        <v>8905</v>
      </c>
      <c r="I4692" s="5" t="s">
        <v>8906</v>
      </c>
      <c r="J4692" s="29">
        <v>43091</v>
      </c>
      <c r="K4692" s="18">
        <v>13111.51</v>
      </c>
      <c r="L4692" s="18">
        <v>0</v>
      </c>
      <c r="M4692" s="18">
        <v>13111.51</v>
      </c>
      <c r="N4692" s="18">
        <v>0</v>
      </c>
      <c r="P4692" s="1" t="s">
        <v>8901</v>
      </c>
      <c r="Q4692" s="1" t="s">
        <v>8913</v>
      </c>
      <c r="R4692" s="1" t="s">
        <v>8914</v>
      </c>
      <c r="S4692" s="1" t="s">
        <v>8915</v>
      </c>
      <c r="T4692" s="1" t="s">
        <v>46</v>
      </c>
      <c r="U4692" s="2"/>
      <c r="V4692" s="2"/>
      <c r="W4692" s="2"/>
      <c r="X4692" s="3">
        <v>-1.332E-2</v>
      </c>
      <c r="Y4692" s="33" t="e">
        <f>#REF!-U4692-V4692-W4692</f>
        <v>#REF!</v>
      </c>
    </row>
    <row r="4693" spans="1:25" ht="22.5" x14ac:dyDescent="0.2">
      <c r="A4693" s="1" t="s">
        <v>195</v>
      </c>
      <c r="B4693" s="1" t="s">
        <v>196</v>
      </c>
      <c r="C4693" s="44" t="s">
        <v>8871</v>
      </c>
      <c r="D4693" s="23" t="s">
        <v>8872</v>
      </c>
      <c r="E4693" s="1" t="s">
        <v>8872</v>
      </c>
      <c r="G4693" s="23" t="s">
        <v>88</v>
      </c>
      <c r="H4693" s="23" t="s">
        <v>8905</v>
      </c>
      <c r="I4693" s="5" t="s">
        <v>8906</v>
      </c>
      <c r="J4693" s="29">
        <v>43116</v>
      </c>
      <c r="K4693" s="18">
        <v>15376.66</v>
      </c>
      <c r="L4693" s="18">
        <v>0</v>
      </c>
      <c r="M4693" s="18">
        <v>15376.66</v>
      </c>
      <c r="N4693" s="18">
        <v>0</v>
      </c>
      <c r="P4693" s="1" t="s">
        <v>8901</v>
      </c>
      <c r="Q4693" s="1" t="s">
        <v>8916</v>
      </c>
      <c r="R4693" s="1" t="s">
        <v>8917</v>
      </c>
      <c r="S4693" s="1" t="s">
        <v>8918</v>
      </c>
      <c r="T4693" s="1" t="s">
        <v>46</v>
      </c>
      <c r="U4693" s="2"/>
      <c r="V4693" s="2"/>
      <c r="W4693" s="2"/>
      <c r="X4693" s="3">
        <v>-5.4599999999999996E-3</v>
      </c>
      <c r="Y4693" s="33" t="e">
        <f>#REF!-U4693-V4693-W4693</f>
        <v>#REF!</v>
      </c>
    </row>
    <row r="4694" spans="1:25" ht="22.5" x14ac:dyDescent="0.2">
      <c r="A4694" s="1" t="s">
        <v>195</v>
      </c>
      <c r="B4694" s="1" t="s">
        <v>196</v>
      </c>
      <c r="C4694" s="44" t="s">
        <v>8871</v>
      </c>
      <c r="D4694" s="23" t="s">
        <v>8872</v>
      </c>
      <c r="E4694" s="1" t="s">
        <v>8872</v>
      </c>
      <c r="G4694" s="23" t="s">
        <v>88</v>
      </c>
      <c r="H4694" s="23" t="s">
        <v>8905</v>
      </c>
      <c r="I4694" s="5" t="s">
        <v>8906</v>
      </c>
      <c r="J4694" s="29">
        <v>43140</v>
      </c>
      <c r="K4694" s="18">
        <v>18766.28</v>
      </c>
      <c r="L4694" s="18">
        <v>0</v>
      </c>
      <c r="M4694" s="18">
        <v>18766.28</v>
      </c>
      <c r="N4694" s="18">
        <v>0</v>
      </c>
      <c r="P4694" s="1" t="s">
        <v>8901</v>
      </c>
      <c r="Q4694" s="1" t="s">
        <v>8919</v>
      </c>
      <c r="R4694" s="1" t="s">
        <v>8920</v>
      </c>
      <c r="S4694" s="1" t="s">
        <v>8921</v>
      </c>
      <c r="T4694" s="1" t="s">
        <v>46</v>
      </c>
      <c r="U4694" s="2"/>
      <c r="V4694" s="2"/>
      <c r="W4694" s="2"/>
      <c r="X4694" s="3">
        <v>1.2899999999999999E-3</v>
      </c>
      <c r="Y4694" s="33" t="e">
        <f>#REF!-U4694-V4694-W4694</f>
        <v>#REF!</v>
      </c>
    </row>
    <row r="4695" spans="1:25" ht="22.5" x14ac:dyDescent="0.2">
      <c r="A4695" s="1" t="s">
        <v>195</v>
      </c>
      <c r="B4695" s="1" t="s">
        <v>196</v>
      </c>
      <c r="C4695" s="44" t="s">
        <v>8871</v>
      </c>
      <c r="D4695" s="23" t="s">
        <v>8872</v>
      </c>
      <c r="E4695" s="1" t="s">
        <v>8872</v>
      </c>
      <c r="G4695" s="23" t="s">
        <v>88</v>
      </c>
      <c r="H4695" s="23" t="s">
        <v>8905</v>
      </c>
      <c r="I4695" s="5" t="s">
        <v>8906</v>
      </c>
      <c r="J4695" s="29">
        <v>43146</v>
      </c>
      <c r="K4695" s="18">
        <v>12127.13</v>
      </c>
      <c r="L4695" s="18">
        <v>0</v>
      </c>
      <c r="M4695" s="18">
        <v>12127.13</v>
      </c>
      <c r="N4695" s="18">
        <v>0</v>
      </c>
      <c r="P4695" s="1" t="s">
        <v>8901</v>
      </c>
      <c r="Q4695" s="1" t="s">
        <v>8922</v>
      </c>
      <c r="R4695" s="1" t="s">
        <v>8923</v>
      </c>
      <c r="S4695" s="1" t="s">
        <v>8924</v>
      </c>
      <c r="T4695" s="1" t="s">
        <v>46</v>
      </c>
      <c r="U4695" s="2"/>
      <c r="V4695" s="2"/>
      <c r="W4695" s="2"/>
      <c r="X4695" s="3">
        <v>-4.6499999999999996E-3</v>
      </c>
      <c r="Y4695" s="33" t="e">
        <f>#REF!-U4695-V4695-W4695</f>
        <v>#REF!</v>
      </c>
    </row>
    <row r="4696" spans="1:25" ht="22.5" x14ac:dyDescent="0.2">
      <c r="A4696" s="1" t="s">
        <v>195</v>
      </c>
      <c r="B4696" s="1" t="s">
        <v>196</v>
      </c>
      <c r="C4696" s="44" t="s">
        <v>8871</v>
      </c>
      <c r="D4696" s="23" t="s">
        <v>8872</v>
      </c>
      <c r="E4696" s="1" t="s">
        <v>8872</v>
      </c>
      <c r="G4696" s="23" t="s">
        <v>88</v>
      </c>
      <c r="H4696" s="23" t="s">
        <v>8905</v>
      </c>
      <c r="I4696" s="5" t="s">
        <v>8906</v>
      </c>
      <c r="J4696" s="29">
        <v>43180</v>
      </c>
      <c r="K4696" s="18">
        <v>11876.51</v>
      </c>
      <c r="L4696" s="18">
        <v>0</v>
      </c>
      <c r="M4696" s="18">
        <v>11876.51</v>
      </c>
      <c r="N4696" s="18">
        <v>0</v>
      </c>
      <c r="P4696" s="1" t="s">
        <v>8901</v>
      </c>
      <c r="Q4696" s="1" t="s">
        <v>8925</v>
      </c>
      <c r="R4696" s="1" t="s">
        <v>8926</v>
      </c>
      <c r="S4696" s="1" t="s">
        <v>8927</v>
      </c>
      <c r="T4696" s="1" t="s">
        <v>46</v>
      </c>
      <c r="U4696" s="2"/>
      <c r="V4696" s="2"/>
      <c r="W4696" s="2"/>
      <c r="X4696" s="3">
        <v>-1.01E-3</v>
      </c>
      <c r="Y4696" s="33" t="e">
        <f>#REF!-U4696-V4696-W4696</f>
        <v>#REF!</v>
      </c>
    </row>
    <row r="4697" spans="1:25" ht="22.5" x14ac:dyDescent="0.2">
      <c r="A4697" s="1" t="s">
        <v>195</v>
      </c>
      <c r="B4697" s="1" t="s">
        <v>196</v>
      </c>
      <c r="C4697" s="44" t="s">
        <v>8871</v>
      </c>
      <c r="D4697" s="23" t="s">
        <v>8872</v>
      </c>
      <c r="E4697" s="1" t="s">
        <v>8872</v>
      </c>
      <c r="G4697" s="23" t="s">
        <v>88</v>
      </c>
      <c r="H4697" s="23" t="s">
        <v>8905</v>
      </c>
      <c r="I4697" s="5" t="s">
        <v>8906</v>
      </c>
      <c r="J4697" s="29">
        <v>43213</v>
      </c>
      <c r="K4697" s="18">
        <v>10327.02</v>
      </c>
      <c r="L4697" s="18">
        <v>0</v>
      </c>
      <c r="M4697" s="18">
        <v>10327.02</v>
      </c>
      <c r="N4697" s="18">
        <v>0</v>
      </c>
      <c r="P4697" s="1" t="s">
        <v>8901</v>
      </c>
      <c r="Q4697" s="1" t="s">
        <v>8928</v>
      </c>
      <c r="R4697" s="1" t="s">
        <v>8929</v>
      </c>
      <c r="S4697" s="1" t="s">
        <v>8930</v>
      </c>
      <c r="T4697" s="1" t="s">
        <v>46</v>
      </c>
      <c r="U4697" s="2"/>
      <c r="V4697" s="2"/>
      <c r="W4697" s="2"/>
      <c r="X4697" s="3">
        <v>-7.9900000000000006E-3</v>
      </c>
      <c r="Y4697" s="33" t="e">
        <f>#REF!-U4697-V4697-W4697</f>
        <v>#REF!</v>
      </c>
    </row>
    <row r="4698" spans="1:25" ht="22.5" x14ac:dyDescent="0.2">
      <c r="A4698" s="1" t="s">
        <v>195</v>
      </c>
      <c r="B4698" s="1" t="s">
        <v>196</v>
      </c>
      <c r="C4698" s="44" t="s">
        <v>8871</v>
      </c>
      <c r="D4698" s="23" t="s">
        <v>8872</v>
      </c>
      <c r="E4698" s="1" t="s">
        <v>8872</v>
      </c>
      <c r="G4698" s="23" t="s">
        <v>88</v>
      </c>
      <c r="H4698" s="23" t="s">
        <v>8905</v>
      </c>
      <c r="I4698" s="5" t="s">
        <v>8906</v>
      </c>
      <c r="J4698" s="29">
        <v>43235</v>
      </c>
      <c r="K4698" s="18">
        <v>11827.9</v>
      </c>
      <c r="L4698" s="18">
        <v>0</v>
      </c>
      <c r="M4698" s="18">
        <v>11827.9</v>
      </c>
      <c r="N4698" s="18">
        <v>0</v>
      </c>
      <c r="P4698" s="1" t="s">
        <v>8901</v>
      </c>
      <c r="Q4698" s="1" t="s">
        <v>8931</v>
      </c>
      <c r="R4698" s="1" t="s">
        <v>8932</v>
      </c>
      <c r="S4698" s="1" t="s">
        <v>8933</v>
      </c>
      <c r="T4698" s="1" t="s">
        <v>46</v>
      </c>
      <c r="U4698" s="2"/>
      <c r="V4698" s="2"/>
      <c r="W4698" s="2"/>
      <c r="X4698" s="3">
        <v>-1.0999999999999999E-2</v>
      </c>
      <c r="Y4698" s="33" t="e">
        <f>#REF!-U4698-V4698-W4698</f>
        <v>#REF!</v>
      </c>
    </row>
    <row r="4699" spans="1:25" ht="22.5" x14ac:dyDescent="0.2">
      <c r="A4699" s="1" t="s">
        <v>195</v>
      </c>
      <c r="B4699" s="1" t="s">
        <v>196</v>
      </c>
      <c r="C4699" s="44" t="s">
        <v>8871</v>
      </c>
      <c r="D4699" s="23" t="s">
        <v>8872</v>
      </c>
      <c r="E4699" s="1" t="s">
        <v>8872</v>
      </c>
      <c r="G4699" s="23" t="s">
        <v>88</v>
      </c>
      <c r="H4699" s="23" t="s">
        <v>8905</v>
      </c>
      <c r="I4699" s="5" t="s">
        <v>8906</v>
      </c>
      <c r="J4699" s="29">
        <v>43276</v>
      </c>
      <c r="K4699" s="18">
        <v>11112.25</v>
      </c>
      <c r="L4699" s="18">
        <v>0</v>
      </c>
      <c r="M4699" s="18">
        <v>11112.25</v>
      </c>
      <c r="N4699" s="18">
        <v>0</v>
      </c>
      <c r="P4699" s="1" t="s">
        <v>8901</v>
      </c>
      <c r="Q4699" s="1" t="s">
        <v>8934</v>
      </c>
      <c r="R4699" s="1" t="s">
        <v>8935</v>
      </c>
      <c r="S4699" s="1" t="s">
        <v>8936</v>
      </c>
      <c r="T4699" s="1" t="s">
        <v>46</v>
      </c>
      <c r="U4699" s="2"/>
      <c r="V4699" s="2"/>
      <c r="W4699" s="2"/>
      <c r="X4699" s="3">
        <v>-1.8500000000000001E-3</v>
      </c>
      <c r="Y4699" s="33" t="e">
        <f>#REF!-U4699-V4699-W4699</f>
        <v>#REF!</v>
      </c>
    </row>
    <row r="4700" spans="1:25" ht="22.5" x14ac:dyDescent="0.2">
      <c r="A4700" s="1" t="s">
        <v>195</v>
      </c>
      <c r="B4700" s="1" t="s">
        <v>196</v>
      </c>
      <c r="C4700" s="44" t="s">
        <v>8871</v>
      </c>
      <c r="D4700" s="23" t="s">
        <v>8872</v>
      </c>
      <c r="E4700" s="1" t="s">
        <v>8872</v>
      </c>
      <c r="F4700" s="23" t="s">
        <v>95</v>
      </c>
      <c r="H4700" s="23" t="s">
        <v>8905</v>
      </c>
      <c r="I4700" s="5" t="s">
        <v>8906</v>
      </c>
      <c r="J4700" s="29">
        <v>43073</v>
      </c>
      <c r="K4700" s="18">
        <v>338.35</v>
      </c>
      <c r="L4700" s="18">
        <v>338.35</v>
      </c>
      <c r="M4700" s="18">
        <v>0</v>
      </c>
      <c r="N4700" s="18">
        <v>0</v>
      </c>
      <c r="P4700" s="1" t="s">
        <v>8901</v>
      </c>
      <c r="Q4700" s="1" t="s">
        <v>8902</v>
      </c>
      <c r="R4700" s="1" t="s">
        <v>8903</v>
      </c>
      <c r="S4700" s="1" t="s">
        <v>8904</v>
      </c>
      <c r="T4700" s="1" t="s">
        <v>46</v>
      </c>
      <c r="U4700" s="2"/>
      <c r="V4700" s="2"/>
      <c r="W4700" s="2"/>
      <c r="X4700" s="3">
        <v>2.0000000000000002E-5</v>
      </c>
      <c r="Y4700" s="33" t="e">
        <f>#REF!-U4700-V4700-W4700</f>
        <v>#REF!</v>
      </c>
    </row>
    <row r="4701" spans="1:25" ht="22.5" x14ac:dyDescent="0.2">
      <c r="A4701" s="1" t="s">
        <v>195</v>
      </c>
      <c r="B4701" s="1" t="s">
        <v>196</v>
      </c>
      <c r="C4701" s="44" t="s">
        <v>8871</v>
      </c>
      <c r="D4701" s="23" t="s">
        <v>8872</v>
      </c>
      <c r="E4701" s="1" t="s">
        <v>8872</v>
      </c>
      <c r="F4701" s="23" t="s">
        <v>95</v>
      </c>
      <c r="H4701" s="23" t="s">
        <v>8905</v>
      </c>
      <c r="I4701" s="5" t="s">
        <v>8906</v>
      </c>
      <c r="J4701" s="29">
        <v>43080</v>
      </c>
      <c r="K4701" s="18">
        <v>596.9</v>
      </c>
      <c r="L4701" s="18">
        <v>596.9</v>
      </c>
      <c r="M4701" s="18">
        <v>0</v>
      </c>
      <c r="N4701" s="18">
        <v>0</v>
      </c>
      <c r="P4701" s="1" t="s">
        <v>8901</v>
      </c>
      <c r="Q4701" s="1" t="s">
        <v>8907</v>
      </c>
      <c r="R4701" s="1" t="s">
        <v>8908</v>
      </c>
      <c r="S4701" s="1" t="s">
        <v>8909</v>
      </c>
      <c r="T4701" s="1" t="s">
        <v>46</v>
      </c>
      <c r="U4701" s="2"/>
      <c r="V4701" s="2"/>
      <c r="W4701" s="2"/>
      <c r="X4701" s="3">
        <v>1.11E-2</v>
      </c>
      <c r="Y4701" s="33" t="e">
        <f>#REF!-U4701-V4701-W4701</f>
        <v>#REF!</v>
      </c>
    </row>
    <row r="4702" spans="1:25" ht="22.5" x14ac:dyDescent="0.2">
      <c r="A4702" s="1" t="s">
        <v>195</v>
      </c>
      <c r="B4702" s="1" t="s">
        <v>196</v>
      </c>
      <c r="C4702" s="44" t="s">
        <v>8871</v>
      </c>
      <c r="D4702" s="23" t="s">
        <v>8872</v>
      </c>
      <c r="E4702" s="1" t="s">
        <v>8872</v>
      </c>
      <c r="F4702" s="23" t="s">
        <v>95</v>
      </c>
      <c r="H4702" s="23" t="s">
        <v>8905</v>
      </c>
      <c r="I4702" s="5" t="s">
        <v>8906</v>
      </c>
      <c r="J4702" s="29">
        <v>43084</v>
      </c>
      <c r="K4702" s="18">
        <v>571.72</v>
      </c>
      <c r="L4702" s="18">
        <v>571.72</v>
      </c>
      <c r="M4702" s="18">
        <v>0</v>
      </c>
      <c r="N4702" s="18">
        <v>0</v>
      </c>
      <c r="P4702" s="1" t="s">
        <v>8901</v>
      </c>
      <c r="Q4702" s="1" t="s">
        <v>8910</v>
      </c>
      <c r="R4702" s="1" t="s">
        <v>8911</v>
      </c>
      <c r="S4702" s="1" t="s">
        <v>8912</v>
      </c>
      <c r="T4702" s="1" t="s">
        <v>46</v>
      </c>
      <c r="U4702" s="2"/>
      <c r="V4702" s="2"/>
      <c r="W4702" s="2"/>
      <c r="X4702" s="3">
        <v>7.3499999999999998E-3</v>
      </c>
      <c r="Y4702" s="33" t="e">
        <f>#REF!-U4702-V4702-W4702</f>
        <v>#REF!</v>
      </c>
    </row>
    <row r="4703" spans="1:25" ht="22.5" x14ac:dyDescent="0.2">
      <c r="A4703" s="1" t="s">
        <v>195</v>
      </c>
      <c r="B4703" s="1" t="s">
        <v>196</v>
      </c>
      <c r="C4703" s="44" t="s">
        <v>8871</v>
      </c>
      <c r="D4703" s="23" t="s">
        <v>8872</v>
      </c>
      <c r="E4703" s="1" t="s">
        <v>8872</v>
      </c>
      <c r="F4703" s="23" t="s">
        <v>95</v>
      </c>
      <c r="H4703" s="23" t="s">
        <v>8905</v>
      </c>
      <c r="I4703" s="5" t="s">
        <v>8906</v>
      </c>
      <c r="J4703" s="29">
        <v>43091</v>
      </c>
      <c r="K4703" s="18">
        <v>647.49</v>
      </c>
      <c r="L4703" s="18">
        <v>647.49</v>
      </c>
      <c r="M4703" s="18">
        <v>0</v>
      </c>
      <c r="N4703" s="18">
        <v>0</v>
      </c>
      <c r="P4703" s="1" t="s">
        <v>8901</v>
      </c>
      <c r="Q4703" s="1" t="s">
        <v>8913</v>
      </c>
      <c r="R4703" s="1" t="s">
        <v>8914</v>
      </c>
      <c r="S4703" s="1" t="s">
        <v>8915</v>
      </c>
      <c r="T4703" s="1" t="s">
        <v>46</v>
      </c>
      <c r="U4703" s="2"/>
      <c r="V4703" s="2"/>
      <c r="W4703" s="2"/>
      <c r="X4703" s="3">
        <v>1.332E-2</v>
      </c>
      <c r="Y4703" s="33" t="e">
        <f>#REF!-U4703-V4703-W4703</f>
        <v>#REF!</v>
      </c>
    </row>
    <row r="4704" spans="1:25" ht="22.5" x14ac:dyDescent="0.2">
      <c r="A4704" s="1" t="s">
        <v>195</v>
      </c>
      <c r="B4704" s="1" t="s">
        <v>196</v>
      </c>
      <c r="C4704" s="44" t="s">
        <v>8871</v>
      </c>
      <c r="D4704" s="23" t="s">
        <v>8872</v>
      </c>
      <c r="E4704" s="1" t="s">
        <v>8872</v>
      </c>
      <c r="F4704" s="23" t="s">
        <v>95</v>
      </c>
      <c r="H4704" s="23" t="s">
        <v>8905</v>
      </c>
      <c r="I4704" s="5" t="s">
        <v>8906</v>
      </c>
      <c r="J4704" s="29">
        <v>43116</v>
      </c>
      <c r="K4704" s="18">
        <v>759.34</v>
      </c>
      <c r="L4704" s="18">
        <v>759.34</v>
      </c>
      <c r="M4704" s="18">
        <v>0</v>
      </c>
      <c r="N4704" s="18">
        <v>0</v>
      </c>
      <c r="P4704" s="1" t="s">
        <v>8901</v>
      </c>
      <c r="Q4704" s="1" t="s">
        <v>8916</v>
      </c>
      <c r="R4704" s="1" t="s">
        <v>8917</v>
      </c>
      <c r="S4704" s="1" t="s">
        <v>8918</v>
      </c>
      <c r="T4704" s="1" t="s">
        <v>46</v>
      </c>
      <c r="U4704" s="2"/>
      <c r="V4704" s="2"/>
      <c r="W4704" s="2"/>
      <c r="X4704" s="3">
        <v>5.4599999999999996E-3</v>
      </c>
      <c r="Y4704" s="33" t="e">
        <f>#REF!-U4704-V4704-W4704</f>
        <v>#REF!</v>
      </c>
    </row>
    <row r="4705" spans="1:25" ht="22.5" x14ac:dyDescent="0.2">
      <c r="A4705" s="1" t="s">
        <v>195</v>
      </c>
      <c r="B4705" s="1" t="s">
        <v>196</v>
      </c>
      <c r="C4705" s="44" t="s">
        <v>8871</v>
      </c>
      <c r="D4705" s="23" t="s">
        <v>8872</v>
      </c>
      <c r="E4705" s="1" t="s">
        <v>8872</v>
      </c>
      <c r="F4705" s="23" t="s">
        <v>95</v>
      </c>
      <c r="H4705" s="23" t="s">
        <v>8905</v>
      </c>
      <c r="I4705" s="5" t="s">
        <v>8906</v>
      </c>
      <c r="J4705" s="29">
        <v>43140</v>
      </c>
      <c r="K4705" s="18">
        <v>926.72</v>
      </c>
      <c r="L4705" s="18">
        <v>926.72</v>
      </c>
      <c r="M4705" s="18">
        <v>0</v>
      </c>
      <c r="N4705" s="18">
        <v>0</v>
      </c>
      <c r="P4705" s="1" t="s">
        <v>8901</v>
      </c>
      <c r="Q4705" s="1" t="s">
        <v>8919</v>
      </c>
      <c r="R4705" s="1" t="s">
        <v>8920</v>
      </c>
      <c r="S4705" s="1" t="s">
        <v>8921</v>
      </c>
      <c r="T4705" s="1" t="s">
        <v>46</v>
      </c>
      <c r="U4705" s="2"/>
      <c r="V4705" s="2"/>
      <c r="W4705" s="2"/>
      <c r="X4705" s="3">
        <v>-1.2899999999999999E-3</v>
      </c>
      <c r="Y4705" s="33" t="e">
        <f>#REF!-U4705-V4705-W4705</f>
        <v>#REF!</v>
      </c>
    </row>
    <row r="4706" spans="1:25" ht="22.5" x14ac:dyDescent="0.2">
      <c r="A4706" s="1" t="s">
        <v>195</v>
      </c>
      <c r="B4706" s="1" t="s">
        <v>196</v>
      </c>
      <c r="C4706" s="44" t="s">
        <v>8871</v>
      </c>
      <c r="D4706" s="23" t="s">
        <v>8872</v>
      </c>
      <c r="E4706" s="1" t="s">
        <v>8872</v>
      </c>
      <c r="F4706" s="23" t="s">
        <v>95</v>
      </c>
      <c r="H4706" s="23" t="s">
        <v>8905</v>
      </c>
      <c r="I4706" s="5" t="s">
        <v>8906</v>
      </c>
      <c r="J4706" s="29">
        <v>43146</v>
      </c>
      <c r="K4706" s="18">
        <v>598.87</v>
      </c>
      <c r="L4706" s="18">
        <v>598.87</v>
      </c>
      <c r="M4706" s="18">
        <v>0</v>
      </c>
      <c r="N4706" s="18">
        <v>0</v>
      </c>
      <c r="P4706" s="1" t="s">
        <v>8901</v>
      </c>
      <c r="Q4706" s="1" t="s">
        <v>8922</v>
      </c>
      <c r="R4706" s="1" t="s">
        <v>8923</v>
      </c>
      <c r="S4706" s="1" t="s">
        <v>8924</v>
      </c>
      <c r="T4706" s="1" t="s">
        <v>46</v>
      </c>
      <c r="U4706" s="2"/>
      <c r="V4706" s="2"/>
      <c r="W4706" s="2"/>
      <c r="X4706" s="3">
        <v>4.6499999999999996E-3</v>
      </c>
      <c r="Y4706" s="33" t="e">
        <f>#REF!-U4706-V4706-W4706</f>
        <v>#REF!</v>
      </c>
    </row>
    <row r="4707" spans="1:25" ht="22.5" x14ac:dyDescent="0.2">
      <c r="A4707" s="1" t="s">
        <v>195</v>
      </c>
      <c r="B4707" s="1" t="s">
        <v>196</v>
      </c>
      <c r="C4707" s="44" t="s">
        <v>8871</v>
      </c>
      <c r="D4707" s="23" t="s">
        <v>8872</v>
      </c>
      <c r="E4707" s="1" t="s">
        <v>8872</v>
      </c>
      <c r="F4707" s="23" t="s">
        <v>95</v>
      </c>
      <c r="H4707" s="23" t="s">
        <v>8905</v>
      </c>
      <c r="I4707" s="5" t="s">
        <v>8906</v>
      </c>
      <c r="J4707" s="29">
        <v>43180</v>
      </c>
      <c r="K4707" s="18">
        <v>586.49</v>
      </c>
      <c r="L4707" s="18">
        <v>586.49</v>
      </c>
      <c r="M4707" s="18">
        <v>0</v>
      </c>
      <c r="N4707" s="18">
        <v>0</v>
      </c>
      <c r="P4707" s="1" t="s">
        <v>8901</v>
      </c>
      <c r="Q4707" s="1" t="s">
        <v>8925</v>
      </c>
      <c r="R4707" s="1" t="s">
        <v>8926</v>
      </c>
      <c r="S4707" s="1" t="s">
        <v>8927</v>
      </c>
      <c r="T4707" s="1" t="s">
        <v>46</v>
      </c>
      <c r="U4707" s="2"/>
      <c r="V4707" s="2"/>
      <c r="W4707" s="2"/>
      <c r="X4707" s="3">
        <v>1.01E-3</v>
      </c>
      <c r="Y4707" s="33" t="e">
        <f>#REF!-U4707-V4707-W4707</f>
        <v>#REF!</v>
      </c>
    </row>
    <row r="4708" spans="1:25" ht="22.5" x14ac:dyDescent="0.2">
      <c r="A4708" s="1" t="s">
        <v>195</v>
      </c>
      <c r="B4708" s="1" t="s">
        <v>196</v>
      </c>
      <c r="C4708" s="44" t="s">
        <v>8871</v>
      </c>
      <c r="D4708" s="23" t="s">
        <v>8872</v>
      </c>
      <c r="E4708" s="1" t="s">
        <v>8872</v>
      </c>
      <c r="F4708" s="23" t="s">
        <v>95</v>
      </c>
      <c r="H4708" s="23" t="s">
        <v>8905</v>
      </c>
      <c r="I4708" s="5" t="s">
        <v>8906</v>
      </c>
      <c r="J4708" s="29">
        <v>43213</v>
      </c>
      <c r="K4708" s="18">
        <v>509.98</v>
      </c>
      <c r="L4708" s="18">
        <v>509.98</v>
      </c>
      <c r="M4708" s="18">
        <v>0</v>
      </c>
      <c r="N4708" s="18">
        <v>0</v>
      </c>
      <c r="P4708" s="1" t="s">
        <v>8901</v>
      </c>
      <c r="Q4708" s="1" t="s">
        <v>8928</v>
      </c>
      <c r="R4708" s="1" t="s">
        <v>8929</v>
      </c>
      <c r="S4708" s="1" t="s">
        <v>8930</v>
      </c>
      <c r="T4708" s="1" t="s">
        <v>46</v>
      </c>
      <c r="U4708" s="2"/>
      <c r="V4708" s="2"/>
      <c r="W4708" s="2"/>
      <c r="X4708" s="3">
        <v>7.9900000000000006E-3</v>
      </c>
      <c r="Y4708" s="33" t="e">
        <f>#REF!-U4708-V4708-W4708</f>
        <v>#REF!</v>
      </c>
    </row>
    <row r="4709" spans="1:25" ht="22.5" x14ac:dyDescent="0.2">
      <c r="A4709" s="1" t="s">
        <v>195</v>
      </c>
      <c r="B4709" s="1" t="s">
        <v>196</v>
      </c>
      <c r="C4709" s="44" t="s">
        <v>8871</v>
      </c>
      <c r="D4709" s="23" t="s">
        <v>8872</v>
      </c>
      <c r="E4709" s="1" t="s">
        <v>8872</v>
      </c>
      <c r="F4709" s="23" t="s">
        <v>95</v>
      </c>
      <c r="H4709" s="23" t="s">
        <v>8905</v>
      </c>
      <c r="I4709" s="5" t="s">
        <v>8906</v>
      </c>
      <c r="J4709" s="29">
        <v>43235</v>
      </c>
      <c r="K4709" s="18">
        <v>584.1</v>
      </c>
      <c r="L4709" s="18">
        <v>584.1</v>
      </c>
      <c r="M4709" s="18">
        <v>0</v>
      </c>
      <c r="N4709" s="18">
        <v>0</v>
      </c>
      <c r="P4709" s="1" t="s">
        <v>8901</v>
      </c>
      <c r="Q4709" s="1" t="s">
        <v>8931</v>
      </c>
      <c r="R4709" s="1" t="s">
        <v>8932</v>
      </c>
      <c r="S4709" s="1" t="s">
        <v>8933</v>
      </c>
      <c r="T4709" s="1" t="s">
        <v>46</v>
      </c>
      <c r="U4709" s="2"/>
      <c r="V4709" s="2"/>
      <c r="W4709" s="2"/>
      <c r="X4709" s="3">
        <v>1.0999999999999999E-2</v>
      </c>
      <c r="Y4709" s="33" t="e">
        <f>#REF!-U4709-V4709-W4709</f>
        <v>#REF!</v>
      </c>
    </row>
    <row r="4710" spans="1:25" ht="22.5" x14ac:dyDescent="0.2">
      <c r="A4710" s="1" t="s">
        <v>195</v>
      </c>
      <c r="B4710" s="1" t="s">
        <v>196</v>
      </c>
      <c r="C4710" s="44" t="s">
        <v>8871</v>
      </c>
      <c r="D4710" s="23" t="s">
        <v>8872</v>
      </c>
      <c r="E4710" s="1" t="s">
        <v>8872</v>
      </c>
      <c r="F4710" s="23" t="s">
        <v>95</v>
      </c>
      <c r="H4710" s="23" t="s">
        <v>8905</v>
      </c>
      <c r="I4710" s="5" t="s">
        <v>8906</v>
      </c>
      <c r="J4710" s="29">
        <v>43276</v>
      </c>
      <c r="K4710" s="18">
        <v>548.75</v>
      </c>
      <c r="L4710" s="18">
        <v>548.75</v>
      </c>
      <c r="M4710" s="18">
        <v>0</v>
      </c>
      <c r="N4710" s="18">
        <v>0</v>
      </c>
      <c r="P4710" s="1" t="s">
        <v>8901</v>
      </c>
      <c r="Q4710" s="1" t="s">
        <v>8934</v>
      </c>
      <c r="R4710" s="1" t="s">
        <v>8935</v>
      </c>
      <c r="S4710" s="1" t="s">
        <v>8936</v>
      </c>
      <c r="T4710" s="1" t="s">
        <v>46</v>
      </c>
      <c r="U4710" s="2"/>
      <c r="V4710" s="2"/>
      <c r="W4710" s="2"/>
      <c r="X4710" s="3">
        <v>1.8500000000000001E-3</v>
      </c>
      <c r="Y4710" s="33" t="e">
        <f>#REF!-U4710-V4710-W4710</f>
        <v>#REF!</v>
      </c>
    </row>
    <row r="4711" spans="1:25" x14ac:dyDescent="0.2">
      <c r="H4711" s="27" t="s">
        <v>8937</v>
      </c>
      <c r="J4711" s="29"/>
      <c r="K4711" s="18">
        <f>SUBTOTAL(9,K4689:K4710)</f>
        <v>141709.99999999997</v>
      </c>
      <c r="L4711" s="18">
        <f>SUBTOTAL(9,L4689:L4710)</f>
        <v>6668.7100000000009</v>
      </c>
      <c r="M4711" s="18">
        <f>SUBTOTAL(9,M4689:M4710)</f>
        <v>135041.28999999998</v>
      </c>
      <c r="N4711" s="18">
        <f>SUBTOTAL(9,N4689:N4710)</f>
        <v>0</v>
      </c>
      <c r="U4711" s="2"/>
      <c r="V4711" s="2"/>
      <c r="W4711" s="2"/>
      <c r="X4711" s="3">
        <f>SUBTOTAL(9,X4689:X4710)</f>
        <v>6.0715321659188248E-18</v>
      </c>
      <c r="Y4711" s="33" t="e">
        <f>#REF!-U4711-V4711-W4711</f>
        <v>#REF!</v>
      </c>
    </row>
    <row r="4712" spans="1:25" ht="22.5" x14ac:dyDescent="0.2">
      <c r="A4712" s="1" t="s">
        <v>195</v>
      </c>
      <c r="B4712" s="1" t="s">
        <v>196</v>
      </c>
      <c r="C4712" s="44" t="s">
        <v>8871</v>
      </c>
      <c r="D4712" s="23" t="s">
        <v>8872</v>
      </c>
      <c r="E4712" s="1" t="s">
        <v>8872</v>
      </c>
      <c r="F4712" s="23" t="s">
        <v>234</v>
      </c>
      <c r="H4712" s="23" t="s">
        <v>8942</v>
      </c>
      <c r="I4712" s="5" t="s">
        <v>8943</v>
      </c>
      <c r="J4712" s="29">
        <v>43235</v>
      </c>
      <c r="K4712" s="18">
        <v>49534</v>
      </c>
      <c r="L4712" s="18">
        <v>49534</v>
      </c>
      <c r="M4712" s="18">
        <v>0</v>
      </c>
      <c r="N4712" s="18">
        <v>0</v>
      </c>
      <c r="P4712" s="1" t="s">
        <v>8938</v>
      </c>
      <c r="Q4712" s="1" t="s">
        <v>8939</v>
      </c>
      <c r="R4712" s="1" t="s">
        <v>8940</v>
      </c>
      <c r="S4712" s="1" t="s">
        <v>8941</v>
      </c>
      <c r="T4712" s="1" t="s">
        <v>46</v>
      </c>
      <c r="U4712" s="2"/>
      <c r="V4712" s="2"/>
      <c r="W4712" s="2"/>
      <c r="X4712" s="3">
        <v>0</v>
      </c>
      <c r="Y4712" s="33" t="e">
        <f>#REF!-U4712-V4712-W4712</f>
        <v>#REF!</v>
      </c>
    </row>
    <row r="4713" spans="1:25" ht="22.5" x14ac:dyDescent="0.2">
      <c r="A4713" s="1" t="s">
        <v>195</v>
      </c>
      <c r="B4713" s="1" t="s">
        <v>196</v>
      </c>
      <c r="C4713" s="44" t="s">
        <v>8871</v>
      </c>
      <c r="D4713" s="23" t="s">
        <v>8872</v>
      </c>
      <c r="E4713" s="1" t="s">
        <v>8872</v>
      </c>
      <c r="F4713" s="23" t="s">
        <v>234</v>
      </c>
      <c r="H4713" s="23" t="s">
        <v>8942</v>
      </c>
      <c r="I4713" s="5" t="s">
        <v>8943</v>
      </c>
      <c r="J4713" s="29">
        <v>43279</v>
      </c>
      <c r="K4713" s="18">
        <v>11475</v>
      </c>
      <c r="L4713" s="18">
        <v>11475</v>
      </c>
      <c r="M4713" s="18">
        <v>0</v>
      </c>
      <c r="N4713" s="18">
        <v>0</v>
      </c>
      <c r="P4713" s="1" t="s">
        <v>8938</v>
      </c>
      <c r="Q4713" s="1" t="s">
        <v>8944</v>
      </c>
      <c r="R4713" s="1" t="s">
        <v>8945</v>
      </c>
      <c r="S4713" s="1" t="s">
        <v>8946</v>
      </c>
      <c r="T4713" s="1" t="s">
        <v>46</v>
      </c>
      <c r="U4713" s="2"/>
      <c r="V4713" s="2"/>
      <c r="W4713" s="2"/>
      <c r="X4713" s="3">
        <v>0</v>
      </c>
      <c r="Y4713" s="33" t="e">
        <f>#REF!-U4713-V4713-W4713</f>
        <v>#REF!</v>
      </c>
    </row>
    <row r="4714" spans="1:25" x14ac:dyDescent="0.2">
      <c r="H4714" s="27" t="s">
        <v>8947</v>
      </c>
      <c r="J4714" s="29"/>
      <c r="K4714" s="18">
        <f>SUBTOTAL(9,K4712:K4713)</f>
        <v>61009</v>
      </c>
      <c r="L4714" s="18">
        <f>SUBTOTAL(9,L4712:L4713)</f>
        <v>61009</v>
      </c>
      <c r="M4714" s="18">
        <f>SUBTOTAL(9,M4712:M4713)</f>
        <v>0</v>
      </c>
      <c r="N4714" s="18">
        <f>SUBTOTAL(9,N4712:N4713)</f>
        <v>0</v>
      </c>
      <c r="U4714" s="2"/>
      <c r="V4714" s="2"/>
      <c r="W4714" s="2"/>
      <c r="X4714" s="3">
        <f>SUBTOTAL(9,X4712:X4713)</f>
        <v>0</v>
      </c>
      <c r="Y4714" s="33" t="e">
        <f>#REF!-U4714-V4714-W4714</f>
        <v>#REF!</v>
      </c>
    </row>
    <row r="4715" spans="1:25" ht="22.5" x14ac:dyDescent="0.2">
      <c r="A4715" s="1" t="s">
        <v>195</v>
      </c>
      <c r="B4715" s="1" t="s">
        <v>196</v>
      </c>
      <c r="C4715" s="44" t="s">
        <v>8871</v>
      </c>
      <c r="D4715" s="23" t="s">
        <v>8872</v>
      </c>
      <c r="E4715" s="1" t="s">
        <v>8872</v>
      </c>
      <c r="G4715" s="23" t="s">
        <v>97</v>
      </c>
      <c r="H4715" s="23" t="s">
        <v>8952</v>
      </c>
      <c r="I4715" s="5" t="s">
        <v>8953</v>
      </c>
      <c r="J4715" s="29">
        <v>43235</v>
      </c>
      <c r="K4715" s="18">
        <v>9860</v>
      </c>
      <c r="L4715" s="18">
        <v>0</v>
      </c>
      <c r="M4715" s="18">
        <v>9860</v>
      </c>
      <c r="N4715" s="18">
        <v>0</v>
      </c>
      <c r="P4715" s="1" t="s">
        <v>8948</v>
      </c>
      <c r="Q4715" s="1" t="s">
        <v>8949</v>
      </c>
      <c r="R4715" s="1" t="s">
        <v>8950</v>
      </c>
      <c r="S4715" s="1" t="s">
        <v>8951</v>
      </c>
      <c r="T4715" s="1" t="s">
        <v>46</v>
      </c>
      <c r="U4715" s="2"/>
      <c r="V4715" s="2"/>
      <c r="W4715" s="2"/>
      <c r="X4715" s="3">
        <v>0</v>
      </c>
      <c r="Y4715" s="33" t="e">
        <f>#REF!-U4715-V4715-W4715</f>
        <v>#REF!</v>
      </c>
    </row>
    <row r="4716" spans="1:25" ht="22.5" x14ac:dyDescent="0.2">
      <c r="A4716" s="1" t="s">
        <v>195</v>
      </c>
      <c r="B4716" s="1" t="s">
        <v>196</v>
      </c>
      <c r="C4716" s="44" t="s">
        <v>8871</v>
      </c>
      <c r="D4716" s="23" t="s">
        <v>8872</v>
      </c>
      <c r="E4716" s="1" t="s">
        <v>8872</v>
      </c>
      <c r="F4716" s="23" t="s">
        <v>234</v>
      </c>
      <c r="H4716" s="23" t="s">
        <v>8952</v>
      </c>
      <c r="I4716" s="5" t="s">
        <v>8953</v>
      </c>
      <c r="J4716" s="29">
        <v>43235</v>
      </c>
      <c r="K4716" s="18">
        <v>39440</v>
      </c>
      <c r="L4716" s="18">
        <v>39440</v>
      </c>
      <c r="M4716" s="18">
        <v>0</v>
      </c>
      <c r="N4716" s="18">
        <v>0</v>
      </c>
      <c r="P4716" s="1" t="s">
        <v>8948</v>
      </c>
      <c r="Q4716" s="1" t="s">
        <v>8949</v>
      </c>
      <c r="R4716" s="1" t="s">
        <v>8950</v>
      </c>
      <c r="S4716" s="1" t="s">
        <v>8951</v>
      </c>
      <c r="T4716" s="1" t="s">
        <v>46</v>
      </c>
      <c r="U4716" s="2"/>
      <c r="V4716" s="2"/>
      <c r="W4716" s="2"/>
      <c r="X4716" s="3">
        <v>0</v>
      </c>
      <c r="Y4716" s="33" t="e">
        <f>#REF!-U4716-V4716-W4716</f>
        <v>#REF!</v>
      </c>
    </row>
    <row r="4717" spans="1:25" x14ac:dyDescent="0.2">
      <c r="H4717" s="27" t="s">
        <v>8954</v>
      </c>
      <c r="J4717" s="29"/>
      <c r="K4717" s="18">
        <f>SUBTOTAL(9,K4715:K4716)</f>
        <v>49300</v>
      </c>
      <c r="L4717" s="18">
        <f>SUBTOTAL(9,L4715:L4716)</f>
        <v>39440</v>
      </c>
      <c r="M4717" s="18">
        <f>SUBTOTAL(9,M4715:M4716)</f>
        <v>9860</v>
      </c>
      <c r="N4717" s="18">
        <f>SUBTOTAL(9,N4715:N4716)</f>
        <v>0</v>
      </c>
      <c r="U4717" s="2"/>
      <c r="V4717" s="2"/>
      <c r="W4717" s="2"/>
      <c r="X4717" s="3">
        <f>SUBTOTAL(9,X4715:X4716)</f>
        <v>0</v>
      </c>
      <c r="Y4717" s="33" t="e">
        <f>#REF!-U4717-V4717-W4717</f>
        <v>#REF!</v>
      </c>
    </row>
    <row r="4718" spans="1:25" x14ac:dyDescent="0.2">
      <c r="C4718" s="45" t="s">
        <v>8955</v>
      </c>
      <c r="J4718" s="29"/>
      <c r="K4718" s="18">
        <f>SUBTOTAL(9,K4664:K4716)</f>
        <v>2028012.6300000001</v>
      </c>
      <c r="L4718" s="18">
        <f>SUBTOTAL(9,L4664:L4716)</f>
        <v>1185085.4400000002</v>
      </c>
      <c r="M4718" s="18">
        <f>SUBTOTAL(9,M4664:M4716)</f>
        <v>807367.36000000022</v>
      </c>
      <c r="N4718" s="18">
        <f>SUBTOTAL(9,N4664:N4716)</f>
        <v>35559.83</v>
      </c>
      <c r="U4718" s="2"/>
      <c r="V4718" s="2"/>
      <c r="W4718" s="2"/>
      <c r="X4718" s="3">
        <f>SUBTOTAL(9,X4664:X4716)</f>
        <v>6.0715321659188248E-18</v>
      </c>
      <c r="Y4718" s="33" t="e">
        <f>#REF!-U4718-V4718-W4718</f>
        <v>#REF!</v>
      </c>
    </row>
    <row r="4719" spans="1:25" ht="25.5" customHeight="1" x14ac:dyDescent="0.2">
      <c r="A4719" s="1" t="s">
        <v>421</v>
      </c>
      <c r="B4719" s="1" t="s">
        <v>422</v>
      </c>
      <c r="C4719" s="44" t="s">
        <v>8956</v>
      </c>
      <c r="D4719" s="23" t="s">
        <v>8957</v>
      </c>
      <c r="E4719" s="1" t="s">
        <v>8957</v>
      </c>
      <c r="F4719" s="23" t="s">
        <v>425</v>
      </c>
      <c r="H4719" s="23" t="s">
        <v>8960</v>
      </c>
      <c r="I4719" s="5" t="s">
        <v>8961</v>
      </c>
      <c r="J4719" s="29">
        <v>42975</v>
      </c>
      <c r="K4719" s="18">
        <v>24373</v>
      </c>
      <c r="L4719" s="18">
        <v>24373</v>
      </c>
      <c r="M4719" s="18">
        <v>0</v>
      </c>
      <c r="N4719" s="18">
        <v>0</v>
      </c>
      <c r="O4719" s="1" t="s">
        <v>8958</v>
      </c>
      <c r="R4719" s="1" t="s">
        <v>27</v>
      </c>
      <c r="S4719" s="1" t="s">
        <v>8959</v>
      </c>
      <c r="T4719" s="1" t="s">
        <v>46</v>
      </c>
      <c r="U4719" s="2"/>
      <c r="V4719" s="2"/>
      <c r="W4719" s="2"/>
      <c r="X4719" s="3">
        <v>0</v>
      </c>
      <c r="Y4719" s="33" t="e">
        <f>#REF!-U4719-V4719-W4719</f>
        <v>#REF!</v>
      </c>
    </row>
    <row r="4720" spans="1:25" x14ac:dyDescent="0.2">
      <c r="H4720" s="27" t="s">
        <v>8962</v>
      </c>
      <c r="J4720" s="29"/>
      <c r="K4720" s="18">
        <f>SUBTOTAL(9,K4719:K4719)</f>
        <v>24373</v>
      </c>
      <c r="L4720" s="18">
        <f>SUBTOTAL(9,L4719:L4719)</f>
        <v>24373</v>
      </c>
      <c r="M4720" s="18">
        <f>SUBTOTAL(9,M4719:M4719)</f>
        <v>0</v>
      </c>
      <c r="N4720" s="18">
        <f>SUBTOTAL(9,N4719:N4719)</f>
        <v>0</v>
      </c>
      <c r="U4720" s="2"/>
      <c r="V4720" s="2"/>
      <c r="W4720" s="2"/>
      <c r="X4720" s="3">
        <f>SUBTOTAL(9,X4719:X4719)</f>
        <v>0</v>
      </c>
      <c r="Y4720" s="33" t="e">
        <f>#REF!-U4720-V4720-W4720</f>
        <v>#REF!</v>
      </c>
    </row>
    <row r="4721" spans="1:25" ht="25.5" customHeight="1" x14ac:dyDescent="0.2">
      <c r="A4721" s="1" t="s">
        <v>421</v>
      </c>
      <c r="B4721" s="1" t="s">
        <v>422</v>
      </c>
      <c r="C4721" s="44" t="s">
        <v>8956</v>
      </c>
      <c r="D4721" s="23" t="s">
        <v>8957</v>
      </c>
      <c r="E4721" s="1" t="s">
        <v>8957</v>
      </c>
      <c r="F4721" s="23" t="s">
        <v>425</v>
      </c>
      <c r="H4721" s="23" t="s">
        <v>8965</v>
      </c>
      <c r="I4721" s="5" t="s">
        <v>8966</v>
      </c>
      <c r="J4721" s="29">
        <v>43077</v>
      </c>
      <c r="K4721" s="18">
        <v>26100</v>
      </c>
      <c r="L4721" s="18">
        <v>26100</v>
      </c>
      <c r="M4721" s="18">
        <v>0</v>
      </c>
      <c r="N4721" s="18">
        <v>0</v>
      </c>
      <c r="O4721" s="1" t="s">
        <v>8963</v>
      </c>
      <c r="R4721" s="1" t="s">
        <v>27</v>
      </c>
      <c r="S4721" s="1" t="s">
        <v>8964</v>
      </c>
      <c r="T4721" s="1" t="s">
        <v>46</v>
      </c>
      <c r="U4721" s="2"/>
      <c r="V4721" s="2"/>
      <c r="W4721" s="2"/>
      <c r="X4721" s="3">
        <v>0</v>
      </c>
      <c r="Y4721" s="33" t="e">
        <f>#REF!-U4721-V4721-W4721</f>
        <v>#REF!</v>
      </c>
    </row>
    <row r="4722" spans="1:25" ht="25.5" customHeight="1" x14ac:dyDescent="0.2">
      <c r="A4722" s="1" t="s">
        <v>421</v>
      </c>
      <c r="B4722" s="1" t="s">
        <v>422</v>
      </c>
      <c r="C4722" s="44" t="s">
        <v>8956</v>
      </c>
      <c r="D4722" s="23" t="s">
        <v>8957</v>
      </c>
      <c r="E4722" s="1" t="s">
        <v>8957</v>
      </c>
      <c r="F4722" s="23" t="s">
        <v>425</v>
      </c>
      <c r="H4722" s="23" t="s">
        <v>8965</v>
      </c>
      <c r="I4722" s="5" t="s">
        <v>8966</v>
      </c>
      <c r="J4722" s="29">
        <v>43173</v>
      </c>
      <c r="K4722" s="18">
        <v>24685</v>
      </c>
      <c r="L4722" s="18">
        <v>24685</v>
      </c>
      <c r="M4722" s="18">
        <v>0</v>
      </c>
      <c r="N4722" s="18">
        <v>0</v>
      </c>
      <c r="O4722" s="1" t="s">
        <v>8963</v>
      </c>
      <c r="R4722" s="1" t="s">
        <v>27</v>
      </c>
      <c r="S4722" s="1" t="s">
        <v>8967</v>
      </c>
      <c r="T4722" s="1" t="s">
        <v>46</v>
      </c>
      <c r="U4722" s="2"/>
      <c r="V4722" s="2"/>
      <c r="W4722" s="2"/>
      <c r="X4722" s="3">
        <v>0</v>
      </c>
      <c r="Y4722" s="33" t="e">
        <f>#REF!-U4722-V4722-W4722</f>
        <v>#REF!</v>
      </c>
    </row>
    <row r="4723" spans="1:25" ht="25.5" customHeight="1" x14ac:dyDescent="0.2">
      <c r="A4723" s="1" t="s">
        <v>421</v>
      </c>
      <c r="B4723" s="1" t="s">
        <v>422</v>
      </c>
      <c r="C4723" s="44" t="s">
        <v>8956</v>
      </c>
      <c r="D4723" s="23" t="s">
        <v>8957</v>
      </c>
      <c r="E4723" s="1" t="s">
        <v>8957</v>
      </c>
      <c r="F4723" s="23" t="s">
        <v>425</v>
      </c>
      <c r="H4723" s="23" t="s">
        <v>8965</v>
      </c>
      <c r="I4723" s="5" t="s">
        <v>8966</v>
      </c>
      <c r="J4723" s="29">
        <v>43256</v>
      </c>
      <c r="K4723" s="18">
        <v>24282</v>
      </c>
      <c r="L4723" s="18">
        <v>24282</v>
      </c>
      <c r="M4723" s="18">
        <v>0</v>
      </c>
      <c r="N4723" s="18">
        <v>0</v>
      </c>
      <c r="O4723" s="1" t="s">
        <v>8963</v>
      </c>
      <c r="R4723" s="1" t="s">
        <v>27</v>
      </c>
      <c r="S4723" s="1" t="s">
        <v>8968</v>
      </c>
      <c r="T4723" s="1" t="s">
        <v>46</v>
      </c>
      <c r="U4723" s="2"/>
      <c r="V4723" s="2"/>
      <c r="W4723" s="2"/>
      <c r="X4723" s="3">
        <v>0</v>
      </c>
      <c r="Y4723" s="33" t="e">
        <f>#REF!-U4723-V4723-W4723</f>
        <v>#REF!</v>
      </c>
    </row>
    <row r="4724" spans="1:25" x14ac:dyDescent="0.2">
      <c r="H4724" s="27" t="s">
        <v>8969</v>
      </c>
      <c r="J4724" s="29"/>
      <c r="K4724" s="18">
        <f>SUBTOTAL(9,K4721:K4723)</f>
        <v>75067</v>
      </c>
      <c r="L4724" s="18">
        <f>SUBTOTAL(9,L4721:L4723)</f>
        <v>75067</v>
      </c>
      <c r="M4724" s="18">
        <f>SUBTOTAL(9,M4721:M4723)</f>
        <v>0</v>
      </c>
      <c r="N4724" s="18">
        <f>SUBTOTAL(9,N4721:N4723)</f>
        <v>0</v>
      </c>
      <c r="U4724" s="2"/>
      <c r="V4724" s="2"/>
      <c r="W4724" s="2"/>
      <c r="X4724" s="3">
        <f>SUBTOTAL(9,X4721:X4723)</f>
        <v>0</v>
      </c>
      <c r="Y4724" s="33" t="e">
        <f>#REF!-U4724-V4724-W4724</f>
        <v>#REF!</v>
      </c>
    </row>
    <row r="4725" spans="1:25" x14ac:dyDescent="0.2">
      <c r="C4725" s="45" t="s">
        <v>8970</v>
      </c>
      <c r="J4725" s="29"/>
      <c r="K4725" s="18">
        <f>SUBTOTAL(9,K4719:K4723)</f>
        <v>99440</v>
      </c>
      <c r="L4725" s="18">
        <f>SUBTOTAL(9,L4719:L4723)</f>
        <v>99440</v>
      </c>
      <c r="M4725" s="18">
        <f>SUBTOTAL(9,M4719:M4723)</f>
        <v>0</v>
      </c>
      <c r="N4725" s="18">
        <f>SUBTOTAL(9,N4719:N4723)</f>
        <v>0</v>
      </c>
      <c r="U4725" s="2"/>
      <c r="V4725" s="2"/>
      <c r="W4725" s="2"/>
      <c r="X4725" s="3">
        <f>SUBTOTAL(9,X4719:X4723)</f>
        <v>0</v>
      </c>
      <c r="Y4725" s="33" t="e">
        <f>#REF!-U4725-V4725-W4725</f>
        <v>#REF!</v>
      </c>
    </row>
    <row r="4726" spans="1:25" x14ac:dyDescent="0.2">
      <c r="A4726" s="1" t="s">
        <v>421</v>
      </c>
      <c r="B4726" s="1" t="s">
        <v>422</v>
      </c>
      <c r="C4726" s="44" t="s">
        <v>8971</v>
      </c>
      <c r="D4726" s="23" t="s">
        <v>8972</v>
      </c>
      <c r="E4726" s="1" t="s">
        <v>8972</v>
      </c>
      <c r="F4726" s="23" t="s">
        <v>425</v>
      </c>
      <c r="H4726" s="23" t="s">
        <v>8975</v>
      </c>
      <c r="I4726" s="5" t="s">
        <v>8976</v>
      </c>
      <c r="J4726" s="29">
        <v>43088</v>
      </c>
      <c r="K4726" s="18">
        <v>26865</v>
      </c>
      <c r="L4726" s="18">
        <v>26865</v>
      </c>
      <c r="M4726" s="18">
        <v>0</v>
      </c>
      <c r="N4726" s="18">
        <v>0</v>
      </c>
      <c r="O4726" s="1" t="s">
        <v>8973</v>
      </c>
      <c r="R4726" s="1" t="s">
        <v>27</v>
      </c>
      <c r="S4726" s="1" t="s">
        <v>8974</v>
      </c>
      <c r="T4726" s="1" t="s">
        <v>46</v>
      </c>
      <c r="U4726" s="2"/>
      <c r="V4726" s="2"/>
      <c r="W4726" s="2"/>
      <c r="X4726" s="3">
        <v>0</v>
      </c>
      <c r="Y4726" s="33" t="e">
        <f>#REF!-U4726-V4726-W4726</f>
        <v>#REF!</v>
      </c>
    </row>
    <row r="4727" spans="1:25" x14ac:dyDescent="0.2">
      <c r="H4727" s="27" t="s">
        <v>8977</v>
      </c>
      <c r="J4727" s="29"/>
      <c r="K4727" s="18">
        <f>SUBTOTAL(9,K4726:K4726)</f>
        <v>26865</v>
      </c>
      <c r="L4727" s="18">
        <f>SUBTOTAL(9,L4726:L4726)</f>
        <v>26865</v>
      </c>
      <c r="M4727" s="18">
        <f>SUBTOTAL(9,M4726:M4726)</f>
        <v>0</v>
      </c>
      <c r="N4727" s="18">
        <f>SUBTOTAL(9,N4726:N4726)</f>
        <v>0</v>
      </c>
      <c r="U4727" s="2"/>
      <c r="V4727" s="2"/>
      <c r="W4727" s="2"/>
      <c r="X4727" s="3">
        <f>SUBTOTAL(9,X4726:X4726)</f>
        <v>0</v>
      </c>
      <c r="Y4727" s="33" t="e">
        <f>#REF!-U4727-V4727-W4727</f>
        <v>#REF!</v>
      </c>
    </row>
    <row r="4728" spans="1:25" x14ac:dyDescent="0.2">
      <c r="A4728" s="1" t="s">
        <v>421</v>
      </c>
      <c r="B4728" s="1" t="s">
        <v>422</v>
      </c>
      <c r="C4728" s="44" t="s">
        <v>8971</v>
      </c>
      <c r="D4728" s="23" t="s">
        <v>8972</v>
      </c>
      <c r="E4728" s="1" t="s">
        <v>8972</v>
      </c>
      <c r="F4728" s="23" t="s">
        <v>425</v>
      </c>
      <c r="H4728" s="23" t="s">
        <v>8980</v>
      </c>
      <c r="I4728" s="5" t="s">
        <v>8981</v>
      </c>
      <c r="J4728" s="29">
        <v>43077</v>
      </c>
      <c r="K4728" s="18">
        <v>18138</v>
      </c>
      <c r="L4728" s="18">
        <v>18138</v>
      </c>
      <c r="M4728" s="18">
        <v>0</v>
      </c>
      <c r="N4728" s="18">
        <v>0</v>
      </c>
      <c r="O4728" s="1" t="s">
        <v>8978</v>
      </c>
      <c r="R4728" s="1" t="s">
        <v>27</v>
      </c>
      <c r="S4728" s="1" t="s">
        <v>8979</v>
      </c>
      <c r="T4728" s="1" t="s">
        <v>46</v>
      </c>
      <c r="U4728" s="2"/>
      <c r="V4728" s="2"/>
      <c r="W4728" s="2"/>
      <c r="X4728" s="3">
        <v>0</v>
      </c>
      <c r="Y4728" s="33" t="e">
        <f>#REF!-U4728-V4728-W4728</f>
        <v>#REF!</v>
      </c>
    </row>
    <row r="4729" spans="1:25" x14ac:dyDescent="0.2">
      <c r="A4729" s="1" t="s">
        <v>421</v>
      </c>
      <c r="B4729" s="1" t="s">
        <v>422</v>
      </c>
      <c r="C4729" s="44" t="s">
        <v>8971</v>
      </c>
      <c r="D4729" s="23" t="s">
        <v>8972</v>
      </c>
      <c r="E4729" s="1" t="s">
        <v>8972</v>
      </c>
      <c r="F4729" s="23" t="s">
        <v>425</v>
      </c>
      <c r="H4729" s="23" t="s">
        <v>8980</v>
      </c>
      <c r="I4729" s="5" t="s">
        <v>8981</v>
      </c>
      <c r="J4729" s="29">
        <v>43157</v>
      </c>
      <c r="K4729" s="18">
        <v>22502</v>
      </c>
      <c r="L4729" s="18">
        <v>22502</v>
      </c>
      <c r="M4729" s="18">
        <v>0</v>
      </c>
      <c r="N4729" s="18">
        <v>0</v>
      </c>
      <c r="O4729" s="1" t="s">
        <v>8978</v>
      </c>
      <c r="R4729" s="1" t="s">
        <v>27</v>
      </c>
      <c r="S4729" s="1" t="s">
        <v>8982</v>
      </c>
      <c r="T4729" s="1" t="s">
        <v>46</v>
      </c>
      <c r="U4729" s="2"/>
      <c r="V4729" s="2"/>
      <c r="W4729" s="2"/>
      <c r="X4729" s="3">
        <v>0</v>
      </c>
      <c r="Y4729" s="33" t="e">
        <f>#REF!-U4729-V4729-W4729</f>
        <v>#REF!</v>
      </c>
    </row>
    <row r="4730" spans="1:25" x14ac:dyDescent="0.2">
      <c r="A4730" s="1" t="s">
        <v>421</v>
      </c>
      <c r="B4730" s="1" t="s">
        <v>422</v>
      </c>
      <c r="C4730" s="44" t="s">
        <v>8971</v>
      </c>
      <c r="D4730" s="23" t="s">
        <v>8972</v>
      </c>
      <c r="E4730" s="1" t="s">
        <v>8972</v>
      </c>
      <c r="F4730" s="23" t="s">
        <v>425</v>
      </c>
      <c r="H4730" s="23" t="s">
        <v>8980</v>
      </c>
      <c r="I4730" s="5" t="s">
        <v>8981</v>
      </c>
      <c r="J4730" s="29">
        <v>43264</v>
      </c>
      <c r="K4730" s="18">
        <v>29141</v>
      </c>
      <c r="L4730" s="18">
        <v>29141</v>
      </c>
      <c r="M4730" s="18">
        <v>0</v>
      </c>
      <c r="N4730" s="18">
        <v>0</v>
      </c>
      <c r="O4730" s="1" t="s">
        <v>8978</v>
      </c>
      <c r="R4730" s="1" t="s">
        <v>27</v>
      </c>
      <c r="S4730" s="1" t="s">
        <v>8983</v>
      </c>
      <c r="T4730" s="1" t="s">
        <v>46</v>
      </c>
      <c r="U4730" s="2"/>
      <c r="V4730" s="2"/>
      <c r="W4730" s="2"/>
      <c r="X4730" s="3">
        <v>0</v>
      </c>
      <c r="Y4730" s="33" t="e">
        <f>#REF!-U4730-V4730-W4730</f>
        <v>#REF!</v>
      </c>
    </row>
    <row r="4731" spans="1:25" x14ac:dyDescent="0.2">
      <c r="H4731" s="27" t="s">
        <v>8984</v>
      </c>
      <c r="J4731" s="29"/>
      <c r="K4731" s="18">
        <f>SUBTOTAL(9,K4728:K4730)</f>
        <v>69781</v>
      </c>
      <c r="L4731" s="18">
        <f>SUBTOTAL(9,L4728:L4730)</f>
        <v>69781</v>
      </c>
      <c r="M4731" s="18">
        <f>SUBTOTAL(9,M4728:M4730)</f>
        <v>0</v>
      </c>
      <c r="N4731" s="18">
        <f>SUBTOTAL(9,N4728:N4730)</f>
        <v>0</v>
      </c>
      <c r="U4731" s="2"/>
      <c r="V4731" s="2"/>
      <c r="W4731" s="2"/>
      <c r="X4731" s="3">
        <f>SUBTOTAL(9,X4728:X4730)</f>
        <v>0</v>
      </c>
      <c r="Y4731" s="33" t="e">
        <f>#REF!-U4731-V4731-W4731</f>
        <v>#REF!</v>
      </c>
    </row>
    <row r="4732" spans="1:25" x14ac:dyDescent="0.2">
      <c r="C4732" s="45" t="s">
        <v>8985</v>
      </c>
      <c r="J4732" s="29"/>
      <c r="K4732" s="18">
        <f>SUBTOTAL(9,K4726:K4730)</f>
        <v>96646</v>
      </c>
      <c r="L4732" s="18">
        <f>SUBTOTAL(9,L4726:L4730)</f>
        <v>96646</v>
      </c>
      <c r="M4732" s="18">
        <f>SUBTOTAL(9,M4726:M4730)</f>
        <v>0</v>
      </c>
      <c r="N4732" s="18">
        <f>SUBTOTAL(9,N4726:N4730)</f>
        <v>0</v>
      </c>
      <c r="U4732" s="2"/>
      <c r="V4732" s="2"/>
      <c r="W4732" s="2"/>
      <c r="X4732" s="3">
        <f>SUBTOTAL(9,X4726:X4730)</f>
        <v>0</v>
      </c>
      <c r="Y4732" s="33" t="e">
        <f>#REF!-U4732-V4732-W4732</f>
        <v>#REF!</v>
      </c>
    </row>
    <row r="4733" spans="1:25" x14ac:dyDescent="0.2">
      <c r="A4733" s="1" t="s">
        <v>195</v>
      </c>
      <c r="B4733" s="1" t="s">
        <v>196</v>
      </c>
      <c r="C4733" s="44" t="s">
        <v>8986</v>
      </c>
      <c r="D4733" s="23" t="s">
        <v>8987</v>
      </c>
      <c r="E4733" s="1" t="s">
        <v>8987</v>
      </c>
      <c r="G4733" s="23" t="s">
        <v>199</v>
      </c>
      <c r="H4733" s="23" t="s">
        <v>201</v>
      </c>
      <c r="I4733" s="4" t="s">
        <v>202</v>
      </c>
      <c r="J4733" s="29">
        <v>43011</v>
      </c>
      <c r="K4733" s="18">
        <v>2963.5</v>
      </c>
      <c r="L4733" s="18">
        <v>0</v>
      </c>
      <c r="M4733" s="18">
        <v>2963.5</v>
      </c>
      <c r="N4733" s="18">
        <v>0</v>
      </c>
      <c r="R4733" s="1" t="s">
        <v>27</v>
      </c>
      <c r="S4733" s="1" t="s">
        <v>8988</v>
      </c>
      <c r="T4733" s="1" t="s">
        <v>46</v>
      </c>
      <c r="U4733" s="2"/>
      <c r="V4733" s="2"/>
      <c r="W4733" s="2"/>
      <c r="X4733" s="3">
        <v>0</v>
      </c>
      <c r="Y4733" s="33" t="e">
        <f>#REF!-U4733-V4733-W4733</f>
        <v>#REF!</v>
      </c>
    </row>
    <row r="4734" spans="1:25" x14ac:dyDescent="0.2">
      <c r="A4734" s="1" t="s">
        <v>195</v>
      </c>
      <c r="B4734" s="1" t="s">
        <v>196</v>
      </c>
      <c r="C4734" s="44" t="s">
        <v>8986</v>
      </c>
      <c r="D4734" s="23" t="s">
        <v>8987</v>
      </c>
      <c r="E4734" s="1" t="s">
        <v>8987</v>
      </c>
      <c r="G4734" s="23" t="s">
        <v>199</v>
      </c>
      <c r="H4734" s="23" t="s">
        <v>201</v>
      </c>
      <c r="I4734" s="4" t="s">
        <v>202</v>
      </c>
      <c r="J4734" s="29">
        <v>43111</v>
      </c>
      <c r="K4734" s="18">
        <v>1481.75</v>
      </c>
      <c r="L4734" s="18">
        <v>0</v>
      </c>
      <c r="M4734" s="18">
        <v>1481.75</v>
      </c>
      <c r="N4734" s="18">
        <v>0</v>
      </c>
      <c r="R4734" s="1" t="s">
        <v>27</v>
      </c>
      <c r="S4734" s="1" t="s">
        <v>8989</v>
      </c>
      <c r="T4734" s="1" t="s">
        <v>46</v>
      </c>
      <c r="U4734" s="2"/>
      <c r="V4734" s="2"/>
      <c r="W4734" s="2"/>
      <c r="X4734" s="3">
        <v>0</v>
      </c>
      <c r="Y4734" s="33" t="e">
        <f>#REF!-U4734-V4734-W4734</f>
        <v>#REF!</v>
      </c>
    </row>
    <row r="4735" spans="1:25" x14ac:dyDescent="0.2">
      <c r="A4735" s="1" t="s">
        <v>195</v>
      </c>
      <c r="B4735" s="1" t="s">
        <v>196</v>
      </c>
      <c r="C4735" s="44" t="s">
        <v>8986</v>
      </c>
      <c r="D4735" s="23" t="s">
        <v>8987</v>
      </c>
      <c r="E4735" s="1" t="s">
        <v>8987</v>
      </c>
      <c r="G4735" s="23" t="s">
        <v>199</v>
      </c>
      <c r="H4735" s="23" t="s">
        <v>201</v>
      </c>
      <c r="I4735" s="4" t="s">
        <v>202</v>
      </c>
      <c r="J4735" s="29">
        <v>43203</v>
      </c>
      <c r="K4735" s="18">
        <v>1481.75</v>
      </c>
      <c r="L4735" s="18">
        <v>0</v>
      </c>
      <c r="M4735" s="18">
        <v>1481.75</v>
      </c>
      <c r="N4735" s="18">
        <v>0</v>
      </c>
      <c r="R4735" s="1" t="s">
        <v>27</v>
      </c>
      <c r="S4735" s="1" t="s">
        <v>8990</v>
      </c>
      <c r="T4735" s="1" t="s">
        <v>46</v>
      </c>
      <c r="U4735" s="2"/>
      <c r="V4735" s="2"/>
      <c r="W4735" s="2"/>
      <c r="X4735" s="3">
        <v>0</v>
      </c>
      <c r="Y4735" s="33" t="e">
        <f>#REF!-U4735-V4735-W4735</f>
        <v>#REF!</v>
      </c>
    </row>
    <row r="4736" spans="1:25" x14ac:dyDescent="0.2">
      <c r="H4736" s="27" t="s">
        <v>205</v>
      </c>
      <c r="I4736" s="4"/>
      <c r="J4736" s="29"/>
      <c r="K4736" s="18">
        <f>SUBTOTAL(9,K4733:K4735)</f>
        <v>5927</v>
      </c>
      <c r="L4736" s="18">
        <f>SUBTOTAL(9,L4733:L4735)</f>
        <v>0</v>
      </c>
      <c r="M4736" s="18">
        <f>SUBTOTAL(9,M4733:M4735)</f>
        <v>5927</v>
      </c>
      <c r="N4736" s="18">
        <f>SUBTOTAL(9,N4733:N4735)</f>
        <v>0</v>
      </c>
      <c r="U4736" s="2"/>
      <c r="V4736" s="2"/>
      <c r="W4736" s="2"/>
      <c r="X4736" s="3">
        <f>SUBTOTAL(9,X4733:X4735)</f>
        <v>0</v>
      </c>
      <c r="Y4736" s="33" t="e">
        <f>#REF!-U4736-V4736-W4736</f>
        <v>#REF!</v>
      </c>
    </row>
    <row r="4737" spans="1:25" x14ac:dyDescent="0.2">
      <c r="A4737" s="1" t="s">
        <v>195</v>
      </c>
      <c r="B4737" s="1" t="s">
        <v>196</v>
      </c>
      <c r="C4737" s="44" t="s">
        <v>8986</v>
      </c>
      <c r="D4737" s="23" t="s">
        <v>8987</v>
      </c>
      <c r="E4737" s="1" t="s">
        <v>8987</v>
      </c>
      <c r="G4737" s="23" t="s">
        <v>199</v>
      </c>
      <c r="H4737" s="23" t="s">
        <v>206</v>
      </c>
      <c r="I4737" s="4" t="s">
        <v>207</v>
      </c>
      <c r="J4737" s="29">
        <v>43011</v>
      </c>
      <c r="K4737" s="18">
        <v>26727</v>
      </c>
      <c r="L4737" s="18">
        <v>0</v>
      </c>
      <c r="M4737" s="18">
        <v>26727</v>
      </c>
      <c r="N4737" s="18">
        <v>0</v>
      </c>
      <c r="R4737" s="1" t="s">
        <v>27</v>
      </c>
      <c r="S4737" s="1" t="s">
        <v>8988</v>
      </c>
      <c r="T4737" s="1" t="s">
        <v>46</v>
      </c>
      <c r="U4737" s="2"/>
      <c r="V4737" s="2"/>
      <c r="W4737" s="2"/>
      <c r="X4737" s="3">
        <v>0</v>
      </c>
      <c r="Y4737" s="33" t="e">
        <f>#REF!-U4737-V4737-W4737</f>
        <v>#REF!</v>
      </c>
    </row>
    <row r="4738" spans="1:25" x14ac:dyDescent="0.2">
      <c r="A4738" s="1" t="s">
        <v>195</v>
      </c>
      <c r="B4738" s="1" t="s">
        <v>196</v>
      </c>
      <c r="C4738" s="44" t="s">
        <v>8986</v>
      </c>
      <c r="D4738" s="23" t="s">
        <v>8987</v>
      </c>
      <c r="E4738" s="1" t="s">
        <v>8987</v>
      </c>
      <c r="G4738" s="23" t="s">
        <v>199</v>
      </c>
      <c r="H4738" s="23" t="s">
        <v>206</v>
      </c>
      <c r="I4738" s="4" t="s">
        <v>207</v>
      </c>
      <c r="J4738" s="29">
        <v>43111</v>
      </c>
      <c r="K4738" s="18">
        <v>13363.5</v>
      </c>
      <c r="L4738" s="18">
        <v>0</v>
      </c>
      <c r="M4738" s="18">
        <v>13363.5</v>
      </c>
      <c r="N4738" s="18">
        <v>0</v>
      </c>
      <c r="R4738" s="1" t="s">
        <v>27</v>
      </c>
      <c r="S4738" s="1" t="s">
        <v>8989</v>
      </c>
      <c r="T4738" s="1" t="s">
        <v>46</v>
      </c>
      <c r="U4738" s="2"/>
      <c r="V4738" s="2"/>
      <c r="W4738" s="2"/>
      <c r="X4738" s="3">
        <v>0</v>
      </c>
      <c r="Y4738" s="33" t="e">
        <f>#REF!-U4738-V4738-W4738</f>
        <v>#REF!</v>
      </c>
    </row>
    <row r="4739" spans="1:25" x14ac:dyDescent="0.2">
      <c r="A4739" s="1" t="s">
        <v>195</v>
      </c>
      <c r="B4739" s="1" t="s">
        <v>196</v>
      </c>
      <c r="C4739" s="44" t="s">
        <v>8986</v>
      </c>
      <c r="D4739" s="23" t="s">
        <v>8987</v>
      </c>
      <c r="E4739" s="1" t="s">
        <v>8987</v>
      </c>
      <c r="G4739" s="23" t="s">
        <v>199</v>
      </c>
      <c r="H4739" s="23" t="s">
        <v>206</v>
      </c>
      <c r="I4739" s="4" t="s">
        <v>207</v>
      </c>
      <c r="J4739" s="29">
        <v>43203</v>
      </c>
      <c r="K4739" s="18">
        <v>13363.5</v>
      </c>
      <c r="L4739" s="18">
        <v>0</v>
      </c>
      <c r="M4739" s="18">
        <v>13363.5</v>
      </c>
      <c r="N4739" s="18">
        <v>0</v>
      </c>
      <c r="R4739" s="1" t="s">
        <v>27</v>
      </c>
      <c r="S4739" s="1" t="s">
        <v>8990</v>
      </c>
      <c r="T4739" s="1" t="s">
        <v>46</v>
      </c>
      <c r="U4739" s="2"/>
      <c r="V4739" s="2"/>
      <c r="W4739" s="2"/>
      <c r="X4739" s="3">
        <v>0</v>
      </c>
      <c r="Y4739" s="33" t="e">
        <f>#REF!-U4739-V4739-W4739</f>
        <v>#REF!</v>
      </c>
    </row>
    <row r="4740" spans="1:25" x14ac:dyDescent="0.2">
      <c r="H4740" s="27" t="s">
        <v>208</v>
      </c>
      <c r="I4740" s="4"/>
      <c r="J4740" s="29"/>
      <c r="K4740" s="18">
        <f>SUBTOTAL(9,K4737:K4739)</f>
        <v>53454</v>
      </c>
      <c r="L4740" s="18">
        <f>SUBTOTAL(9,L4737:L4739)</f>
        <v>0</v>
      </c>
      <c r="M4740" s="18">
        <f>SUBTOTAL(9,M4737:M4739)</f>
        <v>53454</v>
      </c>
      <c r="N4740" s="18">
        <f>SUBTOTAL(9,N4737:N4739)</f>
        <v>0</v>
      </c>
      <c r="U4740" s="2"/>
      <c r="V4740" s="2"/>
      <c r="W4740" s="2"/>
      <c r="X4740" s="3">
        <f>SUBTOTAL(9,X4737:X4739)</f>
        <v>0</v>
      </c>
      <c r="Y4740" s="33" t="e">
        <f>#REF!-U4740-V4740-W4740</f>
        <v>#REF!</v>
      </c>
    </row>
    <row r="4741" spans="1:25" x14ac:dyDescent="0.2">
      <c r="A4741" s="1" t="s">
        <v>195</v>
      </c>
      <c r="B4741" s="1" t="s">
        <v>196</v>
      </c>
      <c r="C4741" s="44" t="s">
        <v>8986</v>
      </c>
      <c r="D4741" s="23" t="s">
        <v>8987</v>
      </c>
      <c r="E4741" s="1" t="s">
        <v>8987</v>
      </c>
      <c r="G4741" s="23" t="s">
        <v>199</v>
      </c>
      <c r="H4741" s="23" t="s">
        <v>209</v>
      </c>
      <c r="I4741" s="4" t="s">
        <v>210</v>
      </c>
      <c r="J4741" s="29">
        <v>43011</v>
      </c>
      <c r="K4741" s="18">
        <v>25791</v>
      </c>
      <c r="L4741" s="18">
        <v>0</v>
      </c>
      <c r="M4741" s="18">
        <v>25791</v>
      </c>
      <c r="N4741" s="18">
        <v>0</v>
      </c>
      <c r="R4741" s="1" t="s">
        <v>27</v>
      </c>
      <c r="S4741" s="1" t="s">
        <v>8988</v>
      </c>
      <c r="T4741" s="1" t="s">
        <v>46</v>
      </c>
      <c r="U4741" s="2"/>
      <c r="V4741" s="2"/>
      <c r="W4741" s="2"/>
      <c r="X4741" s="3">
        <v>0</v>
      </c>
      <c r="Y4741" s="33" t="e">
        <f>#REF!-U4741-V4741-W4741</f>
        <v>#REF!</v>
      </c>
    </row>
    <row r="4742" spans="1:25" x14ac:dyDescent="0.2">
      <c r="A4742" s="1" t="s">
        <v>195</v>
      </c>
      <c r="B4742" s="1" t="s">
        <v>196</v>
      </c>
      <c r="C4742" s="44" t="s">
        <v>8986</v>
      </c>
      <c r="D4742" s="23" t="s">
        <v>8987</v>
      </c>
      <c r="E4742" s="1" t="s">
        <v>8987</v>
      </c>
      <c r="G4742" s="23" t="s">
        <v>199</v>
      </c>
      <c r="H4742" s="23" t="s">
        <v>209</v>
      </c>
      <c r="I4742" s="4" t="s">
        <v>210</v>
      </c>
      <c r="J4742" s="29">
        <v>43111</v>
      </c>
      <c r="K4742" s="18">
        <v>12895.5</v>
      </c>
      <c r="L4742" s="18">
        <v>0</v>
      </c>
      <c r="M4742" s="18">
        <v>12895.5</v>
      </c>
      <c r="N4742" s="18">
        <v>0</v>
      </c>
      <c r="R4742" s="1" t="s">
        <v>27</v>
      </c>
      <c r="S4742" s="1" t="s">
        <v>8989</v>
      </c>
      <c r="T4742" s="1" t="s">
        <v>46</v>
      </c>
      <c r="U4742" s="2"/>
      <c r="V4742" s="2"/>
      <c r="W4742" s="2"/>
      <c r="X4742" s="3">
        <v>0</v>
      </c>
      <c r="Y4742" s="33" t="e">
        <f>#REF!-U4742-V4742-W4742</f>
        <v>#REF!</v>
      </c>
    </row>
    <row r="4743" spans="1:25" x14ac:dyDescent="0.2">
      <c r="A4743" s="1" t="s">
        <v>195</v>
      </c>
      <c r="B4743" s="1" t="s">
        <v>196</v>
      </c>
      <c r="C4743" s="44" t="s">
        <v>8986</v>
      </c>
      <c r="D4743" s="23" t="s">
        <v>8987</v>
      </c>
      <c r="E4743" s="1" t="s">
        <v>8987</v>
      </c>
      <c r="G4743" s="23" t="s">
        <v>199</v>
      </c>
      <c r="H4743" s="23" t="s">
        <v>209</v>
      </c>
      <c r="I4743" s="4" t="s">
        <v>210</v>
      </c>
      <c r="J4743" s="29">
        <v>43203</v>
      </c>
      <c r="K4743" s="18">
        <v>12895.5</v>
      </c>
      <c r="L4743" s="18">
        <v>0</v>
      </c>
      <c r="M4743" s="18">
        <v>12895.5</v>
      </c>
      <c r="N4743" s="18">
        <v>0</v>
      </c>
      <c r="R4743" s="1" t="s">
        <v>27</v>
      </c>
      <c r="S4743" s="1" t="s">
        <v>8990</v>
      </c>
      <c r="T4743" s="1" t="s">
        <v>46</v>
      </c>
      <c r="U4743" s="2"/>
      <c r="V4743" s="2"/>
      <c r="W4743" s="2"/>
      <c r="X4743" s="3">
        <v>0</v>
      </c>
      <c r="Y4743" s="33" t="e">
        <f>#REF!-U4743-V4743-W4743</f>
        <v>#REF!</v>
      </c>
    </row>
    <row r="4744" spans="1:25" x14ac:dyDescent="0.2">
      <c r="H4744" s="27" t="s">
        <v>211</v>
      </c>
      <c r="J4744" s="29"/>
      <c r="K4744" s="18">
        <f>SUBTOTAL(9,K4741:K4743)</f>
        <v>51582</v>
      </c>
      <c r="L4744" s="18">
        <f>SUBTOTAL(9,L4741:L4743)</f>
        <v>0</v>
      </c>
      <c r="M4744" s="18">
        <f>SUBTOTAL(9,M4741:M4743)</f>
        <v>51582</v>
      </c>
      <c r="N4744" s="18">
        <f>SUBTOTAL(9,N4741:N4743)</f>
        <v>0</v>
      </c>
      <c r="U4744" s="2"/>
      <c r="V4744" s="2"/>
      <c r="W4744" s="2"/>
      <c r="X4744" s="3">
        <f>SUBTOTAL(9,X4741:X4743)</f>
        <v>0</v>
      </c>
      <c r="Y4744" s="33" t="e">
        <f>#REF!-U4744-V4744-W4744</f>
        <v>#REF!</v>
      </c>
    </row>
    <row r="4745" spans="1:25" x14ac:dyDescent="0.2">
      <c r="C4745" s="45" t="s">
        <v>8991</v>
      </c>
      <c r="J4745" s="29"/>
      <c r="K4745" s="18">
        <f>SUBTOTAL(9,K4733:K4743)</f>
        <v>110963</v>
      </c>
      <c r="L4745" s="18">
        <f>SUBTOTAL(9,L4733:L4743)</f>
        <v>0</v>
      </c>
      <c r="M4745" s="18">
        <f>SUBTOTAL(9,M4733:M4743)</f>
        <v>110963</v>
      </c>
      <c r="N4745" s="18">
        <f>SUBTOTAL(9,N4733:N4743)</f>
        <v>0</v>
      </c>
      <c r="U4745" s="2"/>
      <c r="V4745" s="2"/>
      <c r="W4745" s="2"/>
      <c r="X4745" s="3">
        <f>SUBTOTAL(9,X4733:X4743)</f>
        <v>0</v>
      </c>
      <c r="Y4745" s="33" t="e">
        <f>#REF!-U4745-V4745-W4745</f>
        <v>#REF!</v>
      </c>
    </row>
    <row r="4746" spans="1:25" ht="25.5" customHeight="1" x14ac:dyDescent="0.2">
      <c r="A4746" s="1" t="s">
        <v>195</v>
      </c>
      <c r="B4746" s="1" t="s">
        <v>196</v>
      </c>
      <c r="C4746" s="44" t="s">
        <v>8992</v>
      </c>
      <c r="D4746" s="23" t="s">
        <v>8993</v>
      </c>
      <c r="E4746" s="1" t="s">
        <v>8993</v>
      </c>
      <c r="G4746" s="23" t="s">
        <v>88</v>
      </c>
      <c r="H4746" s="23" t="s">
        <v>8999</v>
      </c>
      <c r="I4746" s="5" t="s">
        <v>17810</v>
      </c>
      <c r="J4746" s="29">
        <v>42933</v>
      </c>
      <c r="K4746" s="18">
        <v>1728.4</v>
      </c>
      <c r="L4746" s="18">
        <v>0</v>
      </c>
      <c r="M4746" s="18">
        <v>1728.4</v>
      </c>
      <c r="N4746" s="18">
        <v>0</v>
      </c>
      <c r="P4746" s="1" t="s">
        <v>8994</v>
      </c>
      <c r="Q4746" s="1" t="s">
        <v>8995</v>
      </c>
      <c r="R4746" s="1" t="s">
        <v>8996</v>
      </c>
      <c r="S4746" s="1" t="s">
        <v>8997</v>
      </c>
      <c r="T4746" s="1" t="s">
        <v>8998</v>
      </c>
      <c r="U4746" s="2"/>
      <c r="V4746" s="2"/>
      <c r="W4746" s="2"/>
      <c r="X4746" s="3">
        <v>4.8900000000000002E-3</v>
      </c>
      <c r="Y4746" s="33" t="e">
        <f>#REF!-U4746-V4746-W4746</f>
        <v>#REF!</v>
      </c>
    </row>
    <row r="4747" spans="1:25" ht="25.5" customHeight="1" x14ac:dyDescent="0.2">
      <c r="A4747" s="1" t="s">
        <v>195</v>
      </c>
      <c r="B4747" s="1" t="s">
        <v>196</v>
      </c>
      <c r="C4747" s="44" t="s">
        <v>8992</v>
      </c>
      <c r="D4747" s="23" t="s">
        <v>8993</v>
      </c>
      <c r="E4747" s="1" t="s">
        <v>8993</v>
      </c>
      <c r="G4747" s="23" t="s">
        <v>88</v>
      </c>
      <c r="H4747" s="23" t="s">
        <v>8999</v>
      </c>
      <c r="I4747" s="5" t="s">
        <v>17810</v>
      </c>
      <c r="J4747" s="29">
        <v>42947</v>
      </c>
      <c r="K4747" s="18">
        <v>50.11</v>
      </c>
      <c r="L4747" s="18">
        <v>0</v>
      </c>
      <c r="M4747" s="18">
        <v>50.11</v>
      </c>
      <c r="N4747" s="18">
        <v>0</v>
      </c>
      <c r="P4747" s="1" t="s">
        <v>8994</v>
      </c>
      <c r="Q4747" s="1" t="s">
        <v>9000</v>
      </c>
      <c r="R4747" s="1" t="s">
        <v>9001</v>
      </c>
      <c r="S4747" s="1" t="s">
        <v>9002</v>
      </c>
      <c r="T4747" s="1" t="s">
        <v>9003</v>
      </c>
      <c r="U4747" s="2"/>
      <c r="V4747" s="2"/>
      <c r="W4747" s="2"/>
      <c r="X4747" s="3">
        <v>-3.7499999999999999E-3</v>
      </c>
      <c r="Y4747" s="33" t="e">
        <f>#REF!-U4747-V4747-W4747</f>
        <v>#REF!</v>
      </c>
    </row>
    <row r="4748" spans="1:25" ht="25.5" customHeight="1" x14ac:dyDescent="0.2">
      <c r="A4748" s="1" t="s">
        <v>195</v>
      </c>
      <c r="B4748" s="1" t="s">
        <v>196</v>
      </c>
      <c r="C4748" s="44" t="s">
        <v>8992</v>
      </c>
      <c r="D4748" s="23" t="s">
        <v>8993</v>
      </c>
      <c r="E4748" s="1" t="s">
        <v>8993</v>
      </c>
      <c r="F4748" s="23" t="s">
        <v>95</v>
      </c>
      <c r="H4748" s="23" t="s">
        <v>8999</v>
      </c>
      <c r="I4748" s="5" t="s">
        <v>17810</v>
      </c>
      <c r="J4748" s="29">
        <v>42933</v>
      </c>
      <c r="K4748" s="18">
        <v>27656.6</v>
      </c>
      <c r="L4748" s="18">
        <v>27656.6</v>
      </c>
      <c r="M4748" s="18">
        <v>0</v>
      </c>
      <c r="N4748" s="18">
        <v>0</v>
      </c>
      <c r="P4748" s="1" t="s">
        <v>8994</v>
      </c>
      <c r="Q4748" s="1" t="s">
        <v>8995</v>
      </c>
      <c r="R4748" s="1" t="s">
        <v>8996</v>
      </c>
      <c r="S4748" s="1" t="s">
        <v>8997</v>
      </c>
      <c r="T4748" s="1" t="s">
        <v>8998</v>
      </c>
      <c r="U4748" s="2"/>
      <c r="V4748" s="2"/>
      <c r="W4748" s="2"/>
      <c r="X4748" s="3">
        <v>-4.8900000000000002E-3</v>
      </c>
      <c r="Y4748" s="33" t="e">
        <f>#REF!-U4748-V4748-W4748</f>
        <v>#REF!</v>
      </c>
    </row>
    <row r="4749" spans="1:25" ht="25.5" customHeight="1" x14ac:dyDescent="0.2">
      <c r="A4749" s="1" t="s">
        <v>195</v>
      </c>
      <c r="B4749" s="1" t="s">
        <v>196</v>
      </c>
      <c r="C4749" s="44" t="s">
        <v>8992</v>
      </c>
      <c r="D4749" s="23" t="s">
        <v>8993</v>
      </c>
      <c r="E4749" s="1" t="s">
        <v>8993</v>
      </c>
      <c r="F4749" s="23" t="s">
        <v>95</v>
      </c>
      <c r="H4749" s="23" t="s">
        <v>8999</v>
      </c>
      <c r="I4749" s="5" t="s">
        <v>17810</v>
      </c>
      <c r="J4749" s="29">
        <v>42947</v>
      </c>
      <c r="K4749" s="18">
        <v>801.89</v>
      </c>
      <c r="L4749" s="18">
        <v>801.89</v>
      </c>
      <c r="M4749" s="18">
        <v>0</v>
      </c>
      <c r="N4749" s="18">
        <v>0</v>
      </c>
      <c r="P4749" s="1" t="s">
        <v>8994</v>
      </c>
      <c r="Q4749" s="1" t="s">
        <v>9000</v>
      </c>
      <c r="R4749" s="1" t="s">
        <v>9001</v>
      </c>
      <c r="S4749" s="1" t="s">
        <v>9002</v>
      </c>
      <c r="T4749" s="1" t="s">
        <v>9003</v>
      </c>
      <c r="U4749" s="2"/>
      <c r="V4749" s="2"/>
      <c r="W4749" s="2"/>
      <c r="X4749" s="3">
        <v>3.7499999999999999E-3</v>
      </c>
      <c r="Y4749" s="33" t="e">
        <f>#REF!-U4749-V4749-W4749</f>
        <v>#REF!</v>
      </c>
    </row>
    <row r="4750" spans="1:25" x14ac:dyDescent="0.2">
      <c r="H4750" s="27" t="s">
        <v>9004</v>
      </c>
      <c r="J4750" s="29"/>
      <c r="K4750" s="18">
        <f>SUBTOTAL(9,K4746:K4749)</f>
        <v>30236.999999999996</v>
      </c>
      <c r="L4750" s="18">
        <f>SUBTOTAL(9,L4746:L4749)</f>
        <v>28458.489999999998</v>
      </c>
      <c r="M4750" s="18">
        <f>SUBTOTAL(9,M4746:M4749)</f>
        <v>1778.51</v>
      </c>
      <c r="N4750" s="18">
        <f>SUBTOTAL(9,N4746:N4749)</f>
        <v>0</v>
      </c>
      <c r="U4750" s="2"/>
      <c r="V4750" s="2"/>
      <c r="W4750" s="2"/>
      <c r="X4750" s="3">
        <f>SUBTOTAL(9,X4746:X4749)</f>
        <v>0</v>
      </c>
      <c r="Y4750" s="33" t="e">
        <f>#REF!-U4750-V4750-W4750</f>
        <v>#REF!</v>
      </c>
    </row>
    <row r="4751" spans="1:25" ht="25.5" customHeight="1" x14ac:dyDescent="0.2">
      <c r="A4751" s="1" t="s">
        <v>195</v>
      </c>
      <c r="B4751" s="1" t="s">
        <v>196</v>
      </c>
      <c r="C4751" s="44" t="s">
        <v>8992</v>
      </c>
      <c r="D4751" s="23" t="s">
        <v>8993</v>
      </c>
      <c r="E4751" s="1" t="s">
        <v>8993</v>
      </c>
      <c r="G4751" s="23" t="s">
        <v>88</v>
      </c>
      <c r="H4751" s="23" t="s">
        <v>9010</v>
      </c>
      <c r="I4751" s="5" t="s">
        <v>9011</v>
      </c>
      <c r="J4751" s="29">
        <v>43045</v>
      </c>
      <c r="K4751" s="18">
        <v>3148.56</v>
      </c>
      <c r="L4751" s="18">
        <v>0</v>
      </c>
      <c r="M4751" s="18">
        <v>3148.56</v>
      </c>
      <c r="N4751" s="18">
        <v>0</v>
      </c>
      <c r="P4751" s="1" t="s">
        <v>9005</v>
      </c>
      <c r="Q4751" s="1" t="s">
        <v>9006</v>
      </c>
      <c r="R4751" s="1" t="s">
        <v>9007</v>
      </c>
      <c r="S4751" s="1" t="s">
        <v>9008</v>
      </c>
      <c r="T4751" s="1" t="s">
        <v>9009</v>
      </c>
      <c r="U4751" s="2"/>
      <c r="V4751" s="2"/>
      <c r="W4751" s="2"/>
      <c r="X4751" s="3">
        <v>0</v>
      </c>
      <c r="Y4751" s="33" t="e">
        <f>#REF!-U4751-V4751-W4751</f>
        <v>#REF!</v>
      </c>
    </row>
    <row r="4752" spans="1:25" ht="25.5" customHeight="1" x14ac:dyDescent="0.2">
      <c r="A4752" s="1" t="s">
        <v>195</v>
      </c>
      <c r="B4752" s="1" t="s">
        <v>196</v>
      </c>
      <c r="C4752" s="44" t="s">
        <v>8992</v>
      </c>
      <c r="D4752" s="23" t="s">
        <v>8993</v>
      </c>
      <c r="E4752" s="1" t="s">
        <v>8993</v>
      </c>
      <c r="G4752" s="23" t="s">
        <v>88</v>
      </c>
      <c r="H4752" s="23" t="s">
        <v>9010</v>
      </c>
      <c r="I4752" s="5" t="s">
        <v>9011</v>
      </c>
      <c r="J4752" s="29">
        <v>43139</v>
      </c>
      <c r="K4752" s="18">
        <v>1813.22</v>
      </c>
      <c r="L4752" s="18">
        <v>0</v>
      </c>
      <c r="M4752" s="18">
        <v>1813.22</v>
      </c>
      <c r="N4752" s="18">
        <v>0</v>
      </c>
      <c r="P4752" s="1" t="s">
        <v>9005</v>
      </c>
      <c r="Q4752" s="1" t="s">
        <v>9012</v>
      </c>
      <c r="R4752" s="1" t="s">
        <v>9013</v>
      </c>
      <c r="S4752" s="1" t="s">
        <v>9014</v>
      </c>
      <c r="T4752" s="1" t="s">
        <v>9015</v>
      </c>
      <c r="U4752" s="2"/>
      <c r="V4752" s="2"/>
      <c r="W4752" s="2"/>
      <c r="X4752" s="3">
        <v>0</v>
      </c>
      <c r="Y4752" s="33" t="e">
        <f>#REF!-U4752-V4752-W4752</f>
        <v>#REF!</v>
      </c>
    </row>
    <row r="4753" spans="1:25" ht="25.5" customHeight="1" x14ac:dyDescent="0.2">
      <c r="A4753" s="1" t="s">
        <v>195</v>
      </c>
      <c r="B4753" s="1" t="s">
        <v>196</v>
      </c>
      <c r="C4753" s="44" t="s">
        <v>8992</v>
      </c>
      <c r="D4753" s="23" t="s">
        <v>8993</v>
      </c>
      <c r="E4753" s="1" t="s">
        <v>8993</v>
      </c>
      <c r="G4753" s="23" t="s">
        <v>88</v>
      </c>
      <c r="H4753" s="23" t="s">
        <v>9010</v>
      </c>
      <c r="I4753" s="5" t="s">
        <v>9011</v>
      </c>
      <c r="J4753" s="29">
        <v>43265</v>
      </c>
      <c r="K4753" s="18">
        <v>2743.69</v>
      </c>
      <c r="L4753" s="18">
        <v>0</v>
      </c>
      <c r="M4753" s="18">
        <v>2743.69</v>
      </c>
      <c r="N4753" s="18">
        <v>0</v>
      </c>
      <c r="P4753" s="1" t="s">
        <v>9005</v>
      </c>
      <c r="Q4753" s="1" t="s">
        <v>9016</v>
      </c>
      <c r="R4753" s="1" t="s">
        <v>9017</v>
      </c>
      <c r="S4753" s="1" t="s">
        <v>9018</v>
      </c>
      <c r="T4753" s="1" t="s">
        <v>9019</v>
      </c>
      <c r="U4753" s="2"/>
      <c r="V4753" s="2"/>
      <c r="W4753" s="2"/>
      <c r="X4753" s="3">
        <v>0</v>
      </c>
      <c r="Y4753" s="33" t="e">
        <f>#REF!-U4753-V4753-W4753</f>
        <v>#REF!</v>
      </c>
    </row>
    <row r="4754" spans="1:25" ht="25.5" customHeight="1" x14ac:dyDescent="0.2">
      <c r="A4754" s="1" t="s">
        <v>195</v>
      </c>
      <c r="B4754" s="1" t="s">
        <v>196</v>
      </c>
      <c r="C4754" s="44" t="s">
        <v>8992</v>
      </c>
      <c r="D4754" s="23" t="s">
        <v>8993</v>
      </c>
      <c r="E4754" s="1" t="s">
        <v>8993</v>
      </c>
      <c r="F4754" s="23" t="s">
        <v>95</v>
      </c>
      <c r="H4754" s="23" t="s">
        <v>9010</v>
      </c>
      <c r="I4754" s="5" t="s">
        <v>9011</v>
      </c>
      <c r="J4754" s="29">
        <v>43045</v>
      </c>
      <c r="K4754" s="18">
        <v>50379.46</v>
      </c>
      <c r="L4754" s="18">
        <v>50379.46</v>
      </c>
      <c r="M4754" s="18">
        <v>0</v>
      </c>
      <c r="N4754" s="18">
        <v>0</v>
      </c>
      <c r="P4754" s="1" t="s">
        <v>9005</v>
      </c>
      <c r="Q4754" s="1" t="s">
        <v>9006</v>
      </c>
      <c r="R4754" s="1" t="s">
        <v>9007</v>
      </c>
      <c r="S4754" s="1" t="s">
        <v>9008</v>
      </c>
      <c r="T4754" s="1" t="s">
        <v>9009</v>
      </c>
      <c r="U4754" s="2"/>
      <c r="V4754" s="2"/>
      <c r="W4754" s="2"/>
      <c r="X4754" s="3">
        <v>0</v>
      </c>
      <c r="Y4754" s="33" t="e">
        <f>#REF!-U4754-V4754-W4754</f>
        <v>#REF!</v>
      </c>
    </row>
    <row r="4755" spans="1:25" ht="25.5" customHeight="1" x14ac:dyDescent="0.2">
      <c r="A4755" s="1" t="s">
        <v>195</v>
      </c>
      <c r="B4755" s="1" t="s">
        <v>196</v>
      </c>
      <c r="C4755" s="44" t="s">
        <v>8992</v>
      </c>
      <c r="D4755" s="23" t="s">
        <v>8993</v>
      </c>
      <c r="E4755" s="1" t="s">
        <v>8993</v>
      </c>
      <c r="F4755" s="23" t="s">
        <v>95</v>
      </c>
      <c r="H4755" s="23" t="s">
        <v>9010</v>
      </c>
      <c r="I4755" s="5" t="s">
        <v>9011</v>
      </c>
      <c r="J4755" s="29">
        <v>43139</v>
      </c>
      <c r="K4755" s="18">
        <v>29012.78</v>
      </c>
      <c r="L4755" s="18">
        <v>29012.78</v>
      </c>
      <c r="M4755" s="18">
        <v>0</v>
      </c>
      <c r="N4755" s="18">
        <v>0</v>
      </c>
      <c r="P4755" s="1" t="s">
        <v>9005</v>
      </c>
      <c r="Q4755" s="1" t="s">
        <v>9012</v>
      </c>
      <c r="R4755" s="1" t="s">
        <v>9013</v>
      </c>
      <c r="S4755" s="1" t="s">
        <v>9014</v>
      </c>
      <c r="T4755" s="1" t="s">
        <v>9015</v>
      </c>
      <c r="U4755" s="2"/>
      <c r="V4755" s="2"/>
      <c r="W4755" s="2"/>
      <c r="X4755" s="3">
        <v>0</v>
      </c>
      <c r="Y4755" s="33" t="e">
        <f>#REF!-U4755-V4755-W4755</f>
        <v>#REF!</v>
      </c>
    </row>
    <row r="4756" spans="1:25" ht="25.5" customHeight="1" x14ac:dyDescent="0.2">
      <c r="A4756" s="1" t="s">
        <v>195</v>
      </c>
      <c r="B4756" s="1" t="s">
        <v>196</v>
      </c>
      <c r="C4756" s="44" t="s">
        <v>8992</v>
      </c>
      <c r="D4756" s="23" t="s">
        <v>8993</v>
      </c>
      <c r="E4756" s="1" t="s">
        <v>8993</v>
      </c>
      <c r="F4756" s="23" t="s">
        <v>95</v>
      </c>
      <c r="H4756" s="23" t="s">
        <v>9010</v>
      </c>
      <c r="I4756" s="5" t="s">
        <v>9011</v>
      </c>
      <c r="J4756" s="29">
        <v>43265</v>
      </c>
      <c r="K4756" s="18">
        <v>43901.31</v>
      </c>
      <c r="L4756" s="18">
        <v>43901.31</v>
      </c>
      <c r="M4756" s="18">
        <v>0</v>
      </c>
      <c r="N4756" s="18">
        <v>0</v>
      </c>
      <c r="P4756" s="1" t="s">
        <v>9005</v>
      </c>
      <c r="Q4756" s="1" t="s">
        <v>9016</v>
      </c>
      <c r="R4756" s="1" t="s">
        <v>9017</v>
      </c>
      <c r="S4756" s="1" t="s">
        <v>9018</v>
      </c>
      <c r="T4756" s="1" t="s">
        <v>9019</v>
      </c>
      <c r="U4756" s="2"/>
      <c r="V4756" s="2"/>
      <c r="W4756" s="2"/>
      <c r="X4756" s="3">
        <v>0</v>
      </c>
      <c r="Y4756" s="33" t="e">
        <f>#REF!-U4756-V4756-W4756</f>
        <v>#REF!</v>
      </c>
    </row>
    <row r="4757" spans="1:25" x14ac:dyDescent="0.2">
      <c r="H4757" s="27" t="s">
        <v>9020</v>
      </c>
      <c r="J4757" s="29"/>
      <c r="K4757" s="18">
        <f>SUBTOTAL(9,K4751:K4756)</f>
        <v>130999.01999999999</v>
      </c>
      <c r="L4757" s="18">
        <f>SUBTOTAL(9,L4751:L4756)</f>
        <v>123293.54999999999</v>
      </c>
      <c r="M4757" s="18">
        <f>SUBTOTAL(9,M4751:M4756)</f>
        <v>7705.4699999999993</v>
      </c>
      <c r="N4757" s="18">
        <f>SUBTOTAL(9,N4751:N4756)</f>
        <v>0</v>
      </c>
      <c r="U4757" s="2"/>
      <c r="V4757" s="2"/>
      <c r="W4757" s="2"/>
      <c r="X4757" s="3">
        <f>SUBTOTAL(9,X4751:X4756)</f>
        <v>0</v>
      </c>
      <c r="Y4757" s="33" t="e">
        <f>#REF!-U4757-V4757-W4757</f>
        <v>#REF!</v>
      </c>
    </row>
    <row r="4758" spans="1:25" ht="25.5" customHeight="1" x14ac:dyDescent="0.2">
      <c r="A4758" s="1" t="s">
        <v>195</v>
      </c>
      <c r="B4758" s="1" t="s">
        <v>196</v>
      </c>
      <c r="C4758" s="44" t="s">
        <v>8992</v>
      </c>
      <c r="D4758" s="23" t="s">
        <v>8993</v>
      </c>
      <c r="E4758" s="1" t="s">
        <v>8993</v>
      </c>
      <c r="G4758" s="23" t="s">
        <v>97</v>
      </c>
      <c r="H4758" s="23" t="s">
        <v>9026</v>
      </c>
      <c r="I4758" s="5" t="s">
        <v>9027</v>
      </c>
      <c r="J4758" s="29">
        <v>43279</v>
      </c>
      <c r="K4758" s="18">
        <v>10725.45</v>
      </c>
      <c r="L4758" s="18">
        <v>0</v>
      </c>
      <c r="M4758" s="18">
        <v>10725.45</v>
      </c>
      <c r="N4758" s="18">
        <v>0</v>
      </c>
      <c r="P4758" s="1" t="s">
        <v>9021</v>
      </c>
      <c r="Q4758" s="1" t="s">
        <v>9022</v>
      </c>
      <c r="R4758" s="1" t="s">
        <v>9023</v>
      </c>
      <c r="S4758" s="1" t="s">
        <v>9024</v>
      </c>
      <c r="T4758" s="1" t="s">
        <v>9025</v>
      </c>
      <c r="U4758" s="2"/>
      <c r="V4758" s="2"/>
      <c r="W4758" s="2"/>
      <c r="X4758" s="3">
        <v>0</v>
      </c>
      <c r="Y4758" s="33" t="e">
        <f>#REF!-U4758-V4758-W4758</f>
        <v>#REF!</v>
      </c>
    </row>
    <row r="4759" spans="1:25" ht="25.5" customHeight="1" x14ac:dyDescent="0.2">
      <c r="A4759" s="1" t="s">
        <v>195</v>
      </c>
      <c r="B4759" s="1" t="s">
        <v>196</v>
      </c>
      <c r="C4759" s="44" t="s">
        <v>8992</v>
      </c>
      <c r="D4759" s="23" t="s">
        <v>8993</v>
      </c>
      <c r="E4759" s="1" t="s">
        <v>8993</v>
      </c>
      <c r="F4759" s="23" t="s">
        <v>95</v>
      </c>
      <c r="H4759" s="23" t="s">
        <v>9026</v>
      </c>
      <c r="I4759" s="5" t="s">
        <v>9027</v>
      </c>
      <c r="J4759" s="29">
        <v>43279</v>
      </c>
      <c r="K4759" s="18">
        <v>85803.55</v>
      </c>
      <c r="L4759" s="18">
        <v>85803.55</v>
      </c>
      <c r="M4759" s="18">
        <v>0</v>
      </c>
      <c r="N4759" s="18">
        <v>0</v>
      </c>
      <c r="P4759" s="1" t="s">
        <v>9021</v>
      </c>
      <c r="Q4759" s="1" t="s">
        <v>9022</v>
      </c>
      <c r="R4759" s="1" t="s">
        <v>9023</v>
      </c>
      <c r="S4759" s="1" t="s">
        <v>9024</v>
      </c>
      <c r="T4759" s="1" t="s">
        <v>9025</v>
      </c>
      <c r="U4759" s="2"/>
      <c r="V4759" s="2"/>
      <c r="W4759" s="2"/>
      <c r="X4759" s="3">
        <v>0</v>
      </c>
      <c r="Y4759" s="33" t="e">
        <f>#REF!-U4759-V4759-W4759</f>
        <v>#REF!</v>
      </c>
    </row>
    <row r="4760" spans="1:25" x14ac:dyDescent="0.2">
      <c r="H4760" s="27" t="s">
        <v>9028</v>
      </c>
      <c r="J4760" s="29"/>
      <c r="K4760" s="18">
        <f>SUBTOTAL(9,K4758:K4759)</f>
        <v>96529</v>
      </c>
      <c r="L4760" s="18">
        <f>SUBTOTAL(9,L4758:L4759)</f>
        <v>85803.55</v>
      </c>
      <c r="M4760" s="18">
        <f>SUBTOTAL(9,M4758:M4759)</f>
        <v>10725.45</v>
      </c>
      <c r="N4760" s="18">
        <f>SUBTOTAL(9,N4758:N4759)</f>
        <v>0</v>
      </c>
      <c r="U4760" s="2"/>
      <c r="V4760" s="2"/>
      <c r="W4760" s="2"/>
      <c r="X4760" s="3">
        <f>SUBTOTAL(9,X4758:X4759)</f>
        <v>0</v>
      </c>
      <c r="Y4760" s="33" t="e">
        <f>#REF!-U4760-V4760-W4760</f>
        <v>#REF!</v>
      </c>
    </row>
    <row r="4761" spans="1:25" ht="25.5" customHeight="1" x14ac:dyDescent="0.2">
      <c r="A4761" s="1" t="s">
        <v>195</v>
      </c>
      <c r="B4761" s="1" t="s">
        <v>196</v>
      </c>
      <c r="C4761" s="44" t="s">
        <v>8992</v>
      </c>
      <c r="D4761" s="23" t="s">
        <v>8993</v>
      </c>
      <c r="E4761" s="1" t="s">
        <v>8993</v>
      </c>
      <c r="G4761" s="23" t="s">
        <v>97</v>
      </c>
      <c r="H4761" s="23" t="s">
        <v>9033</v>
      </c>
      <c r="I4761" s="5" t="s">
        <v>9034</v>
      </c>
      <c r="J4761" s="29">
        <v>42947</v>
      </c>
      <c r="K4761" s="18">
        <v>7500</v>
      </c>
      <c r="L4761" s="18">
        <v>0</v>
      </c>
      <c r="M4761" s="18">
        <v>7500</v>
      </c>
      <c r="N4761" s="18">
        <v>0</v>
      </c>
      <c r="P4761" s="1" t="s">
        <v>9029</v>
      </c>
      <c r="Q4761" s="1" t="s">
        <v>9030</v>
      </c>
      <c r="R4761" s="1" t="s">
        <v>9031</v>
      </c>
      <c r="S4761" s="1" t="s">
        <v>9032</v>
      </c>
      <c r="T4761" s="1" t="s">
        <v>9003</v>
      </c>
      <c r="U4761" s="2"/>
      <c r="V4761" s="2"/>
      <c r="W4761" s="2"/>
      <c r="X4761" s="3">
        <v>0</v>
      </c>
      <c r="Y4761" s="33" t="e">
        <f>#REF!-U4761-V4761-W4761</f>
        <v>#REF!</v>
      </c>
    </row>
    <row r="4762" spans="1:25" x14ac:dyDescent="0.2">
      <c r="H4762" s="27" t="s">
        <v>9035</v>
      </c>
      <c r="J4762" s="29"/>
      <c r="K4762" s="18">
        <f>SUBTOTAL(9,K4761:K4761)</f>
        <v>7500</v>
      </c>
      <c r="L4762" s="18">
        <f>SUBTOTAL(9,L4761:L4761)</f>
        <v>0</v>
      </c>
      <c r="M4762" s="18">
        <f>SUBTOTAL(9,M4761:M4761)</f>
        <v>7500</v>
      </c>
      <c r="N4762" s="18">
        <f>SUBTOTAL(9,N4761:N4761)</f>
        <v>0</v>
      </c>
      <c r="U4762" s="2"/>
      <c r="V4762" s="2"/>
      <c r="W4762" s="2"/>
      <c r="X4762" s="3">
        <f>SUBTOTAL(9,X4761:X4761)</f>
        <v>0</v>
      </c>
      <c r="Y4762" s="33" t="e">
        <f>#REF!-U4762-V4762-W4762</f>
        <v>#REF!</v>
      </c>
    </row>
    <row r="4763" spans="1:25" x14ac:dyDescent="0.2">
      <c r="C4763" s="45" t="s">
        <v>9036</v>
      </c>
      <c r="J4763" s="29"/>
      <c r="K4763" s="18">
        <f>SUBTOTAL(9,K4746:K4761)</f>
        <v>265265.02</v>
      </c>
      <c r="L4763" s="18">
        <f>SUBTOTAL(9,L4746:L4761)</f>
        <v>237555.58999999997</v>
      </c>
      <c r="M4763" s="18">
        <f>SUBTOTAL(9,M4746:M4761)</f>
        <v>27709.43</v>
      </c>
      <c r="N4763" s="18">
        <f>SUBTOTAL(9,N4746:N4761)</f>
        <v>0</v>
      </c>
      <c r="U4763" s="2"/>
      <c r="V4763" s="2"/>
      <c r="W4763" s="2"/>
      <c r="X4763" s="3">
        <f>SUBTOTAL(9,X4746:X4761)</f>
        <v>0</v>
      </c>
      <c r="Y4763" s="33" t="e">
        <f>#REF!-U4763-V4763-W4763</f>
        <v>#REF!</v>
      </c>
    </row>
    <row r="4764" spans="1:25" x14ac:dyDescent="0.2">
      <c r="A4764" s="1" t="s">
        <v>84</v>
      </c>
      <c r="B4764" s="1" t="s">
        <v>85</v>
      </c>
      <c r="C4764" s="44" t="s">
        <v>9037</v>
      </c>
      <c r="D4764" s="23" t="s">
        <v>9038</v>
      </c>
      <c r="E4764" s="1" t="s">
        <v>9038</v>
      </c>
      <c r="G4764" s="23" t="s">
        <v>97</v>
      </c>
      <c r="H4764" s="23" t="s">
        <v>9044</v>
      </c>
      <c r="I4764" s="5" t="s">
        <v>9045</v>
      </c>
      <c r="J4764" s="29">
        <v>42954</v>
      </c>
      <c r="K4764" s="18">
        <v>11556.79</v>
      </c>
      <c r="L4764" s="18">
        <v>0</v>
      </c>
      <c r="M4764" s="18">
        <v>11556.79</v>
      </c>
      <c r="N4764" s="18">
        <v>0</v>
      </c>
      <c r="P4764" s="1" t="s">
        <v>9039</v>
      </c>
      <c r="Q4764" s="1" t="s">
        <v>9040</v>
      </c>
      <c r="R4764" s="1" t="s">
        <v>9041</v>
      </c>
      <c r="S4764" s="1" t="s">
        <v>9042</v>
      </c>
      <c r="T4764" s="1" t="s">
        <v>9043</v>
      </c>
      <c r="U4764" s="2"/>
      <c r="V4764" s="2"/>
      <c r="W4764" s="2"/>
      <c r="X4764" s="3">
        <v>-3.3300000000000001E-3</v>
      </c>
      <c r="Y4764" s="33" t="e">
        <f>#REF!-U4764-V4764-W4764</f>
        <v>#REF!</v>
      </c>
    </row>
    <row r="4765" spans="1:25" x14ac:dyDescent="0.2">
      <c r="A4765" s="1" t="s">
        <v>84</v>
      </c>
      <c r="B4765" s="1" t="s">
        <v>85</v>
      </c>
      <c r="C4765" s="44" t="s">
        <v>9037</v>
      </c>
      <c r="D4765" s="23" t="s">
        <v>9038</v>
      </c>
      <c r="E4765" s="1" t="s">
        <v>9038</v>
      </c>
      <c r="F4765" s="23" t="s">
        <v>104</v>
      </c>
      <c r="H4765" s="23" t="s">
        <v>9044</v>
      </c>
      <c r="I4765" s="5" t="s">
        <v>9045</v>
      </c>
      <c r="J4765" s="29">
        <v>42954</v>
      </c>
      <c r="K4765" s="18">
        <v>111945.21</v>
      </c>
      <c r="L4765" s="18">
        <v>111945.21</v>
      </c>
      <c r="M4765" s="18">
        <v>0</v>
      </c>
      <c r="N4765" s="18">
        <v>0</v>
      </c>
      <c r="P4765" s="1" t="s">
        <v>9039</v>
      </c>
      <c r="Q4765" s="1" t="s">
        <v>9040</v>
      </c>
      <c r="R4765" s="1" t="s">
        <v>9041</v>
      </c>
      <c r="S4765" s="1" t="s">
        <v>9042</v>
      </c>
      <c r="T4765" s="1" t="s">
        <v>9043</v>
      </c>
      <c r="U4765" s="2"/>
      <c r="V4765" s="2"/>
      <c r="W4765" s="2"/>
      <c r="X4765" s="3">
        <v>3.3300000000000001E-3</v>
      </c>
      <c r="Y4765" s="33" t="e">
        <f>#REF!-U4765-V4765-W4765</f>
        <v>#REF!</v>
      </c>
    </row>
    <row r="4766" spans="1:25" x14ac:dyDescent="0.2">
      <c r="H4766" s="27" t="s">
        <v>9046</v>
      </c>
      <c r="J4766" s="29"/>
      <c r="K4766" s="18">
        <f>SUBTOTAL(9,K4764:K4765)</f>
        <v>123502</v>
      </c>
      <c r="L4766" s="18">
        <f>SUBTOTAL(9,L4764:L4765)</f>
        <v>111945.21</v>
      </c>
      <c r="M4766" s="18">
        <f>SUBTOTAL(9,M4764:M4765)</f>
        <v>11556.79</v>
      </c>
      <c r="N4766" s="18">
        <f>SUBTOTAL(9,N4764:N4765)</f>
        <v>0</v>
      </c>
      <c r="U4766" s="2"/>
      <c r="V4766" s="2"/>
      <c r="W4766" s="2"/>
      <c r="X4766" s="3">
        <f>SUBTOTAL(9,X4764:X4765)</f>
        <v>0</v>
      </c>
      <c r="Y4766" s="33" t="e">
        <f>#REF!-U4766-V4766-W4766</f>
        <v>#REF!</v>
      </c>
    </row>
    <row r="4767" spans="1:25" x14ac:dyDescent="0.2">
      <c r="A4767" s="1" t="s">
        <v>84</v>
      </c>
      <c r="B4767" s="1" t="s">
        <v>85</v>
      </c>
      <c r="C4767" s="44" t="s">
        <v>9037</v>
      </c>
      <c r="D4767" s="23" t="s">
        <v>9038</v>
      </c>
      <c r="E4767" s="1" t="s">
        <v>9038</v>
      </c>
      <c r="G4767" s="23" t="s">
        <v>97</v>
      </c>
      <c r="H4767" s="23" t="s">
        <v>9052</v>
      </c>
      <c r="I4767" s="5" t="s">
        <v>9053</v>
      </c>
      <c r="J4767" s="29">
        <v>43055</v>
      </c>
      <c r="K4767" s="18">
        <v>4853.99</v>
      </c>
      <c r="L4767" s="18">
        <v>0</v>
      </c>
      <c r="M4767" s="18">
        <v>4853.99</v>
      </c>
      <c r="N4767" s="18">
        <v>0</v>
      </c>
      <c r="P4767" s="1" t="s">
        <v>9047</v>
      </c>
      <c r="Q4767" s="1" t="s">
        <v>9048</v>
      </c>
      <c r="R4767" s="1" t="s">
        <v>9049</v>
      </c>
      <c r="S4767" s="1" t="s">
        <v>9050</v>
      </c>
      <c r="T4767" s="1" t="s">
        <v>9051</v>
      </c>
      <c r="U4767" s="2"/>
      <c r="V4767" s="2"/>
      <c r="W4767" s="2"/>
      <c r="X4767" s="3">
        <v>2.6099999999999999E-3</v>
      </c>
      <c r="Y4767" s="33" t="e">
        <f>#REF!-U4767-V4767-W4767</f>
        <v>#REF!</v>
      </c>
    </row>
    <row r="4768" spans="1:25" x14ac:dyDescent="0.2">
      <c r="A4768" s="1" t="s">
        <v>84</v>
      </c>
      <c r="B4768" s="1" t="s">
        <v>85</v>
      </c>
      <c r="C4768" s="44" t="s">
        <v>9037</v>
      </c>
      <c r="D4768" s="23" t="s">
        <v>9038</v>
      </c>
      <c r="E4768" s="1" t="s">
        <v>9038</v>
      </c>
      <c r="G4768" s="23" t="s">
        <v>97</v>
      </c>
      <c r="H4768" s="23" t="s">
        <v>9052</v>
      </c>
      <c r="I4768" s="5" t="s">
        <v>9053</v>
      </c>
      <c r="J4768" s="29">
        <v>43111</v>
      </c>
      <c r="K4768" s="18">
        <v>4873.1000000000004</v>
      </c>
      <c r="L4768" s="18">
        <v>0</v>
      </c>
      <c r="M4768" s="18">
        <v>4873.1000000000004</v>
      </c>
      <c r="N4768" s="18">
        <v>0</v>
      </c>
      <c r="P4768" s="1" t="s">
        <v>9047</v>
      </c>
      <c r="Q4768" s="1" t="s">
        <v>9054</v>
      </c>
      <c r="R4768" s="1" t="s">
        <v>9055</v>
      </c>
      <c r="S4768" s="1" t="s">
        <v>9056</v>
      </c>
      <c r="T4768" s="1" t="s">
        <v>9057</v>
      </c>
      <c r="U4768" s="2"/>
      <c r="V4768" s="2"/>
      <c r="W4768" s="2"/>
      <c r="X4768" s="3">
        <v>1.5499999999999999E-3</v>
      </c>
      <c r="Y4768" s="33" t="e">
        <f>#REF!-U4768-V4768-W4768</f>
        <v>#REF!</v>
      </c>
    </row>
    <row r="4769" spans="1:25" x14ac:dyDescent="0.2">
      <c r="A4769" s="1" t="s">
        <v>84</v>
      </c>
      <c r="B4769" s="1" t="s">
        <v>85</v>
      </c>
      <c r="C4769" s="44" t="s">
        <v>9037</v>
      </c>
      <c r="D4769" s="23" t="s">
        <v>9038</v>
      </c>
      <c r="E4769" s="1" t="s">
        <v>9038</v>
      </c>
      <c r="G4769" s="23" t="s">
        <v>97</v>
      </c>
      <c r="H4769" s="23" t="s">
        <v>9052</v>
      </c>
      <c r="I4769" s="5" t="s">
        <v>9053</v>
      </c>
      <c r="J4769" s="29">
        <v>43132</v>
      </c>
      <c r="K4769" s="18">
        <v>6148.43</v>
      </c>
      <c r="L4769" s="18">
        <v>0</v>
      </c>
      <c r="M4769" s="18">
        <v>6148.43</v>
      </c>
      <c r="N4769" s="18">
        <v>0</v>
      </c>
      <c r="P4769" s="1" t="s">
        <v>9047</v>
      </c>
      <c r="Q4769" s="1" t="s">
        <v>9058</v>
      </c>
      <c r="R4769" s="1" t="s">
        <v>9059</v>
      </c>
      <c r="S4769" s="1" t="s">
        <v>9060</v>
      </c>
      <c r="T4769" s="1" t="s">
        <v>9061</v>
      </c>
      <c r="U4769" s="2"/>
      <c r="V4769" s="2"/>
      <c r="W4769" s="2"/>
      <c r="X4769" s="3">
        <v>1.5200000000000001E-3</v>
      </c>
      <c r="Y4769" s="33" t="e">
        <f>#REF!-U4769-V4769-W4769</f>
        <v>#REF!</v>
      </c>
    </row>
    <row r="4770" spans="1:25" x14ac:dyDescent="0.2">
      <c r="A4770" s="1" t="s">
        <v>84</v>
      </c>
      <c r="B4770" s="1" t="s">
        <v>85</v>
      </c>
      <c r="C4770" s="44" t="s">
        <v>9037</v>
      </c>
      <c r="D4770" s="23" t="s">
        <v>9038</v>
      </c>
      <c r="E4770" s="1" t="s">
        <v>9038</v>
      </c>
      <c r="G4770" s="23" t="s">
        <v>97</v>
      </c>
      <c r="H4770" s="23" t="s">
        <v>9052</v>
      </c>
      <c r="I4770" s="5" t="s">
        <v>9053</v>
      </c>
      <c r="J4770" s="29">
        <v>43237</v>
      </c>
      <c r="K4770" s="18">
        <v>7371.65</v>
      </c>
      <c r="L4770" s="18">
        <v>0</v>
      </c>
      <c r="M4770" s="18">
        <v>7371.65</v>
      </c>
      <c r="N4770" s="18">
        <v>0</v>
      </c>
      <c r="P4770" s="1" t="s">
        <v>9047</v>
      </c>
      <c r="Q4770" s="1" t="s">
        <v>9062</v>
      </c>
      <c r="R4770" s="1" t="s">
        <v>9063</v>
      </c>
      <c r="S4770" s="1" t="s">
        <v>9064</v>
      </c>
      <c r="T4770" s="1" t="s">
        <v>9065</v>
      </c>
      <c r="U4770" s="2"/>
      <c r="V4770" s="2"/>
      <c r="W4770" s="2"/>
      <c r="X4770" s="3">
        <v>2.48E-3</v>
      </c>
      <c r="Y4770" s="33" t="e">
        <f>#REF!-U4770-V4770-W4770</f>
        <v>#REF!</v>
      </c>
    </row>
    <row r="4771" spans="1:25" x14ac:dyDescent="0.2">
      <c r="A4771" s="1" t="s">
        <v>84</v>
      </c>
      <c r="B4771" s="1" t="s">
        <v>85</v>
      </c>
      <c r="C4771" s="44" t="s">
        <v>9037</v>
      </c>
      <c r="D4771" s="23" t="s">
        <v>9038</v>
      </c>
      <c r="E4771" s="1" t="s">
        <v>9038</v>
      </c>
      <c r="F4771" s="23" t="s">
        <v>104</v>
      </c>
      <c r="H4771" s="23" t="s">
        <v>9052</v>
      </c>
      <c r="I4771" s="5" t="s">
        <v>9053</v>
      </c>
      <c r="J4771" s="29">
        <v>43055</v>
      </c>
      <c r="K4771" s="18">
        <v>38832.01</v>
      </c>
      <c r="L4771" s="18">
        <v>38832.01</v>
      </c>
      <c r="M4771" s="18">
        <v>0</v>
      </c>
      <c r="N4771" s="18">
        <v>0</v>
      </c>
      <c r="P4771" s="1" t="s">
        <v>9047</v>
      </c>
      <c r="Q4771" s="1" t="s">
        <v>9048</v>
      </c>
      <c r="R4771" s="1" t="s">
        <v>9049</v>
      </c>
      <c r="S4771" s="1" t="s">
        <v>9050</v>
      </c>
      <c r="T4771" s="1" t="s">
        <v>9051</v>
      </c>
      <c r="U4771" s="2"/>
      <c r="V4771" s="2"/>
      <c r="W4771" s="2"/>
      <c r="X4771" s="3">
        <v>-2.6099999999999999E-3</v>
      </c>
      <c r="Y4771" s="33" t="e">
        <f>#REF!-U4771-V4771-W4771</f>
        <v>#REF!</v>
      </c>
    </row>
    <row r="4772" spans="1:25" x14ac:dyDescent="0.2">
      <c r="A4772" s="1" t="s">
        <v>84</v>
      </c>
      <c r="B4772" s="1" t="s">
        <v>85</v>
      </c>
      <c r="C4772" s="44" t="s">
        <v>9037</v>
      </c>
      <c r="D4772" s="23" t="s">
        <v>9038</v>
      </c>
      <c r="E4772" s="1" t="s">
        <v>9038</v>
      </c>
      <c r="F4772" s="23" t="s">
        <v>104</v>
      </c>
      <c r="H4772" s="23" t="s">
        <v>9052</v>
      </c>
      <c r="I4772" s="5" t="s">
        <v>9053</v>
      </c>
      <c r="J4772" s="29">
        <v>43111</v>
      </c>
      <c r="K4772" s="18">
        <v>38984.9</v>
      </c>
      <c r="L4772" s="18">
        <v>38984.9</v>
      </c>
      <c r="M4772" s="18">
        <v>0</v>
      </c>
      <c r="N4772" s="18">
        <v>0</v>
      </c>
      <c r="P4772" s="1" t="s">
        <v>9047</v>
      </c>
      <c r="Q4772" s="1" t="s">
        <v>9054</v>
      </c>
      <c r="R4772" s="1" t="s">
        <v>9055</v>
      </c>
      <c r="S4772" s="1" t="s">
        <v>9056</v>
      </c>
      <c r="T4772" s="1" t="s">
        <v>9057</v>
      </c>
      <c r="U4772" s="2"/>
      <c r="V4772" s="2"/>
      <c r="W4772" s="2"/>
      <c r="X4772" s="3">
        <v>-1.5499999999999999E-3</v>
      </c>
      <c r="Y4772" s="33" t="e">
        <f>#REF!-U4772-V4772-W4772</f>
        <v>#REF!</v>
      </c>
    </row>
    <row r="4773" spans="1:25" x14ac:dyDescent="0.2">
      <c r="A4773" s="1" t="s">
        <v>84</v>
      </c>
      <c r="B4773" s="1" t="s">
        <v>85</v>
      </c>
      <c r="C4773" s="44" t="s">
        <v>9037</v>
      </c>
      <c r="D4773" s="23" t="s">
        <v>9038</v>
      </c>
      <c r="E4773" s="1" t="s">
        <v>9038</v>
      </c>
      <c r="F4773" s="23" t="s">
        <v>104</v>
      </c>
      <c r="H4773" s="23" t="s">
        <v>9052</v>
      </c>
      <c r="I4773" s="5" t="s">
        <v>9053</v>
      </c>
      <c r="J4773" s="29">
        <v>43132</v>
      </c>
      <c r="K4773" s="18">
        <v>49187.57</v>
      </c>
      <c r="L4773" s="18">
        <v>49187.57</v>
      </c>
      <c r="M4773" s="18">
        <v>0</v>
      </c>
      <c r="N4773" s="18">
        <v>0</v>
      </c>
      <c r="P4773" s="1" t="s">
        <v>9047</v>
      </c>
      <c r="Q4773" s="1" t="s">
        <v>9058</v>
      </c>
      <c r="R4773" s="1" t="s">
        <v>9059</v>
      </c>
      <c r="S4773" s="1" t="s">
        <v>9060</v>
      </c>
      <c r="T4773" s="1" t="s">
        <v>9061</v>
      </c>
      <c r="U4773" s="2"/>
      <c r="V4773" s="2"/>
      <c r="W4773" s="2"/>
      <c r="X4773" s="3">
        <v>-1.5200000000000001E-3</v>
      </c>
      <c r="Y4773" s="33" t="e">
        <f>#REF!-U4773-V4773-W4773</f>
        <v>#REF!</v>
      </c>
    </row>
    <row r="4774" spans="1:25" x14ac:dyDescent="0.2">
      <c r="A4774" s="1" t="s">
        <v>84</v>
      </c>
      <c r="B4774" s="1" t="s">
        <v>85</v>
      </c>
      <c r="C4774" s="44" t="s">
        <v>9037</v>
      </c>
      <c r="D4774" s="23" t="s">
        <v>9038</v>
      </c>
      <c r="E4774" s="1" t="s">
        <v>9038</v>
      </c>
      <c r="F4774" s="23" t="s">
        <v>104</v>
      </c>
      <c r="H4774" s="23" t="s">
        <v>9052</v>
      </c>
      <c r="I4774" s="5" t="s">
        <v>9053</v>
      </c>
      <c r="J4774" s="29">
        <v>43237</v>
      </c>
      <c r="K4774" s="18">
        <v>58973.35</v>
      </c>
      <c r="L4774" s="18">
        <v>58973.35</v>
      </c>
      <c r="M4774" s="18">
        <v>0</v>
      </c>
      <c r="N4774" s="18">
        <v>0</v>
      </c>
      <c r="P4774" s="1" t="s">
        <v>9047</v>
      </c>
      <c r="Q4774" s="1" t="s">
        <v>9062</v>
      </c>
      <c r="R4774" s="1" t="s">
        <v>9063</v>
      </c>
      <c r="S4774" s="1" t="s">
        <v>9064</v>
      </c>
      <c r="T4774" s="1" t="s">
        <v>9065</v>
      </c>
      <c r="U4774" s="2"/>
      <c r="V4774" s="2"/>
      <c r="W4774" s="2"/>
      <c r="X4774" s="3">
        <v>-2.48E-3</v>
      </c>
      <c r="Y4774" s="33" t="e">
        <f>#REF!-U4774-V4774-W4774</f>
        <v>#REF!</v>
      </c>
    </row>
    <row r="4775" spans="1:25" x14ac:dyDescent="0.2">
      <c r="H4775" s="27" t="s">
        <v>9066</v>
      </c>
      <c r="J4775" s="29"/>
      <c r="K4775" s="18">
        <f>SUBTOTAL(9,K4767:K4774)</f>
        <v>209225</v>
      </c>
      <c r="L4775" s="18">
        <f>SUBTOTAL(9,L4767:L4774)</f>
        <v>185977.83000000002</v>
      </c>
      <c r="M4775" s="18">
        <f>SUBTOTAL(9,M4767:M4774)</f>
        <v>23247.17</v>
      </c>
      <c r="N4775" s="18">
        <f>SUBTOTAL(9,N4767:N4774)</f>
        <v>0</v>
      </c>
      <c r="U4775" s="2"/>
      <c r="V4775" s="2"/>
      <c r="W4775" s="2"/>
      <c r="X4775" s="3">
        <f>SUBTOTAL(9,X4767:X4774)</f>
        <v>0</v>
      </c>
      <c r="Y4775" s="33" t="e">
        <f>#REF!-U4775-V4775-W4775</f>
        <v>#REF!</v>
      </c>
    </row>
    <row r="4776" spans="1:25" x14ac:dyDescent="0.2">
      <c r="C4776" s="45" t="s">
        <v>9067</v>
      </c>
      <c r="J4776" s="29"/>
      <c r="K4776" s="18">
        <f>SUBTOTAL(9,K4764:K4774)</f>
        <v>332726.99999999994</v>
      </c>
      <c r="L4776" s="18">
        <f>SUBTOTAL(9,L4764:L4774)</f>
        <v>297923.03999999998</v>
      </c>
      <c r="M4776" s="18">
        <f>SUBTOTAL(9,M4764:M4774)</f>
        <v>34803.96</v>
      </c>
      <c r="N4776" s="18">
        <f>SUBTOTAL(9,N4764:N4774)</f>
        <v>0</v>
      </c>
      <c r="U4776" s="2"/>
      <c r="V4776" s="2"/>
      <c r="W4776" s="2"/>
      <c r="X4776" s="3">
        <f>SUBTOTAL(9,X4764:X4774)</f>
        <v>0</v>
      </c>
      <c r="Y4776" s="33" t="e">
        <f>#REF!-U4776-V4776-W4776</f>
        <v>#REF!</v>
      </c>
    </row>
    <row r="4777" spans="1:25" ht="25.5" customHeight="1" x14ac:dyDescent="0.2">
      <c r="A4777" s="1" t="s">
        <v>1478</v>
      </c>
      <c r="B4777" s="1" t="s">
        <v>1479</v>
      </c>
      <c r="C4777" s="44" t="s">
        <v>9068</v>
      </c>
      <c r="D4777" s="23" t="s">
        <v>9069</v>
      </c>
      <c r="E4777" s="1" t="s">
        <v>9069</v>
      </c>
      <c r="G4777" s="23" t="s">
        <v>25</v>
      </c>
      <c r="H4777" s="23" t="s">
        <v>9071</v>
      </c>
      <c r="I4777" s="5" t="s">
        <v>9072</v>
      </c>
      <c r="J4777" s="29">
        <v>43266</v>
      </c>
      <c r="K4777" s="18">
        <v>25000</v>
      </c>
      <c r="L4777" s="18">
        <v>0</v>
      </c>
      <c r="M4777" s="18">
        <v>25000</v>
      </c>
      <c r="N4777" s="18">
        <v>0</v>
      </c>
      <c r="R4777" s="1" t="s">
        <v>27</v>
      </c>
      <c r="S4777" s="1" t="s">
        <v>9070</v>
      </c>
      <c r="T4777" s="1" t="s">
        <v>46</v>
      </c>
      <c r="U4777" s="2"/>
      <c r="V4777" s="2"/>
      <c r="W4777" s="2"/>
      <c r="X4777" s="3">
        <v>0</v>
      </c>
      <c r="Y4777" s="33" t="e">
        <f>#REF!-U4777-V4777-W4777</f>
        <v>#REF!</v>
      </c>
    </row>
    <row r="4778" spans="1:25" x14ac:dyDescent="0.2">
      <c r="H4778" s="27" t="s">
        <v>9073</v>
      </c>
      <c r="J4778" s="29"/>
      <c r="K4778" s="18">
        <f>SUBTOTAL(9,K4777:K4777)</f>
        <v>25000</v>
      </c>
      <c r="L4778" s="18">
        <f>SUBTOTAL(9,L4777:L4777)</f>
        <v>0</v>
      </c>
      <c r="M4778" s="18">
        <f>SUBTOTAL(9,M4777:M4777)</f>
        <v>25000</v>
      </c>
      <c r="N4778" s="18">
        <f>SUBTOTAL(9,N4777:N4777)</f>
        <v>0</v>
      </c>
      <c r="U4778" s="2"/>
      <c r="V4778" s="2"/>
      <c r="W4778" s="2"/>
      <c r="X4778" s="3">
        <f>SUBTOTAL(9,X4777:X4777)</f>
        <v>0</v>
      </c>
      <c r="Y4778" s="33" t="e">
        <f>#REF!-U4778-V4778-W4778</f>
        <v>#REF!</v>
      </c>
    </row>
    <row r="4779" spans="1:25" x14ac:dyDescent="0.2">
      <c r="C4779" s="45" t="s">
        <v>9074</v>
      </c>
      <c r="J4779" s="29"/>
      <c r="K4779" s="18">
        <f>SUBTOTAL(9,K4777:K4777)</f>
        <v>25000</v>
      </c>
      <c r="L4779" s="18">
        <f>SUBTOTAL(9,L4777:L4777)</f>
        <v>0</v>
      </c>
      <c r="M4779" s="18">
        <f>SUBTOTAL(9,M4777:M4777)</f>
        <v>25000</v>
      </c>
      <c r="N4779" s="18">
        <f>SUBTOTAL(9,N4777:N4777)</f>
        <v>0</v>
      </c>
      <c r="U4779" s="2"/>
      <c r="V4779" s="2"/>
      <c r="W4779" s="2"/>
      <c r="X4779" s="3">
        <f>SUBTOTAL(9,X4777:X4777)</f>
        <v>0</v>
      </c>
      <c r="Y4779" s="33" t="e">
        <f>#REF!-U4779-V4779-W4779</f>
        <v>#REF!</v>
      </c>
    </row>
    <row r="4780" spans="1:25" ht="22.5" x14ac:dyDescent="0.2">
      <c r="A4780" s="1" t="s">
        <v>140</v>
      </c>
      <c r="B4780" s="1" t="s">
        <v>141</v>
      </c>
      <c r="C4780" s="44" t="s">
        <v>9075</v>
      </c>
      <c r="D4780" s="23" t="s">
        <v>9076</v>
      </c>
      <c r="E4780" s="1" t="s">
        <v>9076</v>
      </c>
      <c r="G4780" s="23" t="s">
        <v>165</v>
      </c>
      <c r="H4780" s="23" t="s">
        <v>9080</v>
      </c>
      <c r="I4780" s="5" t="s">
        <v>9081</v>
      </c>
      <c r="J4780" s="29">
        <v>42922</v>
      </c>
      <c r="K4780" s="18">
        <v>78450</v>
      </c>
      <c r="L4780" s="18">
        <v>0</v>
      </c>
      <c r="M4780" s="18">
        <v>78450</v>
      </c>
      <c r="N4780" s="18">
        <v>0</v>
      </c>
      <c r="O4780" s="1" t="s">
        <v>9077</v>
      </c>
      <c r="R4780" s="1" t="s">
        <v>27</v>
      </c>
      <c r="S4780" s="1" t="s">
        <v>9078</v>
      </c>
      <c r="T4780" s="1" t="s">
        <v>9079</v>
      </c>
      <c r="U4780" s="2"/>
      <c r="V4780" s="2"/>
      <c r="W4780" s="2"/>
      <c r="X4780" s="3">
        <v>0</v>
      </c>
      <c r="Y4780" s="33" t="e">
        <f>#REF!-U4780-V4780-W4780</f>
        <v>#REF!</v>
      </c>
    </row>
    <row r="4781" spans="1:25" x14ac:dyDescent="0.2">
      <c r="H4781" s="27" t="s">
        <v>9082</v>
      </c>
      <c r="J4781" s="29"/>
      <c r="K4781" s="18">
        <f>SUBTOTAL(9,K4780:K4780)</f>
        <v>78450</v>
      </c>
      <c r="L4781" s="18">
        <f>SUBTOTAL(9,L4780:L4780)</f>
        <v>0</v>
      </c>
      <c r="M4781" s="18">
        <f>SUBTOTAL(9,M4780:M4780)</f>
        <v>78450</v>
      </c>
      <c r="N4781" s="18">
        <f>SUBTOTAL(9,N4780:N4780)</f>
        <v>0</v>
      </c>
      <c r="U4781" s="2"/>
      <c r="V4781" s="2"/>
      <c r="W4781" s="2"/>
      <c r="X4781" s="3">
        <f>SUBTOTAL(9,X4780:X4780)</f>
        <v>0</v>
      </c>
      <c r="Y4781" s="33" t="e">
        <f>#REF!-U4781-V4781-W4781</f>
        <v>#REF!</v>
      </c>
    </row>
    <row r="4782" spans="1:25" x14ac:dyDescent="0.2">
      <c r="A4782" s="1" t="s">
        <v>195</v>
      </c>
      <c r="B4782" s="1" t="s">
        <v>196</v>
      </c>
      <c r="C4782" s="44" t="s">
        <v>9075</v>
      </c>
      <c r="D4782" s="23" t="s">
        <v>9083</v>
      </c>
      <c r="E4782" s="1" t="s">
        <v>9083</v>
      </c>
      <c r="G4782" s="23" t="s">
        <v>199</v>
      </c>
      <c r="H4782" s="23" t="s">
        <v>201</v>
      </c>
      <c r="I4782" s="4" t="s">
        <v>202</v>
      </c>
      <c r="J4782" s="29">
        <v>43011</v>
      </c>
      <c r="K4782" s="18">
        <v>4091.5</v>
      </c>
      <c r="L4782" s="18">
        <v>0</v>
      </c>
      <c r="M4782" s="18">
        <v>4091.5</v>
      </c>
      <c r="N4782" s="18">
        <v>0</v>
      </c>
      <c r="R4782" s="1" t="s">
        <v>27</v>
      </c>
      <c r="S4782" s="1" t="s">
        <v>9084</v>
      </c>
      <c r="T4782" s="1" t="s">
        <v>46</v>
      </c>
      <c r="U4782" s="2"/>
      <c r="V4782" s="2"/>
      <c r="W4782" s="2"/>
      <c r="X4782" s="3">
        <v>0</v>
      </c>
      <c r="Y4782" s="33" t="e">
        <f>#REF!-U4782-V4782-W4782</f>
        <v>#REF!</v>
      </c>
    </row>
    <row r="4783" spans="1:25" x14ac:dyDescent="0.2">
      <c r="A4783" s="1" t="s">
        <v>195</v>
      </c>
      <c r="B4783" s="1" t="s">
        <v>196</v>
      </c>
      <c r="C4783" s="44" t="s">
        <v>9075</v>
      </c>
      <c r="D4783" s="23" t="s">
        <v>9083</v>
      </c>
      <c r="E4783" s="1" t="s">
        <v>9083</v>
      </c>
      <c r="G4783" s="23" t="s">
        <v>199</v>
      </c>
      <c r="H4783" s="23" t="s">
        <v>201</v>
      </c>
      <c r="I4783" s="4" t="s">
        <v>202</v>
      </c>
      <c r="J4783" s="29">
        <v>43111</v>
      </c>
      <c r="K4783" s="18">
        <v>2045.75</v>
      </c>
      <c r="L4783" s="18">
        <v>0</v>
      </c>
      <c r="M4783" s="18">
        <v>2045.75</v>
      </c>
      <c r="N4783" s="18">
        <v>0</v>
      </c>
      <c r="R4783" s="1" t="s">
        <v>27</v>
      </c>
      <c r="S4783" s="1" t="s">
        <v>9085</v>
      </c>
      <c r="T4783" s="1" t="s">
        <v>46</v>
      </c>
      <c r="U4783" s="2"/>
      <c r="V4783" s="2"/>
      <c r="W4783" s="2"/>
      <c r="X4783" s="3">
        <v>0</v>
      </c>
      <c r="Y4783" s="33" t="e">
        <f>#REF!-U4783-V4783-W4783</f>
        <v>#REF!</v>
      </c>
    </row>
    <row r="4784" spans="1:25" x14ac:dyDescent="0.2">
      <c r="A4784" s="1" t="s">
        <v>195</v>
      </c>
      <c r="B4784" s="1" t="s">
        <v>196</v>
      </c>
      <c r="C4784" s="44" t="s">
        <v>9075</v>
      </c>
      <c r="D4784" s="23" t="s">
        <v>9083</v>
      </c>
      <c r="E4784" s="1" t="s">
        <v>9083</v>
      </c>
      <c r="G4784" s="23" t="s">
        <v>199</v>
      </c>
      <c r="H4784" s="23" t="s">
        <v>201</v>
      </c>
      <c r="I4784" s="4" t="s">
        <v>202</v>
      </c>
      <c r="J4784" s="29">
        <v>43203</v>
      </c>
      <c r="K4784" s="18">
        <v>2045.75</v>
      </c>
      <c r="L4784" s="18">
        <v>0</v>
      </c>
      <c r="M4784" s="18">
        <v>2045.75</v>
      </c>
      <c r="N4784" s="18">
        <v>0</v>
      </c>
      <c r="R4784" s="1" t="s">
        <v>27</v>
      </c>
      <c r="S4784" s="1" t="s">
        <v>9086</v>
      </c>
      <c r="T4784" s="1" t="s">
        <v>46</v>
      </c>
      <c r="U4784" s="2"/>
      <c r="V4784" s="2"/>
      <c r="W4784" s="2"/>
      <c r="X4784" s="3">
        <v>0</v>
      </c>
      <c r="Y4784" s="33" t="e">
        <f>#REF!-U4784-V4784-W4784</f>
        <v>#REF!</v>
      </c>
    </row>
    <row r="4785" spans="1:25" x14ac:dyDescent="0.2">
      <c r="H4785" s="27" t="s">
        <v>205</v>
      </c>
      <c r="I4785" s="4"/>
      <c r="J4785" s="29"/>
      <c r="K4785" s="18">
        <f>SUBTOTAL(9,K4782:K4784)</f>
        <v>8183</v>
      </c>
      <c r="L4785" s="18">
        <f>SUBTOTAL(9,L4782:L4784)</f>
        <v>0</v>
      </c>
      <c r="M4785" s="18">
        <f>SUBTOTAL(9,M4782:M4784)</f>
        <v>8183</v>
      </c>
      <c r="N4785" s="18">
        <f>SUBTOTAL(9,N4782:N4784)</f>
        <v>0</v>
      </c>
      <c r="U4785" s="2"/>
      <c r="V4785" s="2"/>
      <c r="W4785" s="2"/>
      <c r="X4785" s="3">
        <f>SUBTOTAL(9,X4782:X4784)</f>
        <v>0</v>
      </c>
      <c r="Y4785" s="33" t="e">
        <f>#REF!-U4785-V4785-W4785</f>
        <v>#REF!</v>
      </c>
    </row>
    <row r="4786" spans="1:25" x14ac:dyDescent="0.2">
      <c r="A4786" s="1" t="s">
        <v>195</v>
      </c>
      <c r="B4786" s="1" t="s">
        <v>196</v>
      </c>
      <c r="C4786" s="44" t="s">
        <v>9075</v>
      </c>
      <c r="D4786" s="23" t="s">
        <v>9083</v>
      </c>
      <c r="E4786" s="1" t="s">
        <v>9083</v>
      </c>
      <c r="G4786" s="23" t="s">
        <v>199</v>
      </c>
      <c r="H4786" s="23" t="s">
        <v>206</v>
      </c>
      <c r="I4786" s="4" t="s">
        <v>207</v>
      </c>
      <c r="J4786" s="29">
        <v>43011</v>
      </c>
      <c r="K4786" s="18">
        <v>28837.5</v>
      </c>
      <c r="L4786" s="18">
        <v>0</v>
      </c>
      <c r="M4786" s="18">
        <v>28837.5</v>
      </c>
      <c r="N4786" s="18">
        <v>0</v>
      </c>
      <c r="R4786" s="1" t="s">
        <v>27</v>
      </c>
      <c r="S4786" s="1" t="s">
        <v>9084</v>
      </c>
      <c r="T4786" s="1" t="s">
        <v>46</v>
      </c>
      <c r="U4786" s="2"/>
      <c r="V4786" s="2"/>
      <c r="W4786" s="2"/>
      <c r="X4786" s="3">
        <v>0</v>
      </c>
      <c r="Y4786" s="33" t="e">
        <f>#REF!-U4786-V4786-W4786</f>
        <v>#REF!</v>
      </c>
    </row>
    <row r="4787" spans="1:25" x14ac:dyDescent="0.2">
      <c r="A4787" s="1" t="s">
        <v>195</v>
      </c>
      <c r="B4787" s="1" t="s">
        <v>196</v>
      </c>
      <c r="C4787" s="44" t="s">
        <v>9075</v>
      </c>
      <c r="D4787" s="23" t="s">
        <v>9083</v>
      </c>
      <c r="E4787" s="1" t="s">
        <v>9083</v>
      </c>
      <c r="G4787" s="23" t="s">
        <v>199</v>
      </c>
      <c r="H4787" s="23" t="s">
        <v>206</v>
      </c>
      <c r="I4787" s="4" t="s">
        <v>207</v>
      </c>
      <c r="J4787" s="29">
        <v>43111</v>
      </c>
      <c r="K4787" s="18">
        <v>14418.75</v>
      </c>
      <c r="L4787" s="18">
        <v>0</v>
      </c>
      <c r="M4787" s="18">
        <v>14418.75</v>
      </c>
      <c r="N4787" s="18">
        <v>0</v>
      </c>
      <c r="R4787" s="1" t="s">
        <v>27</v>
      </c>
      <c r="S4787" s="1" t="s">
        <v>9085</v>
      </c>
      <c r="T4787" s="1" t="s">
        <v>46</v>
      </c>
      <c r="U4787" s="2"/>
      <c r="V4787" s="2"/>
      <c r="W4787" s="2"/>
      <c r="X4787" s="3">
        <v>0</v>
      </c>
      <c r="Y4787" s="33" t="e">
        <f>#REF!-U4787-V4787-W4787</f>
        <v>#REF!</v>
      </c>
    </row>
    <row r="4788" spans="1:25" x14ac:dyDescent="0.2">
      <c r="A4788" s="1" t="s">
        <v>195</v>
      </c>
      <c r="B4788" s="1" t="s">
        <v>196</v>
      </c>
      <c r="C4788" s="44" t="s">
        <v>9075</v>
      </c>
      <c r="D4788" s="23" t="s">
        <v>9083</v>
      </c>
      <c r="E4788" s="1" t="s">
        <v>9083</v>
      </c>
      <c r="G4788" s="23" t="s">
        <v>199</v>
      </c>
      <c r="H4788" s="23" t="s">
        <v>206</v>
      </c>
      <c r="I4788" s="4" t="s">
        <v>207</v>
      </c>
      <c r="J4788" s="29">
        <v>43203</v>
      </c>
      <c r="K4788" s="18">
        <v>14418.75</v>
      </c>
      <c r="L4788" s="18">
        <v>0</v>
      </c>
      <c r="M4788" s="18">
        <v>14418.75</v>
      </c>
      <c r="N4788" s="18">
        <v>0</v>
      </c>
      <c r="R4788" s="1" t="s">
        <v>27</v>
      </c>
      <c r="S4788" s="1" t="s">
        <v>9086</v>
      </c>
      <c r="T4788" s="1" t="s">
        <v>46</v>
      </c>
      <c r="U4788" s="2"/>
      <c r="V4788" s="2"/>
      <c r="W4788" s="2"/>
      <c r="X4788" s="3">
        <v>0</v>
      </c>
      <c r="Y4788" s="33" t="e">
        <f>#REF!-U4788-V4788-W4788</f>
        <v>#REF!</v>
      </c>
    </row>
    <row r="4789" spans="1:25" x14ac:dyDescent="0.2">
      <c r="H4789" s="27" t="s">
        <v>208</v>
      </c>
      <c r="I4789" s="4"/>
      <c r="J4789" s="29"/>
      <c r="K4789" s="18">
        <f>SUBTOTAL(9,K4786:K4788)</f>
        <v>57675</v>
      </c>
      <c r="L4789" s="18">
        <f>SUBTOTAL(9,L4786:L4788)</f>
        <v>0</v>
      </c>
      <c r="M4789" s="18">
        <f>SUBTOTAL(9,M4786:M4788)</f>
        <v>57675</v>
      </c>
      <c r="N4789" s="18">
        <f>SUBTOTAL(9,N4786:N4788)</f>
        <v>0</v>
      </c>
      <c r="U4789" s="2"/>
      <c r="V4789" s="2"/>
      <c r="W4789" s="2"/>
      <c r="X4789" s="3">
        <f>SUBTOTAL(9,X4786:X4788)</f>
        <v>0</v>
      </c>
      <c r="Y4789" s="33" t="e">
        <f>#REF!-U4789-V4789-W4789</f>
        <v>#REF!</v>
      </c>
    </row>
    <row r="4790" spans="1:25" x14ac:dyDescent="0.2">
      <c r="A4790" s="1" t="s">
        <v>195</v>
      </c>
      <c r="B4790" s="1" t="s">
        <v>196</v>
      </c>
      <c r="C4790" s="44" t="s">
        <v>9075</v>
      </c>
      <c r="D4790" s="23" t="s">
        <v>9083</v>
      </c>
      <c r="E4790" s="1" t="s">
        <v>9083</v>
      </c>
      <c r="G4790" s="23" t="s">
        <v>199</v>
      </c>
      <c r="H4790" s="23" t="s">
        <v>209</v>
      </c>
      <c r="I4790" s="4" t="s">
        <v>210</v>
      </c>
      <c r="J4790" s="29">
        <v>43011</v>
      </c>
      <c r="K4790" s="18">
        <v>31250</v>
      </c>
      <c r="L4790" s="18">
        <v>0</v>
      </c>
      <c r="M4790" s="18">
        <v>31250</v>
      </c>
      <c r="N4790" s="18">
        <v>0</v>
      </c>
      <c r="R4790" s="1" t="s">
        <v>27</v>
      </c>
      <c r="S4790" s="1" t="s">
        <v>9084</v>
      </c>
      <c r="T4790" s="1" t="s">
        <v>46</v>
      </c>
      <c r="U4790" s="2"/>
      <c r="V4790" s="2"/>
      <c r="W4790" s="2"/>
      <c r="X4790" s="3">
        <v>0</v>
      </c>
      <c r="Y4790" s="33" t="e">
        <f>#REF!-U4790-V4790-W4790</f>
        <v>#REF!</v>
      </c>
    </row>
    <row r="4791" spans="1:25" x14ac:dyDescent="0.2">
      <c r="A4791" s="1" t="s">
        <v>195</v>
      </c>
      <c r="B4791" s="1" t="s">
        <v>196</v>
      </c>
      <c r="C4791" s="44" t="s">
        <v>9075</v>
      </c>
      <c r="D4791" s="23" t="s">
        <v>9083</v>
      </c>
      <c r="E4791" s="1" t="s">
        <v>9083</v>
      </c>
      <c r="G4791" s="23" t="s">
        <v>199</v>
      </c>
      <c r="H4791" s="23" t="s">
        <v>209</v>
      </c>
      <c r="I4791" s="4" t="s">
        <v>210</v>
      </c>
      <c r="J4791" s="29">
        <v>43111</v>
      </c>
      <c r="K4791" s="18">
        <v>15625</v>
      </c>
      <c r="L4791" s="18">
        <v>0</v>
      </c>
      <c r="M4791" s="18">
        <v>15625</v>
      </c>
      <c r="N4791" s="18">
        <v>0</v>
      </c>
      <c r="R4791" s="1" t="s">
        <v>27</v>
      </c>
      <c r="S4791" s="1" t="s">
        <v>9085</v>
      </c>
      <c r="T4791" s="1" t="s">
        <v>46</v>
      </c>
      <c r="U4791" s="2"/>
      <c r="V4791" s="2"/>
      <c r="W4791" s="2"/>
      <c r="X4791" s="3">
        <v>0</v>
      </c>
      <c r="Y4791" s="33" t="e">
        <f>#REF!-U4791-V4791-W4791</f>
        <v>#REF!</v>
      </c>
    </row>
    <row r="4792" spans="1:25" x14ac:dyDescent="0.2">
      <c r="A4792" s="1" t="s">
        <v>195</v>
      </c>
      <c r="B4792" s="1" t="s">
        <v>196</v>
      </c>
      <c r="C4792" s="44" t="s">
        <v>9075</v>
      </c>
      <c r="D4792" s="23" t="s">
        <v>9083</v>
      </c>
      <c r="E4792" s="1" t="s">
        <v>9083</v>
      </c>
      <c r="G4792" s="23" t="s">
        <v>199</v>
      </c>
      <c r="H4792" s="23" t="s">
        <v>209</v>
      </c>
      <c r="I4792" s="4" t="s">
        <v>210</v>
      </c>
      <c r="J4792" s="29">
        <v>43203</v>
      </c>
      <c r="K4792" s="18">
        <v>15625</v>
      </c>
      <c r="L4792" s="18">
        <v>0</v>
      </c>
      <c r="M4792" s="18">
        <v>15625</v>
      </c>
      <c r="N4792" s="18">
        <v>0</v>
      </c>
      <c r="R4792" s="1" t="s">
        <v>27</v>
      </c>
      <c r="S4792" s="1" t="s">
        <v>9086</v>
      </c>
      <c r="T4792" s="1" t="s">
        <v>46</v>
      </c>
      <c r="U4792" s="2"/>
      <c r="V4792" s="2"/>
      <c r="W4792" s="2"/>
      <c r="X4792" s="3">
        <v>0</v>
      </c>
      <c r="Y4792" s="33" t="e">
        <f>#REF!-U4792-V4792-W4792</f>
        <v>#REF!</v>
      </c>
    </row>
    <row r="4793" spans="1:25" x14ac:dyDescent="0.2">
      <c r="H4793" s="27" t="s">
        <v>211</v>
      </c>
      <c r="J4793" s="29"/>
      <c r="K4793" s="18">
        <f>SUBTOTAL(9,K4790:K4792)</f>
        <v>62500</v>
      </c>
      <c r="L4793" s="18">
        <f>SUBTOTAL(9,L4790:L4792)</f>
        <v>0</v>
      </c>
      <c r="M4793" s="18">
        <f>SUBTOTAL(9,M4790:M4792)</f>
        <v>62500</v>
      </c>
      <c r="N4793" s="18">
        <f>SUBTOTAL(9,N4790:N4792)</f>
        <v>0</v>
      </c>
      <c r="U4793" s="2"/>
      <c r="V4793" s="2"/>
      <c r="W4793" s="2"/>
      <c r="X4793" s="3">
        <f>SUBTOTAL(9,X4790:X4792)</f>
        <v>0</v>
      </c>
      <c r="Y4793" s="33" t="e">
        <f>#REF!-U4793-V4793-W4793</f>
        <v>#REF!</v>
      </c>
    </row>
    <row r="4794" spans="1:25" x14ac:dyDescent="0.2">
      <c r="C4794" s="45" t="s">
        <v>9087</v>
      </c>
      <c r="J4794" s="29"/>
      <c r="K4794" s="18">
        <f>SUBTOTAL(9,K4780:K4792)</f>
        <v>206808</v>
      </c>
      <c r="L4794" s="18">
        <f>SUBTOTAL(9,L4780:L4792)</f>
        <v>0</v>
      </c>
      <c r="M4794" s="18">
        <f>SUBTOTAL(9,M4780:M4792)</f>
        <v>206808</v>
      </c>
      <c r="N4794" s="18">
        <f>SUBTOTAL(9,N4780:N4792)</f>
        <v>0</v>
      </c>
      <c r="U4794" s="2"/>
      <c r="V4794" s="2"/>
      <c r="W4794" s="2"/>
      <c r="X4794" s="3">
        <f>SUBTOTAL(9,X4780:X4792)</f>
        <v>0</v>
      </c>
      <c r="Y4794" s="33" t="e">
        <f>#REF!-U4794-V4794-W4794</f>
        <v>#REF!</v>
      </c>
    </row>
    <row r="4795" spans="1:25" ht="22.5" x14ac:dyDescent="0.2">
      <c r="A4795" s="1" t="s">
        <v>195</v>
      </c>
      <c r="B4795" s="1" t="s">
        <v>196</v>
      </c>
      <c r="C4795" s="44" t="s">
        <v>9088</v>
      </c>
      <c r="D4795" s="23" t="s">
        <v>9089</v>
      </c>
      <c r="E4795" s="1" t="s">
        <v>9089</v>
      </c>
      <c r="G4795" s="23" t="s">
        <v>88</v>
      </c>
      <c r="H4795" s="23" t="s">
        <v>9094</v>
      </c>
      <c r="I4795" s="5" t="s">
        <v>9095</v>
      </c>
      <c r="J4795" s="29">
        <v>42975</v>
      </c>
      <c r="K4795" s="18">
        <v>2625.58</v>
      </c>
      <c r="L4795" s="18">
        <v>0</v>
      </c>
      <c r="M4795" s="18">
        <v>2625.58</v>
      </c>
      <c r="N4795" s="18">
        <v>0</v>
      </c>
      <c r="P4795" s="1" t="s">
        <v>9090</v>
      </c>
      <c r="Q4795" s="1" t="s">
        <v>9091</v>
      </c>
      <c r="R4795" s="1" t="s">
        <v>9092</v>
      </c>
      <c r="S4795" s="1" t="s">
        <v>9093</v>
      </c>
      <c r="T4795" s="1" t="s">
        <v>46</v>
      </c>
      <c r="U4795" s="2"/>
      <c r="V4795" s="2"/>
      <c r="W4795" s="2"/>
      <c r="X4795" s="3">
        <v>-4.8000000000000001E-4</v>
      </c>
      <c r="Y4795" s="33" t="e">
        <f>#REF!-U4795-V4795-W4795</f>
        <v>#REF!</v>
      </c>
    </row>
    <row r="4796" spans="1:25" ht="22.5" x14ac:dyDescent="0.2">
      <c r="A4796" s="1" t="s">
        <v>195</v>
      </c>
      <c r="B4796" s="1" t="s">
        <v>196</v>
      </c>
      <c r="C4796" s="44" t="s">
        <v>9088</v>
      </c>
      <c r="D4796" s="23" t="s">
        <v>9089</v>
      </c>
      <c r="E4796" s="1" t="s">
        <v>9089</v>
      </c>
      <c r="F4796" s="23" t="s">
        <v>95</v>
      </c>
      <c r="H4796" s="23" t="s">
        <v>9094</v>
      </c>
      <c r="I4796" s="5" t="s">
        <v>9095</v>
      </c>
      <c r="J4796" s="29">
        <v>42975</v>
      </c>
      <c r="K4796" s="18">
        <v>42011.42</v>
      </c>
      <c r="L4796" s="18">
        <v>42011.42</v>
      </c>
      <c r="M4796" s="18">
        <v>0</v>
      </c>
      <c r="N4796" s="18">
        <v>0</v>
      </c>
      <c r="P4796" s="1" t="s">
        <v>9090</v>
      </c>
      <c r="Q4796" s="1" t="s">
        <v>9091</v>
      </c>
      <c r="R4796" s="1" t="s">
        <v>9092</v>
      </c>
      <c r="S4796" s="1" t="s">
        <v>9093</v>
      </c>
      <c r="T4796" s="1" t="s">
        <v>46</v>
      </c>
      <c r="U4796" s="2"/>
      <c r="V4796" s="2"/>
      <c r="W4796" s="2"/>
      <c r="X4796" s="3">
        <v>4.8000000000000001E-4</v>
      </c>
      <c r="Y4796" s="33" t="e">
        <f>#REF!-U4796-V4796-W4796</f>
        <v>#REF!</v>
      </c>
    </row>
    <row r="4797" spans="1:25" x14ac:dyDescent="0.2">
      <c r="H4797" s="27" t="s">
        <v>9096</v>
      </c>
      <c r="J4797" s="29"/>
      <c r="K4797" s="18">
        <f>SUBTOTAL(9,K4795:K4796)</f>
        <v>44637</v>
      </c>
      <c r="L4797" s="18">
        <f>SUBTOTAL(9,L4795:L4796)</f>
        <v>42011.42</v>
      </c>
      <c r="M4797" s="18">
        <f>SUBTOTAL(9,M4795:M4796)</f>
        <v>2625.58</v>
      </c>
      <c r="N4797" s="18">
        <f>SUBTOTAL(9,N4795:N4796)</f>
        <v>0</v>
      </c>
      <c r="U4797" s="2"/>
      <c r="V4797" s="2"/>
      <c r="W4797" s="2"/>
      <c r="X4797" s="3">
        <f>SUBTOTAL(9,X4795:X4796)</f>
        <v>0</v>
      </c>
      <c r="Y4797" s="33" t="e">
        <f>#REF!-U4797-V4797-W4797</f>
        <v>#REF!</v>
      </c>
    </row>
    <row r="4798" spans="1:25" x14ac:dyDescent="0.2">
      <c r="A4798" s="1" t="s">
        <v>195</v>
      </c>
      <c r="B4798" s="1" t="s">
        <v>196</v>
      </c>
      <c r="C4798" s="44" t="s">
        <v>9088</v>
      </c>
      <c r="D4798" s="23" t="s">
        <v>9089</v>
      </c>
      <c r="E4798" s="1" t="s">
        <v>9089</v>
      </c>
      <c r="G4798" s="23" t="s">
        <v>199</v>
      </c>
      <c r="H4798" s="23" t="s">
        <v>201</v>
      </c>
      <c r="I4798" s="4" t="s">
        <v>202</v>
      </c>
      <c r="J4798" s="29">
        <v>43011</v>
      </c>
      <c r="K4798" s="18">
        <v>9459.07</v>
      </c>
      <c r="L4798" s="18">
        <v>0</v>
      </c>
      <c r="M4798" s="18">
        <v>9459.07</v>
      </c>
      <c r="N4798" s="18">
        <v>0</v>
      </c>
      <c r="R4798" s="1" t="s">
        <v>27</v>
      </c>
      <c r="S4798" s="1" t="s">
        <v>9097</v>
      </c>
      <c r="T4798" s="1" t="s">
        <v>46</v>
      </c>
      <c r="U4798" s="2"/>
      <c r="V4798" s="2"/>
      <c r="W4798" s="2"/>
      <c r="X4798" s="3">
        <v>0</v>
      </c>
      <c r="Y4798" s="33" t="e">
        <f>#REF!-U4798-V4798-W4798</f>
        <v>#REF!</v>
      </c>
    </row>
    <row r="4799" spans="1:25" x14ac:dyDescent="0.2">
      <c r="A4799" s="1" t="s">
        <v>195</v>
      </c>
      <c r="B4799" s="1" t="s">
        <v>196</v>
      </c>
      <c r="C4799" s="44" t="s">
        <v>9088</v>
      </c>
      <c r="D4799" s="23" t="s">
        <v>9089</v>
      </c>
      <c r="E4799" s="1" t="s">
        <v>9089</v>
      </c>
      <c r="G4799" s="23" t="s">
        <v>199</v>
      </c>
      <c r="H4799" s="23" t="s">
        <v>201</v>
      </c>
      <c r="I4799" s="4" t="s">
        <v>202</v>
      </c>
      <c r="J4799" s="29">
        <v>43111</v>
      </c>
      <c r="K4799" s="18">
        <v>5347.5</v>
      </c>
      <c r="L4799" s="18">
        <v>0</v>
      </c>
      <c r="M4799" s="18">
        <v>5347.5</v>
      </c>
      <c r="N4799" s="18">
        <v>0</v>
      </c>
      <c r="R4799" s="1" t="s">
        <v>27</v>
      </c>
      <c r="S4799" s="1" t="s">
        <v>9098</v>
      </c>
      <c r="T4799" s="1" t="s">
        <v>46</v>
      </c>
      <c r="U4799" s="2"/>
      <c r="V4799" s="2"/>
      <c r="W4799" s="2"/>
      <c r="X4799" s="3">
        <v>0</v>
      </c>
      <c r="Y4799" s="33" t="e">
        <f>#REF!-U4799-V4799-W4799</f>
        <v>#REF!</v>
      </c>
    </row>
    <row r="4800" spans="1:25" x14ac:dyDescent="0.2">
      <c r="A4800" s="1" t="s">
        <v>195</v>
      </c>
      <c r="B4800" s="1" t="s">
        <v>196</v>
      </c>
      <c r="C4800" s="44" t="s">
        <v>9088</v>
      </c>
      <c r="D4800" s="23" t="s">
        <v>9089</v>
      </c>
      <c r="E4800" s="1" t="s">
        <v>9089</v>
      </c>
      <c r="G4800" s="23" t="s">
        <v>199</v>
      </c>
      <c r="H4800" s="23" t="s">
        <v>201</v>
      </c>
      <c r="I4800" s="4" t="s">
        <v>202</v>
      </c>
      <c r="J4800" s="29">
        <v>43203</v>
      </c>
      <c r="K4800" s="18">
        <v>6583.43</v>
      </c>
      <c r="L4800" s="18">
        <v>0</v>
      </c>
      <c r="M4800" s="18">
        <v>6583.43</v>
      </c>
      <c r="N4800" s="18">
        <v>0</v>
      </c>
      <c r="R4800" s="1" t="s">
        <v>27</v>
      </c>
      <c r="S4800" s="1" t="s">
        <v>9099</v>
      </c>
      <c r="T4800" s="1" t="s">
        <v>46</v>
      </c>
      <c r="U4800" s="2"/>
      <c r="V4800" s="2"/>
      <c r="W4800" s="2"/>
      <c r="X4800" s="3">
        <v>0</v>
      </c>
      <c r="Y4800" s="33" t="e">
        <f>#REF!-U4800-V4800-W4800</f>
        <v>#REF!</v>
      </c>
    </row>
    <row r="4801" spans="1:25" x14ac:dyDescent="0.2">
      <c r="H4801" s="27" t="s">
        <v>205</v>
      </c>
      <c r="J4801" s="29"/>
      <c r="K4801" s="18">
        <f>SUBTOTAL(9,K4798:K4800)</f>
        <v>21390</v>
      </c>
      <c r="L4801" s="18">
        <f>SUBTOTAL(9,L4798:L4800)</f>
        <v>0</v>
      </c>
      <c r="M4801" s="18">
        <f>SUBTOTAL(9,M4798:M4800)</f>
        <v>21390</v>
      </c>
      <c r="N4801" s="18">
        <f>SUBTOTAL(9,N4798:N4800)</f>
        <v>0</v>
      </c>
      <c r="U4801" s="2"/>
      <c r="V4801" s="2"/>
      <c r="W4801" s="2"/>
      <c r="X4801" s="3">
        <f>SUBTOTAL(9,X4798:X4800)</f>
        <v>0</v>
      </c>
      <c r="Y4801" s="33" t="e">
        <f>#REF!-U4801-V4801-W4801</f>
        <v>#REF!</v>
      </c>
    </row>
    <row r="4802" spans="1:25" ht="22.5" x14ac:dyDescent="0.2">
      <c r="A4802" s="1" t="s">
        <v>195</v>
      </c>
      <c r="B4802" s="1" t="s">
        <v>196</v>
      </c>
      <c r="C4802" s="44" t="s">
        <v>9088</v>
      </c>
      <c r="D4802" s="23" t="s">
        <v>9089</v>
      </c>
      <c r="E4802" s="1" t="s">
        <v>9089</v>
      </c>
      <c r="G4802" s="23" t="s">
        <v>97</v>
      </c>
      <c r="H4802" s="23" t="s">
        <v>9104</v>
      </c>
      <c r="I4802" s="5" t="s">
        <v>9105</v>
      </c>
      <c r="J4802" s="29">
        <v>42951</v>
      </c>
      <c r="K4802" s="18">
        <v>34</v>
      </c>
      <c r="L4802" s="18">
        <v>0</v>
      </c>
      <c r="M4802" s="18">
        <v>34</v>
      </c>
      <c r="N4802" s="18">
        <v>0</v>
      </c>
      <c r="P4802" s="1" t="s">
        <v>9100</v>
      </c>
      <c r="Q4802" s="1" t="s">
        <v>9101</v>
      </c>
      <c r="R4802" s="1" t="s">
        <v>9102</v>
      </c>
      <c r="S4802" s="1" t="s">
        <v>9103</v>
      </c>
      <c r="T4802" s="1" t="s">
        <v>46</v>
      </c>
      <c r="U4802" s="2"/>
      <c r="V4802" s="2"/>
      <c r="W4802" s="2"/>
      <c r="X4802" s="3">
        <v>0</v>
      </c>
      <c r="Y4802" s="33" t="e">
        <f>#REF!-U4802-V4802-W4802</f>
        <v>#REF!</v>
      </c>
    </row>
    <row r="4803" spans="1:25" ht="22.5" x14ac:dyDescent="0.2">
      <c r="A4803" s="1" t="s">
        <v>195</v>
      </c>
      <c r="B4803" s="1" t="s">
        <v>196</v>
      </c>
      <c r="C4803" s="44" t="s">
        <v>9088</v>
      </c>
      <c r="D4803" s="23" t="s">
        <v>9089</v>
      </c>
      <c r="E4803" s="1" t="s">
        <v>9089</v>
      </c>
      <c r="F4803" s="23" t="s">
        <v>95</v>
      </c>
      <c r="H4803" s="23" t="s">
        <v>9104</v>
      </c>
      <c r="I4803" s="5" t="s">
        <v>9105</v>
      </c>
      <c r="J4803" s="29">
        <v>42951</v>
      </c>
      <c r="K4803" s="18">
        <v>264</v>
      </c>
      <c r="L4803" s="18">
        <v>264</v>
      </c>
      <c r="M4803" s="18">
        <v>0</v>
      </c>
      <c r="N4803" s="18">
        <v>0</v>
      </c>
      <c r="P4803" s="1" t="s">
        <v>9100</v>
      </c>
      <c r="Q4803" s="1" t="s">
        <v>9101</v>
      </c>
      <c r="R4803" s="1" t="s">
        <v>9102</v>
      </c>
      <c r="S4803" s="1" t="s">
        <v>9103</v>
      </c>
      <c r="T4803" s="1" t="s">
        <v>46</v>
      </c>
      <c r="U4803" s="2"/>
      <c r="V4803" s="2"/>
      <c r="W4803" s="2"/>
      <c r="X4803" s="3">
        <v>0</v>
      </c>
      <c r="Y4803" s="33" t="e">
        <f>#REF!-U4803-V4803-W4803</f>
        <v>#REF!</v>
      </c>
    </row>
    <row r="4804" spans="1:25" x14ac:dyDescent="0.2">
      <c r="H4804" s="27" t="s">
        <v>9106</v>
      </c>
      <c r="J4804" s="29"/>
      <c r="K4804" s="18">
        <f>SUBTOTAL(9,K4802:K4803)</f>
        <v>298</v>
      </c>
      <c r="L4804" s="18">
        <f>SUBTOTAL(9,L4802:L4803)</f>
        <v>264</v>
      </c>
      <c r="M4804" s="18">
        <f>SUBTOTAL(9,M4802:M4803)</f>
        <v>34</v>
      </c>
      <c r="N4804" s="18">
        <f>SUBTOTAL(9,N4802:N4803)</f>
        <v>0</v>
      </c>
      <c r="U4804" s="2"/>
      <c r="V4804" s="2"/>
      <c r="W4804" s="2"/>
      <c r="X4804" s="3">
        <f>SUBTOTAL(9,X4802:X4803)</f>
        <v>0</v>
      </c>
      <c r="Y4804" s="33" t="e">
        <f>#REF!-U4804-V4804-W4804</f>
        <v>#REF!</v>
      </c>
    </row>
    <row r="4805" spans="1:25" x14ac:dyDescent="0.2">
      <c r="A4805" s="1" t="s">
        <v>195</v>
      </c>
      <c r="B4805" s="1" t="s">
        <v>196</v>
      </c>
      <c r="C4805" s="44" t="s">
        <v>9088</v>
      </c>
      <c r="D4805" s="23" t="s">
        <v>9089</v>
      </c>
      <c r="E4805" s="1" t="s">
        <v>9089</v>
      </c>
      <c r="G4805" s="23" t="s">
        <v>199</v>
      </c>
      <c r="H4805" s="23" t="s">
        <v>206</v>
      </c>
      <c r="I4805" s="4" t="s">
        <v>207</v>
      </c>
      <c r="J4805" s="29">
        <v>43011</v>
      </c>
      <c r="K4805" s="18">
        <v>43680.5</v>
      </c>
      <c r="L4805" s="18">
        <v>0</v>
      </c>
      <c r="M4805" s="18">
        <v>43680.5</v>
      </c>
      <c r="N4805" s="18">
        <v>0</v>
      </c>
      <c r="R4805" s="1" t="s">
        <v>27</v>
      </c>
      <c r="S4805" s="1" t="s">
        <v>9097</v>
      </c>
      <c r="T4805" s="1" t="s">
        <v>46</v>
      </c>
      <c r="U4805" s="2"/>
      <c r="V4805" s="2"/>
      <c r="W4805" s="2"/>
      <c r="X4805" s="3">
        <v>0</v>
      </c>
      <c r="Y4805" s="33" t="e">
        <f>#REF!-U4805-V4805-W4805</f>
        <v>#REF!</v>
      </c>
    </row>
    <row r="4806" spans="1:25" x14ac:dyDescent="0.2">
      <c r="A4806" s="1" t="s">
        <v>195</v>
      </c>
      <c r="B4806" s="1" t="s">
        <v>196</v>
      </c>
      <c r="C4806" s="44" t="s">
        <v>9088</v>
      </c>
      <c r="D4806" s="23" t="s">
        <v>9089</v>
      </c>
      <c r="E4806" s="1" t="s">
        <v>9089</v>
      </c>
      <c r="G4806" s="23" t="s">
        <v>199</v>
      </c>
      <c r="H4806" s="23" t="s">
        <v>206</v>
      </c>
      <c r="I4806" s="4" t="s">
        <v>207</v>
      </c>
      <c r="J4806" s="29">
        <v>43111</v>
      </c>
      <c r="K4806" s="18">
        <v>21840.25</v>
      </c>
      <c r="L4806" s="18">
        <v>0</v>
      </c>
      <c r="M4806" s="18">
        <v>21840.25</v>
      </c>
      <c r="N4806" s="18">
        <v>0</v>
      </c>
      <c r="R4806" s="1" t="s">
        <v>27</v>
      </c>
      <c r="S4806" s="1" t="s">
        <v>9098</v>
      </c>
      <c r="T4806" s="1" t="s">
        <v>46</v>
      </c>
      <c r="U4806" s="2"/>
      <c r="V4806" s="2"/>
      <c r="W4806" s="2"/>
      <c r="X4806" s="3">
        <v>0</v>
      </c>
      <c r="Y4806" s="33" t="e">
        <f>#REF!-U4806-V4806-W4806</f>
        <v>#REF!</v>
      </c>
    </row>
    <row r="4807" spans="1:25" x14ac:dyDescent="0.2">
      <c r="A4807" s="1" t="s">
        <v>195</v>
      </c>
      <c r="B4807" s="1" t="s">
        <v>196</v>
      </c>
      <c r="C4807" s="44" t="s">
        <v>9088</v>
      </c>
      <c r="D4807" s="23" t="s">
        <v>9089</v>
      </c>
      <c r="E4807" s="1" t="s">
        <v>9089</v>
      </c>
      <c r="G4807" s="23" t="s">
        <v>199</v>
      </c>
      <c r="H4807" s="23" t="s">
        <v>206</v>
      </c>
      <c r="I4807" s="4" t="s">
        <v>207</v>
      </c>
      <c r="J4807" s="29">
        <v>43203</v>
      </c>
      <c r="K4807" s="18">
        <v>21840.25</v>
      </c>
      <c r="L4807" s="18">
        <v>0</v>
      </c>
      <c r="M4807" s="18">
        <v>21840.25</v>
      </c>
      <c r="N4807" s="18">
        <v>0</v>
      </c>
      <c r="R4807" s="1" t="s">
        <v>27</v>
      </c>
      <c r="S4807" s="1" t="s">
        <v>9099</v>
      </c>
      <c r="T4807" s="1" t="s">
        <v>46</v>
      </c>
      <c r="U4807" s="2"/>
      <c r="V4807" s="2"/>
      <c r="W4807" s="2"/>
      <c r="X4807" s="3">
        <v>0</v>
      </c>
      <c r="Y4807" s="33" t="e">
        <f>#REF!-U4807-V4807-W4807</f>
        <v>#REF!</v>
      </c>
    </row>
    <row r="4808" spans="1:25" x14ac:dyDescent="0.2">
      <c r="H4808" s="27" t="s">
        <v>208</v>
      </c>
      <c r="I4808" s="4"/>
      <c r="J4808" s="29"/>
      <c r="K4808" s="18">
        <f>SUBTOTAL(9,K4805:K4807)</f>
        <v>87361</v>
      </c>
      <c r="L4808" s="18">
        <f>SUBTOTAL(9,L4805:L4807)</f>
        <v>0</v>
      </c>
      <c r="M4808" s="18">
        <f>SUBTOTAL(9,M4805:M4807)</f>
        <v>87361</v>
      </c>
      <c r="N4808" s="18">
        <f>SUBTOTAL(9,N4805:N4807)</f>
        <v>0</v>
      </c>
      <c r="U4808" s="2"/>
      <c r="V4808" s="2"/>
      <c r="W4808" s="2"/>
      <c r="X4808" s="3">
        <f>SUBTOTAL(9,X4805:X4807)</f>
        <v>0</v>
      </c>
      <c r="Y4808" s="33" t="e">
        <f>#REF!-U4808-V4808-W4808</f>
        <v>#REF!</v>
      </c>
    </row>
    <row r="4809" spans="1:25" x14ac:dyDescent="0.2">
      <c r="A4809" s="1" t="s">
        <v>195</v>
      </c>
      <c r="B4809" s="1" t="s">
        <v>196</v>
      </c>
      <c r="C4809" s="44" t="s">
        <v>9088</v>
      </c>
      <c r="D4809" s="23" t="s">
        <v>9089</v>
      </c>
      <c r="E4809" s="1" t="s">
        <v>9089</v>
      </c>
      <c r="G4809" s="23" t="s">
        <v>199</v>
      </c>
      <c r="H4809" s="23" t="s">
        <v>209</v>
      </c>
      <c r="I4809" s="4" t="s">
        <v>210</v>
      </c>
      <c r="J4809" s="29">
        <v>43011</v>
      </c>
      <c r="K4809" s="18">
        <v>57981.5</v>
      </c>
      <c r="L4809" s="18">
        <v>0</v>
      </c>
      <c r="M4809" s="18">
        <v>57981.5</v>
      </c>
      <c r="N4809" s="18">
        <v>0</v>
      </c>
      <c r="R4809" s="1" t="s">
        <v>27</v>
      </c>
      <c r="S4809" s="1" t="s">
        <v>9097</v>
      </c>
      <c r="T4809" s="1" t="s">
        <v>46</v>
      </c>
      <c r="U4809" s="2"/>
      <c r="V4809" s="2"/>
      <c r="W4809" s="2"/>
      <c r="X4809" s="3">
        <v>0</v>
      </c>
      <c r="Y4809" s="33" t="e">
        <f>#REF!-U4809-V4809-W4809</f>
        <v>#REF!</v>
      </c>
    </row>
    <row r="4810" spans="1:25" x14ac:dyDescent="0.2">
      <c r="A4810" s="1" t="s">
        <v>195</v>
      </c>
      <c r="B4810" s="1" t="s">
        <v>196</v>
      </c>
      <c r="C4810" s="44" t="s">
        <v>9088</v>
      </c>
      <c r="D4810" s="23" t="s">
        <v>9089</v>
      </c>
      <c r="E4810" s="1" t="s">
        <v>9089</v>
      </c>
      <c r="G4810" s="23" t="s">
        <v>199</v>
      </c>
      <c r="H4810" s="23" t="s">
        <v>209</v>
      </c>
      <c r="I4810" s="4" t="s">
        <v>210</v>
      </c>
      <c r="J4810" s="29">
        <v>43111</v>
      </c>
      <c r="K4810" s="18">
        <v>28990.75</v>
      </c>
      <c r="L4810" s="18">
        <v>0</v>
      </c>
      <c r="M4810" s="18">
        <v>28990.75</v>
      </c>
      <c r="N4810" s="18">
        <v>0</v>
      </c>
      <c r="R4810" s="1" t="s">
        <v>27</v>
      </c>
      <c r="S4810" s="1" t="s">
        <v>9098</v>
      </c>
      <c r="T4810" s="1" t="s">
        <v>46</v>
      </c>
      <c r="U4810" s="2"/>
      <c r="V4810" s="2"/>
      <c r="W4810" s="2"/>
      <c r="X4810" s="3">
        <v>0</v>
      </c>
      <c r="Y4810" s="33" t="e">
        <f>#REF!-U4810-V4810-W4810</f>
        <v>#REF!</v>
      </c>
    </row>
    <row r="4811" spans="1:25" x14ac:dyDescent="0.2">
      <c r="A4811" s="1" t="s">
        <v>195</v>
      </c>
      <c r="B4811" s="1" t="s">
        <v>196</v>
      </c>
      <c r="C4811" s="44" t="s">
        <v>9088</v>
      </c>
      <c r="D4811" s="23" t="s">
        <v>9089</v>
      </c>
      <c r="E4811" s="1" t="s">
        <v>9089</v>
      </c>
      <c r="G4811" s="23" t="s">
        <v>199</v>
      </c>
      <c r="H4811" s="23" t="s">
        <v>209</v>
      </c>
      <c r="I4811" s="4" t="s">
        <v>210</v>
      </c>
      <c r="J4811" s="29">
        <v>43203</v>
      </c>
      <c r="K4811" s="18">
        <v>28990.75</v>
      </c>
      <c r="L4811" s="18">
        <v>0</v>
      </c>
      <c r="M4811" s="18">
        <v>28990.75</v>
      </c>
      <c r="N4811" s="18">
        <v>0</v>
      </c>
      <c r="R4811" s="1" t="s">
        <v>27</v>
      </c>
      <c r="S4811" s="1" t="s">
        <v>9099</v>
      </c>
      <c r="T4811" s="1" t="s">
        <v>46</v>
      </c>
      <c r="U4811" s="2"/>
      <c r="V4811" s="2"/>
      <c r="W4811" s="2"/>
      <c r="X4811" s="3">
        <v>0</v>
      </c>
      <c r="Y4811" s="33" t="e">
        <f>#REF!-U4811-V4811-W4811</f>
        <v>#REF!</v>
      </c>
    </row>
    <row r="4812" spans="1:25" x14ac:dyDescent="0.2">
      <c r="H4812" s="27" t="s">
        <v>211</v>
      </c>
      <c r="J4812" s="29"/>
      <c r="K4812" s="18">
        <f>SUBTOTAL(9,K4809:K4811)</f>
        <v>115963</v>
      </c>
      <c r="L4812" s="18">
        <f>SUBTOTAL(9,L4809:L4811)</f>
        <v>0</v>
      </c>
      <c r="M4812" s="18">
        <f>SUBTOTAL(9,M4809:M4811)</f>
        <v>115963</v>
      </c>
      <c r="N4812" s="18">
        <f>SUBTOTAL(9,N4809:N4811)</f>
        <v>0</v>
      </c>
      <c r="U4812" s="2"/>
      <c r="V4812" s="2"/>
      <c r="W4812" s="2"/>
      <c r="X4812" s="3">
        <f>SUBTOTAL(9,X4809:X4811)</f>
        <v>0</v>
      </c>
      <c r="Y4812" s="33" t="e">
        <f>#REF!-U4812-V4812-W4812</f>
        <v>#REF!</v>
      </c>
    </row>
    <row r="4813" spans="1:25" ht="22.5" x14ac:dyDescent="0.2">
      <c r="A4813" s="1" t="s">
        <v>195</v>
      </c>
      <c r="B4813" s="1" t="s">
        <v>196</v>
      </c>
      <c r="C4813" s="44" t="s">
        <v>9088</v>
      </c>
      <c r="D4813" s="23" t="s">
        <v>9089</v>
      </c>
      <c r="E4813" s="1" t="s">
        <v>9089</v>
      </c>
      <c r="G4813" s="23" t="s">
        <v>97</v>
      </c>
      <c r="H4813" s="23" t="s">
        <v>9111</v>
      </c>
      <c r="I4813" s="5" t="s">
        <v>9112</v>
      </c>
      <c r="J4813" s="29">
        <v>43042</v>
      </c>
      <c r="K4813" s="18">
        <v>12300</v>
      </c>
      <c r="L4813" s="18">
        <v>0</v>
      </c>
      <c r="M4813" s="18">
        <v>12300</v>
      </c>
      <c r="N4813" s="18">
        <v>0</v>
      </c>
      <c r="P4813" s="1" t="s">
        <v>9107</v>
      </c>
      <c r="Q4813" s="1" t="s">
        <v>9108</v>
      </c>
      <c r="R4813" s="1" t="s">
        <v>9109</v>
      </c>
      <c r="S4813" s="1" t="s">
        <v>9110</v>
      </c>
      <c r="T4813" s="1" t="s">
        <v>46</v>
      </c>
      <c r="U4813" s="2"/>
      <c r="V4813" s="2"/>
      <c r="W4813" s="2"/>
      <c r="X4813" s="3">
        <v>0</v>
      </c>
      <c r="Y4813" s="33" t="e">
        <f>#REF!-U4813-V4813-W4813</f>
        <v>#REF!</v>
      </c>
    </row>
    <row r="4814" spans="1:25" x14ac:dyDescent="0.2">
      <c r="H4814" s="27" t="s">
        <v>9113</v>
      </c>
      <c r="J4814" s="29"/>
      <c r="K4814" s="18">
        <f>SUBTOTAL(9,K4813:K4813)</f>
        <v>12300</v>
      </c>
      <c r="L4814" s="18">
        <f>SUBTOTAL(9,L4813:L4813)</f>
        <v>0</v>
      </c>
      <c r="M4814" s="18">
        <f>SUBTOTAL(9,M4813:M4813)</f>
        <v>12300</v>
      </c>
      <c r="N4814" s="18">
        <f>SUBTOTAL(9,N4813:N4813)</f>
        <v>0</v>
      </c>
      <c r="U4814" s="2"/>
      <c r="V4814" s="2"/>
      <c r="W4814" s="2"/>
      <c r="X4814" s="3">
        <f>SUBTOTAL(9,X4813:X4813)</f>
        <v>0</v>
      </c>
      <c r="Y4814" s="33" t="e">
        <f>#REF!-U4814-V4814-W4814</f>
        <v>#REF!</v>
      </c>
    </row>
    <row r="4815" spans="1:25" ht="22.5" x14ac:dyDescent="0.2">
      <c r="A4815" s="1" t="s">
        <v>195</v>
      </c>
      <c r="B4815" s="1" t="s">
        <v>196</v>
      </c>
      <c r="C4815" s="44" t="s">
        <v>9088</v>
      </c>
      <c r="D4815" s="23" t="s">
        <v>9089</v>
      </c>
      <c r="E4815" s="1" t="s">
        <v>9089</v>
      </c>
      <c r="G4815" s="23" t="s">
        <v>88</v>
      </c>
      <c r="H4815" s="23" t="s">
        <v>9118</v>
      </c>
      <c r="I4815" s="5" t="s">
        <v>9119</v>
      </c>
      <c r="J4815" s="29">
        <v>43042</v>
      </c>
      <c r="K4815" s="18">
        <v>4557.62</v>
      </c>
      <c r="L4815" s="18">
        <v>0</v>
      </c>
      <c r="M4815" s="18">
        <v>4557.62</v>
      </c>
      <c r="N4815" s="18">
        <v>0</v>
      </c>
      <c r="P4815" s="1" t="s">
        <v>9114</v>
      </c>
      <c r="Q4815" s="1" t="s">
        <v>9115</v>
      </c>
      <c r="R4815" s="1" t="s">
        <v>9116</v>
      </c>
      <c r="S4815" s="1" t="s">
        <v>9117</v>
      </c>
      <c r="T4815" s="1" t="s">
        <v>46</v>
      </c>
      <c r="U4815" s="2"/>
      <c r="V4815" s="2"/>
      <c r="W4815" s="2"/>
      <c r="X4815" s="3">
        <v>1.417E-2</v>
      </c>
      <c r="Y4815" s="33" t="e">
        <f>#REF!-U4815-V4815-W4815</f>
        <v>#REF!</v>
      </c>
    </row>
    <row r="4816" spans="1:25" ht="22.5" x14ac:dyDescent="0.2">
      <c r="A4816" s="1" t="s">
        <v>195</v>
      </c>
      <c r="B4816" s="1" t="s">
        <v>196</v>
      </c>
      <c r="C4816" s="44" t="s">
        <v>9088</v>
      </c>
      <c r="D4816" s="23" t="s">
        <v>9089</v>
      </c>
      <c r="E4816" s="1" t="s">
        <v>9089</v>
      </c>
      <c r="G4816" s="23" t="s">
        <v>88</v>
      </c>
      <c r="H4816" s="23" t="s">
        <v>9118</v>
      </c>
      <c r="I4816" s="5" t="s">
        <v>9119</v>
      </c>
      <c r="J4816" s="29">
        <v>43139</v>
      </c>
      <c r="K4816" s="18">
        <v>2343.41</v>
      </c>
      <c r="L4816" s="18">
        <v>0</v>
      </c>
      <c r="M4816" s="18">
        <v>2343.41</v>
      </c>
      <c r="N4816" s="18">
        <v>0</v>
      </c>
      <c r="P4816" s="1" t="s">
        <v>9114</v>
      </c>
      <c r="Q4816" s="1" t="s">
        <v>9120</v>
      </c>
      <c r="R4816" s="1" t="s">
        <v>9121</v>
      </c>
      <c r="S4816" s="1" t="s">
        <v>9122</v>
      </c>
      <c r="T4816" s="1" t="s">
        <v>46</v>
      </c>
      <c r="U4816" s="2"/>
      <c r="V4816" s="2"/>
      <c r="W4816" s="2"/>
      <c r="X4816" s="3">
        <v>-7.5100000000000002E-3</v>
      </c>
      <c r="Y4816" s="33" t="e">
        <f>#REF!-U4816-V4816-W4816</f>
        <v>#REF!</v>
      </c>
    </row>
    <row r="4817" spans="1:25" ht="22.5" x14ac:dyDescent="0.2">
      <c r="A4817" s="1" t="s">
        <v>195</v>
      </c>
      <c r="B4817" s="1" t="s">
        <v>196</v>
      </c>
      <c r="C4817" s="44" t="s">
        <v>9088</v>
      </c>
      <c r="D4817" s="23" t="s">
        <v>9089</v>
      </c>
      <c r="E4817" s="1" t="s">
        <v>9089</v>
      </c>
      <c r="G4817" s="23" t="s">
        <v>88</v>
      </c>
      <c r="H4817" s="23" t="s">
        <v>9118</v>
      </c>
      <c r="I4817" s="5" t="s">
        <v>9119</v>
      </c>
      <c r="J4817" s="29">
        <v>43235</v>
      </c>
      <c r="K4817" s="18">
        <v>2351.3000000000002</v>
      </c>
      <c r="L4817" s="18">
        <v>0</v>
      </c>
      <c r="M4817" s="18">
        <v>2351.3000000000002</v>
      </c>
      <c r="N4817" s="18">
        <v>0</v>
      </c>
      <c r="P4817" s="1" t="s">
        <v>9114</v>
      </c>
      <c r="Q4817" s="1" t="s">
        <v>9123</v>
      </c>
      <c r="R4817" s="1" t="s">
        <v>9124</v>
      </c>
      <c r="S4817" s="1" t="s">
        <v>9125</v>
      </c>
      <c r="T4817" s="1" t="s">
        <v>46</v>
      </c>
      <c r="U4817" s="2"/>
      <c r="V4817" s="2"/>
      <c r="W4817" s="2"/>
      <c r="X4817" s="3">
        <v>5.5000000000000003E-4</v>
      </c>
      <c r="Y4817" s="33" t="e">
        <f>#REF!-U4817-V4817-W4817</f>
        <v>#REF!</v>
      </c>
    </row>
    <row r="4818" spans="1:25" ht="22.5" x14ac:dyDescent="0.2">
      <c r="A4818" s="1" t="s">
        <v>195</v>
      </c>
      <c r="B4818" s="1" t="s">
        <v>196</v>
      </c>
      <c r="C4818" s="44" t="s">
        <v>9088</v>
      </c>
      <c r="D4818" s="23" t="s">
        <v>9089</v>
      </c>
      <c r="E4818" s="1" t="s">
        <v>9089</v>
      </c>
      <c r="F4818" s="23" t="s">
        <v>95</v>
      </c>
      <c r="H4818" s="23" t="s">
        <v>9118</v>
      </c>
      <c r="I4818" s="5" t="s">
        <v>9119</v>
      </c>
      <c r="J4818" s="29">
        <v>43042</v>
      </c>
      <c r="K4818" s="18">
        <v>72925.38</v>
      </c>
      <c r="L4818" s="18">
        <v>72925.38</v>
      </c>
      <c r="M4818" s="18">
        <v>0</v>
      </c>
      <c r="N4818" s="18">
        <v>0</v>
      </c>
      <c r="P4818" s="1" t="s">
        <v>9114</v>
      </c>
      <c r="Q4818" s="1" t="s">
        <v>9115</v>
      </c>
      <c r="R4818" s="1" t="s">
        <v>9116</v>
      </c>
      <c r="S4818" s="1" t="s">
        <v>9117</v>
      </c>
      <c r="T4818" s="1" t="s">
        <v>46</v>
      </c>
      <c r="U4818" s="2"/>
      <c r="V4818" s="2"/>
      <c r="W4818" s="2"/>
      <c r="X4818" s="3">
        <v>-1.417E-2</v>
      </c>
      <c r="Y4818" s="33" t="e">
        <f>#REF!-U4818-V4818-W4818</f>
        <v>#REF!</v>
      </c>
    </row>
    <row r="4819" spans="1:25" ht="22.5" x14ac:dyDescent="0.2">
      <c r="A4819" s="1" t="s">
        <v>195</v>
      </c>
      <c r="B4819" s="1" t="s">
        <v>196</v>
      </c>
      <c r="C4819" s="44" t="s">
        <v>9088</v>
      </c>
      <c r="D4819" s="23" t="s">
        <v>9089</v>
      </c>
      <c r="E4819" s="1" t="s">
        <v>9089</v>
      </c>
      <c r="F4819" s="23" t="s">
        <v>95</v>
      </c>
      <c r="H4819" s="23" t="s">
        <v>9118</v>
      </c>
      <c r="I4819" s="5" t="s">
        <v>9119</v>
      </c>
      <c r="J4819" s="29">
        <v>43139</v>
      </c>
      <c r="K4819" s="18">
        <v>37496.589999999997</v>
      </c>
      <c r="L4819" s="18">
        <v>37496.589999999997</v>
      </c>
      <c r="M4819" s="18">
        <v>0</v>
      </c>
      <c r="N4819" s="18">
        <v>0</v>
      </c>
      <c r="P4819" s="1" t="s">
        <v>9114</v>
      </c>
      <c r="Q4819" s="1" t="s">
        <v>9120</v>
      </c>
      <c r="R4819" s="1" t="s">
        <v>9121</v>
      </c>
      <c r="S4819" s="1" t="s">
        <v>9122</v>
      </c>
      <c r="T4819" s="1" t="s">
        <v>46</v>
      </c>
      <c r="U4819" s="2"/>
      <c r="V4819" s="2"/>
      <c r="W4819" s="2"/>
      <c r="X4819" s="3">
        <v>7.5100000000000002E-3</v>
      </c>
      <c r="Y4819" s="33" t="e">
        <f>#REF!-U4819-V4819-W4819</f>
        <v>#REF!</v>
      </c>
    </row>
    <row r="4820" spans="1:25" ht="22.5" x14ac:dyDescent="0.2">
      <c r="A4820" s="1" t="s">
        <v>195</v>
      </c>
      <c r="B4820" s="1" t="s">
        <v>196</v>
      </c>
      <c r="C4820" s="44" t="s">
        <v>9088</v>
      </c>
      <c r="D4820" s="23" t="s">
        <v>9089</v>
      </c>
      <c r="E4820" s="1" t="s">
        <v>9089</v>
      </c>
      <c r="F4820" s="23" t="s">
        <v>95</v>
      </c>
      <c r="H4820" s="23" t="s">
        <v>9118</v>
      </c>
      <c r="I4820" s="5" t="s">
        <v>9119</v>
      </c>
      <c r="J4820" s="29">
        <v>43235</v>
      </c>
      <c r="K4820" s="18">
        <v>37622.699999999997</v>
      </c>
      <c r="L4820" s="18">
        <v>37622.699999999997</v>
      </c>
      <c r="M4820" s="18">
        <v>0</v>
      </c>
      <c r="N4820" s="18">
        <v>0</v>
      </c>
      <c r="P4820" s="1" t="s">
        <v>9114</v>
      </c>
      <c r="Q4820" s="1" t="s">
        <v>9123</v>
      </c>
      <c r="R4820" s="1" t="s">
        <v>9124</v>
      </c>
      <c r="S4820" s="1" t="s">
        <v>9125</v>
      </c>
      <c r="T4820" s="1" t="s">
        <v>46</v>
      </c>
      <c r="U4820" s="2"/>
      <c r="V4820" s="2"/>
      <c r="W4820" s="2"/>
      <c r="X4820" s="3">
        <v>-5.5000000000000003E-4</v>
      </c>
      <c r="Y4820" s="33" t="e">
        <f>#REF!-U4820-V4820-W4820</f>
        <v>#REF!</v>
      </c>
    </row>
    <row r="4821" spans="1:25" x14ac:dyDescent="0.2">
      <c r="H4821" s="27" t="s">
        <v>9126</v>
      </c>
      <c r="J4821" s="29"/>
      <c r="K4821" s="18">
        <f>SUBTOTAL(9,K4815:K4820)</f>
        <v>157297</v>
      </c>
      <c r="L4821" s="18">
        <f>SUBTOTAL(9,L4815:L4820)</f>
        <v>148044.66999999998</v>
      </c>
      <c r="M4821" s="18">
        <f>SUBTOTAL(9,M4815:M4820)</f>
        <v>9252.33</v>
      </c>
      <c r="N4821" s="18">
        <f>SUBTOTAL(9,N4815:N4820)</f>
        <v>0</v>
      </c>
      <c r="U4821" s="2"/>
      <c r="V4821" s="2"/>
      <c r="W4821" s="2"/>
      <c r="X4821" s="3">
        <f>SUBTOTAL(9,X4815:X4820)</f>
        <v>0</v>
      </c>
      <c r="Y4821" s="33" t="e">
        <f>#REF!-U4821-V4821-W4821</f>
        <v>#REF!</v>
      </c>
    </row>
    <row r="4822" spans="1:25" x14ac:dyDescent="0.2">
      <c r="C4822" s="45" t="s">
        <v>9127</v>
      </c>
      <c r="J4822" s="29"/>
      <c r="K4822" s="18">
        <f>SUBTOTAL(9,K4795:K4820)</f>
        <v>439245.99999999994</v>
      </c>
      <c r="L4822" s="18">
        <f>SUBTOTAL(9,L4795:L4820)</f>
        <v>190320.09000000003</v>
      </c>
      <c r="M4822" s="18">
        <f>SUBTOTAL(9,M4795:M4820)</f>
        <v>248925.91</v>
      </c>
      <c r="N4822" s="18">
        <f>SUBTOTAL(9,N4795:N4820)</f>
        <v>0</v>
      </c>
      <c r="U4822" s="2"/>
      <c r="V4822" s="2"/>
      <c r="W4822" s="2"/>
      <c r="X4822" s="3">
        <f>SUBTOTAL(9,X4795:X4820)</f>
        <v>0</v>
      </c>
      <c r="Y4822" s="33" t="e">
        <f>#REF!-U4822-V4822-W4822</f>
        <v>#REF!</v>
      </c>
    </row>
    <row r="4823" spans="1:25" ht="56.25" x14ac:dyDescent="0.2">
      <c r="A4823" s="1" t="s">
        <v>140</v>
      </c>
      <c r="B4823" s="1" t="s">
        <v>141</v>
      </c>
      <c r="C4823" s="44" t="s">
        <v>9128</v>
      </c>
      <c r="D4823" s="23" t="s">
        <v>9129</v>
      </c>
      <c r="E4823" s="1" t="s">
        <v>9129</v>
      </c>
      <c r="F4823" s="23" t="s">
        <v>146</v>
      </c>
      <c r="H4823" s="23" t="s">
        <v>9131</v>
      </c>
      <c r="I4823" s="5" t="s">
        <v>9132</v>
      </c>
      <c r="J4823" s="29">
        <v>43017</v>
      </c>
      <c r="K4823" s="18">
        <v>0.01</v>
      </c>
      <c r="L4823" s="18">
        <v>0.01</v>
      </c>
      <c r="M4823" s="18">
        <v>0</v>
      </c>
      <c r="N4823" s="18">
        <v>0</v>
      </c>
      <c r="R4823" s="1" t="s">
        <v>27</v>
      </c>
      <c r="S4823" s="1" t="s">
        <v>9130</v>
      </c>
      <c r="T4823" s="1" t="s">
        <v>46</v>
      </c>
      <c r="U4823" s="2"/>
      <c r="V4823" s="2"/>
      <c r="W4823" s="2"/>
      <c r="X4823" s="3">
        <v>0</v>
      </c>
      <c r="Y4823" s="33" t="e">
        <f>#REF!-U4823-V4823-W4823</f>
        <v>#REF!</v>
      </c>
    </row>
    <row r="4824" spans="1:25" x14ac:dyDescent="0.2">
      <c r="H4824" s="27" t="s">
        <v>9133</v>
      </c>
      <c r="J4824" s="29"/>
      <c r="K4824" s="18">
        <f>SUBTOTAL(9,K4823:K4823)</f>
        <v>0.01</v>
      </c>
      <c r="L4824" s="18">
        <f>SUBTOTAL(9,L4823:L4823)</f>
        <v>0.01</v>
      </c>
      <c r="M4824" s="18">
        <f>SUBTOTAL(9,M4823:M4823)</f>
        <v>0</v>
      </c>
      <c r="N4824" s="18">
        <f>SUBTOTAL(9,N4823:N4823)</f>
        <v>0</v>
      </c>
      <c r="U4824" s="2"/>
      <c r="V4824" s="2"/>
      <c r="W4824" s="2"/>
      <c r="X4824" s="3">
        <f>SUBTOTAL(9,X4823:X4823)</f>
        <v>0</v>
      </c>
      <c r="Y4824" s="33" t="e">
        <f>#REF!-U4824-V4824-W4824</f>
        <v>#REF!</v>
      </c>
    </row>
    <row r="4825" spans="1:25" ht="22.5" x14ac:dyDescent="0.2">
      <c r="A4825" s="1" t="s">
        <v>140</v>
      </c>
      <c r="B4825" s="1" t="s">
        <v>141</v>
      </c>
      <c r="C4825" s="44" t="s">
        <v>9128</v>
      </c>
      <c r="D4825" s="23" t="s">
        <v>9129</v>
      </c>
      <c r="E4825" s="1" t="s">
        <v>9129</v>
      </c>
      <c r="F4825" s="23" t="s">
        <v>146</v>
      </c>
      <c r="H4825" s="23" t="s">
        <v>9135</v>
      </c>
      <c r="I4825" s="5" t="s">
        <v>9128</v>
      </c>
      <c r="J4825" s="29">
        <v>43201</v>
      </c>
      <c r="K4825" s="18">
        <v>38499.300000000003</v>
      </c>
      <c r="L4825" s="18">
        <v>38499.300000000003</v>
      </c>
      <c r="M4825" s="18">
        <v>0</v>
      </c>
      <c r="N4825" s="18">
        <v>0</v>
      </c>
      <c r="R4825" s="1" t="s">
        <v>27</v>
      </c>
      <c r="S4825" s="1" t="s">
        <v>9134</v>
      </c>
      <c r="T4825" s="1" t="s">
        <v>46</v>
      </c>
      <c r="U4825" s="2"/>
      <c r="V4825" s="2"/>
      <c r="W4825" s="2"/>
      <c r="X4825" s="3">
        <v>0</v>
      </c>
      <c r="Y4825" s="33" t="e">
        <f>#REF!-U4825-V4825-W4825</f>
        <v>#REF!</v>
      </c>
    </row>
    <row r="4826" spans="1:25" ht="22.5" x14ac:dyDescent="0.2">
      <c r="A4826" s="1" t="s">
        <v>140</v>
      </c>
      <c r="B4826" s="1" t="s">
        <v>141</v>
      </c>
      <c r="C4826" s="44" t="s">
        <v>9128</v>
      </c>
      <c r="D4826" s="23" t="s">
        <v>9129</v>
      </c>
      <c r="E4826" s="1" t="s">
        <v>9129</v>
      </c>
      <c r="F4826" s="23" t="s">
        <v>146</v>
      </c>
      <c r="H4826" s="23" t="s">
        <v>9135</v>
      </c>
      <c r="I4826" s="5" t="s">
        <v>9128</v>
      </c>
      <c r="J4826" s="29">
        <v>43213</v>
      </c>
      <c r="K4826" s="18">
        <v>25056.36</v>
      </c>
      <c r="L4826" s="18">
        <v>25056.36</v>
      </c>
      <c r="M4826" s="18">
        <v>0</v>
      </c>
      <c r="N4826" s="18">
        <v>0</v>
      </c>
      <c r="R4826" s="1" t="s">
        <v>27</v>
      </c>
      <c r="S4826" s="1" t="s">
        <v>9136</v>
      </c>
      <c r="T4826" s="1" t="s">
        <v>46</v>
      </c>
      <c r="U4826" s="2"/>
      <c r="V4826" s="2"/>
      <c r="W4826" s="2"/>
      <c r="X4826" s="3">
        <v>0</v>
      </c>
      <c r="Y4826" s="33" t="e">
        <f>#REF!-U4826-V4826-W4826</f>
        <v>#REF!</v>
      </c>
    </row>
    <row r="4827" spans="1:25" ht="22.5" x14ac:dyDescent="0.2">
      <c r="A4827" s="1" t="s">
        <v>140</v>
      </c>
      <c r="B4827" s="1" t="s">
        <v>141</v>
      </c>
      <c r="C4827" s="44" t="s">
        <v>9128</v>
      </c>
      <c r="D4827" s="23" t="s">
        <v>9129</v>
      </c>
      <c r="E4827" s="1" t="s">
        <v>9129</v>
      </c>
      <c r="F4827" s="23" t="s">
        <v>146</v>
      </c>
      <c r="H4827" s="23" t="s">
        <v>9135</v>
      </c>
      <c r="I4827" s="5" t="s">
        <v>9128</v>
      </c>
      <c r="J4827" s="29">
        <v>43273</v>
      </c>
      <c r="K4827" s="18">
        <v>4466.3999999999996</v>
      </c>
      <c r="L4827" s="18">
        <v>4466.3999999999996</v>
      </c>
      <c r="M4827" s="18">
        <v>0</v>
      </c>
      <c r="N4827" s="18">
        <v>0</v>
      </c>
      <c r="R4827" s="1" t="s">
        <v>27</v>
      </c>
      <c r="S4827" s="1" t="s">
        <v>9137</v>
      </c>
      <c r="T4827" s="1" t="s">
        <v>46</v>
      </c>
      <c r="U4827" s="2"/>
      <c r="V4827" s="2"/>
      <c r="W4827" s="2"/>
      <c r="X4827" s="3">
        <v>0</v>
      </c>
      <c r="Y4827" s="33" t="e">
        <f>#REF!-U4827-V4827-W4827</f>
        <v>#REF!</v>
      </c>
    </row>
    <row r="4828" spans="1:25" x14ac:dyDescent="0.2">
      <c r="H4828" s="27" t="s">
        <v>9138</v>
      </c>
      <c r="J4828" s="29"/>
      <c r="K4828" s="18">
        <f>SUBTOTAL(9,K4825:K4827)</f>
        <v>68022.06</v>
      </c>
      <c r="L4828" s="18">
        <f>SUBTOTAL(9,L4825:L4827)</f>
        <v>68022.06</v>
      </c>
      <c r="M4828" s="18">
        <f>SUBTOTAL(9,M4825:M4827)</f>
        <v>0</v>
      </c>
      <c r="N4828" s="18">
        <f>SUBTOTAL(9,N4825:N4827)</f>
        <v>0</v>
      </c>
      <c r="U4828" s="2"/>
      <c r="V4828" s="2"/>
      <c r="W4828" s="2"/>
      <c r="X4828" s="3">
        <f>SUBTOTAL(9,X4825:X4827)</f>
        <v>0</v>
      </c>
      <c r="Y4828" s="33" t="e">
        <f>#REF!-U4828-V4828-W4828</f>
        <v>#REF!</v>
      </c>
    </row>
    <row r="4829" spans="1:25" x14ac:dyDescent="0.2">
      <c r="C4829" s="45" t="s">
        <v>9139</v>
      </c>
      <c r="J4829" s="29"/>
      <c r="K4829" s="18">
        <f>SUBTOTAL(9,K4823:K4827)</f>
        <v>68022.070000000007</v>
      </c>
      <c r="L4829" s="18">
        <f>SUBTOTAL(9,L4823:L4827)</f>
        <v>68022.070000000007</v>
      </c>
      <c r="M4829" s="18">
        <f>SUBTOTAL(9,M4823:M4827)</f>
        <v>0</v>
      </c>
      <c r="N4829" s="18">
        <f>SUBTOTAL(9,N4823:N4827)</f>
        <v>0</v>
      </c>
      <c r="U4829" s="2"/>
      <c r="V4829" s="2"/>
      <c r="W4829" s="2"/>
      <c r="X4829" s="3">
        <f>SUBTOTAL(9,X4823:X4827)</f>
        <v>0</v>
      </c>
      <c r="Y4829" s="33" t="e">
        <f>#REF!-U4829-V4829-W4829</f>
        <v>#REF!</v>
      </c>
    </row>
    <row r="4830" spans="1:25" ht="33.75" x14ac:dyDescent="0.2">
      <c r="A4830" s="1" t="s">
        <v>140</v>
      </c>
      <c r="B4830" s="1" t="s">
        <v>141</v>
      </c>
      <c r="C4830" s="44" t="s">
        <v>9140</v>
      </c>
      <c r="D4830" s="23" t="s">
        <v>9141</v>
      </c>
      <c r="E4830" s="1" t="s">
        <v>9141</v>
      </c>
      <c r="G4830" s="23" t="s">
        <v>165</v>
      </c>
      <c r="H4830" s="23" t="s">
        <v>9144</v>
      </c>
      <c r="I4830" s="5" t="s">
        <v>9145</v>
      </c>
      <c r="J4830" s="29">
        <v>42933</v>
      </c>
      <c r="K4830" s="18">
        <v>10529.14</v>
      </c>
      <c r="L4830" s="18">
        <v>0</v>
      </c>
      <c r="M4830" s="18">
        <v>10529.14</v>
      </c>
      <c r="N4830" s="18">
        <v>0</v>
      </c>
      <c r="O4830" s="1" t="s">
        <v>9142</v>
      </c>
      <c r="R4830" s="1" t="s">
        <v>27</v>
      </c>
      <c r="S4830" s="1" t="s">
        <v>9143</v>
      </c>
      <c r="T4830" s="1" t="s">
        <v>46</v>
      </c>
      <c r="U4830" s="2"/>
      <c r="V4830" s="2"/>
      <c r="W4830" s="2"/>
      <c r="X4830" s="3">
        <v>0</v>
      </c>
      <c r="Y4830" s="33" t="e">
        <f>#REF!-U4830-V4830-W4830</f>
        <v>#REF!</v>
      </c>
    </row>
    <row r="4831" spans="1:25" ht="33.75" x14ac:dyDescent="0.2">
      <c r="A4831" s="1" t="s">
        <v>140</v>
      </c>
      <c r="B4831" s="1" t="s">
        <v>141</v>
      </c>
      <c r="C4831" s="44" t="s">
        <v>9140</v>
      </c>
      <c r="D4831" s="23" t="s">
        <v>9141</v>
      </c>
      <c r="E4831" s="1" t="s">
        <v>9141</v>
      </c>
      <c r="G4831" s="23" t="s">
        <v>165</v>
      </c>
      <c r="H4831" s="23" t="s">
        <v>9144</v>
      </c>
      <c r="I4831" s="5" t="s">
        <v>9145</v>
      </c>
      <c r="J4831" s="29">
        <v>43167</v>
      </c>
      <c r="K4831" s="18">
        <v>396.26</v>
      </c>
      <c r="L4831" s="18">
        <v>0</v>
      </c>
      <c r="M4831" s="18">
        <v>396.26</v>
      </c>
      <c r="N4831" s="18">
        <v>0</v>
      </c>
      <c r="O4831" s="1" t="s">
        <v>9142</v>
      </c>
      <c r="R4831" s="1" t="s">
        <v>27</v>
      </c>
      <c r="S4831" s="1" t="s">
        <v>9146</v>
      </c>
      <c r="T4831" s="1" t="s">
        <v>46</v>
      </c>
      <c r="U4831" s="2"/>
      <c r="V4831" s="2"/>
      <c r="W4831" s="2"/>
      <c r="X4831" s="3">
        <v>0</v>
      </c>
      <c r="Y4831" s="33" t="e">
        <f>#REF!-U4831-V4831-W4831</f>
        <v>#REF!</v>
      </c>
    </row>
    <row r="4832" spans="1:25" x14ac:dyDescent="0.2">
      <c r="H4832" s="27" t="s">
        <v>9147</v>
      </c>
      <c r="J4832" s="29"/>
      <c r="K4832" s="18">
        <f>SUBTOTAL(9,K4830:K4831)</f>
        <v>10925.4</v>
      </c>
      <c r="L4832" s="18">
        <f>SUBTOTAL(9,L4830:L4831)</f>
        <v>0</v>
      </c>
      <c r="M4832" s="18">
        <f>SUBTOTAL(9,M4830:M4831)</f>
        <v>10925.4</v>
      </c>
      <c r="N4832" s="18">
        <f>SUBTOTAL(9,N4830:N4831)</f>
        <v>0</v>
      </c>
      <c r="U4832" s="2"/>
      <c r="V4832" s="2"/>
      <c r="W4832" s="2"/>
      <c r="X4832" s="3">
        <f>SUBTOTAL(9,X4830:X4831)</f>
        <v>0</v>
      </c>
      <c r="Y4832" s="33" t="e">
        <f>#REF!-U4832-V4832-W4832</f>
        <v>#REF!</v>
      </c>
    </row>
    <row r="4833" spans="1:25" x14ac:dyDescent="0.2">
      <c r="A4833" s="1" t="s">
        <v>140</v>
      </c>
      <c r="B4833" s="1" t="s">
        <v>141</v>
      </c>
      <c r="C4833" s="44" t="s">
        <v>9140</v>
      </c>
      <c r="D4833" s="23" t="s">
        <v>9141</v>
      </c>
      <c r="E4833" s="1" t="s">
        <v>9141</v>
      </c>
      <c r="F4833" s="23" t="s">
        <v>146</v>
      </c>
      <c r="H4833" s="23" t="s">
        <v>9150</v>
      </c>
      <c r="I4833" s="5" t="s">
        <v>9151</v>
      </c>
      <c r="J4833" s="29">
        <v>42937</v>
      </c>
      <c r="K4833" s="18">
        <v>484003.08</v>
      </c>
      <c r="L4833" s="18">
        <v>484003.08</v>
      </c>
      <c r="M4833" s="18">
        <v>0</v>
      </c>
      <c r="N4833" s="18">
        <v>0</v>
      </c>
      <c r="O4833" s="1" t="s">
        <v>9148</v>
      </c>
      <c r="R4833" s="1" t="s">
        <v>27</v>
      </c>
      <c r="S4833" s="1" t="s">
        <v>9149</v>
      </c>
      <c r="T4833" s="1" t="s">
        <v>46</v>
      </c>
      <c r="U4833" s="2"/>
      <c r="V4833" s="2"/>
      <c r="W4833" s="2"/>
      <c r="X4833" s="3">
        <v>0</v>
      </c>
      <c r="Y4833" s="33" t="e">
        <f>#REF!-U4833-V4833-W4833</f>
        <v>#REF!</v>
      </c>
    </row>
    <row r="4834" spans="1:25" x14ac:dyDescent="0.2">
      <c r="A4834" s="1" t="s">
        <v>140</v>
      </c>
      <c r="B4834" s="1" t="s">
        <v>141</v>
      </c>
      <c r="C4834" s="44" t="s">
        <v>9140</v>
      </c>
      <c r="D4834" s="23" t="s">
        <v>9141</v>
      </c>
      <c r="E4834" s="1" t="s">
        <v>9141</v>
      </c>
      <c r="F4834" s="23" t="s">
        <v>146</v>
      </c>
      <c r="H4834" s="23" t="s">
        <v>9150</v>
      </c>
      <c r="I4834" s="5" t="s">
        <v>9151</v>
      </c>
      <c r="J4834" s="29">
        <v>43077</v>
      </c>
      <c r="K4834" s="18">
        <v>122218.2</v>
      </c>
      <c r="L4834" s="18">
        <v>122218.2</v>
      </c>
      <c r="M4834" s="18">
        <v>0</v>
      </c>
      <c r="N4834" s="18">
        <v>0</v>
      </c>
      <c r="O4834" s="1" t="s">
        <v>9148</v>
      </c>
      <c r="R4834" s="1" t="s">
        <v>27</v>
      </c>
      <c r="S4834" s="1" t="s">
        <v>9152</v>
      </c>
      <c r="T4834" s="1" t="s">
        <v>46</v>
      </c>
      <c r="U4834" s="2"/>
      <c r="V4834" s="2"/>
      <c r="W4834" s="2"/>
      <c r="X4834" s="3">
        <v>0</v>
      </c>
      <c r="Y4834" s="33" t="e">
        <f>#REF!-U4834-V4834-W4834</f>
        <v>#REF!</v>
      </c>
    </row>
    <row r="4835" spans="1:25" x14ac:dyDescent="0.2">
      <c r="H4835" s="27" t="s">
        <v>9153</v>
      </c>
      <c r="J4835" s="29"/>
      <c r="K4835" s="18">
        <f>SUBTOTAL(9,K4833:K4834)</f>
        <v>606221.28</v>
      </c>
      <c r="L4835" s="18">
        <f>SUBTOTAL(9,L4833:L4834)</f>
        <v>606221.28</v>
      </c>
      <c r="M4835" s="18">
        <f>SUBTOTAL(9,M4833:M4834)</f>
        <v>0</v>
      </c>
      <c r="N4835" s="18">
        <f>SUBTOTAL(9,N4833:N4834)</f>
        <v>0</v>
      </c>
      <c r="U4835" s="2"/>
      <c r="V4835" s="2"/>
      <c r="W4835" s="2"/>
      <c r="X4835" s="3">
        <f>SUBTOTAL(9,X4833:X4834)</f>
        <v>0</v>
      </c>
      <c r="Y4835" s="33" t="e">
        <f>#REF!-U4835-V4835-W4835</f>
        <v>#REF!</v>
      </c>
    </row>
    <row r="4836" spans="1:25" ht="33.75" x14ac:dyDescent="0.2">
      <c r="A4836" s="1" t="s">
        <v>140</v>
      </c>
      <c r="B4836" s="1" t="s">
        <v>141</v>
      </c>
      <c r="C4836" s="44" t="s">
        <v>9140</v>
      </c>
      <c r="D4836" s="23" t="s">
        <v>9141</v>
      </c>
      <c r="E4836" s="1" t="s">
        <v>9141</v>
      </c>
      <c r="G4836" s="23" t="s">
        <v>165</v>
      </c>
      <c r="H4836" s="23" t="s">
        <v>9155</v>
      </c>
      <c r="I4836" s="5" t="s">
        <v>9156</v>
      </c>
      <c r="J4836" s="29">
        <v>43201</v>
      </c>
      <c r="K4836" s="18">
        <v>22500</v>
      </c>
      <c r="L4836" s="18">
        <v>0</v>
      </c>
      <c r="M4836" s="18">
        <v>22500</v>
      </c>
      <c r="N4836" s="18">
        <v>0</v>
      </c>
      <c r="R4836" s="1" t="s">
        <v>27</v>
      </c>
      <c r="S4836" s="1" t="s">
        <v>9154</v>
      </c>
      <c r="T4836" s="1" t="s">
        <v>46</v>
      </c>
      <c r="U4836" s="2"/>
      <c r="V4836" s="2"/>
      <c r="W4836" s="2"/>
      <c r="X4836" s="3">
        <v>0</v>
      </c>
      <c r="Y4836" s="33" t="e">
        <f>#REF!-U4836-V4836-W4836</f>
        <v>#REF!</v>
      </c>
    </row>
    <row r="4837" spans="1:25" x14ac:dyDescent="0.2">
      <c r="H4837" s="27" t="s">
        <v>9157</v>
      </c>
      <c r="J4837" s="29"/>
      <c r="K4837" s="18">
        <f>SUBTOTAL(9,K4836:K4836)</f>
        <v>22500</v>
      </c>
      <c r="L4837" s="18">
        <f>SUBTOTAL(9,L4836:L4836)</f>
        <v>0</v>
      </c>
      <c r="M4837" s="18">
        <f>SUBTOTAL(9,M4836:M4836)</f>
        <v>22500</v>
      </c>
      <c r="N4837" s="18">
        <f>SUBTOTAL(9,N4836:N4836)</f>
        <v>0</v>
      </c>
      <c r="U4837" s="2"/>
      <c r="V4837" s="2"/>
      <c r="W4837" s="2"/>
      <c r="X4837" s="3">
        <f>SUBTOTAL(9,X4836:X4836)</f>
        <v>0</v>
      </c>
      <c r="Y4837" s="33" t="e">
        <f>#REF!-U4837-V4837-W4837</f>
        <v>#REF!</v>
      </c>
    </row>
    <row r="4838" spans="1:25" ht="45" x14ac:dyDescent="0.2">
      <c r="A4838" s="1" t="s">
        <v>140</v>
      </c>
      <c r="B4838" s="1" t="s">
        <v>141</v>
      </c>
      <c r="C4838" s="44" t="s">
        <v>9140</v>
      </c>
      <c r="D4838" s="23" t="s">
        <v>9141</v>
      </c>
      <c r="E4838" s="1" t="s">
        <v>9141</v>
      </c>
      <c r="F4838" s="23" t="s">
        <v>146</v>
      </c>
      <c r="H4838" s="23" t="s">
        <v>9159</v>
      </c>
      <c r="I4838" s="5" t="s">
        <v>9160</v>
      </c>
      <c r="J4838" s="29">
        <v>42936</v>
      </c>
      <c r="K4838" s="18">
        <v>30523.86</v>
      </c>
      <c r="L4838" s="18">
        <v>30523.86</v>
      </c>
      <c r="M4838" s="18">
        <v>0</v>
      </c>
      <c r="N4838" s="18">
        <v>0</v>
      </c>
      <c r="R4838" s="1" t="s">
        <v>27</v>
      </c>
      <c r="S4838" s="1" t="s">
        <v>9158</v>
      </c>
      <c r="T4838" s="1" t="s">
        <v>46</v>
      </c>
      <c r="U4838" s="2"/>
      <c r="V4838" s="2"/>
      <c r="W4838" s="2"/>
      <c r="X4838" s="3">
        <v>0</v>
      </c>
      <c r="Y4838" s="33" t="e">
        <f>#REF!-U4838-V4838-W4838</f>
        <v>#REF!</v>
      </c>
    </row>
    <row r="4839" spans="1:25" ht="45" x14ac:dyDescent="0.2">
      <c r="A4839" s="1" t="s">
        <v>140</v>
      </c>
      <c r="B4839" s="1" t="s">
        <v>141</v>
      </c>
      <c r="C4839" s="44" t="s">
        <v>9140</v>
      </c>
      <c r="D4839" s="23" t="s">
        <v>9141</v>
      </c>
      <c r="E4839" s="1" t="s">
        <v>9141</v>
      </c>
      <c r="F4839" s="23" t="s">
        <v>146</v>
      </c>
      <c r="H4839" s="23" t="s">
        <v>9159</v>
      </c>
      <c r="I4839" s="5" t="s">
        <v>9160</v>
      </c>
      <c r="J4839" s="29">
        <v>43027</v>
      </c>
      <c r="K4839" s="18">
        <v>8112.6</v>
      </c>
      <c r="L4839" s="18">
        <v>8112.6</v>
      </c>
      <c r="M4839" s="18">
        <v>0</v>
      </c>
      <c r="N4839" s="18">
        <v>0</v>
      </c>
      <c r="R4839" s="1" t="s">
        <v>27</v>
      </c>
      <c r="S4839" s="1" t="s">
        <v>9161</v>
      </c>
      <c r="T4839" s="1" t="s">
        <v>46</v>
      </c>
      <c r="U4839" s="2"/>
      <c r="V4839" s="2"/>
      <c r="W4839" s="2"/>
      <c r="X4839" s="3">
        <v>0</v>
      </c>
      <c r="Y4839" s="33" t="e">
        <f>#REF!-U4839-V4839-W4839</f>
        <v>#REF!</v>
      </c>
    </row>
    <row r="4840" spans="1:25" x14ac:dyDescent="0.2">
      <c r="H4840" s="27" t="s">
        <v>9162</v>
      </c>
      <c r="J4840" s="29"/>
      <c r="K4840" s="18">
        <f>SUBTOTAL(9,K4838:K4839)</f>
        <v>38636.46</v>
      </c>
      <c r="L4840" s="18">
        <f>SUBTOTAL(9,L4838:L4839)</f>
        <v>38636.46</v>
      </c>
      <c r="M4840" s="18">
        <f>SUBTOTAL(9,M4838:M4839)</f>
        <v>0</v>
      </c>
      <c r="N4840" s="18">
        <f>SUBTOTAL(9,N4838:N4839)</f>
        <v>0</v>
      </c>
      <c r="U4840" s="2"/>
      <c r="V4840" s="2"/>
      <c r="W4840" s="2"/>
      <c r="X4840" s="3">
        <f>SUBTOTAL(9,X4838:X4839)</f>
        <v>0</v>
      </c>
      <c r="Y4840" s="33" t="e">
        <f>#REF!-U4840-V4840-W4840</f>
        <v>#REF!</v>
      </c>
    </row>
    <row r="4841" spans="1:25" ht="45" x14ac:dyDescent="0.2">
      <c r="A4841" s="1" t="s">
        <v>140</v>
      </c>
      <c r="B4841" s="1" t="s">
        <v>141</v>
      </c>
      <c r="C4841" s="44" t="s">
        <v>9140</v>
      </c>
      <c r="D4841" s="23" t="s">
        <v>9141</v>
      </c>
      <c r="E4841" s="1" t="s">
        <v>9141</v>
      </c>
      <c r="G4841" s="23" t="s">
        <v>165</v>
      </c>
      <c r="H4841" s="23" t="s">
        <v>9164</v>
      </c>
      <c r="I4841" s="5" t="s">
        <v>9165</v>
      </c>
      <c r="J4841" s="29">
        <v>43068</v>
      </c>
      <c r="K4841" s="18">
        <v>2169808.48</v>
      </c>
      <c r="L4841" s="18">
        <v>0</v>
      </c>
      <c r="M4841" s="18">
        <v>2169808.48</v>
      </c>
      <c r="N4841" s="18">
        <v>0</v>
      </c>
      <c r="R4841" s="1" t="s">
        <v>27</v>
      </c>
      <c r="S4841" s="1" t="s">
        <v>9163</v>
      </c>
      <c r="T4841" s="1" t="s">
        <v>46</v>
      </c>
      <c r="U4841" s="2"/>
      <c r="V4841" s="2"/>
      <c r="W4841" s="2"/>
      <c r="X4841" s="3">
        <v>0</v>
      </c>
      <c r="Y4841" s="33" t="e">
        <f>#REF!-U4841-V4841-W4841</f>
        <v>#REF!</v>
      </c>
    </row>
    <row r="4842" spans="1:25" ht="45" x14ac:dyDescent="0.2">
      <c r="A4842" s="1" t="s">
        <v>140</v>
      </c>
      <c r="B4842" s="1" t="s">
        <v>141</v>
      </c>
      <c r="C4842" s="44" t="s">
        <v>9140</v>
      </c>
      <c r="D4842" s="23" t="s">
        <v>9141</v>
      </c>
      <c r="E4842" s="1" t="s">
        <v>9141</v>
      </c>
      <c r="G4842" s="23" t="s">
        <v>165</v>
      </c>
      <c r="H4842" s="23" t="s">
        <v>9164</v>
      </c>
      <c r="I4842" s="5" t="s">
        <v>9165</v>
      </c>
      <c r="J4842" s="29">
        <v>43131</v>
      </c>
      <c r="K4842" s="18">
        <v>872007.19</v>
      </c>
      <c r="L4842" s="18">
        <v>0</v>
      </c>
      <c r="M4842" s="18">
        <v>872007.19</v>
      </c>
      <c r="N4842" s="18">
        <v>0</v>
      </c>
      <c r="R4842" s="1" t="s">
        <v>27</v>
      </c>
      <c r="S4842" s="1" t="s">
        <v>9166</v>
      </c>
      <c r="T4842" s="1" t="s">
        <v>46</v>
      </c>
      <c r="U4842" s="2"/>
      <c r="V4842" s="2"/>
      <c r="W4842" s="2"/>
      <c r="X4842" s="3">
        <v>0</v>
      </c>
      <c r="Y4842" s="33" t="e">
        <f>#REF!-U4842-V4842-W4842</f>
        <v>#REF!</v>
      </c>
    </row>
    <row r="4843" spans="1:25" ht="45" x14ac:dyDescent="0.2">
      <c r="A4843" s="1" t="s">
        <v>140</v>
      </c>
      <c r="B4843" s="1" t="s">
        <v>141</v>
      </c>
      <c r="C4843" s="44" t="s">
        <v>9140</v>
      </c>
      <c r="D4843" s="23" t="s">
        <v>9141</v>
      </c>
      <c r="E4843" s="1" t="s">
        <v>9141</v>
      </c>
      <c r="G4843" s="23" t="s">
        <v>165</v>
      </c>
      <c r="H4843" s="23" t="s">
        <v>9164</v>
      </c>
      <c r="I4843" s="5" t="s">
        <v>9165</v>
      </c>
      <c r="J4843" s="29">
        <v>43200</v>
      </c>
      <c r="K4843" s="18">
        <v>483649.51</v>
      </c>
      <c r="L4843" s="18">
        <v>0</v>
      </c>
      <c r="M4843" s="18">
        <v>483649.51</v>
      </c>
      <c r="N4843" s="18">
        <v>0</v>
      </c>
      <c r="R4843" s="1" t="s">
        <v>27</v>
      </c>
      <c r="S4843" s="1" t="s">
        <v>9167</v>
      </c>
      <c r="T4843" s="1" t="s">
        <v>46</v>
      </c>
      <c r="U4843" s="2"/>
      <c r="V4843" s="2"/>
      <c r="W4843" s="2"/>
      <c r="X4843" s="3">
        <v>0</v>
      </c>
      <c r="Y4843" s="33" t="e">
        <f>#REF!-U4843-V4843-W4843</f>
        <v>#REF!</v>
      </c>
    </row>
    <row r="4844" spans="1:25" x14ac:dyDescent="0.2">
      <c r="H4844" s="27" t="s">
        <v>9168</v>
      </c>
      <c r="J4844" s="29"/>
      <c r="K4844" s="18">
        <f>SUBTOTAL(9,K4841:K4843)</f>
        <v>3525465.1799999997</v>
      </c>
      <c r="L4844" s="18">
        <f>SUBTOTAL(9,L4841:L4843)</f>
        <v>0</v>
      </c>
      <c r="M4844" s="18">
        <f>SUBTOTAL(9,M4841:M4843)</f>
        <v>3525465.1799999997</v>
      </c>
      <c r="N4844" s="18">
        <f>SUBTOTAL(9,N4841:N4843)</f>
        <v>0</v>
      </c>
      <c r="U4844" s="2"/>
      <c r="V4844" s="2"/>
      <c r="W4844" s="2"/>
      <c r="X4844" s="3">
        <f>SUBTOTAL(9,X4841:X4843)</f>
        <v>0</v>
      </c>
      <c r="Y4844" s="33" t="e">
        <f>#REF!-U4844-V4844-W4844</f>
        <v>#REF!</v>
      </c>
    </row>
    <row r="4845" spans="1:25" ht="45" x14ac:dyDescent="0.2">
      <c r="A4845" s="1" t="s">
        <v>140</v>
      </c>
      <c r="B4845" s="1" t="s">
        <v>141</v>
      </c>
      <c r="C4845" s="44" t="s">
        <v>9140</v>
      </c>
      <c r="D4845" s="23" t="s">
        <v>9141</v>
      </c>
      <c r="E4845" s="1" t="s">
        <v>9141</v>
      </c>
      <c r="G4845" s="23" t="s">
        <v>165</v>
      </c>
      <c r="H4845" s="23" t="s">
        <v>9170</v>
      </c>
      <c r="I4845" s="5" t="s">
        <v>9171</v>
      </c>
      <c r="J4845" s="29">
        <v>43006</v>
      </c>
      <c r="K4845" s="18">
        <v>5971.7</v>
      </c>
      <c r="L4845" s="18">
        <v>0</v>
      </c>
      <c r="M4845" s="18">
        <v>5971.7</v>
      </c>
      <c r="N4845" s="18">
        <v>0</v>
      </c>
      <c r="R4845" s="1" t="s">
        <v>27</v>
      </c>
      <c r="S4845" s="1" t="s">
        <v>9169</v>
      </c>
      <c r="T4845" s="1" t="s">
        <v>46</v>
      </c>
      <c r="U4845" s="2"/>
      <c r="V4845" s="2"/>
      <c r="W4845" s="2"/>
      <c r="X4845" s="3">
        <v>0</v>
      </c>
      <c r="Y4845" s="33" t="e">
        <f>#REF!-U4845-V4845-W4845</f>
        <v>#REF!</v>
      </c>
    </row>
    <row r="4846" spans="1:25" x14ac:dyDescent="0.2">
      <c r="H4846" s="27" t="s">
        <v>9172</v>
      </c>
      <c r="J4846" s="29"/>
      <c r="K4846" s="18">
        <f>SUBTOTAL(9,K4845:K4845)</f>
        <v>5971.7</v>
      </c>
      <c r="L4846" s="18">
        <f>SUBTOTAL(9,L4845:L4845)</f>
        <v>0</v>
      </c>
      <c r="M4846" s="18">
        <f>SUBTOTAL(9,M4845:M4845)</f>
        <v>5971.7</v>
      </c>
      <c r="N4846" s="18">
        <f>SUBTOTAL(9,N4845:N4845)</f>
        <v>0</v>
      </c>
      <c r="U4846" s="2"/>
      <c r="V4846" s="2"/>
      <c r="W4846" s="2"/>
      <c r="X4846" s="3">
        <f>SUBTOTAL(9,X4845:X4845)</f>
        <v>0</v>
      </c>
      <c r="Y4846" s="33" t="e">
        <f>#REF!-U4846-V4846-W4846</f>
        <v>#REF!</v>
      </c>
    </row>
    <row r="4847" spans="1:25" x14ac:dyDescent="0.2">
      <c r="C4847" s="45" t="s">
        <v>9173</v>
      </c>
      <c r="J4847" s="29"/>
      <c r="K4847" s="18">
        <f>SUBTOTAL(9,K4830:K4845)</f>
        <v>4209720.0200000005</v>
      </c>
      <c r="L4847" s="18">
        <f>SUBTOTAL(9,L4830:L4845)</f>
        <v>644857.74</v>
      </c>
      <c r="M4847" s="18">
        <f>SUBTOTAL(9,M4830:M4845)</f>
        <v>3564862.2800000003</v>
      </c>
      <c r="N4847" s="18">
        <f>SUBTOTAL(9,N4830:N4845)</f>
        <v>0</v>
      </c>
      <c r="U4847" s="2"/>
      <c r="V4847" s="2"/>
      <c r="W4847" s="2"/>
      <c r="X4847" s="3">
        <f>SUBTOTAL(9,X4830:X4845)</f>
        <v>0</v>
      </c>
      <c r="Y4847" s="33" t="e">
        <f>#REF!-U4847-V4847-W4847</f>
        <v>#REF!</v>
      </c>
    </row>
    <row r="4848" spans="1:25" ht="22.5" x14ac:dyDescent="0.2">
      <c r="A4848" s="1" t="s">
        <v>84</v>
      </c>
      <c r="B4848" s="1" t="s">
        <v>85</v>
      </c>
      <c r="C4848" s="44" t="s">
        <v>9174</v>
      </c>
      <c r="D4848" s="23" t="s">
        <v>9175</v>
      </c>
      <c r="E4848" s="1" t="s">
        <v>9175</v>
      </c>
      <c r="G4848" s="23" t="s">
        <v>88</v>
      </c>
      <c r="H4848" s="23" t="s">
        <v>9180</v>
      </c>
      <c r="I4848" s="5" t="s">
        <v>9181</v>
      </c>
      <c r="J4848" s="29">
        <v>42947</v>
      </c>
      <c r="K4848" s="18">
        <v>7090.82</v>
      </c>
      <c r="L4848" s="18">
        <v>0</v>
      </c>
      <c r="M4848" s="18">
        <v>7090.82</v>
      </c>
      <c r="N4848" s="18">
        <v>0</v>
      </c>
      <c r="P4848" s="1" t="s">
        <v>9176</v>
      </c>
      <c r="Q4848" s="1" t="s">
        <v>9177</v>
      </c>
      <c r="R4848" s="1" t="s">
        <v>9178</v>
      </c>
      <c r="S4848" s="1" t="s">
        <v>9179</v>
      </c>
      <c r="T4848" s="1" t="s">
        <v>46</v>
      </c>
      <c r="U4848" s="2"/>
      <c r="V4848" s="2"/>
      <c r="W4848" s="2"/>
      <c r="X4848" s="3">
        <v>5.6299999999999996E-3</v>
      </c>
      <c r="Y4848" s="33" t="e">
        <f>#REF!-U4848-V4848-W4848</f>
        <v>#REF!</v>
      </c>
    </row>
    <row r="4849" spans="1:25" ht="22.5" x14ac:dyDescent="0.2">
      <c r="A4849" s="1" t="s">
        <v>84</v>
      </c>
      <c r="B4849" s="1" t="s">
        <v>85</v>
      </c>
      <c r="C4849" s="44" t="s">
        <v>9174</v>
      </c>
      <c r="D4849" s="23" t="s">
        <v>9175</v>
      </c>
      <c r="E4849" s="1" t="s">
        <v>9175</v>
      </c>
      <c r="F4849" s="23" t="s">
        <v>95</v>
      </c>
      <c r="H4849" s="23" t="s">
        <v>9180</v>
      </c>
      <c r="I4849" s="5" t="s">
        <v>9181</v>
      </c>
      <c r="J4849" s="29">
        <v>42947</v>
      </c>
      <c r="K4849" s="18">
        <v>15386.18</v>
      </c>
      <c r="L4849" s="18">
        <v>15386.18</v>
      </c>
      <c r="M4849" s="18">
        <v>0</v>
      </c>
      <c r="N4849" s="18">
        <v>0</v>
      </c>
      <c r="P4849" s="1" t="s">
        <v>9176</v>
      </c>
      <c r="Q4849" s="1" t="s">
        <v>9177</v>
      </c>
      <c r="R4849" s="1" t="s">
        <v>9178</v>
      </c>
      <c r="S4849" s="1" t="s">
        <v>9179</v>
      </c>
      <c r="T4849" s="1" t="s">
        <v>46</v>
      </c>
      <c r="U4849" s="2"/>
      <c r="V4849" s="2"/>
      <c r="W4849" s="2"/>
      <c r="X4849" s="3">
        <v>-5.6299999999999996E-3</v>
      </c>
      <c r="Y4849" s="33" t="e">
        <f>#REF!-U4849-V4849-W4849</f>
        <v>#REF!</v>
      </c>
    </row>
    <row r="4850" spans="1:25" x14ac:dyDescent="0.2">
      <c r="H4850" s="27" t="s">
        <v>9182</v>
      </c>
      <c r="J4850" s="29"/>
      <c r="K4850" s="18">
        <f>SUBTOTAL(9,K4848:K4849)</f>
        <v>22477</v>
      </c>
      <c r="L4850" s="18">
        <f>SUBTOTAL(9,L4848:L4849)</f>
        <v>15386.18</v>
      </c>
      <c r="M4850" s="18">
        <f>SUBTOTAL(9,M4848:M4849)</f>
        <v>7090.82</v>
      </c>
      <c r="N4850" s="18">
        <f>SUBTOTAL(9,N4848:N4849)</f>
        <v>0</v>
      </c>
      <c r="U4850" s="2"/>
      <c r="V4850" s="2"/>
      <c r="W4850" s="2"/>
      <c r="X4850" s="3">
        <f>SUBTOTAL(9,X4848:X4849)</f>
        <v>0</v>
      </c>
      <c r="Y4850" s="33" t="e">
        <f>#REF!-U4850-V4850-W4850</f>
        <v>#REF!</v>
      </c>
    </row>
    <row r="4851" spans="1:25" ht="22.5" x14ac:dyDescent="0.2">
      <c r="A4851" s="1" t="s">
        <v>84</v>
      </c>
      <c r="B4851" s="1" t="s">
        <v>85</v>
      </c>
      <c r="C4851" s="44" t="s">
        <v>9174</v>
      </c>
      <c r="D4851" s="23" t="s">
        <v>9175</v>
      </c>
      <c r="E4851" s="1" t="s">
        <v>9175</v>
      </c>
      <c r="G4851" s="23" t="s">
        <v>97</v>
      </c>
      <c r="H4851" s="23" t="s">
        <v>9187</v>
      </c>
      <c r="I4851" s="5" t="s">
        <v>9188</v>
      </c>
      <c r="J4851" s="29">
        <v>42978</v>
      </c>
      <c r="K4851" s="18">
        <v>5703.44</v>
      </c>
      <c r="L4851" s="18">
        <v>0</v>
      </c>
      <c r="M4851" s="18">
        <v>5703.44</v>
      </c>
      <c r="N4851" s="18">
        <v>0</v>
      </c>
      <c r="P4851" s="1" t="s">
        <v>9183</v>
      </c>
      <c r="Q4851" s="1" t="s">
        <v>9184</v>
      </c>
      <c r="R4851" s="1" t="s">
        <v>9185</v>
      </c>
      <c r="S4851" s="1" t="s">
        <v>9186</v>
      </c>
      <c r="T4851" s="1" t="s">
        <v>46</v>
      </c>
      <c r="U4851" s="2"/>
      <c r="V4851" s="2"/>
      <c r="W4851" s="2"/>
      <c r="X4851" s="3">
        <v>-4.4400000000000004E-3</v>
      </c>
      <c r="Y4851" s="33" t="e">
        <f>#REF!-U4851-V4851-W4851</f>
        <v>#REF!</v>
      </c>
    </row>
    <row r="4852" spans="1:25" ht="22.5" x14ac:dyDescent="0.2">
      <c r="A4852" s="1" t="s">
        <v>84</v>
      </c>
      <c r="B4852" s="1" t="s">
        <v>85</v>
      </c>
      <c r="C4852" s="44" t="s">
        <v>9174</v>
      </c>
      <c r="D4852" s="23" t="s">
        <v>9175</v>
      </c>
      <c r="E4852" s="1" t="s">
        <v>9175</v>
      </c>
      <c r="F4852" s="23" t="s">
        <v>95</v>
      </c>
      <c r="H4852" s="23" t="s">
        <v>9187</v>
      </c>
      <c r="I4852" s="5" t="s">
        <v>9188</v>
      </c>
      <c r="J4852" s="29">
        <v>42978</v>
      </c>
      <c r="K4852" s="18">
        <v>45627.56</v>
      </c>
      <c r="L4852" s="18">
        <v>45627.56</v>
      </c>
      <c r="M4852" s="18">
        <v>0</v>
      </c>
      <c r="N4852" s="18">
        <v>0</v>
      </c>
      <c r="P4852" s="1" t="s">
        <v>9183</v>
      </c>
      <c r="Q4852" s="1" t="s">
        <v>9184</v>
      </c>
      <c r="R4852" s="1" t="s">
        <v>9185</v>
      </c>
      <c r="S4852" s="1" t="s">
        <v>9186</v>
      </c>
      <c r="T4852" s="1" t="s">
        <v>46</v>
      </c>
      <c r="U4852" s="2"/>
      <c r="V4852" s="2"/>
      <c r="W4852" s="2"/>
      <c r="X4852" s="3">
        <v>4.4400000000000004E-3</v>
      </c>
      <c r="Y4852" s="33" t="e">
        <f>#REF!-U4852-V4852-W4852</f>
        <v>#REF!</v>
      </c>
    </row>
    <row r="4853" spans="1:25" x14ac:dyDescent="0.2">
      <c r="H4853" s="27" t="s">
        <v>9189</v>
      </c>
      <c r="J4853" s="29"/>
      <c r="K4853" s="18">
        <f>SUBTOTAL(9,K4851:K4852)</f>
        <v>51331</v>
      </c>
      <c r="L4853" s="18">
        <f>SUBTOTAL(9,L4851:L4852)</f>
        <v>45627.56</v>
      </c>
      <c r="M4853" s="18">
        <f>SUBTOTAL(9,M4851:M4852)</f>
        <v>5703.44</v>
      </c>
      <c r="N4853" s="18">
        <f>SUBTOTAL(9,N4851:N4852)</f>
        <v>0</v>
      </c>
      <c r="U4853" s="2"/>
      <c r="V4853" s="2"/>
      <c r="W4853" s="2"/>
      <c r="X4853" s="3">
        <f>SUBTOTAL(9,X4851:X4852)</f>
        <v>0</v>
      </c>
      <c r="Y4853" s="33" t="e">
        <f>#REF!-U4853-V4853-W4853</f>
        <v>#REF!</v>
      </c>
    </row>
    <row r="4854" spans="1:25" ht="22.5" x14ac:dyDescent="0.2">
      <c r="A4854" s="1" t="s">
        <v>84</v>
      </c>
      <c r="B4854" s="1" t="s">
        <v>85</v>
      </c>
      <c r="C4854" s="44" t="s">
        <v>9174</v>
      </c>
      <c r="D4854" s="23" t="s">
        <v>9175</v>
      </c>
      <c r="E4854" s="1" t="s">
        <v>9175</v>
      </c>
      <c r="F4854" s="23" t="s">
        <v>104</v>
      </c>
      <c r="H4854" s="23" t="s">
        <v>9194</v>
      </c>
      <c r="I4854" s="5" t="s">
        <v>9195</v>
      </c>
      <c r="J4854" s="29">
        <v>42947</v>
      </c>
      <c r="K4854" s="18">
        <v>4196</v>
      </c>
      <c r="L4854" s="18">
        <v>4196</v>
      </c>
      <c r="M4854" s="18">
        <v>0</v>
      </c>
      <c r="N4854" s="18">
        <v>0</v>
      </c>
      <c r="P4854" s="1" t="s">
        <v>9190</v>
      </c>
      <c r="Q4854" s="1" t="s">
        <v>9191</v>
      </c>
      <c r="R4854" s="1" t="s">
        <v>9192</v>
      </c>
      <c r="S4854" s="1" t="s">
        <v>9193</v>
      </c>
      <c r="T4854" s="1" t="s">
        <v>46</v>
      </c>
      <c r="U4854" s="2"/>
      <c r="V4854" s="2"/>
      <c r="W4854" s="2"/>
      <c r="X4854" s="3">
        <v>0</v>
      </c>
      <c r="Y4854" s="33" t="e">
        <f>#REF!-U4854-V4854-W4854</f>
        <v>#REF!</v>
      </c>
    </row>
    <row r="4855" spans="1:25" x14ac:dyDescent="0.2">
      <c r="H4855" s="27" t="s">
        <v>9196</v>
      </c>
      <c r="J4855" s="29"/>
      <c r="K4855" s="18">
        <f>SUBTOTAL(9,K4854:K4854)</f>
        <v>4196</v>
      </c>
      <c r="L4855" s="18">
        <f>SUBTOTAL(9,L4854:L4854)</f>
        <v>4196</v>
      </c>
      <c r="M4855" s="18">
        <f>SUBTOTAL(9,M4854:M4854)</f>
        <v>0</v>
      </c>
      <c r="N4855" s="18">
        <f>SUBTOTAL(9,N4854:N4854)</f>
        <v>0</v>
      </c>
      <c r="U4855" s="2"/>
      <c r="V4855" s="2"/>
      <c r="W4855" s="2"/>
      <c r="X4855" s="3">
        <f>SUBTOTAL(9,X4854:X4854)</f>
        <v>0</v>
      </c>
      <c r="Y4855" s="33" t="e">
        <f>#REF!-U4855-V4855-W4855</f>
        <v>#REF!</v>
      </c>
    </row>
    <row r="4856" spans="1:25" ht="22.5" x14ac:dyDescent="0.2">
      <c r="A4856" s="1" t="s">
        <v>84</v>
      </c>
      <c r="B4856" s="1" t="s">
        <v>85</v>
      </c>
      <c r="C4856" s="44" t="s">
        <v>9174</v>
      </c>
      <c r="D4856" s="23" t="s">
        <v>9175</v>
      </c>
      <c r="E4856" s="1" t="s">
        <v>9175</v>
      </c>
      <c r="G4856" s="23" t="s">
        <v>97</v>
      </c>
      <c r="H4856" s="23" t="s">
        <v>9201</v>
      </c>
      <c r="I4856" s="5" t="s">
        <v>9202</v>
      </c>
      <c r="J4856" s="29">
        <v>43056</v>
      </c>
      <c r="K4856" s="18">
        <v>50</v>
      </c>
      <c r="L4856" s="18">
        <v>0</v>
      </c>
      <c r="M4856" s="18">
        <v>50</v>
      </c>
      <c r="N4856" s="18">
        <v>0</v>
      </c>
      <c r="P4856" s="1" t="s">
        <v>9197</v>
      </c>
      <c r="Q4856" s="1" t="s">
        <v>9198</v>
      </c>
      <c r="R4856" s="1" t="s">
        <v>9199</v>
      </c>
      <c r="S4856" s="1" t="s">
        <v>9200</v>
      </c>
      <c r="T4856" s="1" t="s">
        <v>46</v>
      </c>
      <c r="U4856" s="2"/>
      <c r="V4856" s="2"/>
      <c r="W4856" s="2"/>
      <c r="X4856" s="3">
        <v>0</v>
      </c>
      <c r="Y4856" s="33" t="e">
        <f>#REF!-U4856-V4856-W4856</f>
        <v>#REF!</v>
      </c>
    </row>
    <row r="4857" spans="1:25" ht="22.5" x14ac:dyDescent="0.2">
      <c r="A4857" s="1" t="s">
        <v>84</v>
      </c>
      <c r="B4857" s="1" t="s">
        <v>85</v>
      </c>
      <c r="C4857" s="44" t="s">
        <v>9174</v>
      </c>
      <c r="D4857" s="23" t="s">
        <v>9175</v>
      </c>
      <c r="E4857" s="1" t="s">
        <v>9175</v>
      </c>
      <c r="F4857" s="23" t="s">
        <v>95</v>
      </c>
      <c r="H4857" s="23" t="s">
        <v>9201</v>
      </c>
      <c r="I4857" s="5" t="s">
        <v>9202</v>
      </c>
      <c r="J4857" s="29">
        <v>43056</v>
      </c>
      <c r="K4857" s="18">
        <v>400</v>
      </c>
      <c r="L4857" s="18">
        <v>400</v>
      </c>
      <c r="M4857" s="18">
        <v>0</v>
      </c>
      <c r="N4857" s="18">
        <v>0</v>
      </c>
      <c r="P4857" s="1" t="s">
        <v>9197</v>
      </c>
      <c r="Q4857" s="1" t="s">
        <v>9198</v>
      </c>
      <c r="R4857" s="1" t="s">
        <v>9199</v>
      </c>
      <c r="S4857" s="1" t="s">
        <v>9200</v>
      </c>
      <c r="T4857" s="1" t="s">
        <v>46</v>
      </c>
      <c r="U4857" s="2"/>
      <c r="V4857" s="2"/>
      <c r="W4857" s="2"/>
      <c r="X4857" s="3">
        <v>0</v>
      </c>
      <c r="Y4857" s="33" t="e">
        <f>#REF!-U4857-V4857-W4857</f>
        <v>#REF!</v>
      </c>
    </row>
    <row r="4858" spans="1:25" x14ac:dyDescent="0.2">
      <c r="H4858" s="27" t="s">
        <v>9203</v>
      </c>
      <c r="J4858" s="29"/>
      <c r="K4858" s="18">
        <f>SUBTOTAL(9,K4856:K4857)</f>
        <v>450</v>
      </c>
      <c r="L4858" s="18">
        <f>SUBTOTAL(9,L4856:L4857)</f>
        <v>400</v>
      </c>
      <c r="M4858" s="18">
        <f>SUBTOTAL(9,M4856:M4857)</f>
        <v>50</v>
      </c>
      <c r="N4858" s="18">
        <f>SUBTOTAL(9,N4856:N4857)</f>
        <v>0</v>
      </c>
      <c r="U4858" s="2"/>
      <c r="V4858" s="2"/>
      <c r="W4858" s="2"/>
      <c r="X4858" s="3">
        <f>SUBTOTAL(9,X4856:X4857)</f>
        <v>0</v>
      </c>
      <c r="Y4858" s="33" t="e">
        <f>#REF!-U4858-V4858-W4858</f>
        <v>#REF!</v>
      </c>
    </row>
    <row r="4859" spans="1:25" ht="22.5" x14ac:dyDescent="0.2">
      <c r="A4859" s="1" t="s">
        <v>84</v>
      </c>
      <c r="B4859" s="1" t="s">
        <v>85</v>
      </c>
      <c r="C4859" s="44" t="s">
        <v>9174</v>
      </c>
      <c r="D4859" s="23" t="s">
        <v>9175</v>
      </c>
      <c r="E4859" s="1" t="s">
        <v>9175</v>
      </c>
      <c r="F4859" s="23" t="s">
        <v>104</v>
      </c>
      <c r="H4859" s="23" t="s">
        <v>9208</v>
      </c>
      <c r="I4859" s="5" t="s">
        <v>9209</v>
      </c>
      <c r="J4859" s="29">
        <v>43017</v>
      </c>
      <c r="K4859" s="18">
        <v>1414</v>
      </c>
      <c r="L4859" s="18">
        <v>1414</v>
      </c>
      <c r="M4859" s="18">
        <v>0</v>
      </c>
      <c r="N4859" s="18">
        <v>0</v>
      </c>
      <c r="P4859" s="1" t="s">
        <v>9204</v>
      </c>
      <c r="Q4859" s="1" t="s">
        <v>9205</v>
      </c>
      <c r="R4859" s="1" t="s">
        <v>9206</v>
      </c>
      <c r="S4859" s="1" t="s">
        <v>9207</v>
      </c>
      <c r="T4859" s="1" t="s">
        <v>46</v>
      </c>
      <c r="U4859" s="2"/>
      <c r="V4859" s="2"/>
      <c r="W4859" s="2"/>
      <c r="X4859" s="3">
        <v>0</v>
      </c>
      <c r="Y4859" s="33" t="e">
        <f>#REF!-U4859-V4859-W4859</f>
        <v>#REF!</v>
      </c>
    </row>
    <row r="4860" spans="1:25" ht="22.5" x14ac:dyDescent="0.2">
      <c r="A4860" s="1" t="s">
        <v>84</v>
      </c>
      <c r="B4860" s="1" t="s">
        <v>85</v>
      </c>
      <c r="C4860" s="44" t="s">
        <v>9174</v>
      </c>
      <c r="D4860" s="23" t="s">
        <v>9175</v>
      </c>
      <c r="E4860" s="1" t="s">
        <v>9175</v>
      </c>
      <c r="F4860" s="23" t="s">
        <v>104</v>
      </c>
      <c r="H4860" s="23" t="s">
        <v>9208</v>
      </c>
      <c r="I4860" s="5" t="s">
        <v>9209</v>
      </c>
      <c r="J4860" s="29">
        <v>43028</v>
      </c>
      <c r="K4860" s="18">
        <v>2301</v>
      </c>
      <c r="L4860" s="18">
        <v>2301</v>
      </c>
      <c r="M4860" s="18">
        <v>0</v>
      </c>
      <c r="N4860" s="18">
        <v>0</v>
      </c>
      <c r="P4860" s="1" t="s">
        <v>9204</v>
      </c>
      <c r="Q4860" s="1" t="s">
        <v>9210</v>
      </c>
      <c r="R4860" s="1" t="s">
        <v>9211</v>
      </c>
      <c r="S4860" s="1" t="s">
        <v>9212</v>
      </c>
      <c r="T4860" s="1" t="s">
        <v>46</v>
      </c>
      <c r="U4860" s="2"/>
      <c r="V4860" s="2"/>
      <c r="W4860" s="2"/>
      <c r="X4860" s="3">
        <v>0</v>
      </c>
      <c r="Y4860" s="33" t="e">
        <f>#REF!-U4860-V4860-W4860</f>
        <v>#REF!</v>
      </c>
    </row>
    <row r="4861" spans="1:25" ht="22.5" x14ac:dyDescent="0.2">
      <c r="A4861" s="1" t="s">
        <v>84</v>
      </c>
      <c r="B4861" s="1" t="s">
        <v>85</v>
      </c>
      <c r="C4861" s="44" t="s">
        <v>9174</v>
      </c>
      <c r="D4861" s="23" t="s">
        <v>9175</v>
      </c>
      <c r="E4861" s="1" t="s">
        <v>9175</v>
      </c>
      <c r="F4861" s="23" t="s">
        <v>104</v>
      </c>
      <c r="H4861" s="23" t="s">
        <v>9208</v>
      </c>
      <c r="I4861" s="5" t="s">
        <v>9209</v>
      </c>
      <c r="J4861" s="29">
        <v>43039</v>
      </c>
      <c r="K4861" s="18">
        <v>2735</v>
      </c>
      <c r="L4861" s="18">
        <v>2735</v>
      </c>
      <c r="M4861" s="18">
        <v>0</v>
      </c>
      <c r="N4861" s="18">
        <v>0</v>
      </c>
      <c r="P4861" s="1" t="s">
        <v>9204</v>
      </c>
      <c r="Q4861" s="1" t="s">
        <v>9213</v>
      </c>
      <c r="R4861" s="1" t="s">
        <v>9214</v>
      </c>
      <c r="S4861" s="1" t="s">
        <v>9215</v>
      </c>
      <c r="T4861" s="1" t="s">
        <v>46</v>
      </c>
      <c r="U4861" s="2"/>
      <c r="V4861" s="2"/>
      <c r="W4861" s="2"/>
      <c r="X4861" s="3">
        <v>0</v>
      </c>
      <c r="Y4861" s="33" t="e">
        <f>#REF!-U4861-V4861-W4861</f>
        <v>#REF!</v>
      </c>
    </row>
    <row r="4862" spans="1:25" ht="22.5" x14ac:dyDescent="0.2">
      <c r="A4862" s="1" t="s">
        <v>84</v>
      </c>
      <c r="B4862" s="1" t="s">
        <v>85</v>
      </c>
      <c r="C4862" s="44" t="s">
        <v>9174</v>
      </c>
      <c r="D4862" s="23" t="s">
        <v>9175</v>
      </c>
      <c r="E4862" s="1" t="s">
        <v>9175</v>
      </c>
      <c r="F4862" s="23" t="s">
        <v>104</v>
      </c>
      <c r="H4862" s="23" t="s">
        <v>9208</v>
      </c>
      <c r="I4862" s="5" t="s">
        <v>9209</v>
      </c>
      <c r="J4862" s="29">
        <v>43073</v>
      </c>
      <c r="K4862" s="18">
        <v>2673</v>
      </c>
      <c r="L4862" s="18">
        <v>2673</v>
      </c>
      <c r="M4862" s="18">
        <v>0</v>
      </c>
      <c r="N4862" s="18">
        <v>0</v>
      </c>
      <c r="P4862" s="1" t="s">
        <v>9204</v>
      </c>
      <c r="Q4862" s="1" t="s">
        <v>9216</v>
      </c>
      <c r="R4862" s="1" t="s">
        <v>9217</v>
      </c>
      <c r="S4862" s="1" t="s">
        <v>9218</v>
      </c>
      <c r="T4862" s="1" t="s">
        <v>46</v>
      </c>
      <c r="U4862" s="2"/>
      <c r="V4862" s="2"/>
      <c r="W4862" s="2"/>
      <c r="X4862" s="3">
        <v>0</v>
      </c>
      <c r="Y4862" s="33" t="e">
        <f>#REF!-U4862-V4862-W4862</f>
        <v>#REF!</v>
      </c>
    </row>
    <row r="4863" spans="1:25" ht="22.5" x14ac:dyDescent="0.2">
      <c r="A4863" s="1" t="s">
        <v>84</v>
      </c>
      <c r="B4863" s="1" t="s">
        <v>85</v>
      </c>
      <c r="C4863" s="44" t="s">
        <v>9174</v>
      </c>
      <c r="D4863" s="23" t="s">
        <v>9175</v>
      </c>
      <c r="E4863" s="1" t="s">
        <v>9175</v>
      </c>
      <c r="F4863" s="23" t="s">
        <v>104</v>
      </c>
      <c r="H4863" s="23" t="s">
        <v>9208</v>
      </c>
      <c r="I4863" s="5" t="s">
        <v>9209</v>
      </c>
      <c r="J4863" s="29">
        <v>43109</v>
      </c>
      <c r="K4863" s="18">
        <v>1795</v>
      </c>
      <c r="L4863" s="18">
        <v>1795</v>
      </c>
      <c r="M4863" s="18">
        <v>0</v>
      </c>
      <c r="N4863" s="18">
        <v>0</v>
      </c>
      <c r="P4863" s="1" t="s">
        <v>9204</v>
      </c>
      <c r="Q4863" s="1" t="s">
        <v>9219</v>
      </c>
      <c r="R4863" s="1" t="s">
        <v>9220</v>
      </c>
      <c r="S4863" s="1" t="s">
        <v>9221</v>
      </c>
      <c r="T4863" s="1" t="s">
        <v>46</v>
      </c>
      <c r="U4863" s="2"/>
      <c r="V4863" s="2"/>
      <c r="W4863" s="2"/>
      <c r="X4863" s="3">
        <v>0</v>
      </c>
      <c r="Y4863" s="33" t="e">
        <f>#REF!-U4863-V4863-W4863</f>
        <v>#REF!</v>
      </c>
    </row>
    <row r="4864" spans="1:25" ht="22.5" x14ac:dyDescent="0.2">
      <c r="A4864" s="1" t="s">
        <v>84</v>
      </c>
      <c r="B4864" s="1" t="s">
        <v>85</v>
      </c>
      <c r="C4864" s="44" t="s">
        <v>9174</v>
      </c>
      <c r="D4864" s="23" t="s">
        <v>9175</v>
      </c>
      <c r="E4864" s="1" t="s">
        <v>9175</v>
      </c>
      <c r="F4864" s="23" t="s">
        <v>104</v>
      </c>
      <c r="H4864" s="23" t="s">
        <v>9208</v>
      </c>
      <c r="I4864" s="5" t="s">
        <v>9209</v>
      </c>
      <c r="J4864" s="29">
        <v>43132</v>
      </c>
      <c r="K4864" s="18">
        <v>8964</v>
      </c>
      <c r="L4864" s="18">
        <v>8964</v>
      </c>
      <c r="M4864" s="18">
        <v>0</v>
      </c>
      <c r="N4864" s="18">
        <v>0</v>
      </c>
      <c r="P4864" s="1" t="s">
        <v>9204</v>
      </c>
      <c r="Q4864" s="1" t="s">
        <v>9222</v>
      </c>
      <c r="R4864" s="1" t="s">
        <v>9223</v>
      </c>
      <c r="S4864" s="1" t="s">
        <v>9224</v>
      </c>
      <c r="T4864" s="1" t="s">
        <v>46</v>
      </c>
      <c r="U4864" s="2"/>
      <c r="V4864" s="2"/>
      <c r="W4864" s="2"/>
      <c r="X4864" s="3">
        <v>0</v>
      </c>
      <c r="Y4864" s="33" t="e">
        <f>#REF!-U4864-V4864-W4864</f>
        <v>#REF!</v>
      </c>
    </row>
    <row r="4865" spans="1:25" ht="22.5" x14ac:dyDescent="0.2">
      <c r="A4865" s="1" t="s">
        <v>84</v>
      </c>
      <c r="B4865" s="1" t="s">
        <v>85</v>
      </c>
      <c r="C4865" s="44" t="s">
        <v>9174</v>
      </c>
      <c r="D4865" s="23" t="s">
        <v>9175</v>
      </c>
      <c r="E4865" s="1" t="s">
        <v>9175</v>
      </c>
      <c r="F4865" s="23" t="s">
        <v>104</v>
      </c>
      <c r="H4865" s="23" t="s">
        <v>9208</v>
      </c>
      <c r="I4865" s="5" t="s">
        <v>9209</v>
      </c>
      <c r="J4865" s="29">
        <v>43180</v>
      </c>
      <c r="K4865" s="18">
        <v>8422</v>
      </c>
      <c r="L4865" s="18">
        <v>8422</v>
      </c>
      <c r="M4865" s="18">
        <v>0</v>
      </c>
      <c r="N4865" s="18">
        <v>0</v>
      </c>
      <c r="P4865" s="1" t="s">
        <v>9204</v>
      </c>
      <c r="Q4865" s="1" t="s">
        <v>9225</v>
      </c>
      <c r="R4865" s="1" t="s">
        <v>9226</v>
      </c>
      <c r="S4865" s="1" t="s">
        <v>9227</v>
      </c>
      <c r="T4865" s="1" t="s">
        <v>46</v>
      </c>
      <c r="U4865" s="2"/>
      <c r="V4865" s="2"/>
      <c r="W4865" s="2"/>
      <c r="X4865" s="3">
        <v>0</v>
      </c>
      <c r="Y4865" s="33" t="e">
        <f>#REF!-U4865-V4865-W4865</f>
        <v>#REF!</v>
      </c>
    </row>
    <row r="4866" spans="1:25" ht="22.5" x14ac:dyDescent="0.2">
      <c r="A4866" s="1" t="s">
        <v>84</v>
      </c>
      <c r="B4866" s="1" t="s">
        <v>85</v>
      </c>
      <c r="C4866" s="44" t="s">
        <v>9174</v>
      </c>
      <c r="D4866" s="23" t="s">
        <v>9175</v>
      </c>
      <c r="E4866" s="1" t="s">
        <v>9175</v>
      </c>
      <c r="F4866" s="23" t="s">
        <v>104</v>
      </c>
      <c r="H4866" s="23" t="s">
        <v>9208</v>
      </c>
      <c r="I4866" s="5" t="s">
        <v>9209</v>
      </c>
      <c r="J4866" s="29">
        <v>43188</v>
      </c>
      <c r="K4866" s="18">
        <v>6205</v>
      </c>
      <c r="L4866" s="18">
        <v>6205</v>
      </c>
      <c r="M4866" s="18">
        <v>0</v>
      </c>
      <c r="N4866" s="18">
        <v>0</v>
      </c>
      <c r="P4866" s="1" t="s">
        <v>9204</v>
      </c>
      <c r="Q4866" s="1" t="s">
        <v>9228</v>
      </c>
      <c r="R4866" s="1" t="s">
        <v>9229</v>
      </c>
      <c r="S4866" s="1" t="s">
        <v>9230</v>
      </c>
      <c r="T4866" s="1" t="s">
        <v>46</v>
      </c>
      <c r="U4866" s="2"/>
      <c r="V4866" s="2"/>
      <c r="W4866" s="2"/>
      <c r="X4866" s="3">
        <v>0</v>
      </c>
      <c r="Y4866" s="33" t="e">
        <f>#REF!-U4866-V4866-W4866</f>
        <v>#REF!</v>
      </c>
    </row>
    <row r="4867" spans="1:25" ht="22.5" x14ac:dyDescent="0.2">
      <c r="A4867" s="1" t="s">
        <v>84</v>
      </c>
      <c r="B4867" s="1" t="s">
        <v>85</v>
      </c>
      <c r="C4867" s="44" t="s">
        <v>9174</v>
      </c>
      <c r="D4867" s="23" t="s">
        <v>9175</v>
      </c>
      <c r="E4867" s="1" t="s">
        <v>9175</v>
      </c>
      <c r="F4867" s="23" t="s">
        <v>104</v>
      </c>
      <c r="H4867" s="23" t="s">
        <v>9208</v>
      </c>
      <c r="I4867" s="5" t="s">
        <v>9209</v>
      </c>
      <c r="J4867" s="29">
        <v>43202</v>
      </c>
      <c r="K4867" s="18">
        <v>5386</v>
      </c>
      <c r="L4867" s="18">
        <v>5386</v>
      </c>
      <c r="M4867" s="18">
        <v>0</v>
      </c>
      <c r="N4867" s="18">
        <v>0</v>
      </c>
      <c r="P4867" s="1" t="s">
        <v>9204</v>
      </c>
      <c r="Q4867" s="1" t="s">
        <v>9231</v>
      </c>
      <c r="R4867" s="1" t="s">
        <v>9232</v>
      </c>
      <c r="S4867" s="1" t="s">
        <v>9233</v>
      </c>
      <c r="T4867" s="1" t="s">
        <v>46</v>
      </c>
      <c r="U4867" s="2"/>
      <c r="V4867" s="2"/>
      <c r="W4867" s="2"/>
      <c r="X4867" s="3">
        <v>0</v>
      </c>
      <c r="Y4867" s="33" t="e">
        <f>#REF!-U4867-V4867-W4867</f>
        <v>#REF!</v>
      </c>
    </row>
    <row r="4868" spans="1:25" ht="22.5" x14ac:dyDescent="0.2">
      <c r="A4868" s="1" t="s">
        <v>84</v>
      </c>
      <c r="B4868" s="1" t="s">
        <v>85</v>
      </c>
      <c r="C4868" s="44" t="s">
        <v>9174</v>
      </c>
      <c r="D4868" s="23" t="s">
        <v>9175</v>
      </c>
      <c r="E4868" s="1" t="s">
        <v>9175</v>
      </c>
      <c r="F4868" s="23" t="s">
        <v>104</v>
      </c>
      <c r="H4868" s="23" t="s">
        <v>9208</v>
      </c>
      <c r="I4868" s="5" t="s">
        <v>9209</v>
      </c>
      <c r="J4868" s="29">
        <v>43255</v>
      </c>
      <c r="K4868" s="18">
        <v>2315</v>
      </c>
      <c r="L4868" s="18">
        <v>2315</v>
      </c>
      <c r="M4868" s="18">
        <v>0</v>
      </c>
      <c r="N4868" s="18">
        <v>0</v>
      </c>
      <c r="P4868" s="1" t="s">
        <v>9204</v>
      </c>
      <c r="Q4868" s="1" t="s">
        <v>9234</v>
      </c>
      <c r="R4868" s="1" t="s">
        <v>9235</v>
      </c>
      <c r="S4868" s="1" t="s">
        <v>9236</v>
      </c>
      <c r="T4868" s="1" t="s">
        <v>46</v>
      </c>
      <c r="U4868" s="2"/>
      <c r="V4868" s="2"/>
      <c r="W4868" s="2"/>
      <c r="X4868" s="3">
        <v>0</v>
      </c>
      <c r="Y4868" s="33" t="e">
        <f>#REF!-U4868-V4868-W4868</f>
        <v>#REF!</v>
      </c>
    </row>
    <row r="4869" spans="1:25" ht="22.5" x14ac:dyDescent="0.2">
      <c r="A4869" s="1" t="s">
        <v>84</v>
      </c>
      <c r="B4869" s="1" t="s">
        <v>85</v>
      </c>
      <c r="C4869" s="44" t="s">
        <v>9174</v>
      </c>
      <c r="D4869" s="23" t="s">
        <v>9175</v>
      </c>
      <c r="E4869" s="1" t="s">
        <v>9175</v>
      </c>
      <c r="F4869" s="23" t="s">
        <v>104</v>
      </c>
      <c r="H4869" s="23" t="s">
        <v>9208</v>
      </c>
      <c r="I4869" s="5" t="s">
        <v>9209</v>
      </c>
      <c r="J4869" s="29">
        <v>43279</v>
      </c>
      <c r="K4869" s="18">
        <v>1294</v>
      </c>
      <c r="L4869" s="18">
        <v>1294</v>
      </c>
      <c r="M4869" s="18">
        <v>0</v>
      </c>
      <c r="N4869" s="18">
        <v>0</v>
      </c>
      <c r="P4869" s="1" t="s">
        <v>9204</v>
      </c>
      <c r="Q4869" s="1" t="s">
        <v>9237</v>
      </c>
      <c r="R4869" s="1" t="s">
        <v>9238</v>
      </c>
      <c r="S4869" s="1" t="s">
        <v>9239</v>
      </c>
      <c r="T4869" s="1" t="s">
        <v>46</v>
      </c>
      <c r="U4869" s="2"/>
      <c r="V4869" s="2"/>
      <c r="W4869" s="2"/>
      <c r="X4869" s="3">
        <v>0</v>
      </c>
      <c r="Y4869" s="33" t="e">
        <f>#REF!-U4869-V4869-W4869</f>
        <v>#REF!</v>
      </c>
    </row>
    <row r="4870" spans="1:25" x14ac:dyDescent="0.2">
      <c r="H4870" s="27" t="s">
        <v>9240</v>
      </c>
      <c r="J4870" s="29"/>
      <c r="K4870" s="18">
        <f>SUBTOTAL(9,K4859:K4869)</f>
        <v>43504</v>
      </c>
      <c r="L4870" s="18">
        <f>SUBTOTAL(9,L4859:L4869)</f>
        <v>43504</v>
      </c>
      <c r="M4870" s="18">
        <f>SUBTOTAL(9,M4859:M4869)</f>
        <v>0</v>
      </c>
      <c r="N4870" s="18">
        <f>SUBTOTAL(9,N4859:N4869)</f>
        <v>0</v>
      </c>
      <c r="U4870" s="2"/>
      <c r="V4870" s="2"/>
      <c r="W4870" s="2"/>
      <c r="X4870" s="3">
        <f>SUBTOTAL(9,X4859:X4869)</f>
        <v>0</v>
      </c>
      <c r="Y4870" s="33" t="e">
        <f>#REF!-U4870-V4870-W4870</f>
        <v>#REF!</v>
      </c>
    </row>
    <row r="4871" spans="1:25" ht="22.5" x14ac:dyDescent="0.2">
      <c r="A4871" s="1" t="s">
        <v>84</v>
      </c>
      <c r="B4871" s="1" t="s">
        <v>85</v>
      </c>
      <c r="C4871" s="44" t="s">
        <v>9174</v>
      </c>
      <c r="D4871" s="23" t="s">
        <v>9175</v>
      </c>
      <c r="E4871" s="1" t="s">
        <v>9175</v>
      </c>
      <c r="G4871" s="23" t="s">
        <v>88</v>
      </c>
      <c r="H4871" s="23" t="s">
        <v>9245</v>
      </c>
      <c r="I4871" s="5" t="s">
        <v>9246</v>
      </c>
      <c r="J4871" s="29">
        <v>43017</v>
      </c>
      <c r="K4871" s="18">
        <v>3592.71</v>
      </c>
      <c r="L4871" s="18">
        <v>0</v>
      </c>
      <c r="M4871" s="18">
        <v>3592.71</v>
      </c>
      <c r="N4871" s="18">
        <v>0</v>
      </c>
      <c r="P4871" s="1" t="s">
        <v>9241</v>
      </c>
      <c r="Q4871" s="1" t="s">
        <v>9242</v>
      </c>
      <c r="R4871" s="1" t="s">
        <v>9243</v>
      </c>
      <c r="S4871" s="1" t="s">
        <v>9244</v>
      </c>
      <c r="T4871" s="1" t="s">
        <v>46</v>
      </c>
      <c r="U4871" s="2"/>
      <c r="V4871" s="2"/>
      <c r="W4871" s="2"/>
      <c r="X4871" s="3">
        <v>-2.7699999999999999E-3</v>
      </c>
      <c r="Y4871" s="33" t="e">
        <f>#REF!-U4871-V4871-W4871</f>
        <v>#REF!</v>
      </c>
    </row>
    <row r="4872" spans="1:25" ht="22.5" x14ac:dyDescent="0.2">
      <c r="A4872" s="1" t="s">
        <v>84</v>
      </c>
      <c r="B4872" s="1" t="s">
        <v>85</v>
      </c>
      <c r="C4872" s="44" t="s">
        <v>9174</v>
      </c>
      <c r="D4872" s="23" t="s">
        <v>9175</v>
      </c>
      <c r="E4872" s="1" t="s">
        <v>9175</v>
      </c>
      <c r="G4872" s="23" t="s">
        <v>88</v>
      </c>
      <c r="H4872" s="23" t="s">
        <v>9245</v>
      </c>
      <c r="I4872" s="5" t="s">
        <v>9246</v>
      </c>
      <c r="J4872" s="29">
        <v>43028</v>
      </c>
      <c r="K4872" s="18">
        <v>4185.93</v>
      </c>
      <c r="L4872" s="18">
        <v>0</v>
      </c>
      <c r="M4872" s="18">
        <v>4185.93</v>
      </c>
      <c r="N4872" s="18">
        <v>0</v>
      </c>
      <c r="P4872" s="1" t="s">
        <v>9241</v>
      </c>
      <c r="Q4872" s="1" t="s">
        <v>9247</v>
      </c>
      <c r="R4872" s="1" t="s">
        <v>9248</v>
      </c>
      <c r="S4872" s="1" t="s">
        <v>9249</v>
      </c>
      <c r="T4872" s="1" t="s">
        <v>46</v>
      </c>
      <c r="U4872" s="2"/>
      <c r="V4872" s="2"/>
      <c r="W4872" s="2"/>
      <c r="X4872" s="3">
        <v>-3.5599999999999998E-3</v>
      </c>
      <c r="Y4872" s="33" t="e">
        <f>#REF!-U4872-V4872-W4872</f>
        <v>#REF!</v>
      </c>
    </row>
    <row r="4873" spans="1:25" ht="22.5" x14ac:dyDescent="0.2">
      <c r="A4873" s="1" t="s">
        <v>84</v>
      </c>
      <c r="B4873" s="1" t="s">
        <v>85</v>
      </c>
      <c r="C4873" s="44" t="s">
        <v>9174</v>
      </c>
      <c r="D4873" s="23" t="s">
        <v>9175</v>
      </c>
      <c r="E4873" s="1" t="s">
        <v>9175</v>
      </c>
      <c r="G4873" s="23" t="s">
        <v>88</v>
      </c>
      <c r="H4873" s="23" t="s">
        <v>9245</v>
      </c>
      <c r="I4873" s="5" t="s">
        <v>9246</v>
      </c>
      <c r="J4873" s="29">
        <v>43035</v>
      </c>
      <c r="K4873" s="18">
        <v>3844.31</v>
      </c>
      <c r="L4873" s="18">
        <v>0</v>
      </c>
      <c r="M4873" s="18">
        <v>3844.31</v>
      </c>
      <c r="N4873" s="18">
        <v>0</v>
      </c>
      <c r="P4873" s="1" t="s">
        <v>9241</v>
      </c>
      <c r="Q4873" s="1" t="s">
        <v>9250</v>
      </c>
      <c r="R4873" s="1" t="s">
        <v>9251</v>
      </c>
      <c r="S4873" s="1" t="s">
        <v>9252</v>
      </c>
      <c r="T4873" s="1" t="s">
        <v>46</v>
      </c>
      <c r="U4873" s="2"/>
      <c r="V4873" s="2"/>
      <c r="W4873" s="2"/>
      <c r="X4873" s="3">
        <v>2.1919999999999999E-2</v>
      </c>
      <c r="Y4873" s="33" t="e">
        <f>#REF!-U4873-V4873-W4873</f>
        <v>#REF!</v>
      </c>
    </row>
    <row r="4874" spans="1:25" ht="22.5" x14ac:dyDescent="0.2">
      <c r="A4874" s="1" t="s">
        <v>84</v>
      </c>
      <c r="B4874" s="1" t="s">
        <v>85</v>
      </c>
      <c r="C4874" s="44" t="s">
        <v>9174</v>
      </c>
      <c r="D4874" s="23" t="s">
        <v>9175</v>
      </c>
      <c r="E4874" s="1" t="s">
        <v>9175</v>
      </c>
      <c r="G4874" s="23" t="s">
        <v>88</v>
      </c>
      <c r="H4874" s="23" t="s">
        <v>9245</v>
      </c>
      <c r="I4874" s="5" t="s">
        <v>9246</v>
      </c>
      <c r="J4874" s="29">
        <v>43056</v>
      </c>
      <c r="K4874" s="18">
        <v>4362.21</v>
      </c>
      <c r="L4874" s="18">
        <v>0</v>
      </c>
      <c r="M4874" s="18">
        <v>4362.21</v>
      </c>
      <c r="N4874" s="18">
        <v>0</v>
      </c>
      <c r="P4874" s="1" t="s">
        <v>9241</v>
      </c>
      <c r="Q4874" s="1" t="s">
        <v>9253</v>
      </c>
      <c r="R4874" s="1" t="s">
        <v>9254</v>
      </c>
      <c r="S4874" s="1" t="s">
        <v>9255</v>
      </c>
      <c r="T4874" s="1" t="s">
        <v>46</v>
      </c>
      <c r="U4874" s="2"/>
      <c r="V4874" s="2"/>
      <c r="W4874" s="2"/>
      <c r="X4874" s="3">
        <v>1.8440000000000002E-2</v>
      </c>
      <c r="Y4874" s="33" t="e">
        <f>#REF!-U4874-V4874-W4874</f>
        <v>#REF!</v>
      </c>
    </row>
    <row r="4875" spans="1:25" ht="22.5" x14ac:dyDescent="0.2">
      <c r="A4875" s="1" t="s">
        <v>84</v>
      </c>
      <c r="B4875" s="1" t="s">
        <v>85</v>
      </c>
      <c r="C4875" s="44" t="s">
        <v>9174</v>
      </c>
      <c r="D4875" s="23" t="s">
        <v>9175</v>
      </c>
      <c r="E4875" s="1" t="s">
        <v>9175</v>
      </c>
      <c r="G4875" s="23" t="s">
        <v>88</v>
      </c>
      <c r="H4875" s="23" t="s">
        <v>9245</v>
      </c>
      <c r="I4875" s="5" t="s">
        <v>9246</v>
      </c>
      <c r="J4875" s="29">
        <v>43110</v>
      </c>
      <c r="K4875" s="18">
        <v>3130.71</v>
      </c>
      <c r="L4875" s="18">
        <v>0</v>
      </c>
      <c r="M4875" s="18">
        <v>3130.71</v>
      </c>
      <c r="N4875" s="18">
        <v>0</v>
      </c>
      <c r="P4875" s="1" t="s">
        <v>9241</v>
      </c>
      <c r="Q4875" s="1" t="s">
        <v>9256</v>
      </c>
      <c r="R4875" s="1" t="s">
        <v>9257</v>
      </c>
      <c r="S4875" s="1" t="s">
        <v>9258</v>
      </c>
      <c r="T4875" s="1" t="s">
        <v>46</v>
      </c>
      <c r="U4875" s="2"/>
      <c r="V4875" s="2"/>
      <c r="W4875" s="2"/>
      <c r="X4875" s="3">
        <v>-4.9100000000000003E-3</v>
      </c>
      <c r="Y4875" s="33" t="e">
        <f>#REF!-U4875-V4875-W4875</f>
        <v>#REF!</v>
      </c>
    </row>
    <row r="4876" spans="1:25" ht="22.5" x14ac:dyDescent="0.2">
      <c r="A4876" s="1" t="s">
        <v>84</v>
      </c>
      <c r="B4876" s="1" t="s">
        <v>85</v>
      </c>
      <c r="C4876" s="44" t="s">
        <v>9174</v>
      </c>
      <c r="D4876" s="23" t="s">
        <v>9175</v>
      </c>
      <c r="E4876" s="1" t="s">
        <v>9175</v>
      </c>
      <c r="G4876" s="23" t="s">
        <v>88</v>
      </c>
      <c r="H4876" s="23" t="s">
        <v>9245</v>
      </c>
      <c r="I4876" s="5" t="s">
        <v>9246</v>
      </c>
      <c r="J4876" s="29">
        <v>43137</v>
      </c>
      <c r="K4876" s="18">
        <v>3578.35</v>
      </c>
      <c r="L4876" s="18">
        <v>0</v>
      </c>
      <c r="M4876" s="18">
        <v>3578.35</v>
      </c>
      <c r="N4876" s="18">
        <v>0</v>
      </c>
      <c r="P4876" s="1" t="s">
        <v>9241</v>
      </c>
      <c r="Q4876" s="1" t="s">
        <v>9259</v>
      </c>
      <c r="R4876" s="1" t="s">
        <v>9260</v>
      </c>
      <c r="S4876" s="1" t="s">
        <v>9261</v>
      </c>
      <c r="T4876" s="1" t="s">
        <v>46</v>
      </c>
      <c r="U4876" s="2"/>
      <c r="V4876" s="2"/>
      <c r="W4876" s="2"/>
      <c r="X4876" s="3">
        <v>1.8799999999999999E-3</v>
      </c>
      <c r="Y4876" s="33" t="e">
        <f>#REF!-U4876-V4876-W4876</f>
        <v>#REF!</v>
      </c>
    </row>
    <row r="4877" spans="1:25" ht="22.5" x14ac:dyDescent="0.2">
      <c r="A4877" s="1" t="s">
        <v>84</v>
      </c>
      <c r="B4877" s="1" t="s">
        <v>85</v>
      </c>
      <c r="C4877" s="44" t="s">
        <v>9174</v>
      </c>
      <c r="D4877" s="23" t="s">
        <v>9175</v>
      </c>
      <c r="E4877" s="1" t="s">
        <v>9175</v>
      </c>
      <c r="G4877" s="23" t="s">
        <v>88</v>
      </c>
      <c r="H4877" s="23" t="s">
        <v>9245</v>
      </c>
      <c r="I4877" s="5" t="s">
        <v>9246</v>
      </c>
      <c r="J4877" s="29">
        <v>43180</v>
      </c>
      <c r="K4877" s="18">
        <v>4064.41</v>
      </c>
      <c r="L4877" s="18">
        <v>0</v>
      </c>
      <c r="M4877" s="18">
        <v>4064.41</v>
      </c>
      <c r="N4877" s="18">
        <v>0</v>
      </c>
      <c r="P4877" s="1" t="s">
        <v>9241</v>
      </c>
      <c r="Q4877" s="1" t="s">
        <v>9262</v>
      </c>
      <c r="R4877" s="1" t="s">
        <v>9263</v>
      </c>
      <c r="S4877" s="1" t="s">
        <v>9264</v>
      </c>
      <c r="T4877" s="1" t="s">
        <v>46</v>
      </c>
      <c r="U4877" s="2"/>
      <c r="V4877" s="2"/>
      <c r="W4877" s="2"/>
      <c r="X4877" s="3">
        <v>-6.4799999999999996E-3</v>
      </c>
      <c r="Y4877" s="33" t="e">
        <f>#REF!-U4877-V4877-W4877</f>
        <v>#REF!</v>
      </c>
    </row>
    <row r="4878" spans="1:25" ht="22.5" x14ac:dyDescent="0.2">
      <c r="A4878" s="1" t="s">
        <v>84</v>
      </c>
      <c r="B4878" s="1" t="s">
        <v>85</v>
      </c>
      <c r="C4878" s="44" t="s">
        <v>9174</v>
      </c>
      <c r="D4878" s="23" t="s">
        <v>9175</v>
      </c>
      <c r="E4878" s="1" t="s">
        <v>9175</v>
      </c>
      <c r="G4878" s="23" t="s">
        <v>88</v>
      </c>
      <c r="H4878" s="23" t="s">
        <v>9245</v>
      </c>
      <c r="I4878" s="5" t="s">
        <v>9246</v>
      </c>
      <c r="J4878" s="29">
        <v>43187</v>
      </c>
      <c r="K4878" s="18">
        <v>4523.3</v>
      </c>
      <c r="L4878" s="18">
        <v>0</v>
      </c>
      <c r="M4878" s="18">
        <v>4523.3</v>
      </c>
      <c r="N4878" s="18">
        <v>0</v>
      </c>
      <c r="P4878" s="1" t="s">
        <v>9241</v>
      </c>
      <c r="Q4878" s="1" t="s">
        <v>9265</v>
      </c>
      <c r="R4878" s="1" t="s">
        <v>9266</v>
      </c>
      <c r="S4878" s="1" t="s">
        <v>9267</v>
      </c>
      <c r="T4878" s="1" t="s">
        <v>46</v>
      </c>
      <c r="U4878" s="2"/>
      <c r="V4878" s="2"/>
      <c r="W4878" s="2"/>
      <c r="X4878" s="3">
        <v>-8.4799999999999997E-3</v>
      </c>
      <c r="Y4878" s="33" t="e">
        <f>#REF!-U4878-V4878-W4878</f>
        <v>#REF!</v>
      </c>
    </row>
    <row r="4879" spans="1:25" ht="22.5" x14ac:dyDescent="0.2">
      <c r="A4879" s="1" t="s">
        <v>84</v>
      </c>
      <c r="B4879" s="1" t="s">
        <v>85</v>
      </c>
      <c r="C4879" s="44" t="s">
        <v>9174</v>
      </c>
      <c r="D4879" s="23" t="s">
        <v>9175</v>
      </c>
      <c r="E4879" s="1" t="s">
        <v>9175</v>
      </c>
      <c r="G4879" s="23" t="s">
        <v>88</v>
      </c>
      <c r="H4879" s="23" t="s">
        <v>9245</v>
      </c>
      <c r="I4879" s="5" t="s">
        <v>9246</v>
      </c>
      <c r="J4879" s="29">
        <v>43202</v>
      </c>
      <c r="K4879" s="18">
        <v>4509.32</v>
      </c>
      <c r="L4879" s="18">
        <v>0</v>
      </c>
      <c r="M4879" s="18">
        <v>4509.32</v>
      </c>
      <c r="N4879" s="18">
        <v>0</v>
      </c>
      <c r="P4879" s="1" t="s">
        <v>9241</v>
      </c>
      <c r="Q4879" s="1" t="s">
        <v>9268</v>
      </c>
      <c r="R4879" s="1" t="s">
        <v>9269</v>
      </c>
      <c r="S4879" s="1" t="s">
        <v>9270</v>
      </c>
      <c r="T4879" s="1" t="s">
        <v>46</v>
      </c>
      <c r="U4879" s="2"/>
      <c r="V4879" s="2"/>
      <c r="W4879" s="2"/>
      <c r="X4879" s="3">
        <v>-1.206E-2</v>
      </c>
      <c r="Y4879" s="33" t="e">
        <f>#REF!-U4879-V4879-W4879</f>
        <v>#REF!</v>
      </c>
    </row>
    <row r="4880" spans="1:25" ht="22.5" x14ac:dyDescent="0.2">
      <c r="A4880" s="1" t="s">
        <v>84</v>
      </c>
      <c r="B4880" s="1" t="s">
        <v>85</v>
      </c>
      <c r="C4880" s="44" t="s">
        <v>9174</v>
      </c>
      <c r="D4880" s="23" t="s">
        <v>9175</v>
      </c>
      <c r="E4880" s="1" t="s">
        <v>9175</v>
      </c>
      <c r="G4880" s="23" t="s">
        <v>88</v>
      </c>
      <c r="H4880" s="23" t="s">
        <v>9245</v>
      </c>
      <c r="I4880" s="5" t="s">
        <v>9246</v>
      </c>
      <c r="J4880" s="29">
        <v>43263</v>
      </c>
      <c r="K4880" s="18">
        <v>4028.32</v>
      </c>
      <c r="L4880" s="18">
        <v>0</v>
      </c>
      <c r="M4880" s="18">
        <v>4028.32</v>
      </c>
      <c r="N4880" s="18">
        <v>0</v>
      </c>
      <c r="P4880" s="1" t="s">
        <v>9241</v>
      </c>
      <c r="Q4880" s="1" t="s">
        <v>9271</v>
      </c>
      <c r="R4880" s="1" t="s">
        <v>9272</v>
      </c>
      <c r="S4880" s="1" t="s">
        <v>9273</v>
      </c>
      <c r="T4880" s="1" t="s">
        <v>46</v>
      </c>
      <c r="U4880" s="2"/>
      <c r="V4880" s="2"/>
      <c r="W4880" s="2"/>
      <c r="X4880" s="3">
        <v>9.2499999999999995E-3</v>
      </c>
      <c r="Y4880" s="33" t="e">
        <f>#REF!-U4880-V4880-W4880</f>
        <v>#REF!</v>
      </c>
    </row>
    <row r="4881" spans="1:25" ht="22.5" x14ac:dyDescent="0.2">
      <c r="A4881" s="1" t="s">
        <v>84</v>
      </c>
      <c r="B4881" s="1" t="s">
        <v>85</v>
      </c>
      <c r="C4881" s="44" t="s">
        <v>9174</v>
      </c>
      <c r="D4881" s="23" t="s">
        <v>9175</v>
      </c>
      <c r="E4881" s="1" t="s">
        <v>9175</v>
      </c>
      <c r="G4881" s="23" t="s">
        <v>88</v>
      </c>
      <c r="H4881" s="23" t="s">
        <v>9245</v>
      </c>
      <c r="I4881" s="5" t="s">
        <v>9246</v>
      </c>
      <c r="J4881" s="29">
        <v>43280</v>
      </c>
      <c r="K4881" s="18">
        <v>3409.48</v>
      </c>
      <c r="L4881" s="18">
        <v>0</v>
      </c>
      <c r="M4881" s="18">
        <v>3409.48</v>
      </c>
      <c r="N4881" s="18">
        <v>0</v>
      </c>
      <c r="P4881" s="1" t="s">
        <v>9241</v>
      </c>
      <c r="Q4881" s="1" t="s">
        <v>9274</v>
      </c>
      <c r="R4881" s="1" t="s">
        <v>9275</v>
      </c>
      <c r="S4881" s="1" t="s">
        <v>9276</v>
      </c>
      <c r="T4881" s="1" t="s">
        <v>46</v>
      </c>
      <c r="U4881" s="2"/>
      <c r="V4881" s="2"/>
      <c r="W4881" s="2"/>
      <c r="X4881" s="3">
        <v>1.3440000000000001E-2</v>
      </c>
      <c r="Y4881" s="33" t="e">
        <f>#REF!-U4881-V4881-W4881</f>
        <v>#REF!</v>
      </c>
    </row>
    <row r="4882" spans="1:25" ht="22.5" x14ac:dyDescent="0.2">
      <c r="A4882" s="1" t="s">
        <v>84</v>
      </c>
      <c r="B4882" s="1" t="s">
        <v>85</v>
      </c>
      <c r="C4882" s="44" t="s">
        <v>9174</v>
      </c>
      <c r="D4882" s="23" t="s">
        <v>9175</v>
      </c>
      <c r="E4882" s="1" t="s">
        <v>9175</v>
      </c>
      <c r="F4882" s="23" t="s">
        <v>95</v>
      </c>
      <c r="H4882" s="23" t="s">
        <v>9245</v>
      </c>
      <c r="I4882" s="5" t="s">
        <v>9246</v>
      </c>
      <c r="J4882" s="29">
        <v>43017</v>
      </c>
      <c r="K4882" s="18">
        <v>5661.29</v>
      </c>
      <c r="L4882" s="18">
        <v>5661.29</v>
      </c>
      <c r="M4882" s="18">
        <v>0</v>
      </c>
      <c r="N4882" s="18">
        <v>0</v>
      </c>
      <c r="P4882" s="1" t="s">
        <v>9241</v>
      </c>
      <c r="Q4882" s="1" t="s">
        <v>9242</v>
      </c>
      <c r="R4882" s="1" t="s">
        <v>9243</v>
      </c>
      <c r="S4882" s="1" t="s">
        <v>9244</v>
      </c>
      <c r="T4882" s="1" t="s">
        <v>46</v>
      </c>
      <c r="U4882" s="2"/>
      <c r="V4882" s="2"/>
      <c r="W4882" s="2"/>
      <c r="X4882" s="3">
        <v>2.7699999999999999E-3</v>
      </c>
      <c r="Y4882" s="33" t="e">
        <f>#REF!-U4882-V4882-W4882</f>
        <v>#REF!</v>
      </c>
    </row>
    <row r="4883" spans="1:25" ht="22.5" x14ac:dyDescent="0.2">
      <c r="A4883" s="1" t="s">
        <v>84</v>
      </c>
      <c r="B4883" s="1" t="s">
        <v>85</v>
      </c>
      <c r="C4883" s="44" t="s">
        <v>9174</v>
      </c>
      <c r="D4883" s="23" t="s">
        <v>9175</v>
      </c>
      <c r="E4883" s="1" t="s">
        <v>9175</v>
      </c>
      <c r="F4883" s="23" t="s">
        <v>95</v>
      </c>
      <c r="H4883" s="23" t="s">
        <v>9245</v>
      </c>
      <c r="I4883" s="5" t="s">
        <v>9246</v>
      </c>
      <c r="J4883" s="29">
        <v>43028</v>
      </c>
      <c r="K4883" s="18">
        <v>6596.07</v>
      </c>
      <c r="L4883" s="18">
        <v>6596.07</v>
      </c>
      <c r="M4883" s="18">
        <v>0</v>
      </c>
      <c r="N4883" s="18">
        <v>0</v>
      </c>
      <c r="P4883" s="1" t="s">
        <v>9241</v>
      </c>
      <c r="Q4883" s="1" t="s">
        <v>9247</v>
      </c>
      <c r="R4883" s="1" t="s">
        <v>9248</v>
      </c>
      <c r="S4883" s="1" t="s">
        <v>9249</v>
      </c>
      <c r="T4883" s="1" t="s">
        <v>46</v>
      </c>
      <c r="U4883" s="2"/>
      <c r="V4883" s="2"/>
      <c r="W4883" s="2"/>
      <c r="X4883" s="3">
        <v>3.5599999999999998E-3</v>
      </c>
      <c r="Y4883" s="33" t="e">
        <f>#REF!-U4883-V4883-W4883</f>
        <v>#REF!</v>
      </c>
    </row>
    <row r="4884" spans="1:25" ht="22.5" x14ac:dyDescent="0.2">
      <c r="A4884" s="1" t="s">
        <v>84</v>
      </c>
      <c r="B4884" s="1" t="s">
        <v>85</v>
      </c>
      <c r="C4884" s="44" t="s">
        <v>9174</v>
      </c>
      <c r="D4884" s="23" t="s">
        <v>9175</v>
      </c>
      <c r="E4884" s="1" t="s">
        <v>9175</v>
      </c>
      <c r="F4884" s="23" t="s">
        <v>95</v>
      </c>
      <c r="H4884" s="23" t="s">
        <v>9245</v>
      </c>
      <c r="I4884" s="5" t="s">
        <v>9246</v>
      </c>
      <c r="J4884" s="29">
        <v>43035</v>
      </c>
      <c r="K4884" s="18">
        <v>6057.69</v>
      </c>
      <c r="L4884" s="18">
        <v>6057.69</v>
      </c>
      <c r="M4884" s="18">
        <v>0</v>
      </c>
      <c r="N4884" s="18">
        <v>0</v>
      </c>
      <c r="P4884" s="1" t="s">
        <v>9241</v>
      </c>
      <c r="Q4884" s="1" t="s">
        <v>9250</v>
      </c>
      <c r="R4884" s="1" t="s">
        <v>9251</v>
      </c>
      <c r="S4884" s="1" t="s">
        <v>9252</v>
      </c>
      <c r="T4884" s="1" t="s">
        <v>46</v>
      </c>
      <c r="U4884" s="2"/>
      <c r="V4884" s="2"/>
      <c r="W4884" s="2"/>
      <c r="X4884" s="3">
        <v>-2.1919999999999999E-2</v>
      </c>
      <c r="Y4884" s="33" t="e">
        <f>#REF!-U4884-V4884-W4884</f>
        <v>#REF!</v>
      </c>
    </row>
    <row r="4885" spans="1:25" ht="22.5" x14ac:dyDescent="0.2">
      <c r="A4885" s="1" t="s">
        <v>84</v>
      </c>
      <c r="B4885" s="1" t="s">
        <v>85</v>
      </c>
      <c r="C4885" s="44" t="s">
        <v>9174</v>
      </c>
      <c r="D4885" s="23" t="s">
        <v>9175</v>
      </c>
      <c r="E4885" s="1" t="s">
        <v>9175</v>
      </c>
      <c r="F4885" s="23" t="s">
        <v>95</v>
      </c>
      <c r="H4885" s="23" t="s">
        <v>9245</v>
      </c>
      <c r="I4885" s="5" t="s">
        <v>9246</v>
      </c>
      <c r="J4885" s="29">
        <v>43056</v>
      </c>
      <c r="K4885" s="18">
        <v>6873.79</v>
      </c>
      <c r="L4885" s="18">
        <v>6873.79</v>
      </c>
      <c r="M4885" s="18">
        <v>0</v>
      </c>
      <c r="N4885" s="18">
        <v>0</v>
      </c>
      <c r="P4885" s="1" t="s">
        <v>9241</v>
      </c>
      <c r="Q4885" s="1" t="s">
        <v>9253</v>
      </c>
      <c r="R4885" s="1" t="s">
        <v>9254</v>
      </c>
      <c r="S4885" s="1" t="s">
        <v>9255</v>
      </c>
      <c r="T4885" s="1" t="s">
        <v>46</v>
      </c>
      <c r="U4885" s="2"/>
      <c r="V4885" s="2"/>
      <c r="W4885" s="2"/>
      <c r="X4885" s="3">
        <v>-1.8440000000000002E-2</v>
      </c>
      <c r="Y4885" s="33" t="e">
        <f>#REF!-U4885-V4885-W4885</f>
        <v>#REF!</v>
      </c>
    </row>
    <row r="4886" spans="1:25" ht="22.5" x14ac:dyDescent="0.2">
      <c r="A4886" s="1" t="s">
        <v>84</v>
      </c>
      <c r="B4886" s="1" t="s">
        <v>85</v>
      </c>
      <c r="C4886" s="44" t="s">
        <v>9174</v>
      </c>
      <c r="D4886" s="23" t="s">
        <v>9175</v>
      </c>
      <c r="E4886" s="1" t="s">
        <v>9175</v>
      </c>
      <c r="F4886" s="23" t="s">
        <v>95</v>
      </c>
      <c r="H4886" s="23" t="s">
        <v>9245</v>
      </c>
      <c r="I4886" s="5" t="s">
        <v>9246</v>
      </c>
      <c r="J4886" s="29">
        <v>43110</v>
      </c>
      <c r="K4886" s="18">
        <v>4933.29</v>
      </c>
      <c r="L4886" s="18">
        <v>4933.29</v>
      </c>
      <c r="M4886" s="18">
        <v>0</v>
      </c>
      <c r="N4886" s="18">
        <v>0</v>
      </c>
      <c r="P4886" s="1" t="s">
        <v>9241</v>
      </c>
      <c r="Q4886" s="1" t="s">
        <v>9256</v>
      </c>
      <c r="R4886" s="1" t="s">
        <v>9257</v>
      </c>
      <c r="S4886" s="1" t="s">
        <v>9258</v>
      </c>
      <c r="T4886" s="1" t="s">
        <v>46</v>
      </c>
      <c r="U4886" s="2"/>
      <c r="V4886" s="2"/>
      <c r="W4886" s="2"/>
      <c r="X4886" s="3">
        <v>4.9100000000000003E-3</v>
      </c>
      <c r="Y4886" s="33" t="e">
        <f>#REF!-U4886-V4886-W4886</f>
        <v>#REF!</v>
      </c>
    </row>
    <row r="4887" spans="1:25" ht="22.5" x14ac:dyDescent="0.2">
      <c r="A4887" s="1" t="s">
        <v>84</v>
      </c>
      <c r="B4887" s="1" t="s">
        <v>85</v>
      </c>
      <c r="C4887" s="44" t="s">
        <v>9174</v>
      </c>
      <c r="D4887" s="23" t="s">
        <v>9175</v>
      </c>
      <c r="E4887" s="1" t="s">
        <v>9175</v>
      </c>
      <c r="F4887" s="23" t="s">
        <v>95</v>
      </c>
      <c r="H4887" s="23" t="s">
        <v>9245</v>
      </c>
      <c r="I4887" s="5" t="s">
        <v>9246</v>
      </c>
      <c r="J4887" s="29">
        <v>43137</v>
      </c>
      <c r="K4887" s="18">
        <v>5638.65</v>
      </c>
      <c r="L4887" s="18">
        <v>5638.65</v>
      </c>
      <c r="M4887" s="18">
        <v>0</v>
      </c>
      <c r="N4887" s="18">
        <v>0</v>
      </c>
      <c r="P4887" s="1" t="s">
        <v>9241</v>
      </c>
      <c r="Q4887" s="1" t="s">
        <v>9259</v>
      </c>
      <c r="R4887" s="1" t="s">
        <v>9260</v>
      </c>
      <c r="S4887" s="1" t="s">
        <v>9261</v>
      </c>
      <c r="T4887" s="1" t="s">
        <v>46</v>
      </c>
      <c r="U4887" s="2"/>
      <c r="V4887" s="2"/>
      <c r="W4887" s="2"/>
      <c r="X4887" s="3">
        <v>-1.8799999999999999E-3</v>
      </c>
      <c r="Y4887" s="33" t="e">
        <f>#REF!-U4887-V4887-W4887</f>
        <v>#REF!</v>
      </c>
    </row>
    <row r="4888" spans="1:25" ht="22.5" x14ac:dyDescent="0.2">
      <c r="A4888" s="1" t="s">
        <v>84</v>
      </c>
      <c r="B4888" s="1" t="s">
        <v>85</v>
      </c>
      <c r="C4888" s="44" t="s">
        <v>9174</v>
      </c>
      <c r="D4888" s="23" t="s">
        <v>9175</v>
      </c>
      <c r="E4888" s="1" t="s">
        <v>9175</v>
      </c>
      <c r="F4888" s="23" t="s">
        <v>95</v>
      </c>
      <c r="H4888" s="23" t="s">
        <v>9245</v>
      </c>
      <c r="I4888" s="5" t="s">
        <v>9246</v>
      </c>
      <c r="J4888" s="29">
        <v>43180</v>
      </c>
      <c r="K4888" s="18">
        <v>6404.59</v>
      </c>
      <c r="L4888" s="18">
        <v>6404.59</v>
      </c>
      <c r="M4888" s="18">
        <v>0</v>
      </c>
      <c r="N4888" s="18">
        <v>0</v>
      </c>
      <c r="P4888" s="1" t="s">
        <v>9241</v>
      </c>
      <c r="Q4888" s="1" t="s">
        <v>9262</v>
      </c>
      <c r="R4888" s="1" t="s">
        <v>9263</v>
      </c>
      <c r="S4888" s="1" t="s">
        <v>9264</v>
      </c>
      <c r="T4888" s="1" t="s">
        <v>46</v>
      </c>
      <c r="U4888" s="2"/>
      <c r="V4888" s="2"/>
      <c r="W4888" s="2"/>
      <c r="X4888" s="3">
        <v>6.4799999999999996E-3</v>
      </c>
      <c r="Y4888" s="33" t="e">
        <f>#REF!-U4888-V4888-W4888</f>
        <v>#REF!</v>
      </c>
    </row>
    <row r="4889" spans="1:25" ht="22.5" x14ac:dyDescent="0.2">
      <c r="A4889" s="1" t="s">
        <v>84</v>
      </c>
      <c r="B4889" s="1" t="s">
        <v>85</v>
      </c>
      <c r="C4889" s="44" t="s">
        <v>9174</v>
      </c>
      <c r="D4889" s="23" t="s">
        <v>9175</v>
      </c>
      <c r="E4889" s="1" t="s">
        <v>9175</v>
      </c>
      <c r="F4889" s="23" t="s">
        <v>95</v>
      </c>
      <c r="H4889" s="23" t="s">
        <v>9245</v>
      </c>
      <c r="I4889" s="5" t="s">
        <v>9246</v>
      </c>
      <c r="J4889" s="29">
        <v>43187</v>
      </c>
      <c r="K4889" s="18">
        <v>7127.7</v>
      </c>
      <c r="L4889" s="18">
        <v>7127.7</v>
      </c>
      <c r="M4889" s="18">
        <v>0</v>
      </c>
      <c r="N4889" s="18">
        <v>0</v>
      </c>
      <c r="P4889" s="1" t="s">
        <v>9241</v>
      </c>
      <c r="Q4889" s="1" t="s">
        <v>9265</v>
      </c>
      <c r="R4889" s="1" t="s">
        <v>9266</v>
      </c>
      <c r="S4889" s="1" t="s">
        <v>9267</v>
      </c>
      <c r="T4889" s="1" t="s">
        <v>46</v>
      </c>
      <c r="U4889" s="2"/>
      <c r="V4889" s="2"/>
      <c r="W4889" s="2"/>
      <c r="X4889" s="3">
        <v>8.4799999999999997E-3</v>
      </c>
      <c r="Y4889" s="33" t="e">
        <f>#REF!-U4889-V4889-W4889</f>
        <v>#REF!</v>
      </c>
    </row>
    <row r="4890" spans="1:25" ht="22.5" x14ac:dyDescent="0.2">
      <c r="A4890" s="1" t="s">
        <v>84</v>
      </c>
      <c r="B4890" s="1" t="s">
        <v>85</v>
      </c>
      <c r="C4890" s="44" t="s">
        <v>9174</v>
      </c>
      <c r="D4890" s="23" t="s">
        <v>9175</v>
      </c>
      <c r="E4890" s="1" t="s">
        <v>9175</v>
      </c>
      <c r="F4890" s="23" t="s">
        <v>95</v>
      </c>
      <c r="H4890" s="23" t="s">
        <v>9245</v>
      </c>
      <c r="I4890" s="5" t="s">
        <v>9246</v>
      </c>
      <c r="J4890" s="29">
        <v>43202</v>
      </c>
      <c r="K4890" s="18">
        <v>7105.68</v>
      </c>
      <c r="L4890" s="18">
        <v>7105.68</v>
      </c>
      <c r="M4890" s="18">
        <v>0</v>
      </c>
      <c r="N4890" s="18">
        <v>0</v>
      </c>
      <c r="P4890" s="1" t="s">
        <v>9241</v>
      </c>
      <c r="Q4890" s="1" t="s">
        <v>9268</v>
      </c>
      <c r="R4890" s="1" t="s">
        <v>9269</v>
      </c>
      <c r="S4890" s="1" t="s">
        <v>9270</v>
      </c>
      <c r="T4890" s="1" t="s">
        <v>46</v>
      </c>
      <c r="U4890" s="2"/>
      <c r="V4890" s="2"/>
      <c r="W4890" s="2"/>
      <c r="X4890" s="3">
        <v>1.206E-2</v>
      </c>
      <c r="Y4890" s="33" t="e">
        <f>#REF!-U4890-V4890-W4890</f>
        <v>#REF!</v>
      </c>
    </row>
    <row r="4891" spans="1:25" ht="22.5" x14ac:dyDescent="0.2">
      <c r="A4891" s="1" t="s">
        <v>84</v>
      </c>
      <c r="B4891" s="1" t="s">
        <v>85</v>
      </c>
      <c r="C4891" s="44" t="s">
        <v>9174</v>
      </c>
      <c r="D4891" s="23" t="s">
        <v>9175</v>
      </c>
      <c r="E4891" s="1" t="s">
        <v>9175</v>
      </c>
      <c r="F4891" s="23" t="s">
        <v>95</v>
      </c>
      <c r="H4891" s="23" t="s">
        <v>9245</v>
      </c>
      <c r="I4891" s="5" t="s">
        <v>9246</v>
      </c>
      <c r="J4891" s="29">
        <v>43263</v>
      </c>
      <c r="K4891" s="18">
        <v>6347.68</v>
      </c>
      <c r="L4891" s="18">
        <v>6347.68</v>
      </c>
      <c r="M4891" s="18">
        <v>0</v>
      </c>
      <c r="N4891" s="18">
        <v>0</v>
      </c>
      <c r="P4891" s="1" t="s">
        <v>9241</v>
      </c>
      <c r="Q4891" s="1" t="s">
        <v>9271</v>
      </c>
      <c r="R4891" s="1" t="s">
        <v>9272</v>
      </c>
      <c r="S4891" s="1" t="s">
        <v>9273</v>
      </c>
      <c r="T4891" s="1" t="s">
        <v>46</v>
      </c>
      <c r="U4891" s="2"/>
      <c r="V4891" s="2"/>
      <c r="W4891" s="2"/>
      <c r="X4891" s="3">
        <v>-9.2499999999999995E-3</v>
      </c>
      <c r="Y4891" s="33" t="e">
        <f>#REF!-U4891-V4891-W4891</f>
        <v>#REF!</v>
      </c>
    </row>
    <row r="4892" spans="1:25" ht="22.5" x14ac:dyDescent="0.2">
      <c r="A4892" s="1" t="s">
        <v>84</v>
      </c>
      <c r="B4892" s="1" t="s">
        <v>85</v>
      </c>
      <c r="C4892" s="44" t="s">
        <v>9174</v>
      </c>
      <c r="D4892" s="23" t="s">
        <v>9175</v>
      </c>
      <c r="E4892" s="1" t="s">
        <v>9175</v>
      </c>
      <c r="F4892" s="23" t="s">
        <v>95</v>
      </c>
      <c r="H4892" s="23" t="s">
        <v>9245</v>
      </c>
      <c r="I4892" s="5" t="s">
        <v>9246</v>
      </c>
      <c r="J4892" s="29">
        <v>43280</v>
      </c>
      <c r="K4892" s="18">
        <v>5372.52</v>
      </c>
      <c r="L4892" s="18">
        <v>5372.52</v>
      </c>
      <c r="M4892" s="18">
        <v>0</v>
      </c>
      <c r="N4892" s="18">
        <v>0</v>
      </c>
      <c r="P4892" s="1" t="s">
        <v>9241</v>
      </c>
      <c r="Q4892" s="1" t="s">
        <v>9274</v>
      </c>
      <c r="R4892" s="1" t="s">
        <v>9275</v>
      </c>
      <c r="S4892" s="1" t="s">
        <v>9276</v>
      </c>
      <c r="T4892" s="1" t="s">
        <v>46</v>
      </c>
      <c r="U4892" s="2"/>
      <c r="V4892" s="2"/>
      <c r="W4892" s="2"/>
      <c r="X4892" s="3">
        <v>-1.3440000000000001E-2</v>
      </c>
      <c r="Y4892" s="33" t="e">
        <f>#REF!-U4892-V4892-W4892</f>
        <v>#REF!</v>
      </c>
    </row>
    <row r="4893" spans="1:25" x14ac:dyDescent="0.2">
      <c r="H4893" s="27" t="s">
        <v>9277</v>
      </c>
      <c r="J4893" s="29"/>
      <c r="K4893" s="18">
        <f>SUBTOTAL(9,K4871:K4892)</f>
        <v>111347.99999999999</v>
      </c>
      <c r="L4893" s="18">
        <f>SUBTOTAL(9,L4871:L4892)</f>
        <v>68118.95</v>
      </c>
      <c r="M4893" s="18">
        <f>SUBTOTAL(9,M4871:M4892)</f>
        <v>43229.05</v>
      </c>
      <c r="N4893" s="18">
        <f>SUBTOTAL(9,N4871:N4892)</f>
        <v>0</v>
      </c>
      <c r="U4893" s="2"/>
      <c r="V4893" s="2"/>
      <c r="W4893" s="2"/>
      <c r="X4893" s="3">
        <f>SUBTOTAL(9,X4871:X4892)</f>
        <v>0</v>
      </c>
      <c r="Y4893" s="33" t="e">
        <f>#REF!-U4893-V4893-W4893</f>
        <v>#REF!</v>
      </c>
    </row>
    <row r="4894" spans="1:25" x14ac:dyDescent="0.2">
      <c r="C4894" s="45" t="s">
        <v>9278</v>
      </c>
      <c r="J4894" s="29"/>
      <c r="K4894" s="18">
        <f>SUBTOTAL(9,K4848:K4892)</f>
        <v>233306.00000000003</v>
      </c>
      <c r="L4894" s="18">
        <f>SUBTOTAL(9,L4848:L4892)</f>
        <v>177232.68999999997</v>
      </c>
      <c r="M4894" s="18">
        <f>SUBTOTAL(9,M4848:M4892)</f>
        <v>56073.310000000005</v>
      </c>
      <c r="N4894" s="18">
        <f>SUBTOTAL(9,N4848:N4892)</f>
        <v>0</v>
      </c>
      <c r="U4894" s="2"/>
      <c r="V4894" s="2"/>
      <c r="W4894" s="2"/>
      <c r="X4894" s="3">
        <f>SUBTOTAL(9,X4848:X4892)</f>
        <v>0</v>
      </c>
      <c r="Y4894" s="33" t="e">
        <f>#REF!-U4894-V4894-W4894</f>
        <v>#REF!</v>
      </c>
    </row>
    <row r="4895" spans="1:25" ht="45" x14ac:dyDescent="0.2">
      <c r="A4895" s="1" t="s">
        <v>140</v>
      </c>
      <c r="B4895" s="1" t="s">
        <v>141</v>
      </c>
      <c r="C4895" s="44" t="s">
        <v>9279</v>
      </c>
      <c r="D4895" s="23" t="s">
        <v>9280</v>
      </c>
      <c r="E4895" s="1" t="s">
        <v>9280</v>
      </c>
      <c r="G4895" s="23" t="s">
        <v>165</v>
      </c>
      <c r="H4895" s="23" t="s">
        <v>9282</v>
      </c>
      <c r="I4895" s="5" t="s">
        <v>9283</v>
      </c>
      <c r="J4895" s="29">
        <v>42993</v>
      </c>
      <c r="K4895" s="18">
        <v>24165.51</v>
      </c>
      <c r="L4895" s="18">
        <v>0</v>
      </c>
      <c r="M4895" s="18">
        <v>24165.51</v>
      </c>
      <c r="N4895" s="18">
        <v>0</v>
      </c>
      <c r="R4895" s="1" t="s">
        <v>27</v>
      </c>
      <c r="S4895" s="1" t="s">
        <v>9281</v>
      </c>
      <c r="T4895" s="1" t="s">
        <v>46</v>
      </c>
      <c r="U4895" s="2"/>
      <c r="V4895" s="2"/>
      <c r="W4895" s="2"/>
      <c r="X4895" s="3">
        <v>-4.2500000000000003E-3</v>
      </c>
      <c r="Y4895" s="33" t="e">
        <f>#REF!-U4895-V4895-W4895</f>
        <v>#REF!</v>
      </c>
    </row>
    <row r="4896" spans="1:25" ht="45" x14ac:dyDescent="0.2">
      <c r="A4896" s="1" t="s">
        <v>140</v>
      </c>
      <c r="B4896" s="1" t="s">
        <v>141</v>
      </c>
      <c r="C4896" s="44" t="s">
        <v>9279</v>
      </c>
      <c r="D4896" s="23" t="s">
        <v>9280</v>
      </c>
      <c r="E4896" s="1" t="s">
        <v>9280</v>
      </c>
      <c r="G4896" s="23" t="s">
        <v>165</v>
      </c>
      <c r="H4896" s="23" t="s">
        <v>9282</v>
      </c>
      <c r="I4896" s="5" t="s">
        <v>9283</v>
      </c>
      <c r="J4896" s="29">
        <v>43021</v>
      </c>
      <c r="K4896" s="18">
        <v>4852.38</v>
      </c>
      <c r="L4896" s="18">
        <v>0</v>
      </c>
      <c r="M4896" s="18">
        <v>4852.38</v>
      </c>
      <c r="N4896" s="18">
        <v>0</v>
      </c>
      <c r="R4896" s="1" t="s">
        <v>27</v>
      </c>
      <c r="S4896" s="1" t="s">
        <v>9284</v>
      </c>
      <c r="T4896" s="1" t="s">
        <v>46</v>
      </c>
      <c r="U4896" s="2"/>
      <c r="V4896" s="2"/>
      <c r="W4896" s="2"/>
      <c r="X4896" s="3">
        <v>3.6999999999999999E-4</v>
      </c>
      <c r="Y4896" s="33" t="e">
        <f>#REF!-U4896-V4896-W4896</f>
        <v>#REF!</v>
      </c>
    </row>
    <row r="4897" spans="1:25" ht="45" x14ac:dyDescent="0.2">
      <c r="A4897" s="1" t="s">
        <v>140</v>
      </c>
      <c r="B4897" s="1" t="s">
        <v>141</v>
      </c>
      <c r="C4897" s="44" t="s">
        <v>9279</v>
      </c>
      <c r="D4897" s="23" t="s">
        <v>9280</v>
      </c>
      <c r="E4897" s="1" t="s">
        <v>9280</v>
      </c>
      <c r="G4897" s="23" t="s">
        <v>165</v>
      </c>
      <c r="H4897" s="23" t="s">
        <v>9282</v>
      </c>
      <c r="I4897" s="5" t="s">
        <v>9283</v>
      </c>
      <c r="J4897" s="29">
        <v>43188</v>
      </c>
      <c r="K4897" s="18">
        <v>39003.599999999999</v>
      </c>
      <c r="L4897" s="18">
        <v>0</v>
      </c>
      <c r="M4897" s="18">
        <v>39003.599999999999</v>
      </c>
      <c r="N4897" s="18">
        <v>0</v>
      </c>
      <c r="R4897" s="1" t="s">
        <v>27</v>
      </c>
      <c r="S4897" s="1" t="s">
        <v>9285</v>
      </c>
      <c r="T4897" s="1" t="s">
        <v>46</v>
      </c>
      <c r="U4897" s="2"/>
      <c r="V4897" s="2"/>
      <c r="W4897" s="2"/>
      <c r="X4897" s="3">
        <v>3.7299999999999998E-3</v>
      </c>
      <c r="Y4897" s="33" t="e">
        <f>#REF!-U4897-V4897-W4897</f>
        <v>#REF!</v>
      </c>
    </row>
    <row r="4898" spans="1:25" ht="45" x14ac:dyDescent="0.2">
      <c r="A4898" s="1" t="s">
        <v>140</v>
      </c>
      <c r="B4898" s="1" t="s">
        <v>141</v>
      </c>
      <c r="C4898" s="44" t="s">
        <v>9279</v>
      </c>
      <c r="D4898" s="23" t="s">
        <v>9280</v>
      </c>
      <c r="E4898" s="1" t="s">
        <v>9280</v>
      </c>
      <c r="G4898" s="23" t="s">
        <v>165</v>
      </c>
      <c r="H4898" s="23" t="s">
        <v>9282</v>
      </c>
      <c r="I4898" s="5" t="s">
        <v>9283</v>
      </c>
      <c r="J4898" s="29">
        <v>42943</v>
      </c>
      <c r="K4898" s="18">
        <v>24476</v>
      </c>
      <c r="L4898" s="18">
        <v>0</v>
      </c>
      <c r="M4898" s="18">
        <v>24476</v>
      </c>
      <c r="N4898" s="18">
        <v>0</v>
      </c>
      <c r="R4898" s="1" t="s">
        <v>27</v>
      </c>
      <c r="S4898" s="1" t="s">
        <v>9286</v>
      </c>
      <c r="T4898" s="1" t="s">
        <v>46</v>
      </c>
      <c r="U4898" s="2"/>
      <c r="V4898" s="2"/>
      <c r="W4898" s="2"/>
      <c r="X4898" s="3">
        <v>6.4000000000000003E-3</v>
      </c>
      <c r="Y4898" s="33" t="e">
        <f>#REF!-U4898-V4898-W4898</f>
        <v>#REF!</v>
      </c>
    </row>
    <row r="4899" spans="1:25" ht="45" x14ac:dyDescent="0.2">
      <c r="A4899" s="1" t="s">
        <v>140</v>
      </c>
      <c r="B4899" s="1" t="s">
        <v>141</v>
      </c>
      <c r="C4899" s="44" t="s">
        <v>9279</v>
      </c>
      <c r="D4899" s="23" t="s">
        <v>9280</v>
      </c>
      <c r="E4899" s="1" t="s">
        <v>9280</v>
      </c>
      <c r="F4899" s="23" t="s">
        <v>146</v>
      </c>
      <c r="H4899" s="23" t="s">
        <v>9282</v>
      </c>
      <c r="I4899" s="5" t="s">
        <v>9283</v>
      </c>
      <c r="J4899" s="29">
        <v>42943</v>
      </c>
      <c r="K4899" s="18">
        <v>195805.5</v>
      </c>
      <c r="L4899" s="18">
        <v>195805.5</v>
      </c>
      <c r="M4899" s="18">
        <v>0</v>
      </c>
      <c r="N4899" s="18">
        <v>0</v>
      </c>
      <c r="R4899" s="1" t="s">
        <v>27</v>
      </c>
      <c r="S4899" s="1" t="s">
        <v>9286</v>
      </c>
      <c r="T4899" s="1" t="s">
        <v>46</v>
      </c>
      <c r="U4899" s="2"/>
      <c r="V4899" s="2"/>
      <c r="W4899" s="2"/>
      <c r="X4899" s="3">
        <v>-6.4000000000000003E-3</v>
      </c>
      <c r="Y4899" s="33" t="e">
        <f>#REF!-U4899-V4899-W4899</f>
        <v>#REF!</v>
      </c>
    </row>
    <row r="4900" spans="1:25" ht="45" x14ac:dyDescent="0.2">
      <c r="A4900" s="1" t="s">
        <v>140</v>
      </c>
      <c r="B4900" s="1" t="s">
        <v>141</v>
      </c>
      <c r="C4900" s="44" t="s">
        <v>9279</v>
      </c>
      <c r="D4900" s="23" t="s">
        <v>9280</v>
      </c>
      <c r="E4900" s="1" t="s">
        <v>9280</v>
      </c>
      <c r="F4900" s="23" t="s">
        <v>146</v>
      </c>
      <c r="H4900" s="23" t="s">
        <v>9282</v>
      </c>
      <c r="I4900" s="5" t="s">
        <v>9283</v>
      </c>
      <c r="J4900" s="29">
        <v>42993</v>
      </c>
      <c r="K4900" s="18">
        <v>217489.85</v>
      </c>
      <c r="L4900" s="18">
        <v>217489.85</v>
      </c>
      <c r="M4900" s="18">
        <v>0</v>
      </c>
      <c r="N4900" s="18">
        <v>0</v>
      </c>
      <c r="R4900" s="1" t="s">
        <v>27</v>
      </c>
      <c r="S4900" s="1" t="s">
        <v>9281</v>
      </c>
      <c r="T4900" s="1" t="s">
        <v>46</v>
      </c>
      <c r="U4900" s="2"/>
      <c r="V4900" s="2"/>
      <c r="W4900" s="2"/>
      <c r="X4900" s="3">
        <v>4.2500000000000003E-3</v>
      </c>
      <c r="Y4900" s="33" t="e">
        <f>#REF!-U4900-V4900-W4900</f>
        <v>#REF!</v>
      </c>
    </row>
    <row r="4901" spans="1:25" ht="45" x14ac:dyDescent="0.2">
      <c r="A4901" s="1" t="s">
        <v>140</v>
      </c>
      <c r="B4901" s="1" t="s">
        <v>141</v>
      </c>
      <c r="C4901" s="44" t="s">
        <v>9279</v>
      </c>
      <c r="D4901" s="23" t="s">
        <v>9280</v>
      </c>
      <c r="E4901" s="1" t="s">
        <v>9280</v>
      </c>
      <c r="F4901" s="23" t="s">
        <v>146</v>
      </c>
      <c r="H4901" s="23" t="s">
        <v>9282</v>
      </c>
      <c r="I4901" s="5" t="s">
        <v>9283</v>
      </c>
      <c r="J4901" s="29">
        <v>43021</v>
      </c>
      <c r="K4901" s="18">
        <v>43671.46</v>
      </c>
      <c r="L4901" s="18">
        <v>43671.46</v>
      </c>
      <c r="M4901" s="18">
        <v>0</v>
      </c>
      <c r="N4901" s="18">
        <v>0</v>
      </c>
      <c r="R4901" s="1" t="s">
        <v>27</v>
      </c>
      <c r="S4901" s="1" t="s">
        <v>9284</v>
      </c>
      <c r="T4901" s="1" t="s">
        <v>46</v>
      </c>
      <c r="U4901" s="2"/>
      <c r="V4901" s="2"/>
      <c r="W4901" s="2"/>
      <c r="X4901" s="3">
        <v>-3.6999999999999999E-4</v>
      </c>
      <c r="Y4901" s="33" t="e">
        <f>#REF!-U4901-V4901-W4901</f>
        <v>#REF!</v>
      </c>
    </row>
    <row r="4902" spans="1:25" ht="45" x14ac:dyDescent="0.2">
      <c r="A4902" s="1" t="s">
        <v>140</v>
      </c>
      <c r="B4902" s="1" t="s">
        <v>141</v>
      </c>
      <c r="C4902" s="44" t="s">
        <v>9279</v>
      </c>
      <c r="D4902" s="23" t="s">
        <v>9280</v>
      </c>
      <c r="E4902" s="1" t="s">
        <v>9280</v>
      </c>
      <c r="F4902" s="23" t="s">
        <v>146</v>
      </c>
      <c r="H4902" s="23" t="s">
        <v>9282</v>
      </c>
      <c r="I4902" s="5" t="s">
        <v>9283</v>
      </c>
      <c r="J4902" s="29">
        <v>43188</v>
      </c>
      <c r="K4902" s="18">
        <v>351013.99</v>
      </c>
      <c r="L4902" s="18">
        <v>351013.99</v>
      </c>
      <c r="M4902" s="18">
        <v>0</v>
      </c>
      <c r="N4902" s="18">
        <v>0</v>
      </c>
      <c r="R4902" s="1" t="s">
        <v>27</v>
      </c>
      <c r="S4902" s="1" t="s">
        <v>9285</v>
      </c>
      <c r="T4902" s="1" t="s">
        <v>46</v>
      </c>
      <c r="U4902" s="2"/>
      <c r="V4902" s="2"/>
      <c r="W4902" s="2"/>
      <c r="X4902" s="3">
        <v>-3.7299999999999998E-3</v>
      </c>
      <c r="Y4902" s="33" t="e">
        <f>#REF!-U4902-V4902-W4902</f>
        <v>#REF!</v>
      </c>
    </row>
    <row r="4903" spans="1:25" x14ac:dyDescent="0.2">
      <c r="H4903" s="27" t="s">
        <v>9287</v>
      </c>
      <c r="J4903" s="29"/>
      <c r="K4903" s="18">
        <f>SUBTOTAL(9,K4895:K4902)</f>
        <v>900478.28999999992</v>
      </c>
      <c r="L4903" s="18">
        <f>SUBTOTAL(9,L4895:L4902)</f>
        <v>807980.8</v>
      </c>
      <c r="M4903" s="18">
        <f>SUBTOTAL(9,M4895:M4902)</f>
        <v>92497.489999999991</v>
      </c>
      <c r="N4903" s="18">
        <f>SUBTOTAL(9,N4895:N4902)</f>
        <v>0</v>
      </c>
      <c r="U4903" s="2"/>
      <c r="V4903" s="2"/>
      <c r="W4903" s="2"/>
      <c r="X4903" s="3">
        <f>SUBTOTAL(9,X4895:X4902)</f>
        <v>0</v>
      </c>
      <c r="Y4903" s="33" t="e">
        <f>#REF!-U4903-V4903-W4903</f>
        <v>#REF!</v>
      </c>
    </row>
    <row r="4904" spans="1:25" ht="33.75" x14ac:dyDescent="0.2">
      <c r="A4904" s="1" t="s">
        <v>140</v>
      </c>
      <c r="B4904" s="1" t="s">
        <v>141</v>
      </c>
      <c r="C4904" s="44" t="s">
        <v>9279</v>
      </c>
      <c r="D4904" s="23" t="s">
        <v>9280</v>
      </c>
      <c r="E4904" s="1" t="s">
        <v>9280</v>
      </c>
      <c r="G4904" s="23" t="s">
        <v>165</v>
      </c>
      <c r="H4904" s="23" t="s">
        <v>9289</v>
      </c>
      <c r="I4904" s="5" t="s">
        <v>9290</v>
      </c>
      <c r="J4904" s="29">
        <v>43276</v>
      </c>
      <c r="K4904" s="18">
        <v>2210119.9</v>
      </c>
      <c r="L4904" s="18">
        <v>0</v>
      </c>
      <c r="M4904" s="18">
        <v>2210119.9</v>
      </c>
      <c r="N4904" s="18">
        <v>0</v>
      </c>
      <c r="R4904" s="1" t="s">
        <v>27</v>
      </c>
      <c r="S4904" s="1" t="s">
        <v>9288</v>
      </c>
      <c r="T4904" s="1" t="s">
        <v>46</v>
      </c>
      <c r="U4904" s="2"/>
      <c r="V4904" s="2"/>
      <c r="W4904" s="2"/>
      <c r="X4904" s="3">
        <v>0</v>
      </c>
      <c r="Y4904" s="33" t="e">
        <f>#REF!-U4904-V4904-W4904</f>
        <v>#REF!</v>
      </c>
    </row>
    <row r="4905" spans="1:25" x14ac:dyDescent="0.2">
      <c r="H4905" s="27" t="s">
        <v>9291</v>
      </c>
      <c r="J4905" s="29"/>
      <c r="K4905" s="18">
        <f>SUBTOTAL(9,K4904:K4904)</f>
        <v>2210119.9</v>
      </c>
      <c r="L4905" s="18">
        <f>SUBTOTAL(9,L4904:L4904)</f>
        <v>0</v>
      </c>
      <c r="M4905" s="18">
        <f>SUBTOTAL(9,M4904:M4904)</f>
        <v>2210119.9</v>
      </c>
      <c r="N4905" s="18">
        <f>SUBTOTAL(9,N4904:N4904)</f>
        <v>0</v>
      </c>
      <c r="U4905" s="2"/>
      <c r="V4905" s="2"/>
      <c r="W4905" s="2"/>
      <c r="X4905" s="3">
        <f>SUBTOTAL(9,X4904:X4904)</f>
        <v>0</v>
      </c>
      <c r="Y4905" s="33" t="e">
        <f>#REF!-U4905-V4905-W4905</f>
        <v>#REF!</v>
      </c>
    </row>
    <row r="4906" spans="1:25" x14ac:dyDescent="0.2">
      <c r="C4906" s="45" t="s">
        <v>9292</v>
      </c>
      <c r="J4906" s="29"/>
      <c r="K4906" s="18">
        <f>SUBTOTAL(9,K4895:K4904)</f>
        <v>3110598.19</v>
      </c>
      <c r="L4906" s="18">
        <f>SUBTOTAL(9,L4895:L4904)</f>
        <v>807980.8</v>
      </c>
      <c r="M4906" s="18">
        <f>SUBTOTAL(9,M4895:M4904)</f>
        <v>2302617.3899999997</v>
      </c>
      <c r="N4906" s="18">
        <f>SUBTOTAL(9,N4895:N4904)</f>
        <v>0</v>
      </c>
      <c r="U4906" s="2"/>
      <c r="V4906" s="2"/>
      <c r="W4906" s="2"/>
      <c r="X4906" s="3">
        <f>SUBTOTAL(9,X4895:X4904)</f>
        <v>4.3368086899420177E-19</v>
      </c>
      <c r="Y4906" s="33" t="e">
        <f>#REF!-U4906-V4906-W4906</f>
        <v>#REF!</v>
      </c>
    </row>
    <row r="4907" spans="1:25" x14ac:dyDescent="0.2">
      <c r="A4907" s="1" t="s">
        <v>195</v>
      </c>
      <c r="B4907" s="1" t="s">
        <v>196</v>
      </c>
      <c r="C4907" s="44" t="s">
        <v>9293</v>
      </c>
      <c r="D4907" s="23" t="s">
        <v>9294</v>
      </c>
      <c r="E4907" s="1" t="s">
        <v>9294</v>
      </c>
      <c r="G4907" s="23" t="s">
        <v>199</v>
      </c>
      <c r="H4907" s="23" t="s">
        <v>201</v>
      </c>
      <c r="I4907" s="4" t="s">
        <v>202</v>
      </c>
      <c r="J4907" s="29">
        <v>43011</v>
      </c>
      <c r="K4907" s="18">
        <v>12735</v>
      </c>
      <c r="L4907" s="18">
        <v>0</v>
      </c>
      <c r="M4907" s="18">
        <v>12735</v>
      </c>
      <c r="N4907" s="18">
        <v>0</v>
      </c>
      <c r="R4907" s="1" t="s">
        <v>27</v>
      </c>
      <c r="S4907" s="1" t="s">
        <v>9295</v>
      </c>
      <c r="T4907" s="1" t="s">
        <v>46</v>
      </c>
      <c r="U4907" s="2"/>
      <c r="V4907" s="2"/>
      <c r="W4907" s="2"/>
      <c r="X4907" s="3">
        <v>0</v>
      </c>
      <c r="Y4907" s="33" t="e">
        <f>#REF!-U4907-V4907-W4907</f>
        <v>#REF!</v>
      </c>
    </row>
    <row r="4908" spans="1:25" x14ac:dyDescent="0.2">
      <c r="A4908" s="1" t="s">
        <v>195</v>
      </c>
      <c r="B4908" s="1" t="s">
        <v>196</v>
      </c>
      <c r="C4908" s="44" t="s">
        <v>9293</v>
      </c>
      <c r="D4908" s="23" t="s">
        <v>9294</v>
      </c>
      <c r="E4908" s="1" t="s">
        <v>9294</v>
      </c>
      <c r="G4908" s="23" t="s">
        <v>199</v>
      </c>
      <c r="H4908" s="23" t="s">
        <v>201</v>
      </c>
      <c r="I4908" s="4" t="s">
        <v>202</v>
      </c>
      <c r="J4908" s="29">
        <v>43111</v>
      </c>
      <c r="K4908" s="18">
        <v>6367.5</v>
      </c>
      <c r="L4908" s="18">
        <v>0</v>
      </c>
      <c r="M4908" s="18">
        <v>6367.5</v>
      </c>
      <c r="N4908" s="18">
        <v>0</v>
      </c>
      <c r="R4908" s="1" t="s">
        <v>27</v>
      </c>
      <c r="S4908" s="1" t="s">
        <v>9296</v>
      </c>
      <c r="T4908" s="1" t="s">
        <v>46</v>
      </c>
      <c r="U4908" s="2"/>
      <c r="V4908" s="2"/>
      <c r="W4908" s="2"/>
      <c r="X4908" s="3">
        <v>0</v>
      </c>
      <c r="Y4908" s="33" t="e">
        <f>#REF!-U4908-V4908-W4908</f>
        <v>#REF!</v>
      </c>
    </row>
    <row r="4909" spans="1:25" x14ac:dyDescent="0.2">
      <c r="A4909" s="1" t="s">
        <v>195</v>
      </c>
      <c r="B4909" s="1" t="s">
        <v>196</v>
      </c>
      <c r="C4909" s="44" t="s">
        <v>9293</v>
      </c>
      <c r="D4909" s="23" t="s">
        <v>9294</v>
      </c>
      <c r="E4909" s="1" t="s">
        <v>9294</v>
      </c>
      <c r="G4909" s="23" t="s">
        <v>199</v>
      </c>
      <c r="H4909" s="23" t="s">
        <v>201</v>
      </c>
      <c r="I4909" s="4" t="s">
        <v>202</v>
      </c>
      <c r="J4909" s="29">
        <v>43203</v>
      </c>
      <c r="K4909" s="18">
        <v>6367.5</v>
      </c>
      <c r="L4909" s="18">
        <v>0</v>
      </c>
      <c r="M4909" s="18">
        <v>6367.5</v>
      </c>
      <c r="N4909" s="18">
        <v>0</v>
      </c>
      <c r="R4909" s="1" t="s">
        <v>27</v>
      </c>
      <c r="S4909" s="1" t="s">
        <v>9297</v>
      </c>
      <c r="T4909" s="1" t="s">
        <v>46</v>
      </c>
      <c r="U4909" s="2"/>
      <c r="V4909" s="2"/>
      <c r="W4909" s="2"/>
      <c r="X4909" s="3">
        <v>0</v>
      </c>
      <c r="Y4909" s="33" t="e">
        <f>#REF!-U4909-V4909-W4909</f>
        <v>#REF!</v>
      </c>
    </row>
    <row r="4910" spans="1:25" x14ac:dyDescent="0.2">
      <c r="H4910" s="27" t="s">
        <v>205</v>
      </c>
      <c r="J4910" s="29"/>
      <c r="K4910" s="18">
        <f>SUBTOTAL(9,K4907:K4909)</f>
        <v>25470</v>
      </c>
      <c r="L4910" s="18">
        <f>SUBTOTAL(9,L4907:L4909)</f>
        <v>0</v>
      </c>
      <c r="M4910" s="18">
        <f>SUBTOTAL(9,M4907:M4909)</f>
        <v>25470</v>
      </c>
      <c r="N4910" s="18">
        <f>SUBTOTAL(9,N4907:N4909)</f>
        <v>0</v>
      </c>
      <c r="U4910" s="2"/>
      <c r="V4910" s="2"/>
      <c r="W4910" s="2"/>
      <c r="X4910" s="3">
        <f>SUBTOTAL(9,X4907:X4909)</f>
        <v>0</v>
      </c>
      <c r="Y4910" s="33" t="e">
        <f>#REF!-U4910-V4910-W4910</f>
        <v>#REF!</v>
      </c>
    </row>
    <row r="4911" spans="1:25" ht="22.5" x14ac:dyDescent="0.2">
      <c r="A4911" s="1" t="s">
        <v>421</v>
      </c>
      <c r="B4911" s="1" t="s">
        <v>422</v>
      </c>
      <c r="C4911" s="44" t="s">
        <v>9293</v>
      </c>
      <c r="D4911" s="23" t="s">
        <v>9294</v>
      </c>
      <c r="E4911" s="1" t="s">
        <v>9294</v>
      </c>
      <c r="F4911" s="23" t="s">
        <v>425</v>
      </c>
      <c r="H4911" s="23" t="s">
        <v>9300</v>
      </c>
      <c r="I4911" s="5" t="s">
        <v>9301</v>
      </c>
      <c r="J4911" s="29">
        <v>42975</v>
      </c>
      <c r="K4911" s="18">
        <v>29218.78</v>
      </c>
      <c r="L4911" s="18">
        <v>29218.78</v>
      </c>
      <c r="M4911" s="18">
        <v>0</v>
      </c>
      <c r="N4911" s="18">
        <v>0</v>
      </c>
      <c r="O4911" s="1" t="s">
        <v>9298</v>
      </c>
      <c r="R4911" s="1" t="s">
        <v>27</v>
      </c>
      <c r="S4911" s="1" t="s">
        <v>9299</v>
      </c>
      <c r="T4911" s="1" t="s">
        <v>46</v>
      </c>
      <c r="U4911" s="2"/>
      <c r="V4911" s="2"/>
      <c r="W4911" s="2"/>
      <c r="X4911" s="3">
        <v>0</v>
      </c>
      <c r="Y4911" s="33" t="e">
        <f>#REF!-U4911-V4911-W4911</f>
        <v>#REF!</v>
      </c>
    </row>
    <row r="4912" spans="1:25" x14ac:dyDescent="0.2">
      <c r="H4912" s="27" t="s">
        <v>9302</v>
      </c>
      <c r="J4912" s="29"/>
      <c r="K4912" s="18">
        <f>SUBTOTAL(9,K4911:K4911)</f>
        <v>29218.78</v>
      </c>
      <c r="L4912" s="18">
        <f>SUBTOTAL(9,L4911:L4911)</f>
        <v>29218.78</v>
      </c>
      <c r="M4912" s="18">
        <f>SUBTOTAL(9,M4911:M4911)</f>
        <v>0</v>
      </c>
      <c r="N4912" s="18">
        <f>SUBTOTAL(9,N4911:N4911)</f>
        <v>0</v>
      </c>
      <c r="U4912" s="2"/>
      <c r="V4912" s="2"/>
      <c r="W4912" s="2"/>
      <c r="X4912" s="3">
        <f>SUBTOTAL(9,X4911:X4911)</f>
        <v>0</v>
      </c>
      <c r="Y4912" s="33" t="e">
        <f>#REF!-U4912-V4912-W4912</f>
        <v>#REF!</v>
      </c>
    </row>
    <row r="4913" spans="1:25" x14ac:dyDescent="0.2">
      <c r="A4913" s="1" t="s">
        <v>195</v>
      </c>
      <c r="B4913" s="1" t="s">
        <v>196</v>
      </c>
      <c r="C4913" s="44" t="s">
        <v>9293</v>
      </c>
      <c r="D4913" s="23" t="s">
        <v>9294</v>
      </c>
      <c r="E4913" s="1" t="s">
        <v>9294</v>
      </c>
      <c r="G4913" s="23" t="s">
        <v>199</v>
      </c>
      <c r="H4913" s="23" t="s">
        <v>206</v>
      </c>
      <c r="I4913" s="4" t="s">
        <v>207</v>
      </c>
      <c r="J4913" s="29">
        <v>43011</v>
      </c>
      <c r="K4913" s="18">
        <v>43216</v>
      </c>
      <c r="L4913" s="18">
        <v>0</v>
      </c>
      <c r="M4913" s="18">
        <v>43216</v>
      </c>
      <c r="N4913" s="18">
        <v>0</v>
      </c>
      <c r="R4913" s="1" t="s">
        <v>27</v>
      </c>
      <c r="S4913" s="1" t="s">
        <v>9295</v>
      </c>
      <c r="T4913" s="1" t="s">
        <v>46</v>
      </c>
      <c r="U4913" s="2"/>
      <c r="V4913" s="2"/>
      <c r="W4913" s="2"/>
      <c r="X4913" s="3">
        <v>0</v>
      </c>
      <c r="Y4913" s="33" t="e">
        <f>#REF!-U4913-V4913-W4913</f>
        <v>#REF!</v>
      </c>
    </row>
    <row r="4914" spans="1:25" x14ac:dyDescent="0.2">
      <c r="A4914" s="1" t="s">
        <v>195</v>
      </c>
      <c r="B4914" s="1" t="s">
        <v>196</v>
      </c>
      <c r="C4914" s="44" t="s">
        <v>9293</v>
      </c>
      <c r="D4914" s="23" t="s">
        <v>9294</v>
      </c>
      <c r="E4914" s="1" t="s">
        <v>9294</v>
      </c>
      <c r="G4914" s="23" t="s">
        <v>199</v>
      </c>
      <c r="H4914" s="23" t="s">
        <v>206</v>
      </c>
      <c r="I4914" s="4" t="s">
        <v>207</v>
      </c>
      <c r="J4914" s="29">
        <v>43111</v>
      </c>
      <c r="K4914" s="18">
        <v>21608</v>
      </c>
      <c r="L4914" s="18">
        <v>0</v>
      </c>
      <c r="M4914" s="18">
        <v>21608</v>
      </c>
      <c r="N4914" s="18">
        <v>0</v>
      </c>
      <c r="R4914" s="1" t="s">
        <v>27</v>
      </c>
      <c r="S4914" s="1" t="s">
        <v>9296</v>
      </c>
      <c r="T4914" s="1" t="s">
        <v>46</v>
      </c>
      <c r="U4914" s="2"/>
      <c r="V4914" s="2"/>
      <c r="W4914" s="2"/>
      <c r="X4914" s="3">
        <v>0</v>
      </c>
      <c r="Y4914" s="33" t="e">
        <f>#REF!-U4914-V4914-W4914</f>
        <v>#REF!</v>
      </c>
    </row>
    <row r="4915" spans="1:25" x14ac:dyDescent="0.2">
      <c r="A4915" s="1" t="s">
        <v>195</v>
      </c>
      <c r="B4915" s="1" t="s">
        <v>196</v>
      </c>
      <c r="C4915" s="44" t="s">
        <v>9293</v>
      </c>
      <c r="D4915" s="23" t="s">
        <v>9294</v>
      </c>
      <c r="E4915" s="1" t="s">
        <v>9294</v>
      </c>
      <c r="G4915" s="23" t="s">
        <v>199</v>
      </c>
      <c r="H4915" s="23" t="s">
        <v>206</v>
      </c>
      <c r="I4915" s="4" t="s">
        <v>207</v>
      </c>
      <c r="J4915" s="29">
        <v>43203</v>
      </c>
      <c r="K4915" s="18">
        <v>21608</v>
      </c>
      <c r="L4915" s="18">
        <v>0</v>
      </c>
      <c r="M4915" s="18">
        <v>21608</v>
      </c>
      <c r="N4915" s="18">
        <v>0</v>
      </c>
      <c r="R4915" s="1" t="s">
        <v>27</v>
      </c>
      <c r="S4915" s="1" t="s">
        <v>9297</v>
      </c>
      <c r="T4915" s="1" t="s">
        <v>46</v>
      </c>
      <c r="U4915" s="2"/>
      <c r="V4915" s="2"/>
      <c r="W4915" s="2"/>
      <c r="X4915" s="3">
        <v>0</v>
      </c>
      <c r="Y4915" s="33" t="e">
        <f>#REF!-U4915-V4915-W4915</f>
        <v>#REF!</v>
      </c>
    </row>
    <row r="4916" spans="1:25" x14ac:dyDescent="0.2">
      <c r="H4916" s="27" t="s">
        <v>208</v>
      </c>
      <c r="I4916" s="4"/>
      <c r="J4916" s="29"/>
      <c r="K4916" s="18">
        <f>SUBTOTAL(9,K4913:K4915)</f>
        <v>86432</v>
      </c>
      <c r="L4916" s="18">
        <f>SUBTOTAL(9,L4913:L4915)</f>
        <v>0</v>
      </c>
      <c r="M4916" s="18">
        <f>SUBTOTAL(9,M4913:M4915)</f>
        <v>86432</v>
      </c>
      <c r="N4916" s="18">
        <f>SUBTOTAL(9,N4913:N4915)</f>
        <v>0</v>
      </c>
      <c r="U4916" s="2"/>
      <c r="V4916" s="2"/>
      <c r="W4916" s="2"/>
      <c r="X4916" s="3">
        <f>SUBTOTAL(9,X4913:X4915)</f>
        <v>0</v>
      </c>
      <c r="Y4916" s="33" t="e">
        <f>#REF!-U4916-V4916-W4916</f>
        <v>#REF!</v>
      </c>
    </row>
    <row r="4917" spans="1:25" x14ac:dyDescent="0.2">
      <c r="A4917" s="1" t="s">
        <v>195</v>
      </c>
      <c r="B4917" s="1" t="s">
        <v>196</v>
      </c>
      <c r="C4917" s="44" t="s">
        <v>9293</v>
      </c>
      <c r="D4917" s="23" t="s">
        <v>9294</v>
      </c>
      <c r="E4917" s="1" t="s">
        <v>9294</v>
      </c>
      <c r="G4917" s="23" t="s">
        <v>199</v>
      </c>
      <c r="H4917" s="23" t="s">
        <v>209</v>
      </c>
      <c r="I4917" s="4" t="s">
        <v>210</v>
      </c>
      <c r="J4917" s="29">
        <v>43011</v>
      </c>
      <c r="K4917" s="18">
        <v>39157</v>
      </c>
      <c r="L4917" s="18">
        <v>0</v>
      </c>
      <c r="M4917" s="18">
        <v>39157</v>
      </c>
      <c r="N4917" s="18">
        <v>0</v>
      </c>
      <c r="R4917" s="1" t="s">
        <v>27</v>
      </c>
      <c r="S4917" s="1" t="s">
        <v>9295</v>
      </c>
      <c r="T4917" s="1" t="s">
        <v>46</v>
      </c>
      <c r="U4917" s="2"/>
      <c r="V4917" s="2"/>
      <c r="W4917" s="2"/>
      <c r="X4917" s="3">
        <v>0</v>
      </c>
      <c r="Y4917" s="33" t="e">
        <f>#REF!-U4917-V4917-W4917</f>
        <v>#REF!</v>
      </c>
    </row>
    <row r="4918" spans="1:25" x14ac:dyDescent="0.2">
      <c r="A4918" s="1" t="s">
        <v>195</v>
      </c>
      <c r="B4918" s="1" t="s">
        <v>196</v>
      </c>
      <c r="C4918" s="44" t="s">
        <v>9293</v>
      </c>
      <c r="D4918" s="23" t="s">
        <v>9294</v>
      </c>
      <c r="E4918" s="1" t="s">
        <v>9294</v>
      </c>
      <c r="G4918" s="23" t="s">
        <v>199</v>
      </c>
      <c r="H4918" s="23" t="s">
        <v>209</v>
      </c>
      <c r="I4918" s="4" t="s">
        <v>210</v>
      </c>
      <c r="J4918" s="29">
        <v>43111</v>
      </c>
      <c r="K4918" s="18">
        <v>19578.5</v>
      </c>
      <c r="L4918" s="18">
        <v>0</v>
      </c>
      <c r="M4918" s="18">
        <v>19578.5</v>
      </c>
      <c r="N4918" s="18">
        <v>0</v>
      </c>
      <c r="R4918" s="1" t="s">
        <v>27</v>
      </c>
      <c r="S4918" s="1" t="s">
        <v>9296</v>
      </c>
      <c r="T4918" s="1" t="s">
        <v>46</v>
      </c>
      <c r="U4918" s="2"/>
      <c r="V4918" s="2"/>
      <c r="W4918" s="2"/>
      <c r="X4918" s="3">
        <v>0</v>
      </c>
      <c r="Y4918" s="33" t="e">
        <f>#REF!-U4918-V4918-W4918</f>
        <v>#REF!</v>
      </c>
    </row>
    <row r="4919" spans="1:25" x14ac:dyDescent="0.2">
      <c r="A4919" s="1" t="s">
        <v>195</v>
      </c>
      <c r="B4919" s="1" t="s">
        <v>196</v>
      </c>
      <c r="C4919" s="44" t="s">
        <v>9293</v>
      </c>
      <c r="D4919" s="23" t="s">
        <v>9294</v>
      </c>
      <c r="E4919" s="1" t="s">
        <v>9294</v>
      </c>
      <c r="G4919" s="23" t="s">
        <v>199</v>
      </c>
      <c r="H4919" s="23" t="s">
        <v>209</v>
      </c>
      <c r="I4919" s="4" t="s">
        <v>210</v>
      </c>
      <c r="J4919" s="29">
        <v>43203</v>
      </c>
      <c r="K4919" s="18">
        <v>19578.5</v>
      </c>
      <c r="L4919" s="18">
        <v>0</v>
      </c>
      <c r="M4919" s="18">
        <v>19578.5</v>
      </c>
      <c r="N4919" s="18">
        <v>0</v>
      </c>
      <c r="R4919" s="1" t="s">
        <v>27</v>
      </c>
      <c r="S4919" s="1" t="s">
        <v>9297</v>
      </c>
      <c r="T4919" s="1" t="s">
        <v>46</v>
      </c>
      <c r="U4919" s="2"/>
      <c r="V4919" s="2"/>
      <c r="W4919" s="2"/>
      <c r="X4919" s="3">
        <v>0</v>
      </c>
      <c r="Y4919" s="33" t="e">
        <f>#REF!-U4919-V4919-W4919</f>
        <v>#REF!</v>
      </c>
    </row>
    <row r="4920" spans="1:25" x14ac:dyDescent="0.2">
      <c r="H4920" s="27" t="s">
        <v>211</v>
      </c>
      <c r="J4920" s="29"/>
      <c r="K4920" s="18">
        <f>SUBTOTAL(9,K4917:K4919)</f>
        <v>78314</v>
      </c>
      <c r="L4920" s="18">
        <f>SUBTOTAL(9,L4917:L4919)</f>
        <v>0</v>
      </c>
      <c r="M4920" s="18">
        <f>SUBTOTAL(9,M4917:M4919)</f>
        <v>78314</v>
      </c>
      <c r="N4920" s="18">
        <f>SUBTOTAL(9,N4917:N4919)</f>
        <v>0</v>
      </c>
      <c r="U4920" s="2"/>
      <c r="V4920" s="2"/>
      <c r="W4920" s="2"/>
      <c r="X4920" s="3">
        <f>SUBTOTAL(9,X4917:X4919)</f>
        <v>0</v>
      </c>
      <c r="Y4920" s="33" t="e">
        <f>#REF!-U4920-V4920-W4920</f>
        <v>#REF!</v>
      </c>
    </row>
    <row r="4921" spans="1:25" ht="22.5" x14ac:dyDescent="0.2">
      <c r="A4921" s="1" t="s">
        <v>421</v>
      </c>
      <c r="B4921" s="1" t="s">
        <v>422</v>
      </c>
      <c r="C4921" s="44" t="s">
        <v>9293</v>
      </c>
      <c r="D4921" s="23" t="s">
        <v>9294</v>
      </c>
      <c r="E4921" s="1" t="s">
        <v>9294</v>
      </c>
      <c r="F4921" s="23" t="s">
        <v>425</v>
      </c>
      <c r="H4921" s="23" t="s">
        <v>9305</v>
      </c>
      <c r="I4921" s="5" t="s">
        <v>9306</v>
      </c>
      <c r="J4921" s="29">
        <v>43157</v>
      </c>
      <c r="K4921" s="18">
        <v>14357.08</v>
      </c>
      <c r="L4921" s="18">
        <v>14357.08</v>
      </c>
      <c r="M4921" s="18">
        <v>0</v>
      </c>
      <c r="N4921" s="18">
        <v>0</v>
      </c>
      <c r="O4921" s="1" t="s">
        <v>9303</v>
      </c>
      <c r="R4921" s="1" t="s">
        <v>27</v>
      </c>
      <c r="S4921" s="1" t="s">
        <v>9304</v>
      </c>
      <c r="T4921" s="1" t="s">
        <v>46</v>
      </c>
      <c r="U4921" s="2"/>
      <c r="V4921" s="2"/>
      <c r="W4921" s="2"/>
      <c r="X4921" s="3">
        <v>0</v>
      </c>
      <c r="Y4921" s="33" t="e">
        <f>#REF!-U4921-V4921-W4921</f>
        <v>#REF!</v>
      </c>
    </row>
    <row r="4922" spans="1:25" ht="22.5" x14ac:dyDescent="0.2">
      <c r="A4922" s="1" t="s">
        <v>421</v>
      </c>
      <c r="B4922" s="1" t="s">
        <v>422</v>
      </c>
      <c r="C4922" s="44" t="s">
        <v>9293</v>
      </c>
      <c r="D4922" s="23" t="s">
        <v>9294</v>
      </c>
      <c r="E4922" s="1" t="s">
        <v>9294</v>
      </c>
      <c r="F4922" s="23" t="s">
        <v>425</v>
      </c>
      <c r="H4922" s="23" t="s">
        <v>9305</v>
      </c>
      <c r="I4922" s="5" t="s">
        <v>9306</v>
      </c>
      <c r="J4922" s="29">
        <v>43173</v>
      </c>
      <c r="K4922" s="18">
        <v>15297.02</v>
      </c>
      <c r="L4922" s="18">
        <v>15297.02</v>
      </c>
      <c r="M4922" s="18">
        <v>0</v>
      </c>
      <c r="N4922" s="18">
        <v>0</v>
      </c>
      <c r="O4922" s="1" t="s">
        <v>9303</v>
      </c>
      <c r="R4922" s="1" t="s">
        <v>27</v>
      </c>
      <c r="S4922" s="1" t="s">
        <v>9307</v>
      </c>
      <c r="T4922" s="1" t="s">
        <v>46</v>
      </c>
      <c r="U4922" s="2"/>
      <c r="V4922" s="2"/>
      <c r="W4922" s="2"/>
      <c r="X4922" s="3">
        <v>0</v>
      </c>
      <c r="Y4922" s="33" t="e">
        <f>#REF!-U4922-V4922-W4922</f>
        <v>#REF!</v>
      </c>
    </row>
    <row r="4923" spans="1:25" ht="22.5" x14ac:dyDescent="0.2">
      <c r="A4923" s="1" t="s">
        <v>421</v>
      </c>
      <c r="B4923" s="1" t="s">
        <v>422</v>
      </c>
      <c r="C4923" s="44" t="s">
        <v>9293</v>
      </c>
      <c r="D4923" s="23" t="s">
        <v>9294</v>
      </c>
      <c r="E4923" s="1" t="s">
        <v>9294</v>
      </c>
      <c r="F4923" s="23" t="s">
        <v>425</v>
      </c>
      <c r="H4923" s="23" t="s">
        <v>9305</v>
      </c>
      <c r="I4923" s="5" t="s">
        <v>9306</v>
      </c>
      <c r="J4923" s="29">
        <v>43234</v>
      </c>
      <c r="K4923" s="18">
        <v>14986.46</v>
      </c>
      <c r="L4923" s="18">
        <v>14986.46</v>
      </c>
      <c r="M4923" s="18">
        <v>0</v>
      </c>
      <c r="N4923" s="18">
        <v>0</v>
      </c>
      <c r="O4923" s="1" t="s">
        <v>9303</v>
      </c>
      <c r="R4923" s="1" t="s">
        <v>27</v>
      </c>
      <c r="S4923" s="1" t="s">
        <v>9308</v>
      </c>
      <c r="T4923" s="1" t="s">
        <v>46</v>
      </c>
      <c r="U4923" s="2"/>
      <c r="V4923" s="2"/>
      <c r="W4923" s="2"/>
      <c r="X4923" s="3">
        <v>0</v>
      </c>
      <c r="Y4923" s="33" t="e">
        <f>#REF!-U4923-V4923-W4923</f>
        <v>#REF!</v>
      </c>
    </row>
    <row r="4924" spans="1:25" x14ac:dyDescent="0.2">
      <c r="H4924" s="27" t="s">
        <v>9309</v>
      </c>
      <c r="J4924" s="29"/>
      <c r="K4924" s="18">
        <f>SUBTOTAL(9,K4921:K4923)</f>
        <v>44640.56</v>
      </c>
      <c r="L4924" s="18">
        <f>SUBTOTAL(9,L4921:L4923)</f>
        <v>44640.56</v>
      </c>
      <c r="M4924" s="18">
        <f>SUBTOTAL(9,M4921:M4923)</f>
        <v>0</v>
      </c>
      <c r="N4924" s="18">
        <f>SUBTOTAL(9,N4921:N4923)</f>
        <v>0</v>
      </c>
      <c r="U4924" s="2"/>
      <c r="V4924" s="2"/>
      <c r="W4924" s="2"/>
      <c r="X4924" s="3">
        <f>SUBTOTAL(9,X4921:X4923)</f>
        <v>0</v>
      </c>
      <c r="Y4924" s="33" t="e">
        <f>#REF!-U4924-V4924-W4924</f>
        <v>#REF!</v>
      </c>
    </row>
    <row r="4925" spans="1:25" ht="22.5" x14ac:dyDescent="0.2">
      <c r="A4925" s="1" t="s">
        <v>5502</v>
      </c>
      <c r="B4925" s="1" t="s">
        <v>5503</v>
      </c>
      <c r="C4925" s="44" t="s">
        <v>9293</v>
      </c>
      <c r="D4925" s="23" t="s">
        <v>9294</v>
      </c>
      <c r="E4925" s="1" t="s">
        <v>9294</v>
      </c>
      <c r="G4925" s="23" t="s">
        <v>25</v>
      </c>
      <c r="H4925" s="23" t="s">
        <v>9311</v>
      </c>
      <c r="I4925" s="5" t="s">
        <v>9312</v>
      </c>
      <c r="J4925" s="29">
        <v>43159</v>
      </c>
      <c r="K4925" s="18">
        <v>25000</v>
      </c>
      <c r="L4925" s="18">
        <v>0</v>
      </c>
      <c r="M4925" s="18">
        <v>25000</v>
      </c>
      <c r="N4925" s="18">
        <v>0</v>
      </c>
      <c r="R4925" s="1" t="s">
        <v>27</v>
      </c>
      <c r="S4925" s="1" t="s">
        <v>9310</v>
      </c>
      <c r="T4925" s="1" t="s">
        <v>46</v>
      </c>
      <c r="U4925" s="2"/>
      <c r="V4925" s="2"/>
      <c r="W4925" s="2"/>
      <c r="X4925" s="3">
        <v>0</v>
      </c>
      <c r="Y4925" s="33" t="e">
        <f>#REF!-U4925-V4925-W4925</f>
        <v>#REF!</v>
      </c>
    </row>
    <row r="4926" spans="1:25" x14ac:dyDescent="0.2">
      <c r="H4926" s="27" t="s">
        <v>9313</v>
      </c>
      <c r="J4926" s="29"/>
      <c r="K4926" s="18">
        <f>SUBTOTAL(9,K4925:K4925)</f>
        <v>25000</v>
      </c>
      <c r="L4926" s="18">
        <f>SUBTOTAL(9,L4925:L4925)</f>
        <v>0</v>
      </c>
      <c r="M4926" s="18">
        <f>SUBTOTAL(9,M4925:M4925)</f>
        <v>25000</v>
      </c>
      <c r="N4926" s="18">
        <f>SUBTOTAL(9,N4925:N4925)</f>
        <v>0</v>
      </c>
      <c r="U4926" s="2"/>
      <c r="V4926" s="2"/>
      <c r="W4926" s="2"/>
      <c r="X4926" s="3">
        <f>SUBTOTAL(9,X4925:X4925)</f>
        <v>0</v>
      </c>
      <c r="Y4926" s="33" t="e">
        <f>#REF!-U4926-V4926-W4926</f>
        <v>#REF!</v>
      </c>
    </row>
    <row r="4927" spans="1:25" x14ac:dyDescent="0.2">
      <c r="A4927" s="1" t="s">
        <v>5502</v>
      </c>
      <c r="B4927" s="1" t="s">
        <v>5503</v>
      </c>
      <c r="C4927" s="44" t="s">
        <v>9293</v>
      </c>
      <c r="D4927" s="23" t="s">
        <v>9294</v>
      </c>
      <c r="E4927" s="1" t="s">
        <v>9294</v>
      </c>
      <c r="G4927" s="23" t="s">
        <v>25</v>
      </c>
      <c r="H4927" s="23" t="s">
        <v>9315</v>
      </c>
      <c r="I4927" s="5" t="s">
        <v>9316</v>
      </c>
      <c r="J4927" s="29">
        <v>43277</v>
      </c>
      <c r="K4927" s="18">
        <v>19810</v>
      </c>
      <c r="L4927" s="18">
        <v>0</v>
      </c>
      <c r="M4927" s="18">
        <v>19810</v>
      </c>
      <c r="N4927" s="18">
        <v>0</v>
      </c>
      <c r="R4927" s="1" t="s">
        <v>27</v>
      </c>
      <c r="S4927" s="1" t="s">
        <v>9314</v>
      </c>
      <c r="T4927" s="1" t="s">
        <v>46</v>
      </c>
      <c r="U4927" s="2"/>
      <c r="V4927" s="2"/>
      <c r="W4927" s="2"/>
      <c r="X4927" s="3">
        <v>0</v>
      </c>
      <c r="Y4927" s="33" t="e">
        <f>#REF!-U4927-V4927-W4927</f>
        <v>#REF!</v>
      </c>
    </row>
    <row r="4928" spans="1:25" x14ac:dyDescent="0.2">
      <c r="H4928" s="27" t="s">
        <v>9317</v>
      </c>
      <c r="J4928" s="29"/>
      <c r="K4928" s="18">
        <f>SUBTOTAL(9,K4927:K4927)</f>
        <v>19810</v>
      </c>
      <c r="L4928" s="18">
        <f>SUBTOTAL(9,L4927:L4927)</f>
        <v>0</v>
      </c>
      <c r="M4928" s="18">
        <f>SUBTOTAL(9,M4927:M4927)</f>
        <v>19810</v>
      </c>
      <c r="N4928" s="18">
        <f>SUBTOTAL(9,N4927:N4927)</f>
        <v>0</v>
      </c>
      <c r="U4928" s="2"/>
      <c r="V4928" s="2"/>
      <c r="W4928" s="2"/>
      <c r="X4928" s="3">
        <f>SUBTOTAL(9,X4927:X4927)</f>
        <v>0</v>
      </c>
      <c r="Y4928" s="33" t="e">
        <f>#REF!-U4928-V4928-W4928</f>
        <v>#REF!</v>
      </c>
    </row>
    <row r="4929" spans="1:25" x14ac:dyDescent="0.2">
      <c r="C4929" s="45" t="s">
        <v>9318</v>
      </c>
      <c r="J4929" s="29"/>
      <c r="K4929" s="18">
        <f>SUBTOTAL(9,K4907:K4927)</f>
        <v>308885.33999999997</v>
      </c>
      <c r="L4929" s="18">
        <f>SUBTOTAL(9,L4907:L4927)</f>
        <v>73859.34</v>
      </c>
      <c r="M4929" s="18">
        <f>SUBTOTAL(9,M4907:M4927)</f>
        <v>235026</v>
      </c>
      <c r="N4929" s="18">
        <f>SUBTOTAL(9,N4907:N4927)</f>
        <v>0</v>
      </c>
      <c r="U4929" s="2"/>
      <c r="V4929" s="2"/>
      <c r="W4929" s="2"/>
      <c r="X4929" s="3">
        <f>SUBTOTAL(9,X4907:X4927)</f>
        <v>0</v>
      </c>
      <c r="Y4929" s="33" t="e">
        <f>#REF!-U4929-V4929-W4929</f>
        <v>#REF!</v>
      </c>
    </row>
    <row r="4930" spans="1:25" ht="22.5" x14ac:dyDescent="0.2">
      <c r="A4930" s="1" t="s">
        <v>9319</v>
      </c>
      <c r="B4930" s="1" t="s">
        <v>9320</v>
      </c>
      <c r="C4930" s="44" t="s">
        <v>9321</v>
      </c>
      <c r="D4930" s="23" t="s">
        <v>9322</v>
      </c>
      <c r="E4930" s="1" t="s">
        <v>9322</v>
      </c>
      <c r="F4930" s="23" t="s">
        <v>32</v>
      </c>
      <c r="H4930" s="23" t="s">
        <v>9326</v>
      </c>
      <c r="I4930" s="5" t="s">
        <v>17811</v>
      </c>
      <c r="J4930" s="29">
        <v>42977</v>
      </c>
      <c r="K4930" s="18">
        <v>13633.52</v>
      </c>
      <c r="L4930" s="18">
        <v>13633.52</v>
      </c>
      <c r="M4930" s="18">
        <v>0</v>
      </c>
      <c r="N4930" s="18">
        <v>0</v>
      </c>
      <c r="O4930" s="1" t="s">
        <v>9323</v>
      </c>
      <c r="R4930" s="1" t="s">
        <v>27</v>
      </c>
      <c r="S4930" s="1" t="s">
        <v>9324</v>
      </c>
      <c r="T4930" s="1" t="s">
        <v>9325</v>
      </c>
      <c r="U4930" s="2"/>
      <c r="V4930" s="2"/>
      <c r="W4930" s="2"/>
      <c r="X4930" s="3">
        <v>0</v>
      </c>
      <c r="Y4930" s="33" t="e">
        <f>#REF!-U4930-V4930-W4930</f>
        <v>#REF!</v>
      </c>
    </row>
    <row r="4931" spans="1:25" ht="22.5" x14ac:dyDescent="0.2">
      <c r="A4931" s="1" t="s">
        <v>9319</v>
      </c>
      <c r="B4931" s="1" t="s">
        <v>9320</v>
      </c>
      <c r="C4931" s="44" t="s">
        <v>9321</v>
      </c>
      <c r="D4931" s="23" t="s">
        <v>9322</v>
      </c>
      <c r="E4931" s="1" t="s">
        <v>9322</v>
      </c>
      <c r="F4931" s="23" t="s">
        <v>32</v>
      </c>
      <c r="H4931" s="23" t="s">
        <v>9326</v>
      </c>
      <c r="I4931" s="5" t="s">
        <v>17811</v>
      </c>
      <c r="J4931" s="29">
        <v>42977</v>
      </c>
      <c r="K4931" s="18">
        <v>15115.39</v>
      </c>
      <c r="L4931" s="18">
        <v>15115.39</v>
      </c>
      <c r="M4931" s="18">
        <v>0</v>
      </c>
      <c r="N4931" s="18">
        <v>0</v>
      </c>
      <c r="O4931" s="1" t="s">
        <v>9323</v>
      </c>
      <c r="R4931" s="1" t="s">
        <v>27</v>
      </c>
      <c r="S4931" s="1" t="s">
        <v>9327</v>
      </c>
      <c r="T4931" s="1" t="s">
        <v>9325</v>
      </c>
      <c r="U4931" s="2"/>
      <c r="V4931" s="2"/>
      <c r="W4931" s="2"/>
      <c r="X4931" s="3">
        <v>0</v>
      </c>
      <c r="Y4931" s="33" t="e">
        <f>#REF!-U4931-V4931-W4931</f>
        <v>#REF!</v>
      </c>
    </row>
    <row r="4932" spans="1:25" ht="22.5" x14ac:dyDescent="0.2">
      <c r="A4932" s="1" t="s">
        <v>9319</v>
      </c>
      <c r="B4932" s="1" t="s">
        <v>9320</v>
      </c>
      <c r="C4932" s="44" t="s">
        <v>9321</v>
      </c>
      <c r="D4932" s="23" t="s">
        <v>9322</v>
      </c>
      <c r="E4932" s="1" t="s">
        <v>9322</v>
      </c>
      <c r="F4932" s="23" t="s">
        <v>32</v>
      </c>
      <c r="H4932" s="23" t="s">
        <v>9326</v>
      </c>
      <c r="I4932" s="5" t="s">
        <v>17811</v>
      </c>
      <c r="J4932" s="29">
        <v>43067</v>
      </c>
      <c r="K4932" s="18">
        <v>11716.15</v>
      </c>
      <c r="L4932" s="18">
        <v>11716.15</v>
      </c>
      <c r="M4932" s="18">
        <v>0</v>
      </c>
      <c r="N4932" s="18">
        <v>0</v>
      </c>
      <c r="O4932" s="1" t="s">
        <v>9323</v>
      </c>
      <c r="R4932" s="1" t="s">
        <v>27</v>
      </c>
      <c r="S4932" s="1" t="s">
        <v>9328</v>
      </c>
      <c r="T4932" s="1" t="s">
        <v>9329</v>
      </c>
      <c r="U4932" s="2"/>
      <c r="V4932" s="2"/>
      <c r="W4932" s="2"/>
      <c r="X4932" s="3">
        <v>0</v>
      </c>
      <c r="Y4932" s="33" t="e">
        <f>#REF!-U4932-V4932-W4932</f>
        <v>#REF!</v>
      </c>
    </row>
    <row r="4933" spans="1:25" ht="22.5" x14ac:dyDescent="0.2">
      <c r="A4933" s="1" t="s">
        <v>9319</v>
      </c>
      <c r="B4933" s="1" t="s">
        <v>9320</v>
      </c>
      <c r="C4933" s="44" t="s">
        <v>9321</v>
      </c>
      <c r="D4933" s="23" t="s">
        <v>9322</v>
      </c>
      <c r="E4933" s="1" t="s">
        <v>9322</v>
      </c>
      <c r="F4933" s="23" t="s">
        <v>32</v>
      </c>
      <c r="H4933" s="23" t="s">
        <v>9326</v>
      </c>
      <c r="I4933" s="5" t="s">
        <v>17811</v>
      </c>
      <c r="J4933" s="29">
        <v>43238</v>
      </c>
      <c r="K4933" s="18">
        <v>21563.81</v>
      </c>
      <c r="L4933" s="18">
        <v>21563.81</v>
      </c>
      <c r="M4933" s="18">
        <v>0</v>
      </c>
      <c r="N4933" s="18">
        <v>0</v>
      </c>
      <c r="O4933" s="1" t="s">
        <v>9323</v>
      </c>
      <c r="R4933" s="1" t="s">
        <v>27</v>
      </c>
      <c r="S4933" s="1" t="s">
        <v>9330</v>
      </c>
      <c r="T4933" s="1" t="s">
        <v>9331</v>
      </c>
      <c r="U4933" s="2"/>
      <c r="V4933" s="2"/>
      <c r="W4933" s="2"/>
      <c r="X4933" s="3">
        <v>0</v>
      </c>
      <c r="Y4933" s="33" t="e">
        <f>#REF!-U4933-V4933-W4933</f>
        <v>#REF!</v>
      </c>
    </row>
    <row r="4934" spans="1:25" ht="22.5" x14ac:dyDescent="0.2">
      <c r="A4934" s="1" t="s">
        <v>9319</v>
      </c>
      <c r="B4934" s="1" t="s">
        <v>9320</v>
      </c>
      <c r="C4934" s="44" t="s">
        <v>9321</v>
      </c>
      <c r="D4934" s="23" t="s">
        <v>9322</v>
      </c>
      <c r="E4934" s="1" t="s">
        <v>9322</v>
      </c>
      <c r="F4934" s="23" t="s">
        <v>32</v>
      </c>
      <c r="H4934" s="23" t="s">
        <v>9326</v>
      </c>
      <c r="I4934" s="5" t="s">
        <v>17811</v>
      </c>
      <c r="J4934" s="29">
        <v>43269</v>
      </c>
      <c r="K4934" s="18">
        <v>29970.02</v>
      </c>
      <c r="L4934" s="18">
        <v>29970.02</v>
      </c>
      <c r="M4934" s="18">
        <v>0</v>
      </c>
      <c r="N4934" s="18">
        <v>0</v>
      </c>
      <c r="O4934" s="1" t="s">
        <v>9323</v>
      </c>
      <c r="R4934" s="1" t="s">
        <v>27</v>
      </c>
      <c r="S4934" s="1" t="s">
        <v>9332</v>
      </c>
      <c r="T4934" s="1" t="s">
        <v>9333</v>
      </c>
      <c r="U4934" s="2"/>
      <c r="V4934" s="2"/>
      <c r="W4934" s="2"/>
      <c r="X4934" s="3">
        <v>0</v>
      </c>
      <c r="Y4934" s="33" t="e">
        <f>#REF!-U4934-V4934-W4934</f>
        <v>#REF!</v>
      </c>
    </row>
    <row r="4935" spans="1:25" x14ac:dyDescent="0.2">
      <c r="H4935" s="27" t="s">
        <v>9334</v>
      </c>
      <c r="J4935" s="29"/>
      <c r="K4935" s="18">
        <f>SUBTOTAL(9,K4930:K4934)</f>
        <v>91998.89</v>
      </c>
      <c r="L4935" s="18">
        <f>SUBTOTAL(9,L4930:L4934)</f>
        <v>91998.89</v>
      </c>
      <c r="M4935" s="18">
        <f>SUBTOTAL(9,M4930:M4934)</f>
        <v>0</v>
      </c>
      <c r="N4935" s="18">
        <f>SUBTOTAL(9,N4930:N4934)</f>
        <v>0</v>
      </c>
      <c r="U4935" s="2"/>
      <c r="V4935" s="2"/>
      <c r="W4935" s="2"/>
      <c r="X4935" s="3">
        <f>SUBTOTAL(9,X4930:X4934)</f>
        <v>0</v>
      </c>
      <c r="Y4935" s="33" t="e">
        <f>#REF!-U4935-V4935-W4935</f>
        <v>#REF!</v>
      </c>
    </row>
    <row r="4936" spans="1:25" ht="22.5" x14ac:dyDescent="0.2">
      <c r="A4936" s="1" t="s">
        <v>1478</v>
      </c>
      <c r="B4936" s="1" t="s">
        <v>1479</v>
      </c>
      <c r="C4936" s="44" t="s">
        <v>9321</v>
      </c>
      <c r="D4936" s="23" t="s">
        <v>9322</v>
      </c>
      <c r="E4936" s="1" t="s">
        <v>9322</v>
      </c>
      <c r="G4936" s="23" t="s">
        <v>25</v>
      </c>
      <c r="H4936" s="23" t="s">
        <v>9338</v>
      </c>
      <c r="I4936" s="5" t="s">
        <v>9339</v>
      </c>
      <c r="J4936" s="29">
        <v>42964</v>
      </c>
      <c r="K4936" s="18">
        <v>14968.58</v>
      </c>
      <c r="L4936" s="18">
        <v>0</v>
      </c>
      <c r="M4936" s="18">
        <v>14968.58</v>
      </c>
      <c r="N4936" s="18">
        <v>0</v>
      </c>
      <c r="O4936" s="1" t="s">
        <v>9335</v>
      </c>
      <c r="R4936" s="1" t="s">
        <v>27</v>
      </c>
      <c r="S4936" s="1" t="s">
        <v>9336</v>
      </c>
      <c r="T4936" s="1" t="s">
        <v>9337</v>
      </c>
      <c r="U4936" s="2"/>
      <c r="V4936" s="2"/>
      <c r="W4936" s="2"/>
      <c r="X4936" s="3">
        <v>0</v>
      </c>
      <c r="Y4936" s="33" t="e">
        <f>#REF!-U4936-V4936-W4936</f>
        <v>#REF!</v>
      </c>
    </row>
    <row r="4937" spans="1:25" ht="22.5" x14ac:dyDescent="0.2">
      <c r="A4937" s="1" t="s">
        <v>1478</v>
      </c>
      <c r="B4937" s="1" t="s">
        <v>1479</v>
      </c>
      <c r="C4937" s="44" t="s">
        <v>9321</v>
      </c>
      <c r="D4937" s="23" t="s">
        <v>9322</v>
      </c>
      <c r="E4937" s="1" t="s">
        <v>9322</v>
      </c>
      <c r="G4937" s="23" t="s">
        <v>25</v>
      </c>
      <c r="H4937" s="23" t="s">
        <v>9338</v>
      </c>
      <c r="I4937" s="5" t="s">
        <v>9339</v>
      </c>
      <c r="J4937" s="29">
        <v>43019</v>
      </c>
      <c r="K4937" s="18">
        <v>14968.58</v>
      </c>
      <c r="L4937" s="18">
        <v>0</v>
      </c>
      <c r="M4937" s="18">
        <v>14968.58</v>
      </c>
      <c r="N4937" s="18">
        <v>0</v>
      </c>
      <c r="O4937" s="1" t="s">
        <v>9335</v>
      </c>
      <c r="R4937" s="1" t="s">
        <v>27</v>
      </c>
      <c r="S4937" s="1" t="s">
        <v>9340</v>
      </c>
      <c r="T4937" s="1" t="s">
        <v>9341</v>
      </c>
      <c r="U4937" s="2"/>
      <c r="V4937" s="2"/>
      <c r="W4937" s="2"/>
      <c r="X4937" s="3">
        <v>0</v>
      </c>
      <c r="Y4937" s="33" t="e">
        <f>#REF!-U4937-V4937-W4937</f>
        <v>#REF!</v>
      </c>
    </row>
    <row r="4938" spans="1:25" ht="22.5" x14ac:dyDescent="0.2">
      <c r="A4938" s="1" t="s">
        <v>1478</v>
      </c>
      <c r="B4938" s="1" t="s">
        <v>1479</v>
      </c>
      <c r="C4938" s="44" t="s">
        <v>9321</v>
      </c>
      <c r="D4938" s="23" t="s">
        <v>9322</v>
      </c>
      <c r="E4938" s="1" t="s">
        <v>9322</v>
      </c>
      <c r="G4938" s="23" t="s">
        <v>25</v>
      </c>
      <c r="H4938" s="23" t="s">
        <v>9338</v>
      </c>
      <c r="I4938" s="5" t="s">
        <v>9339</v>
      </c>
      <c r="J4938" s="29">
        <v>43208</v>
      </c>
      <c r="K4938" s="18">
        <v>9979.0499999999993</v>
      </c>
      <c r="L4938" s="18">
        <v>0</v>
      </c>
      <c r="M4938" s="18">
        <v>9979.0499999999993</v>
      </c>
      <c r="N4938" s="18">
        <v>0</v>
      </c>
      <c r="O4938" s="1" t="s">
        <v>9335</v>
      </c>
      <c r="R4938" s="1" t="s">
        <v>27</v>
      </c>
      <c r="S4938" s="1" t="s">
        <v>9342</v>
      </c>
      <c r="T4938" s="1" t="s">
        <v>9343</v>
      </c>
      <c r="U4938" s="2"/>
      <c r="V4938" s="2"/>
      <c r="W4938" s="2"/>
      <c r="X4938" s="3">
        <v>0</v>
      </c>
      <c r="Y4938" s="33" t="e">
        <f>#REF!-U4938-V4938-W4938</f>
        <v>#REF!</v>
      </c>
    </row>
    <row r="4939" spans="1:25" ht="22.5" x14ac:dyDescent="0.2">
      <c r="A4939" s="1" t="s">
        <v>1478</v>
      </c>
      <c r="B4939" s="1" t="s">
        <v>1479</v>
      </c>
      <c r="C4939" s="44" t="s">
        <v>9321</v>
      </c>
      <c r="D4939" s="23" t="s">
        <v>9322</v>
      </c>
      <c r="E4939" s="1" t="s">
        <v>9322</v>
      </c>
      <c r="F4939" s="23" t="s">
        <v>32</v>
      </c>
      <c r="H4939" s="23" t="s">
        <v>9338</v>
      </c>
      <c r="I4939" s="5" t="s">
        <v>9339</v>
      </c>
      <c r="J4939" s="29">
        <v>42964</v>
      </c>
      <c r="K4939" s="18">
        <v>60031.42</v>
      </c>
      <c r="L4939" s="18">
        <v>60031.42</v>
      </c>
      <c r="M4939" s="18">
        <v>0</v>
      </c>
      <c r="N4939" s="18">
        <v>0</v>
      </c>
      <c r="O4939" s="1" t="s">
        <v>9335</v>
      </c>
      <c r="R4939" s="1" t="s">
        <v>27</v>
      </c>
      <c r="S4939" s="1" t="s">
        <v>9336</v>
      </c>
      <c r="T4939" s="1" t="s">
        <v>9337</v>
      </c>
      <c r="U4939" s="2"/>
      <c r="V4939" s="2"/>
      <c r="W4939" s="2"/>
      <c r="X4939" s="3">
        <v>0</v>
      </c>
      <c r="Y4939" s="33" t="e">
        <f>#REF!-U4939-V4939-W4939</f>
        <v>#REF!</v>
      </c>
    </row>
    <row r="4940" spans="1:25" ht="22.5" x14ac:dyDescent="0.2">
      <c r="A4940" s="1" t="s">
        <v>1478</v>
      </c>
      <c r="B4940" s="1" t="s">
        <v>1479</v>
      </c>
      <c r="C4940" s="44" t="s">
        <v>9321</v>
      </c>
      <c r="D4940" s="23" t="s">
        <v>9322</v>
      </c>
      <c r="E4940" s="1" t="s">
        <v>9322</v>
      </c>
      <c r="F4940" s="23" t="s">
        <v>32</v>
      </c>
      <c r="H4940" s="23" t="s">
        <v>9338</v>
      </c>
      <c r="I4940" s="5" t="s">
        <v>9339</v>
      </c>
      <c r="J4940" s="29">
        <v>43019</v>
      </c>
      <c r="K4940" s="18">
        <v>60031.42</v>
      </c>
      <c r="L4940" s="18">
        <v>60031.42</v>
      </c>
      <c r="M4940" s="18">
        <v>0</v>
      </c>
      <c r="N4940" s="18">
        <v>0</v>
      </c>
      <c r="O4940" s="1" t="s">
        <v>9335</v>
      </c>
      <c r="R4940" s="1" t="s">
        <v>27</v>
      </c>
      <c r="S4940" s="1" t="s">
        <v>9340</v>
      </c>
      <c r="T4940" s="1" t="s">
        <v>9341</v>
      </c>
      <c r="U4940" s="2"/>
      <c r="V4940" s="2"/>
      <c r="W4940" s="2"/>
      <c r="X4940" s="3">
        <v>0</v>
      </c>
      <c r="Y4940" s="33" t="e">
        <f>#REF!-U4940-V4940-W4940</f>
        <v>#REF!</v>
      </c>
    </row>
    <row r="4941" spans="1:25" ht="22.5" x14ac:dyDescent="0.2">
      <c r="A4941" s="1" t="s">
        <v>1478</v>
      </c>
      <c r="B4941" s="1" t="s">
        <v>1479</v>
      </c>
      <c r="C4941" s="44" t="s">
        <v>9321</v>
      </c>
      <c r="D4941" s="23" t="s">
        <v>9322</v>
      </c>
      <c r="E4941" s="1" t="s">
        <v>9322</v>
      </c>
      <c r="F4941" s="23" t="s">
        <v>32</v>
      </c>
      <c r="H4941" s="23" t="s">
        <v>9338</v>
      </c>
      <c r="I4941" s="5" t="s">
        <v>9339</v>
      </c>
      <c r="J4941" s="29">
        <v>43208</v>
      </c>
      <c r="K4941" s="18">
        <v>40020.94</v>
      </c>
      <c r="L4941" s="18">
        <v>40020.94</v>
      </c>
      <c r="M4941" s="18">
        <v>0</v>
      </c>
      <c r="N4941" s="18">
        <v>0</v>
      </c>
      <c r="O4941" s="1" t="s">
        <v>9335</v>
      </c>
      <c r="R4941" s="1" t="s">
        <v>27</v>
      </c>
      <c r="S4941" s="1" t="s">
        <v>9342</v>
      </c>
      <c r="T4941" s="1" t="s">
        <v>9343</v>
      </c>
      <c r="U4941" s="2"/>
      <c r="V4941" s="2"/>
      <c r="W4941" s="2"/>
      <c r="X4941" s="3">
        <v>0</v>
      </c>
      <c r="Y4941" s="33" t="e">
        <f>#REF!-U4941-V4941-W4941</f>
        <v>#REF!</v>
      </c>
    </row>
    <row r="4942" spans="1:25" x14ac:dyDescent="0.2">
      <c r="H4942" s="27" t="s">
        <v>9344</v>
      </c>
      <c r="J4942" s="29"/>
      <c r="K4942" s="18">
        <f>SUBTOTAL(9,K4936:K4941)</f>
        <v>199999.99</v>
      </c>
      <c r="L4942" s="18">
        <f>SUBTOTAL(9,L4936:L4941)</f>
        <v>160083.78</v>
      </c>
      <c r="M4942" s="18">
        <f>SUBTOTAL(9,M4936:M4941)</f>
        <v>39916.21</v>
      </c>
      <c r="N4942" s="18">
        <f>SUBTOTAL(9,N4936:N4941)</f>
        <v>0</v>
      </c>
      <c r="U4942" s="2"/>
      <c r="V4942" s="2"/>
      <c r="W4942" s="2"/>
      <c r="X4942" s="3">
        <f>SUBTOTAL(9,X4936:X4941)</f>
        <v>0</v>
      </c>
      <c r="Y4942" s="33" t="e">
        <f>#REF!-U4942-V4942-W4942</f>
        <v>#REF!</v>
      </c>
    </row>
    <row r="4943" spans="1:25" x14ac:dyDescent="0.2">
      <c r="C4943" s="45" t="s">
        <v>9345</v>
      </c>
      <c r="J4943" s="29"/>
      <c r="K4943" s="18">
        <f>SUBTOTAL(9,K4930:K4941)</f>
        <v>291998.88</v>
      </c>
      <c r="L4943" s="18">
        <f>SUBTOTAL(9,L4930:L4941)</f>
        <v>252082.66999999998</v>
      </c>
      <c r="M4943" s="18">
        <f>SUBTOTAL(9,M4930:M4941)</f>
        <v>39916.21</v>
      </c>
      <c r="N4943" s="18">
        <f>SUBTOTAL(9,N4930:N4941)</f>
        <v>0</v>
      </c>
      <c r="U4943" s="2"/>
      <c r="V4943" s="2"/>
      <c r="W4943" s="2"/>
      <c r="X4943" s="3">
        <f>SUBTOTAL(9,X4930:X4941)</f>
        <v>0</v>
      </c>
      <c r="Y4943" s="33" t="e">
        <f>#REF!-U4943-V4943-W4943</f>
        <v>#REF!</v>
      </c>
    </row>
    <row r="4944" spans="1:25" ht="22.5" x14ac:dyDescent="0.2">
      <c r="A4944" s="1" t="s">
        <v>21</v>
      </c>
      <c r="B4944" s="1" t="s">
        <v>22</v>
      </c>
      <c r="C4944" s="44" t="s">
        <v>9346</v>
      </c>
      <c r="D4944" s="23" t="s">
        <v>9347</v>
      </c>
      <c r="E4944" s="1" t="s">
        <v>9347</v>
      </c>
      <c r="G4944" s="23" t="s">
        <v>3647</v>
      </c>
      <c r="H4944" s="23" t="s">
        <v>9350</v>
      </c>
      <c r="I4944" s="5" t="s">
        <v>9351</v>
      </c>
      <c r="J4944" s="29">
        <v>42957</v>
      </c>
      <c r="K4944" s="18">
        <v>-93042.47</v>
      </c>
      <c r="L4944" s="18">
        <v>0</v>
      </c>
      <c r="M4944" s="18">
        <v>-93042.47</v>
      </c>
      <c r="N4944" s="18">
        <v>0</v>
      </c>
      <c r="O4944" s="1" t="s">
        <v>9348</v>
      </c>
      <c r="R4944" s="1" t="s">
        <v>27</v>
      </c>
      <c r="S4944" s="1" t="s">
        <v>9349</v>
      </c>
      <c r="T4944" s="1" t="s">
        <v>46</v>
      </c>
      <c r="U4944" s="2"/>
      <c r="V4944" s="2"/>
      <c r="W4944" s="2"/>
      <c r="X4944" s="3">
        <v>0</v>
      </c>
      <c r="Y4944" s="33" t="e">
        <f>#REF!-U4944-V4944-W4944</f>
        <v>#REF!</v>
      </c>
    </row>
    <row r="4945" spans="1:25" ht="22.5" x14ac:dyDescent="0.2">
      <c r="A4945" s="1" t="s">
        <v>21</v>
      </c>
      <c r="B4945" s="1" t="s">
        <v>22</v>
      </c>
      <c r="C4945" s="44" t="s">
        <v>9346</v>
      </c>
      <c r="D4945" s="23" t="s">
        <v>9347</v>
      </c>
      <c r="E4945" s="1" t="s">
        <v>9347</v>
      </c>
      <c r="G4945" s="23" t="s">
        <v>3647</v>
      </c>
      <c r="H4945" s="23" t="s">
        <v>9350</v>
      </c>
      <c r="I4945" s="5" t="s">
        <v>9351</v>
      </c>
      <c r="J4945" s="29">
        <v>42986</v>
      </c>
      <c r="K4945" s="18">
        <v>130718</v>
      </c>
      <c r="L4945" s="18">
        <v>0</v>
      </c>
      <c r="M4945" s="18">
        <v>130718</v>
      </c>
      <c r="N4945" s="18">
        <v>0</v>
      </c>
      <c r="O4945" s="1" t="s">
        <v>9348</v>
      </c>
      <c r="R4945" s="1" t="s">
        <v>27</v>
      </c>
      <c r="S4945" s="1" t="s">
        <v>9352</v>
      </c>
      <c r="T4945" s="1" t="s">
        <v>46</v>
      </c>
      <c r="U4945" s="2"/>
      <c r="V4945" s="2"/>
      <c r="W4945" s="2"/>
      <c r="X4945" s="3">
        <v>0</v>
      </c>
      <c r="Y4945" s="33" t="e">
        <f>#REF!-U4945-V4945-W4945</f>
        <v>#REF!</v>
      </c>
    </row>
    <row r="4946" spans="1:25" ht="22.5" x14ac:dyDescent="0.2">
      <c r="A4946" s="1" t="s">
        <v>21</v>
      </c>
      <c r="B4946" s="1" t="s">
        <v>22</v>
      </c>
      <c r="C4946" s="44" t="s">
        <v>9346</v>
      </c>
      <c r="D4946" s="23" t="s">
        <v>9347</v>
      </c>
      <c r="E4946" s="1" t="s">
        <v>9347</v>
      </c>
      <c r="G4946" s="23" t="s">
        <v>3647</v>
      </c>
      <c r="H4946" s="23" t="s">
        <v>9350</v>
      </c>
      <c r="I4946" s="5" t="s">
        <v>9351</v>
      </c>
      <c r="J4946" s="29">
        <v>42986</v>
      </c>
      <c r="K4946" s="18">
        <v>245645</v>
      </c>
      <c r="L4946" s="18">
        <v>0</v>
      </c>
      <c r="M4946" s="18">
        <v>245645</v>
      </c>
      <c r="N4946" s="18">
        <v>0</v>
      </c>
      <c r="O4946" s="1" t="s">
        <v>9348</v>
      </c>
      <c r="R4946" s="1" t="s">
        <v>27</v>
      </c>
      <c r="S4946" s="1" t="s">
        <v>9353</v>
      </c>
      <c r="T4946" s="1" t="s">
        <v>46</v>
      </c>
      <c r="U4946" s="2"/>
      <c r="V4946" s="2"/>
      <c r="W4946" s="2"/>
      <c r="X4946" s="3">
        <v>0</v>
      </c>
      <c r="Y4946" s="33" t="e">
        <f>#REF!-U4946-V4946-W4946</f>
        <v>#REF!</v>
      </c>
    </row>
    <row r="4947" spans="1:25" ht="22.5" x14ac:dyDescent="0.2">
      <c r="A4947" s="1" t="s">
        <v>21</v>
      </c>
      <c r="B4947" s="1" t="s">
        <v>22</v>
      </c>
      <c r="C4947" s="44" t="s">
        <v>9346</v>
      </c>
      <c r="D4947" s="23" t="s">
        <v>9347</v>
      </c>
      <c r="E4947" s="1" t="s">
        <v>9347</v>
      </c>
      <c r="G4947" s="23" t="s">
        <v>3647</v>
      </c>
      <c r="H4947" s="23" t="s">
        <v>9350</v>
      </c>
      <c r="I4947" s="5" t="s">
        <v>9351</v>
      </c>
      <c r="J4947" s="29">
        <v>42986</v>
      </c>
      <c r="K4947" s="18">
        <v>14334.18</v>
      </c>
      <c r="L4947" s="18">
        <v>0</v>
      </c>
      <c r="M4947" s="18">
        <v>14334.18</v>
      </c>
      <c r="N4947" s="18">
        <v>0</v>
      </c>
      <c r="O4947" s="1" t="s">
        <v>9348</v>
      </c>
      <c r="R4947" s="1" t="s">
        <v>27</v>
      </c>
      <c r="S4947" s="1" t="s">
        <v>9354</v>
      </c>
      <c r="T4947" s="1" t="s">
        <v>46</v>
      </c>
      <c r="U4947" s="2"/>
      <c r="V4947" s="2"/>
      <c r="W4947" s="2"/>
      <c r="X4947" s="3">
        <v>0</v>
      </c>
      <c r="Y4947" s="33" t="e">
        <f>#REF!-U4947-V4947-W4947</f>
        <v>#REF!</v>
      </c>
    </row>
    <row r="4948" spans="1:25" ht="22.5" x14ac:dyDescent="0.2">
      <c r="A4948" s="1" t="s">
        <v>21</v>
      </c>
      <c r="B4948" s="1" t="s">
        <v>22</v>
      </c>
      <c r="C4948" s="44" t="s">
        <v>9346</v>
      </c>
      <c r="D4948" s="23" t="s">
        <v>9347</v>
      </c>
      <c r="E4948" s="1" t="s">
        <v>9347</v>
      </c>
      <c r="G4948" s="23" t="s">
        <v>3647</v>
      </c>
      <c r="H4948" s="23" t="s">
        <v>9350</v>
      </c>
      <c r="I4948" s="5" t="s">
        <v>9351</v>
      </c>
      <c r="J4948" s="29">
        <v>42957</v>
      </c>
      <c r="K4948" s="18">
        <v>74046.429999999993</v>
      </c>
      <c r="L4948" s="18">
        <v>0</v>
      </c>
      <c r="M4948" s="18">
        <v>74046.429999999993</v>
      </c>
      <c r="N4948" s="18">
        <v>0</v>
      </c>
      <c r="O4948" s="1" t="s">
        <v>9348</v>
      </c>
      <c r="R4948" s="1" t="s">
        <v>27</v>
      </c>
      <c r="S4948" s="1" t="s">
        <v>9355</v>
      </c>
      <c r="T4948" s="1" t="s">
        <v>46</v>
      </c>
      <c r="U4948" s="2"/>
      <c r="V4948" s="2"/>
      <c r="W4948" s="2"/>
      <c r="X4948" s="3">
        <v>0</v>
      </c>
      <c r="Y4948" s="33" t="e">
        <f>#REF!-U4948-V4948-W4948</f>
        <v>#REF!</v>
      </c>
    </row>
    <row r="4949" spans="1:25" ht="22.5" x14ac:dyDescent="0.2">
      <c r="A4949" s="1" t="s">
        <v>21</v>
      </c>
      <c r="B4949" s="1" t="s">
        <v>22</v>
      </c>
      <c r="C4949" s="44" t="s">
        <v>9346</v>
      </c>
      <c r="D4949" s="23" t="s">
        <v>9347</v>
      </c>
      <c r="E4949" s="1" t="s">
        <v>9347</v>
      </c>
      <c r="G4949" s="23" t="s">
        <v>3647</v>
      </c>
      <c r="H4949" s="23" t="s">
        <v>9350</v>
      </c>
      <c r="I4949" s="5" t="s">
        <v>9351</v>
      </c>
      <c r="J4949" s="29">
        <v>42957</v>
      </c>
      <c r="K4949" s="18">
        <v>130718</v>
      </c>
      <c r="L4949" s="18">
        <v>0</v>
      </c>
      <c r="M4949" s="18">
        <v>130718</v>
      </c>
      <c r="N4949" s="18">
        <v>0</v>
      </c>
      <c r="O4949" s="1" t="s">
        <v>9348</v>
      </c>
      <c r="R4949" s="1" t="s">
        <v>27</v>
      </c>
      <c r="S4949" s="1" t="s">
        <v>9356</v>
      </c>
      <c r="T4949" s="1" t="s">
        <v>46</v>
      </c>
      <c r="U4949" s="2"/>
      <c r="V4949" s="2"/>
      <c r="W4949" s="2"/>
      <c r="X4949" s="3">
        <v>0</v>
      </c>
      <c r="Y4949" s="33" t="e">
        <f>#REF!-U4949-V4949-W4949</f>
        <v>#REF!</v>
      </c>
    </row>
    <row r="4950" spans="1:25" ht="22.5" x14ac:dyDescent="0.2">
      <c r="A4950" s="1" t="s">
        <v>21</v>
      </c>
      <c r="B4950" s="1" t="s">
        <v>22</v>
      </c>
      <c r="C4950" s="44" t="s">
        <v>9346</v>
      </c>
      <c r="D4950" s="23" t="s">
        <v>9347</v>
      </c>
      <c r="E4950" s="1" t="s">
        <v>9347</v>
      </c>
      <c r="G4950" s="23" t="s">
        <v>3647</v>
      </c>
      <c r="H4950" s="23" t="s">
        <v>9350</v>
      </c>
      <c r="I4950" s="5" t="s">
        <v>9351</v>
      </c>
      <c r="J4950" s="29">
        <v>42986</v>
      </c>
      <c r="K4950" s="18">
        <v>245645</v>
      </c>
      <c r="L4950" s="18">
        <v>0</v>
      </c>
      <c r="M4950" s="18">
        <v>245645</v>
      </c>
      <c r="N4950" s="18">
        <v>0</v>
      </c>
      <c r="O4950" s="1" t="s">
        <v>9348</v>
      </c>
      <c r="R4950" s="1" t="s">
        <v>27</v>
      </c>
      <c r="S4950" s="1" t="s">
        <v>9357</v>
      </c>
      <c r="T4950" s="1" t="s">
        <v>46</v>
      </c>
      <c r="U4950" s="2"/>
      <c r="V4950" s="2"/>
      <c r="W4950" s="2"/>
      <c r="X4950" s="3">
        <v>0</v>
      </c>
      <c r="Y4950" s="33" t="e">
        <f>#REF!-U4950-V4950-W4950</f>
        <v>#REF!</v>
      </c>
    </row>
    <row r="4951" spans="1:25" ht="22.5" x14ac:dyDescent="0.2">
      <c r="A4951" s="1" t="s">
        <v>21</v>
      </c>
      <c r="B4951" s="1" t="s">
        <v>22</v>
      </c>
      <c r="C4951" s="44" t="s">
        <v>9346</v>
      </c>
      <c r="D4951" s="23" t="s">
        <v>9347</v>
      </c>
      <c r="E4951" s="1" t="s">
        <v>9347</v>
      </c>
      <c r="G4951" s="23" t="s">
        <v>3647</v>
      </c>
      <c r="H4951" s="23" t="s">
        <v>9350</v>
      </c>
      <c r="I4951" s="5" t="s">
        <v>9351</v>
      </c>
      <c r="J4951" s="29">
        <v>42986</v>
      </c>
      <c r="K4951" s="18">
        <v>130718</v>
      </c>
      <c r="L4951" s="18">
        <v>0</v>
      </c>
      <c r="M4951" s="18">
        <v>130718</v>
      </c>
      <c r="N4951" s="18">
        <v>0</v>
      </c>
      <c r="O4951" s="1" t="s">
        <v>9348</v>
      </c>
      <c r="R4951" s="1" t="s">
        <v>27</v>
      </c>
      <c r="S4951" s="1" t="s">
        <v>9358</v>
      </c>
      <c r="T4951" s="1" t="s">
        <v>46</v>
      </c>
      <c r="U4951" s="2"/>
      <c r="V4951" s="2"/>
      <c r="W4951" s="2"/>
      <c r="X4951" s="3">
        <v>0</v>
      </c>
      <c r="Y4951" s="33" t="e">
        <f>#REF!-U4951-V4951-W4951</f>
        <v>#REF!</v>
      </c>
    </row>
    <row r="4952" spans="1:25" ht="22.5" x14ac:dyDescent="0.2">
      <c r="A4952" s="1" t="s">
        <v>21</v>
      </c>
      <c r="B4952" s="1" t="s">
        <v>22</v>
      </c>
      <c r="C4952" s="44" t="s">
        <v>9346</v>
      </c>
      <c r="D4952" s="23" t="s">
        <v>9347</v>
      </c>
      <c r="E4952" s="1" t="s">
        <v>9347</v>
      </c>
      <c r="G4952" s="23" t="s">
        <v>3647</v>
      </c>
      <c r="H4952" s="23" t="s">
        <v>9350</v>
      </c>
      <c r="I4952" s="5" t="s">
        <v>9351</v>
      </c>
      <c r="J4952" s="29">
        <v>42986</v>
      </c>
      <c r="K4952" s="18">
        <v>-185773.2</v>
      </c>
      <c r="L4952" s="18">
        <v>0</v>
      </c>
      <c r="M4952" s="18">
        <v>-185773.2</v>
      </c>
      <c r="N4952" s="18">
        <v>0</v>
      </c>
      <c r="O4952" s="1" t="s">
        <v>9348</v>
      </c>
      <c r="R4952" s="1" t="s">
        <v>27</v>
      </c>
      <c r="S4952" s="1" t="s">
        <v>9359</v>
      </c>
      <c r="T4952" s="1" t="s">
        <v>46</v>
      </c>
      <c r="U4952" s="2"/>
      <c r="V4952" s="2"/>
      <c r="W4952" s="2"/>
      <c r="X4952" s="3">
        <v>0</v>
      </c>
      <c r="Y4952" s="33" t="e">
        <f>#REF!-U4952-V4952-W4952</f>
        <v>#REF!</v>
      </c>
    </row>
    <row r="4953" spans="1:25" ht="22.5" x14ac:dyDescent="0.2">
      <c r="A4953" s="1" t="s">
        <v>21</v>
      </c>
      <c r="B4953" s="1" t="s">
        <v>22</v>
      </c>
      <c r="C4953" s="44" t="s">
        <v>9346</v>
      </c>
      <c r="D4953" s="23" t="s">
        <v>9347</v>
      </c>
      <c r="E4953" s="1" t="s">
        <v>9347</v>
      </c>
      <c r="G4953" s="23" t="s">
        <v>3647</v>
      </c>
      <c r="H4953" s="23" t="s">
        <v>9350</v>
      </c>
      <c r="I4953" s="5" t="s">
        <v>9351</v>
      </c>
      <c r="J4953" s="29">
        <v>42986</v>
      </c>
      <c r="K4953" s="18">
        <v>-318925.03000000003</v>
      </c>
      <c r="L4953" s="18">
        <v>0</v>
      </c>
      <c r="M4953" s="18">
        <v>-318925.03000000003</v>
      </c>
      <c r="N4953" s="18">
        <v>0</v>
      </c>
      <c r="O4953" s="1" t="s">
        <v>9348</v>
      </c>
      <c r="R4953" s="1" t="s">
        <v>27</v>
      </c>
      <c r="S4953" s="1" t="s">
        <v>9360</v>
      </c>
      <c r="T4953" s="1" t="s">
        <v>46</v>
      </c>
      <c r="U4953" s="2"/>
      <c r="V4953" s="2"/>
      <c r="W4953" s="2"/>
      <c r="X4953" s="3">
        <v>0</v>
      </c>
      <c r="Y4953" s="33" t="e">
        <f>#REF!-U4953-V4953-W4953</f>
        <v>#REF!</v>
      </c>
    </row>
    <row r="4954" spans="1:25" ht="22.5" x14ac:dyDescent="0.2">
      <c r="A4954" s="1" t="s">
        <v>21</v>
      </c>
      <c r="B4954" s="1" t="s">
        <v>22</v>
      </c>
      <c r="C4954" s="44" t="s">
        <v>9346</v>
      </c>
      <c r="D4954" s="23" t="s">
        <v>9347</v>
      </c>
      <c r="E4954" s="1" t="s">
        <v>9347</v>
      </c>
      <c r="G4954" s="23" t="s">
        <v>3647</v>
      </c>
      <c r="H4954" s="23" t="s">
        <v>9350</v>
      </c>
      <c r="I4954" s="5" t="s">
        <v>9351</v>
      </c>
      <c r="J4954" s="29">
        <v>42999</v>
      </c>
      <c r="K4954" s="18">
        <v>130718</v>
      </c>
      <c r="L4954" s="18">
        <v>0</v>
      </c>
      <c r="M4954" s="18">
        <v>130718</v>
      </c>
      <c r="N4954" s="18">
        <v>0</v>
      </c>
      <c r="O4954" s="1" t="s">
        <v>9348</v>
      </c>
      <c r="R4954" s="1" t="s">
        <v>27</v>
      </c>
      <c r="S4954" s="1" t="s">
        <v>9361</v>
      </c>
      <c r="T4954" s="1" t="s">
        <v>46</v>
      </c>
      <c r="U4954" s="2"/>
      <c r="V4954" s="2"/>
      <c r="W4954" s="2"/>
      <c r="X4954" s="3">
        <v>0</v>
      </c>
      <c r="Y4954" s="33" t="e">
        <f>#REF!-U4954-V4954-W4954</f>
        <v>#REF!</v>
      </c>
    </row>
    <row r="4955" spans="1:25" ht="22.5" x14ac:dyDescent="0.2">
      <c r="A4955" s="1" t="s">
        <v>21</v>
      </c>
      <c r="B4955" s="1" t="s">
        <v>22</v>
      </c>
      <c r="C4955" s="44" t="s">
        <v>9346</v>
      </c>
      <c r="D4955" s="23" t="s">
        <v>9347</v>
      </c>
      <c r="E4955" s="1" t="s">
        <v>9347</v>
      </c>
      <c r="G4955" s="23" t="s">
        <v>3647</v>
      </c>
      <c r="H4955" s="23" t="s">
        <v>9350</v>
      </c>
      <c r="I4955" s="5" t="s">
        <v>9351</v>
      </c>
      <c r="J4955" s="29">
        <v>43055</v>
      </c>
      <c r="K4955" s="18">
        <v>-197106.28</v>
      </c>
      <c r="L4955" s="18">
        <v>0</v>
      </c>
      <c r="M4955" s="18">
        <v>-197106.28</v>
      </c>
      <c r="N4955" s="18">
        <v>0</v>
      </c>
      <c r="O4955" s="1" t="s">
        <v>9348</v>
      </c>
      <c r="R4955" s="1" t="s">
        <v>27</v>
      </c>
      <c r="S4955" s="1" t="s">
        <v>9362</v>
      </c>
      <c r="T4955" s="1" t="s">
        <v>46</v>
      </c>
      <c r="U4955" s="2"/>
      <c r="V4955" s="2"/>
      <c r="W4955" s="2"/>
      <c r="X4955" s="3">
        <v>0</v>
      </c>
      <c r="Y4955" s="33" t="e">
        <f>#REF!-U4955-V4955-W4955</f>
        <v>#REF!</v>
      </c>
    </row>
    <row r="4956" spans="1:25" ht="22.5" x14ac:dyDescent="0.2">
      <c r="A4956" s="1" t="s">
        <v>21</v>
      </c>
      <c r="B4956" s="1" t="s">
        <v>22</v>
      </c>
      <c r="C4956" s="44" t="s">
        <v>9346</v>
      </c>
      <c r="D4956" s="23" t="s">
        <v>9347</v>
      </c>
      <c r="E4956" s="1" t="s">
        <v>9347</v>
      </c>
      <c r="G4956" s="23" t="s">
        <v>3647</v>
      </c>
      <c r="H4956" s="23" t="s">
        <v>9350</v>
      </c>
      <c r="I4956" s="5" t="s">
        <v>9351</v>
      </c>
      <c r="J4956" s="29">
        <v>43055</v>
      </c>
      <c r="K4956" s="18">
        <v>161186.79999999999</v>
      </c>
      <c r="L4956" s="18">
        <v>0</v>
      </c>
      <c r="M4956" s="18">
        <v>161186.79999999999</v>
      </c>
      <c r="N4956" s="18">
        <v>0</v>
      </c>
      <c r="O4956" s="1" t="s">
        <v>9348</v>
      </c>
      <c r="R4956" s="1" t="s">
        <v>27</v>
      </c>
      <c r="S4956" s="1" t="s">
        <v>9363</v>
      </c>
      <c r="T4956" s="1" t="s">
        <v>46</v>
      </c>
      <c r="U4956" s="2"/>
      <c r="V4956" s="2"/>
      <c r="W4956" s="2"/>
      <c r="X4956" s="3">
        <v>0</v>
      </c>
      <c r="Y4956" s="33" t="e">
        <f>#REF!-U4956-V4956-W4956</f>
        <v>#REF!</v>
      </c>
    </row>
    <row r="4957" spans="1:25" ht="22.5" x14ac:dyDescent="0.2">
      <c r="A4957" s="1" t="s">
        <v>21</v>
      </c>
      <c r="B4957" s="1" t="s">
        <v>22</v>
      </c>
      <c r="C4957" s="44" t="s">
        <v>9346</v>
      </c>
      <c r="D4957" s="23" t="s">
        <v>9347</v>
      </c>
      <c r="E4957" s="1" t="s">
        <v>9347</v>
      </c>
      <c r="G4957" s="23" t="s">
        <v>3647</v>
      </c>
      <c r="H4957" s="23" t="s">
        <v>9350</v>
      </c>
      <c r="I4957" s="5" t="s">
        <v>9351</v>
      </c>
      <c r="J4957" s="29">
        <v>43084</v>
      </c>
      <c r="K4957" s="18">
        <v>256148</v>
      </c>
      <c r="L4957" s="18">
        <v>0</v>
      </c>
      <c r="M4957" s="18">
        <v>256148</v>
      </c>
      <c r="N4957" s="18">
        <v>0</v>
      </c>
      <c r="O4957" s="1" t="s">
        <v>9364</v>
      </c>
      <c r="R4957" s="1" t="s">
        <v>27</v>
      </c>
      <c r="S4957" s="1" t="s">
        <v>9365</v>
      </c>
      <c r="T4957" s="1" t="s">
        <v>9366</v>
      </c>
      <c r="U4957" s="2"/>
      <c r="V4957" s="2"/>
      <c r="W4957" s="2"/>
      <c r="X4957" s="3">
        <v>0</v>
      </c>
      <c r="Y4957" s="33" t="e">
        <f>#REF!-U4957-V4957-W4957</f>
        <v>#REF!</v>
      </c>
    </row>
    <row r="4958" spans="1:25" ht="22.5" x14ac:dyDescent="0.2">
      <c r="A4958" s="1" t="s">
        <v>21</v>
      </c>
      <c r="B4958" s="1" t="s">
        <v>22</v>
      </c>
      <c r="C4958" s="44" t="s">
        <v>9346</v>
      </c>
      <c r="D4958" s="23" t="s">
        <v>9347</v>
      </c>
      <c r="E4958" s="1" t="s">
        <v>9347</v>
      </c>
      <c r="G4958" s="23" t="s">
        <v>3647</v>
      </c>
      <c r="H4958" s="23" t="s">
        <v>9350</v>
      </c>
      <c r="I4958" s="5" t="s">
        <v>9351</v>
      </c>
      <c r="J4958" s="29">
        <v>43084</v>
      </c>
      <c r="K4958" s="18">
        <v>130482</v>
      </c>
      <c r="L4958" s="18">
        <v>0</v>
      </c>
      <c r="M4958" s="18">
        <v>130482</v>
      </c>
      <c r="N4958" s="18">
        <v>0</v>
      </c>
      <c r="O4958" s="1" t="s">
        <v>9364</v>
      </c>
      <c r="R4958" s="1" t="s">
        <v>27</v>
      </c>
      <c r="S4958" s="1" t="s">
        <v>9367</v>
      </c>
      <c r="T4958" s="1" t="s">
        <v>9366</v>
      </c>
      <c r="U4958" s="2"/>
      <c r="V4958" s="2"/>
      <c r="W4958" s="2"/>
      <c r="X4958" s="3">
        <v>0</v>
      </c>
      <c r="Y4958" s="33" t="e">
        <f>#REF!-U4958-V4958-W4958</f>
        <v>#REF!</v>
      </c>
    </row>
    <row r="4959" spans="1:25" ht="22.5" x14ac:dyDescent="0.2">
      <c r="A4959" s="1" t="s">
        <v>21</v>
      </c>
      <c r="B4959" s="1" t="s">
        <v>22</v>
      </c>
      <c r="C4959" s="44" t="s">
        <v>9346</v>
      </c>
      <c r="D4959" s="23" t="s">
        <v>9347</v>
      </c>
      <c r="E4959" s="1" t="s">
        <v>9347</v>
      </c>
      <c r="G4959" s="23" t="s">
        <v>3647</v>
      </c>
      <c r="H4959" s="23" t="s">
        <v>9350</v>
      </c>
      <c r="I4959" s="5" t="s">
        <v>9351</v>
      </c>
      <c r="J4959" s="29">
        <v>43084</v>
      </c>
      <c r="K4959" s="18">
        <v>256148</v>
      </c>
      <c r="L4959" s="18">
        <v>0</v>
      </c>
      <c r="M4959" s="18">
        <v>256148</v>
      </c>
      <c r="N4959" s="18">
        <v>0</v>
      </c>
      <c r="O4959" s="1" t="s">
        <v>9364</v>
      </c>
      <c r="R4959" s="1" t="s">
        <v>27</v>
      </c>
      <c r="S4959" s="1" t="s">
        <v>9368</v>
      </c>
      <c r="T4959" s="1" t="s">
        <v>9366</v>
      </c>
      <c r="U4959" s="2"/>
      <c r="V4959" s="2"/>
      <c r="W4959" s="2"/>
      <c r="X4959" s="3">
        <v>0</v>
      </c>
      <c r="Y4959" s="33" t="e">
        <f>#REF!-U4959-V4959-W4959</f>
        <v>#REF!</v>
      </c>
    </row>
    <row r="4960" spans="1:25" ht="22.5" x14ac:dyDescent="0.2">
      <c r="A4960" s="1" t="s">
        <v>21</v>
      </c>
      <c r="B4960" s="1" t="s">
        <v>22</v>
      </c>
      <c r="C4960" s="44" t="s">
        <v>9346</v>
      </c>
      <c r="D4960" s="23" t="s">
        <v>9347</v>
      </c>
      <c r="E4960" s="1" t="s">
        <v>9347</v>
      </c>
      <c r="G4960" s="23" t="s">
        <v>3647</v>
      </c>
      <c r="H4960" s="23" t="s">
        <v>9350</v>
      </c>
      <c r="I4960" s="5" t="s">
        <v>9351</v>
      </c>
      <c r="J4960" s="29">
        <v>43084</v>
      </c>
      <c r="K4960" s="18">
        <v>130482</v>
      </c>
      <c r="L4960" s="18">
        <v>0</v>
      </c>
      <c r="M4960" s="18">
        <v>130482</v>
      </c>
      <c r="N4960" s="18">
        <v>0</v>
      </c>
      <c r="O4960" s="1" t="s">
        <v>9364</v>
      </c>
      <c r="R4960" s="1" t="s">
        <v>27</v>
      </c>
      <c r="S4960" s="1" t="s">
        <v>9369</v>
      </c>
      <c r="T4960" s="1" t="s">
        <v>9366</v>
      </c>
      <c r="U4960" s="2"/>
      <c r="V4960" s="2"/>
      <c r="W4960" s="2"/>
      <c r="X4960" s="3">
        <v>0</v>
      </c>
      <c r="Y4960" s="33" t="e">
        <f>#REF!-U4960-V4960-W4960</f>
        <v>#REF!</v>
      </c>
    </row>
    <row r="4961" spans="1:25" ht="22.5" x14ac:dyDescent="0.2">
      <c r="A4961" s="1" t="s">
        <v>21</v>
      </c>
      <c r="B4961" s="1" t="s">
        <v>22</v>
      </c>
      <c r="C4961" s="44" t="s">
        <v>9346</v>
      </c>
      <c r="D4961" s="23" t="s">
        <v>9347</v>
      </c>
      <c r="E4961" s="1" t="s">
        <v>9347</v>
      </c>
      <c r="G4961" s="23" t="s">
        <v>3647</v>
      </c>
      <c r="H4961" s="23" t="s">
        <v>9350</v>
      </c>
      <c r="I4961" s="5" t="s">
        <v>9351</v>
      </c>
      <c r="J4961" s="29">
        <v>43084</v>
      </c>
      <c r="K4961" s="18">
        <v>256148</v>
      </c>
      <c r="L4961" s="18">
        <v>0</v>
      </c>
      <c r="M4961" s="18">
        <v>256148</v>
      </c>
      <c r="N4961" s="18">
        <v>0</v>
      </c>
      <c r="O4961" s="1" t="s">
        <v>9364</v>
      </c>
      <c r="R4961" s="1" t="s">
        <v>27</v>
      </c>
      <c r="S4961" s="1" t="s">
        <v>9370</v>
      </c>
      <c r="T4961" s="1" t="s">
        <v>9366</v>
      </c>
      <c r="U4961" s="2"/>
      <c r="V4961" s="2"/>
      <c r="W4961" s="2"/>
      <c r="X4961" s="3">
        <v>0</v>
      </c>
      <c r="Y4961" s="33" t="e">
        <f>#REF!-U4961-V4961-W4961</f>
        <v>#REF!</v>
      </c>
    </row>
    <row r="4962" spans="1:25" ht="22.5" x14ac:dyDescent="0.2">
      <c r="A4962" s="1" t="s">
        <v>21</v>
      </c>
      <c r="B4962" s="1" t="s">
        <v>22</v>
      </c>
      <c r="C4962" s="44" t="s">
        <v>9346</v>
      </c>
      <c r="D4962" s="23" t="s">
        <v>9347</v>
      </c>
      <c r="E4962" s="1" t="s">
        <v>9347</v>
      </c>
      <c r="G4962" s="23" t="s">
        <v>3647</v>
      </c>
      <c r="H4962" s="23" t="s">
        <v>9350</v>
      </c>
      <c r="I4962" s="5" t="s">
        <v>9351</v>
      </c>
      <c r="J4962" s="29">
        <v>43084</v>
      </c>
      <c r="K4962" s="18">
        <v>130482</v>
      </c>
      <c r="L4962" s="18">
        <v>0</v>
      </c>
      <c r="M4962" s="18">
        <v>130482</v>
      </c>
      <c r="N4962" s="18">
        <v>0</v>
      </c>
      <c r="O4962" s="1" t="s">
        <v>9364</v>
      </c>
      <c r="R4962" s="1" t="s">
        <v>27</v>
      </c>
      <c r="S4962" s="1" t="s">
        <v>9371</v>
      </c>
      <c r="T4962" s="1" t="s">
        <v>9366</v>
      </c>
      <c r="U4962" s="2"/>
      <c r="V4962" s="2"/>
      <c r="W4962" s="2"/>
      <c r="X4962" s="3">
        <v>0</v>
      </c>
      <c r="Y4962" s="33" t="e">
        <f>#REF!-U4962-V4962-W4962</f>
        <v>#REF!</v>
      </c>
    </row>
    <row r="4963" spans="1:25" ht="22.5" x14ac:dyDescent="0.2">
      <c r="A4963" s="1" t="s">
        <v>21</v>
      </c>
      <c r="B4963" s="1" t="s">
        <v>22</v>
      </c>
      <c r="C4963" s="44" t="s">
        <v>9346</v>
      </c>
      <c r="D4963" s="23" t="s">
        <v>9347</v>
      </c>
      <c r="E4963" s="1" t="s">
        <v>9347</v>
      </c>
      <c r="G4963" s="23" t="s">
        <v>3647</v>
      </c>
      <c r="H4963" s="23" t="s">
        <v>9350</v>
      </c>
      <c r="I4963" s="5" t="s">
        <v>9351</v>
      </c>
      <c r="J4963" s="29">
        <v>43129</v>
      </c>
      <c r="K4963" s="18">
        <v>256148</v>
      </c>
      <c r="L4963" s="18">
        <v>0</v>
      </c>
      <c r="M4963" s="18">
        <v>256148</v>
      </c>
      <c r="N4963" s="18">
        <v>0</v>
      </c>
      <c r="O4963" s="1" t="s">
        <v>9364</v>
      </c>
      <c r="R4963" s="1" t="s">
        <v>27</v>
      </c>
      <c r="S4963" s="1" t="s">
        <v>9372</v>
      </c>
      <c r="T4963" s="1" t="s">
        <v>46</v>
      </c>
      <c r="U4963" s="2"/>
      <c r="V4963" s="2"/>
      <c r="W4963" s="2"/>
      <c r="X4963" s="3">
        <v>0</v>
      </c>
      <c r="Y4963" s="33" t="e">
        <f>#REF!-U4963-V4963-W4963</f>
        <v>#REF!</v>
      </c>
    </row>
    <row r="4964" spans="1:25" ht="22.5" x14ac:dyDescent="0.2">
      <c r="A4964" s="1" t="s">
        <v>21</v>
      </c>
      <c r="B4964" s="1" t="s">
        <v>22</v>
      </c>
      <c r="C4964" s="44" t="s">
        <v>9346</v>
      </c>
      <c r="D4964" s="23" t="s">
        <v>9347</v>
      </c>
      <c r="E4964" s="1" t="s">
        <v>9347</v>
      </c>
      <c r="G4964" s="23" t="s">
        <v>3647</v>
      </c>
      <c r="H4964" s="23" t="s">
        <v>9350</v>
      </c>
      <c r="I4964" s="5" t="s">
        <v>9351</v>
      </c>
      <c r="J4964" s="29">
        <v>43129</v>
      </c>
      <c r="K4964" s="18">
        <v>130482</v>
      </c>
      <c r="L4964" s="18">
        <v>0</v>
      </c>
      <c r="M4964" s="18">
        <v>130482</v>
      </c>
      <c r="N4964" s="18">
        <v>0</v>
      </c>
      <c r="O4964" s="1" t="s">
        <v>9364</v>
      </c>
      <c r="R4964" s="1" t="s">
        <v>27</v>
      </c>
      <c r="S4964" s="1" t="s">
        <v>9373</v>
      </c>
      <c r="T4964" s="1" t="s">
        <v>46</v>
      </c>
      <c r="U4964" s="2"/>
      <c r="V4964" s="2"/>
      <c r="W4964" s="2"/>
      <c r="X4964" s="3">
        <v>0</v>
      </c>
      <c r="Y4964" s="33" t="e">
        <f>#REF!-U4964-V4964-W4964</f>
        <v>#REF!</v>
      </c>
    </row>
    <row r="4965" spans="1:25" ht="22.5" x14ac:dyDescent="0.2">
      <c r="A4965" s="1" t="s">
        <v>21</v>
      </c>
      <c r="B4965" s="1" t="s">
        <v>22</v>
      </c>
      <c r="C4965" s="44" t="s">
        <v>9346</v>
      </c>
      <c r="D4965" s="23" t="s">
        <v>9347</v>
      </c>
      <c r="E4965" s="1" t="s">
        <v>9347</v>
      </c>
      <c r="G4965" s="23" t="s">
        <v>3647</v>
      </c>
      <c r="H4965" s="23" t="s">
        <v>9350</v>
      </c>
      <c r="I4965" s="5" t="s">
        <v>9351</v>
      </c>
      <c r="J4965" s="29">
        <v>43129</v>
      </c>
      <c r="K4965" s="18">
        <v>256148</v>
      </c>
      <c r="L4965" s="18">
        <v>0</v>
      </c>
      <c r="M4965" s="18">
        <v>256148</v>
      </c>
      <c r="N4965" s="18">
        <v>0</v>
      </c>
      <c r="O4965" s="1" t="s">
        <v>9364</v>
      </c>
      <c r="R4965" s="1" t="s">
        <v>27</v>
      </c>
      <c r="S4965" s="1" t="s">
        <v>9374</v>
      </c>
      <c r="T4965" s="1" t="s">
        <v>46</v>
      </c>
      <c r="U4965" s="2"/>
      <c r="V4965" s="2"/>
      <c r="W4965" s="2"/>
      <c r="X4965" s="3">
        <v>0</v>
      </c>
      <c r="Y4965" s="33" t="e">
        <f>#REF!-U4965-V4965-W4965</f>
        <v>#REF!</v>
      </c>
    </row>
    <row r="4966" spans="1:25" ht="22.5" x14ac:dyDescent="0.2">
      <c r="A4966" s="1" t="s">
        <v>21</v>
      </c>
      <c r="B4966" s="1" t="s">
        <v>22</v>
      </c>
      <c r="C4966" s="44" t="s">
        <v>9346</v>
      </c>
      <c r="D4966" s="23" t="s">
        <v>9347</v>
      </c>
      <c r="E4966" s="1" t="s">
        <v>9347</v>
      </c>
      <c r="G4966" s="23" t="s">
        <v>3647</v>
      </c>
      <c r="H4966" s="23" t="s">
        <v>9350</v>
      </c>
      <c r="I4966" s="5" t="s">
        <v>9351</v>
      </c>
      <c r="J4966" s="29">
        <v>43129</v>
      </c>
      <c r="K4966" s="18">
        <v>130482</v>
      </c>
      <c r="L4966" s="18">
        <v>0</v>
      </c>
      <c r="M4966" s="18">
        <v>130482</v>
      </c>
      <c r="N4966" s="18">
        <v>0</v>
      </c>
      <c r="O4966" s="1" t="s">
        <v>9364</v>
      </c>
      <c r="R4966" s="1" t="s">
        <v>27</v>
      </c>
      <c r="S4966" s="1" t="s">
        <v>9375</v>
      </c>
      <c r="T4966" s="1" t="s">
        <v>46</v>
      </c>
      <c r="U4966" s="2"/>
      <c r="V4966" s="2"/>
      <c r="W4966" s="2"/>
      <c r="X4966" s="3">
        <v>0</v>
      </c>
      <c r="Y4966" s="33" t="e">
        <f>#REF!-U4966-V4966-W4966</f>
        <v>#REF!</v>
      </c>
    </row>
    <row r="4967" spans="1:25" ht="22.5" x14ac:dyDescent="0.2">
      <c r="A4967" s="1" t="s">
        <v>21</v>
      </c>
      <c r="B4967" s="1" t="s">
        <v>22</v>
      </c>
      <c r="C4967" s="44" t="s">
        <v>9346</v>
      </c>
      <c r="D4967" s="23" t="s">
        <v>9347</v>
      </c>
      <c r="E4967" s="1" t="s">
        <v>9347</v>
      </c>
      <c r="G4967" s="23" t="s">
        <v>3647</v>
      </c>
      <c r="H4967" s="23" t="s">
        <v>9350</v>
      </c>
      <c r="I4967" s="5" t="s">
        <v>9351</v>
      </c>
      <c r="J4967" s="29">
        <v>43129</v>
      </c>
      <c r="K4967" s="18">
        <v>92345</v>
      </c>
      <c r="L4967" s="18">
        <v>0</v>
      </c>
      <c r="M4967" s="18">
        <v>92345</v>
      </c>
      <c r="N4967" s="18">
        <v>0</v>
      </c>
      <c r="O4967" s="1" t="s">
        <v>9364</v>
      </c>
      <c r="R4967" s="1" t="s">
        <v>27</v>
      </c>
      <c r="S4967" s="1" t="s">
        <v>9376</v>
      </c>
      <c r="T4967" s="1" t="s">
        <v>46</v>
      </c>
      <c r="U4967" s="2"/>
      <c r="V4967" s="2"/>
      <c r="W4967" s="2"/>
      <c r="X4967" s="3">
        <v>0</v>
      </c>
      <c r="Y4967" s="33" t="e">
        <f>#REF!-U4967-V4967-W4967</f>
        <v>#REF!</v>
      </c>
    </row>
    <row r="4968" spans="1:25" ht="22.5" x14ac:dyDescent="0.2">
      <c r="A4968" s="1" t="s">
        <v>21</v>
      </c>
      <c r="B4968" s="1" t="s">
        <v>22</v>
      </c>
      <c r="C4968" s="44" t="s">
        <v>9346</v>
      </c>
      <c r="D4968" s="23" t="s">
        <v>9347</v>
      </c>
      <c r="E4968" s="1" t="s">
        <v>9347</v>
      </c>
      <c r="G4968" s="23" t="s">
        <v>3647</v>
      </c>
      <c r="H4968" s="23" t="s">
        <v>9350</v>
      </c>
      <c r="I4968" s="5" t="s">
        <v>9351</v>
      </c>
      <c r="J4968" s="29">
        <v>43152</v>
      </c>
      <c r="K4968" s="18">
        <v>-60367.12</v>
      </c>
      <c r="L4968" s="18">
        <v>0</v>
      </c>
      <c r="M4968" s="18">
        <v>-60367.12</v>
      </c>
      <c r="N4968" s="18">
        <v>0</v>
      </c>
      <c r="O4968" s="1" t="s">
        <v>9364</v>
      </c>
      <c r="R4968" s="1" t="s">
        <v>27</v>
      </c>
      <c r="S4968" s="1" t="s">
        <v>9377</v>
      </c>
      <c r="T4968" s="1" t="s">
        <v>46</v>
      </c>
      <c r="U4968" s="2"/>
      <c r="V4968" s="2"/>
      <c r="W4968" s="2"/>
      <c r="X4968" s="3">
        <v>0</v>
      </c>
      <c r="Y4968" s="33" t="e">
        <f>#REF!-U4968-V4968-W4968</f>
        <v>#REF!</v>
      </c>
    </row>
    <row r="4969" spans="1:25" ht="22.5" x14ac:dyDescent="0.2">
      <c r="A4969" s="1" t="s">
        <v>21</v>
      </c>
      <c r="B4969" s="1" t="s">
        <v>22</v>
      </c>
      <c r="C4969" s="44" t="s">
        <v>9346</v>
      </c>
      <c r="D4969" s="23" t="s">
        <v>9347</v>
      </c>
      <c r="E4969" s="1" t="s">
        <v>9347</v>
      </c>
      <c r="G4969" s="23" t="s">
        <v>3647</v>
      </c>
      <c r="H4969" s="23" t="s">
        <v>9350</v>
      </c>
      <c r="I4969" s="5" t="s">
        <v>9351</v>
      </c>
      <c r="J4969" s="29">
        <v>43152</v>
      </c>
      <c r="K4969" s="18">
        <v>227765</v>
      </c>
      <c r="L4969" s="18">
        <v>0</v>
      </c>
      <c r="M4969" s="18">
        <v>227765</v>
      </c>
      <c r="N4969" s="18">
        <v>0</v>
      </c>
      <c r="O4969" s="1" t="s">
        <v>9364</v>
      </c>
      <c r="R4969" s="1" t="s">
        <v>27</v>
      </c>
      <c r="S4969" s="1" t="s">
        <v>9378</v>
      </c>
      <c r="T4969" s="1" t="s">
        <v>46</v>
      </c>
      <c r="U4969" s="2"/>
      <c r="V4969" s="2"/>
      <c r="W4969" s="2"/>
      <c r="X4969" s="3">
        <v>0</v>
      </c>
      <c r="Y4969" s="33" t="e">
        <f>#REF!-U4969-V4969-W4969</f>
        <v>#REF!</v>
      </c>
    </row>
    <row r="4970" spans="1:25" ht="22.5" x14ac:dyDescent="0.2">
      <c r="A4970" s="1" t="s">
        <v>21</v>
      </c>
      <c r="B4970" s="1" t="s">
        <v>22</v>
      </c>
      <c r="C4970" s="44" t="s">
        <v>9346</v>
      </c>
      <c r="D4970" s="23" t="s">
        <v>9347</v>
      </c>
      <c r="E4970" s="1" t="s">
        <v>9347</v>
      </c>
      <c r="G4970" s="23" t="s">
        <v>3647</v>
      </c>
      <c r="H4970" s="23" t="s">
        <v>9350</v>
      </c>
      <c r="I4970" s="5" t="s">
        <v>9351</v>
      </c>
      <c r="J4970" s="29">
        <v>43152</v>
      </c>
      <c r="K4970" s="18">
        <v>256148</v>
      </c>
      <c r="L4970" s="18">
        <v>0</v>
      </c>
      <c r="M4970" s="18">
        <v>256148</v>
      </c>
      <c r="N4970" s="18">
        <v>0</v>
      </c>
      <c r="O4970" s="1" t="s">
        <v>9364</v>
      </c>
      <c r="R4970" s="1" t="s">
        <v>27</v>
      </c>
      <c r="S4970" s="1" t="s">
        <v>9379</v>
      </c>
      <c r="T4970" s="1" t="s">
        <v>46</v>
      </c>
      <c r="U4970" s="2"/>
      <c r="V4970" s="2"/>
      <c r="W4970" s="2"/>
      <c r="X4970" s="3">
        <v>0</v>
      </c>
      <c r="Y4970" s="33" t="e">
        <f>#REF!-U4970-V4970-W4970</f>
        <v>#REF!</v>
      </c>
    </row>
    <row r="4971" spans="1:25" ht="22.5" x14ac:dyDescent="0.2">
      <c r="A4971" s="1" t="s">
        <v>21</v>
      </c>
      <c r="B4971" s="1" t="s">
        <v>22</v>
      </c>
      <c r="C4971" s="44" t="s">
        <v>9346</v>
      </c>
      <c r="D4971" s="23" t="s">
        <v>9347</v>
      </c>
      <c r="E4971" s="1" t="s">
        <v>9347</v>
      </c>
      <c r="G4971" s="23" t="s">
        <v>3647</v>
      </c>
      <c r="H4971" s="23" t="s">
        <v>9350</v>
      </c>
      <c r="I4971" s="5" t="s">
        <v>9351</v>
      </c>
      <c r="J4971" s="29">
        <v>43152</v>
      </c>
      <c r="K4971" s="18">
        <v>130482</v>
      </c>
      <c r="L4971" s="18">
        <v>0</v>
      </c>
      <c r="M4971" s="18">
        <v>130482</v>
      </c>
      <c r="N4971" s="18">
        <v>0</v>
      </c>
      <c r="O4971" s="1" t="s">
        <v>9364</v>
      </c>
      <c r="R4971" s="1" t="s">
        <v>27</v>
      </c>
      <c r="S4971" s="1" t="s">
        <v>9380</v>
      </c>
      <c r="T4971" s="1" t="s">
        <v>46</v>
      </c>
      <c r="U4971" s="2"/>
      <c r="V4971" s="2"/>
      <c r="W4971" s="2"/>
      <c r="X4971" s="3">
        <v>0</v>
      </c>
      <c r="Y4971" s="33" t="e">
        <f>#REF!-U4971-V4971-W4971</f>
        <v>#REF!</v>
      </c>
    </row>
    <row r="4972" spans="1:25" ht="22.5" x14ac:dyDescent="0.2">
      <c r="A4972" s="1" t="s">
        <v>21</v>
      </c>
      <c r="B4972" s="1" t="s">
        <v>22</v>
      </c>
      <c r="C4972" s="44" t="s">
        <v>9346</v>
      </c>
      <c r="D4972" s="23" t="s">
        <v>9347</v>
      </c>
      <c r="E4972" s="1" t="s">
        <v>9347</v>
      </c>
      <c r="G4972" s="23" t="s">
        <v>3647</v>
      </c>
      <c r="H4972" s="23" t="s">
        <v>9350</v>
      </c>
      <c r="I4972" s="5" t="s">
        <v>9351</v>
      </c>
      <c r="J4972" s="29">
        <v>43152</v>
      </c>
      <c r="K4972" s="18">
        <v>256148</v>
      </c>
      <c r="L4972" s="18">
        <v>0</v>
      </c>
      <c r="M4972" s="18">
        <v>256148</v>
      </c>
      <c r="N4972" s="18">
        <v>0</v>
      </c>
      <c r="O4972" s="1" t="s">
        <v>9364</v>
      </c>
      <c r="R4972" s="1" t="s">
        <v>27</v>
      </c>
      <c r="S4972" s="1" t="s">
        <v>9381</v>
      </c>
      <c r="T4972" s="1" t="s">
        <v>46</v>
      </c>
      <c r="U4972" s="2"/>
      <c r="V4972" s="2"/>
      <c r="W4972" s="2"/>
      <c r="X4972" s="3">
        <v>0</v>
      </c>
      <c r="Y4972" s="33" t="e">
        <f>#REF!-U4972-V4972-W4972</f>
        <v>#REF!</v>
      </c>
    </row>
    <row r="4973" spans="1:25" ht="22.5" x14ac:dyDescent="0.2">
      <c r="A4973" s="1" t="s">
        <v>21</v>
      </c>
      <c r="B4973" s="1" t="s">
        <v>22</v>
      </c>
      <c r="C4973" s="44" t="s">
        <v>9346</v>
      </c>
      <c r="D4973" s="23" t="s">
        <v>9347</v>
      </c>
      <c r="E4973" s="1" t="s">
        <v>9347</v>
      </c>
      <c r="G4973" s="23" t="s">
        <v>3647</v>
      </c>
      <c r="H4973" s="23" t="s">
        <v>9350</v>
      </c>
      <c r="I4973" s="5" t="s">
        <v>9351</v>
      </c>
      <c r="J4973" s="29">
        <v>43152</v>
      </c>
      <c r="K4973" s="18">
        <v>256148</v>
      </c>
      <c r="L4973" s="18">
        <v>0</v>
      </c>
      <c r="M4973" s="18">
        <v>256148</v>
      </c>
      <c r="N4973" s="18">
        <v>0</v>
      </c>
      <c r="O4973" s="1" t="s">
        <v>9364</v>
      </c>
      <c r="R4973" s="1" t="s">
        <v>27</v>
      </c>
      <c r="S4973" s="1" t="s">
        <v>9382</v>
      </c>
      <c r="T4973" s="1" t="s">
        <v>46</v>
      </c>
      <c r="U4973" s="2"/>
      <c r="V4973" s="2"/>
      <c r="W4973" s="2"/>
      <c r="X4973" s="3">
        <v>0</v>
      </c>
      <c r="Y4973" s="33" t="e">
        <f>#REF!-U4973-V4973-W4973</f>
        <v>#REF!</v>
      </c>
    </row>
    <row r="4974" spans="1:25" ht="22.5" x14ac:dyDescent="0.2">
      <c r="A4974" s="1" t="s">
        <v>21</v>
      </c>
      <c r="B4974" s="1" t="s">
        <v>22</v>
      </c>
      <c r="C4974" s="44" t="s">
        <v>9346</v>
      </c>
      <c r="D4974" s="23" t="s">
        <v>9347</v>
      </c>
      <c r="E4974" s="1" t="s">
        <v>9347</v>
      </c>
      <c r="G4974" s="23" t="s">
        <v>3647</v>
      </c>
      <c r="H4974" s="23" t="s">
        <v>9350</v>
      </c>
      <c r="I4974" s="5" t="s">
        <v>9351</v>
      </c>
      <c r="J4974" s="29">
        <v>43152</v>
      </c>
      <c r="K4974" s="18">
        <v>256148</v>
      </c>
      <c r="L4974" s="18">
        <v>0</v>
      </c>
      <c r="M4974" s="18">
        <v>256148</v>
      </c>
      <c r="N4974" s="18">
        <v>0</v>
      </c>
      <c r="O4974" s="1" t="s">
        <v>9364</v>
      </c>
      <c r="R4974" s="1" t="s">
        <v>27</v>
      </c>
      <c r="S4974" s="1" t="s">
        <v>9383</v>
      </c>
      <c r="T4974" s="1" t="s">
        <v>46</v>
      </c>
      <c r="U4974" s="2"/>
      <c r="V4974" s="2"/>
      <c r="W4974" s="2"/>
      <c r="X4974" s="3">
        <v>0</v>
      </c>
      <c r="Y4974" s="33" t="e">
        <f>#REF!-U4974-V4974-W4974</f>
        <v>#REF!</v>
      </c>
    </row>
    <row r="4975" spans="1:25" ht="22.5" x14ac:dyDescent="0.2">
      <c r="A4975" s="1" t="s">
        <v>21</v>
      </c>
      <c r="B4975" s="1" t="s">
        <v>22</v>
      </c>
      <c r="C4975" s="44" t="s">
        <v>9346</v>
      </c>
      <c r="D4975" s="23" t="s">
        <v>9347</v>
      </c>
      <c r="E4975" s="1" t="s">
        <v>9347</v>
      </c>
      <c r="G4975" s="23" t="s">
        <v>3647</v>
      </c>
      <c r="H4975" s="23" t="s">
        <v>9350</v>
      </c>
      <c r="I4975" s="5" t="s">
        <v>9351</v>
      </c>
      <c r="J4975" s="29">
        <v>43152</v>
      </c>
      <c r="K4975" s="18">
        <v>-52049.25</v>
      </c>
      <c r="L4975" s="18">
        <v>0</v>
      </c>
      <c r="M4975" s="18">
        <v>-52049.25</v>
      </c>
      <c r="N4975" s="18">
        <v>0</v>
      </c>
      <c r="O4975" s="1" t="s">
        <v>9364</v>
      </c>
      <c r="R4975" s="1" t="s">
        <v>27</v>
      </c>
      <c r="S4975" s="1" t="s">
        <v>9384</v>
      </c>
      <c r="T4975" s="1" t="s">
        <v>46</v>
      </c>
      <c r="U4975" s="2"/>
      <c r="V4975" s="2"/>
      <c r="W4975" s="2"/>
      <c r="X4975" s="3">
        <v>0</v>
      </c>
      <c r="Y4975" s="33" t="e">
        <f>#REF!-U4975-V4975-W4975</f>
        <v>#REF!</v>
      </c>
    </row>
    <row r="4976" spans="1:25" ht="22.5" x14ac:dyDescent="0.2">
      <c r="A4976" s="1" t="s">
        <v>21</v>
      </c>
      <c r="B4976" s="1" t="s">
        <v>22</v>
      </c>
      <c r="C4976" s="44" t="s">
        <v>9346</v>
      </c>
      <c r="D4976" s="23" t="s">
        <v>9347</v>
      </c>
      <c r="E4976" s="1" t="s">
        <v>9347</v>
      </c>
      <c r="G4976" s="23" t="s">
        <v>3647</v>
      </c>
      <c r="H4976" s="23" t="s">
        <v>9350</v>
      </c>
      <c r="I4976" s="5" t="s">
        <v>9351</v>
      </c>
      <c r="J4976" s="29">
        <v>43152</v>
      </c>
      <c r="K4976" s="18">
        <v>391446</v>
      </c>
      <c r="L4976" s="18">
        <v>0</v>
      </c>
      <c r="M4976" s="18">
        <v>391446</v>
      </c>
      <c r="N4976" s="18">
        <v>0</v>
      </c>
      <c r="O4976" s="1" t="s">
        <v>9364</v>
      </c>
      <c r="R4976" s="1" t="s">
        <v>27</v>
      </c>
      <c r="S4976" s="1" t="s">
        <v>9385</v>
      </c>
      <c r="T4976" s="1" t="s">
        <v>46</v>
      </c>
      <c r="U4976" s="2"/>
      <c r="V4976" s="2"/>
      <c r="W4976" s="2"/>
      <c r="X4976" s="3">
        <v>0</v>
      </c>
      <c r="Y4976" s="33" t="e">
        <f>#REF!-U4976-V4976-W4976</f>
        <v>#REF!</v>
      </c>
    </row>
    <row r="4977" spans="1:25" ht="22.5" x14ac:dyDescent="0.2">
      <c r="A4977" s="1" t="s">
        <v>21</v>
      </c>
      <c r="B4977" s="1" t="s">
        <v>22</v>
      </c>
      <c r="C4977" s="44" t="s">
        <v>9346</v>
      </c>
      <c r="D4977" s="23" t="s">
        <v>9347</v>
      </c>
      <c r="E4977" s="1" t="s">
        <v>9347</v>
      </c>
      <c r="G4977" s="23" t="s">
        <v>3647</v>
      </c>
      <c r="H4977" s="23" t="s">
        <v>9350</v>
      </c>
      <c r="I4977" s="5" t="s">
        <v>9351</v>
      </c>
      <c r="J4977" s="29">
        <v>43202</v>
      </c>
      <c r="K4977" s="18">
        <v>359189.01</v>
      </c>
      <c r="L4977" s="18">
        <v>0</v>
      </c>
      <c r="M4977" s="18">
        <v>359189.01</v>
      </c>
      <c r="N4977" s="18">
        <v>0</v>
      </c>
      <c r="O4977" s="1" t="s">
        <v>9364</v>
      </c>
      <c r="R4977" s="1" t="s">
        <v>27</v>
      </c>
      <c r="S4977" s="1" t="s">
        <v>9386</v>
      </c>
      <c r="T4977" s="1" t="s">
        <v>46</v>
      </c>
      <c r="U4977" s="2"/>
      <c r="V4977" s="2"/>
      <c r="W4977" s="2"/>
      <c r="X4977" s="3">
        <v>0</v>
      </c>
      <c r="Y4977" s="33" t="e">
        <f>#REF!-U4977-V4977-W4977</f>
        <v>#REF!</v>
      </c>
    </row>
    <row r="4978" spans="1:25" ht="22.5" x14ac:dyDescent="0.2">
      <c r="A4978" s="1" t="s">
        <v>21</v>
      </c>
      <c r="B4978" s="1" t="s">
        <v>22</v>
      </c>
      <c r="C4978" s="44" t="s">
        <v>9346</v>
      </c>
      <c r="D4978" s="23" t="s">
        <v>9347</v>
      </c>
      <c r="E4978" s="1" t="s">
        <v>9347</v>
      </c>
      <c r="G4978" s="23" t="s">
        <v>3647</v>
      </c>
      <c r="H4978" s="23" t="s">
        <v>9350</v>
      </c>
      <c r="I4978" s="5" t="s">
        <v>9351</v>
      </c>
      <c r="J4978" s="29">
        <v>43278</v>
      </c>
      <c r="K4978" s="18">
        <v>75834.19</v>
      </c>
      <c r="L4978" s="18">
        <v>0</v>
      </c>
      <c r="M4978" s="18">
        <v>75834.19</v>
      </c>
      <c r="N4978" s="18">
        <v>0</v>
      </c>
      <c r="O4978" s="1" t="s">
        <v>9348</v>
      </c>
      <c r="R4978" s="1" t="s">
        <v>27</v>
      </c>
      <c r="S4978" s="1" t="s">
        <v>9387</v>
      </c>
      <c r="T4978" s="1" t="s">
        <v>46</v>
      </c>
      <c r="U4978" s="2"/>
      <c r="V4978" s="2"/>
      <c r="W4978" s="2"/>
      <c r="X4978" s="3">
        <v>0</v>
      </c>
      <c r="Y4978" s="33" t="e">
        <f>#REF!-U4978-V4978-W4978</f>
        <v>#REF!</v>
      </c>
    </row>
    <row r="4979" spans="1:25" ht="22.5" x14ac:dyDescent="0.2">
      <c r="A4979" s="1" t="s">
        <v>21</v>
      </c>
      <c r="B4979" s="1" t="s">
        <v>22</v>
      </c>
      <c r="C4979" s="44" t="s">
        <v>9346</v>
      </c>
      <c r="D4979" s="23" t="s">
        <v>9347</v>
      </c>
      <c r="E4979" s="1" t="s">
        <v>9347</v>
      </c>
      <c r="G4979" s="23" t="s">
        <v>3647</v>
      </c>
      <c r="H4979" s="23" t="s">
        <v>9350</v>
      </c>
      <c r="I4979" s="5" t="s">
        <v>9351</v>
      </c>
      <c r="J4979" s="29">
        <v>43224</v>
      </c>
      <c r="K4979" s="18">
        <v>535244.18000000005</v>
      </c>
      <c r="L4979" s="18">
        <v>0</v>
      </c>
      <c r="M4979" s="18">
        <v>535244.18000000005</v>
      </c>
      <c r="N4979" s="18">
        <v>0</v>
      </c>
      <c r="O4979" s="1" t="s">
        <v>9364</v>
      </c>
      <c r="R4979" s="1" t="s">
        <v>27</v>
      </c>
      <c r="S4979" s="1" t="s">
        <v>9388</v>
      </c>
      <c r="T4979" s="1" t="s">
        <v>46</v>
      </c>
      <c r="U4979" s="2"/>
      <c r="V4979" s="2"/>
      <c r="W4979" s="2"/>
      <c r="X4979" s="3">
        <v>0</v>
      </c>
      <c r="Y4979" s="33" t="e">
        <f>#REF!-U4979-V4979-W4979</f>
        <v>#REF!</v>
      </c>
    </row>
    <row r="4980" spans="1:25" x14ac:dyDescent="0.2">
      <c r="H4980" s="27" t="s">
        <v>9389</v>
      </c>
      <c r="J4980" s="29"/>
      <c r="K4980" s="18">
        <f>SUBTOTAL(9,K4944:K4979)</f>
        <v>5126513.4399999995</v>
      </c>
      <c r="L4980" s="18">
        <f>SUBTOTAL(9,L4944:L4979)</f>
        <v>0</v>
      </c>
      <c r="M4980" s="18">
        <f>SUBTOTAL(9,M4944:M4979)</f>
        <v>5126513.4399999995</v>
      </c>
      <c r="N4980" s="18">
        <f>SUBTOTAL(9,N4944:N4979)</f>
        <v>0</v>
      </c>
      <c r="U4980" s="2"/>
      <c r="V4980" s="2"/>
      <c r="W4980" s="2"/>
      <c r="X4980" s="3">
        <f>SUBTOTAL(9,X4944:X4979)</f>
        <v>0</v>
      </c>
      <c r="Y4980" s="33" t="e">
        <f>#REF!-U4980-V4980-W4980</f>
        <v>#REF!</v>
      </c>
    </row>
    <row r="4981" spans="1:25" ht="22.5" x14ac:dyDescent="0.2">
      <c r="A4981" s="1" t="s">
        <v>21</v>
      </c>
      <c r="B4981" s="1" t="s">
        <v>22</v>
      </c>
      <c r="C4981" s="44" t="s">
        <v>9346</v>
      </c>
      <c r="D4981" s="23" t="s">
        <v>9347</v>
      </c>
      <c r="E4981" s="1" t="s">
        <v>9347</v>
      </c>
      <c r="G4981" s="23" t="s">
        <v>3647</v>
      </c>
      <c r="H4981" s="23" t="s">
        <v>9390</v>
      </c>
      <c r="I4981" s="5" t="s">
        <v>9391</v>
      </c>
      <c r="J4981" s="29">
        <v>42957</v>
      </c>
      <c r="K4981" s="18">
        <v>-4806.24</v>
      </c>
      <c r="L4981" s="18">
        <v>0</v>
      </c>
      <c r="M4981" s="18">
        <v>-4806.24</v>
      </c>
      <c r="N4981" s="18">
        <v>0</v>
      </c>
      <c r="O4981" s="1" t="s">
        <v>9348</v>
      </c>
      <c r="R4981" s="1" t="s">
        <v>27</v>
      </c>
      <c r="S4981" s="1" t="s">
        <v>9349</v>
      </c>
      <c r="T4981" s="1" t="s">
        <v>46</v>
      </c>
      <c r="U4981" s="2"/>
      <c r="V4981" s="2"/>
      <c r="W4981" s="2"/>
      <c r="X4981" s="3">
        <v>-4.0099999999999997E-3</v>
      </c>
      <c r="Y4981" s="33" t="e">
        <f>#REF!-U4981-V4981-W4981</f>
        <v>#REF!</v>
      </c>
    </row>
    <row r="4982" spans="1:25" ht="22.5" x14ac:dyDescent="0.2">
      <c r="A4982" s="1" t="s">
        <v>21</v>
      </c>
      <c r="B4982" s="1" t="s">
        <v>22</v>
      </c>
      <c r="C4982" s="44" t="s">
        <v>9346</v>
      </c>
      <c r="D4982" s="23" t="s">
        <v>9347</v>
      </c>
      <c r="E4982" s="1" t="s">
        <v>9347</v>
      </c>
      <c r="G4982" s="23" t="s">
        <v>3647</v>
      </c>
      <c r="H4982" s="23" t="s">
        <v>9390</v>
      </c>
      <c r="I4982" s="5" t="s">
        <v>9391</v>
      </c>
      <c r="J4982" s="29">
        <v>42986</v>
      </c>
      <c r="K4982" s="18">
        <v>61038</v>
      </c>
      <c r="L4982" s="18">
        <v>0</v>
      </c>
      <c r="M4982" s="18">
        <v>61038</v>
      </c>
      <c r="N4982" s="18">
        <v>0</v>
      </c>
      <c r="O4982" s="1" t="s">
        <v>9348</v>
      </c>
      <c r="R4982" s="1" t="s">
        <v>27</v>
      </c>
      <c r="S4982" s="1" t="s">
        <v>9392</v>
      </c>
      <c r="T4982" s="1" t="s">
        <v>46</v>
      </c>
      <c r="U4982" s="2"/>
      <c r="V4982" s="2"/>
      <c r="W4982" s="2"/>
      <c r="X4982" s="3">
        <v>1.8000000000000001E-4</v>
      </c>
      <c r="Y4982" s="33" t="e">
        <f>#REF!-U4982-V4982-W4982</f>
        <v>#REF!</v>
      </c>
    </row>
    <row r="4983" spans="1:25" ht="22.5" x14ac:dyDescent="0.2">
      <c r="A4983" s="1" t="s">
        <v>21</v>
      </c>
      <c r="B4983" s="1" t="s">
        <v>22</v>
      </c>
      <c r="C4983" s="44" t="s">
        <v>9346</v>
      </c>
      <c r="D4983" s="23" t="s">
        <v>9347</v>
      </c>
      <c r="E4983" s="1" t="s">
        <v>9347</v>
      </c>
      <c r="G4983" s="23" t="s">
        <v>3647</v>
      </c>
      <c r="H4983" s="23" t="s">
        <v>9390</v>
      </c>
      <c r="I4983" s="5" t="s">
        <v>9391</v>
      </c>
      <c r="J4983" s="29">
        <v>42986</v>
      </c>
      <c r="K4983" s="18">
        <v>6693.35</v>
      </c>
      <c r="L4983" s="18">
        <v>0</v>
      </c>
      <c r="M4983" s="18">
        <v>6693.35</v>
      </c>
      <c r="N4983" s="18">
        <v>0</v>
      </c>
      <c r="O4983" s="1" t="s">
        <v>9348</v>
      </c>
      <c r="R4983" s="1" t="s">
        <v>27</v>
      </c>
      <c r="S4983" s="1" t="s">
        <v>9354</v>
      </c>
      <c r="T4983" s="1" t="s">
        <v>46</v>
      </c>
      <c r="U4983" s="2"/>
      <c r="V4983" s="2"/>
      <c r="W4983" s="2"/>
      <c r="X4983" s="3">
        <v>-3.98E-3</v>
      </c>
      <c r="Y4983" s="33" t="e">
        <f>#REF!-U4983-V4983-W4983</f>
        <v>#REF!</v>
      </c>
    </row>
    <row r="4984" spans="1:25" ht="22.5" x14ac:dyDescent="0.2">
      <c r="A4984" s="1" t="s">
        <v>21</v>
      </c>
      <c r="B4984" s="1" t="s">
        <v>22</v>
      </c>
      <c r="C4984" s="44" t="s">
        <v>9346</v>
      </c>
      <c r="D4984" s="23" t="s">
        <v>9347</v>
      </c>
      <c r="E4984" s="1" t="s">
        <v>9347</v>
      </c>
      <c r="G4984" s="23" t="s">
        <v>3647</v>
      </c>
      <c r="H4984" s="23" t="s">
        <v>9390</v>
      </c>
      <c r="I4984" s="5" t="s">
        <v>9391</v>
      </c>
      <c r="J4984" s="29">
        <v>42986</v>
      </c>
      <c r="K4984" s="18">
        <v>61038</v>
      </c>
      <c r="L4984" s="18">
        <v>0</v>
      </c>
      <c r="M4984" s="18">
        <v>61038</v>
      </c>
      <c r="N4984" s="18">
        <v>0</v>
      </c>
      <c r="O4984" s="1" t="s">
        <v>9348</v>
      </c>
      <c r="R4984" s="1" t="s">
        <v>27</v>
      </c>
      <c r="S4984" s="1" t="s">
        <v>9393</v>
      </c>
      <c r="T4984" s="1" t="s">
        <v>46</v>
      </c>
      <c r="U4984" s="2"/>
      <c r="V4984" s="2"/>
      <c r="W4984" s="2"/>
      <c r="X4984" s="3">
        <v>1.4999999999999999E-4</v>
      </c>
      <c r="Y4984" s="33" t="e">
        <f>#REF!-U4984-V4984-W4984</f>
        <v>#REF!</v>
      </c>
    </row>
    <row r="4985" spans="1:25" ht="22.5" x14ac:dyDescent="0.2">
      <c r="A4985" s="1" t="s">
        <v>21</v>
      </c>
      <c r="B4985" s="1" t="s">
        <v>22</v>
      </c>
      <c r="C4985" s="44" t="s">
        <v>9346</v>
      </c>
      <c r="D4985" s="23" t="s">
        <v>9347</v>
      </c>
      <c r="E4985" s="1" t="s">
        <v>9347</v>
      </c>
      <c r="G4985" s="23" t="s">
        <v>3647</v>
      </c>
      <c r="H4985" s="23" t="s">
        <v>9390</v>
      </c>
      <c r="I4985" s="5" t="s">
        <v>9391</v>
      </c>
      <c r="J4985" s="29">
        <v>42986</v>
      </c>
      <c r="K4985" s="18">
        <v>-2694.11</v>
      </c>
      <c r="L4985" s="18">
        <v>0</v>
      </c>
      <c r="M4985" s="18">
        <v>-2694.11</v>
      </c>
      <c r="N4985" s="18">
        <v>0</v>
      </c>
      <c r="O4985" s="1" t="s">
        <v>9348</v>
      </c>
      <c r="R4985" s="1" t="s">
        <v>27</v>
      </c>
      <c r="S4985" s="1" t="s">
        <v>9359</v>
      </c>
      <c r="T4985" s="1" t="s">
        <v>46</v>
      </c>
      <c r="U4985" s="2"/>
      <c r="V4985" s="2"/>
      <c r="W4985" s="2"/>
      <c r="X4985" s="3">
        <v>1.99E-3</v>
      </c>
      <c r="Y4985" s="33" t="e">
        <f>#REF!-U4985-V4985-W4985</f>
        <v>#REF!</v>
      </c>
    </row>
    <row r="4986" spans="1:25" ht="22.5" x14ac:dyDescent="0.2">
      <c r="A4986" s="1" t="s">
        <v>21</v>
      </c>
      <c r="B4986" s="1" t="s">
        <v>22</v>
      </c>
      <c r="C4986" s="44" t="s">
        <v>9346</v>
      </c>
      <c r="D4986" s="23" t="s">
        <v>9347</v>
      </c>
      <c r="E4986" s="1" t="s">
        <v>9347</v>
      </c>
      <c r="G4986" s="23" t="s">
        <v>3647</v>
      </c>
      <c r="H4986" s="23" t="s">
        <v>9390</v>
      </c>
      <c r="I4986" s="5" t="s">
        <v>9391</v>
      </c>
      <c r="J4986" s="29">
        <v>42986</v>
      </c>
      <c r="K4986" s="18">
        <v>-2166.89</v>
      </c>
      <c r="L4986" s="18">
        <v>0</v>
      </c>
      <c r="M4986" s="18">
        <v>-2166.89</v>
      </c>
      <c r="N4986" s="18">
        <v>0</v>
      </c>
      <c r="O4986" s="1" t="s">
        <v>9348</v>
      </c>
      <c r="R4986" s="1" t="s">
        <v>27</v>
      </c>
      <c r="S4986" s="1" t="s">
        <v>9360</v>
      </c>
      <c r="T4986" s="1" t="s">
        <v>46</v>
      </c>
      <c r="U4986" s="2"/>
      <c r="V4986" s="2"/>
      <c r="W4986" s="2"/>
      <c r="X4986" s="3">
        <v>-2.0100000000000001E-3</v>
      </c>
      <c r="Y4986" s="33" t="e">
        <f>#REF!-U4986-V4986-W4986</f>
        <v>#REF!</v>
      </c>
    </row>
    <row r="4987" spans="1:25" ht="22.5" x14ac:dyDescent="0.2">
      <c r="A4987" s="1" t="s">
        <v>21</v>
      </c>
      <c r="B4987" s="1" t="s">
        <v>22</v>
      </c>
      <c r="C4987" s="44" t="s">
        <v>9346</v>
      </c>
      <c r="D4987" s="23" t="s">
        <v>9347</v>
      </c>
      <c r="E4987" s="1" t="s">
        <v>9347</v>
      </c>
      <c r="G4987" s="23" t="s">
        <v>3647</v>
      </c>
      <c r="H4987" s="23" t="s">
        <v>9390</v>
      </c>
      <c r="I4987" s="5" t="s">
        <v>9391</v>
      </c>
      <c r="J4987" s="29">
        <v>43055</v>
      </c>
      <c r="K4987" s="18">
        <v>-2767.8</v>
      </c>
      <c r="L4987" s="18">
        <v>0</v>
      </c>
      <c r="M4987" s="18">
        <v>-2767.8</v>
      </c>
      <c r="N4987" s="18">
        <v>0</v>
      </c>
      <c r="O4987" s="1" t="s">
        <v>9348</v>
      </c>
      <c r="R4987" s="1" t="s">
        <v>27</v>
      </c>
      <c r="S4987" s="1" t="s">
        <v>9362</v>
      </c>
      <c r="T4987" s="1" t="s">
        <v>46</v>
      </c>
      <c r="U4987" s="2"/>
      <c r="V4987" s="2"/>
      <c r="W4987" s="2"/>
      <c r="X4987" s="3">
        <v>1.99E-3</v>
      </c>
      <c r="Y4987" s="33" t="e">
        <f>#REF!-U4987-V4987-W4987</f>
        <v>#REF!</v>
      </c>
    </row>
    <row r="4988" spans="1:25" ht="22.5" x14ac:dyDescent="0.2">
      <c r="A4988" s="1" t="s">
        <v>21</v>
      </c>
      <c r="B4988" s="1" t="s">
        <v>22</v>
      </c>
      <c r="C4988" s="44" t="s">
        <v>9346</v>
      </c>
      <c r="D4988" s="23" t="s">
        <v>9347</v>
      </c>
      <c r="E4988" s="1" t="s">
        <v>9347</v>
      </c>
      <c r="G4988" s="23" t="s">
        <v>3647</v>
      </c>
      <c r="H4988" s="23" t="s">
        <v>9390</v>
      </c>
      <c r="I4988" s="5" t="s">
        <v>9391</v>
      </c>
      <c r="J4988" s="29">
        <v>43055</v>
      </c>
      <c r="K4988" s="18">
        <v>32237.360000000001</v>
      </c>
      <c r="L4988" s="18">
        <v>0</v>
      </c>
      <c r="M4988" s="18">
        <v>32237.360000000001</v>
      </c>
      <c r="N4988" s="18">
        <v>0</v>
      </c>
      <c r="O4988" s="1" t="s">
        <v>9348</v>
      </c>
      <c r="R4988" s="1" t="s">
        <v>27</v>
      </c>
      <c r="S4988" s="1" t="s">
        <v>9363</v>
      </c>
      <c r="T4988" s="1" t="s">
        <v>46</v>
      </c>
      <c r="U4988" s="2"/>
      <c r="V4988" s="2"/>
      <c r="W4988" s="2"/>
      <c r="X4988" s="3">
        <v>-1.9E-3</v>
      </c>
      <c r="Y4988" s="33" t="e">
        <f>#REF!-U4988-V4988-W4988</f>
        <v>#REF!</v>
      </c>
    </row>
    <row r="4989" spans="1:25" ht="22.5" x14ac:dyDescent="0.2">
      <c r="A4989" s="1" t="s">
        <v>21</v>
      </c>
      <c r="B4989" s="1" t="s">
        <v>22</v>
      </c>
      <c r="C4989" s="44" t="s">
        <v>9346</v>
      </c>
      <c r="D4989" s="23" t="s">
        <v>9347</v>
      </c>
      <c r="E4989" s="1" t="s">
        <v>9347</v>
      </c>
      <c r="G4989" s="23" t="s">
        <v>3647</v>
      </c>
      <c r="H4989" s="23" t="s">
        <v>9390</v>
      </c>
      <c r="I4989" s="5" t="s">
        <v>9391</v>
      </c>
      <c r="J4989" s="29">
        <v>43084</v>
      </c>
      <c r="K4989" s="18">
        <v>45553</v>
      </c>
      <c r="L4989" s="18">
        <v>0</v>
      </c>
      <c r="M4989" s="18">
        <v>45553</v>
      </c>
      <c r="N4989" s="18">
        <v>0</v>
      </c>
      <c r="O4989" s="1" t="s">
        <v>9364</v>
      </c>
      <c r="R4989" s="1" t="s">
        <v>27</v>
      </c>
      <c r="S4989" s="1" t="s">
        <v>9394</v>
      </c>
      <c r="T4989" s="1" t="s">
        <v>9366</v>
      </c>
      <c r="U4989" s="2"/>
      <c r="V4989" s="2"/>
      <c r="W4989" s="2"/>
      <c r="X4989" s="3">
        <v>0</v>
      </c>
      <c r="Y4989" s="33" t="e">
        <f>#REF!-U4989-V4989-W4989</f>
        <v>#REF!</v>
      </c>
    </row>
    <row r="4990" spans="1:25" ht="22.5" x14ac:dyDescent="0.2">
      <c r="A4990" s="1" t="s">
        <v>21</v>
      </c>
      <c r="B4990" s="1" t="s">
        <v>22</v>
      </c>
      <c r="C4990" s="44" t="s">
        <v>9346</v>
      </c>
      <c r="D4990" s="23" t="s">
        <v>9347</v>
      </c>
      <c r="E4990" s="1" t="s">
        <v>9347</v>
      </c>
      <c r="G4990" s="23" t="s">
        <v>3647</v>
      </c>
      <c r="H4990" s="23" t="s">
        <v>9390</v>
      </c>
      <c r="I4990" s="5" t="s">
        <v>9391</v>
      </c>
      <c r="J4990" s="29">
        <v>43084</v>
      </c>
      <c r="K4990" s="18">
        <v>45553</v>
      </c>
      <c r="L4990" s="18">
        <v>0</v>
      </c>
      <c r="M4990" s="18">
        <v>45553</v>
      </c>
      <c r="N4990" s="18">
        <v>0</v>
      </c>
      <c r="O4990" s="1" t="s">
        <v>9364</v>
      </c>
      <c r="R4990" s="1" t="s">
        <v>27</v>
      </c>
      <c r="S4990" s="1" t="s">
        <v>9395</v>
      </c>
      <c r="T4990" s="1" t="s">
        <v>9366</v>
      </c>
      <c r="U4990" s="2"/>
      <c r="V4990" s="2"/>
      <c r="W4990" s="2"/>
      <c r="X4990" s="3">
        <v>-3.7299999999999998E-3</v>
      </c>
      <c r="Y4990" s="33" t="e">
        <f>#REF!-U4990-V4990-W4990</f>
        <v>#REF!</v>
      </c>
    </row>
    <row r="4991" spans="1:25" ht="22.5" x14ac:dyDescent="0.2">
      <c r="A4991" s="1" t="s">
        <v>21</v>
      </c>
      <c r="B4991" s="1" t="s">
        <v>22</v>
      </c>
      <c r="C4991" s="44" t="s">
        <v>9346</v>
      </c>
      <c r="D4991" s="23" t="s">
        <v>9347</v>
      </c>
      <c r="E4991" s="1" t="s">
        <v>9347</v>
      </c>
      <c r="G4991" s="23" t="s">
        <v>3647</v>
      </c>
      <c r="H4991" s="23" t="s">
        <v>9390</v>
      </c>
      <c r="I4991" s="5" t="s">
        <v>9391</v>
      </c>
      <c r="J4991" s="29">
        <v>43084</v>
      </c>
      <c r="K4991" s="18">
        <v>45553</v>
      </c>
      <c r="L4991" s="18">
        <v>0</v>
      </c>
      <c r="M4991" s="18">
        <v>45553</v>
      </c>
      <c r="N4991" s="18">
        <v>0</v>
      </c>
      <c r="O4991" s="1" t="s">
        <v>9364</v>
      </c>
      <c r="R4991" s="1" t="s">
        <v>27</v>
      </c>
      <c r="S4991" s="1" t="s">
        <v>9396</v>
      </c>
      <c r="T4991" s="1" t="s">
        <v>9366</v>
      </c>
      <c r="U4991" s="2"/>
      <c r="V4991" s="2"/>
      <c r="W4991" s="2"/>
      <c r="X4991" s="3">
        <v>1.3999999999999999E-4</v>
      </c>
      <c r="Y4991" s="33" t="e">
        <f>#REF!-U4991-V4991-W4991</f>
        <v>#REF!</v>
      </c>
    </row>
    <row r="4992" spans="1:25" ht="22.5" x14ac:dyDescent="0.2">
      <c r="A4992" s="1" t="s">
        <v>21</v>
      </c>
      <c r="B4992" s="1" t="s">
        <v>22</v>
      </c>
      <c r="C4992" s="44" t="s">
        <v>9346</v>
      </c>
      <c r="D4992" s="23" t="s">
        <v>9347</v>
      </c>
      <c r="E4992" s="1" t="s">
        <v>9347</v>
      </c>
      <c r="G4992" s="23" t="s">
        <v>3647</v>
      </c>
      <c r="H4992" s="23" t="s">
        <v>9390</v>
      </c>
      <c r="I4992" s="5" t="s">
        <v>9391</v>
      </c>
      <c r="J4992" s="29">
        <v>43129</v>
      </c>
      <c r="K4992" s="18">
        <v>45553</v>
      </c>
      <c r="L4992" s="18">
        <v>0</v>
      </c>
      <c r="M4992" s="18">
        <v>45553</v>
      </c>
      <c r="N4992" s="18">
        <v>0</v>
      </c>
      <c r="O4992" s="1" t="s">
        <v>9364</v>
      </c>
      <c r="R4992" s="1" t="s">
        <v>27</v>
      </c>
      <c r="S4992" s="1" t="s">
        <v>9397</v>
      </c>
      <c r="T4992" s="1" t="s">
        <v>46</v>
      </c>
      <c r="U4992" s="2"/>
      <c r="V4992" s="2"/>
      <c r="W4992" s="2"/>
      <c r="X4992" s="3">
        <v>1.6000000000000001E-4</v>
      </c>
      <c r="Y4992" s="33" t="e">
        <f>#REF!-U4992-V4992-W4992</f>
        <v>#REF!</v>
      </c>
    </row>
    <row r="4993" spans="1:25" ht="22.5" x14ac:dyDescent="0.2">
      <c r="A4993" s="1" t="s">
        <v>21</v>
      </c>
      <c r="B4993" s="1" t="s">
        <v>22</v>
      </c>
      <c r="C4993" s="44" t="s">
        <v>9346</v>
      </c>
      <c r="D4993" s="23" t="s">
        <v>9347</v>
      </c>
      <c r="E4993" s="1" t="s">
        <v>9347</v>
      </c>
      <c r="G4993" s="23" t="s">
        <v>3647</v>
      </c>
      <c r="H4993" s="23" t="s">
        <v>9390</v>
      </c>
      <c r="I4993" s="5" t="s">
        <v>9391</v>
      </c>
      <c r="J4993" s="29">
        <v>43129</v>
      </c>
      <c r="K4993" s="18">
        <v>45553</v>
      </c>
      <c r="L4993" s="18">
        <v>0</v>
      </c>
      <c r="M4993" s="18">
        <v>45553</v>
      </c>
      <c r="N4993" s="18">
        <v>0</v>
      </c>
      <c r="O4993" s="1" t="s">
        <v>9364</v>
      </c>
      <c r="R4993" s="1" t="s">
        <v>27</v>
      </c>
      <c r="S4993" s="1" t="s">
        <v>9398</v>
      </c>
      <c r="T4993" s="1" t="s">
        <v>46</v>
      </c>
      <c r="U4993" s="2"/>
      <c r="V4993" s="2"/>
      <c r="W4993" s="2"/>
      <c r="X4993" s="3">
        <v>1.6000000000000001E-4</v>
      </c>
      <c r="Y4993" s="33" t="e">
        <f>#REF!-U4993-V4993-W4993</f>
        <v>#REF!</v>
      </c>
    </row>
    <row r="4994" spans="1:25" ht="22.5" x14ac:dyDescent="0.2">
      <c r="A4994" s="1" t="s">
        <v>21</v>
      </c>
      <c r="B4994" s="1" t="s">
        <v>22</v>
      </c>
      <c r="C4994" s="44" t="s">
        <v>9346</v>
      </c>
      <c r="D4994" s="23" t="s">
        <v>9347</v>
      </c>
      <c r="E4994" s="1" t="s">
        <v>9347</v>
      </c>
      <c r="G4994" s="23" t="s">
        <v>3647</v>
      </c>
      <c r="H4994" s="23" t="s">
        <v>9390</v>
      </c>
      <c r="I4994" s="5" t="s">
        <v>9391</v>
      </c>
      <c r="J4994" s="29">
        <v>43152</v>
      </c>
      <c r="K4994" s="18">
        <v>45553</v>
      </c>
      <c r="L4994" s="18">
        <v>0</v>
      </c>
      <c r="M4994" s="18">
        <v>45553</v>
      </c>
      <c r="N4994" s="18">
        <v>0</v>
      </c>
      <c r="O4994" s="1" t="s">
        <v>9364</v>
      </c>
      <c r="R4994" s="1" t="s">
        <v>27</v>
      </c>
      <c r="S4994" s="1" t="s">
        <v>9399</v>
      </c>
      <c r="T4994" s="1" t="s">
        <v>46</v>
      </c>
      <c r="U4994" s="2"/>
      <c r="V4994" s="2"/>
      <c r="W4994" s="2"/>
      <c r="X4994" s="3">
        <v>1.6000000000000001E-4</v>
      </c>
      <c r="Y4994" s="33" t="e">
        <f>#REF!-U4994-V4994-W4994</f>
        <v>#REF!</v>
      </c>
    </row>
    <row r="4995" spans="1:25" ht="22.5" x14ac:dyDescent="0.2">
      <c r="A4995" s="1" t="s">
        <v>21</v>
      </c>
      <c r="B4995" s="1" t="s">
        <v>22</v>
      </c>
      <c r="C4995" s="44" t="s">
        <v>9346</v>
      </c>
      <c r="D4995" s="23" t="s">
        <v>9347</v>
      </c>
      <c r="E4995" s="1" t="s">
        <v>9347</v>
      </c>
      <c r="G4995" s="23" t="s">
        <v>3647</v>
      </c>
      <c r="H4995" s="23" t="s">
        <v>9390</v>
      </c>
      <c r="I4995" s="5" t="s">
        <v>9391</v>
      </c>
      <c r="J4995" s="29">
        <v>43152</v>
      </c>
      <c r="K4995" s="18">
        <v>45553</v>
      </c>
      <c r="L4995" s="18">
        <v>0</v>
      </c>
      <c r="M4995" s="18">
        <v>45553</v>
      </c>
      <c r="N4995" s="18">
        <v>0</v>
      </c>
      <c r="O4995" s="1" t="s">
        <v>9364</v>
      </c>
      <c r="R4995" s="1" t="s">
        <v>27</v>
      </c>
      <c r="S4995" s="1" t="s">
        <v>9400</v>
      </c>
      <c r="T4995" s="1" t="s">
        <v>46</v>
      </c>
      <c r="U4995" s="2"/>
      <c r="V4995" s="2"/>
      <c r="W4995" s="2"/>
      <c r="X4995" s="3">
        <v>1.6000000000000001E-4</v>
      </c>
      <c r="Y4995" s="33" t="e">
        <f>#REF!-U4995-V4995-W4995</f>
        <v>#REF!</v>
      </c>
    </row>
    <row r="4996" spans="1:25" ht="22.5" x14ac:dyDescent="0.2">
      <c r="A4996" s="1" t="s">
        <v>21</v>
      </c>
      <c r="B4996" s="1" t="s">
        <v>22</v>
      </c>
      <c r="C4996" s="44" t="s">
        <v>9346</v>
      </c>
      <c r="D4996" s="23" t="s">
        <v>9347</v>
      </c>
      <c r="E4996" s="1" t="s">
        <v>9347</v>
      </c>
      <c r="G4996" s="23" t="s">
        <v>3647</v>
      </c>
      <c r="H4996" s="23" t="s">
        <v>9390</v>
      </c>
      <c r="I4996" s="5" t="s">
        <v>9391</v>
      </c>
      <c r="J4996" s="29">
        <v>43152</v>
      </c>
      <c r="K4996" s="18">
        <v>45553</v>
      </c>
      <c r="L4996" s="18">
        <v>0</v>
      </c>
      <c r="M4996" s="18">
        <v>45553</v>
      </c>
      <c r="N4996" s="18">
        <v>0</v>
      </c>
      <c r="O4996" s="1" t="s">
        <v>9364</v>
      </c>
      <c r="R4996" s="1" t="s">
        <v>27</v>
      </c>
      <c r="S4996" s="1" t="s">
        <v>9401</v>
      </c>
      <c r="T4996" s="1" t="s">
        <v>46</v>
      </c>
      <c r="U4996" s="2"/>
      <c r="V4996" s="2"/>
      <c r="W4996" s="2"/>
      <c r="X4996" s="3">
        <v>1.6000000000000001E-4</v>
      </c>
      <c r="Y4996" s="33" t="e">
        <f>#REF!-U4996-V4996-W4996</f>
        <v>#REF!</v>
      </c>
    </row>
    <row r="4997" spans="1:25" ht="22.5" x14ac:dyDescent="0.2">
      <c r="A4997" s="1" t="s">
        <v>21</v>
      </c>
      <c r="B4997" s="1" t="s">
        <v>22</v>
      </c>
      <c r="C4997" s="44" t="s">
        <v>9346</v>
      </c>
      <c r="D4997" s="23" t="s">
        <v>9347</v>
      </c>
      <c r="E4997" s="1" t="s">
        <v>9347</v>
      </c>
      <c r="G4997" s="23" t="s">
        <v>3647</v>
      </c>
      <c r="H4997" s="23" t="s">
        <v>9390</v>
      </c>
      <c r="I4997" s="5" t="s">
        <v>9391</v>
      </c>
      <c r="J4997" s="29">
        <v>43152</v>
      </c>
      <c r="K4997" s="18">
        <v>-10121.89</v>
      </c>
      <c r="L4997" s="18">
        <v>0</v>
      </c>
      <c r="M4997" s="18">
        <v>-10121.89</v>
      </c>
      <c r="N4997" s="18">
        <v>0</v>
      </c>
      <c r="O4997" s="1" t="s">
        <v>9364</v>
      </c>
      <c r="R4997" s="1" t="s">
        <v>27</v>
      </c>
      <c r="S4997" s="1" t="s">
        <v>9384</v>
      </c>
      <c r="T4997" s="1" t="s">
        <v>46</v>
      </c>
      <c r="U4997" s="2"/>
      <c r="V4997" s="2"/>
      <c r="W4997" s="2"/>
      <c r="X4997" s="3">
        <v>3.96E-3</v>
      </c>
      <c r="Y4997" s="33" t="e">
        <f>#REF!-U4997-V4997-W4997</f>
        <v>#REF!</v>
      </c>
    </row>
    <row r="4998" spans="1:25" ht="22.5" x14ac:dyDescent="0.2">
      <c r="A4998" s="1" t="s">
        <v>21</v>
      </c>
      <c r="B4998" s="1" t="s">
        <v>22</v>
      </c>
      <c r="C4998" s="44" t="s">
        <v>9346</v>
      </c>
      <c r="D4998" s="23" t="s">
        <v>9347</v>
      </c>
      <c r="E4998" s="1" t="s">
        <v>9347</v>
      </c>
      <c r="G4998" s="23" t="s">
        <v>3647</v>
      </c>
      <c r="H4998" s="23" t="s">
        <v>9390</v>
      </c>
      <c r="I4998" s="5" t="s">
        <v>9391</v>
      </c>
      <c r="J4998" s="29">
        <v>43202</v>
      </c>
      <c r="K4998" s="18">
        <v>9475.2000000000007</v>
      </c>
      <c r="L4998" s="18">
        <v>0</v>
      </c>
      <c r="M4998" s="18">
        <v>9475.2000000000007</v>
      </c>
      <c r="N4998" s="18">
        <v>0</v>
      </c>
      <c r="O4998" s="1" t="s">
        <v>9364</v>
      </c>
      <c r="R4998" s="1" t="s">
        <v>27</v>
      </c>
      <c r="S4998" s="1" t="s">
        <v>9386</v>
      </c>
      <c r="T4998" s="1" t="s">
        <v>46</v>
      </c>
      <c r="U4998" s="2"/>
      <c r="V4998" s="2"/>
      <c r="W4998" s="2"/>
      <c r="X4998" s="3">
        <v>2.0300000000000001E-3</v>
      </c>
      <c r="Y4998" s="33" t="e">
        <f>#REF!-U4998-V4998-W4998</f>
        <v>#REF!</v>
      </c>
    </row>
    <row r="4999" spans="1:25" ht="22.5" x14ac:dyDescent="0.2">
      <c r="A4999" s="1" t="s">
        <v>21</v>
      </c>
      <c r="B4999" s="1" t="s">
        <v>22</v>
      </c>
      <c r="C4999" s="44" t="s">
        <v>9346</v>
      </c>
      <c r="D4999" s="23" t="s">
        <v>9347</v>
      </c>
      <c r="E4999" s="1" t="s">
        <v>9347</v>
      </c>
      <c r="G4999" s="23" t="s">
        <v>3647</v>
      </c>
      <c r="H4999" s="23" t="s">
        <v>9390</v>
      </c>
      <c r="I4999" s="5" t="s">
        <v>9391</v>
      </c>
      <c r="J4999" s="29">
        <v>43278</v>
      </c>
      <c r="K4999" s="18">
        <v>15166.84</v>
      </c>
      <c r="L4999" s="18">
        <v>0</v>
      </c>
      <c r="M4999" s="18">
        <v>15166.84</v>
      </c>
      <c r="N4999" s="18">
        <v>0</v>
      </c>
      <c r="O4999" s="1" t="s">
        <v>9348</v>
      </c>
      <c r="R4999" s="1" t="s">
        <v>27</v>
      </c>
      <c r="S4999" s="1" t="s">
        <v>9387</v>
      </c>
      <c r="T4999" s="1" t="s">
        <v>46</v>
      </c>
      <c r="U4999" s="2"/>
      <c r="V4999" s="2"/>
      <c r="W4999" s="2"/>
      <c r="X4999" s="3">
        <v>2.0500000000000002E-3</v>
      </c>
      <c r="Y4999" s="33" t="e">
        <f>#REF!-U4999-V4999-W4999</f>
        <v>#REF!</v>
      </c>
    </row>
    <row r="5000" spans="1:25" ht="22.5" x14ac:dyDescent="0.2">
      <c r="A5000" s="1" t="s">
        <v>21</v>
      </c>
      <c r="B5000" s="1" t="s">
        <v>22</v>
      </c>
      <c r="C5000" s="44" t="s">
        <v>9346</v>
      </c>
      <c r="D5000" s="23" t="s">
        <v>9347</v>
      </c>
      <c r="E5000" s="1" t="s">
        <v>9347</v>
      </c>
      <c r="G5000" s="23" t="s">
        <v>3647</v>
      </c>
      <c r="H5000" s="23" t="s">
        <v>9390</v>
      </c>
      <c r="I5000" s="5" t="s">
        <v>9391</v>
      </c>
      <c r="J5000" s="29">
        <v>43224</v>
      </c>
      <c r="K5000" s="18">
        <v>8262.2900000000009</v>
      </c>
      <c r="L5000" s="18">
        <v>0</v>
      </c>
      <c r="M5000" s="18">
        <v>8262.2900000000009</v>
      </c>
      <c r="N5000" s="18">
        <v>0</v>
      </c>
      <c r="O5000" s="1" t="s">
        <v>9364</v>
      </c>
      <c r="R5000" s="1" t="s">
        <v>27</v>
      </c>
      <c r="S5000" s="1" t="s">
        <v>9388</v>
      </c>
      <c r="T5000" s="1" t="s">
        <v>46</v>
      </c>
      <c r="U5000" s="2"/>
      <c r="V5000" s="2"/>
      <c r="W5000" s="2"/>
      <c r="X5000" s="3">
        <v>2.0200000000000001E-3</v>
      </c>
      <c r="Y5000" s="33" t="e">
        <f>#REF!-U5000-V5000-W5000</f>
        <v>#REF!</v>
      </c>
    </row>
    <row r="5001" spans="1:25" ht="22.5" x14ac:dyDescent="0.2">
      <c r="A5001" s="1" t="s">
        <v>21</v>
      </c>
      <c r="B5001" s="1" t="s">
        <v>22</v>
      </c>
      <c r="C5001" s="44" t="s">
        <v>9346</v>
      </c>
      <c r="D5001" s="23" t="s">
        <v>9347</v>
      </c>
      <c r="E5001" s="1" t="s">
        <v>9347</v>
      </c>
      <c r="G5001" s="23" t="s">
        <v>3647</v>
      </c>
      <c r="H5001" s="23" t="s">
        <v>9390</v>
      </c>
      <c r="I5001" s="5" t="s">
        <v>9391</v>
      </c>
      <c r="J5001" s="29">
        <v>43228</v>
      </c>
      <c r="K5001" s="18">
        <v>20047.400000000001</v>
      </c>
      <c r="L5001" s="18">
        <v>0</v>
      </c>
      <c r="M5001" s="18">
        <v>20047.400000000001</v>
      </c>
      <c r="N5001" s="18">
        <v>0</v>
      </c>
      <c r="O5001" s="1" t="s">
        <v>9364</v>
      </c>
      <c r="R5001" s="1" t="s">
        <v>27</v>
      </c>
      <c r="S5001" s="1" t="s">
        <v>9402</v>
      </c>
      <c r="T5001" s="1" t="s">
        <v>9403</v>
      </c>
      <c r="U5001" s="2"/>
      <c r="V5001" s="2"/>
      <c r="W5001" s="2"/>
      <c r="X5001" s="3">
        <v>6.9999999999999994E-5</v>
      </c>
      <c r="Y5001" s="33" t="e">
        <f>#REF!-U5001-V5001-W5001</f>
        <v>#REF!</v>
      </c>
    </row>
    <row r="5002" spans="1:25" ht="22.5" x14ac:dyDescent="0.2">
      <c r="A5002" s="1" t="s">
        <v>21</v>
      </c>
      <c r="B5002" s="1" t="s">
        <v>22</v>
      </c>
      <c r="C5002" s="44" t="s">
        <v>9346</v>
      </c>
      <c r="D5002" s="23" t="s">
        <v>9347</v>
      </c>
      <c r="E5002" s="1" t="s">
        <v>9347</v>
      </c>
      <c r="G5002" s="23" t="s">
        <v>3647</v>
      </c>
      <c r="H5002" s="23" t="s">
        <v>9390</v>
      </c>
      <c r="I5002" s="5" t="s">
        <v>9391</v>
      </c>
      <c r="J5002" s="29">
        <v>43278</v>
      </c>
      <c r="K5002" s="18">
        <v>65600.399999999994</v>
      </c>
      <c r="L5002" s="18">
        <v>0</v>
      </c>
      <c r="M5002" s="18">
        <v>65600.399999999994</v>
      </c>
      <c r="N5002" s="18">
        <v>0</v>
      </c>
      <c r="O5002" s="1" t="s">
        <v>9364</v>
      </c>
      <c r="R5002" s="1" t="s">
        <v>27</v>
      </c>
      <c r="S5002" s="1" t="s">
        <v>9404</v>
      </c>
      <c r="T5002" s="1" t="s">
        <v>46</v>
      </c>
      <c r="U5002" s="2"/>
      <c r="V5002" s="2"/>
      <c r="W5002" s="2"/>
      <c r="X5002" s="3">
        <v>2.3000000000000001E-4</v>
      </c>
      <c r="Y5002" s="33" t="e">
        <f>#REF!-U5002-V5002-W5002</f>
        <v>#REF!</v>
      </c>
    </row>
    <row r="5003" spans="1:25" ht="22.5" x14ac:dyDescent="0.2">
      <c r="A5003" s="1" t="s">
        <v>21</v>
      </c>
      <c r="B5003" s="1" t="s">
        <v>22</v>
      </c>
      <c r="C5003" s="44" t="s">
        <v>9346</v>
      </c>
      <c r="D5003" s="23" t="s">
        <v>9347</v>
      </c>
      <c r="E5003" s="1" t="s">
        <v>9347</v>
      </c>
      <c r="G5003" s="23" t="s">
        <v>3647</v>
      </c>
      <c r="H5003" s="23" t="s">
        <v>9390</v>
      </c>
      <c r="I5003" s="5" t="s">
        <v>9391</v>
      </c>
      <c r="J5003" s="29">
        <v>43278</v>
      </c>
      <c r="K5003" s="18">
        <v>2483.1799999999998</v>
      </c>
      <c r="L5003" s="18">
        <v>0</v>
      </c>
      <c r="M5003" s="18">
        <v>2483.1799999999998</v>
      </c>
      <c r="N5003" s="18">
        <v>0</v>
      </c>
      <c r="O5003" s="1" t="s">
        <v>9364</v>
      </c>
      <c r="R5003" s="1" t="s">
        <v>27</v>
      </c>
      <c r="S5003" s="1" t="s">
        <v>9405</v>
      </c>
      <c r="T5003" s="1" t="s">
        <v>46</v>
      </c>
      <c r="U5003" s="2"/>
      <c r="V5003" s="2"/>
      <c r="W5003" s="2"/>
      <c r="X5003" s="3">
        <v>1.0000000000000001E-5</v>
      </c>
      <c r="Y5003" s="33" t="e">
        <f>#REF!-U5003-V5003-W5003</f>
        <v>#REF!</v>
      </c>
    </row>
    <row r="5004" spans="1:25" ht="22.5" x14ac:dyDescent="0.2">
      <c r="A5004" s="1" t="s">
        <v>21</v>
      </c>
      <c r="B5004" s="1" t="s">
        <v>22</v>
      </c>
      <c r="C5004" s="44" t="s">
        <v>9346</v>
      </c>
      <c r="D5004" s="23" t="s">
        <v>9347</v>
      </c>
      <c r="E5004" s="1" t="s">
        <v>9347</v>
      </c>
      <c r="F5004" s="23" t="s">
        <v>3647</v>
      </c>
      <c r="H5004" s="23" t="s">
        <v>9390</v>
      </c>
      <c r="I5004" s="5" t="s">
        <v>9391</v>
      </c>
      <c r="J5004" s="29">
        <v>42957</v>
      </c>
      <c r="K5004" s="18">
        <v>-19224.939999999999</v>
      </c>
      <c r="L5004" s="18">
        <v>-19224.939999999999</v>
      </c>
      <c r="M5004" s="18">
        <v>0</v>
      </c>
      <c r="N5004" s="18">
        <v>0</v>
      </c>
      <c r="O5004" s="1" t="s">
        <v>9348</v>
      </c>
      <c r="R5004" s="1" t="s">
        <v>27</v>
      </c>
      <c r="S5004" s="1" t="s">
        <v>9349</v>
      </c>
      <c r="T5004" s="1" t="s">
        <v>46</v>
      </c>
      <c r="U5004" s="2"/>
      <c r="V5004" s="2"/>
      <c r="W5004" s="2"/>
      <c r="X5004" s="3">
        <v>4.0099999999999997E-3</v>
      </c>
      <c r="Y5004" s="33" t="e">
        <f>#REF!-U5004-V5004-W5004</f>
        <v>#REF!</v>
      </c>
    </row>
    <row r="5005" spans="1:25" ht="22.5" x14ac:dyDescent="0.2">
      <c r="A5005" s="1" t="s">
        <v>21</v>
      </c>
      <c r="B5005" s="1" t="s">
        <v>22</v>
      </c>
      <c r="C5005" s="44" t="s">
        <v>9346</v>
      </c>
      <c r="D5005" s="23" t="s">
        <v>9347</v>
      </c>
      <c r="E5005" s="1" t="s">
        <v>9347</v>
      </c>
      <c r="F5005" s="23" t="s">
        <v>3647</v>
      </c>
      <c r="H5005" s="23" t="s">
        <v>9390</v>
      </c>
      <c r="I5005" s="5" t="s">
        <v>9391</v>
      </c>
      <c r="J5005" s="29">
        <v>42986</v>
      </c>
      <c r="K5005" s="18">
        <v>244152</v>
      </c>
      <c r="L5005" s="18">
        <v>244152</v>
      </c>
      <c r="M5005" s="18">
        <v>0</v>
      </c>
      <c r="N5005" s="18">
        <v>0</v>
      </c>
      <c r="O5005" s="1" t="s">
        <v>9348</v>
      </c>
      <c r="R5005" s="1" t="s">
        <v>27</v>
      </c>
      <c r="S5005" s="1" t="s">
        <v>9392</v>
      </c>
      <c r="T5005" s="1" t="s">
        <v>46</v>
      </c>
      <c r="U5005" s="2"/>
      <c r="V5005" s="2"/>
      <c r="W5005" s="2"/>
      <c r="X5005" s="3">
        <v>-1.8000000000000001E-4</v>
      </c>
      <c r="Y5005" s="33" t="e">
        <f>#REF!-U5005-V5005-W5005</f>
        <v>#REF!</v>
      </c>
    </row>
    <row r="5006" spans="1:25" ht="22.5" x14ac:dyDescent="0.2">
      <c r="A5006" s="1" t="s">
        <v>21</v>
      </c>
      <c r="B5006" s="1" t="s">
        <v>22</v>
      </c>
      <c r="C5006" s="44" t="s">
        <v>9346</v>
      </c>
      <c r="D5006" s="23" t="s">
        <v>9347</v>
      </c>
      <c r="E5006" s="1" t="s">
        <v>9347</v>
      </c>
      <c r="F5006" s="23" t="s">
        <v>3647</v>
      </c>
      <c r="H5006" s="23" t="s">
        <v>9390</v>
      </c>
      <c r="I5006" s="5" t="s">
        <v>9391</v>
      </c>
      <c r="J5006" s="29">
        <v>42986</v>
      </c>
      <c r="K5006" s="18">
        <v>26773.42</v>
      </c>
      <c r="L5006" s="18">
        <v>26773.42</v>
      </c>
      <c r="M5006" s="18">
        <v>0</v>
      </c>
      <c r="N5006" s="18">
        <v>0</v>
      </c>
      <c r="O5006" s="1" t="s">
        <v>9348</v>
      </c>
      <c r="R5006" s="1" t="s">
        <v>27</v>
      </c>
      <c r="S5006" s="1" t="s">
        <v>9354</v>
      </c>
      <c r="T5006" s="1" t="s">
        <v>46</v>
      </c>
      <c r="U5006" s="2"/>
      <c r="V5006" s="2"/>
      <c r="W5006" s="2"/>
      <c r="X5006" s="3">
        <v>3.98E-3</v>
      </c>
      <c r="Y5006" s="33" t="e">
        <f>#REF!-U5006-V5006-W5006</f>
        <v>#REF!</v>
      </c>
    </row>
    <row r="5007" spans="1:25" ht="22.5" x14ac:dyDescent="0.2">
      <c r="A5007" s="1" t="s">
        <v>21</v>
      </c>
      <c r="B5007" s="1" t="s">
        <v>22</v>
      </c>
      <c r="C5007" s="44" t="s">
        <v>9346</v>
      </c>
      <c r="D5007" s="23" t="s">
        <v>9347</v>
      </c>
      <c r="E5007" s="1" t="s">
        <v>9347</v>
      </c>
      <c r="F5007" s="23" t="s">
        <v>3647</v>
      </c>
      <c r="H5007" s="23" t="s">
        <v>9390</v>
      </c>
      <c r="I5007" s="5" t="s">
        <v>9391</v>
      </c>
      <c r="J5007" s="29">
        <v>42986</v>
      </c>
      <c r="K5007" s="18">
        <v>244152</v>
      </c>
      <c r="L5007" s="18">
        <v>244152</v>
      </c>
      <c r="M5007" s="18">
        <v>0</v>
      </c>
      <c r="N5007" s="18">
        <v>0</v>
      </c>
      <c r="O5007" s="1" t="s">
        <v>9348</v>
      </c>
      <c r="R5007" s="1" t="s">
        <v>27</v>
      </c>
      <c r="S5007" s="1" t="s">
        <v>9393</v>
      </c>
      <c r="T5007" s="1" t="s">
        <v>46</v>
      </c>
      <c r="U5007" s="2"/>
      <c r="V5007" s="2"/>
      <c r="W5007" s="2"/>
      <c r="X5007" s="3">
        <v>-1.4999999999999999E-4</v>
      </c>
      <c r="Y5007" s="33" t="e">
        <f>#REF!-U5007-V5007-W5007</f>
        <v>#REF!</v>
      </c>
    </row>
    <row r="5008" spans="1:25" ht="22.5" x14ac:dyDescent="0.2">
      <c r="A5008" s="1" t="s">
        <v>21</v>
      </c>
      <c r="B5008" s="1" t="s">
        <v>22</v>
      </c>
      <c r="C5008" s="44" t="s">
        <v>9346</v>
      </c>
      <c r="D5008" s="23" t="s">
        <v>9347</v>
      </c>
      <c r="E5008" s="1" t="s">
        <v>9347</v>
      </c>
      <c r="F5008" s="23" t="s">
        <v>3647</v>
      </c>
      <c r="H5008" s="23" t="s">
        <v>9390</v>
      </c>
      <c r="I5008" s="5" t="s">
        <v>9391</v>
      </c>
      <c r="J5008" s="29">
        <v>42986</v>
      </c>
      <c r="K5008" s="18">
        <v>-10776.45</v>
      </c>
      <c r="L5008" s="18">
        <v>-10776.45</v>
      </c>
      <c r="M5008" s="18">
        <v>0</v>
      </c>
      <c r="N5008" s="18">
        <v>0</v>
      </c>
      <c r="O5008" s="1" t="s">
        <v>9348</v>
      </c>
      <c r="R5008" s="1" t="s">
        <v>27</v>
      </c>
      <c r="S5008" s="1" t="s">
        <v>9359</v>
      </c>
      <c r="T5008" s="1" t="s">
        <v>46</v>
      </c>
      <c r="U5008" s="2"/>
      <c r="V5008" s="2"/>
      <c r="W5008" s="2"/>
      <c r="X5008" s="3">
        <v>-1.99E-3</v>
      </c>
      <c r="Y5008" s="33" t="e">
        <f>#REF!-U5008-V5008-W5008</f>
        <v>#REF!</v>
      </c>
    </row>
    <row r="5009" spans="1:25" ht="22.5" x14ac:dyDescent="0.2">
      <c r="A5009" s="1" t="s">
        <v>21</v>
      </c>
      <c r="B5009" s="1" t="s">
        <v>22</v>
      </c>
      <c r="C5009" s="44" t="s">
        <v>9346</v>
      </c>
      <c r="D5009" s="23" t="s">
        <v>9347</v>
      </c>
      <c r="E5009" s="1" t="s">
        <v>9347</v>
      </c>
      <c r="F5009" s="23" t="s">
        <v>3647</v>
      </c>
      <c r="H5009" s="23" t="s">
        <v>9390</v>
      </c>
      <c r="I5009" s="5" t="s">
        <v>9391</v>
      </c>
      <c r="J5009" s="29">
        <v>42986</v>
      </c>
      <c r="K5009" s="18">
        <v>-8667.5499999999993</v>
      </c>
      <c r="L5009" s="18">
        <v>-8667.5499999999993</v>
      </c>
      <c r="M5009" s="18">
        <v>0</v>
      </c>
      <c r="N5009" s="18">
        <v>0</v>
      </c>
      <c r="O5009" s="1" t="s">
        <v>9348</v>
      </c>
      <c r="R5009" s="1" t="s">
        <v>27</v>
      </c>
      <c r="S5009" s="1" t="s">
        <v>9360</v>
      </c>
      <c r="T5009" s="1" t="s">
        <v>46</v>
      </c>
      <c r="U5009" s="2"/>
      <c r="V5009" s="2"/>
      <c r="W5009" s="2"/>
      <c r="X5009" s="3">
        <v>2.0100000000000001E-3</v>
      </c>
      <c r="Y5009" s="33" t="e">
        <f>#REF!-U5009-V5009-W5009</f>
        <v>#REF!</v>
      </c>
    </row>
    <row r="5010" spans="1:25" ht="22.5" x14ac:dyDescent="0.2">
      <c r="A5010" s="1" t="s">
        <v>21</v>
      </c>
      <c r="B5010" s="1" t="s">
        <v>22</v>
      </c>
      <c r="C5010" s="44" t="s">
        <v>9346</v>
      </c>
      <c r="D5010" s="23" t="s">
        <v>9347</v>
      </c>
      <c r="E5010" s="1" t="s">
        <v>9347</v>
      </c>
      <c r="F5010" s="23" t="s">
        <v>3647</v>
      </c>
      <c r="H5010" s="23" t="s">
        <v>9390</v>
      </c>
      <c r="I5010" s="5" t="s">
        <v>9391</v>
      </c>
      <c r="J5010" s="29">
        <v>43055</v>
      </c>
      <c r="K5010" s="18">
        <v>-11071.21</v>
      </c>
      <c r="L5010" s="18">
        <v>-11071.21</v>
      </c>
      <c r="M5010" s="18">
        <v>0</v>
      </c>
      <c r="N5010" s="18">
        <v>0</v>
      </c>
      <c r="O5010" s="1" t="s">
        <v>9348</v>
      </c>
      <c r="R5010" s="1" t="s">
        <v>27</v>
      </c>
      <c r="S5010" s="1" t="s">
        <v>9362</v>
      </c>
      <c r="T5010" s="1" t="s">
        <v>46</v>
      </c>
      <c r="U5010" s="2"/>
      <c r="V5010" s="2"/>
      <c r="W5010" s="2"/>
      <c r="X5010" s="3">
        <v>-1.99E-3</v>
      </c>
      <c r="Y5010" s="33" t="e">
        <f>#REF!-U5010-V5010-W5010</f>
        <v>#REF!</v>
      </c>
    </row>
    <row r="5011" spans="1:25" ht="22.5" x14ac:dyDescent="0.2">
      <c r="A5011" s="1" t="s">
        <v>21</v>
      </c>
      <c r="B5011" s="1" t="s">
        <v>22</v>
      </c>
      <c r="C5011" s="44" t="s">
        <v>9346</v>
      </c>
      <c r="D5011" s="23" t="s">
        <v>9347</v>
      </c>
      <c r="E5011" s="1" t="s">
        <v>9347</v>
      </c>
      <c r="F5011" s="23" t="s">
        <v>3647</v>
      </c>
      <c r="H5011" s="23" t="s">
        <v>9390</v>
      </c>
      <c r="I5011" s="5" t="s">
        <v>9391</v>
      </c>
      <c r="J5011" s="29">
        <v>43055</v>
      </c>
      <c r="K5011" s="18">
        <v>128949.45</v>
      </c>
      <c r="L5011" s="18">
        <v>128949.45</v>
      </c>
      <c r="M5011" s="18">
        <v>0</v>
      </c>
      <c r="N5011" s="18">
        <v>0</v>
      </c>
      <c r="O5011" s="1" t="s">
        <v>9348</v>
      </c>
      <c r="R5011" s="1" t="s">
        <v>27</v>
      </c>
      <c r="S5011" s="1" t="s">
        <v>9363</v>
      </c>
      <c r="T5011" s="1" t="s">
        <v>46</v>
      </c>
      <c r="U5011" s="2"/>
      <c r="V5011" s="2"/>
      <c r="W5011" s="2"/>
      <c r="X5011" s="3">
        <v>1.9E-3</v>
      </c>
      <c r="Y5011" s="33" t="e">
        <f>#REF!-U5011-V5011-W5011</f>
        <v>#REF!</v>
      </c>
    </row>
    <row r="5012" spans="1:25" ht="22.5" x14ac:dyDescent="0.2">
      <c r="A5012" s="1" t="s">
        <v>21</v>
      </c>
      <c r="B5012" s="1" t="s">
        <v>22</v>
      </c>
      <c r="C5012" s="44" t="s">
        <v>9346</v>
      </c>
      <c r="D5012" s="23" t="s">
        <v>9347</v>
      </c>
      <c r="E5012" s="1" t="s">
        <v>9347</v>
      </c>
      <c r="F5012" s="23" t="s">
        <v>3647</v>
      </c>
      <c r="H5012" s="23" t="s">
        <v>9390</v>
      </c>
      <c r="I5012" s="5" t="s">
        <v>9391</v>
      </c>
      <c r="J5012" s="29">
        <v>43084</v>
      </c>
      <c r="K5012" s="18">
        <v>182212</v>
      </c>
      <c r="L5012" s="18">
        <v>182212</v>
      </c>
      <c r="M5012" s="18">
        <v>0</v>
      </c>
      <c r="N5012" s="18">
        <v>0</v>
      </c>
      <c r="O5012" s="1" t="s">
        <v>9364</v>
      </c>
      <c r="R5012" s="1" t="s">
        <v>27</v>
      </c>
      <c r="S5012" s="1" t="s">
        <v>9394</v>
      </c>
      <c r="T5012" s="1" t="s">
        <v>9366</v>
      </c>
      <c r="U5012" s="2"/>
      <c r="V5012" s="2"/>
      <c r="W5012" s="2"/>
      <c r="X5012" s="3">
        <v>0</v>
      </c>
      <c r="Y5012" s="33" t="e">
        <f>#REF!-U5012-V5012-W5012</f>
        <v>#REF!</v>
      </c>
    </row>
    <row r="5013" spans="1:25" ht="22.5" x14ac:dyDescent="0.2">
      <c r="A5013" s="1" t="s">
        <v>21</v>
      </c>
      <c r="B5013" s="1" t="s">
        <v>22</v>
      </c>
      <c r="C5013" s="44" t="s">
        <v>9346</v>
      </c>
      <c r="D5013" s="23" t="s">
        <v>9347</v>
      </c>
      <c r="E5013" s="1" t="s">
        <v>9347</v>
      </c>
      <c r="F5013" s="23" t="s">
        <v>3647</v>
      </c>
      <c r="H5013" s="23" t="s">
        <v>9390</v>
      </c>
      <c r="I5013" s="5" t="s">
        <v>9391</v>
      </c>
      <c r="J5013" s="29">
        <v>43084</v>
      </c>
      <c r="K5013" s="18">
        <v>182212</v>
      </c>
      <c r="L5013" s="18">
        <v>182212</v>
      </c>
      <c r="M5013" s="18">
        <v>0</v>
      </c>
      <c r="N5013" s="18">
        <v>0</v>
      </c>
      <c r="O5013" s="1" t="s">
        <v>9364</v>
      </c>
      <c r="R5013" s="1" t="s">
        <v>27</v>
      </c>
      <c r="S5013" s="1" t="s">
        <v>9395</v>
      </c>
      <c r="T5013" s="1" t="s">
        <v>9366</v>
      </c>
      <c r="U5013" s="2"/>
      <c r="V5013" s="2"/>
      <c r="W5013" s="2"/>
      <c r="X5013" s="3">
        <v>3.7299999999999998E-3</v>
      </c>
      <c r="Y5013" s="33" t="e">
        <f>#REF!-U5013-V5013-W5013</f>
        <v>#REF!</v>
      </c>
    </row>
    <row r="5014" spans="1:25" ht="22.5" x14ac:dyDescent="0.2">
      <c r="A5014" s="1" t="s">
        <v>21</v>
      </c>
      <c r="B5014" s="1" t="s">
        <v>22</v>
      </c>
      <c r="C5014" s="44" t="s">
        <v>9346</v>
      </c>
      <c r="D5014" s="23" t="s">
        <v>9347</v>
      </c>
      <c r="E5014" s="1" t="s">
        <v>9347</v>
      </c>
      <c r="F5014" s="23" t="s">
        <v>3647</v>
      </c>
      <c r="H5014" s="23" t="s">
        <v>9390</v>
      </c>
      <c r="I5014" s="5" t="s">
        <v>9391</v>
      </c>
      <c r="J5014" s="29">
        <v>43084</v>
      </c>
      <c r="K5014" s="18">
        <v>182212</v>
      </c>
      <c r="L5014" s="18">
        <v>182212</v>
      </c>
      <c r="M5014" s="18">
        <v>0</v>
      </c>
      <c r="N5014" s="18">
        <v>0</v>
      </c>
      <c r="O5014" s="1" t="s">
        <v>9364</v>
      </c>
      <c r="R5014" s="1" t="s">
        <v>27</v>
      </c>
      <c r="S5014" s="1" t="s">
        <v>9396</v>
      </c>
      <c r="T5014" s="1" t="s">
        <v>9366</v>
      </c>
      <c r="U5014" s="2"/>
      <c r="V5014" s="2"/>
      <c r="W5014" s="2"/>
      <c r="X5014" s="3">
        <v>-1.3999999999999999E-4</v>
      </c>
      <c r="Y5014" s="33" t="e">
        <f>#REF!-U5014-V5014-W5014</f>
        <v>#REF!</v>
      </c>
    </row>
    <row r="5015" spans="1:25" ht="22.5" x14ac:dyDescent="0.2">
      <c r="A5015" s="1" t="s">
        <v>21</v>
      </c>
      <c r="B5015" s="1" t="s">
        <v>22</v>
      </c>
      <c r="C5015" s="44" t="s">
        <v>9346</v>
      </c>
      <c r="D5015" s="23" t="s">
        <v>9347</v>
      </c>
      <c r="E5015" s="1" t="s">
        <v>9347</v>
      </c>
      <c r="F5015" s="23" t="s">
        <v>3647</v>
      </c>
      <c r="H5015" s="23" t="s">
        <v>9390</v>
      </c>
      <c r="I5015" s="5" t="s">
        <v>9391</v>
      </c>
      <c r="J5015" s="29">
        <v>43129</v>
      </c>
      <c r="K5015" s="18">
        <v>182212</v>
      </c>
      <c r="L5015" s="18">
        <v>182212</v>
      </c>
      <c r="M5015" s="18">
        <v>0</v>
      </c>
      <c r="N5015" s="18">
        <v>0</v>
      </c>
      <c r="O5015" s="1" t="s">
        <v>9364</v>
      </c>
      <c r="R5015" s="1" t="s">
        <v>27</v>
      </c>
      <c r="S5015" s="1" t="s">
        <v>9397</v>
      </c>
      <c r="T5015" s="1" t="s">
        <v>46</v>
      </c>
      <c r="U5015" s="2"/>
      <c r="V5015" s="2"/>
      <c r="W5015" s="2"/>
      <c r="X5015" s="3">
        <v>-1.6000000000000001E-4</v>
      </c>
      <c r="Y5015" s="33" t="e">
        <f>#REF!-U5015-V5015-W5015</f>
        <v>#REF!</v>
      </c>
    </row>
    <row r="5016" spans="1:25" ht="22.5" x14ac:dyDescent="0.2">
      <c r="A5016" s="1" t="s">
        <v>21</v>
      </c>
      <c r="B5016" s="1" t="s">
        <v>22</v>
      </c>
      <c r="C5016" s="44" t="s">
        <v>9346</v>
      </c>
      <c r="D5016" s="23" t="s">
        <v>9347</v>
      </c>
      <c r="E5016" s="1" t="s">
        <v>9347</v>
      </c>
      <c r="F5016" s="23" t="s">
        <v>3647</v>
      </c>
      <c r="H5016" s="23" t="s">
        <v>9390</v>
      </c>
      <c r="I5016" s="5" t="s">
        <v>9391</v>
      </c>
      <c r="J5016" s="29">
        <v>43129</v>
      </c>
      <c r="K5016" s="18">
        <v>182212</v>
      </c>
      <c r="L5016" s="18">
        <v>182212</v>
      </c>
      <c r="M5016" s="18">
        <v>0</v>
      </c>
      <c r="N5016" s="18">
        <v>0</v>
      </c>
      <c r="O5016" s="1" t="s">
        <v>9364</v>
      </c>
      <c r="R5016" s="1" t="s">
        <v>27</v>
      </c>
      <c r="S5016" s="1" t="s">
        <v>9398</v>
      </c>
      <c r="T5016" s="1" t="s">
        <v>46</v>
      </c>
      <c r="U5016" s="2"/>
      <c r="V5016" s="2"/>
      <c r="W5016" s="2"/>
      <c r="X5016" s="3">
        <v>-1.6000000000000001E-4</v>
      </c>
      <c r="Y5016" s="33" t="e">
        <f>#REF!-U5016-V5016-W5016</f>
        <v>#REF!</v>
      </c>
    </row>
    <row r="5017" spans="1:25" ht="22.5" x14ac:dyDescent="0.2">
      <c r="A5017" s="1" t="s">
        <v>21</v>
      </c>
      <c r="B5017" s="1" t="s">
        <v>22</v>
      </c>
      <c r="C5017" s="44" t="s">
        <v>9346</v>
      </c>
      <c r="D5017" s="23" t="s">
        <v>9347</v>
      </c>
      <c r="E5017" s="1" t="s">
        <v>9347</v>
      </c>
      <c r="F5017" s="23" t="s">
        <v>3647</v>
      </c>
      <c r="H5017" s="23" t="s">
        <v>9390</v>
      </c>
      <c r="I5017" s="5" t="s">
        <v>9391</v>
      </c>
      <c r="J5017" s="29">
        <v>43152</v>
      </c>
      <c r="K5017" s="18">
        <v>182212</v>
      </c>
      <c r="L5017" s="18">
        <v>182212</v>
      </c>
      <c r="M5017" s="18">
        <v>0</v>
      </c>
      <c r="N5017" s="18">
        <v>0</v>
      </c>
      <c r="O5017" s="1" t="s">
        <v>9364</v>
      </c>
      <c r="R5017" s="1" t="s">
        <v>27</v>
      </c>
      <c r="S5017" s="1" t="s">
        <v>9399</v>
      </c>
      <c r="T5017" s="1" t="s">
        <v>46</v>
      </c>
      <c r="U5017" s="2"/>
      <c r="V5017" s="2"/>
      <c r="W5017" s="2"/>
      <c r="X5017" s="3">
        <v>-1.6000000000000001E-4</v>
      </c>
      <c r="Y5017" s="33" t="e">
        <f>#REF!-U5017-V5017-W5017</f>
        <v>#REF!</v>
      </c>
    </row>
    <row r="5018" spans="1:25" ht="22.5" x14ac:dyDescent="0.2">
      <c r="A5018" s="1" t="s">
        <v>21</v>
      </c>
      <c r="B5018" s="1" t="s">
        <v>22</v>
      </c>
      <c r="C5018" s="44" t="s">
        <v>9346</v>
      </c>
      <c r="D5018" s="23" t="s">
        <v>9347</v>
      </c>
      <c r="E5018" s="1" t="s">
        <v>9347</v>
      </c>
      <c r="F5018" s="23" t="s">
        <v>3647</v>
      </c>
      <c r="H5018" s="23" t="s">
        <v>9390</v>
      </c>
      <c r="I5018" s="5" t="s">
        <v>9391</v>
      </c>
      <c r="J5018" s="29">
        <v>43152</v>
      </c>
      <c r="K5018" s="18">
        <v>182212</v>
      </c>
      <c r="L5018" s="18">
        <v>182212</v>
      </c>
      <c r="M5018" s="18">
        <v>0</v>
      </c>
      <c r="N5018" s="18">
        <v>0</v>
      </c>
      <c r="O5018" s="1" t="s">
        <v>9364</v>
      </c>
      <c r="R5018" s="1" t="s">
        <v>27</v>
      </c>
      <c r="S5018" s="1" t="s">
        <v>9400</v>
      </c>
      <c r="T5018" s="1" t="s">
        <v>46</v>
      </c>
      <c r="U5018" s="2"/>
      <c r="V5018" s="2"/>
      <c r="W5018" s="2"/>
      <c r="X5018" s="3">
        <v>-1.6000000000000001E-4</v>
      </c>
      <c r="Y5018" s="33" t="e">
        <f>#REF!-U5018-V5018-W5018</f>
        <v>#REF!</v>
      </c>
    </row>
    <row r="5019" spans="1:25" ht="22.5" x14ac:dyDescent="0.2">
      <c r="A5019" s="1" t="s">
        <v>21</v>
      </c>
      <c r="B5019" s="1" t="s">
        <v>22</v>
      </c>
      <c r="C5019" s="44" t="s">
        <v>9346</v>
      </c>
      <c r="D5019" s="23" t="s">
        <v>9347</v>
      </c>
      <c r="E5019" s="1" t="s">
        <v>9347</v>
      </c>
      <c r="F5019" s="23" t="s">
        <v>3647</v>
      </c>
      <c r="H5019" s="23" t="s">
        <v>9390</v>
      </c>
      <c r="I5019" s="5" t="s">
        <v>9391</v>
      </c>
      <c r="J5019" s="29">
        <v>43152</v>
      </c>
      <c r="K5019" s="18">
        <v>182212</v>
      </c>
      <c r="L5019" s="18">
        <v>182212</v>
      </c>
      <c r="M5019" s="18">
        <v>0</v>
      </c>
      <c r="N5019" s="18">
        <v>0</v>
      </c>
      <c r="O5019" s="1" t="s">
        <v>9364</v>
      </c>
      <c r="R5019" s="1" t="s">
        <v>27</v>
      </c>
      <c r="S5019" s="1" t="s">
        <v>9401</v>
      </c>
      <c r="T5019" s="1" t="s">
        <v>46</v>
      </c>
      <c r="U5019" s="2"/>
      <c r="V5019" s="2"/>
      <c r="W5019" s="2"/>
      <c r="X5019" s="3">
        <v>-1.6000000000000001E-4</v>
      </c>
      <c r="Y5019" s="33" t="e">
        <f>#REF!-U5019-V5019-W5019</f>
        <v>#REF!</v>
      </c>
    </row>
    <row r="5020" spans="1:25" ht="22.5" x14ac:dyDescent="0.2">
      <c r="A5020" s="1" t="s">
        <v>21</v>
      </c>
      <c r="B5020" s="1" t="s">
        <v>22</v>
      </c>
      <c r="C5020" s="44" t="s">
        <v>9346</v>
      </c>
      <c r="D5020" s="23" t="s">
        <v>9347</v>
      </c>
      <c r="E5020" s="1" t="s">
        <v>9347</v>
      </c>
      <c r="F5020" s="23" t="s">
        <v>3647</v>
      </c>
      <c r="H5020" s="23" t="s">
        <v>9390</v>
      </c>
      <c r="I5020" s="5" t="s">
        <v>9391</v>
      </c>
      <c r="J5020" s="29">
        <v>43152</v>
      </c>
      <c r="K5020" s="18">
        <v>-40487.58</v>
      </c>
      <c r="L5020" s="18">
        <v>-40487.58</v>
      </c>
      <c r="M5020" s="18">
        <v>0</v>
      </c>
      <c r="N5020" s="18">
        <v>0</v>
      </c>
      <c r="O5020" s="1" t="s">
        <v>9364</v>
      </c>
      <c r="R5020" s="1" t="s">
        <v>27</v>
      </c>
      <c r="S5020" s="1" t="s">
        <v>9384</v>
      </c>
      <c r="T5020" s="1" t="s">
        <v>46</v>
      </c>
      <c r="U5020" s="2"/>
      <c r="V5020" s="2"/>
      <c r="W5020" s="2"/>
      <c r="X5020" s="3">
        <v>-3.96E-3</v>
      </c>
      <c r="Y5020" s="33" t="e">
        <f>#REF!-U5020-V5020-W5020</f>
        <v>#REF!</v>
      </c>
    </row>
    <row r="5021" spans="1:25" ht="22.5" x14ac:dyDescent="0.2">
      <c r="A5021" s="1" t="s">
        <v>21</v>
      </c>
      <c r="B5021" s="1" t="s">
        <v>22</v>
      </c>
      <c r="C5021" s="44" t="s">
        <v>9346</v>
      </c>
      <c r="D5021" s="23" t="s">
        <v>9347</v>
      </c>
      <c r="E5021" s="1" t="s">
        <v>9347</v>
      </c>
      <c r="F5021" s="23" t="s">
        <v>3647</v>
      </c>
      <c r="H5021" s="23" t="s">
        <v>9390</v>
      </c>
      <c r="I5021" s="5" t="s">
        <v>9391</v>
      </c>
      <c r="J5021" s="29">
        <v>43202</v>
      </c>
      <c r="K5021" s="18">
        <v>37900.79</v>
      </c>
      <c r="L5021" s="18">
        <v>37900.79</v>
      </c>
      <c r="M5021" s="18">
        <v>0</v>
      </c>
      <c r="N5021" s="18">
        <v>0</v>
      </c>
      <c r="O5021" s="1" t="s">
        <v>9364</v>
      </c>
      <c r="R5021" s="1" t="s">
        <v>27</v>
      </c>
      <c r="S5021" s="1" t="s">
        <v>9386</v>
      </c>
      <c r="T5021" s="1" t="s">
        <v>46</v>
      </c>
      <c r="U5021" s="2"/>
      <c r="V5021" s="2"/>
      <c r="W5021" s="2"/>
      <c r="X5021" s="3">
        <v>-2.0300000000000001E-3</v>
      </c>
      <c r="Y5021" s="33" t="e">
        <f>#REF!-U5021-V5021-W5021</f>
        <v>#REF!</v>
      </c>
    </row>
    <row r="5022" spans="1:25" ht="22.5" x14ac:dyDescent="0.2">
      <c r="A5022" s="1" t="s">
        <v>21</v>
      </c>
      <c r="B5022" s="1" t="s">
        <v>22</v>
      </c>
      <c r="C5022" s="44" t="s">
        <v>9346</v>
      </c>
      <c r="D5022" s="23" t="s">
        <v>9347</v>
      </c>
      <c r="E5022" s="1" t="s">
        <v>9347</v>
      </c>
      <c r="F5022" s="23" t="s">
        <v>3647</v>
      </c>
      <c r="H5022" s="23" t="s">
        <v>9390</v>
      </c>
      <c r="I5022" s="5" t="s">
        <v>9391</v>
      </c>
      <c r="J5022" s="29">
        <v>43278</v>
      </c>
      <c r="K5022" s="18">
        <v>60667.35</v>
      </c>
      <c r="L5022" s="18">
        <v>60667.35</v>
      </c>
      <c r="M5022" s="18">
        <v>0</v>
      </c>
      <c r="N5022" s="18">
        <v>0</v>
      </c>
      <c r="O5022" s="1" t="s">
        <v>9348</v>
      </c>
      <c r="R5022" s="1" t="s">
        <v>27</v>
      </c>
      <c r="S5022" s="1" t="s">
        <v>9387</v>
      </c>
      <c r="T5022" s="1" t="s">
        <v>46</v>
      </c>
      <c r="U5022" s="2"/>
      <c r="V5022" s="2"/>
      <c r="W5022" s="2"/>
      <c r="X5022" s="3">
        <v>-2.0500000000000002E-3</v>
      </c>
      <c r="Y5022" s="33" t="e">
        <f>#REF!-U5022-V5022-W5022</f>
        <v>#REF!</v>
      </c>
    </row>
    <row r="5023" spans="1:25" ht="22.5" x14ac:dyDescent="0.2">
      <c r="A5023" s="1" t="s">
        <v>21</v>
      </c>
      <c r="B5023" s="1" t="s">
        <v>22</v>
      </c>
      <c r="C5023" s="44" t="s">
        <v>9346</v>
      </c>
      <c r="D5023" s="23" t="s">
        <v>9347</v>
      </c>
      <c r="E5023" s="1" t="s">
        <v>9347</v>
      </c>
      <c r="F5023" s="23" t="s">
        <v>3647</v>
      </c>
      <c r="H5023" s="23" t="s">
        <v>9390</v>
      </c>
      <c r="I5023" s="5" t="s">
        <v>9391</v>
      </c>
      <c r="J5023" s="29">
        <v>43224</v>
      </c>
      <c r="K5023" s="18">
        <v>33049.15</v>
      </c>
      <c r="L5023" s="18">
        <v>33049.15</v>
      </c>
      <c r="M5023" s="18">
        <v>0</v>
      </c>
      <c r="N5023" s="18">
        <v>0</v>
      </c>
      <c r="O5023" s="1" t="s">
        <v>9364</v>
      </c>
      <c r="R5023" s="1" t="s">
        <v>27</v>
      </c>
      <c r="S5023" s="1" t="s">
        <v>9388</v>
      </c>
      <c r="T5023" s="1" t="s">
        <v>46</v>
      </c>
      <c r="U5023" s="2"/>
      <c r="V5023" s="2"/>
      <c r="W5023" s="2"/>
      <c r="X5023" s="3">
        <v>-2.0200000000000001E-3</v>
      </c>
      <c r="Y5023" s="33" t="e">
        <f>#REF!-U5023-V5023-W5023</f>
        <v>#REF!</v>
      </c>
    </row>
    <row r="5024" spans="1:25" ht="22.5" x14ac:dyDescent="0.2">
      <c r="A5024" s="1" t="s">
        <v>21</v>
      </c>
      <c r="B5024" s="1" t="s">
        <v>22</v>
      </c>
      <c r="C5024" s="44" t="s">
        <v>9346</v>
      </c>
      <c r="D5024" s="23" t="s">
        <v>9347</v>
      </c>
      <c r="E5024" s="1" t="s">
        <v>9347</v>
      </c>
      <c r="F5024" s="23" t="s">
        <v>3647</v>
      </c>
      <c r="H5024" s="23" t="s">
        <v>9390</v>
      </c>
      <c r="I5024" s="5" t="s">
        <v>9391</v>
      </c>
      <c r="J5024" s="29">
        <v>43228</v>
      </c>
      <c r="K5024" s="18">
        <v>80189.600000000006</v>
      </c>
      <c r="L5024" s="18">
        <v>80189.600000000006</v>
      </c>
      <c r="M5024" s="18">
        <v>0</v>
      </c>
      <c r="N5024" s="18">
        <v>0</v>
      </c>
      <c r="O5024" s="1" t="s">
        <v>9364</v>
      </c>
      <c r="R5024" s="1" t="s">
        <v>27</v>
      </c>
      <c r="S5024" s="1" t="s">
        <v>9402</v>
      </c>
      <c r="T5024" s="1" t="s">
        <v>9403</v>
      </c>
      <c r="U5024" s="2"/>
      <c r="V5024" s="2"/>
      <c r="W5024" s="2"/>
      <c r="X5024" s="3">
        <v>-6.9999999999999994E-5</v>
      </c>
      <c r="Y5024" s="33" t="e">
        <f>#REF!-U5024-V5024-W5024</f>
        <v>#REF!</v>
      </c>
    </row>
    <row r="5025" spans="1:25" ht="22.5" x14ac:dyDescent="0.2">
      <c r="A5025" s="1" t="s">
        <v>21</v>
      </c>
      <c r="B5025" s="1" t="s">
        <v>22</v>
      </c>
      <c r="C5025" s="44" t="s">
        <v>9346</v>
      </c>
      <c r="D5025" s="23" t="s">
        <v>9347</v>
      </c>
      <c r="E5025" s="1" t="s">
        <v>9347</v>
      </c>
      <c r="F5025" s="23" t="s">
        <v>3647</v>
      </c>
      <c r="H5025" s="23" t="s">
        <v>9390</v>
      </c>
      <c r="I5025" s="5" t="s">
        <v>9391</v>
      </c>
      <c r="J5025" s="29">
        <v>43278</v>
      </c>
      <c r="K5025" s="18">
        <v>262401.59999999998</v>
      </c>
      <c r="L5025" s="18">
        <v>262401.59999999998</v>
      </c>
      <c r="M5025" s="18">
        <v>0</v>
      </c>
      <c r="N5025" s="18">
        <v>0</v>
      </c>
      <c r="O5025" s="1" t="s">
        <v>9364</v>
      </c>
      <c r="R5025" s="1" t="s">
        <v>27</v>
      </c>
      <c r="S5025" s="1" t="s">
        <v>9404</v>
      </c>
      <c r="T5025" s="1" t="s">
        <v>46</v>
      </c>
      <c r="U5025" s="2"/>
      <c r="V5025" s="2"/>
      <c r="W5025" s="2"/>
      <c r="X5025" s="3">
        <v>-2.3000000000000001E-4</v>
      </c>
      <c r="Y5025" s="33" t="e">
        <f>#REF!-U5025-V5025-W5025</f>
        <v>#REF!</v>
      </c>
    </row>
    <row r="5026" spans="1:25" ht="22.5" x14ac:dyDescent="0.2">
      <c r="A5026" s="1" t="s">
        <v>21</v>
      </c>
      <c r="B5026" s="1" t="s">
        <v>22</v>
      </c>
      <c r="C5026" s="44" t="s">
        <v>9346</v>
      </c>
      <c r="D5026" s="23" t="s">
        <v>9347</v>
      </c>
      <c r="E5026" s="1" t="s">
        <v>9347</v>
      </c>
      <c r="F5026" s="23" t="s">
        <v>3647</v>
      </c>
      <c r="H5026" s="23" t="s">
        <v>9390</v>
      </c>
      <c r="I5026" s="5" t="s">
        <v>9391</v>
      </c>
      <c r="J5026" s="29">
        <v>43278</v>
      </c>
      <c r="K5026" s="18">
        <v>9932.7199999999993</v>
      </c>
      <c r="L5026" s="18">
        <v>9932.7199999999993</v>
      </c>
      <c r="M5026" s="18">
        <v>0</v>
      </c>
      <c r="N5026" s="18">
        <v>0</v>
      </c>
      <c r="O5026" s="1" t="s">
        <v>9364</v>
      </c>
      <c r="R5026" s="1" t="s">
        <v>27</v>
      </c>
      <c r="S5026" s="1" t="s">
        <v>9405</v>
      </c>
      <c r="T5026" s="1" t="s">
        <v>46</v>
      </c>
      <c r="U5026" s="2"/>
      <c r="V5026" s="2"/>
      <c r="W5026" s="2"/>
      <c r="X5026" s="3">
        <v>-1.0000000000000001E-5</v>
      </c>
      <c r="Y5026" s="33" t="e">
        <f>#REF!-U5026-V5026-W5026</f>
        <v>#REF!</v>
      </c>
    </row>
    <row r="5027" spans="1:25" x14ac:dyDescent="0.2">
      <c r="H5027" s="27" t="s">
        <v>9406</v>
      </c>
      <c r="J5027" s="29"/>
      <c r="K5027" s="18">
        <f>SUBTOTAL(9,K4981:K5026)</f>
        <v>3119545.4400000009</v>
      </c>
      <c r="L5027" s="18">
        <f>SUBTOTAL(9,L4981:L5026)</f>
        <v>2495636.35</v>
      </c>
      <c r="M5027" s="18">
        <f>SUBTOTAL(9,M4981:M5026)</f>
        <v>623909.09000000008</v>
      </c>
      <c r="N5027" s="18">
        <f>SUBTOTAL(9,N4981:N5026)</f>
        <v>0</v>
      </c>
      <c r="U5027" s="2"/>
      <c r="V5027" s="2"/>
      <c r="W5027" s="2"/>
      <c r="X5027" s="3">
        <f>SUBTOTAL(9,X4981:X5026)</f>
        <v>-5.5904174518783822E-20</v>
      </c>
      <c r="Y5027" s="33" t="e">
        <f>#REF!-U5027-V5027-W5027</f>
        <v>#REF!</v>
      </c>
    </row>
    <row r="5028" spans="1:25" x14ac:dyDescent="0.2">
      <c r="C5028" s="45" t="s">
        <v>9407</v>
      </c>
      <c r="J5028" s="29"/>
      <c r="K5028" s="18">
        <f>SUBTOTAL(9,K4944:K5026)</f>
        <v>8246058.879999999</v>
      </c>
      <c r="L5028" s="18">
        <f>SUBTOTAL(9,L4944:L5026)</f>
        <v>2495636.35</v>
      </c>
      <c r="M5028" s="18">
        <f>SUBTOTAL(9,M4944:M5026)</f>
        <v>5750422.5300000003</v>
      </c>
      <c r="N5028" s="18">
        <f>SUBTOTAL(9,N4944:N5026)</f>
        <v>0</v>
      </c>
      <c r="U5028" s="2"/>
      <c r="V5028" s="2"/>
      <c r="W5028" s="2"/>
      <c r="X5028" s="3">
        <f>SUBTOTAL(9,X4944:X5026)</f>
        <v>-5.5904174518783822E-20</v>
      </c>
      <c r="Y5028" s="33" t="e">
        <f>#REF!-U5028-V5028-W5028</f>
        <v>#REF!</v>
      </c>
    </row>
    <row r="5029" spans="1:25" s="35" customFormat="1" x14ac:dyDescent="0.2">
      <c r="A5029" s="6" t="s">
        <v>9408</v>
      </c>
      <c r="B5029" s="6" t="s">
        <v>9409</v>
      </c>
      <c r="C5029" s="46" t="s">
        <v>9410</v>
      </c>
      <c r="D5029" s="24" t="s">
        <v>9411</v>
      </c>
      <c r="E5029" s="6" t="s">
        <v>9411</v>
      </c>
      <c r="F5029" s="24"/>
      <c r="G5029" s="24" t="s">
        <v>3647</v>
      </c>
      <c r="H5029" s="24" t="s">
        <v>9413</v>
      </c>
      <c r="I5029" s="12" t="s">
        <v>9414</v>
      </c>
      <c r="J5029" s="30">
        <v>43174</v>
      </c>
      <c r="K5029" s="19">
        <v>22</v>
      </c>
      <c r="L5029" s="19">
        <v>0</v>
      </c>
      <c r="M5029" s="19">
        <v>0</v>
      </c>
      <c r="N5029" s="19">
        <v>22</v>
      </c>
      <c r="O5029" s="6"/>
      <c r="P5029" s="6"/>
      <c r="Q5029" s="6"/>
      <c r="R5029" s="6" t="s">
        <v>27</v>
      </c>
      <c r="S5029" s="6" t="s">
        <v>9412</v>
      </c>
      <c r="T5029" s="6" t="s">
        <v>46</v>
      </c>
      <c r="U5029" s="7"/>
      <c r="V5029" s="7"/>
      <c r="W5029" s="7"/>
      <c r="X5029" s="8">
        <v>0</v>
      </c>
      <c r="Y5029" s="33" t="e">
        <f>#REF!-U5029-V5029-W5029</f>
        <v>#REF!</v>
      </c>
    </row>
    <row r="5030" spans="1:25" s="35" customFormat="1" x14ac:dyDescent="0.2">
      <c r="A5030" s="6" t="s">
        <v>9408</v>
      </c>
      <c r="B5030" s="6" t="s">
        <v>9409</v>
      </c>
      <c r="C5030" s="46" t="s">
        <v>9410</v>
      </c>
      <c r="D5030" s="24" t="s">
        <v>9411</v>
      </c>
      <c r="E5030" s="6" t="s">
        <v>9411</v>
      </c>
      <c r="F5030" s="24"/>
      <c r="G5030" s="24" t="s">
        <v>3647</v>
      </c>
      <c r="H5030" s="24" t="s">
        <v>9416</v>
      </c>
      <c r="I5030" s="12" t="s">
        <v>9414</v>
      </c>
      <c r="J5030" s="30">
        <v>43236</v>
      </c>
      <c r="K5030" s="19">
        <v>22</v>
      </c>
      <c r="L5030" s="19">
        <v>0</v>
      </c>
      <c r="M5030" s="19">
        <v>0</v>
      </c>
      <c r="N5030" s="19">
        <v>22</v>
      </c>
      <c r="O5030" s="6"/>
      <c r="P5030" s="6"/>
      <c r="Q5030" s="6"/>
      <c r="R5030" s="6" t="s">
        <v>27</v>
      </c>
      <c r="S5030" s="6" t="s">
        <v>9415</v>
      </c>
      <c r="T5030" s="6" t="s">
        <v>46</v>
      </c>
      <c r="U5030" s="7"/>
      <c r="V5030" s="7"/>
      <c r="W5030" s="7"/>
      <c r="X5030" s="8">
        <v>0</v>
      </c>
      <c r="Y5030" s="33" t="e">
        <f>#REF!-U5030-V5030-W5030</f>
        <v>#REF!</v>
      </c>
    </row>
    <row r="5031" spans="1:25" x14ac:dyDescent="0.2">
      <c r="C5031" s="45" t="s">
        <v>9417</v>
      </c>
      <c r="J5031" s="29"/>
      <c r="K5031" s="18">
        <f>SUBTOTAL(9,K5029:K5030)</f>
        <v>44</v>
      </c>
      <c r="L5031" s="18">
        <f>SUBTOTAL(9,L5029:L5030)</f>
        <v>0</v>
      </c>
      <c r="M5031" s="18">
        <f>SUBTOTAL(9,M5029:M5030)</f>
        <v>0</v>
      </c>
      <c r="N5031" s="18">
        <f>SUBTOTAL(9,N5029:N5030)</f>
        <v>44</v>
      </c>
      <c r="U5031" s="2"/>
      <c r="V5031" s="2"/>
      <c r="W5031" s="2"/>
      <c r="X5031" s="3">
        <f>SUBTOTAL(9,X5029:X5030)</f>
        <v>0</v>
      </c>
      <c r="Y5031" s="33" t="e">
        <f>#REF!-U5031-V5031-W5031</f>
        <v>#REF!</v>
      </c>
    </row>
    <row r="5032" spans="1:25" s="35" customFormat="1" ht="22.5" x14ac:dyDescent="0.2">
      <c r="A5032" s="6" t="s">
        <v>1478</v>
      </c>
      <c r="B5032" s="6" t="s">
        <v>1479</v>
      </c>
      <c r="C5032" s="46" t="s">
        <v>9418</v>
      </c>
      <c r="D5032" s="24" t="s">
        <v>9419</v>
      </c>
      <c r="E5032" s="6" t="s">
        <v>9419</v>
      </c>
      <c r="F5032" s="24"/>
      <c r="G5032" s="24" t="s">
        <v>3647</v>
      </c>
      <c r="H5032" s="24" t="s">
        <v>9423</v>
      </c>
      <c r="I5032" s="12" t="s">
        <v>9424</v>
      </c>
      <c r="J5032" s="30">
        <v>42922</v>
      </c>
      <c r="K5032" s="19">
        <v>291</v>
      </c>
      <c r="L5032" s="19">
        <v>0</v>
      </c>
      <c r="M5032" s="19">
        <v>291</v>
      </c>
      <c r="N5032" s="19">
        <v>0</v>
      </c>
      <c r="O5032" s="6" t="s">
        <v>9420</v>
      </c>
      <c r="P5032" s="6"/>
      <c r="Q5032" s="6"/>
      <c r="R5032" s="6" t="s">
        <v>27</v>
      </c>
      <c r="S5032" s="6" t="s">
        <v>9421</v>
      </c>
      <c r="T5032" s="6" t="s">
        <v>9422</v>
      </c>
      <c r="U5032" s="7"/>
      <c r="V5032" s="7"/>
      <c r="W5032" s="7"/>
      <c r="X5032" s="8">
        <v>0</v>
      </c>
      <c r="Y5032" s="33" t="e">
        <f>#REF!-U5032-V5032-W5032</f>
        <v>#REF!</v>
      </c>
    </row>
    <row r="5033" spans="1:25" s="35" customFormat="1" ht="22.5" x14ac:dyDescent="0.2">
      <c r="A5033" s="6" t="s">
        <v>1478</v>
      </c>
      <c r="B5033" s="6" t="s">
        <v>1479</v>
      </c>
      <c r="C5033" s="46" t="s">
        <v>9418</v>
      </c>
      <c r="D5033" s="24" t="s">
        <v>9419</v>
      </c>
      <c r="E5033" s="6" t="s">
        <v>9419</v>
      </c>
      <c r="F5033" s="24"/>
      <c r="G5033" s="24" t="s">
        <v>3647</v>
      </c>
      <c r="H5033" s="24" t="s">
        <v>9423</v>
      </c>
      <c r="I5033" s="12" t="s">
        <v>9424</v>
      </c>
      <c r="J5033" s="30">
        <v>42922</v>
      </c>
      <c r="K5033" s="19">
        <v>385</v>
      </c>
      <c r="L5033" s="19">
        <v>0</v>
      </c>
      <c r="M5033" s="19">
        <v>385</v>
      </c>
      <c r="N5033" s="19">
        <v>0</v>
      </c>
      <c r="O5033" s="6" t="s">
        <v>9420</v>
      </c>
      <c r="P5033" s="6"/>
      <c r="Q5033" s="6"/>
      <c r="R5033" s="6" t="s">
        <v>27</v>
      </c>
      <c r="S5033" s="6" t="s">
        <v>9425</v>
      </c>
      <c r="T5033" s="6" t="s">
        <v>9422</v>
      </c>
      <c r="U5033" s="7"/>
      <c r="V5033" s="7"/>
      <c r="W5033" s="7"/>
      <c r="X5033" s="8">
        <v>0</v>
      </c>
      <c r="Y5033" s="33" t="e">
        <f>#REF!-U5033-V5033-W5033</f>
        <v>#REF!</v>
      </c>
    </row>
    <row r="5034" spans="1:25" s="35" customFormat="1" ht="22.5" x14ac:dyDescent="0.2">
      <c r="A5034" s="6" t="s">
        <v>1478</v>
      </c>
      <c r="B5034" s="6" t="s">
        <v>1479</v>
      </c>
      <c r="C5034" s="46" t="s">
        <v>9418</v>
      </c>
      <c r="D5034" s="24" t="s">
        <v>9419</v>
      </c>
      <c r="E5034" s="6" t="s">
        <v>9419</v>
      </c>
      <c r="F5034" s="24"/>
      <c r="G5034" s="24" t="s">
        <v>3647</v>
      </c>
      <c r="H5034" s="24" t="s">
        <v>9423</v>
      </c>
      <c r="I5034" s="12" t="s">
        <v>9424</v>
      </c>
      <c r="J5034" s="30">
        <v>42922</v>
      </c>
      <c r="K5034" s="19">
        <v>797.44</v>
      </c>
      <c r="L5034" s="19">
        <v>0</v>
      </c>
      <c r="M5034" s="19">
        <v>797.44</v>
      </c>
      <c r="N5034" s="19">
        <v>0</v>
      </c>
      <c r="O5034" s="6" t="s">
        <v>9420</v>
      </c>
      <c r="P5034" s="6"/>
      <c r="Q5034" s="6"/>
      <c r="R5034" s="6" t="s">
        <v>27</v>
      </c>
      <c r="S5034" s="6" t="s">
        <v>9426</v>
      </c>
      <c r="T5034" s="6" t="s">
        <v>9422</v>
      </c>
      <c r="U5034" s="7"/>
      <c r="V5034" s="7"/>
      <c r="W5034" s="7"/>
      <c r="X5034" s="8">
        <v>0</v>
      </c>
      <c r="Y5034" s="33" t="e">
        <f>#REF!-U5034-V5034-W5034</f>
        <v>#REF!</v>
      </c>
    </row>
    <row r="5035" spans="1:25" s="35" customFormat="1" ht="22.5" x14ac:dyDescent="0.2">
      <c r="A5035" s="6" t="s">
        <v>1478</v>
      </c>
      <c r="B5035" s="6" t="s">
        <v>1479</v>
      </c>
      <c r="C5035" s="46" t="s">
        <v>9418</v>
      </c>
      <c r="D5035" s="24" t="s">
        <v>9419</v>
      </c>
      <c r="E5035" s="6" t="s">
        <v>9419</v>
      </c>
      <c r="F5035" s="24"/>
      <c r="G5035" s="24" t="s">
        <v>3647</v>
      </c>
      <c r="H5035" s="24" t="s">
        <v>9423</v>
      </c>
      <c r="I5035" s="12" t="s">
        <v>9424</v>
      </c>
      <c r="J5035" s="30">
        <v>42922</v>
      </c>
      <c r="K5035" s="19">
        <v>4188.1099999999997</v>
      </c>
      <c r="L5035" s="19">
        <v>0</v>
      </c>
      <c r="M5035" s="19">
        <v>4188.1099999999997</v>
      </c>
      <c r="N5035" s="19">
        <v>0</v>
      </c>
      <c r="O5035" s="6" t="s">
        <v>9420</v>
      </c>
      <c r="P5035" s="6"/>
      <c r="Q5035" s="6"/>
      <c r="R5035" s="6" t="s">
        <v>27</v>
      </c>
      <c r="S5035" s="6" t="s">
        <v>9427</v>
      </c>
      <c r="T5035" s="6" t="s">
        <v>9422</v>
      </c>
      <c r="U5035" s="7"/>
      <c r="V5035" s="7"/>
      <c r="W5035" s="7"/>
      <c r="X5035" s="8">
        <v>0</v>
      </c>
      <c r="Y5035" s="33" t="e">
        <f>#REF!-U5035-V5035-W5035</f>
        <v>#REF!</v>
      </c>
    </row>
    <row r="5036" spans="1:25" s="35" customFormat="1" ht="22.5" x14ac:dyDescent="0.2">
      <c r="A5036" s="6" t="s">
        <v>1478</v>
      </c>
      <c r="B5036" s="6" t="s">
        <v>1479</v>
      </c>
      <c r="C5036" s="46" t="s">
        <v>9418</v>
      </c>
      <c r="D5036" s="24" t="s">
        <v>9419</v>
      </c>
      <c r="E5036" s="6" t="s">
        <v>9419</v>
      </c>
      <c r="F5036" s="24"/>
      <c r="G5036" s="24" t="s">
        <v>3647</v>
      </c>
      <c r="H5036" s="24" t="s">
        <v>9423</v>
      </c>
      <c r="I5036" s="12" t="s">
        <v>9424</v>
      </c>
      <c r="J5036" s="30">
        <v>42922</v>
      </c>
      <c r="K5036" s="19">
        <v>2988.25</v>
      </c>
      <c r="L5036" s="19">
        <v>0</v>
      </c>
      <c r="M5036" s="19">
        <v>2988.25</v>
      </c>
      <c r="N5036" s="19">
        <v>0</v>
      </c>
      <c r="O5036" s="6" t="s">
        <v>9420</v>
      </c>
      <c r="P5036" s="6"/>
      <c r="Q5036" s="6"/>
      <c r="R5036" s="6" t="s">
        <v>27</v>
      </c>
      <c r="S5036" s="6" t="s">
        <v>9428</v>
      </c>
      <c r="T5036" s="6" t="s">
        <v>9422</v>
      </c>
      <c r="U5036" s="7"/>
      <c r="V5036" s="7"/>
      <c r="W5036" s="7"/>
      <c r="X5036" s="8">
        <v>0</v>
      </c>
      <c r="Y5036" s="33" t="e">
        <f>#REF!-U5036-V5036-W5036</f>
        <v>#REF!</v>
      </c>
    </row>
    <row r="5037" spans="1:25" s="35" customFormat="1" ht="22.5" x14ac:dyDescent="0.2">
      <c r="A5037" s="6" t="s">
        <v>1478</v>
      </c>
      <c r="B5037" s="6" t="s">
        <v>1479</v>
      </c>
      <c r="C5037" s="46" t="s">
        <v>9418</v>
      </c>
      <c r="D5037" s="24" t="s">
        <v>9419</v>
      </c>
      <c r="E5037" s="6" t="s">
        <v>9419</v>
      </c>
      <c r="F5037" s="24"/>
      <c r="G5037" s="24" t="s">
        <v>3647</v>
      </c>
      <c r="H5037" s="24" t="s">
        <v>9423</v>
      </c>
      <c r="I5037" s="12" t="s">
        <v>9424</v>
      </c>
      <c r="J5037" s="30">
        <v>42922</v>
      </c>
      <c r="K5037" s="19">
        <v>2917.57</v>
      </c>
      <c r="L5037" s="19">
        <v>0</v>
      </c>
      <c r="M5037" s="19">
        <v>2917.57</v>
      </c>
      <c r="N5037" s="19">
        <v>0</v>
      </c>
      <c r="O5037" s="6" t="s">
        <v>9420</v>
      </c>
      <c r="P5037" s="6"/>
      <c r="Q5037" s="6"/>
      <c r="R5037" s="6" t="s">
        <v>27</v>
      </c>
      <c r="S5037" s="6" t="s">
        <v>9429</v>
      </c>
      <c r="T5037" s="6" t="s">
        <v>9422</v>
      </c>
      <c r="U5037" s="7"/>
      <c r="V5037" s="7"/>
      <c r="W5037" s="7"/>
      <c r="X5037" s="8">
        <v>0</v>
      </c>
      <c r="Y5037" s="33" t="e">
        <f>#REF!-U5037-V5037-W5037</f>
        <v>#REF!</v>
      </c>
    </row>
    <row r="5038" spans="1:25" s="35" customFormat="1" ht="22.5" x14ac:dyDescent="0.2">
      <c r="A5038" s="6" t="s">
        <v>1478</v>
      </c>
      <c r="B5038" s="6" t="s">
        <v>1479</v>
      </c>
      <c r="C5038" s="46" t="s">
        <v>9418</v>
      </c>
      <c r="D5038" s="24" t="s">
        <v>9419</v>
      </c>
      <c r="E5038" s="6" t="s">
        <v>9419</v>
      </c>
      <c r="F5038" s="24"/>
      <c r="G5038" s="24" t="s">
        <v>3647</v>
      </c>
      <c r="H5038" s="24" t="s">
        <v>9423</v>
      </c>
      <c r="I5038" s="12" t="s">
        <v>9424</v>
      </c>
      <c r="J5038" s="30">
        <v>42922</v>
      </c>
      <c r="K5038" s="19">
        <v>2961.25</v>
      </c>
      <c r="L5038" s="19">
        <v>0</v>
      </c>
      <c r="M5038" s="19">
        <v>2961.25</v>
      </c>
      <c r="N5038" s="19">
        <v>0</v>
      </c>
      <c r="O5038" s="6" t="s">
        <v>9420</v>
      </c>
      <c r="P5038" s="6"/>
      <c r="Q5038" s="6"/>
      <c r="R5038" s="6" t="s">
        <v>27</v>
      </c>
      <c r="S5038" s="6" t="s">
        <v>9430</v>
      </c>
      <c r="T5038" s="6" t="s">
        <v>9422</v>
      </c>
      <c r="U5038" s="7"/>
      <c r="V5038" s="7"/>
      <c r="W5038" s="7"/>
      <c r="X5038" s="8">
        <v>0</v>
      </c>
      <c r="Y5038" s="33" t="e">
        <f>#REF!-U5038-V5038-W5038</f>
        <v>#REF!</v>
      </c>
    </row>
    <row r="5039" spans="1:25" s="35" customFormat="1" ht="22.5" x14ac:dyDescent="0.2">
      <c r="A5039" s="6" t="s">
        <v>1478</v>
      </c>
      <c r="B5039" s="6" t="s">
        <v>1479</v>
      </c>
      <c r="C5039" s="46" t="s">
        <v>9418</v>
      </c>
      <c r="D5039" s="24" t="s">
        <v>9419</v>
      </c>
      <c r="E5039" s="6" t="s">
        <v>9419</v>
      </c>
      <c r="F5039" s="24"/>
      <c r="G5039" s="24" t="s">
        <v>3647</v>
      </c>
      <c r="H5039" s="24" t="s">
        <v>9423</v>
      </c>
      <c r="I5039" s="12" t="s">
        <v>9424</v>
      </c>
      <c r="J5039" s="30">
        <v>42922</v>
      </c>
      <c r="K5039" s="19">
        <v>2914.41</v>
      </c>
      <c r="L5039" s="19">
        <v>0</v>
      </c>
      <c r="M5039" s="19">
        <v>2914.41</v>
      </c>
      <c r="N5039" s="19">
        <v>0</v>
      </c>
      <c r="O5039" s="6" t="s">
        <v>9420</v>
      </c>
      <c r="P5039" s="6"/>
      <c r="Q5039" s="6"/>
      <c r="R5039" s="6" t="s">
        <v>27</v>
      </c>
      <c r="S5039" s="6" t="s">
        <v>9431</v>
      </c>
      <c r="T5039" s="6" t="s">
        <v>9422</v>
      </c>
      <c r="U5039" s="7"/>
      <c r="V5039" s="7"/>
      <c r="W5039" s="7"/>
      <c r="X5039" s="8">
        <v>0</v>
      </c>
      <c r="Y5039" s="33" t="e">
        <f>#REF!-U5039-V5039-W5039</f>
        <v>#REF!</v>
      </c>
    </row>
    <row r="5040" spans="1:25" s="35" customFormat="1" ht="22.5" x14ac:dyDescent="0.2">
      <c r="A5040" s="6" t="s">
        <v>1478</v>
      </c>
      <c r="B5040" s="6" t="s">
        <v>1479</v>
      </c>
      <c r="C5040" s="46" t="s">
        <v>9418</v>
      </c>
      <c r="D5040" s="24" t="s">
        <v>9419</v>
      </c>
      <c r="E5040" s="6" t="s">
        <v>9419</v>
      </c>
      <c r="F5040" s="24"/>
      <c r="G5040" s="24" t="s">
        <v>3647</v>
      </c>
      <c r="H5040" s="24" t="s">
        <v>9423</v>
      </c>
      <c r="I5040" s="12" t="s">
        <v>9424</v>
      </c>
      <c r="J5040" s="30">
        <v>42941</v>
      </c>
      <c r="K5040" s="19">
        <v>1787.73</v>
      </c>
      <c r="L5040" s="19">
        <v>0</v>
      </c>
      <c r="M5040" s="19">
        <v>1787.73</v>
      </c>
      <c r="N5040" s="19">
        <v>0</v>
      </c>
      <c r="O5040" s="6" t="s">
        <v>9420</v>
      </c>
      <c r="P5040" s="6"/>
      <c r="Q5040" s="6"/>
      <c r="R5040" s="6" t="s">
        <v>27</v>
      </c>
      <c r="S5040" s="6" t="s">
        <v>9432</v>
      </c>
      <c r="T5040" s="6" t="s">
        <v>9433</v>
      </c>
      <c r="U5040" s="7"/>
      <c r="V5040" s="7"/>
      <c r="W5040" s="7"/>
      <c r="X5040" s="8">
        <v>0</v>
      </c>
      <c r="Y5040" s="33" t="e">
        <f>#REF!-U5040-V5040-W5040</f>
        <v>#REF!</v>
      </c>
    </row>
    <row r="5041" spans="1:25" s="35" customFormat="1" ht="22.5" x14ac:dyDescent="0.2">
      <c r="A5041" s="6" t="s">
        <v>1478</v>
      </c>
      <c r="B5041" s="6" t="s">
        <v>1479</v>
      </c>
      <c r="C5041" s="46" t="s">
        <v>9418</v>
      </c>
      <c r="D5041" s="24" t="s">
        <v>9419</v>
      </c>
      <c r="E5041" s="6" t="s">
        <v>9419</v>
      </c>
      <c r="F5041" s="24"/>
      <c r="G5041" s="24" t="s">
        <v>3647</v>
      </c>
      <c r="H5041" s="24" t="s">
        <v>9423</v>
      </c>
      <c r="I5041" s="12" t="s">
        <v>9424</v>
      </c>
      <c r="J5041" s="30">
        <v>43013</v>
      </c>
      <c r="K5041" s="19">
        <v>4497.01</v>
      </c>
      <c r="L5041" s="19">
        <v>0</v>
      </c>
      <c r="M5041" s="19">
        <v>4497.01</v>
      </c>
      <c r="N5041" s="19">
        <v>0</v>
      </c>
      <c r="O5041" s="6" t="s">
        <v>9420</v>
      </c>
      <c r="P5041" s="6"/>
      <c r="Q5041" s="6"/>
      <c r="R5041" s="6" t="s">
        <v>27</v>
      </c>
      <c r="S5041" s="6" t="s">
        <v>9434</v>
      </c>
      <c r="T5041" s="6" t="s">
        <v>9435</v>
      </c>
      <c r="U5041" s="7"/>
      <c r="V5041" s="7"/>
      <c r="W5041" s="7"/>
      <c r="X5041" s="8">
        <v>0</v>
      </c>
      <c r="Y5041" s="33" t="e">
        <f>#REF!-U5041-V5041-W5041</f>
        <v>#REF!</v>
      </c>
    </row>
    <row r="5042" spans="1:25" s="35" customFormat="1" ht="22.5" x14ac:dyDescent="0.2">
      <c r="A5042" s="6" t="s">
        <v>1478</v>
      </c>
      <c r="B5042" s="6" t="s">
        <v>1479</v>
      </c>
      <c r="C5042" s="46" t="s">
        <v>9418</v>
      </c>
      <c r="D5042" s="24" t="s">
        <v>9419</v>
      </c>
      <c r="E5042" s="6" t="s">
        <v>9419</v>
      </c>
      <c r="F5042" s="24"/>
      <c r="G5042" s="24" t="s">
        <v>3647</v>
      </c>
      <c r="H5042" s="24" t="s">
        <v>9423</v>
      </c>
      <c r="I5042" s="12" t="s">
        <v>9424</v>
      </c>
      <c r="J5042" s="30">
        <v>43038</v>
      </c>
      <c r="K5042" s="19">
        <v>3142.37</v>
      </c>
      <c r="L5042" s="19">
        <v>0</v>
      </c>
      <c r="M5042" s="19">
        <v>3142.37</v>
      </c>
      <c r="N5042" s="19">
        <v>0</v>
      </c>
      <c r="O5042" s="6" t="s">
        <v>9420</v>
      </c>
      <c r="P5042" s="6"/>
      <c r="Q5042" s="6"/>
      <c r="R5042" s="6" t="s">
        <v>27</v>
      </c>
      <c r="S5042" s="6" t="s">
        <v>9436</v>
      </c>
      <c r="T5042" s="6" t="s">
        <v>9437</v>
      </c>
      <c r="U5042" s="7"/>
      <c r="V5042" s="7"/>
      <c r="W5042" s="7"/>
      <c r="X5042" s="8">
        <v>0</v>
      </c>
      <c r="Y5042" s="33" t="e">
        <f>#REF!-U5042-V5042-W5042</f>
        <v>#REF!</v>
      </c>
    </row>
    <row r="5043" spans="1:25" s="35" customFormat="1" ht="22.5" x14ac:dyDescent="0.2">
      <c r="A5043" s="6" t="s">
        <v>1478</v>
      </c>
      <c r="B5043" s="6" t="s">
        <v>1479</v>
      </c>
      <c r="C5043" s="46" t="s">
        <v>9418</v>
      </c>
      <c r="D5043" s="24" t="s">
        <v>9419</v>
      </c>
      <c r="E5043" s="6" t="s">
        <v>9419</v>
      </c>
      <c r="F5043" s="24"/>
      <c r="G5043" s="24" t="s">
        <v>3647</v>
      </c>
      <c r="H5043" s="24" t="s">
        <v>9423</v>
      </c>
      <c r="I5043" s="12" t="s">
        <v>9424</v>
      </c>
      <c r="J5043" s="30">
        <v>43038</v>
      </c>
      <c r="K5043" s="19">
        <v>2932.57</v>
      </c>
      <c r="L5043" s="19">
        <v>0</v>
      </c>
      <c r="M5043" s="19">
        <v>2932.57</v>
      </c>
      <c r="N5043" s="19">
        <v>0</v>
      </c>
      <c r="O5043" s="6" t="s">
        <v>9420</v>
      </c>
      <c r="P5043" s="6"/>
      <c r="Q5043" s="6"/>
      <c r="R5043" s="6" t="s">
        <v>27</v>
      </c>
      <c r="S5043" s="6" t="s">
        <v>9438</v>
      </c>
      <c r="T5043" s="6" t="s">
        <v>9437</v>
      </c>
      <c r="U5043" s="7"/>
      <c r="V5043" s="7"/>
      <c r="W5043" s="7"/>
      <c r="X5043" s="8">
        <v>0</v>
      </c>
      <c r="Y5043" s="33" t="e">
        <f>#REF!-U5043-V5043-W5043</f>
        <v>#REF!</v>
      </c>
    </row>
    <row r="5044" spans="1:25" s="35" customFormat="1" ht="22.5" x14ac:dyDescent="0.2">
      <c r="A5044" s="6" t="s">
        <v>1478</v>
      </c>
      <c r="B5044" s="6" t="s">
        <v>1479</v>
      </c>
      <c r="C5044" s="46" t="s">
        <v>9418</v>
      </c>
      <c r="D5044" s="24" t="s">
        <v>9419</v>
      </c>
      <c r="E5044" s="6" t="s">
        <v>9419</v>
      </c>
      <c r="F5044" s="24"/>
      <c r="G5044" s="24" t="s">
        <v>3647</v>
      </c>
      <c r="H5044" s="24" t="s">
        <v>9423</v>
      </c>
      <c r="I5044" s="12" t="s">
        <v>9424</v>
      </c>
      <c r="J5044" s="30">
        <v>43280</v>
      </c>
      <c r="K5044" s="19">
        <v>3000.15</v>
      </c>
      <c r="L5044" s="19">
        <v>0</v>
      </c>
      <c r="M5044" s="19">
        <v>3000.15</v>
      </c>
      <c r="N5044" s="19">
        <v>0</v>
      </c>
      <c r="O5044" s="6" t="s">
        <v>9420</v>
      </c>
      <c r="P5044" s="6"/>
      <c r="Q5044" s="6"/>
      <c r="R5044" s="6" t="s">
        <v>27</v>
      </c>
      <c r="S5044" s="6" t="s">
        <v>9439</v>
      </c>
      <c r="T5044" s="6" t="s">
        <v>9440</v>
      </c>
      <c r="U5044" s="7"/>
      <c r="V5044" s="7"/>
      <c r="W5044" s="7"/>
      <c r="X5044" s="8">
        <v>0</v>
      </c>
      <c r="Y5044" s="33" t="e">
        <f>#REF!-U5044-V5044-W5044</f>
        <v>#REF!</v>
      </c>
    </row>
    <row r="5045" spans="1:25" s="35" customFormat="1" ht="22.5" x14ac:dyDescent="0.2">
      <c r="A5045" s="6" t="s">
        <v>1478</v>
      </c>
      <c r="B5045" s="6" t="s">
        <v>1479</v>
      </c>
      <c r="C5045" s="46" t="s">
        <v>9418</v>
      </c>
      <c r="D5045" s="24" t="s">
        <v>9419</v>
      </c>
      <c r="E5045" s="6" t="s">
        <v>9419</v>
      </c>
      <c r="F5045" s="24"/>
      <c r="G5045" s="24" t="s">
        <v>3647</v>
      </c>
      <c r="H5045" s="24" t="s">
        <v>9423</v>
      </c>
      <c r="I5045" s="12" t="s">
        <v>9424</v>
      </c>
      <c r="J5045" s="30">
        <v>43280</v>
      </c>
      <c r="K5045" s="19">
        <v>2974.79</v>
      </c>
      <c r="L5045" s="19">
        <v>0</v>
      </c>
      <c r="M5045" s="19">
        <v>2974.79</v>
      </c>
      <c r="N5045" s="19">
        <v>0</v>
      </c>
      <c r="O5045" s="6" t="s">
        <v>9420</v>
      </c>
      <c r="P5045" s="6"/>
      <c r="Q5045" s="6"/>
      <c r="R5045" s="6" t="s">
        <v>27</v>
      </c>
      <c r="S5045" s="6" t="s">
        <v>9441</v>
      </c>
      <c r="T5045" s="6" t="s">
        <v>9440</v>
      </c>
      <c r="U5045" s="7"/>
      <c r="V5045" s="7"/>
      <c r="W5045" s="7"/>
      <c r="X5045" s="8">
        <v>0</v>
      </c>
      <c r="Y5045" s="33" t="e">
        <f>#REF!-U5045-V5045-W5045</f>
        <v>#REF!</v>
      </c>
    </row>
    <row r="5046" spans="1:25" s="35" customFormat="1" ht="22.5" x14ac:dyDescent="0.2">
      <c r="A5046" s="6" t="s">
        <v>1478</v>
      </c>
      <c r="B5046" s="6" t="s">
        <v>1479</v>
      </c>
      <c r="C5046" s="46" t="s">
        <v>9418</v>
      </c>
      <c r="D5046" s="24" t="s">
        <v>9419</v>
      </c>
      <c r="E5046" s="6" t="s">
        <v>9419</v>
      </c>
      <c r="F5046" s="24"/>
      <c r="G5046" s="24" t="s">
        <v>3647</v>
      </c>
      <c r="H5046" s="24" t="s">
        <v>9423</v>
      </c>
      <c r="I5046" s="12" t="s">
        <v>9424</v>
      </c>
      <c r="J5046" s="30">
        <v>43280</v>
      </c>
      <c r="K5046" s="19">
        <v>1356.61</v>
      </c>
      <c r="L5046" s="19">
        <v>0</v>
      </c>
      <c r="M5046" s="19">
        <v>1356.61</v>
      </c>
      <c r="N5046" s="19">
        <v>0</v>
      </c>
      <c r="O5046" s="6" t="s">
        <v>9420</v>
      </c>
      <c r="P5046" s="6"/>
      <c r="Q5046" s="6"/>
      <c r="R5046" s="6" t="s">
        <v>27</v>
      </c>
      <c r="S5046" s="6" t="s">
        <v>9442</v>
      </c>
      <c r="T5046" s="6" t="s">
        <v>9440</v>
      </c>
      <c r="U5046" s="7"/>
      <c r="V5046" s="7"/>
      <c r="W5046" s="7"/>
      <c r="X5046" s="8">
        <v>0</v>
      </c>
      <c r="Y5046" s="33" t="e">
        <f>#REF!-U5046-V5046-W5046</f>
        <v>#REF!</v>
      </c>
    </row>
    <row r="5047" spans="1:25" s="35" customFormat="1" ht="22.5" x14ac:dyDescent="0.2">
      <c r="A5047" s="6" t="s">
        <v>1478</v>
      </c>
      <c r="B5047" s="6" t="s">
        <v>1479</v>
      </c>
      <c r="C5047" s="46" t="s">
        <v>9418</v>
      </c>
      <c r="D5047" s="24" t="s">
        <v>9419</v>
      </c>
      <c r="E5047" s="6" t="s">
        <v>9419</v>
      </c>
      <c r="F5047" s="24"/>
      <c r="G5047" s="24" t="s">
        <v>3647</v>
      </c>
      <c r="H5047" s="24" t="s">
        <v>9423</v>
      </c>
      <c r="I5047" s="12" t="s">
        <v>9424</v>
      </c>
      <c r="J5047" s="30">
        <v>43280</v>
      </c>
      <c r="K5047" s="19">
        <v>4633.3500000000004</v>
      </c>
      <c r="L5047" s="19">
        <v>0</v>
      </c>
      <c r="M5047" s="19">
        <v>4633.3500000000004</v>
      </c>
      <c r="N5047" s="19">
        <v>0</v>
      </c>
      <c r="O5047" s="6" t="s">
        <v>9420</v>
      </c>
      <c r="P5047" s="6"/>
      <c r="Q5047" s="6"/>
      <c r="R5047" s="6" t="s">
        <v>27</v>
      </c>
      <c r="S5047" s="6" t="s">
        <v>9443</v>
      </c>
      <c r="T5047" s="6" t="s">
        <v>9440</v>
      </c>
      <c r="U5047" s="7"/>
      <c r="V5047" s="7"/>
      <c r="W5047" s="7"/>
      <c r="X5047" s="8">
        <v>0</v>
      </c>
      <c r="Y5047" s="33" t="e">
        <f>#REF!-U5047-V5047-W5047</f>
        <v>#REF!</v>
      </c>
    </row>
    <row r="5048" spans="1:25" s="35" customFormat="1" ht="22.5" x14ac:dyDescent="0.2">
      <c r="A5048" s="6" t="s">
        <v>1478</v>
      </c>
      <c r="B5048" s="6" t="s">
        <v>1479</v>
      </c>
      <c r="C5048" s="46" t="s">
        <v>9418</v>
      </c>
      <c r="D5048" s="24" t="s">
        <v>9419</v>
      </c>
      <c r="E5048" s="6" t="s">
        <v>9419</v>
      </c>
      <c r="F5048" s="24"/>
      <c r="G5048" s="24" t="s">
        <v>3647</v>
      </c>
      <c r="H5048" s="24" t="s">
        <v>9423</v>
      </c>
      <c r="I5048" s="12" t="s">
        <v>9424</v>
      </c>
      <c r="J5048" s="30">
        <v>43280</v>
      </c>
      <c r="K5048" s="19">
        <v>2899.71</v>
      </c>
      <c r="L5048" s="19">
        <v>0</v>
      </c>
      <c r="M5048" s="19">
        <v>2899.71</v>
      </c>
      <c r="N5048" s="19">
        <v>0</v>
      </c>
      <c r="O5048" s="6" t="s">
        <v>9420</v>
      </c>
      <c r="P5048" s="6"/>
      <c r="Q5048" s="6"/>
      <c r="R5048" s="6" t="s">
        <v>27</v>
      </c>
      <c r="S5048" s="6" t="s">
        <v>9444</v>
      </c>
      <c r="T5048" s="6" t="s">
        <v>9440</v>
      </c>
      <c r="U5048" s="7"/>
      <c r="V5048" s="7"/>
      <c r="W5048" s="7"/>
      <c r="X5048" s="8">
        <v>0</v>
      </c>
      <c r="Y5048" s="33" t="e">
        <f>#REF!-U5048-V5048-W5048</f>
        <v>#REF!</v>
      </c>
    </row>
    <row r="5049" spans="1:25" s="35" customFormat="1" ht="22.5" x14ac:dyDescent="0.2">
      <c r="A5049" s="6" t="s">
        <v>1478</v>
      </c>
      <c r="B5049" s="6" t="s">
        <v>1479</v>
      </c>
      <c r="C5049" s="46" t="s">
        <v>9418</v>
      </c>
      <c r="D5049" s="24" t="s">
        <v>9419</v>
      </c>
      <c r="E5049" s="6" t="s">
        <v>9419</v>
      </c>
      <c r="F5049" s="24"/>
      <c r="G5049" s="24" t="s">
        <v>3647</v>
      </c>
      <c r="H5049" s="24" t="s">
        <v>9423</v>
      </c>
      <c r="I5049" s="12" t="s">
        <v>9424</v>
      </c>
      <c r="J5049" s="30">
        <v>43280</v>
      </c>
      <c r="K5049" s="19">
        <v>1989.59</v>
      </c>
      <c r="L5049" s="19">
        <v>0</v>
      </c>
      <c r="M5049" s="19">
        <v>1989.59</v>
      </c>
      <c r="N5049" s="19">
        <v>0</v>
      </c>
      <c r="O5049" s="6" t="s">
        <v>9420</v>
      </c>
      <c r="P5049" s="6"/>
      <c r="Q5049" s="6"/>
      <c r="R5049" s="6" t="s">
        <v>27</v>
      </c>
      <c r="S5049" s="6" t="s">
        <v>9445</v>
      </c>
      <c r="T5049" s="6" t="s">
        <v>9440</v>
      </c>
      <c r="U5049" s="7"/>
      <c r="V5049" s="7"/>
      <c r="W5049" s="7"/>
      <c r="X5049" s="8">
        <v>0</v>
      </c>
      <c r="Y5049" s="33" t="e">
        <f>#REF!-U5049-V5049-W5049</f>
        <v>#REF!</v>
      </c>
    </row>
    <row r="5050" spans="1:25" s="35" customFormat="1" ht="22.5" x14ac:dyDescent="0.2">
      <c r="A5050" s="6" t="s">
        <v>1478</v>
      </c>
      <c r="B5050" s="6" t="s">
        <v>1479</v>
      </c>
      <c r="C5050" s="46" t="s">
        <v>9418</v>
      </c>
      <c r="D5050" s="24" t="s">
        <v>9419</v>
      </c>
      <c r="E5050" s="6" t="s">
        <v>9419</v>
      </c>
      <c r="F5050" s="24"/>
      <c r="G5050" s="24" t="s">
        <v>3647</v>
      </c>
      <c r="H5050" s="24" t="s">
        <v>9423</v>
      </c>
      <c r="I5050" s="12" t="s">
        <v>9424</v>
      </c>
      <c r="J5050" s="30">
        <v>43280</v>
      </c>
      <c r="K5050" s="19">
        <v>2006.01</v>
      </c>
      <c r="L5050" s="19">
        <v>0</v>
      </c>
      <c r="M5050" s="19">
        <v>2006.01</v>
      </c>
      <c r="N5050" s="19">
        <v>0</v>
      </c>
      <c r="O5050" s="6" t="s">
        <v>9420</v>
      </c>
      <c r="P5050" s="6"/>
      <c r="Q5050" s="6"/>
      <c r="R5050" s="6" t="s">
        <v>27</v>
      </c>
      <c r="S5050" s="6" t="s">
        <v>9446</v>
      </c>
      <c r="T5050" s="6" t="s">
        <v>9440</v>
      </c>
      <c r="U5050" s="7"/>
      <c r="V5050" s="7"/>
      <c r="W5050" s="7"/>
      <c r="X5050" s="8">
        <v>0</v>
      </c>
      <c r="Y5050" s="33" t="e">
        <f>#REF!-U5050-V5050-W5050</f>
        <v>#REF!</v>
      </c>
    </row>
    <row r="5051" spans="1:25" s="35" customFormat="1" ht="22.5" x14ac:dyDescent="0.2">
      <c r="A5051" s="6" t="s">
        <v>1478</v>
      </c>
      <c r="B5051" s="6" t="s">
        <v>1479</v>
      </c>
      <c r="C5051" s="46" t="s">
        <v>9418</v>
      </c>
      <c r="D5051" s="24" t="s">
        <v>9419</v>
      </c>
      <c r="E5051" s="6" t="s">
        <v>9419</v>
      </c>
      <c r="F5051" s="24"/>
      <c r="G5051" s="24" t="s">
        <v>3647</v>
      </c>
      <c r="H5051" s="24" t="s">
        <v>9423</v>
      </c>
      <c r="I5051" s="12" t="s">
        <v>9424</v>
      </c>
      <c r="J5051" s="30">
        <v>43280</v>
      </c>
      <c r="K5051" s="19">
        <v>2121.87</v>
      </c>
      <c r="L5051" s="19">
        <v>0</v>
      </c>
      <c r="M5051" s="19">
        <v>2121.87</v>
      </c>
      <c r="N5051" s="19">
        <v>0</v>
      </c>
      <c r="O5051" s="6" t="s">
        <v>9420</v>
      </c>
      <c r="P5051" s="6"/>
      <c r="Q5051" s="6"/>
      <c r="R5051" s="6" t="s">
        <v>27</v>
      </c>
      <c r="S5051" s="6" t="s">
        <v>9447</v>
      </c>
      <c r="T5051" s="6" t="s">
        <v>9440</v>
      </c>
      <c r="U5051" s="7"/>
      <c r="V5051" s="7"/>
      <c r="W5051" s="7"/>
      <c r="X5051" s="8">
        <v>0</v>
      </c>
      <c r="Y5051" s="33" t="e">
        <f>#REF!-U5051-V5051-W5051</f>
        <v>#REF!</v>
      </c>
    </row>
    <row r="5052" spans="1:25" x14ac:dyDescent="0.2">
      <c r="H5052" s="27" t="s">
        <v>9448</v>
      </c>
      <c r="J5052" s="29"/>
      <c r="K5052" s="18">
        <f>SUBTOTAL(9,K5032:K5051)</f>
        <v>50784.789999999994</v>
      </c>
      <c r="L5052" s="18">
        <f>SUBTOTAL(9,L5032:L5051)</f>
        <v>0</v>
      </c>
      <c r="M5052" s="18">
        <f>SUBTOTAL(9,M5032:M5051)</f>
        <v>50784.789999999994</v>
      </c>
      <c r="N5052" s="18">
        <f>SUBTOTAL(9,N5032:N5051)</f>
        <v>0</v>
      </c>
      <c r="U5052" s="2"/>
      <c r="V5052" s="2"/>
      <c r="W5052" s="2"/>
      <c r="X5052" s="3">
        <f>SUBTOTAL(9,X5032:X5051)</f>
        <v>0</v>
      </c>
      <c r="Y5052" s="33" t="e">
        <f>#REF!-U5052-V5052-W5052</f>
        <v>#REF!</v>
      </c>
    </row>
    <row r="5053" spans="1:25" x14ac:dyDescent="0.2">
      <c r="C5053" s="45" t="s">
        <v>9449</v>
      </c>
      <c r="J5053" s="29"/>
      <c r="K5053" s="18">
        <f>SUBTOTAL(9,K5032:K5051)</f>
        <v>50784.789999999994</v>
      </c>
      <c r="L5053" s="18">
        <f>SUBTOTAL(9,L5032:L5051)</f>
        <v>0</v>
      </c>
      <c r="M5053" s="18">
        <f>SUBTOTAL(9,M5032:M5051)</f>
        <v>50784.789999999994</v>
      </c>
      <c r="N5053" s="18">
        <f>SUBTOTAL(9,N5032:N5051)</f>
        <v>0</v>
      </c>
      <c r="U5053" s="2"/>
      <c r="V5053" s="2"/>
      <c r="W5053" s="2"/>
      <c r="X5053" s="3">
        <f>SUBTOTAL(9,X5032:X5051)</f>
        <v>0</v>
      </c>
      <c r="Y5053" s="33" t="e">
        <f>#REF!-U5053-V5053-W5053</f>
        <v>#REF!</v>
      </c>
    </row>
    <row r="5054" spans="1:25" x14ac:dyDescent="0.2">
      <c r="A5054" s="1" t="s">
        <v>3668</v>
      </c>
      <c r="B5054" s="1" t="s">
        <v>3669</v>
      </c>
      <c r="C5054" s="44" t="s">
        <v>9450</v>
      </c>
      <c r="D5054" s="23" t="s">
        <v>9451</v>
      </c>
      <c r="E5054" s="1" t="s">
        <v>9451</v>
      </c>
      <c r="F5054" s="23" t="s">
        <v>3571</v>
      </c>
      <c r="H5054" s="23" t="s">
        <v>9454</v>
      </c>
      <c r="I5054" s="5" t="s">
        <v>9455</v>
      </c>
      <c r="J5054" s="29">
        <v>42964</v>
      </c>
      <c r="K5054" s="18">
        <v>8711.57</v>
      </c>
      <c r="L5054" s="18">
        <v>8711.57</v>
      </c>
      <c r="M5054" s="18">
        <v>0</v>
      </c>
      <c r="N5054" s="18">
        <v>0</v>
      </c>
      <c r="O5054" s="1" t="s">
        <v>9452</v>
      </c>
      <c r="R5054" s="1" t="s">
        <v>27</v>
      </c>
      <c r="S5054" s="1" t="s">
        <v>9453</v>
      </c>
      <c r="T5054" s="1" t="s">
        <v>46</v>
      </c>
      <c r="U5054" s="2"/>
      <c r="V5054" s="2"/>
      <c r="W5054" s="2"/>
      <c r="X5054" s="3">
        <v>0</v>
      </c>
      <c r="Y5054" s="33" t="e">
        <f>#REF!-U5054-V5054-W5054</f>
        <v>#REF!</v>
      </c>
    </row>
    <row r="5055" spans="1:25" x14ac:dyDescent="0.2">
      <c r="A5055" s="1" t="s">
        <v>3668</v>
      </c>
      <c r="B5055" s="1" t="s">
        <v>3669</v>
      </c>
      <c r="C5055" s="44" t="s">
        <v>9450</v>
      </c>
      <c r="D5055" s="23" t="s">
        <v>9451</v>
      </c>
      <c r="E5055" s="1" t="s">
        <v>9451</v>
      </c>
      <c r="F5055" s="23" t="s">
        <v>3571</v>
      </c>
      <c r="H5055" s="23" t="s">
        <v>9454</v>
      </c>
      <c r="I5055" s="5" t="s">
        <v>9455</v>
      </c>
      <c r="J5055" s="29">
        <v>43167</v>
      </c>
      <c r="K5055" s="18">
        <v>3000</v>
      </c>
      <c r="L5055" s="18">
        <v>3000</v>
      </c>
      <c r="M5055" s="18">
        <v>0</v>
      </c>
      <c r="N5055" s="18">
        <v>0</v>
      </c>
      <c r="O5055" s="1" t="s">
        <v>9452</v>
      </c>
      <c r="R5055" s="1" t="s">
        <v>27</v>
      </c>
      <c r="S5055" s="1" t="s">
        <v>9456</v>
      </c>
      <c r="T5055" s="1" t="s">
        <v>46</v>
      </c>
      <c r="U5055" s="2"/>
      <c r="V5055" s="2"/>
      <c r="W5055" s="2"/>
      <c r="X5055" s="3">
        <v>0</v>
      </c>
      <c r="Y5055" s="33" t="e">
        <f>#REF!-U5055-V5055-W5055</f>
        <v>#REF!</v>
      </c>
    </row>
    <row r="5056" spans="1:25" x14ac:dyDescent="0.2">
      <c r="H5056" s="27" t="s">
        <v>9457</v>
      </c>
      <c r="J5056" s="29"/>
      <c r="K5056" s="18">
        <f>SUBTOTAL(9,K5054:K5055)</f>
        <v>11711.57</v>
      </c>
      <c r="L5056" s="18">
        <f>SUBTOTAL(9,L5054:L5055)</f>
        <v>11711.57</v>
      </c>
      <c r="M5056" s="18">
        <f>SUBTOTAL(9,M5054:M5055)</f>
        <v>0</v>
      </c>
      <c r="N5056" s="18">
        <f>SUBTOTAL(9,N5054:N5055)</f>
        <v>0</v>
      </c>
      <c r="U5056" s="2"/>
      <c r="V5056" s="2"/>
      <c r="W5056" s="2"/>
      <c r="X5056" s="3">
        <f>SUBTOTAL(9,X5054:X5055)</f>
        <v>0</v>
      </c>
      <c r="Y5056" s="33" t="e">
        <f>#REF!-U5056-V5056-W5056</f>
        <v>#REF!</v>
      </c>
    </row>
    <row r="5057" spans="1:25" x14ac:dyDescent="0.2">
      <c r="C5057" s="45" t="s">
        <v>9458</v>
      </c>
      <c r="J5057" s="29"/>
      <c r="K5057" s="18">
        <f>SUBTOTAL(9,K5054:K5055)</f>
        <v>11711.57</v>
      </c>
      <c r="L5057" s="18">
        <f>SUBTOTAL(9,L5054:L5055)</f>
        <v>11711.57</v>
      </c>
      <c r="M5057" s="18">
        <f>SUBTOTAL(9,M5054:M5055)</f>
        <v>0</v>
      </c>
      <c r="N5057" s="18">
        <f>SUBTOTAL(9,N5054:N5055)</f>
        <v>0</v>
      </c>
      <c r="U5057" s="2"/>
      <c r="V5057" s="2"/>
      <c r="W5057" s="2"/>
      <c r="X5057" s="3">
        <f>SUBTOTAL(9,X5054:X5055)</f>
        <v>0</v>
      </c>
      <c r="Y5057" s="33" t="e">
        <f>#REF!-U5057-V5057-W5057</f>
        <v>#REF!</v>
      </c>
    </row>
    <row r="5058" spans="1:25" x14ac:dyDescent="0.2">
      <c r="A5058" s="1" t="s">
        <v>1478</v>
      </c>
      <c r="B5058" s="1" t="s">
        <v>1479</v>
      </c>
      <c r="C5058" s="44" t="s">
        <v>9459</v>
      </c>
      <c r="D5058" s="23" t="s">
        <v>9460</v>
      </c>
      <c r="E5058" s="1" t="s">
        <v>9460</v>
      </c>
      <c r="F5058" s="23" t="s">
        <v>32</v>
      </c>
      <c r="H5058" s="23" t="s">
        <v>9463</v>
      </c>
      <c r="I5058" s="5" t="s">
        <v>9464</v>
      </c>
      <c r="J5058" s="29">
        <v>43077</v>
      </c>
      <c r="K5058" s="18">
        <v>39468.339999999997</v>
      </c>
      <c r="L5058" s="18">
        <v>39468.339999999997</v>
      </c>
      <c r="M5058" s="18">
        <v>0</v>
      </c>
      <c r="N5058" s="18">
        <v>0</v>
      </c>
      <c r="O5058" s="1" t="s">
        <v>9461</v>
      </c>
      <c r="R5058" s="1" t="s">
        <v>27</v>
      </c>
      <c r="S5058" s="1" t="s">
        <v>9462</v>
      </c>
      <c r="T5058" s="1" t="s">
        <v>46</v>
      </c>
      <c r="U5058" s="2"/>
      <c r="V5058" s="2"/>
      <c r="W5058" s="2"/>
      <c r="X5058" s="3">
        <v>0</v>
      </c>
      <c r="Y5058" s="33" t="e">
        <f>#REF!-U5058-V5058-W5058</f>
        <v>#REF!</v>
      </c>
    </row>
    <row r="5059" spans="1:25" x14ac:dyDescent="0.2">
      <c r="A5059" s="1" t="s">
        <v>1478</v>
      </c>
      <c r="B5059" s="1" t="s">
        <v>1479</v>
      </c>
      <c r="C5059" s="44" t="s">
        <v>9459</v>
      </c>
      <c r="D5059" s="23" t="s">
        <v>9460</v>
      </c>
      <c r="E5059" s="1" t="s">
        <v>9460</v>
      </c>
      <c r="F5059" s="23" t="s">
        <v>32</v>
      </c>
      <c r="H5059" s="23" t="s">
        <v>9463</v>
      </c>
      <c r="I5059" s="5" t="s">
        <v>9464</v>
      </c>
      <c r="J5059" s="29">
        <v>43122</v>
      </c>
      <c r="K5059" s="18">
        <v>106093.45</v>
      </c>
      <c r="L5059" s="18">
        <v>106093.45</v>
      </c>
      <c r="M5059" s="18">
        <v>0</v>
      </c>
      <c r="N5059" s="18">
        <v>0</v>
      </c>
      <c r="O5059" s="1" t="s">
        <v>9461</v>
      </c>
      <c r="R5059" s="1" t="s">
        <v>27</v>
      </c>
      <c r="S5059" s="1" t="s">
        <v>9465</v>
      </c>
      <c r="T5059" s="1" t="s">
        <v>46</v>
      </c>
      <c r="U5059" s="2"/>
      <c r="V5059" s="2"/>
      <c r="W5059" s="2"/>
      <c r="X5059" s="3">
        <v>0</v>
      </c>
      <c r="Y5059" s="33" t="e">
        <f>#REF!-U5059-V5059-W5059</f>
        <v>#REF!</v>
      </c>
    </row>
    <row r="5060" spans="1:25" x14ac:dyDescent="0.2">
      <c r="A5060" s="1" t="s">
        <v>1478</v>
      </c>
      <c r="B5060" s="1" t="s">
        <v>1479</v>
      </c>
      <c r="C5060" s="44" t="s">
        <v>9459</v>
      </c>
      <c r="D5060" s="23" t="s">
        <v>9460</v>
      </c>
      <c r="E5060" s="1" t="s">
        <v>9460</v>
      </c>
      <c r="F5060" s="23" t="s">
        <v>32</v>
      </c>
      <c r="H5060" s="23" t="s">
        <v>9463</v>
      </c>
      <c r="I5060" s="5" t="s">
        <v>9464</v>
      </c>
      <c r="J5060" s="29">
        <v>43188</v>
      </c>
      <c r="K5060" s="18">
        <v>21599.54</v>
      </c>
      <c r="L5060" s="18">
        <v>21599.54</v>
      </c>
      <c r="M5060" s="18">
        <v>0</v>
      </c>
      <c r="N5060" s="18">
        <v>0</v>
      </c>
      <c r="O5060" s="1" t="s">
        <v>9461</v>
      </c>
      <c r="R5060" s="1" t="s">
        <v>27</v>
      </c>
      <c r="S5060" s="1" t="s">
        <v>9466</v>
      </c>
      <c r="T5060" s="1" t="s">
        <v>9467</v>
      </c>
      <c r="U5060" s="2"/>
      <c r="V5060" s="2"/>
      <c r="W5060" s="2"/>
      <c r="X5060" s="3">
        <v>0</v>
      </c>
      <c r="Y5060" s="33" t="e">
        <f>#REF!-U5060-V5060-W5060</f>
        <v>#REF!</v>
      </c>
    </row>
    <row r="5061" spans="1:25" x14ac:dyDescent="0.2">
      <c r="A5061" s="1" t="s">
        <v>1478</v>
      </c>
      <c r="B5061" s="1" t="s">
        <v>1479</v>
      </c>
      <c r="C5061" s="44" t="s">
        <v>9459</v>
      </c>
      <c r="D5061" s="23" t="s">
        <v>9460</v>
      </c>
      <c r="E5061" s="1" t="s">
        <v>9460</v>
      </c>
      <c r="F5061" s="23" t="s">
        <v>32</v>
      </c>
      <c r="H5061" s="23" t="s">
        <v>9463</v>
      </c>
      <c r="I5061" s="5" t="s">
        <v>9464</v>
      </c>
      <c r="J5061" s="29">
        <v>43238</v>
      </c>
      <c r="K5061" s="18">
        <v>17974.900000000001</v>
      </c>
      <c r="L5061" s="18">
        <v>17974.900000000001</v>
      </c>
      <c r="M5061" s="18">
        <v>0</v>
      </c>
      <c r="N5061" s="18">
        <v>0</v>
      </c>
      <c r="O5061" s="1" t="s">
        <v>9461</v>
      </c>
      <c r="R5061" s="1" t="s">
        <v>27</v>
      </c>
      <c r="S5061" s="1" t="s">
        <v>9468</v>
      </c>
      <c r="T5061" s="1" t="s">
        <v>9469</v>
      </c>
      <c r="U5061" s="2"/>
      <c r="V5061" s="2"/>
      <c r="W5061" s="2"/>
      <c r="X5061" s="3">
        <v>0</v>
      </c>
      <c r="Y5061" s="33" t="e">
        <f>#REF!-U5061-V5061-W5061</f>
        <v>#REF!</v>
      </c>
    </row>
    <row r="5062" spans="1:25" x14ac:dyDescent="0.2">
      <c r="A5062" s="1" t="s">
        <v>1478</v>
      </c>
      <c r="B5062" s="1" t="s">
        <v>1479</v>
      </c>
      <c r="C5062" s="44" t="s">
        <v>9459</v>
      </c>
      <c r="D5062" s="23" t="s">
        <v>9460</v>
      </c>
      <c r="E5062" s="1" t="s">
        <v>9460</v>
      </c>
      <c r="F5062" s="23" t="s">
        <v>32</v>
      </c>
      <c r="H5062" s="23" t="s">
        <v>9463</v>
      </c>
      <c r="I5062" s="5" t="s">
        <v>9464</v>
      </c>
      <c r="J5062" s="29">
        <v>43276</v>
      </c>
      <c r="K5062" s="18">
        <v>27340.03</v>
      </c>
      <c r="L5062" s="18">
        <v>27340.03</v>
      </c>
      <c r="M5062" s="18">
        <v>0</v>
      </c>
      <c r="N5062" s="18">
        <v>0</v>
      </c>
      <c r="O5062" s="1" t="s">
        <v>9461</v>
      </c>
      <c r="R5062" s="1" t="s">
        <v>27</v>
      </c>
      <c r="S5062" s="1" t="s">
        <v>9470</v>
      </c>
      <c r="T5062" s="1" t="s">
        <v>46</v>
      </c>
      <c r="U5062" s="2"/>
      <c r="V5062" s="2"/>
      <c r="W5062" s="2"/>
      <c r="X5062" s="3">
        <v>0</v>
      </c>
      <c r="Y5062" s="33" t="e">
        <f>#REF!-U5062-V5062-W5062</f>
        <v>#REF!</v>
      </c>
    </row>
    <row r="5063" spans="1:25" x14ac:dyDescent="0.2">
      <c r="H5063" s="27" t="s">
        <v>9471</v>
      </c>
      <c r="J5063" s="29"/>
      <c r="K5063" s="18">
        <f>SUBTOTAL(9,K5058:K5062)</f>
        <v>212476.25999999998</v>
      </c>
      <c r="L5063" s="18">
        <f>SUBTOTAL(9,L5058:L5062)</f>
        <v>212476.25999999998</v>
      </c>
      <c r="M5063" s="18">
        <f>SUBTOTAL(9,M5058:M5062)</f>
        <v>0</v>
      </c>
      <c r="N5063" s="18">
        <f>SUBTOTAL(9,N5058:N5062)</f>
        <v>0</v>
      </c>
      <c r="U5063" s="2"/>
      <c r="V5063" s="2"/>
      <c r="W5063" s="2"/>
      <c r="X5063" s="3">
        <f>SUBTOTAL(9,X5058:X5062)</f>
        <v>0</v>
      </c>
      <c r="Y5063" s="33" t="e">
        <f>#REF!-U5063-V5063-W5063</f>
        <v>#REF!</v>
      </c>
    </row>
    <row r="5064" spans="1:25" ht="22.5" x14ac:dyDescent="0.2">
      <c r="A5064" s="1" t="s">
        <v>2466</v>
      </c>
      <c r="B5064" s="1" t="s">
        <v>2467</v>
      </c>
      <c r="C5064" s="44" t="s">
        <v>9459</v>
      </c>
      <c r="D5064" s="23" t="s">
        <v>9472</v>
      </c>
      <c r="E5064" s="1" t="s">
        <v>9472</v>
      </c>
      <c r="G5064" s="23" t="s">
        <v>25</v>
      </c>
      <c r="H5064" s="23" t="s">
        <v>9475</v>
      </c>
      <c r="I5064" s="5" t="s">
        <v>17812</v>
      </c>
      <c r="J5064" s="29">
        <v>43138</v>
      </c>
      <c r="K5064" s="18">
        <v>609.1</v>
      </c>
      <c r="L5064" s="18">
        <v>0</v>
      </c>
      <c r="M5064" s="18">
        <v>609.1</v>
      </c>
      <c r="N5064" s="18">
        <v>0</v>
      </c>
      <c r="O5064" s="1" t="s">
        <v>9473</v>
      </c>
      <c r="R5064" s="1" t="s">
        <v>27</v>
      </c>
      <c r="S5064" s="1" t="s">
        <v>9474</v>
      </c>
      <c r="T5064" s="1" t="s">
        <v>46</v>
      </c>
      <c r="U5064" s="2"/>
      <c r="V5064" s="2"/>
      <c r="W5064" s="2"/>
      <c r="X5064" s="3">
        <v>-2E-3</v>
      </c>
      <c r="Y5064" s="33" t="e">
        <f>#REF!-U5064-V5064-W5064</f>
        <v>#REF!</v>
      </c>
    </row>
    <row r="5065" spans="1:25" ht="22.5" x14ac:dyDescent="0.2">
      <c r="A5065" s="1" t="s">
        <v>2466</v>
      </c>
      <c r="B5065" s="1" t="s">
        <v>2467</v>
      </c>
      <c r="C5065" s="44" t="s">
        <v>9459</v>
      </c>
      <c r="D5065" s="23" t="s">
        <v>9472</v>
      </c>
      <c r="E5065" s="1" t="s">
        <v>9472</v>
      </c>
      <c r="F5065" s="23" t="s">
        <v>32</v>
      </c>
      <c r="H5065" s="23" t="s">
        <v>9475</v>
      </c>
      <c r="I5065" s="5" t="s">
        <v>17812</v>
      </c>
      <c r="J5065" s="29">
        <v>43138</v>
      </c>
      <c r="K5065" s="18">
        <v>2436.41</v>
      </c>
      <c r="L5065" s="18">
        <v>2436.41</v>
      </c>
      <c r="M5065" s="18">
        <v>0</v>
      </c>
      <c r="N5065" s="18">
        <v>0</v>
      </c>
      <c r="O5065" s="1" t="s">
        <v>9473</v>
      </c>
      <c r="R5065" s="1" t="s">
        <v>27</v>
      </c>
      <c r="S5065" s="1" t="s">
        <v>9474</v>
      </c>
      <c r="T5065" s="1" t="s">
        <v>46</v>
      </c>
      <c r="U5065" s="2"/>
      <c r="V5065" s="2"/>
      <c r="W5065" s="2"/>
      <c r="X5065" s="3">
        <v>2E-3</v>
      </c>
      <c r="Y5065" s="33" t="e">
        <f>#REF!-U5065-V5065-W5065</f>
        <v>#REF!</v>
      </c>
    </row>
    <row r="5066" spans="1:25" x14ac:dyDescent="0.2">
      <c r="H5066" s="27" t="s">
        <v>9476</v>
      </c>
      <c r="J5066" s="29"/>
      <c r="K5066" s="18">
        <f>SUBTOTAL(9,K5064:K5065)</f>
        <v>3045.5099999999998</v>
      </c>
      <c r="L5066" s="18">
        <f>SUBTOTAL(9,L5064:L5065)</f>
        <v>2436.41</v>
      </c>
      <c r="M5066" s="18">
        <f>SUBTOTAL(9,M5064:M5065)</f>
        <v>609.1</v>
      </c>
      <c r="N5066" s="18">
        <f>SUBTOTAL(9,N5064:N5065)</f>
        <v>0</v>
      </c>
      <c r="U5066" s="2"/>
      <c r="V5066" s="2"/>
      <c r="W5066" s="2"/>
      <c r="X5066" s="3">
        <f>SUBTOTAL(9,X5064:X5065)</f>
        <v>0</v>
      </c>
      <c r="Y5066" s="33" t="e">
        <f>#REF!-U5066-V5066-W5066</f>
        <v>#REF!</v>
      </c>
    </row>
    <row r="5067" spans="1:25" x14ac:dyDescent="0.2">
      <c r="C5067" s="45" t="s">
        <v>9477</v>
      </c>
      <c r="J5067" s="29"/>
      <c r="K5067" s="18">
        <f>SUBTOTAL(9,K5058:K5065)</f>
        <v>215521.77</v>
      </c>
      <c r="L5067" s="18">
        <f>SUBTOTAL(9,L5058:L5065)</f>
        <v>214912.66999999998</v>
      </c>
      <c r="M5067" s="18">
        <f>SUBTOTAL(9,M5058:M5065)</f>
        <v>609.1</v>
      </c>
      <c r="N5067" s="18">
        <f>SUBTOTAL(9,N5058:N5065)</f>
        <v>0</v>
      </c>
      <c r="U5067" s="2"/>
      <c r="V5067" s="2"/>
      <c r="W5067" s="2"/>
      <c r="X5067" s="3">
        <f>SUBTOTAL(9,X5058:X5065)</f>
        <v>0</v>
      </c>
      <c r="Y5067" s="33" t="e">
        <f>#REF!-U5067-V5067-W5067</f>
        <v>#REF!</v>
      </c>
    </row>
    <row r="5068" spans="1:25" ht="22.5" x14ac:dyDescent="0.2">
      <c r="A5068" s="1" t="s">
        <v>1478</v>
      </c>
      <c r="B5068" s="1" t="s">
        <v>1479</v>
      </c>
      <c r="C5068" s="44" t="s">
        <v>9478</v>
      </c>
      <c r="D5068" s="23" t="s">
        <v>9479</v>
      </c>
      <c r="E5068" s="1" t="s">
        <v>9479</v>
      </c>
      <c r="F5068" s="23" t="s">
        <v>4241</v>
      </c>
      <c r="H5068" s="23" t="s">
        <v>9483</v>
      </c>
      <c r="I5068" s="5" t="s">
        <v>9484</v>
      </c>
      <c r="J5068" s="29">
        <v>42928</v>
      </c>
      <c r="K5068" s="18">
        <v>89729.89</v>
      </c>
      <c r="L5068" s="18">
        <v>89729.89</v>
      </c>
      <c r="M5068" s="18">
        <v>0</v>
      </c>
      <c r="N5068" s="18">
        <v>0</v>
      </c>
      <c r="O5068" s="1" t="s">
        <v>9480</v>
      </c>
      <c r="R5068" s="1" t="s">
        <v>27</v>
      </c>
      <c r="S5068" s="1" t="s">
        <v>9481</v>
      </c>
      <c r="T5068" s="1" t="s">
        <v>9482</v>
      </c>
      <c r="U5068" s="2"/>
      <c r="V5068" s="2"/>
      <c r="W5068" s="2"/>
      <c r="X5068" s="3">
        <v>0</v>
      </c>
      <c r="Y5068" s="33" t="e">
        <f>#REF!-U5068-V5068-W5068</f>
        <v>#REF!</v>
      </c>
    </row>
    <row r="5069" spans="1:25" ht="22.5" x14ac:dyDescent="0.2">
      <c r="A5069" s="1" t="s">
        <v>1478</v>
      </c>
      <c r="B5069" s="1" t="s">
        <v>1479</v>
      </c>
      <c r="C5069" s="44" t="s">
        <v>9478</v>
      </c>
      <c r="D5069" s="23" t="s">
        <v>9479</v>
      </c>
      <c r="E5069" s="1" t="s">
        <v>9479</v>
      </c>
      <c r="F5069" s="23" t="s">
        <v>4241</v>
      </c>
      <c r="H5069" s="23" t="s">
        <v>9483</v>
      </c>
      <c r="I5069" s="5" t="s">
        <v>9484</v>
      </c>
      <c r="J5069" s="29">
        <v>42928</v>
      </c>
      <c r="K5069" s="18">
        <v>67661.22</v>
      </c>
      <c r="L5069" s="18">
        <v>67661.22</v>
      </c>
      <c r="M5069" s="18">
        <v>0</v>
      </c>
      <c r="N5069" s="18">
        <v>0</v>
      </c>
      <c r="O5069" s="1" t="s">
        <v>9480</v>
      </c>
      <c r="R5069" s="1" t="s">
        <v>27</v>
      </c>
      <c r="S5069" s="1" t="s">
        <v>9485</v>
      </c>
      <c r="T5069" s="1" t="s">
        <v>9482</v>
      </c>
      <c r="U5069" s="2"/>
      <c r="V5069" s="2"/>
      <c r="W5069" s="2"/>
      <c r="X5069" s="3">
        <v>0</v>
      </c>
      <c r="Y5069" s="33" t="e">
        <f>#REF!-U5069-V5069-W5069</f>
        <v>#REF!</v>
      </c>
    </row>
    <row r="5070" spans="1:25" ht="22.5" x14ac:dyDescent="0.2">
      <c r="A5070" s="1" t="s">
        <v>1478</v>
      </c>
      <c r="B5070" s="1" t="s">
        <v>1479</v>
      </c>
      <c r="C5070" s="44" t="s">
        <v>9478</v>
      </c>
      <c r="D5070" s="23" t="s">
        <v>9479</v>
      </c>
      <c r="E5070" s="1" t="s">
        <v>9479</v>
      </c>
      <c r="F5070" s="23" t="s">
        <v>4241</v>
      </c>
      <c r="H5070" s="23" t="s">
        <v>9483</v>
      </c>
      <c r="I5070" s="5" t="s">
        <v>9484</v>
      </c>
      <c r="J5070" s="29">
        <v>42937</v>
      </c>
      <c r="K5070" s="18">
        <v>124604.56</v>
      </c>
      <c r="L5070" s="18">
        <v>124604.56</v>
      </c>
      <c r="M5070" s="18">
        <v>0</v>
      </c>
      <c r="N5070" s="18">
        <v>0</v>
      </c>
      <c r="O5070" s="1" t="s">
        <v>9480</v>
      </c>
      <c r="R5070" s="1" t="s">
        <v>27</v>
      </c>
      <c r="S5070" s="1" t="s">
        <v>9486</v>
      </c>
      <c r="T5070" s="1" t="s">
        <v>9487</v>
      </c>
      <c r="U5070" s="2"/>
      <c r="V5070" s="2"/>
      <c r="W5070" s="2"/>
      <c r="X5070" s="3">
        <v>0</v>
      </c>
      <c r="Y5070" s="33" t="e">
        <f>#REF!-U5070-V5070-W5070</f>
        <v>#REF!</v>
      </c>
    </row>
    <row r="5071" spans="1:25" ht="22.5" x14ac:dyDescent="0.2">
      <c r="A5071" s="1" t="s">
        <v>1478</v>
      </c>
      <c r="B5071" s="1" t="s">
        <v>1479</v>
      </c>
      <c r="C5071" s="44" t="s">
        <v>9478</v>
      </c>
      <c r="D5071" s="23" t="s">
        <v>9479</v>
      </c>
      <c r="E5071" s="1" t="s">
        <v>9479</v>
      </c>
      <c r="F5071" s="23" t="s">
        <v>4241</v>
      </c>
      <c r="H5071" s="23" t="s">
        <v>9483</v>
      </c>
      <c r="I5071" s="5" t="s">
        <v>9484</v>
      </c>
      <c r="J5071" s="29">
        <v>42996</v>
      </c>
      <c r="K5071" s="18">
        <v>60774.46</v>
      </c>
      <c r="L5071" s="18">
        <v>60774.46</v>
      </c>
      <c r="M5071" s="18">
        <v>0</v>
      </c>
      <c r="N5071" s="18">
        <v>0</v>
      </c>
      <c r="O5071" s="1" t="s">
        <v>9480</v>
      </c>
      <c r="R5071" s="1" t="s">
        <v>27</v>
      </c>
      <c r="S5071" s="1" t="s">
        <v>9488</v>
      </c>
      <c r="T5071" s="1" t="s">
        <v>9489</v>
      </c>
      <c r="U5071" s="2"/>
      <c r="V5071" s="2"/>
      <c r="W5071" s="2"/>
      <c r="X5071" s="3">
        <v>0</v>
      </c>
      <c r="Y5071" s="33" t="e">
        <f>#REF!-U5071-V5071-W5071</f>
        <v>#REF!</v>
      </c>
    </row>
    <row r="5072" spans="1:25" ht="22.5" x14ac:dyDescent="0.2">
      <c r="A5072" s="1" t="s">
        <v>1478</v>
      </c>
      <c r="B5072" s="1" t="s">
        <v>1479</v>
      </c>
      <c r="C5072" s="44" t="s">
        <v>9478</v>
      </c>
      <c r="D5072" s="23" t="s">
        <v>9479</v>
      </c>
      <c r="E5072" s="1" t="s">
        <v>9479</v>
      </c>
      <c r="F5072" s="23" t="s">
        <v>4241</v>
      </c>
      <c r="H5072" s="23" t="s">
        <v>9483</v>
      </c>
      <c r="I5072" s="5" t="s">
        <v>9484</v>
      </c>
      <c r="J5072" s="29">
        <v>43017</v>
      </c>
      <c r="K5072" s="18">
        <v>80007.95</v>
      </c>
      <c r="L5072" s="18">
        <v>80007.95</v>
      </c>
      <c r="M5072" s="18">
        <v>0</v>
      </c>
      <c r="N5072" s="18">
        <v>0</v>
      </c>
      <c r="O5072" s="1" t="s">
        <v>9480</v>
      </c>
      <c r="R5072" s="1" t="s">
        <v>27</v>
      </c>
      <c r="S5072" s="1" t="s">
        <v>9490</v>
      </c>
      <c r="T5072" s="1" t="s">
        <v>9491</v>
      </c>
      <c r="U5072" s="2"/>
      <c r="V5072" s="2"/>
      <c r="W5072" s="2"/>
      <c r="X5072" s="3">
        <v>0</v>
      </c>
      <c r="Y5072" s="33" t="e">
        <f>#REF!-U5072-V5072-W5072</f>
        <v>#REF!</v>
      </c>
    </row>
    <row r="5073" spans="1:25" ht="22.5" x14ac:dyDescent="0.2">
      <c r="A5073" s="1" t="s">
        <v>1478</v>
      </c>
      <c r="B5073" s="1" t="s">
        <v>1479</v>
      </c>
      <c r="C5073" s="44" t="s">
        <v>9478</v>
      </c>
      <c r="D5073" s="23" t="s">
        <v>9479</v>
      </c>
      <c r="E5073" s="1" t="s">
        <v>9479</v>
      </c>
      <c r="F5073" s="23" t="s">
        <v>4241</v>
      </c>
      <c r="H5073" s="23" t="s">
        <v>9483</v>
      </c>
      <c r="I5073" s="5" t="s">
        <v>9484</v>
      </c>
      <c r="J5073" s="29">
        <v>43038</v>
      </c>
      <c r="K5073" s="18">
        <v>80312.97</v>
      </c>
      <c r="L5073" s="18">
        <v>80312.97</v>
      </c>
      <c r="M5073" s="18">
        <v>0</v>
      </c>
      <c r="N5073" s="18">
        <v>0</v>
      </c>
      <c r="O5073" s="1" t="s">
        <v>9480</v>
      </c>
      <c r="R5073" s="1" t="s">
        <v>27</v>
      </c>
      <c r="S5073" s="1" t="s">
        <v>9492</v>
      </c>
      <c r="T5073" s="1" t="s">
        <v>9493</v>
      </c>
      <c r="U5073" s="2"/>
      <c r="V5073" s="2"/>
      <c r="W5073" s="2"/>
      <c r="X5073" s="3">
        <v>0</v>
      </c>
      <c r="Y5073" s="33" t="e">
        <f>#REF!-U5073-V5073-W5073</f>
        <v>#REF!</v>
      </c>
    </row>
    <row r="5074" spans="1:25" ht="22.5" x14ac:dyDescent="0.2">
      <c r="A5074" s="1" t="s">
        <v>1478</v>
      </c>
      <c r="B5074" s="1" t="s">
        <v>1479</v>
      </c>
      <c r="C5074" s="44" t="s">
        <v>9478</v>
      </c>
      <c r="D5074" s="23" t="s">
        <v>9479</v>
      </c>
      <c r="E5074" s="1" t="s">
        <v>9479</v>
      </c>
      <c r="F5074" s="23" t="s">
        <v>4241</v>
      </c>
      <c r="H5074" s="23" t="s">
        <v>9483</v>
      </c>
      <c r="I5074" s="5" t="s">
        <v>9484</v>
      </c>
      <c r="J5074" s="29">
        <v>43077</v>
      </c>
      <c r="K5074" s="18">
        <v>106656.84</v>
      </c>
      <c r="L5074" s="18">
        <v>106656.84</v>
      </c>
      <c r="M5074" s="18">
        <v>0</v>
      </c>
      <c r="N5074" s="18">
        <v>0</v>
      </c>
      <c r="O5074" s="1" t="s">
        <v>9480</v>
      </c>
      <c r="R5074" s="1" t="s">
        <v>27</v>
      </c>
      <c r="S5074" s="1" t="s">
        <v>9494</v>
      </c>
      <c r="T5074" s="1" t="s">
        <v>9495</v>
      </c>
      <c r="U5074" s="2"/>
      <c r="V5074" s="2"/>
      <c r="W5074" s="2"/>
      <c r="X5074" s="3">
        <v>0</v>
      </c>
      <c r="Y5074" s="33" t="e">
        <f>#REF!-U5074-V5074-W5074</f>
        <v>#REF!</v>
      </c>
    </row>
    <row r="5075" spans="1:25" ht="22.5" x14ac:dyDescent="0.2">
      <c r="A5075" s="1" t="s">
        <v>1478</v>
      </c>
      <c r="B5075" s="1" t="s">
        <v>1479</v>
      </c>
      <c r="C5075" s="44" t="s">
        <v>9478</v>
      </c>
      <c r="D5075" s="23" t="s">
        <v>9479</v>
      </c>
      <c r="E5075" s="1" t="s">
        <v>9479</v>
      </c>
      <c r="F5075" s="23" t="s">
        <v>4241</v>
      </c>
      <c r="H5075" s="23" t="s">
        <v>9483</v>
      </c>
      <c r="I5075" s="5" t="s">
        <v>9484</v>
      </c>
      <c r="J5075" s="29">
        <v>43097</v>
      </c>
      <c r="K5075" s="18">
        <v>63640.3</v>
      </c>
      <c r="L5075" s="18">
        <v>63640.3</v>
      </c>
      <c r="M5075" s="18">
        <v>0</v>
      </c>
      <c r="N5075" s="18">
        <v>0</v>
      </c>
      <c r="O5075" s="1" t="s">
        <v>9480</v>
      </c>
      <c r="R5075" s="1" t="s">
        <v>27</v>
      </c>
      <c r="S5075" s="1" t="s">
        <v>9496</v>
      </c>
      <c r="T5075" s="1" t="s">
        <v>9497</v>
      </c>
      <c r="U5075" s="2"/>
      <c r="V5075" s="2"/>
      <c r="W5075" s="2"/>
      <c r="X5075" s="3">
        <v>0</v>
      </c>
      <c r="Y5075" s="33" t="e">
        <f>#REF!-U5075-V5075-W5075</f>
        <v>#REF!</v>
      </c>
    </row>
    <row r="5076" spans="1:25" ht="22.5" x14ac:dyDescent="0.2">
      <c r="A5076" s="1" t="s">
        <v>1478</v>
      </c>
      <c r="B5076" s="1" t="s">
        <v>1479</v>
      </c>
      <c r="C5076" s="44" t="s">
        <v>9478</v>
      </c>
      <c r="D5076" s="23" t="s">
        <v>9479</v>
      </c>
      <c r="E5076" s="1" t="s">
        <v>9479</v>
      </c>
      <c r="F5076" s="23" t="s">
        <v>4241</v>
      </c>
      <c r="H5076" s="23" t="s">
        <v>9483</v>
      </c>
      <c r="I5076" s="5" t="s">
        <v>9484</v>
      </c>
      <c r="J5076" s="29">
        <v>43131</v>
      </c>
      <c r="K5076" s="18">
        <v>93841.33</v>
      </c>
      <c r="L5076" s="18">
        <v>93841.33</v>
      </c>
      <c r="M5076" s="18">
        <v>0</v>
      </c>
      <c r="N5076" s="18">
        <v>0</v>
      </c>
      <c r="O5076" s="1" t="s">
        <v>9480</v>
      </c>
      <c r="R5076" s="1" t="s">
        <v>27</v>
      </c>
      <c r="S5076" s="1" t="s">
        <v>9498</v>
      </c>
      <c r="T5076" s="1" t="s">
        <v>9499</v>
      </c>
      <c r="U5076" s="2"/>
      <c r="V5076" s="2"/>
      <c r="W5076" s="2"/>
      <c r="X5076" s="3">
        <v>0</v>
      </c>
      <c r="Y5076" s="33" t="e">
        <f>#REF!-U5076-V5076-W5076</f>
        <v>#REF!</v>
      </c>
    </row>
    <row r="5077" spans="1:25" ht="22.5" x14ac:dyDescent="0.2">
      <c r="A5077" s="1" t="s">
        <v>1478</v>
      </c>
      <c r="B5077" s="1" t="s">
        <v>1479</v>
      </c>
      <c r="C5077" s="44" t="s">
        <v>9478</v>
      </c>
      <c r="D5077" s="23" t="s">
        <v>9479</v>
      </c>
      <c r="E5077" s="1" t="s">
        <v>9479</v>
      </c>
      <c r="F5077" s="23" t="s">
        <v>4241</v>
      </c>
      <c r="H5077" s="23" t="s">
        <v>9483</v>
      </c>
      <c r="I5077" s="5" t="s">
        <v>9484</v>
      </c>
      <c r="J5077" s="29">
        <v>43159</v>
      </c>
      <c r="K5077" s="18">
        <v>70973.13</v>
      </c>
      <c r="L5077" s="18">
        <v>70973.13</v>
      </c>
      <c r="M5077" s="18">
        <v>0</v>
      </c>
      <c r="N5077" s="18">
        <v>0</v>
      </c>
      <c r="O5077" s="1" t="s">
        <v>9480</v>
      </c>
      <c r="R5077" s="1" t="s">
        <v>27</v>
      </c>
      <c r="S5077" s="1" t="s">
        <v>9500</v>
      </c>
      <c r="T5077" s="1" t="s">
        <v>9501</v>
      </c>
      <c r="U5077" s="2"/>
      <c r="V5077" s="2"/>
      <c r="W5077" s="2"/>
      <c r="X5077" s="3">
        <v>0</v>
      </c>
      <c r="Y5077" s="33" t="e">
        <f>#REF!-U5077-V5077-W5077</f>
        <v>#REF!</v>
      </c>
    </row>
    <row r="5078" spans="1:25" ht="22.5" x14ac:dyDescent="0.2">
      <c r="A5078" s="1" t="s">
        <v>1478</v>
      </c>
      <c r="B5078" s="1" t="s">
        <v>1479</v>
      </c>
      <c r="C5078" s="44" t="s">
        <v>9478</v>
      </c>
      <c r="D5078" s="23" t="s">
        <v>9479</v>
      </c>
      <c r="E5078" s="1" t="s">
        <v>9479</v>
      </c>
      <c r="F5078" s="23" t="s">
        <v>4241</v>
      </c>
      <c r="H5078" s="23" t="s">
        <v>9483</v>
      </c>
      <c r="I5078" s="5" t="s">
        <v>9484</v>
      </c>
      <c r="J5078" s="29">
        <v>43196</v>
      </c>
      <c r="K5078" s="18">
        <v>70842.63</v>
      </c>
      <c r="L5078" s="18">
        <v>70842.63</v>
      </c>
      <c r="M5078" s="18">
        <v>0</v>
      </c>
      <c r="N5078" s="18">
        <v>0</v>
      </c>
      <c r="O5078" s="1" t="s">
        <v>9480</v>
      </c>
      <c r="R5078" s="1" t="s">
        <v>27</v>
      </c>
      <c r="S5078" s="1" t="s">
        <v>9502</v>
      </c>
      <c r="T5078" s="1" t="s">
        <v>9503</v>
      </c>
      <c r="U5078" s="2"/>
      <c r="V5078" s="2"/>
      <c r="W5078" s="2"/>
      <c r="X5078" s="3">
        <v>0</v>
      </c>
      <c r="Y5078" s="33" t="e">
        <f>#REF!-U5078-V5078-W5078</f>
        <v>#REF!</v>
      </c>
    </row>
    <row r="5079" spans="1:25" ht="22.5" x14ac:dyDescent="0.2">
      <c r="A5079" s="1" t="s">
        <v>1478</v>
      </c>
      <c r="B5079" s="1" t="s">
        <v>1479</v>
      </c>
      <c r="C5079" s="44" t="s">
        <v>9478</v>
      </c>
      <c r="D5079" s="23" t="s">
        <v>9479</v>
      </c>
      <c r="E5079" s="1" t="s">
        <v>9479</v>
      </c>
      <c r="F5079" s="23" t="s">
        <v>4241</v>
      </c>
      <c r="H5079" s="23" t="s">
        <v>9483</v>
      </c>
      <c r="I5079" s="5" t="s">
        <v>9484</v>
      </c>
      <c r="J5079" s="29">
        <v>43215</v>
      </c>
      <c r="K5079" s="18">
        <v>63759.49</v>
      </c>
      <c r="L5079" s="18">
        <v>63759.49</v>
      </c>
      <c r="M5079" s="18">
        <v>0</v>
      </c>
      <c r="N5079" s="18">
        <v>0</v>
      </c>
      <c r="O5079" s="1" t="s">
        <v>9480</v>
      </c>
      <c r="R5079" s="1" t="s">
        <v>27</v>
      </c>
      <c r="S5079" s="1" t="s">
        <v>9504</v>
      </c>
      <c r="T5079" s="1" t="s">
        <v>9505</v>
      </c>
      <c r="U5079" s="2"/>
      <c r="V5079" s="2"/>
      <c r="W5079" s="2"/>
      <c r="X5079" s="3">
        <v>0</v>
      </c>
      <c r="Y5079" s="33" t="e">
        <f>#REF!-U5079-V5079-W5079</f>
        <v>#REF!</v>
      </c>
    </row>
    <row r="5080" spans="1:25" ht="22.5" x14ac:dyDescent="0.2">
      <c r="A5080" s="1" t="s">
        <v>1478</v>
      </c>
      <c r="B5080" s="1" t="s">
        <v>1479</v>
      </c>
      <c r="C5080" s="44" t="s">
        <v>9478</v>
      </c>
      <c r="D5080" s="23" t="s">
        <v>9479</v>
      </c>
      <c r="E5080" s="1" t="s">
        <v>9479</v>
      </c>
      <c r="F5080" s="23" t="s">
        <v>4241</v>
      </c>
      <c r="H5080" s="23" t="s">
        <v>9483</v>
      </c>
      <c r="I5080" s="5" t="s">
        <v>9484</v>
      </c>
      <c r="J5080" s="29">
        <v>43241</v>
      </c>
      <c r="K5080" s="18">
        <v>78147.789999999994</v>
      </c>
      <c r="L5080" s="18">
        <v>78147.789999999994</v>
      </c>
      <c r="M5080" s="18">
        <v>0</v>
      </c>
      <c r="N5080" s="18">
        <v>0</v>
      </c>
      <c r="O5080" s="1" t="s">
        <v>9480</v>
      </c>
      <c r="R5080" s="1" t="s">
        <v>27</v>
      </c>
      <c r="S5080" s="1" t="s">
        <v>9506</v>
      </c>
      <c r="T5080" s="1" t="s">
        <v>9507</v>
      </c>
      <c r="U5080" s="2"/>
      <c r="V5080" s="2"/>
      <c r="W5080" s="2"/>
      <c r="X5080" s="3">
        <v>0</v>
      </c>
      <c r="Y5080" s="33" t="e">
        <f>#REF!-U5080-V5080-W5080</f>
        <v>#REF!</v>
      </c>
    </row>
    <row r="5081" spans="1:25" x14ac:dyDescent="0.2">
      <c r="H5081" s="27" t="s">
        <v>9508</v>
      </c>
      <c r="J5081" s="29"/>
      <c r="K5081" s="18">
        <f>SUBTOTAL(9,K5068:K5080)</f>
        <v>1050952.56</v>
      </c>
      <c r="L5081" s="18">
        <f>SUBTOTAL(9,L5068:L5080)</f>
        <v>1050952.56</v>
      </c>
      <c r="M5081" s="18">
        <f>SUBTOTAL(9,M5068:M5080)</f>
        <v>0</v>
      </c>
      <c r="N5081" s="18">
        <f>SUBTOTAL(9,N5068:N5080)</f>
        <v>0</v>
      </c>
      <c r="U5081" s="2"/>
      <c r="V5081" s="2"/>
      <c r="W5081" s="2"/>
      <c r="X5081" s="3">
        <f>SUBTOTAL(9,X5068:X5080)</f>
        <v>0</v>
      </c>
      <c r="Y5081" s="33" t="e">
        <f>#REF!-U5081-V5081-W5081</f>
        <v>#REF!</v>
      </c>
    </row>
    <row r="5082" spans="1:25" ht="22.5" x14ac:dyDescent="0.2">
      <c r="A5082" s="1" t="s">
        <v>1193</v>
      </c>
      <c r="B5082" s="1" t="s">
        <v>1194</v>
      </c>
      <c r="C5082" s="44" t="s">
        <v>9478</v>
      </c>
      <c r="D5082" s="23" t="s">
        <v>9509</v>
      </c>
      <c r="E5082" s="1" t="s">
        <v>9509</v>
      </c>
      <c r="F5082" s="23" t="s">
        <v>8697</v>
      </c>
      <c r="H5082" s="23" t="s">
        <v>9515</v>
      </c>
      <c r="I5082" s="5" t="s">
        <v>9516</v>
      </c>
      <c r="J5082" s="29">
        <v>42943</v>
      </c>
      <c r="K5082" s="18">
        <v>35263.040000000001</v>
      </c>
      <c r="L5082" s="18">
        <v>35263.040000000001</v>
      </c>
      <c r="M5082" s="18">
        <v>0</v>
      </c>
      <c r="N5082" s="18">
        <v>0</v>
      </c>
      <c r="P5082" s="1" t="s">
        <v>9510</v>
      </c>
      <c r="Q5082" s="1" t="s">
        <v>9511</v>
      </c>
      <c r="R5082" s="1" t="s">
        <v>9512</v>
      </c>
      <c r="S5082" s="1" t="s">
        <v>9513</v>
      </c>
      <c r="T5082" s="1" t="s">
        <v>9514</v>
      </c>
      <c r="U5082" s="2"/>
      <c r="V5082" s="2"/>
      <c r="W5082" s="2"/>
      <c r="X5082" s="3">
        <v>0</v>
      </c>
      <c r="Y5082" s="33" t="e">
        <f>#REF!-U5082-V5082-W5082</f>
        <v>#REF!</v>
      </c>
    </row>
    <row r="5083" spans="1:25" ht="22.5" x14ac:dyDescent="0.2">
      <c r="A5083" s="1" t="s">
        <v>1193</v>
      </c>
      <c r="B5083" s="1" t="s">
        <v>1194</v>
      </c>
      <c r="C5083" s="44" t="s">
        <v>9478</v>
      </c>
      <c r="D5083" s="23" t="s">
        <v>9509</v>
      </c>
      <c r="E5083" s="1" t="s">
        <v>9509</v>
      </c>
      <c r="F5083" s="23" t="s">
        <v>8697</v>
      </c>
      <c r="H5083" s="23" t="s">
        <v>9515</v>
      </c>
      <c r="I5083" s="5" t="s">
        <v>9516</v>
      </c>
      <c r="J5083" s="29">
        <v>42975</v>
      </c>
      <c r="K5083" s="18">
        <v>41087.269999999997</v>
      </c>
      <c r="L5083" s="18">
        <v>41087.269999999997</v>
      </c>
      <c r="M5083" s="18">
        <v>0</v>
      </c>
      <c r="N5083" s="18">
        <v>0</v>
      </c>
      <c r="P5083" s="1" t="s">
        <v>9510</v>
      </c>
      <c r="Q5083" s="1" t="s">
        <v>9517</v>
      </c>
      <c r="R5083" s="1" t="s">
        <v>9518</v>
      </c>
      <c r="S5083" s="1" t="s">
        <v>9519</v>
      </c>
      <c r="T5083" s="1" t="s">
        <v>9520</v>
      </c>
      <c r="U5083" s="2"/>
      <c r="V5083" s="2"/>
      <c r="W5083" s="2"/>
      <c r="X5083" s="3">
        <v>0</v>
      </c>
      <c r="Y5083" s="33" t="e">
        <f>#REF!-U5083-V5083-W5083</f>
        <v>#REF!</v>
      </c>
    </row>
    <row r="5084" spans="1:25" ht="22.5" x14ac:dyDescent="0.2">
      <c r="A5084" s="1" t="s">
        <v>1193</v>
      </c>
      <c r="B5084" s="1" t="s">
        <v>1194</v>
      </c>
      <c r="C5084" s="44" t="s">
        <v>9478</v>
      </c>
      <c r="D5084" s="23" t="s">
        <v>9509</v>
      </c>
      <c r="E5084" s="1" t="s">
        <v>9509</v>
      </c>
      <c r="F5084" s="23" t="s">
        <v>8697</v>
      </c>
      <c r="H5084" s="23" t="s">
        <v>9515</v>
      </c>
      <c r="I5084" s="5" t="s">
        <v>9516</v>
      </c>
      <c r="J5084" s="29">
        <v>43017</v>
      </c>
      <c r="K5084" s="18">
        <v>51255.21</v>
      </c>
      <c r="L5084" s="18">
        <v>51255.21</v>
      </c>
      <c r="M5084" s="18">
        <v>0</v>
      </c>
      <c r="N5084" s="18">
        <v>0</v>
      </c>
      <c r="P5084" s="1" t="s">
        <v>9510</v>
      </c>
      <c r="Q5084" s="1" t="s">
        <v>9521</v>
      </c>
      <c r="R5084" s="1" t="s">
        <v>9522</v>
      </c>
      <c r="S5084" s="1" t="s">
        <v>9523</v>
      </c>
      <c r="T5084" s="1" t="s">
        <v>9524</v>
      </c>
      <c r="U5084" s="2"/>
      <c r="V5084" s="2"/>
      <c r="W5084" s="2"/>
      <c r="X5084" s="3">
        <v>0</v>
      </c>
      <c r="Y5084" s="33" t="e">
        <f>#REF!-U5084-V5084-W5084</f>
        <v>#REF!</v>
      </c>
    </row>
    <row r="5085" spans="1:25" ht="22.5" x14ac:dyDescent="0.2">
      <c r="A5085" s="1" t="s">
        <v>1193</v>
      </c>
      <c r="B5085" s="1" t="s">
        <v>1194</v>
      </c>
      <c r="C5085" s="44" t="s">
        <v>9478</v>
      </c>
      <c r="D5085" s="23" t="s">
        <v>9509</v>
      </c>
      <c r="E5085" s="1" t="s">
        <v>9509</v>
      </c>
      <c r="F5085" s="23" t="s">
        <v>8697</v>
      </c>
      <c r="H5085" s="23" t="s">
        <v>9515</v>
      </c>
      <c r="I5085" s="5" t="s">
        <v>9516</v>
      </c>
      <c r="J5085" s="29">
        <v>43061</v>
      </c>
      <c r="K5085" s="18">
        <v>430579.91</v>
      </c>
      <c r="L5085" s="18">
        <v>430579.91</v>
      </c>
      <c r="M5085" s="18">
        <v>0</v>
      </c>
      <c r="N5085" s="18">
        <v>0</v>
      </c>
      <c r="P5085" s="1" t="s">
        <v>9510</v>
      </c>
      <c r="Q5085" s="1" t="s">
        <v>9525</v>
      </c>
      <c r="R5085" s="1" t="s">
        <v>9526</v>
      </c>
      <c r="S5085" s="1" t="s">
        <v>9527</v>
      </c>
      <c r="T5085" s="1" t="s">
        <v>9528</v>
      </c>
      <c r="U5085" s="2"/>
      <c r="V5085" s="2"/>
      <c r="W5085" s="2"/>
      <c r="X5085" s="3">
        <v>0</v>
      </c>
      <c r="Y5085" s="33" t="e">
        <f>#REF!-U5085-V5085-W5085</f>
        <v>#REF!</v>
      </c>
    </row>
    <row r="5086" spans="1:25" x14ac:dyDescent="0.2">
      <c r="H5086" s="27" t="s">
        <v>9529</v>
      </c>
      <c r="J5086" s="29"/>
      <c r="K5086" s="18">
        <f>SUBTOTAL(9,K5082:K5085)</f>
        <v>558185.42999999993</v>
      </c>
      <c r="L5086" s="18">
        <f>SUBTOTAL(9,L5082:L5085)</f>
        <v>558185.42999999993</v>
      </c>
      <c r="M5086" s="18">
        <f>SUBTOTAL(9,M5082:M5085)</f>
        <v>0</v>
      </c>
      <c r="N5086" s="18">
        <f>SUBTOTAL(9,N5082:N5085)</f>
        <v>0</v>
      </c>
      <c r="U5086" s="2"/>
      <c r="V5086" s="2"/>
      <c r="W5086" s="2"/>
      <c r="X5086" s="3">
        <f>SUBTOTAL(9,X5082:X5085)</f>
        <v>0</v>
      </c>
      <c r="Y5086" s="33" t="e">
        <f>#REF!-U5086-V5086-W5086</f>
        <v>#REF!</v>
      </c>
    </row>
    <row r="5087" spans="1:25" ht="22.5" x14ac:dyDescent="0.2">
      <c r="A5087" s="1" t="s">
        <v>1193</v>
      </c>
      <c r="B5087" s="1" t="s">
        <v>1194</v>
      </c>
      <c r="C5087" s="44" t="s">
        <v>9478</v>
      </c>
      <c r="D5087" s="23" t="s">
        <v>9509</v>
      </c>
      <c r="E5087" s="1" t="s">
        <v>9509</v>
      </c>
      <c r="F5087" s="23" t="s">
        <v>8697</v>
      </c>
      <c r="H5087" s="23" t="s">
        <v>9535</v>
      </c>
      <c r="I5087" s="5" t="s">
        <v>9536</v>
      </c>
      <c r="J5087" s="29">
        <v>42954</v>
      </c>
      <c r="K5087" s="18">
        <v>44518.16</v>
      </c>
      <c r="L5087" s="18">
        <v>44518.16</v>
      </c>
      <c r="M5087" s="18">
        <v>0</v>
      </c>
      <c r="N5087" s="18">
        <v>0</v>
      </c>
      <c r="P5087" s="1" t="s">
        <v>9530</v>
      </c>
      <c r="Q5087" s="1" t="s">
        <v>9531</v>
      </c>
      <c r="R5087" s="1" t="s">
        <v>9532</v>
      </c>
      <c r="S5087" s="1" t="s">
        <v>9533</v>
      </c>
      <c r="T5087" s="1" t="s">
        <v>9534</v>
      </c>
      <c r="U5087" s="2"/>
      <c r="V5087" s="2"/>
      <c r="W5087" s="2"/>
      <c r="X5087" s="3">
        <v>0</v>
      </c>
      <c r="Y5087" s="33" t="e">
        <f>#REF!-U5087-V5087-W5087</f>
        <v>#REF!</v>
      </c>
    </row>
    <row r="5088" spans="1:25" ht="22.5" x14ac:dyDescent="0.2">
      <c r="A5088" s="1" t="s">
        <v>1193</v>
      </c>
      <c r="B5088" s="1" t="s">
        <v>1194</v>
      </c>
      <c r="C5088" s="44" t="s">
        <v>9478</v>
      </c>
      <c r="D5088" s="23" t="s">
        <v>9509</v>
      </c>
      <c r="E5088" s="1" t="s">
        <v>9509</v>
      </c>
      <c r="F5088" s="23" t="s">
        <v>8697</v>
      </c>
      <c r="H5088" s="23" t="s">
        <v>9535</v>
      </c>
      <c r="I5088" s="5" t="s">
        <v>9536</v>
      </c>
      <c r="J5088" s="29">
        <v>42975</v>
      </c>
      <c r="K5088" s="18">
        <v>324.2</v>
      </c>
      <c r="L5088" s="18">
        <v>324.2</v>
      </c>
      <c r="M5088" s="18">
        <v>0</v>
      </c>
      <c r="N5088" s="18">
        <v>0</v>
      </c>
      <c r="P5088" s="1" t="s">
        <v>9530</v>
      </c>
      <c r="Q5088" s="1" t="s">
        <v>9537</v>
      </c>
      <c r="R5088" s="1" t="s">
        <v>9538</v>
      </c>
      <c r="S5088" s="1" t="s">
        <v>9539</v>
      </c>
      <c r="T5088" s="1" t="s">
        <v>9520</v>
      </c>
      <c r="U5088" s="2"/>
      <c r="V5088" s="2"/>
      <c r="W5088" s="2"/>
      <c r="X5088" s="3">
        <v>0</v>
      </c>
      <c r="Y5088" s="33" t="e">
        <f>#REF!-U5088-V5088-W5088</f>
        <v>#REF!</v>
      </c>
    </row>
    <row r="5089" spans="1:25" ht="22.5" x14ac:dyDescent="0.2">
      <c r="A5089" s="1" t="s">
        <v>1193</v>
      </c>
      <c r="B5089" s="1" t="s">
        <v>1194</v>
      </c>
      <c r="C5089" s="44" t="s">
        <v>9478</v>
      </c>
      <c r="D5089" s="23" t="s">
        <v>9509</v>
      </c>
      <c r="E5089" s="1" t="s">
        <v>9509</v>
      </c>
      <c r="F5089" s="23" t="s">
        <v>1196</v>
      </c>
      <c r="H5089" s="23" t="s">
        <v>9535</v>
      </c>
      <c r="I5089" s="5" t="s">
        <v>9536</v>
      </c>
      <c r="J5089" s="29">
        <v>42975</v>
      </c>
      <c r="K5089" s="18">
        <v>24271.77</v>
      </c>
      <c r="L5089" s="18">
        <v>24271.77</v>
      </c>
      <c r="M5089" s="18">
        <v>0</v>
      </c>
      <c r="N5089" s="18">
        <v>0</v>
      </c>
      <c r="P5089" s="1" t="s">
        <v>9530</v>
      </c>
      <c r="Q5089" s="1" t="s">
        <v>9537</v>
      </c>
      <c r="R5089" s="1" t="s">
        <v>9538</v>
      </c>
      <c r="S5089" s="1" t="s">
        <v>9539</v>
      </c>
      <c r="T5089" s="1" t="s">
        <v>9520</v>
      </c>
      <c r="U5089" s="2"/>
      <c r="V5089" s="2"/>
      <c r="W5089" s="2"/>
      <c r="X5089" s="3">
        <v>0</v>
      </c>
      <c r="Y5089" s="33" t="e">
        <f>#REF!-U5089-V5089-W5089</f>
        <v>#REF!</v>
      </c>
    </row>
    <row r="5090" spans="1:25" ht="22.5" x14ac:dyDescent="0.2">
      <c r="A5090" s="1" t="s">
        <v>1193</v>
      </c>
      <c r="B5090" s="1" t="s">
        <v>1194</v>
      </c>
      <c r="C5090" s="44" t="s">
        <v>9478</v>
      </c>
      <c r="D5090" s="23" t="s">
        <v>9509</v>
      </c>
      <c r="E5090" s="1" t="s">
        <v>9509</v>
      </c>
      <c r="F5090" s="23" t="s">
        <v>1196</v>
      </c>
      <c r="H5090" s="23" t="s">
        <v>9535</v>
      </c>
      <c r="I5090" s="5" t="s">
        <v>9536</v>
      </c>
      <c r="J5090" s="29">
        <v>43006</v>
      </c>
      <c r="K5090" s="18">
        <v>31699.65</v>
      </c>
      <c r="L5090" s="18">
        <v>31699.65</v>
      </c>
      <c r="M5090" s="18">
        <v>0</v>
      </c>
      <c r="N5090" s="18">
        <v>0</v>
      </c>
      <c r="P5090" s="1" t="s">
        <v>9530</v>
      </c>
      <c r="Q5090" s="1" t="s">
        <v>9540</v>
      </c>
      <c r="R5090" s="1" t="s">
        <v>9541</v>
      </c>
      <c r="S5090" s="1" t="s">
        <v>9542</v>
      </c>
      <c r="T5090" s="1" t="s">
        <v>9543</v>
      </c>
      <c r="U5090" s="2"/>
      <c r="V5090" s="2"/>
      <c r="W5090" s="2"/>
      <c r="X5090" s="3">
        <v>0</v>
      </c>
      <c r="Y5090" s="33" t="e">
        <f>#REF!-U5090-V5090-W5090</f>
        <v>#REF!</v>
      </c>
    </row>
    <row r="5091" spans="1:25" ht="22.5" x14ac:dyDescent="0.2">
      <c r="A5091" s="1" t="s">
        <v>1193</v>
      </c>
      <c r="B5091" s="1" t="s">
        <v>1194</v>
      </c>
      <c r="C5091" s="44" t="s">
        <v>9478</v>
      </c>
      <c r="D5091" s="23" t="s">
        <v>9509</v>
      </c>
      <c r="E5091" s="1" t="s">
        <v>9509</v>
      </c>
      <c r="F5091" s="23" t="s">
        <v>1196</v>
      </c>
      <c r="H5091" s="23" t="s">
        <v>9535</v>
      </c>
      <c r="I5091" s="5" t="s">
        <v>9536</v>
      </c>
      <c r="J5091" s="29">
        <v>43061</v>
      </c>
      <c r="K5091" s="18">
        <v>85784.58</v>
      </c>
      <c r="L5091" s="18">
        <v>85784.58</v>
      </c>
      <c r="M5091" s="18">
        <v>0</v>
      </c>
      <c r="N5091" s="18">
        <v>0</v>
      </c>
      <c r="P5091" s="1" t="s">
        <v>9530</v>
      </c>
      <c r="Q5091" s="1" t="s">
        <v>9544</v>
      </c>
      <c r="R5091" s="1" t="s">
        <v>9545</v>
      </c>
      <c r="S5091" s="1" t="s">
        <v>9546</v>
      </c>
      <c r="T5091" s="1" t="s">
        <v>9528</v>
      </c>
      <c r="U5091" s="2"/>
      <c r="V5091" s="2"/>
      <c r="W5091" s="2"/>
      <c r="X5091" s="3">
        <v>0</v>
      </c>
      <c r="Y5091" s="33" t="e">
        <f>#REF!-U5091-V5091-W5091</f>
        <v>#REF!</v>
      </c>
    </row>
    <row r="5092" spans="1:25" x14ac:dyDescent="0.2">
      <c r="H5092" s="27" t="s">
        <v>9547</v>
      </c>
      <c r="J5092" s="29"/>
      <c r="K5092" s="18">
        <f>SUBTOTAL(9,K5087:K5091)</f>
        <v>186598.36</v>
      </c>
      <c r="L5092" s="18">
        <f>SUBTOTAL(9,L5087:L5091)</f>
        <v>186598.36</v>
      </c>
      <c r="M5092" s="18">
        <f>SUBTOTAL(9,M5087:M5091)</f>
        <v>0</v>
      </c>
      <c r="N5092" s="18">
        <f>SUBTOTAL(9,N5087:N5091)</f>
        <v>0</v>
      </c>
      <c r="U5092" s="2"/>
      <c r="V5092" s="2"/>
      <c r="W5092" s="2"/>
      <c r="X5092" s="3">
        <f>SUBTOTAL(9,X5087:X5091)</f>
        <v>0</v>
      </c>
      <c r="Y5092" s="33" t="e">
        <f>#REF!-U5092-V5092-W5092</f>
        <v>#REF!</v>
      </c>
    </row>
    <row r="5093" spans="1:25" x14ac:dyDescent="0.2">
      <c r="A5093" s="1" t="s">
        <v>1193</v>
      </c>
      <c r="B5093" s="1" t="s">
        <v>1194</v>
      </c>
      <c r="C5093" s="44" t="s">
        <v>9478</v>
      </c>
      <c r="D5093" s="23" t="s">
        <v>9509</v>
      </c>
      <c r="E5093" s="1" t="s">
        <v>9509</v>
      </c>
      <c r="F5093" s="23" t="s">
        <v>1196</v>
      </c>
      <c r="H5093" s="23" t="s">
        <v>9553</v>
      </c>
      <c r="I5093" s="5" t="s">
        <v>9554</v>
      </c>
      <c r="J5093" s="29">
        <v>42919</v>
      </c>
      <c r="K5093" s="18">
        <v>17069.37</v>
      </c>
      <c r="L5093" s="18">
        <v>17069.37</v>
      </c>
      <c r="M5093" s="18">
        <v>0</v>
      </c>
      <c r="N5093" s="18">
        <v>0</v>
      </c>
      <c r="P5093" s="1" t="s">
        <v>9548</v>
      </c>
      <c r="Q5093" s="1" t="s">
        <v>9549</v>
      </c>
      <c r="R5093" s="1" t="s">
        <v>9550</v>
      </c>
      <c r="S5093" s="1" t="s">
        <v>9551</v>
      </c>
      <c r="T5093" s="1" t="s">
        <v>9552</v>
      </c>
      <c r="U5093" s="2"/>
      <c r="V5093" s="2"/>
      <c r="W5093" s="2"/>
      <c r="X5093" s="3">
        <v>0</v>
      </c>
      <c r="Y5093" s="33" t="e">
        <f>#REF!-U5093-V5093-W5093</f>
        <v>#REF!</v>
      </c>
    </row>
    <row r="5094" spans="1:25" x14ac:dyDescent="0.2">
      <c r="A5094" s="1" t="s">
        <v>1193</v>
      </c>
      <c r="B5094" s="1" t="s">
        <v>1194</v>
      </c>
      <c r="C5094" s="44" t="s">
        <v>9478</v>
      </c>
      <c r="D5094" s="23" t="s">
        <v>9509</v>
      </c>
      <c r="E5094" s="1" t="s">
        <v>9509</v>
      </c>
      <c r="F5094" s="23" t="s">
        <v>1196</v>
      </c>
      <c r="H5094" s="23" t="s">
        <v>9553</v>
      </c>
      <c r="I5094" s="5" t="s">
        <v>9554</v>
      </c>
      <c r="J5094" s="29">
        <v>42936</v>
      </c>
      <c r="K5094" s="18">
        <v>1202.79</v>
      </c>
      <c r="L5094" s="18">
        <v>1202.79</v>
      </c>
      <c r="M5094" s="18">
        <v>0</v>
      </c>
      <c r="N5094" s="18">
        <v>0</v>
      </c>
      <c r="P5094" s="1" t="s">
        <v>9548</v>
      </c>
      <c r="Q5094" s="1" t="s">
        <v>9555</v>
      </c>
      <c r="R5094" s="1" t="s">
        <v>9556</v>
      </c>
      <c r="S5094" s="1" t="s">
        <v>9557</v>
      </c>
      <c r="T5094" s="1" t="s">
        <v>9558</v>
      </c>
      <c r="U5094" s="2"/>
      <c r="V5094" s="2"/>
      <c r="W5094" s="2"/>
      <c r="X5094" s="3">
        <v>0</v>
      </c>
      <c r="Y5094" s="33" t="e">
        <f>#REF!-U5094-V5094-W5094</f>
        <v>#REF!</v>
      </c>
    </row>
    <row r="5095" spans="1:25" x14ac:dyDescent="0.2">
      <c r="A5095" s="1" t="s">
        <v>1193</v>
      </c>
      <c r="B5095" s="1" t="s">
        <v>1194</v>
      </c>
      <c r="C5095" s="44" t="s">
        <v>9478</v>
      </c>
      <c r="D5095" s="23" t="s">
        <v>9509</v>
      </c>
      <c r="E5095" s="1" t="s">
        <v>9509</v>
      </c>
      <c r="F5095" s="23" t="s">
        <v>1196</v>
      </c>
      <c r="H5095" s="23" t="s">
        <v>9553</v>
      </c>
      <c r="I5095" s="5" t="s">
        <v>9554</v>
      </c>
      <c r="J5095" s="29">
        <v>42968</v>
      </c>
      <c r="K5095" s="18">
        <v>4145.03</v>
      </c>
      <c r="L5095" s="18">
        <v>4145.03</v>
      </c>
      <c r="M5095" s="18">
        <v>0</v>
      </c>
      <c r="N5095" s="18">
        <v>0</v>
      </c>
      <c r="P5095" s="1" t="s">
        <v>9548</v>
      </c>
      <c r="Q5095" s="1" t="s">
        <v>9559</v>
      </c>
      <c r="R5095" s="1" t="s">
        <v>9560</v>
      </c>
      <c r="S5095" s="1" t="s">
        <v>9561</v>
      </c>
      <c r="T5095" s="1" t="s">
        <v>9562</v>
      </c>
      <c r="U5095" s="2"/>
      <c r="V5095" s="2"/>
      <c r="W5095" s="2"/>
      <c r="X5095" s="3">
        <v>0</v>
      </c>
      <c r="Y5095" s="33" t="e">
        <f>#REF!-U5095-V5095-W5095</f>
        <v>#REF!</v>
      </c>
    </row>
    <row r="5096" spans="1:25" x14ac:dyDescent="0.2">
      <c r="A5096" s="1" t="s">
        <v>1193</v>
      </c>
      <c r="B5096" s="1" t="s">
        <v>1194</v>
      </c>
      <c r="C5096" s="44" t="s">
        <v>9478</v>
      </c>
      <c r="D5096" s="23" t="s">
        <v>9509</v>
      </c>
      <c r="E5096" s="1" t="s">
        <v>9509</v>
      </c>
      <c r="F5096" s="23" t="s">
        <v>1196</v>
      </c>
      <c r="H5096" s="23" t="s">
        <v>9553</v>
      </c>
      <c r="I5096" s="5" t="s">
        <v>9554</v>
      </c>
      <c r="J5096" s="29">
        <v>42989</v>
      </c>
      <c r="K5096" s="18">
        <v>18642.23</v>
      </c>
      <c r="L5096" s="18">
        <v>18642.23</v>
      </c>
      <c r="M5096" s="18">
        <v>0</v>
      </c>
      <c r="N5096" s="18">
        <v>0</v>
      </c>
      <c r="P5096" s="1" t="s">
        <v>9548</v>
      </c>
      <c r="Q5096" s="1" t="s">
        <v>9563</v>
      </c>
      <c r="R5096" s="1" t="s">
        <v>9564</v>
      </c>
      <c r="S5096" s="1" t="s">
        <v>9565</v>
      </c>
      <c r="T5096" s="1" t="s">
        <v>9566</v>
      </c>
      <c r="U5096" s="2"/>
      <c r="V5096" s="2"/>
      <c r="W5096" s="2"/>
      <c r="X5096" s="3">
        <v>0</v>
      </c>
      <c r="Y5096" s="33" t="e">
        <f>#REF!-U5096-V5096-W5096</f>
        <v>#REF!</v>
      </c>
    </row>
    <row r="5097" spans="1:25" x14ac:dyDescent="0.2">
      <c r="A5097" s="1" t="s">
        <v>1193</v>
      </c>
      <c r="B5097" s="1" t="s">
        <v>1194</v>
      </c>
      <c r="C5097" s="44" t="s">
        <v>9478</v>
      </c>
      <c r="D5097" s="23" t="s">
        <v>9509</v>
      </c>
      <c r="E5097" s="1" t="s">
        <v>9509</v>
      </c>
      <c r="F5097" s="23" t="s">
        <v>1196</v>
      </c>
      <c r="H5097" s="23" t="s">
        <v>9553</v>
      </c>
      <c r="I5097" s="5" t="s">
        <v>9554</v>
      </c>
      <c r="J5097" s="29">
        <v>43031</v>
      </c>
      <c r="K5097" s="18">
        <v>16150.63</v>
      </c>
      <c r="L5097" s="18">
        <v>16150.63</v>
      </c>
      <c r="M5097" s="18">
        <v>0</v>
      </c>
      <c r="N5097" s="18">
        <v>0</v>
      </c>
      <c r="P5097" s="1" t="s">
        <v>9548</v>
      </c>
      <c r="Q5097" s="1" t="s">
        <v>9567</v>
      </c>
      <c r="R5097" s="1" t="s">
        <v>9568</v>
      </c>
      <c r="S5097" s="1" t="s">
        <v>9569</v>
      </c>
      <c r="T5097" s="1" t="s">
        <v>9570</v>
      </c>
      <c r="U5097" s="2"/>
      <c r="V5097" s="2"/>
      <c r="W5097" s="2"/>
      <c r="X5097" s="3">
        <v>0</v>
      </c>
      <c r="Y5097" s="33" t="e">
        <f>#REF!-U5097-V5097-W5097</f>
        <v>#REF!</v>
      </c>
    </row>
    <row r="5098" spans="1:25" x14ac:dyDescent="0.2">
      <c r="H5098" s="27" t="s">
        <v>9571</v>
      </c>
      <c r="J5098" s="29"/>
      <c r="K5098" s="18">
        <f>SUBTOTAL(9,K5093:K5097)</f>
        <v>57210.049999999996</v>
      </c>
      <c r="L5098" s="18">
        <f>SUBTOTAL(9,L5093:L5097)</f>
        <v>57210.049999999996</v>
      </c>
      <c r="M5098" s="18">
        <f>SUBTOTAL(9,M5093:M5097)</f>
        <v>0</v>
      </c>
      <c r="N5098" s="18">
        <f>SUBTOTAL(9,N5093:N5097)</f>
        <v>0</v>
      </c>
      <c r="U5098" s="2"/>
      <c r="V5098" s="2"/>
      <c r="W5098" s="2"/>
      <c r="X5098" s="3">
        <f>SUBTOTAL(9,X5093:X5097)</f>
        <v>0</v>
      </c>
      <c r="Y5098" s="33" t="e">
        <f>#REF!-U5098-V5098-W5098</f>
        <v>#REF!</v>
      </c>
    </row>
    <row r="5099" spans="1:25" x14ac:dyDescent="0.2">
      <c r="A5099" s="1" t="s">
        <v>1193</v>
      </c>
      <c r="B5099" s="1" t="s">
        <v>1194</v>
      </c>
      <c r="C5099" s="44" t="s">
        <v>9478</v>
      </c>
      <c r="D5099" s="23" t="s">
        <v>9509</v>
      </c>
      <c r="E5099" s="1" t="s">
        <v>9509</v>
      </c>
      <c r="F5099" s="23" t="s">
        <v>1196</v>
      </c>
      <c r="H5099" s="23" t="s">
        <v>9577</v>
      </c>
      <c r="I5099" s="5" t="s">
        <v>9578</v>
      </c>
      <c r="J5099" s="29">
        <v>42957</v>
      </c>
      <c r="K5099" s="18">
        <v>37872.19</v>
      </c>
      <c r="L5099" s="18">
        <v>37872.19</v>
      </c>
      <c r="M5099" s="18">
        <v>0</v>
      </c>
      <c r="N5099" s="18">
        <v>0</v>
      </c>
      <c r="P5099" s="1" t="s">
        <v>9572</v>
      </c>
      <c r="Q5099" s="1" t="s">
        <v>9573</v>
      </c>
      <c r="R5099" s="1" t="s">
        <v>9574</v>
      </c>
      <c r="S5099" s="1" t="s">
        <v>9575</v>
      </c>
      <c r="T5099" s="1" t="s">
        <v>9576</v>
      </c>
      <c r="U5099" s="2"/>
      <c r="V5099" s="2"/>
      <c r="W5099" s="2"/>
      <c r="X5099" s="3">
        <v>0</v>
      </c>
      <c r="Y5099" s="33" t="e">
        <f>#REF!-U5099-V5099-W5099</f>
        <v>#REF!</v>
      </c>
    </row>
    <row r="5100" spans="1:25" x14ac:dyDescent="0.2">
      <c r="A5100" s="1" t="s">
        <v>1193</v>
      </c>
      <c r="B5100" s="1" t="s">
        <v>1194</v>
      </c>
      <c r="C5100" s="44" t="s">
        <v>9478</v>
      </c>
      <c r="D5100" s="23" t="s">
        <v>9509</v>
      </c>
      <c r="E5100" s="1" t="s">
        <v>9509</v>
      </c>
      <c r="F5100" s="23" t="s">
        <v>1196</v>
      </c>
      <c r="H5100" s="23" t="s">
        <v>9577</v>
      </c>
      <c r="I5100" s="5" t="s">
        <v>9578</v>
      </c>
      <c r="J5100" s="29">
        <v>42968</v>
      </c>
      <c r="K5100" s="18">
        <v>1646.02</v>
      </c>
      <c r="L5100" s="18">
        <v>1646.02</v>
      </c>
      <c r="M5100" s="18">
        <v>0</v>
      </c>
      <c r="N5100" s="18">
        <v>0</v>
      </c>
      <c r="P5100" s="1" t="s">
        <v>9572</v>
      </c>
      <c r="Q5100" s="1" t="s">
        <v>9579</v>
      </c>
      <c r="R5100" s="1" t="s">
        <v>9580</v>
      </c>
      <c r="S5100" s="1" t="s">
        <v>9581</v>
      </c>
      <c r="T5100" s="1" t="s">
        <v>9562</v>
      </c>
      <c r="U5100" s="2"/>
      <c r="V5100" s="2"/>
      <c r="W5100" s="2"/>
      <c r="X5100" s="3">
        <v>0</v>
      </c>
      <c r="Y5100" s="33" t="e">
        <f>#REF!-U5100-V5100-W5100</f>
        <v>#REF!</v>
      </c>
    </row>
    <row r="5101" spans="1:25" x14ac:dyDescent="0.2">
      <c r="A5101" s="1" t="s">
        <v>1193</v>
      </c>
      <c r="B5101" s="1" t="s">
        <v>1194</v>
      </c>
      <c r="C5101" s="44" t="s">
        <v>9478</v>
      </c>
      <c r="D5101" s="23" t="s">
        <v>9509</v>
      </c>
      <c r="E5101" s="1" t="s">
        <v>9509</v>
      </c>
      <c r="F5101" s="23" t="s">
        <v>1196</v>
      </c>
      <c r="H5101" s="23" t="s">
        <v>9577</v>
      </c>
      <c r="I5101" s="5" t="s">
        <v>9578</v>
      </c>
      <c r="J5101" s="29">
        <v>42989</v>
      </c>
      <c r="K5101" s="18">
        <v>4879.6000000000004</v>
      </c>
      <c r="L5101" s="18">
        <v>4879.6000000000004</v>
      </c>
      <c r="M5101" s="18">
        <v>0</v>
      </c>
      <c r="N5101" s="18">
        <v>0</v>
      </c>
      <c r="P5101" s="1" t="s">
        <v>9572</v>
      </c>
      <c r="Q5101" s="1" t="s">
        <v>9582</v>
      </c>
      <c r="R5101" s="1" t="s">
        <v>9583</v>
      </c>
      <c r="S5101" s="1" t="s">
        <v>9584</v>
      </c>
      <c r="T5101" s="1" t="s">
        <v>9566</v>
      </c>
      <c r="U5101" s="2"/>
      <c r="V5101" s="2"/>
      <c r="W5101" s="2"/>
      <c r="X5101" s="3">
        <v>0</v>
      </c>
      <c r="Y5101" s="33" t="e">
        <f>#REF!-U5101-V5101-W5101</f>
        <v>#REF!</v>
      </c>
    </row>
    <row r="5102" spans="1:25" x14ac:dyDescent="0.2">
      <c r="A5102" s="1" t="s">
        <v>1193</v>
      </c>
      <c r="B5102" s="1" t="s">
        <v>1194</v>
      </c>
      <c r="C5102" s="44" t="s">
        <v>9478</v>
      </c>
      <c r="D5102" s="23" t="s">
        <v>9509</v>
      </c>
      <c r="E5102" s="1" t="s">
        <v>9509</v>
      </c>
      <c r="F5102" s="23" t="s">
        <v>1196</v>
      </c>
      <c r="H5102" s="23" t="s">
        <v>9577</v>
      </c>
      <c r="I5102" s="5" t="s">
        <v>9578</v>
      </c>
      <c r="J5102" s="29">
        <v>43045</v>
      </c>
      <c r="K5102" s="18">
        <v>59191.11</v>
      </c>
      <c r="L5102" s="18">
        <v>59191.11</v>
      </c>
      <c r="M5102" s="18">
        <v>0</v>
      </c>
      <c r="N5102" s="18">
        <v>0</v>
      </c>
      <c r="P5102" s="1" t="s">
        <v>9572</v>
      </c>
      <c r="Q5102" s="1" t="s">
        <v>9585</v>
      </c>
      <c r="R5102" s="1" t="s">
        <v>9586</v>
      </c>
      <c r="S5102" s="1" t="s">
        <v>9587</v>
      </c>
      <c r="T5102" s="1" t="s">
        <v>9588</v>
      </c>
      <c r="U5102" s="2"/>
      <c r="V5102" s="2"/>
      <c r="W5102" s="2"/>
      <c r="X5102" s="3">
        <v>0</v>
      </c>
      <c r="Y5102" s="33" t="e">
        <f>#REF!-U5102-V5102-W5102</f>
        <v>#REF!</v>
      </c>
    </row>
    <row r="5103" spans="1:25" x14ac:dyDescent="0.2">
      <c r="H5103" s="27" t="s">
        <v>9589</v>
      </c>
      <c r="J5103" s="29"/>
      <c r="K5103" s="18">
        <f>SUBTOTAL(9,K5099:K5102)</f>
        <v>103588.92</v>
      </c>
      <c r="L5103" s="18">
        <f>SUBTOTAL(9,L5099:L5102)</f>
        <v>103588.92</v>
      </c>
      <c r="M5103" s="18">
        <f>SUBTOTAL(9,M5099:M5102)</f>
        <v>0</v>
      </c>
      <c r="N5103" s="18">
        <f>SUBTOTAL(9,N5099:N5102)</f>
        <v>0</v>
      </c>
      <c r="U5103" s="2"/>
      <c r="V5103" s="2"/>
      <c r="W5103" s="2"/>
      <c r="X5103" s="3">
        <f>SUBTOTAL(9,X5099:X5102)</f>
        <v>0</v>
      </c>
      <c r="Y5103" s="33" t="e">
        <f>#REF!-U5103-V5103-W5103</f>
        <v>#REF!</v>
      </c>
    </row>
    <row r="5104" spans="1:25" ht="22.5" x14ac:dyDescent="0.2">
      <c r="A5104" s="1" t="s">
        <v>1193</v>
      </c>
      <c r="B5104" s="1" t="s">
        <v>1194</v>
      </c>
      <c r="C5104" s="44" t="s">
        <v>9478</v>
      </c>
      <c r="D5104" s="23" t="s">
        <v>9509</v>
      </c>
      <c r="E5104" s="1" t="s">
        <v>9509</v>
      </c>
      <c r="F5104" s="23" t="s">
        <v>1196</v>
      </c>
      <c r="H5104" s="23" t="s">
        <v>9594</v>
      </c>
      <c r="I5104" s="5" t="s">
        <v>9595</v>
      </c>
      <c r="J5104" s="29">
        <v>43061</v>
      </c>
      <c r="K5104" s="18">
        <v>14466.43</v>
      </c>
      <c r="L5104" s="18">
        <v>14466.43</v>
      </c>
      <c r="M5104" s="18">
        <v>0</v>
      </c>
      <c r="N5104" s="18">
        <v>0</v>
      </c>
      <c r="P5104" s="1" t="s">
        <v>9590</v>
      </c>
      <c r="Q5104" s="1" t="s">
        <v>9591</v>
      </c>
      <c r="R5104" s="1" t="s">
        <v>9592</v>
      </c>
      <c r="S5104" s="1" t="s">
        <v>9593</v>
      </c>
      <c r="T5104" s="1" t="s">
        <v>9528</v>
      </c>
      <c r="U5104" s="2"/>
      <c r="V5104" s="2"/>
      <c r="W5104" s="2"/>
      <c r="X5104" s="3">
        <v>0</v>
      </c>
      <c r="Y5104" s="33" t="e">
        <f>#REF!-U5104-V5104-W5104</f>
        <v>#REF!</v>
      </c>
    </row>
    <row r="5105" spans="1:25" ht="22.5" x14ac:dyDescent="0.2">
      <c r="A5105" s="1" t="s">
        <v>1193</v>
      </c>
      <c r="B5105" s="1" t="s">
        <v>1194</v>
      </c>
      <c r="C5105" s="44" t="s">
        <v>9478</v>
      </c>
      <c r="D5105" s="23" t="s">
        <v>9509</v>
      </c>
      <c r="E5105" s="1" t="s">
        <v>9509</v>
      </c>
      <c r="F5105" s="23" t="s">
        <v>1196</v>
      </c>
      <c r="H5105" s="23" t="s">
        <v>9594</v>
      </c>
      <c r="I5105" s="5" t="s">
        <v>9595</v>
      </c>
      <c r="J5105" s="29">
        <v>43087</v>
      </c>
      <c r="K5105" s="18">
        <v>23706.42</v>
      </c>
      <c r="L5105" s="18">
        <v>23706.42</v>
      </c>
      <c r="M5105" s="18">
        <v>0</v>
      </c>
      <c r="N5105" s="18">
        <v>0</v>
      </c>
      <c r="P5105" s="1" t="s">
        <v>9590</v>
      </c>
      <c r="Q5105" s="1" t="s">
        <v>9596</v>
      </c>
      <c r="R5105" s="1" t="s">
        <v>9597</v>
      </c>
      <c r="S5105" s="1" t="s">
        <v>9598</v>
      </c>
      <c r="T5105" s="1" t="s">
        <v>9599</v>
      </c>
      <c r="U5105" s="2"/>
      <c r="V5105" s="2"/>
      <c r="W5105" s="2"/>
      <c r="X5105" s="3">
        <v>0</v>
      </c>
      <c r="Y5105" s="33" t="e">
        <f>#REF!-U5105-V5105-W5105</f>
        <v>#REF!</v>
      </c>
    </row>
    <row r="5106" spans="1:25" ht="22.5" x14ac:dyDescent="0.2">
      <c r="A5106" s="1" t="s">
        <v>1193</v>
      </c>
      <c r="B5106" s="1" t="s">
        <v>1194</v>
      </c>
      <c r="C5106" s="44" t="s">
        <v>9478</v>
      </c>
      <c r="D5106" s="23" t="s">
        <v>9509</v>
      </c>
      <c r="E5106" s="1" t="s">
        <v>9509</v>
      </c>
      <c r="F5106" s="23" t="s">
        <v>1196</v>
      </c>
      <c r="H5106" s="23" t="s">
        <v>9594</v>
      </c>
      <c r="I5106" s="5" t="s">
        <v>9595</v>
      </c>
      <c r="J5106" s="29">
        <v>43129</v>
      </c>
      <c r="K5106" s="18">
        <v>22309.85</v>
      </c>
      <c r="L5106" s="18">
        <v>22309.85</v>
      </c>
      <c r="M5106" s="18">
        <v>0</v>
      </c>
      <c r="N5106" s="18">
        <v>0</v>
      </c>
      <c r="P5106" s="1" t="s">
        <v>9590</v>
      </c>
      <c r="Q5106" s="1" t="s">
        <v>9600</v>
      </c>
      <c r="R5106" s="1" t="s">
        <v>9601</v>
      </c>
      <c r="S5106" s="1" t="s">
        <v>9602</v>
      </c>
      <c r="T5106" s="1" t="s">
        <v>9603</v>
      </c>
      <c r="U5106" s="2"/>
      <c r="V5106" s="2"/>
      <c r="W5106" s="2"/>
      <c r="X5106" s="3">
        <v>0</v>
      </c>
      <c r="Y5106" s="33" t="e">
        <f>#REF!-U5106-V5106-W5106</f>
        <v>#REF!</v>
      </c>
    </row>
    <row r="5107" spans="1:25" ht="22.5" x14ac:dyDescent="0.2">
      <c r="A5107" s="1" t="s">
        <v>1193</v>
      </c>
      <c r="B5107" s="1" t="s">
        <v>1194</v>
      </c>
      <c r="C5107" s="44" t="s">
        <v>9478</v>
      </c>
      <c r="D5107" s="23" t="s">
        <v>9509</v>
      </c>
      <c r="E5107" s="1" t="s">
        <v>9509</v>
      </c>
      <c r="F5107" s="23" t="s">
        <v>1196</v>
      </c>
      <c r="H5107" s="23" t="s">
        <v>9594</v>
      </c>
      <c r="I5107" s="5" t="s">
        <v>9595</v>
      </c>
      <c r="J5107" s="29">
        <v>43164</v>
      </c>
      <c r="K5107" s="18">
        <v>34335.839999999997</v>
      </c>
      <c r="L5107" s="18">
        <v>34335.839999999997</v>
      </c>
      <c r="M5107" s="18">
        <v>0</v>
      </c>
      <c r="N5107" s="18">
        <v>0</v>
      </c>
      <c r="P5107" s="1" t="s">
        <v>9590</v>
      </c>
      <c r="Q5107" s="1" t="s">
        <v>9604</v>
      </c>
      <c r="R5107" s="1" t="s">
        <v>9605</v>
      </c>
      <c r="S5107" s="1" t="s">
        <v>9606</v>
      </c>
      <c r="T5107" s="1" t="s">
        <v>9607</v>
      </c>
      <c r="U5107" s="2"/>
      <c r="V5107" s="2"/>
      <c r="W5107" s="2"/>
      <c r="X5107" s="3">
        <v>0</v>
      </c>
      <c r="Y5107" s="33" t="e">
        <f>#REF!-U5107-V5107-W5107</f>
        <v>#REF!</v>
      </c>
    </row>
    <row r="5108" spans="1:25" ht="22.5" x14ac:dyDescent="0.2">
      <c r="A5108" s="1" t="s">
        <v>1193</v>
      </c>
      <c r="B5108" s="1" t="s">
        <v>1194</v>
      </c>
      <c r="C5108" s="44" t="s">
        <v>9478</v>
      </c>
      <c r="D5108" s="23" t="s">
        <v>9509</v>
      </c>
      <c r="E5108" s="1" t="s">
        <v>9509</v>
      </c>
      <c r="F5108" s="23" t="s">
        <v>1196</v>
      </c>
      <c r="H5108" s="23" t="s">
        <v>9594</v>
      </c>
      <c r="I5108" s="5" t="s">
        <v>9595</v>
      </c>
      <c r="J5108" s="29">
        <v>43181</v>
      </c>
      <c r="K5108" s="18">
        <v>12998.57</v>
      </c>
      <c r="L5108" s="18">
        <v>12998.57</v>
      </c>
      <c r="M5108" s="18">
        <v>0</v>
      </c>
      <c r="N5108" s="18">
        <v>0</v>
      </c>
      <c r="P5108" s="1" t="s">
        <v>9590</v>
      </c>
      <c r="Q5108" s="1" t="s">
        <v>9608</v>
      </c>
      <c r="R5108" s="1" t="s">
        <v>9609</v>
      </c>
      <c r="S5108" s="1" t="s">
        <v>9610</v>
      </c>
      <c r="T5108" s="1" t="s">
        <v>9611</v>
      </c>
      <c r="U5108" s="2"/>
      <c r="V5108" s="2"/>
      <c r="W5108" s="2"/>
      <c r="X5108" s="3">
        <v>0</v>
      </c>
      <c r="Y5108" s="33" t="e">
        <f>#REF!-U5108-V5108-W5108</f>
        <v>#REF!</v>
      </c>
    </row>
    <row r="5109" spans="1:25" ht="22.5" x14ac:dyDescent="0.2">
      <c r="A5109" s="1" t="s">
        <v>1193</v>
      </c>
      <c r="B5109" s="1" t="s">
        <v>1194</v>
      </c>
      <c r="C5109" s="44" t="s">
        <v>9478</v>
      </c>
      <c r="D5109" s="23" t="s">
        <v>9509</v>
      </c>
      <c r="E5109" s="1" t="s">
        <v>9509</v>
      </c>
      <c r="F5109" s="23" t="s">
        <v>1196</v>
      </c>
      <c r="H5109" s="23" t="s">
        <v>9594</v>
      </c>
      <c r="I5109" s="5" t="s">
        <v>9595</v>
      </c>
      <c r="J5109" s="29">
        <v>43216</v>
      </c>
      <c r="K5109" s="18">
        <v>12590.15</v>
      </c>
      <c r="L5109" s="18">
        <v>12590.15</v>
      </c>
      <c r="M5109" s="18">
        <v>0</v>
      </c>
      <c r="N5109" s="18">
        <v>0</v>
      </c>
      <c r="P5109" s="1" t="s">
        <v>9590</v>
      </c>
      <c r="Q5109" s="1" t="s">
        <v>9612</v>
      </c>
      <c r="R5109" s="1" t="s">
        <v>9613</v>
      </c>
      <c r="S5109" s="1" t="s">
        <v>9614</v>
      </c>
      <c r="T5109" s="1" t="s">
        <v>9615</v>
      </c>
      <c r="U5109" s="2"/>
      <c r="V5109" s="2"/>
      <c r="W5109" s="2"/>
      <c r="X5109" s="3">
        <v>0</v>
      </c>
      <c r="Y5109" s="33" t="e">
        <f>#REF!-U5109-V5109-W5109</f>
        <v>#REF!</v>
      </c>
    </row>
    <row r="5110" spans="1:25" ht="22.5" x14ac:dyDescent="0.2">
      <c r="A5110" s="1" t="s">
        <v>1193</v>
      </c>
      <c r="B5110" s="1" t="s">
        <v>1194</v>
      </c>
      <c r="C5110" s="44" t="s">
        <v>9478</v>
      </c>
      <c r="D5110" s="23" t="s">
        <v>9509</v>
      </c>
      <c r="E5110" s="1" t="s">
        <v>9509</v>
      </c>
      <c r="F5110" s="23" t="s">
        <v>1196</v>
      </c>
      <c r="H5110" s="23" t="s">
        <v>9594</v>
      </c>
      <c r="I5110" s="5" t="s">
        <v>9595</v>
      </c>
      <c r="J5110" s="29">
        <v>43237</v>
      </c>
      <c r="K5110" s="18">
        <v>31267.99</v>
      </c>
      <c r="L5110" s="18">
        <v>31267.99</v>
      </c>
      <c r="M5110" s="18">
        <v>0</v>
      </c>
      <c r="N5110" s="18">
        <v>0</v>
      </c>
      <c r="P5110" s="1" t="s">
        <v>9590</v>
      </c>
      <c r="Q5110" s="1" t="s">
        <v>9616</v>
      </c>
      <c r="R5110" s="1" t="s">
        <v>9617</v>
      </c>
      <c r="S5110" s="1" t="s">
        <v>9618</v>
      </c>
      <c r="T5110" s="1" t="s">
        <v>9619</v>
      </c>
      <c r="U5110" s="2"/>
      <c r="V5110" s="2"/>
      <c r="W5110" s="2"/>
      <c r="X5110" s="3">
        <v>0</v>
      </c>
      <c r="Y5110" s="33" t="e">
        <f>#REF!-U5110-V5110-W5110</f>
        <v>#REF!</v>
      </c>
    </row>
    <row r="5111" spans="1:25" ht="22.5" x14ac:dyDescent="0.2">
      <c r="A5111" s="1" t="s">
        <v>1193</v>
      </c>
      <c r="B5111" s="1" t="s">
        <v>1194</v>
      </c>
      <c r="C5111" s="44" t="s">
        <v>9478</v>
      </c>
      <c r="D5111" s="23" t="s">
        <v>9509</v>
      </c>
      <c r="E5111" s="1" t="s">
        <v>9509</v>
      </c>
      <c r="F5111" s="23" t="s">
        <v>1196</v>
      </c>
      <c r="H5111" s="23" t="s">
        <v>9594</v>
      </c>
      <c r="I5111" s="5" t="s">
        <v>9595</v>
      </c>
      <c r="J5111" s="29">
        <v>43269</v>
      </c>
      <c r="K5111" s="18">
        <v>23077.39</v>
      </c>
      <c r="L5111" s="18">
        <v>23077.39</v>
      </c>
      <c r="M5111" s="18">
        <v>0</v>
      </c>
      <c r="N5111" s="18">
        <v>0</v>
      </c>
      <c r="P5111" s="1" t="s">
        <v>9590</v>
      </c>
      <c r="Q5111" s="1" t="s">
        <v>9620</v>
      </c>
      <c r="R5111" s="1" t="s">
        <v>9621</v>
      </c>
      <c r="S5111" s="1" t="s">
        <v>9622</v>
      </c>
      <c r="T5111" s="1" t="s">
        <v>9623</v>
      </c>
      <c r="U5111" s="2"/>
      <c r="V5111" s="2"/>
      <c r="W5111" s="2"/>
      <c r="X5111" s="3">
        <v>0</v>
      </c>
      <c r="Y5111" s="33" t="e">
        <f>#REF!-U5111-V5111-W5111</f>
        <v>#REF!</v>
      </c>
    </row>
    <row r="5112" spans="1:25" x14ac:dyDescent="0.2">
      <c r="H5112" s="27" t="s">
        <v>9624</v>
      </c>
      <c r="J5112" s="29"/>
      <c r="K5112" s="18">
        <f>SUBTOTAL(9,K5104:K5111)</f>
        <v>174752.63999999996</v>
      </c>
      <c r="L5112" s="18">
        <f>SUBTOTAL(9,L5104:L5111)</f>
        <v>174752.63999999996</v>
      </c>
      <c r="M5112" s="18">
        <f>SUBTOTAL(9,M5104:M5111)</f>
        <v>0</v>
      </c>
      <c r="N5112" s="18">
        <f>SUBTOTAL(9,N5104:N5111)</f>
        <v>0</v>
      </c>
      <c r="U5112" s="2"/>
      <c r="V5112" s="2"/>
      <c r="W5112" s="2"/>
      <c r="X5112" s="3">
        <f>SUBTOTAL(9,X5104:X5111)</f>
        <v>0</v>
      </c>
      <c r="Y5112" s="33" t="e">
        <f>#REF!-U5112-V5112-W5112</f>
        <v>#REF!</v>
      </c>
    </row>
    <row r="5113" spans="1:25" x14ac:dyDescent="0.2">
      <c r="A5113" s="1" t="s">
        <v>1193</v>
      </c>
      <c r="B5113" s="1" t="s">
        <v>1194</v>
      </c>
      <c r="C5113" s="44" t="s">
        <v>9478</v>
      </c>
      <c r="D5113" s="23" t="s">
        <v>9509</v>
      </c>
      <c r="E5113" s="1" t="s">
        <v>9509</v>
      </c>
      <c r="F5113" s="23" t="s">
        <v>1196</v>
      </c>
      <c r="H5113" s="23" t="s">
        <v>9630</v>
      </c>
      <c r="I5113" s="5" t="s">
        <v>9631</v>
      </c>
      <c r="J5113" s="29">
        <v>43125</v>
      </c>
      <c r="K5113" s="18">
        <v>10520.08</v>
      </c>
      <c r="L5113" s="18">
        <v>10520.08</v>
      </c>
      <c r="M5113" s="18">
        <v>0</v>
      </c>
      <c r="N5113" s="18">
        <v>0</v>
      </c>
      <c r="P5113" s="1" t="s">
        <v>9625</v>
      </c>
      <c r="Q5113" s="1" t="s">
        <v>9626</v>
      </c>
      <c r="R5113" s="1" t="s">
        <v>9627</v>
      </c>
      <c r="S5113" s="1" t="s">
        <v>9628</v>
      </c>
      <c r="T5113" s="1" t="s">
        <v>9629</v>
      </c>
      <c r="U5113" s="2"/>
      <c r="V5113" s="2"/>
      <c r="W5113" s="2"/>
      <c r="X5113" s="3">
        <v>0</v>
      </c>
      <c r="Y5113" s="33" t="e">
        <f>#REF!-U5113-V5113-W5113</f>
        <v>#REF!</v>
      </c>
    </row>
    <row r="5114" spans="1:25" x14ac:dyDescent="0.2">
      <c r="A5114" s="1" t="s">
        <v>1193</v>
      </c>
      <c r="B5114" s="1" t="s">
        <v>1194</v>
      </c>
      <c r="C5114" s="44" t="s">
        <v>9478</v>
      </c>
      <c r="D5114" s="23" t="s">
        <v>9509</v>
      </c>
      <c r="E5114" s="1" t="s">
        <v>9509</v>
      </c>
      <c r="F5114" s="23" t="s">
        <v>1196</v>
      </c>
      <c r="H5114" s="23" t="s">
        <v>9630</v>
      </c>
      <c r="I5114" s="5" t="s">
        <v>9631</v>
      </c>
      <c r="J5114" s="29">
        <v>43153</v>
      </c>
      <c r="K5114" s="18">
        <v>87906.01</v>
      </c>
      <c r="L5114" s="18">
        <v>87906.01</v>
      </c>
      <c r="M5114" s="18">
        <v>0</v>
      </c>
      <c r="N5114" s="18">
        <v>0</v>
      </c>
      <c r="P5114" s="1" t="s">
        <v>9625</v>
      </c>
      <c r="Q5114" s="1" t="s">
        <v>9632</v>
      </c>
      <c r="R5114" s="1" t="s">
        <v>9633</v>
      </c>
      <c r="S5114" s="1" t="s">
        <v>9634</v>
      </c>
      <c r="T5114" s="1" t="s">
        <v>9635</v>
      </c>
      <c r="U5114" s="2"/>
      <c r="V5114" s="2"/>
      <c r="W5114" s="2"/>
      <c r="X5114" s="3">
        <v>0</v>
      </c>
      <c r="Y5114" s="33" t="e">
        <f>#REF!-U5114-V5114-W5114</f>
        <v>#REF!</v>
      </c>
    </row>
    <row r="5115" spans="1:25" x14ac:dyDescent="0.2">
      <c r="A5115" s="1" t="s">
        <v>1193</v>
      </c>
      <c r="B5115" s="1" t="s">
        <v>1194</v>
      </c>
      <c r="C5115" s="44" t="s">
        <v>9478</v>
      </c>
      <c r="D5115" s="23" t="s">
        <v>9509</v>
      </c>
      <c r="E5115" s="1" t="s">
        <v>9509</v>
      </c>
      <c r="F5115" s="23" t="s">
        <v>1196</v>
      </c>
      <c r="H5115" s="23" t="s">
        <v>9630</v>
      </c>
      <c r="I5115" s="5" t="s">
        <v>9631</v>
      </c>
      <c r="J5115" s="29">
        <v>43178</v>
      </c>
      <c r="K5115" s="18">
        <v>29396.15</v>
      </c>
      <c r="L5115" s="18">
        <v>29396.15</v>
      </c>
      <c r="M5115" s="18">
        <v>0</v>
      </c>
      <c r="N5115" s="18">
        <v>0</v>
      </c>
      <c r="P5115" s="1" t="s">
        <v>9625</v>
      </c>
      <c r="Q5115" s="1" t="s">
        <v>9636</v>
      </c>
      <c r="R5115" s="1" t="s">
        <v>9637</v>
      </c>
      <c r="S5115" s="1" t="s">
        <v>9638</v>
      </c>
      <c r="T5115" s="1" t="s">
        <v>9639</v>
      </c>
      <c r="U5115" s="2"/>
      <c r="V5115" s="2"/>
      <c r="W5115" s="2"/>
      <c r="X5115" s="3">
        <v>0</v>
      </c>
      <c r="Y5115" s="33" t="e">
        <f>#REF!-U5115-V5115-W5115</f>
        <v>#REF!</v>
      </c>
    </row>
    <row r="5116" spans="1:25" x14ac:dyDescent="0.2">
      <c r="A5116" s="1" t="s">
        <v>1193</v>
      </c>
      <c r="B5116" s="1" t="s">
        <v>1194</v>
      </c>
      <c r="C5116" s="44" t="s">
        <v>9478</v>
      </c>
      <c r="D5116" s="23" t="s">
        <v>9509</v>
      </c>
      <c r="E5116" s="1" t="s">
        <v>9509</v>
      </c>
      <c r="F5116" s="23" t="s">
        <v>1196</v>
      </c>
      <c r="H5116" s="23" t="s">
        <v>9630</v>
      </c>
      <c r="I5116" s="5" t="s">
        <v>9631</v>
      </c>
      <c r="J5116" s="29">
        <v>43244</v>
      </c>
      <c r="K5116" s="18">
        <v>112380.79</v>
      </c>
      <c r="L5116" s="18">
        <v>112380.79</v>
      </c>
      <c r="M5116" s="18">
        <v>0</v>
      </c>
      <c r="N5116" s="18">
        <v>0</v>
      </c>
      <c r="P5116" s="1" t="s">
        <v>9625</v>
      </c>
      <c r="Q5116" s="1" t="s">
        <v>9640</v>
      </c>
      <c r="R5116" s="1" t="s">
        <v>9641</v>
      </c>
      <c r="S5116" s="1" t="s">
        <v>9642</v>
      </c>
      <c r="T5116" s="1" t="s">
        <v>9643</v>
      </c>
      <c r="U5116" s="2"/>
      <c r="V5116" s="2"/>
      <c r="W5116" s="2"/>
      <c r="X5116" s="3">
        <v>0</v>
      </c>
      <c r="Y5116" s="33" t="e">
        <f>#REF!-U5116-V5116-W5116</f>
        <v>#REF!</v>
      </c>
    </row>
    <row r="5117" spans="1:25" x14ac:dyDescent="0.2">
      <c r="A5117" s="1" t="s">
        <v>1193</v>
      </c>
      <c r="B5117" s="1" t="s">
        <v>1194</v>
      </c>
      <c r="C5117" s="44" t="s">
        <v>9478</v>
      </c>
      <c r="D5117" s="23" t="s">
        <v>9509</v>
      </c>
      <c r="E5117" s="1" t="s">
        <v>9509</v>
      </c>
      <c r="F5117" s="23" t="s">
        <v>1196</v>
      </c>
      <c r="H5117" s="23" t="s">
        <v>9630</v>
      </c>
      <c r="I5117" s="5" t="s">
        <v>9631</v>
      </c>
      <c r="J5117" s="29">
        <v>43269</v>
      </c>
      <c r="K5117" s="18">
        <v>35958.019999999997</v>
      </c>
      <c r="L5117" s="18">
        <v>35958.019999999997</v>
      </c>
      <c r="M5117" s="18">
        <v>0</v>
      </c>
      <c r="N5117" s="18">
        <v>0</v>
      </c>
      <c r="P5117" s="1" t="s">
        <v>9625</v>
      </c>
      <c r="Q5117" s="1" t="s">
        <v>9644</v>
      </c>
      <c r="R5117" s="1" t="s">
        <v>9645</v>
      </c>
      <c r="S5117" s="1" t="s">
        <v>9646</v>
      </c>
      <c r="T5117" s="1" t="s">
        <v>9623</v>
      </c>
      <c r="U5117" s="2"/>
      <c r="V5117" s="2"/>
      <c r="W5117" s="2"/>
      <c r="X5117" s="3">
        <v>0</v>
      </c>
      <c r="Y5117" s="33" t="e">
        <f>#REF!-U5117-V5117-W5117</f>
        <v>#REF!</v>
      </c>
    </row>
    <row r="5118" spans="1:25" x14ac:dyDescent="0.2">
      <c r="H5118" s="27" t="s">
        <v>9647</v>
      </c>
      <c r="J5118" s="29"/>
      <c r="K5118" s="18">
        <f>SUBTOTAL(9,K5113:K5117)</f>
        <v>276161.05</v>
      </c>
      <c r="L5118" s="18">
        <f>SUBTOTAL(9,L5113:L5117)</f>
        <v>276161.05</v>
      </c>
      <c r="M5118" s="18">
        <f>SUBTOTAL(9,M5113:M5117)</f>
        <v>0</v>
      </c>
      <c r="N5118" s="18">
        <f>SUBTOTAL(9,N5113:N5117)</f>
        <v>0</v>
      </c>
      <c r="U5118" s="2"/>
      <c r="V5118" s="2"/>
      <c r="W5118" s="2"/>
      <c r="X5118" s="3">
        <f>SUBTOTAL(9,X5113:X5117)</f>
        <v>0</v>
      </c>
      <c r="Y5118" s="33" t="e">
        <f>#REF!-U5118-V5118-W5118</f>
        <v>#REF!</v>
      </c>
    </row>
    <row r="5119" spans="1:25" x14ac:dyDescent="0.2">
      <c r="A5119" s="1" t="s">
        <v>1193</v>
      </c>
      <c r="B5119" s="1" t="s">
        <v>1194</v>
      </c>
      <c r="C5119" s="44" t="s">
        <v>9478</v>
      </c>
      <c r="D5119" s="23" t="s">
        <v>9509</v>
      </c>
      <c r="E5119" s="1" t="s">
        <v>9509</v>
      </c>
      <c r="F5119" s="23" t="s">
        <v>1196</v>
      </c>
      <c r="H5119" s="23" t="s">
        <v>9652</v>
      </c>
      <c r="I5119" s="5" t="s">
        <v>9653</v>
      </c>
      <c r="J5119" s="29">
        <v>43087</v>
      </c>
      <c r="K5119" s="18">
        <v>12808.19</v>
      </c>
      <c r="L5119" s="18">
        <v>12808.19</v>
      </c>
      <c r="M5119" s="18">
        <v>0</v>
      </c>
      <c r="N5119" s="18">
        <v>0</v>
      </c>
      <c r="P5119" s="1" t="s">
        <v>9648</v>
      </c>
      <c r="Q5119" s="1" t="s">
        <v>9649</v>
      </c>
      <c r="R5119" s="1" t="s">
        <v>9650</v>
      </c>
      <c r="S5119" s="1" t="s">
        <v>9651</v>
      </c>
      <c r="T5119" s="1" t="s">
        <v>9599</v>
      </c>
      <c r="U5119" s="2"/>
      <c r="V5119" s="2"/>
      <c r="W5119" s="2"/>
      <c r="X5119" s="3">
        <v>0</v>
      </c>
      <c r="Y5119" s="33" t="e">
        <f>#REF!-U5119-V5119-W5119</f>
        <v>#REF!</v>
      </c>
    </row>
    <row r="5120" spans="1:25" x14ac:dyDescent="0.2">
      <c r="A5120" s="1" t="s">
        <v>1193</v>
      </c>
      <c r="B5120" s="1" t="s">
        <v>1194</v>
      </c>
      <c r="C5120" s="44" t="s">
        <v>9478</v>
      </c>
      <c r="D5120" s="23" t="s">
        <v>9509</v>
      </c>
      <c r="E5120" s="1" t="s">
        <v>9509</v>
      </c>
      <c r="F5120" s="23" t="s">
        <v>1196</v>
      </c>
      <c r="H5120" s="23" t="s">
        <v>9652</v>
      </c>
      <c r="I5120" s="5" t="s">
        <v>9653</v>
      </c>
      <c r="J5120" s="29">
        <v>43125</v>
      </c>
      <c r="K5120" s="18">
        <v>5776.05</v>
      </c>
      <c r="L5120" s="18">
        <v>5776.05</v>
      </c>
      <c r="M5120" s="18">
        <v>0</v>
      </c>
      <c r="N5120" s="18">
        <v>0</v>
      </c>
      <c r="P5120" s="1" t="s">
        <v>9648</v>
      </c>
      <c r="Q5120" s="1" t="s">
        <v>9654</v>
      </c>
      <c r="R5120" s="1" t="s">
        <v>9655</v>
      </c>
      <c r="S5120" s="1" t="s">
        <v>9656</v>
      </c>
      <c r="T5120" s="1" t="s">
        <v>9629</v>
      </c>
      <c r="U5120" s="2"/>
      <c r="V5120" s="2"/>
      <c r="W5120" s="2"/>
      <c r="X5120" s="3">
        <v>0</v>
      </c>
      <c r="Y5120" s="33" t="e">
        <f>#REF!-U5120-V5120-W5120</f>
        <v>#REF!</v>
      </c>
    </row>
    <row r="5121" spans="1:25" x14ac:dyDescent="0.2">
      <c r="A5121" s="1" t="s">
        <v>1193</v>
      </c>
      <c r="B5121" s="1" t="s">
        <v>1194</v>
      </c>
      <c r="C5121" s="44" t="s">
        <v>9478</v>
      </c>
      <c r="D5121" s="23" t="s">
        <v>9509</v>
      </c>
      <c r="E5121" s="1" t="s">
        <v>9509</v>
      </c>
      <c r="F5121" s="23" t="s">
        <v>1196</v>
      </c>
      <c r="H5121" s="23" t="s">
        <v>9652</v>
      </c>
      <c r="I5121" s="5" t="s">
        <v>9653</v>
      </c>
      <c r="J5121" s="29">
        <v>43146</v>
      </c>
      <c r="K5121" s="18">
        <v>8511.42</v>
      </c>
      <c r="L5121" s="18">
        <v>8511.42</v>
      </c>
      <c r="M5121" s="18">
        <v>0</v>
      </c>
      <c r="N5121" s="18">
        <v>0</v>
      </c>
      <c r="P5121" s="1" t="s">
        <v>9648</v>
      </c>
      <c r="Q5121" s="1" t="s">
        <v>9657</v>
      </c>
      <c r="R5121" s="1" t="s">
        <v>9658</v>
      </c>
      <c r="S5121" s="1" t="s">
        <v>9659</v>
      </c>
      <c r="T5121" s="1" t="s">
        <v>9660</v>
      </c>
      <c r="U5121" s="2"/>
      <c r="V5121" s="2"/>
      <c r="W5121" s="2"/>
      <c r="X5121" s="3">
        <v>0</v>
      </c>
      <c r="Y5121" s="33" t="e">
        <f>#REF!-U5121-V5121-W5121</f>
        <v>#REF!</v>
      </c>
    </row>
    <row r="5122" spans="1:25" x14ac:dyDescent="0.2">
      <c r="A5122" s="1" t="s">
        <v>1193</v>
      </c>
      <c r="B5122" s="1" t="s">
        <v>1194</v>
      </c>
      <c r="C5122" s="44" t="s">
        <v>9478</v>
      </c>
      <c r="D5122" s="23" t="s">
        <v>9509</v>
      </c>
      <c r="E5122" s="1" t="s">
        <v>9509</v>
      </c>
      <c r="F5122" s="23" t="s">
        <v>1196</v>
      </c>
      <c r="H5122" s="23" t="s">
        <v>9652</v>
      </c>
      <c r="I5122" s="5" t="s">
        <v>9653</v>
      </c>
      <c r="J5122" s="29">
        <v>43174</v>
      </c>
      <c r="K5122" s="18">
        <v>5938.07</v>
      </c>
      <c r="L5122" s="18">
        <v>5938.07</v>
      </c>
      <c r="M5122" s="18">
        <v>0</v>
      </c>
      <c r="N5122" s="18">
        <v>0</v>
      </c>
      <c r="P5122" s="1" t="s">
        <v>9648</v>
      </c>
      <c r="Q5122" s="1" t="s">
        <v>9661</v>
      </c>
      <c r="R5122" s="1" t="s">
        <v>9662</v>
      </c>
      <c r="S5122" s="1" t="s">
        <v>9663</v>
      </c>
      <c r="T5122" s="1" t="s">
        <v>9664</v>
      </c>
      <c r="U5122" s="2"/>
      <c r="V5122" s="2"/>
      <c r="W5122" s="2"/>
      <c r="X5122" s="3">
        <v>0</v>
      </c>
      <c r="Y5122" s="33" t="e">
        <f>#REF!-U5122-V5122-W5122</f>
        <v>#REF!</v>
      </c>
    </row>
    <row r="5123" spans="1:25" x14ac:dyDescent="0.2">
      <c r="A5123" s="1" t="s">
        <v>1193</v>
      </c>
      <c r="B5123" s="1" t="s">
        <v>1194</v>
      </c>
      <c r="C5123" s="44" t="s">
        <v>9478</v>
      </c>
      <c r="D5123" s="23" t="s">
        <v>9509</v>
      </c>
      <c r="E5123" s="1" t="s">
        <v>9509</v>
      </c>
      <c r="F5123" s="23" t="s">
        <v>1196</v>
      </c>
      <c r="H5123" s="23" t="s">
        <v>9652</v>
      </c>
      <c r="I5123" s="5" t="s">
        <v>9653</v>
      </c>
      <c r="J5123" s="29">
        <v>43216</v>
      </c>
      <c r="K5123" s="18">
        <v>22574.959999999999</v>
      </c>
      <c r="L5123" s="18">
        <v>22574.959999999999</v>
      </c>
      <c r="M5123" s="18">
        <v>0</v>
      </c>
      <c r="N5123" s="18">
        <v>0</v>
      </c>
      <c r="P5123" s="1" t="s">
        <v>9648</v>
      </c>
      <c r="Q5123" s="1" t="s">
        <v>9665</v>
      </c>
      <c r="R5123" s="1" t="s">
        <v>9666</v>
      </c>
      <c r="S5123" s="1" t="s">
        <v>9667</v>
      </c>
      <c r="T5123" s="1" t="s">
        <v>9615</v>
      </c>
      <c r="U5123" s="2"/>
      <c r="V5123" s="2"/>
      <c r="W5123" s="2"/>
      <c r="X5123" s="3">
        <v>0</v>
      </c>
      <c r="Y5123" s="33" t="e">
        <f>#REF!-U5123-V5123-W5123</f>
        <v>#REF!</v>
      </c>
    </row>
    <row r="5124" spans="1:25" x14ac:dyDescent="0.2">
      <c r="A5124" s="1" t="s">
        <v>1193</v>
      </c>
      <c r="B5124" s="1" t="s">
        <v>1194</v>
      </c>
      <c r="C5124" s="44" t="s">
        <v>9478</v>
      </c>
      <c r="D5124" s="23" t="s">
        <v>9509</v>
      </c>
      <c r="E5124" s="1" t="s">
        <v>9509</v>
      </c>
      <c r="F5124" s="23" t="s">
        <v>1196</v>
      </c>
      <c r="H5124" s="23" t="s">
        <v>9652</v>
      </c>
      <c r="I5124" s="5" t="s">
        <v>9653</v>
      </c>
      <c r="J5124" s="29">
        <v>43237</v>
      </c>
      <c r="K5124" s="18">
        <v>43031.34</v>
      </c>
      <c r="L5124" s="18">
        <v>43031.34</v>
      </c>
      <c r="M5124" s="18">
        <v>0</v>
      </c>
      <c r="N5124" s="18">
        <v>0</v>
      </c>
      <c r="P5124" s="1" t="s">
        <v>9648</v>
      </c>
      <c r="Q5124" s="1" t="s">
        <v>9668</v>
      </c>
      <c r="R5124" s="1" t="s">
        <v>9669</v>
      </c>
      <c r="S5124" s="1" t="s">
        <v>9670</v>
      </c>
      <c r="T5124" s="1" t="s">
        <v>9619</v>
      </c>
      <c r="U5124" s="2"/>
      <c r="V5124" s="2"/>
      <c r="W5124" s="2"/>
      <c r="X5124" s="3">
        <v>0</v>
      </c>
      <c r="Y5124" s="33" t="e">
        <f>#REF!-U5124-V5124-W5124</f>
        <v>#REF!</v>
      </c>
    </row>
    <row r="5125" spans="1:25" x14ac:dyDescent="0.2">
      <c r="A5125" s="1" t="s">
        <v>1193</v>
      </c>
      <c r="B5125" s="1" t="s">
        <v>1194</v>
      </c>
      <c r="C5125" s="44" t="s">
        <v>9478</v>
      </c>
      <c r="D5125" s="23" t="s">
        <v>9509</v>
      </c>
      <c r="E5125" s="1" t="s">
        <v>9509</v>
      </c>
      <c r="F5125" s="23" t="s">
        <v>1196</v>
      </c>
      <c r="H5125" s="23" t="s">
        <v>9652</v>
      </c>
      <c r="I5125" s="5" t="s">
        <v>9653</v>
      </c>
      <c r="J5125" s="29">
        <v>43279</v>
      </c>
      <c r="K5125" s="18">
        <v>24437.73</v>
      </c>
      <c r="L5125" s="18">
        <v>24437.73</v>
      </c>
      <c r="M5125" s="18">
        <v>0</v>
      </c>
      <c r="N5125" s="18">
        <v>0</v>
      </c>
      <c r="P5125" s="1" t="s">
        <v>9648</v>
      </c>
      <c r="Q5125" s="1" t="s">
        <v>9671</v>
      </c>
      <c r="R5125" s="1" t="s">
        <v>9672</v>
      </c>
      <c r="S5125" s="1" t="s">
        <v>9673</v>
      </c>
      <c r="T5125" s="1" t="s">
        <v>9674</v>
      </c>
      <c r="U5125" s="2"/>
      <c r="V5125" s="2"/>
      <c r="W5125" s="2"/>
      <c r="X5125" s="3">
        <v>0</v>
      </c>
      <c r="Y5125" s="33" t="e">
        <f>#REF!-U5125-V5125-W5125</f>
        <v>#REF!</v>
      </c>
    </row>
    <row r="5126" spans="1:25" x14ac:dyDescent="0.2">
      <c r="H5126" s="27" t="s">
        <v>9675</v>
      </c>
      <c r="J5126" s="29"/>
      <c r="K5126" s="18">
        <f>SUBTOTAL(9,K5119:K5125)</f>
        <v>123077.75999999999</v>
      </c>
      <c r="L5126" s="18">
        <f>SUBTOTAL(9,L5119:L5125)</f>
        <v>123077.75999999999</v>
      </c>
      <c r="M5126" s="18">
        <f>SUBTOTAL(9,M5119:M5125)</f>
        <v>0</v>
      </c>
      <c r="N5126" s="18">
        <f>SUBTOTAL(9,N5119:N5125)</f>
        <v>0</v>
      </c>
      <c r="U5126" s="2"/>
      <c r="V5126" s="2"/>
      <c r="W5126" s="2"/>
      <c r="X5126" s="3">
        <f>SUBTOTAL(9,X5119:X5125)</f>
        <v>0</v>
      </c>
      <c r="Y5126" s="33" t="e">
        <f>#REF!-U5126-V5126-W5126</f>
        <v>#REF!</v>
      </c>
    </row>
    <row r="5127" spans="1:25" x14ac:dyDescent="0.2">
      <c r="A5127" s="1" t="s">
        <v>1193</v>
      </c>
      <c r="B5127" s="1" t="s">
        <v>1194</v>
      </c>
      <c r="C5127" s="44" t="s">
        <v>9478</v>
      </c>
      <c r="D5127" s="23" t="s">
        <v>9509</v>
      </c>
      <c r="E5127" s="1" t="s">
        <v>9509</v>
      </c>
      <c r="F5127" s="23" t="s">
        <v>1196</v>
      </c>
      <c r="H5127" s="23" t="s">
        <v>9680</v>
      </c>
      <c r="I5127" s="5" t="s">
        <v>9681</v>
      </c>
      <c r="J5127" s="29">
        <v>43087</v>
      </c>
      <c r="K5127" s="18">
        <v>284.22000000000003</v>
      </c>
      <c r="L5127" s="18">
        <v>284.22000000000003</v>
      </c>
      <c r="M5127" s="18">
        <v>0</v>
      </c>
      <c r="N5127" s="18">
        <v>0</v>
      </c>
      <c r="P5127" s="1" t="s">
        <v>9676</v>
      </c>
      <c r="Q5127" s="1" t="s">
        <v>9677</v>
      </c>
      <c r="R5127" s="1" t="s">
        <v>9678</v>
      </c>
      <c r="S5127" s="1" t="s">
        <v>9679</v>
      </c>
      <c r="T5127" s="1" t="s">
        <v>9599</v>
      </c>
      <c r="U5127" s="2"/>
      <c r="V5127" s="2"/>
      <c r="W5127" s="2"/>
      <c r="X5127" s="3">
        <v>0</v>
      </c>
      <c r="Y5127" s="33" t="e">
        <f>#REF!-U5127-V5127-W5127</f>
        <v>#REF!</v>
      </c>
    </row>
    <row r="5128" spans="1:25" x14ac:dyDescent="0.2">
      <c r="A5128" s="1" t="s">
        <v>1193</v>
      </c>
      <c r="B5128" s="1" t="s">
        <v>1194</v>
      </c>
      <c r="C5128" s="44" t="s">
        <v>9478</v>
      </c>
      <c r="D5128" s="23" t="s">
        <v>9509</v>
      </c>
      <c r="E5128" s="1" t="s">
        <v>9509</v>
      </c>
      <c r="F5128" s="23" t="s">
        <v>1196</v>
      </c>
      <c r="H5128" s="23" t="s">
        <v>9680</v>
      </c>
      <c r="I5128" s="5" t="s">
        <v>9681</v>
      </c>
      <c r="J5128" s="29">
        <v>43125</v>
      </c>
      <c r="K5128" s="18">
        <v>611.76</v>
      </c>
      <c r="L5128" s="18">
        <v>611.76</v>
      </c>
      <c r="M5128" s="18">
        <v>0</v>
      </c>
      <c r="N5128" s="18">
        <v>0</v>
      </c>
      <c r="P5128" s="1" t="s">
        <v>9676</v>
      </c>
      <c r="Q5128" s="1" t="s">
        <v>9682</v>
      </c>
      <c r="R5128" s="1" t="s">
        <v>9683</v>
      </c>
      <c r="S5128" s="1" t="s">
        <v>9684</v>
      </c>
      <c r="T5128" s="1" t="s">
        <v>9629</v>
      </c>
      <c r="U5128" s="2"/>
      <c r="V5128" s="2"/>
      <c r="W5128" s="2"/>
      <c r="X5128" s="3">
        <v>0</v>
      </c>
      <c r="Y5128" s="33" t="e">
        <f>#REF!-U5128-V5128-W5128</f>
        <v>#REF!</v>
      </c>
    </row>
    <row r="5129" spans="1:25" x14ac:dyDescent="0.2">
      <c r="A5129" s="1" t="s">
        <v>1193</v>
      </c>
      <c r="B5129" s="1" t="s">
        <v>1194</v>
      </c>
      <c r="C5129" s="44" t="s">
        <v>9478</v>
      </c>
      <c r="D5129" s="23" t="s">
        <v>9509</v>
      </c>
      <c r="E5129" s="1" t="s">
        <v>9509</v>
      </c>
      <c r="F5129" s="23" t="s">
        <v>1196</v>
      </c>
      <c r="H5129" s="23" t="s">
        <v>9680</v>
      </c>
      <c r="I5129" s="5" t="s">
        <v>9681</v>
      </c>
      <c r="J5129" s="29">
        <v>43146</v>
      </c>
      <c r="K5129" s="18">
        <v>106.99</v>
      </c>
      <c r="L5129" s="18">
        <v>106.99</v>
      </c>
      <c r="M5129" s="18">
        <v>0</v>
      </c>
      <c r="N5129" s="18">
        <v>0</v>
      </c>
      <c r="P5129" s="1" t="s">
        <v>9676</v>
      </c>
      <c r="Q5129" s="1" t="s">
        <v>9685</v>
      </c>
      <c r="R5129" s="1" t="s">
        <v>9686</v>
      </c>
      <c r="S5129" s="1" t="s">
        <v>9687</v>
      </c>
      <c r="T5129" s="1" t="s">
        <v>9660</v>
      </c>
      <c r="U5129" s="2"/>
      <c r="V5129" s="2"/>
      <c r="W5129" s="2"/>
      <c r="X5129" s="3">
        <v>0</v>
      </c>
      <c r="Y5129" s="33" t="e">
        <f>#REF!-U5129-V5129-W5129</f>
        <v>#REF!</v>
      </c>
    </row>
    <row r="5130" spans="1:25" x14ac:dyDescent="0.2">
      <c r="A5130" s="1" t="s">
        <v>1193</v>
      </c>
      <c r="B5130" s="1" t="s">
        <v>1194</v>
      </c>
      <c r="C5130" s="44" t="s">
        <v>9478</v>
      </c>
      <c r="D5130" s="23" t="s">
        <v>9509</v>
      </c>
      <c r="E5130" s="1" t="s">
        <v>9509</v>
      </c>
      <c r="F5130" s="23" t="s">
        <v>1196</v>
      </c>
      <c r="H5130" s="23" t="s">
        <v>9680</v>
      </c>
      <c r="I5130" s="5" t="s">
        <v>9681</v>
      </c>
      <c r="J5130" s="29">
        <v>43174</v>
      </c>
      <c r="K5130" s="18">
        <v>8434.08</v>
      </c>
      <c r="L5130" s="18">
        <v>8434.08</v>
      </c>
      <c r="M5130" s="18">
        <v>0</v>
      </c>
      <c r="N5130" s="18">
        <v>0</v>
      </c>
      <c r="P5130" s="1" t="s">
        <v>9676</v>
      </c>
      <c r="Q5130" s="1" t="s">
        <v>9688</v>
      </c>
      <c r="R5130" s="1" t="s">
        <v>9689</v>
      </c>
      <c r="S5130" s="1" t="s">
        <v>9690</v>
      </c>
      <c r="T5130" s="1" t="s">
        <v>9664</v>
      </c>
      <c r="U5130" s="2"/>
      <c r="V5130" s="2"/>
      <c r="W5130" s="2"/>
      <c r="X5130" s="3">
        <v>0</v>
      </c>
      <c r="Y5130" s="33" t="e">
        <f>#REF!-U5130-V5130-W5130</f>
        <v>#REF!</v>
      </c>
    </row>
    <row r="5131" spans="1:25" x14ac:dyDescent="0.2">
      <c r="A5131" s="1" t="s">
        <v>1193</v>
      </c>
      <c r="B5131" s="1" t="s">
        <v>1194</v>
      </c>
      <c r="C5131" s="44" t="s">
        <v>9478</v>
      </c>
      <c r="D5131" s="23" t="s">
        <v>9509</v>
      </c>
      <c r="E5131" s="1" t="s">
        <v>9509</v>
      </c>
      <c r="F5131" s="23" t="s">
        <v>1196</v>
      </c>
      <c r="H5131" s="23" t="s">
        <v>9680</v>
      </c>
      <c r="I5131" s="5" t="s">
        <v>9681</v>
      </c>
      <c r="J5131" s="29">
        <v>43202</v>
      </c>
      <c r="K5131" s="18">
        <v>19757.09</v>
      </c>
      <c r="L5131" s="18">
        <v>19757.09</v>
      </c>
      <c r="M5131" s="18">
        <v>0</v>
      </c>
      <c r="N5131" s="18">
        <v>0</v>
      </c>
      <c r="P5131" s="1" t="s">
        <v>9676</v>
      </c>
      <c r="Q5131" s="1" t="s">
        <v>9691</v>
      </c>
      <c r="R5131" s="1" t="s">
        <v>9692</v>
      </c>
      <c r="S5131" s="1" t="s">
        <v>9693</v>
      </c>
      <c r="T5131" s="1" t="s">
        <v>9694</v>
      </c>
      <c r="U5131" s="2"/>
      <c r="V5131" s="2"/>
      <c r="W5131" s="2"/>
      <c r="X5131" s="3">
        <v>0</v>
      </c>
      <c r="Y5131" s="33" t="e">
        <f>#REF!-U5131-V5131-W5131</f>
        <v>#REF!</v>
      </c>
    </row>
    <row r="5132" spans="1:25" x14ac:dyDescent="0.2">
      <c r="A5132" s="1" t="s">
        <v>1193</v>
      </c>
      <c r="B5132" s="1" t="s">
        <v>1194</v>
      </c>
      <c r="C5132" s="44" t="s">
        <v>9478</v>
      </c>
      <c r="D5132" s="23" t="s">
        <v>9509</v>
      </c>
      <c r="E5132" s="1" t="s">
        <v>9509</v>
      </c>
      <c r="F5132" s="23" t="s">
        <v>1196</v>
      </c>
      <c r="H5132" s="23" t="s">
        <v>9680</v>
      </c>
      <c r="I5132" s="5" t="s">
        <v>9681</v>
      </c>
      <c r="J5132" s="29">
        <v>43237</v>
      </c>
      <c r="K5132" s="18">
        <v>3647.31</v>
      </c>
      <c r="L5132" s="18">
        <v>3647.31</v>
      </c>
      <c r="M5132" s="18">
        <v>0</v>
      </c>
      <c r="N5132" s="18">
        <v>0</v>
      </c>
      <c r="P5132" s="1" t="s">
        <v>9676</v>
      </c>
      <c r="Q5132" s="1" t="s">
        <v>9695</v>
      </c>
      <c r="R5132" s="1" t="s">
        <v>9696</v>
      </c>
      <c r="S5132" s="1" t="s">
        <v>9697</v>
      </c>
      <c r="T5132" s="1" t="s">
        <v>9619</v>
      </c>
      <c r="U5132" s="2"/>
      <c r="V5132" s="2"/>
      <c r="W5132" s="2"/>
      <c r="X5132" s="3">
        <v>0</v>
      </c>
      <c r="Y5132" s="33" t="e">
        <f>#REF!-U5132-V5132-W5132</f>
        <v>#REF!</v>
      </c>
    </row>
    <row r="5133" spans="1:25" x14ac:dyDescent="0.2">
      <c r="A5133" s="1" t="s">
        <v>1193</v>
      </c>
      <c r="B5133" s="1" t="s">
        <v>1194</v>
      </c>
      <c r="C5133" s="44" t="s">
        <v>9478</v>
      </c>
      <c r="D5133" s="23" t="s">
        <v>9509</v>
      </c>
      <c r="E5133" s="1" t="s">
        <v>9509</v>
      </c>
      <c r="F5133" s="23" t="s">
        <v>1196</v>
      </c>
      <c r="H5133" s="23" t="s">
        <v>9680</v>
      </c>
      <c r="I5133" s="5" t="s">
        <v>9681</v>
      </c>
      <c r="J5133" s="29">
        <v>43269</v>
      </c>
      <c r="K5133" s="18">
        <v>17133.740000000002</v>
      </c>
      <c r="L5133" s="18">
        <v>17133.740000000002</v>
      </c>
      <c r="M5133" s="18">
        <v>0</v>
      </c>
      <c r="N5133" s="18">
        <v>0</v>
      </c>
      <c r="P5133" s="1" t="s">
        <v>9676</v>
      </c>
      <c r="Q5133" s="1" t="s">
        <v>9698</v>
      </c>
      <c r="R5133" s="1" t="s">
        <v>9699</v>
      </c>
      <c r="S5133" s="1" t="s">
        <v>9700</v>
      </c>
      <c r="T5133" s="1" t="s">
        <v>9623</v>
      </c>
      <c r="U5133" s="2"/>
      <c r="V5133" s="2"/>
      <c r="W5133" s="2"/>
      <c r="X5133" s="3">
        <v>0</v>
      </c>
      <c r="Y5133" s="33" t="e">
        <f>#REF!-U5133-V5133-W5133</f>
        <v>#REF!</v>
      </c>
    </row>
    <row r="5134" spans="1:25" x14ac:dyDescent="0.2">
      <c r="H5134" s="27" t="s">
        <v>9701</v>
      </c>
      <c r="J5134" s="29"/>
      <c r="K5134" s="18">
        <f>SUBTOTAL(9,K5127:K5133)</f>
        <v>49975.19</v>
      </c>
      <c r="L5134" s="18">
        <f>SUBTOTAL(9,L5127:L5133)</f>
        <v>49975.19</v>
      </c>
      <c r="M5134" s="18">
        <f>SUBTOTAL(9,M5127:M5133)</f>
        <v>0</v>
      </c>
      <c r="N5134" s="18">
        <f>SUBTOTAL(9,N5127:N5133)</f>
        <v>0</v>
      </c>
      <c r="U5134" s="2"/>
      <c r="V5134" s="2"/>
      <c r="W5134" s="2"/>
      <c r="X5134" s="3">
        <f>SUBTOTAL(9,X5127:X5133)</f>
        <v>0</v>
      </c>
      <c r="Y5134" s="33" t="e">
        <f>#REF!-U5134-V5134-W5134</f>
        <v>#REF!</v>
      </c>
    </row>
    <row r="5135" spans="1:25" x14ac:dyDescent="0.2">
      <c r="C5135" s="45" t="s">
        <v>9702</v>
      </c>
      <c r="J5135" s="29"/>
      <c r="K5135" s="18">
        <f>SUBTOTAL(9,K5068:K5133)</f>
        <v>2580501.96</v>
      </c>
      <c r="L5135" s="18">
        <f>SUBTOTAL(9,L5068:L5133)</f>
        <v>2580501.96</v>
      </c>
      <c r="M5135" s="18">
        <f>SUBTOTAL(9,M5068:M5133)</f>
        <v>0</v>
      </c>
      <c r="N5135" s="18">
        <f>SUBTOTAL(9,N5068:N5133)</f>
        <v>0</v>
      </c>
      <c r="U5135" s="2"/>
      <c r="V5135" s="2"/>
      <c r="W5135" s="2"/>
      <c r="X5135" s="3">
        <f>SUBTOTAL(9,X5068:X5133)</f>
        <v>0</v>
      </c>
      <c r="Y5135" s="33" t="e">
        <f>#REF!-U5135-V5135-W5135</f>
        <v>#REF!</v>
      </c>
    </row>
    <row r="5136" spans="1:25" ht="22.5" x14ac:dyDescent="0.2">
      <c r="A5136" s="1" t="s">
        <v>1193</v>
      </c>
      <c r="B5136" s="1" t="s">
        <v>1194</v>
      </c>
      <c r="C5136" s="44" t="s">
        <v>9703</v>
      </c>
      <c r="D5136" s="23" t="s">
        <v>9704</v>
      </c>
      <c r="E5136" s="1" t="s">
        <v>9704</v>
      </c>
      <c r="F5136" s="23" t="s">
        <v>1196</v>
      </c>
      <c r="H5136" s="23" t="s">
        <v>9710</v>
      </c>
      <c r="I5136" s="5" t="s">
        <v>9711</v>
      </c>
      <c r="J5136" s="29">
        <v>42919</v>
      </c>
      <c r="K5136" s="18">
        <v>76763.429999999993</v>
      </c>
      <c r="L5136" s="18">
        <v>76763.429999999993</v>
      </c>
      <c r="M5136" s="18">
        <v>0</v>
      </c>
      <c r="N5136" s="18">
        <v>0</v>
      </c>
      <c r="P5136" s="1" t="s">
        <v>9705</v>
      </c>
      <c r="Q5136" s="1" t="s">
        <v>9706</v>
      </c>
      <c r="R5136" s="1" t="s">
        <v>9707</v>
      </c>
      <c r="S5136" s="1" t="s">
        <v>9708</v>
      </c>
      <c r="T5136" s="1" t="s">
        <v>9709</v>
      </c>
      <c r="U5136" s="2"/>
      <c r="V5136" s="2"/>
      <c r="W5136" s="2"/>
      <c r="X5136" s="3">
        <v>0</v>
      </c>
      <c r="Y5136" s="33" t="e">
        <f>#REF!-U5136-V5136-W5136</f>
        <v>#REF!</v>
      </c>
    </row>
    <row r="5137" spans="1:25" ht="22.5" x14ac:dyDescent="0.2">
      <c r="A5137" s="1" t="s">
        <v>1193</v>
      </c>
      <c r="B5137" s="1" t="s">
        <v>1194</v>
      </c>
      <c r="C5137" s="44" t="s">
        <v>9703</v>
      </c>
      <c r="D5137" s="23" t="s">
        <v>9704</v>
      </c>
      <c r="E5137" s="1" t="s">
        <v>9704</v>
      </c>
      <c r="F5137" s="23" t="s">
        <v>1196</v>
      </c>
      <c r="H5137" s="23" t="s">
        <v>9710</v>
      </c>
      <c r="I5137" s="5" t="s">
        <v>9711</v>
      </c>
      <c r="J5137" s="29">
        <v>42943</v>
      </c>
      <c r="K5137" s="18">
        <v>32607.54</v>
      </c>
      <c r="L5137" s="18">
        <v>32607.54</v>
      </c>
      <c r="M5137" s="18">
        <v>0</v>
      </c>
      <c r="N5137" s="18">
        <v>0</v>
      </c>
      <c r="P5137" s="1" t="s">
        <v>9705</v>
      </c>
      <c r="Q5137" s="1" t="s">
        <v>9712</v>
      </c>
      <c r="R5137" s="1" t="s">
        <v>9713</v>
      </c>
      <c r="S5137" s="1" t="s">
        <v>9714</v>
      </c>
      <c r="T5137" s="1" t="s">
        <v>9715</v>
      </c>
      <c r="U5137" s="2"/>
      <c r="V5137" s="2"/>
      <c r="W5137" s="2"/>
      <c r="X5137" s="3">
        <v>0</v>
      </c>
      <c r="Y5137" s="33" t="e">
        <f>#REF!-U5137-V5137-W5137</f>
        <v>#REF!</v>
      </c>
    </row>
    <row r="5138" spans="1:25" ht="22.5" x14ac:dyDescent="0.2">
      <c r="A5138" s="1" t="s">
        <v>1193</v>
      </c>
      <c r="B5138" s="1" t="s">
        <v>1194</v>
      </c>
      <c r="C5138" s="44" t="s">
        <v>9703</v>
      </c>
      <c r="D5138" s="23" t="s">
        <v>9704</v>
      </c>
      <c r="E5138" s="1" t="s">
        <v>9704</v>
      </c>
      <c r="F5138" s="23" t="s">
        <v>1196</v>
      </c>
      <c r="H5138" s="23" t="s">
        <v>9710</v>
      </c>
      <c r="I5138" s="5" t="s">
        <v>9711</v>
      </c>
      <c r="J5138" s="29">
        <v>42968</v>
      </c>
      <c r="K5138" s="18">
        <v>14406.84</v>
      </c>
      <c r="L5138" s="18">
        <v>14406.84</v>
      </c>
      <c r="M5138" s="18">
        <v>0</v>
      </c>
      <c r="N5138" s="18">
        <v>0</v>
      </c>
      <c r="P5138" s="1" t="s">
        <v>9705</v>
      </c>
      <c r="Q5138" s="1" t="s">
        <v>9716</v>
      </c>
      <c r="R5138" s="1" t="s">
        <v>9717</v>
      </c>
      <c r="S5138" s="1" t="s">
        <v>9718</v>
      </c>
      <c r="T5138" s="1" t="s">
        <v>9719</v>
      </c>
      <c r="U5138" s="2"/>
      <c r="V5138" s="2"/>
      <c r="W5138" s="2"/>
      <c r="X5138" s="3">
        <v>0</v>
      </c>
      <c r="Y5138" s="33" t="e">
        <f>#REF!-U5138-V5138-W5138</f>
        <v>#REF!</v>
      </c>
    </row>
    <row r="5139" spans="1:25" ht="22.5" x14ac:dyDescent="0.2">
      <c r="A5139" s="1" t="s">
        <v>1193</v>
      </c>
      <c r="B5139" s="1" t="s">
        <v>1194</v>
      </c>
      <c r="C5139" s="44" t="s">
        <v>9703</v>
      </c>
      <c r="D5139" s="23" t="s">
        <v>9704</v>
      </c>
      <c r="E5139" s="1" t="s">
        <v>9704</v>
      </c>
      <c r="F5139" s="23" t="s">
        <v>1196</v>
      </c>
      <c r="H5139" s="23" t="s">
        <v>9710</v>
      </c>
      <c r="I5139" s="5" t="s">
        <v>9711</v>
      </c>
      <c r="J5139" s="29">
        <v>42985</v>
      </c>
      <c r="K5139" s="18">
        <v>6213.84</v>
      </c>
      <c r="L5139" s="18">
        <v>6213.84</v>
      </c>
      <c r="M5139" s="18">
        <v>0</v>
      </c>
      <c r="N5139" s="18">
        <v>0</v>
      </c>
      <c r="P5139" s="1" t="s">
        <v>9705</v>
      </c>
      <c r="Q5139" s="1" t="s">
        <v>9720</v>
      </c>
      <c r="R5139" s="1" t="s">
        <v>9721</v>
      </c>
      <c r="S5139" s="1" t="s">
        <v>9722</v>
      </c>
      <c r="T5139" s="1" t="s">
        <v>9723</v>
      </c>
      <c r="U5139" s="2"/>
      <c r="V5139" s="2"/>
      <c r="W5139" s="2"/>
      <c r="X5139" s="3">
        <v>0</v>
      </c>
      <c r="Y5139" s="33" t="e">
        <f>#REF!-U5139-V5139-W5139</f>
        <v>#REF!</v>
      </c>
    </row>
    <row r="5140" spans="1:25" ht="22.5" x14ac:dyDescent="0.2">
      <c r="A5140" s="1" t="s">
        <v>1193</v>
      </c>
      <c r="B5140" s="1" t="s">
        <v>1194</v>
      </c>
      <c r="C5140" s="44" t="s">
        <v>9703</v>
      </c>
      <c r="D5140" s="23" t="s">
        <v>9704</v>
      </c>
      <c r="E5140" s="1" t="s">
        <v>9704</v>
      </c>
      <c r="F5140" s="23" t="s">
        <v>1196</v>
      </c>
      <c r="H5140" s="23" t="s">
        <v>9710</v>
      </c>
      <c r="I5140" s="5" t="s">
        <v>9711</v>
      </c>
      <c r="J5140" s="29">
        <v>43006</v>
      </c>
      <c r="K5140" s="18">
        <v>35507.81</v>
      </c>
      <c r="L5140" s="18">
        <v>35507.81</v>
      </c>
      <c r="M5140" s="18">
        <v>0</v>
      </c>
      <c r="N5140" s="18">
        <v>0</v>
      </c>
      <c r="P5140" s="1" t="s">
        <v>9705</v>
      </c>
      <c r="Q5140" s="1" t="s">
        <v>9724</v>
      </c>
      <c r="R5140" s="1" t="s">
        <v>9725</v>
      </c>
      <c r="S5140" s="1" t="s">
        <v>9726</v>
      </c>
      <c r="T5140" s="1" t="s">
        <v>9727</v>
      </c>
      <c r="U5140" s="2"/>
      <c r="V5140" s="2"/>
      <c r="W5140" s="2"/>
      <c r="X5140" s="3">
        <v>0</v>
      </c>
      <c r="Y5140" s="33" t="e">
        <f>#REF!-U5140-V5140-W5140</f>
        <v>#REF!</v>
      </c>
    </row>
    <row r="5141" spans="1:25" ht="22.5" x14ac:dyDescent="0.2">
      <c r="A5141" s="1" t="s">
        <v>1193</v>
      </c>
      <c r="B5141" s="1" t="s">
        <v>1194</v>
      </c>
      <c r="C5141" s="44" t="s">
        <v>9703</v>
      </c>
      <c r="D5141" s="23" t="s">
        <v>9704</v>
      </c>
      <c r="E5141" s="1" t="s">
        <v>9704</v>
      </c>
      <c r="F5141" s="23" t="s">
        <v>1196</v>
      </c>
      <c r="H5141" s="23" t="s">
        <v>9710</v>
      </c>
      <c r="I5141" s="5" t="s">
        <v>9711</v>
      </c>
      <c r="J5141" s="29">
        <v>43024</v>
      </c>
      <c r="K5141" s="18">
        <v>91363.26</v>
      </c>
      <c r="L5141" s="18">
        <v>91363.26</v>
      </c>
      <c r="M5141" s="18">
        <v>0</v>
      </c>
      <c r="N5141" s="18">
        <v>0</v>
      </c>
      <c r="P5141" s="1" t="s">
        <v>9705</v>
      </c>
      <c r="Q5141" s="1" t="s">
        <v>9728</v>
      </c>
      <c r="R5141" s="1" t="s">
        <v>9729</v>
      </c>
      <c r="S5141" s="1" t="s">
        <v>9730</v>
      </c>
      <c r="T5141" s="1" t="s">
        <v>9731</v>
      </c>
      <c r="U5141" s="2"/>
      <c r="V5141" s="2"/>
      <c r="W5141" s="2"/>
      <c r="X5141" s="3">
        <v>0</v>
      </c>
      <c r="Y5141" s="33" t="e">
        <f>#REF!-U5141-V5141-W5141</f>
        <v>#REF!</v>
      </c>
    </row>
    <row r="5142" spans="1:25" ht="22.5" x14ac:dyDescent="0.2">
      <c r="A5142" s="1" t="s">
        <v>1193</v>
      </c>
      <c r="B5142" s="1" t="s">
        <v>1194</v>
      </c>
      <c r="C5142" s="44" t="s">
        <v>9703</v>
      </c>
      <c r="D5142" s="23" t="s">
        <v>9704</v>
      </c>
      <c r="E5142" s="1" t="s">
        <v>9704</v>
      </c>
      <c r="F5142" s="23" t="s">
        <v>1196</v>
      </c>
      <c r="H5142" s="23" t="s">
        <v>9710</v>
      </c>
      <c r="I5142" s="5" t="s">
        <v>9711</v>
      </c>
      <c r="J5142" s="29">
        <v>43048</v>
      </c>
      <c r="K5142" s="18">
        <v>40847.97</v>
      </c>
      <c r="L5142" s="18">
        <v>40847.97</v>
      </c>
      <c r="M5142" s="18">
        <v>0</v>
      </c>
      <c r="N5142" s="18">
        <v>0</v>
      </c>
      <c r="P5142" s="1" t="s">
        <v>9705</v>
      </c>
      <c r="Q5142" s="1" t="s">
        <v>9732</v>
      </c>
      <c r="R5142" s="1" t="s">
        <v>9733</v>
      </c>
      <c r="S5142" s="1" t="s">
        <v>9734</v>
      </c>
      <c r="T5142" s="1" t="s">
        <v>9735</v>
      </c>
      <c r="U5142" s="2"/>
      <c r="V5142" s="2"/>
      <c r="W5142" s="2"/>
      <c r="X5142" s="3">
        <v>0</v>
      </c>
      <c r="Y5142" s="33" t="e">
        <f>#REF!-U5142-V5142-W5142</f>
        <v>#REF!</v>
      </c>
    </row>
    <row r="5143" spans="1:25" x14ac:dyDescent="0.2">
      <c r="H5143" s="27" t="s">
        <v>9736</v>
      </c>
      <c r="J5143" s="29"/>
      <c r="K5143" s="18">
        <f>SUBTOTAL(9,K5136:K5142)</f>
        <v>297710.68999999994</v>
      </c>
      <c r="L5143" s="18">
        <f>SUBTOTAL(9,L5136:L5142)</f>
        <v>297710.68999999994</v>
      </c>
      <c r="M5143" s="18">
        <f>SUBTOTAL(9,M5136:M5142)</f>
        <v>0</v>
      </c>
      <c r="N5143" s="18">
        <f>SUBTOTAL(9,N5136:N5142)</f>
        <v>0</v>
      </c>
      <c r="U5143" s="2"/>
      <c r="V5143" s="2"/>
      <c r="W5143" s="2"/>
      <c r="X5143" s="3">
        <f>SUBTOTAL(9,X5136:X5142)</f>
        <v>0</v>
      </c>
      <c r="Y5143" s="33" t="e">
        <f>#REF!-U5143-V5143-W5143</f>
        <v>#REF!</v>
      </c>
    </row>
    <row r="5144" spans="1:25" x14ac:dyDescent="0.2">
      <c r="A5144" s="1" t="s">
        <v>1193</v>
      </c>
      <c r="B5144" s="1" t="s">
        <v>1194</v>
      </c>
      <c r="C5144" s="44" t="s">
        <v>9703</v>
      </c>
      <c r="D5144" s="23" t="s">
        <v>9704</v>
      </c>
      <c r="E5144" s="1" t="s">
        <v>9704</v>
      </c>
      <c r="F5144" s="23" t="s">
        <v>1196</v>
      </c>
      <c r="H5144" s="23" t="s">
        <v>9742</v>
      </c>
      <c r="I5144" s="5" t="s">
        <v>9743</v>
      </c>
      <c r="J5144" s="29">
        <v>43080</v>
      </c>
      <c r="K5144" s="18">
        <v>23213.26</v>
      </c>
      <c r="L5144" s="18">
        <v>23213.26</v>
      </c>
      <c r="M5144" s="18">
        <v>0</v>
      </c>
      <c r="N5144" s="18">
        <v>0</v>
      </c>
      <c r="P5144" s="1" t="s">
        <v>9737</v>
      </c>
      <c r="Q5144" s="1" t="s">
        <v>9738</v>
      </c>
      <c r="R5144" s="1" t="s">
        <v>9739</v>
      </c>
      <c r="S5144" s="1" t="s">
        <v>9740</v>
      </c>
      <c r="T5144" s="1" t="s">
        <v>9741</v>
      </c>
      <c r="U5144" s="2"/>
      <c r="V5144" s="2"/>
      <c r="W5144" s="2"/>
      <c r="X5144" s="3">
        <v>0</v>
      </c>
      <c r="Y5144" s="33" t="e">
        <f>#REF!-U5144-V5144-W5144</f>
        <v>#REF!</v>
      </c>
    </row>
    <row r="5145" spans="1:25" x14ac:dyDescent="0.2">
      <c r="A5145" s="1" t="s">
        <v>1193</v>
      </c>
      <c r="B5145" s="1" t="s">
        <v>1194</v>
      </c>
      <c r="C5145" s="44" t="s">
        <v>9703</v>
      </c>
      <c r="D5145" s="23" t="s">
        <v>9704</v>
      </c>
      <c r="E5145" s="1" t="s">
        <v>9704</v>
      </c>
      <c r="F5145" s="23" t="s">
        <v>1196</v>
      </c>
      <c r="H5145" s="23" t="s">
        <v>9742</v>
      </c>
      <c r="I5145" s="5" t="s">
        <v>9743</v>
      </c>
      <c r="J5145" s="29">
        <v>43111</v>
      </c>
      <c r="K5145" s="18">
        <v>10451.629999999999</v>
      </c>
      <c r="L5145" s="18">
        <v>10451.629999999999</v>
      </c>
      <c r="M5145" s="18">
        <v>0</v>
      </c>
      <c r="N5145" s="18">
        <v>0</v>
      </c>
      <c r="P5145" s="1" t="s">
        <v>9737</v>
      </c>
      <c r="Q5145" s="1" t="s">
        <v>9744</v>
      </c>
      <c r="R5145" s="1" t="s">
        <v>9745</v>
      </c>
      <c r="S5145" s="1" t="s">
        <v>9746</v>
      </c>
      <c r="T5145" s="1" t="s">
        <v>9747</v>
      </c>
      <c r="U5145" s="2"/>
      <c r="V5145" s="2"/>
      <c r="W5145" s="2"/>
      <c r="X5145" s="3">
        <v>0</v>
      </c>
      <c r="Y5145" s="33" t="e">
        <f>#REF!-U5145-V5145-W5145</f>
        <v>#REF!</v>
      </c>
    </row>
    <row r="5146" spans="1:25" x14ac:dyDescent="0.2">
      <c r="A5146" s="1" t="s">
        <v>1193</v>
      </c>
      <c r="B5146" s="1" t="s">
        <v>1194</v>
      </c>
      <c r="C5146" s="44" t="s">
        <v>9703</v>
      </c>
      <c r="D5146" s="23" t="s">
        <v>9704</v>
      </c>
      <c r="E5146" s="1" t="s">
        <v>9704</v>
      </c>
      <c r="F5146" s="23" t="s">
        <v>1196</v>
      </c>
      <c r="H5146" s="23" t="s">
        <v>9742</v>
      </c>
      <c r="I5146" s="5" t="s">
        <v>9743</v>
      </c>
      <c r="J5146" s="29">
        <v>43143</v>
      </c>
      <c r="K5146" s="18">
        <v>1765.6</v>
      </c>
      <c r="L5146" s="18">
        <v>1765.6</v>
      </c>
      <c r="M5146" s="18">
        <v>0</v>
      </c>
      <c r="N5146" s="18">
        <v>0</v>
      </c>
      <c r="P5146" s="1" t="s">
        <v>9737</v>
      </c>
      <c r="Q5146" s="1" t="s">
        <v>9748</v>
      </c>
      <c r="R5146" s="1" t="s">
        <v>9749</v>
      </c>
      <c r="S5146" s="1" t="s">
        <v>9750</v>
      </c>
      <c r="T5146" s="1" t="s">
        <v>9751</v>
      </c>
      <c r="U5146" s="2"/>
      <c r="V5146" s="2"/>
      <c r="W5146" s="2"/>
      <c r="X5146" s="3">
        <v>0</v>
      </c>
      <c r="Y5146" s="33" t="e">
        <f>#REF!-U5146-V5146-W5146</f>
        <v>#REF!</v>
      </c>
    </row>
    <row r="5147" spans="1:25" x14ac:dyDescent="0.2">
      <c r="A5147" s="1" t="s">
        <v>1193</v>
      </c>
      <c r="B5147" s="1" t="s">
        <v>1194</v>
      </c>
      <c r="C5147" s="44" t="s">
        <v>9703</v>
      </c>
      <c r="D5147" s="23" t="s">
        <v>9704</v>
      </c>
      <c r="E5147" s="1" t="s">
        <v>9704</v>
      </c>
      <c r="F5147" s="23" t="s">
        <v>1196</v>
      </c>
      <c r="H5147" s="23" t="s">
        <v>9742</v>
      </c>
      <c r="I5147" s="5" t="s">
        <v>9743</v>
      </c>
      <c r="J5147" s="29">
        <v>43174</v>
      </c>
      <c r="K5147" s="18">
        <v>11795.42</v>
      </c>
      <c r="L5147" s="18">
        <v>11795.42</v>
      </c>
      <c r="M5147" s="18">
        <v>0</v>
      </c>
      <c r="N5147" s="18">
        <v>0</v>
      </c>
      <c r="P5147" s="1" t="s">
        <v>9737</v>
      </c>
      <c r="Q5147" s="1" t="s">
        <v>9752</v>
      </c>
      <c r="R5147" s="1" t="s">
        <v>9753</v>
      </c>
      <c r="S5147" s="1" t="s">
        <v>9754</v>
      </c>
      <c r="T5147" s="1" t="s">
        <v>9755</v>
      </c>
      <c r="U5147" s="2"/>
      <c r="V5147" s="2"/>
      <c r="W5147" s="2"/>
      <c r="X5147" s="3">
        <v>0</v>
      </c>
      <c r="Y5147" s="33" t="e">
        <f>#REF!-U5147-V5147-W5147</f>
        <v>#REF!</v>
      </c>
    </row>
    <row r="5148" spans="1:25" x14ac:dyDescent="0.2">
      <c r="A5148" s="1" t="s">
        <v>1193</v>
      </c>
      <c r="B5148" s="1" t="s">
        <v>1194</v>
      </c>
      <c r="C5148" s="44" t="s">
        <v>9703</v>
      </c>
      <c r="D5148" s="23" t="s">
        <v>9704</v>
      </c>
      <c r="E5148" s="1" t="s">
        <v>9704</v>
      </c>
      <c r="F5148" s="23" t="s">
        <v>1196</v>
      </c>
      <c r="H5148" s="23" t="s">
        <v>9742</v>
      </c>
      <c r="I5148" s="5" t="s">
        <v>9743</v>
      </c>
      <c r="J5148" s="29">
        <v>43216</v>
      </c>
      <c r="K5148" s="18">
        <v>15886.18</v>
      </c>
      <c r="L5148" s="18">
        <v>15886.18</v>
      </c>
      <c r="M5148" s="18">
        <v>0</v>
      </c>
      <c r="N5148" s="18">
        <v>0</v>
      </c>
      <c r="P5148" s="1" t="s">
        <v>9737</v>
      </c>
      <c r="Q5148" s="1" t="s">
        <v>9756</v>
      </c>
      <c r="R5148" s="1" t="s">
        <v>9757</v>
      </c>
      <c r="S5148" s="1" t="s">
        <v>9758</v>
      </c>
      <c r="T5148" s="1" t="s">
        <v>9759</v>
      </c>
      <c r="U5148" s="2"/>
      <c r="V5148" s="2"/>
      <c r="W5148" s="2"/>
      <c r="X5148" s="3">
        <v>0</v>
      </c>
      <c r="Y5148" s="33" t="e">
        <f>#REF!-U5148-V5148-W5148</f>
        <v>#REF!</v>
      </c>
    </row>
    <row r="5149" spans="1:25" x14ac:dyDescent="0.2">
      <c r="A5149" s="1" t="s">
        <v>1193</v>
      </c>
      <c r="B5149" s="1" t="s">
        <v>1194</v>
      </c>
      <c r="C5149" s="44" t="s">
        <v>9703</v>
      </c>
      <c r="D5149" s="23" t="s">
        <v>9704</v>
      </c>
      <c r="E5149" s="1" t="s">
        <v>9704</v>
      </c>
      <c r="F5149" s="23" t="s">
        <v>1196</v>
      </c>
      <c r="H5149" s="23" t="s">
        <v>9742</v>
      </c>
      <c r="I5149" s="5" t="s">
        <v>9743</v>
      </c>
      <c r="J5149" s="29">
        <v>43237</v>
      </c>
      <c r="K5149" s="18">
        <v>23636.02</v>
      </c>
      <c r="L5149" s="18">
        <v>23636.02</v>
      </c>
      <c r="M5149" s="18">
        <v>0</v>
      </c>
      <c r="N5149" s="18">
        <v>0</v>
      </c>
      <c r="P5149" s="1" t="s">
        <v>9737</v>
      </c>
      <c r="Q5149" s="1" t="s">
        <v>9760</v>
      </c>
      <c r="R5149" s="1" t="s">
        <v>9761</v>
      </c>
      <c r="S5149" s="1" t="s">
        <v>9762</v>
      </c>
      <c r="T5149" s="1" t="s">
        <v>9763</v>
      </c>
      <c r="U5149" s="2"/>
      <c r="V5149" s="2"/>
      <c r="W5149" s="2"/>
      <c r="X5149" s="3">
        <v>0</v>
      </c>
      <c r="Y5149" s="33" t="e">
        <f>#REF!-U5149-V5149-W5149</f>
        <v>#REF!</v>
      </c>
    </row>
    <row r="5150" spans="1:25" x14ac:dyDescent="0.2">
      <c r="A5150" s="1" t="s">
        <v>1193</v>
      </c>
      <c r="B5150" s="1" t="s">
        <v>1194</v>
      </c>
      <c r="C5150" s="44" t="s">
        <v>9703</v>
      </c>
      <c r="D5150" s="23" t="s">
        <v>9704</v>
      </c>
      <c r="E5150" s="1" t="s">
        <v>9704</v>
      </c>
      <c r="F5150" s="23" t="s">
        <v>1196</v>
      </c>
      <c r="H5150" s="23" t="s">
        <v>9742</v>
      </c>
      <c r="I5150" s="5" t="s">
        <v>9743</v>
      </c>
      <c r="J5150" s="29">
        <v>43279</v>
      </c>
      <c r="K5150" s="18">
        <v>21769.41</v>
      </c>
      <c r="L5150" s="18">
        <v>21769.41</v>
      </c>
      <c r="M5150" s="18">
        <v>0</v>
      </c>
      <c r="N5150" s="18">
        <v>0</v>
      </c>
      <c r="P5150" s="1" t="s">
        <v>9737</v>
      </c>
      <c r="Q5150" s="1" t="s">
        <v>9764</v>
      </c>
      <c r="R5150" s="1" t="s">
        <v>9765</v>
      </c>
      <c r="S5150" s="1" t="s">
        <v>9766</v>
      </c>
      <c r="T5150" s="1" t="s">
        <v>9767</v>
      </c>
      <c r="U5150" s="2"/>
      <c r="V5150" s="2"/>
      <c r="W5150" s="2"/>
      <c r="X5150" s="3">
        <v>0</v>
      </c>
      <c r="Y5150" s="33" t="e">
        <f>#REF!-U5150-V5150-W5150</f>
        <v>#REF!</v>
      </c>
    </row>
    <row r="5151" spans="1:25" x14ac:dyDescent="0.2">
      <c r="H5151" s="27" t="s">
        <v>9768</v>
      </c>
      <c r="J5151" s="29"/>
      <c r="K5151" s="18">
        <f>SUBTOTAL(9,K5144:K5150)</f>
        <v>108517.52</v>
      </c>
      <c r="L5151" s="18">
        <f>SUBTOTAL(9,L5144:L5150)</f>
        <v>108517.52</v>
      </c>
      <c r="M5151" s="18">
        <f>SUBTOTAL(9,M5144:M5150)</f>
        <v>0</v>
      </c>
      <c r="N5151" s="18">
        <f>SUBTOTAL(9,N5144:N5150)</f>
        <v>0</v>
      </c>
      <c r="U5151" s="2"/>
      <c r="V5151" s="2"/>
      <c r="W5151" s="2"/>
      <c r="X5151" s="3">
        <f>SUBTOTAL(9,X5144:X5150)</f>
        <v>0</v>
      </c>
      <c r="Y5151" s="33" t="e">
        <f>#REF!-U5151-V5151-W5151</f>
        <v>#REF!</v>
      </c>
    </row>
    <row r="5152" spans="1:25" x14ac:dyDescent="0.2">
      <c r="C5152" s="45" t="s">
        <v>9769</v>
      </c>
      <c r="J5152" s="29"/>
      <c r="K5152" s="18">
        <f>SUBTOTAL(9,K5136:K5150)</f>
        <v>406228.2099999999</v>
      </c>
      <c r="L5152" s="18">
        <f>SUBTOTAL(9,L5136:L5150)</f>
        <v>406228.2099999999</v>
      </c>
      <c r="M5152" s="18">
        <f>SUBTOTAL(9,M5136:M5150)</f>
        <v>0</v>
      </c>
      <c r="N5152" s="18">
        <f>SUBTOTAL(9,N5136:N5150)</f>
        <v>0</v>
      </c>
      <c r="U5152" s="2"/>
      <c r="V5152" s="2"/>
      <c r="W5152" s="2"/>
      <c r="X5152" s="3">
        <f>SUBTOTAL(9,X5136:X5150)</f>
        <v>0</v>
      </c>
      <c r="Y5152" s="33" t="e">
        <f>#REF!-U5152-V5152-W5152</f>
        <v>#REF!</v>
      </c>
    </row>
    <row r="5153" spans="1:25" x14ac:dyDescent="0.2">
      <c r="A5153" s="1" t="s">
        <v>1193</v>
      </c>
      <c r="B5153" s="1" t="s">
        <v>1194</v>
      </c>
      <c r="C5153" s="44" t="s">
        <v>9770</v>
      </c>
      <c r="D5153" s="23" t="s">
        <v>9771</v>
      </c>
      <c r="E5153" s="1" t="s">
        <v>9771</v>
      </c>
      <c r="F5153" s="23" t="s">
        <v>1217</v>
      </c>
      <c r="H5153" s="23" t="s">
        <v>9776</v>
      </c>
      <c r="I5153" s="5" t="s">
        <v>9777</v>
      </c>
      <c r="J5153" s="29">
        <v>42984</v>
      </c>
      <c r="K5153" s="18">
        <v>6855.91</v>
      </c>
      <c r="L5153" s="18">
        <v>6855.91</v>
      </c>
      <c r="M5153" s="18">
        <v>0</v>
      </c>
      <c r="N5153" s="18">
        <v>0</v>
      </c>
      <c r="P5153" s="1" t="s">
        <v>9772</v>
      </c>
      <c r="Q5153" s="1" t="s">
        <v>9773</v>
      </c>
      <c r="R5153" s="1" t="s">
        <v>9774</v>
      </c>
      <c r="S5153" s="1" t="s">
        <v>9775</v>
      </c>
      <c r="T5153" s="1" t="s">
        <v>46</v>
      </c>
      <c r="U5153" s="2"/>
      <c r="V5153" s="2"/>
      <c r="W5153" s="2"/>
      <c r="X5153" s="3">
        <v>0</v>
      </c>
      <c r="Y5153" s="33" t="e">
        <f>#REF!-U5153-V5153-W5153</f>
        <v>#REF!</v>
      </c>
    </row>
    <row r="5154" spans="1:25" x14ac:dyDescent="0.2">
      <c r="A5154" s="1" t="s">
        <v>1193</v>
      </c>
      <c r="B5154" s="1" t="s">
        <v>1194</v>
      </c>
      <c r="C5154" s="44" t="s">
        <v>9770</v>
      </c>
      <c r="D5154" s="23" t="s">
        <v>9771</v>
      </c>
      <c r="E5154" s="1" t="s">
        <v>9771</v>
      </c>
      <c r="F5154" s="23" t="s">
        <v>1217</v>
      </c>
      <c r="H5154" s="23" t="s">
        <v>9776</v>
      </c>
      <c r="I5154" s="5" t="s">
        <v>9777</v>
      </c>
      <c r="J5154" s="29">
        <v>43042</v>
      </c>
      <c r="K5154" s="18">
        <v>69067.27</v>
      </c>
      <c r="L5154" s="18">
        <v>69067.27</v>
      </c>
      <c r="M5154" s="18">
        <v>0</v>
      </c>
      <c r="N5154" s="18">
        <v>0</v>
      </c>
      <c r="P5154" s="1" t="s">
        <v>9772</v>
      </c>
      <c r="Q5154" s="1" t="s">
        <v>9778</v>
      </c>
      <c r="R5154" s="1" t="s">
        <v>9779</v>
      </c>
      <c r="S5154" s="1" t="s">
        <v>9780</v>
      </c>
      <c r="T5154" s="1" t="s">
        <v>46</v>
      </c>
      <c r="U5154" s="2"/>
      <c r="V5154" s="2"/>
      <c r="W5154" s="2"/>
      <c r="X5154" s="3">
        <v>0</v>
      </c>
      <c r="Y5154" s="33" t="e">
        <f>#REF!-U5154-V5154-W5154</f>
        <v>#REF!</v>
      </c>
    </row>
    <row r="5155" spans="1:25" x14ac:dyDescent="0.2">
      <c r="H5155" s="27" t="s">
        <v>9781</v>
      </c>
      <c r="J5155" s="29"/>
      <c r="K5155" s="18">
        <f>SUBTOTAL(9,K5153:K5154)</f>
        <v>75923.180000000008</v>
      </c>
      <c r="L5155" s="18">
        <f>SUBTOTAL(9,L5153:L5154)</f>
        <v>75923.180000000008</v>
      </c>
      <c r="M5155" s="18">
        <f>SUBTOTAL(9,M5153:M5154)</f>
        <v>0</v>
      </c>
      <c r="N5155" s="18">
        <f>SUBTOTAL(9,N5153:N5154)</f>
        <v>0</v>
      </c>
      <c r="U5155" s="2"/>
      <c r="V5155" s="2"/>
      <c r="W5155" s="2"/>
      <c r="X5155" s="3">
        <f>SUBTOTAL(9,X5153:X5154)</f>
        <v>0</v>
      </c>
      <c r="Y5155" s="33" t="e">
        <f>#REF!-U5155-V5155-W5155</f>
        <v>#REF!</v>
      </c>
    </row>
    <row r="5156" spans="1:25" x14ac:dyDescent="0.2">
      <c r="A5156" s="1" t="s">
        <v>1193</v>
      </c>
      <c r="B5156" s="1" t="s">
        <v>1194</v>
      </c>
      <c r="C5156" s="44" t="s">
        <v>9770</v>
      </c>
      <c r="D5156" s="23" t="s">
        <v>9771</v>
      </c>
      <c r="E5156" s="1" t="s">
        <v>9771</v>
      </c>
      <c r="F5156" s="23" t="s">
        <v>1217</v>
      </c>
      <c r="H5156" s="23" t="s">
        <v>9786</v>
      </c>
      <c r="I5156" s="5" t="s">
        <v>9787</v>
      </c>
      <c r="J5156" s="29">
        <v>43174</v>
      </c>
      <c r="K5156" s="18">
        <v>6972.22</v>
      </c>
      <c r="L5156" s="18">
        <v>6972.22</v>
      </c>
      <c r="M5156" s="18">
        <v>0</v>
      </c>
      <c r="N5156" s="18">
        <v>0</v>
      </c>
      <c r="P5156" s="1" t="s">
        <v>9782</v>
      </c>
      <c r="Q5156" s="1" t="s">
        <v>9783</v>
      </c>
      <c r="R5156" s="1" t="s">
        <v>9784</v>
      </c>
      <c r="S5156" s="1" t="s">
        <v>9785</v>
      </c>
      <c r="T5156" s="1" t="s">
        <v>46</v>
      </c>
      <c r="U5156" s="2"/>
      <c r="V5156" s="2"/>
      <c r="W5156" s="2"/>
      <c r="X5156" s="3">
        <v>0</v>
      </c>
      <c r="Y5156" s="33" t="e">
        <f>#REF!-U5156-V5156-W5156</f>
        <v>#REF!</v>
      </c>
    </row>
    <row r="5157" spans="1:25" x14ac:dyDescent="0.2">
      <c r="A5157" s="1" t="s">
        <v>1193</v>
      </c>
      <c r="B5157" s="1" t="s">
        <v>1194</v>
      </c>
      <c r="C5157" s="44" t="s">
        <v>9770</v>
      </c>
      <c r="D5157" s="23" t="s">
        <v>9771</v>
      </c>
      <c r="E5157" s="1" t="s">
        <v>9771</v>
      </c>
      <c r="F5157" s="23" t="s">
        <v>1217</v>
      </c>
      <c r="H5157" s="23" t="s">
        <v>9786</v>
      </c>
      <c r="I5157" s="5" t="s">
        <v>9787</v>
      </c>
      <c r="J5157" s="29">
        <v>43223</v>
      </c>
      <c r="K5157" s="18">
        <v>15509.83</v>
      </c>
      <c r="L5157" s="18">
        <v>15509.83</v>
      </c>
      <c r="M5157" s="18">
        <v>0</v>
      </c>
      <c r="N5157" s="18">
        <v>0</v>
      </c>
      <c r="P5157" s="1" t="s">
        <v>9782</v>
      </c>
      <c r="Q5157" s="1" t="s">
        <v>9788</v>
      </c>
      <c r="R5157" s="1" t="s">
        <v>9789</v>
      </c>
      <c r="S5157" s="1" t="s">
        <v>9790</v>
      </c>
      <c r="T5157" s="1" t="s">
        <v>46</v>
      </c>
      <c r="U5157" s="2"/>
      <c r="V5157" s="2"/>
      <c r="W5157" s="2"/>
      <c r="X5157" s="3">
        <v>0</v>
      </c>
      <c r="Y5157" s="33" t="e">
        <f>#REF!-U5157-V5157-W5157</f>
        <v>#REF!</v>
      </c>
    </row>
    <row r="5158" spans="1:25" x14ac:dyDescent="0.2">
      <c r="A5158" s="1" t="s">
        <v>1193</v>
      </c>
      <c r="B5158" s="1" t="s">
        <v>1194</v>
      </c>
      <c r="C5158" s="44" t="s">
        <v>9770</v>
      </c>
      <c r="D5158" s="23" t="s">
        <v>9771</v>
      </c>
      <c r="E5158" s="1" t="s">
        <v>9771</v>
      </c>
      <c r="F5158" s="23" t="s">
        <v>1217</v>
      </c>
      <c r="H5158" s="23" t="s">
        <v>9786</v>
      </c>
      <c r="I5158" s="5" t="s">
        <v>9787</v>
      </c>
      <c r="J5158" s="29">
        <v>43244</v>
      </c>
      <c r="K5158" s="18">
        <v>4991.7299999999996</v>
      </c>
      <c r="L5158" s="18">
        <v>4991.7299999999996</v>
      </c>
      <c r="M5158" s="18">
        <v>0</v>
      </c>
      <c r="N5158" s="18">
        <v>0</v>
      </c>
      <c r="P5158" s="1" t="s">
        <v>9782</v>
      </c>
      <c r="Q5158" s="1" t="s">
        <v>9791</v>
      </c>
      <c r="R5158" s="1" t="s">
        <v>9792</v>
      </c>
      <c r="S5158" s="1" t="s">
        <v>9793</v>
      </c>
      <c r="T5158" s="1" t="s">
        <v>46</v>
      </c>
      <c r="U5158" s="2"/>
      <c r="V5158" s="2"/>
      <c r="W5158" s="2"/>
      <c r="X5158" s="3">
        <v>0</v>
      </c>
      <c r="Y5158" s="33" t="e">
        <f>#REF!-U5158-V5158-W5158</f>
        <v>#REF!</v>
      </c>
    </row>
    <row r="5159" spans="1:25" x14ac:dyDescent="0.2">
      <c r="A5159" s="1" t="s">
        <v>1193</v>
      </c>
      <c r="B5159" s="1" t="s">
        <v>1194</v>
      </c>
      <c r="C5159" s="44" t="s">
        <v>9770</v>
      </c>
      <c r="D5159" s="23" t="s">
        <v>9771</v>
      </c>
      <c r="E5159" s="1" t="s">
        <v>9771</v>
      </c>
      <c r="F5159" s="23" t="s">
        <v>1217</v>
      </c>
      <c r="H5159" s="23" t="s">
        <v>9786</v>
      </c>
      <c r="I5159" s="5" t="s">
        <v>9787</v>
      </c>
      <c r="J5159" s="29">
        <v>43279</v>
      </c>
      <c r="K5159" s="18">
        <v>7155.07</v>
      </c>
      <c r="L5159" s="18">
        <v>7155.07</v>
      </c>
      <c r="M5159" s="18">
        <v>0</v>
      </c>
      <c r="N5159" s="18">
        <v>0</v>
      </c>
      <c r="P5159" s="1" t="s">
        <v>9782</v>
      </c>
      <c r="Q5159" s="1" t="s">
        <v>9794</v>
      </c>
      <c r="R5159" s="1" t="s">
        <v>9795</v>
      </c>
      <c r="S5159" s="1" t="s">
        <v>9796</v>
      </c>
      <c r="T5159" s="1" t="s">
        <v>46</v>
      </c>
      <c r="U5159" s="2"/>
      <c r="V5159" s="2"/>
      <c r="W5159" s="2"/>
      <c r="X5159" s="3">
        <v>0</v>
      </c>
      <c r="Y5159" s="33" t="e">
        <f>#REF!-U5159-V5159-W5159</f>
        <v>#REF!</v>
      </c>
    </row>
    <row r="5160" spans="1:25" x14ac:dyDescent="0.2">
      <c r="H5160" s="27" t="s">
        <v>9797</v>
      </c>
      <c r="J5160" s="29"/>
      <c r="K5160" s="18">
        <f>SUBTOTAL(9,K5156:K5159)</f>
        <v>34628.85</v>
      </c>
      <c r="L5160" s="18">
        <f>SUBTOTAL(9,L5156:L5159)</f>
        <v>34628.85</v>
      </c>
      <c r="M5160" s="18">
        <f>SUBTOTAL(9,M5156:M5159)</f>
        <v>0</v>
      </c>
      <c r="N5160" s="18">
        <f>SUBTOTAL(9,N5156:N5159)</f>
        <v>0</v>
      </c>
      <c r="U5160" s="2"/>
      <c r="V5160" s="2"/>
      <c r="W5160" s="2"/>
      <c r="X5160" s="3">
        <f>SUBTOTAL(9,X5156:X5159)</f>
        <v>0</v>
      </c>
      <c r="Y5160" s="33" t="e">
        <f>#REF!-U5160-V5160-W5160</f>
        <v>#REF!</v>
      </c>
    </row>
    <row r="5161" spans="1:25" ht="22.5" x14ac:dyDescent="0.2">
      <c r="A5161" s="1" t="s">
        <v>1193</v>
      </c>
      <c r="B5161" s="1" t="s">
        <v>1194</v>
      </c>
      <c r="C5161" s="44" t="s">
        <v>9770</v>
      </c>
      <c r="D5161" s="23" t="s">
        <v>9771</v>
      </c>
      <c r="E5161" s="1" t="s">
        <v>9771</v>
      </c>
      <c r="F5161" s="23" t="s">
        <v>1196</v>
      </c>
      <c r="H5161" s="23" t="s">
        <v>9802</v>
      </c>
      <c r="I5161" s="5" t="s">
        <v>9803</v>
      </c>
      <c r="J5161" s="29">
        <v>43084</v>
      </c>
      <c r="K5161" s="18">
        <v>9000</v>
      </c>
      <c r="L5161" s="18">
        <v>9000</v>
      </c>
      <c r="M5161" s="18">
        <v>0</v>
      </c>
      <c r="N5161" s="18">
        <v>0</v>
      </c>
      <c r="P5161" s="1" t="s">
        <v>9798</v>
      </c>
      <c r="Q5161" s="1" t="s">
        <v>9799</v>
      </c>
      <c r="R5161" s="1" t="s">
        <v>9800</v>
      </c>
      <c r="S5161" s="1" t="s">
        <v>9801</v>
      </c>
      <c r="T5161" s="1" t="s">
        <v>46</v>
      </c>
      <c r="U5161" s="2"/>
      <c r="V5161" s="2"/>
      <c r="W5161" s="2"/>
      <c r="X5161" s="3">
        <v>0</v>
      </c>
      <c r="Y5161" s="33" t="e">
        <f>#REF!-U5161-V5161-W5161</f>
        <v>#REF!</v>
      </c>
    </row>
    <row r="5162" spans="1:25" ht="22.5" x14ac:dyDescent="0.2">
      <c r="A5162" s="1" t="s">
        <v>1193</v>
      </c>
      <c r="B5162" s="1" t="s">
        <v>1194</v>
      </c>
      <c r="C5162" s="44" t="s">
        <v>9770</v>
      </c>
      <c r="D5162" s="23" t="s">
        <v>9771</v>
      </c>
      <c r="E5162" s="1" t="s">
        <v>9771</v>
      </c>
      <c r="F5162" s="23" t="s">
        <v>1196</v>
      </c>
      <c r="H5162" s="23" t="s">
        <v>9802</v>
      </c>
      <c r="I5162" s="5" t="s">
        <v>9803</v>
      </c>
      <c r="J5162" s="29">
        <v>43145</v>
      </c>
      <c r="K5162" s="18">
        <v>6901.71</v>
      </c>
      <c r="L5162" s="18">
        <v>6901.71</v>
      </c>
      <c r="M5162" s="18">
        <v>0</v>
      </c>
      <c r="N5162" s="18">
        <v>0</v>
      </c>
      <c r="P5162" s="1" t="s">
        <v>9798</v>
      </c>
      <c r="Q5162" s="1" t="s">
        <v>9804</v>
      </c>
      <c r="R5162" s="1" t="s">
        <v>9805</v>
      </c>
      <c r="S5162" s="1" t="s">
        <v>9806</v>
      </c>
      <c r="T5162" s="1" t="s">
        <v>46</v>
      </c>
      <c r="U5162" s="2"/>
      <c r="V5162" s="2"/>
      <c r="W5162" s="2"/>
      <c r="X5162" s="3">
        <v>0</v>
      </c>
      <c r="Y5162" s="33" t="e">
        <f>#REF!-U5162-V5162-W5162</f>
        <v>#REF!</v>
      </c>
    </row>
    <row r="5163" spans="1:25" ht="22.5" x14ac:dyDescent="0.2">
      <c r="A5163" s="1" t="s">
        <v>1193</v>
      </c>
      <c r="B5163" s="1" t="s">
        <v>1194</v>
      </c>
      <c r="C5163" s="44" t="s">
        <v>9770</v>
      </c>
      <c r="D5163" s="23" t="s">
        <v>9771</v>
      </c>
      <c r="E5163" s="1" t="s">
        <v>9771</v>
      </c>
      <c r="F5163" s="23" t="s">
        <v>1196</v>
      </c>
      <c r="H5163" s="23" t="s">
        <v>9802</v>
      </c>
      <c r="I5163" s="5" t="s">
        <v>9803</v>
      </c>
      <c r="J5163" s="29">
        <v>43178</v>
      </c>
      <c r="K5163" s="18">
        <v>704.37</v>
      </c>
      <c r="L5163" s="18">
        <v>704.37</v>
      </c>
      <c r="M5163" s="18">
        <v>0</v>
      </c>
      <c r="N5163" s="18">
        <v>0</v>
      </c>
      <c r="P5163" s="1" t="s">
        <v>9798</v>
      </c>
      <c r="Q5163" s="1" t="s">
        <v>9807</v>
      </c>
      <c r="R5163" s="1" t="s">
        <v>9808</v>
      </c>
      <c r="S5163" s="1" t="s">
        <v>9809</v>
      </c>
      <c r="T5163" s="1" t="s">
        <v>46</v>
      </c>
      <c r="U5163" s="2"/>
      <c r="V5163" s="2"/>
      <c r="W5163" s="2"/>
      <c r="X5163" s="3">
        <v>0</v>
      </c>
      <c r="Y5163" s="33" t="e">
        <f>#REF!-U5163-V5163-W5163</f>
        <v>#REF!</v>
      </c>
    </row>
    <row r="5164" spans="1:25" ht="22.5" x14ac:dyDescent="0.2">
      <c r="A5164" s="1" t="s">
        <v>1193</v>
      </c>
      <c r="B5164" s="1" t="s">
        <v>1194</v>
      </c>
      <c r="C5164" s="44" t="s">
        <v>9770</v>
      </c>
      <c r="D5164" s="23" t="s">
        <v>9771</v>
      </c>
      <c r="E5164" s="1" t="s">
        <v>9771</v>
      </c>
      <c r="F5164" s="23" t="s">
        <v>1196</v>
      </c>
      <c r="H5164" s="23" t="s">
        <v>9802</v>
      </c>
      <c r="I5164" s="5" t="s">
        <v>9803</v>
      </c>
      <c r="J5164" s="29">
        <v>43244</v>
      </c>
      <c r="K5164" s="18">
        <v>9301.64</v>
      </c>
      <c r="L5164" s="18">
        <v>9301.64</v>
      </c>
      <c r="M5164" s="18">
        <v>0</v>
      </c>
      <c r="N5164" s="18">
        <v>0</v>
      </c>
      <c r="P5164" s="1" t="s">
        <v>9798</v>
      </c>
      <c r="Q5164" s="1" t="s">
        <v>9810</v>
      </c>
      <c r="R5164" s="1" t="s">
        <v>9811</v>
      </c>
      <c r="S5164" s="1" t="s">
        <v>9812</v>
      </c>
      <c r="T5164" s="1" t="s">
        <v>46</v>
      </c>
      <c r="U5164" s="2"/>
      <c r="V5164" s="2"/>
      <c r="W5164" s="2"/>
      <c r="X5164" s="3">
        <v>0</v>
      </c>
      <c r="Y5164" s="33" t="e">
        <f>#REF!-U5164-V5164-W5164</f>
        <v>#REF!</v>
      </c>
    </row>
    <row r="5165" spans="1:25" x14ac:dyDescent="0.2">
      <c r="H5165" s="27" t="s">
        <v>9813</v>
      </c>
      <c r="J5165" s="29"/>
      <c r="K5165" s="18">
        <f>SUBTOTAL(9,K5161:K5164)</f>
        <v>25907.719999999998</v>
      </c>
      <c r="L5165" s="18">
        <f>SUBTOTAL(9,L5161:L5164)</f>
        <v>25907.719999999998</v>
      </c>
      <c r="M5165" s="18">
        <f>SUBTOTAL(9,M5161:M5164)</f>
        <v>0</v>
      </c>
      <c r="N5165" s="18">
        <f>SUBTOTAL(9,N5161:N5164)</f>
        <v>0</v>
      </c>
      <c r="U5165" s="2"/>
      <c r="V5165" s="2"/>
      <c r="W5165" s="2"/>
      <c r="X5165" s="3">
        <f>SUBTOTAL(9,X5161:X5164)</f>
        <v>0</v>
      </c>
      <c r="Y5165" s="33" t="e">
        <f>#REF!-U5165-V5165-W5165</f>
        <v>#REF!</v>
      </c>
    </row>
    <row r="5166" spans="1:25" x14ac:dyDescent="0.2">
      <c r="C5166" s="45" t="s">
        <v>9814</v>
      </c>
      <c r="J5166" s="29"/>
      <c r="K5166" s="18">
        <f>SUBTOTAL(9,K5153:K5164)</f>
        <v>136459.75</v>
      </c>
      <c r="L5166" s="18">
        <f>SUBTOTAL(9,L5153:L5164)</f>
        <v>136459.75</v>
      </c>
      <c r="M5166" s="18">
        <f>SUBTOTAL(9,M5153:M5164)</f>
        <v>0</v>
      </c>
      <c r="N5166" s="18">
        <f>SUBTOTAL(9,N5153:N5164)</f>
        <v>0</v>
      </c>
      <c r="U5166" s="2"/>
      <c r="V5166" s="2"/>
      <c r="W5166" s="2"/>
      <c r="X5166" s="3">
        <f>SUBTOTAL(9,X5153:X5164)</f>
        <v>0</v>
      </c>
      <c r="Y5166" s="33" t="e">
        <f>#REF!-U5166-V5166-W5166</f>
        <v>#REF!</v>
      </c>
    </row>
    <row r="5167" spans="1:25" s="35" customFormat="1" ht="22.5" x14ac:dyDescent="0.2">
      <c r="A5167" s="6" t="s">
        <v>9408</v>
      </c>
      <c r="B5167" s="6" t="s">
        <v>9409</v>
      </c>
      <c r="C5167" s="46" t="s">
        <v>9815</v>
      </c>
      <c r="D5167" s="24" t="s">
        <v>9816</v>
      </c>
      <c r="E5167" s="6" t="s">
        <v>9816</v>
      </c>
      <c r="F5167" s="24"/>
      <c r="G5167" s="24" t="s">
        <v>3647</v>
      </c>
      <c r="H5167" s="24" t="s">
        <v>9818</v>
      </c>
      <c r="I5167" s="12" t="s">
        <v>9819</v>
      </c>
      <c r="J5167" s="30">
        <v>43234</v>
      </c>
      <c r="K5167" s="19">
        <v>139.86000000000001</v>
      </c>
      <c r="L5167" s="19">
        <v>0</v>
      </c>
      <c r="M5167" s="19">
        <v>0</v>
      </c>
      <c r="N5167" s="19">
        <v>139.86000000000001</v>
      </c>
      <c r="O5167" s="6"/>
      <c r="P5167" s="6"/>
      <c r="Q5167" s="6"/>
      <c r="R5167" s="6" t="s">
        <v>27</v>
      </c>
      <c r="S5167" s="6" t="s">
        <v>9817</v>
      </c>
      <c r="T5167" s="6" t="s">
        <v>46</v>
      </c>
      <c r="U5167" s="7"/>
      <c r="V5167" s="7"/>
      <c r="W5167" s="7"/>
      <c r="X5167" s="8">
        <v>0</v>
      </c>
      <c r="Y5167" s="33" t="e">
        <f>#REF!-U5167-V5167-W5167</f>
        <v>#REF!</v>
      </c>
    </row>
    <row r="5168" spans="1:25" s="35" customFormat="1" x14ac:dyDescent="0.2">
      <c r="A5168" s="6" t="s">
        <v>3668</v>
      </c>
      <c r="B5168" s="6" t="s">
        <v>3669</v>
      </c>
      <c r="C5168" s="46" t="s">
        <v>9815</v>
      </c>
      <c r="D5168" s="24" t="s">
        <v>9820</v>
      </c>
      <c r="E5168" s="6" t="s">
        <v>9820</v>
      </c>
      <c r="F5168" s="24"/>
      <c r="G5168" s="24" t="s">
        <v>3647</v>
      </c>
      <c r="H5168" s="24" t="s">
        <v>9823</v>
      </c>
      <c r="I5168" s="12" t="s">
        <v>9824</v>
      </c>
      <c r="J5168" s="30">
        <v>42955</v>
      </c>
      <c r="K5168" s="19">
        <v>1000000</v>
      </c>
      <c r="L5168" s="19">
        <v>0</v>
      </c>
      <c r="M5168" s="19">
        <v>0</v>
      </c>
      <c r="N5168" s="18">
        <v>1000000</v>
      </c>
      <c r="O5168" s="6" t="s">
        <v>9821</v>
      </c>
      <c r="P5168" s="6"/>
      <c r="Q5168" s="6"/>
      <c r="R5168" s="6" t="s">
        <v>27</v>
      </c>
      <c r="S5168" s="6" t="s">
        <v>9822</v>
      </c>
      <c r="T5168" s="6" t="s">
        <v>46</v>
      </c>
      <c r="U5168" s="7"/>
      <c r="V5168" s="7"/>
      <c r="W5168" s="37"/>
      <c r="X5168" s="3">
        <f>SUBTOTAL(9,X5155:X5166)</f>
        <v>0</v>
      </c>
      <c r="Y5168" s="33" t="e">
        <f>#REF!-U5168-V5168-W5168</f>
        <v>#REF!</v>
      </c>
    </row>
    <row r="5169" spans="1:25" x14ac:dyDescent="0.2">
      <c r="A5169" s="1" t="s">
        <v>1193</v>
      </c>
      <c r="B5169" s="1" t="s">
        <v>1194</v>
      </c>
      <c r="C5169" s="44" t="s">
        <v>9815</v>
      </c>
      <c r="D5169" s="23" t="s">
        <v>9825</v>
      </c>
      <c r="E5169" s="1" t="s">
        <v>9825</v>
      </c>
      <c r="F5169" s="23" t="s">
        <v>1217</v>
      </c>
      <c r="H5169" s="23" t="s">
        <v>9830</v>
      </c>
      <c r="I5169" s="5" t="s">
        <v>9831</v>
      </c>
      <c r="J5169" s="29">
        <v>42934</v>
      </c>
      <c r="K5169" s="18">
        <v>338.5</v>
      </c>
      <c r="L5169" s="18">
        <v>338.5</v>
      </c>
      <c r="M5169" s="18">
        <v>0</v>
      </c>
      <c r="N5169" s="18">
        <v>0</v>
      </c>
      <c r="P5169" s="1" t="s">
        <v>9826</v>
      </c>
      <c r="Q5169" s="1" t="s">
        <v>9827</v>
      </c>
      <c r="R5169" s="1" t="s">
        <v>9828</v>
      </c>
      <c r="S5169" s="1" t="s">
        <v>9829</v>
      </c>
      <c r="T5169" s="1" t="s">
        <v>46</v>
      </c>
      <c r="U5169" s="2"/>
      <c r="V5169" s="2"/>
      <c r="W5169" s="2"/>
      <c r="X5169" s="3">
        <v>0</v>
      </c>
      <c r="Y5169" s="33" t="e">
        <f>#REF!-U5169-V5169-W5169</f>
        <v>#REF!</v>
      </c>
    </row>
    <row r="5170" spans="1:25" x14ac:dyDescent="0.2">
      <c r="A5170" s="1" t="s">
        <v>1193</v>
      </c>
      <c r="B5170" s="1" t="s">
        <v>1194</v>
      </c>
      <c r="C5170" s="44" t="s">
        <v>9815</v>
      </c>
      <c r="D5170" s="23" t="s">
        <v>9825</v>
      </c>
      <c r="E5170" s="1" t="s">
        <v>9825</v>
      </c>
      <c r="F5170" s="23" t="s">
        <v>1217</v>
      </c>
      <c r="H5170" s="23" t="s">
        <v>9830</v>
      </c>
      <c r="I5170" s="5" t="s">
        <v>9831</v>
      </c>
      <c r="J5170" s="29">
        <v>42989</v>
      </c>
      <c r="K5170" s="18">
        <v>1865.7</v>
      </c>
      <c r="L5170" s="18">
        <v>1865.7</v>
      </c>
      <c r="M5170" s="18">
        <v>0</v>
      </c>
      <c r="N5170" s="18">
        <v>0</v>
      </c>
      <c r="P5170" s="1" t="s">
        <v>9826</v>
      </c>
      <c r="Q5170" s="1" t="s">
        <v>9832</v>
      </c>
      <c r="R5170" s="1" t="s">
        <v>9833</v>
      </c>
      <c r="S5170" s="1" t="s">
        <v>9834</v>
      </c>
      <c r="T5170" s="1" t="s">
        <v>46</v>
      </c>
      <c r="U5170" s="2"/>
      <c r="V5170" s="2"/>
      <c r="W5170" s="2"/>
      <c r="X5170" s="3">
        <v>0</v>
      </c>
      <c r="Y5170" s="33" t="e">
        <f>#REF!-U5170-V5170-W5170</f>
        <v>#REF!</v>
      </c>
    </row>
    <row r="5171" spans="1:25" x14ac:dyDescent="0.2">
      <c r="A5171" s="1" t="s">
        <v>1193</v>
      </c>
      <c r="B5171" s="1" t="s">
        <v>1194</v>
      </c>
      <c r="C5171" s="44" t="s">
        <v>9815</v>
      </c>
      <c r="D5171" s="23" t="s">
        <v>9825</v>
      </c>
      <c r="E5171" s="1" t="s">
        <v>9825</v>
      </c>
      <c r="F5171" s="23" t="s">
        <v>1217</v>
      </c>
      <c r="H5171" s="23" t="s">
        <v>9830</v>
      </c>
      <c r="I5171" s="5" t="s">
        <v>9831</v>
      </c>
      <c r="J5171" s="29">
        <v>43047</v>
      </c>
      <c r="K5171" s="18">
        <v>2970.54</v>
      </c>
      <c r="L5171" s="18">
        <v>2970.54</v>
      </c>
      <c r="M5171" s="18">
        <v>0</v>
      </c>
      <c r="N5171" s="18">
        <v>0</v>
      </c>
      <c r="P5171" s="1" t="s">
        <v>9826</v>
      </c>
      <c r="Q5171" s="1" t="s">
        <v>9835</v>
      </c>
      <c r="R5171" s="1" t="s">
        <v>9836</v>
      </c>
      <c r="S5171" s="1" t="s">
        <v>9837</v>
      </c>
      <c r="T5171" s="1" t="s">
        <v>46</v>
      </c>
      <c r="U5171" s="2"/>
      <c r="V5171" s="2"/>
      <c r="W5171" s="2"/>
      <c r="X5171" s="3">
        <v>0</v>
      </c>
      <c r="Y5171" s="33" t="e">
        <f>#REF!-U5171-V5171-W5171</f>
        <v>#REF!</v>
      </c>
    </row>
    <row r="5172" spans="1:25" x14ac:dyDescent="0.2">
      <c r="H5172" s="27" t="s">
        <v>9838</v>
      </c>
      <c r="J5172" s="29"/>
      <c r="K5172" s="18">
        <f>SUBTOTAL(9,K5169:K5171)</f>
        <v>5174.74</v>
      </c>
      <c r="L5172" s="18">
        <f>SUBTOTAL(9,L5169:L5171)</f>
        <v>5174.74</v>
      </c>
      <c r="M5172" s="18">
        <f>SUBTOTAL(9,M5169:M5171)</f>
        <v>0</v>
      </c>
      <c r="N5172" s="18">
        <f>SUBTOTAL(9,N5169:N5171)</f>
        <v>0</v>
      </c>
      <c r="U5172" s="2"/>
      <c r="V5172" s="2"/>
      <c r="W5172" s="2"/>
      <c r="X5172" s="3">
        <f>SUBTOTAL(9,X5169:X5171)</f>
        <v>0</v>
      </c>
      <c r="Y5172" s="33" t="e">
        <f>#REF!-U5172-V5172-W5172</f>
        <v>#REF!</v>
      </c>
    </row>
    <row r="5173" spans="1:25" x14ac:dyDescent="0.2">
      <c r="A5173" s="1" t="s">
        <v>1193</v>
      </c>
      <c r="B5173" s="1" t="s">
        <v>1194</v>
      </c>
      <c r="C5173" s="44" t="s">
        <v>9815</v>
      </c>
      <c r="D5173" s="23" t="s">
        <v>9839</v>
      </c>
      <c r="E5173" s="1" t="s">
        <v>9839</v>
      </c>
      <c r="F5173" s="23" t="s">
        <v>1217</v>
      </c>
      <c r="H5173" s="23" t="s">
        <v>9844</v>
      </c>
      <c r="I5173" s="5" t="s">
        <v>9845</v>
      </c>
      <c r="J5173" s="29">
        <v>42984</v>
      </c>
      <c r="K5173" s="18">
        <v>2383.7800000000002</v>
      </c>
      <c r="L5173" s="18">
        <v>2383.7800000000002</v>
      </c>
      <c r="M5173" s="18">
        <v>0</v>
      </c>
      <c r="N5173" s="18">
        <v>0</v>
      </c>
      <c r="P5173" s="1" t="s">
        <v>9840</v>
      </c>
      <c r="Q5173" s="1" t="s">
        <v>9841</v>
      </c>
      <c r="R5173" s="1" t="s">
        <v>9842</v>
      </c>
      <c r="S5173" s="1" t="s">
        <v>9843</v>
      </c>
      <c r="T5173" s="1" t="s">
        <v>46</v>
      </c>
      <c r="U5173" s="2"/>
      <c r="V5173" s="2"/>
      <c r="W5173" s="2"/>
      <c r="X5173" s="3">
        <v>0</v>
      </c>
      <c r="Y5173" s="33" t="e">
        <f>#REF!-U5173-V5173-W5173</f>
        <v>#REF!</v>
      </c>
    </row>
    <row r="5174" spans="1:25" x14ac:dyDescent="0.2">
      <c r="A5174" s="1" t="s">
        <v>1193</v>
      </c>
      <c r="B5174" s="1" t="s">
        <v>1194</v>
      </c>
      <c r="C5174" s="44" t="s">
        <v>9815</v>
      </c>
      <c r="D5174" s="23" t="s">
        <v>9839</v>
      </c>
      <c r="E5174" s="1" t="s">
        <v>9839</v>
      </c>
      <c r="F5174" s="23" t="s">
        <v>1217</v>
      </c>
      <c r="H5174" s="23" t="s">
        <v>9844</v>
      </c>
      <c r="I5174" s="5" t="s">
        <v>9845</v>
      </c>
      <c r="J5174" s="29">
        <v>43017</v>
      </c>
      <c r="K5174" s="18">
        <v>356.12</v>
      </c>
      <c r="L5174" s="18">
        <v>356.12</v>
      </c>
      <c r="M5174" s="18">
        <v>0</v>
      </c>
      <c r="N5174" s="18">
        <v>0</v>
      </c>
      <c r="P5174" s="1" t="s">
        <v>9840</v>
      </c>
      <c r="Q5174" s="1" t="s">
        <v>9846</v>
      </c>
      <c r="R5174" s="1" t="s">
        <v>9847</v>
      </c>
      <c r="S5174" s="1" t="s">
        <v>9848</v>
      </c>
      <c r="T5174" s="1" t="s">
        <v>46</v>
      </c>
      <c r="U5174" s="2"/>
      <c r="V5174" s="2"/>
      <c r="W5174" s="2"/>
      <c r="X5174" s="3">
        <v>0</v>
      </c>
      <c r="Y5174" s="33" t="e">
        <f>#REF!-U5174-V5174-W5174</f>
        <v>#REF!</v>
      </c>
    </row>
    <row r="5175" spans="1:25" x14ac:dyDescent="0.2">
      <c r="H5175" s="27" t="s">
        <v>9849</v>
      </c>
      <c r="J5175" s="29"/>
      <c r="K5175" s="18">
        <f>SUBTOTAL(9,K5173:K5174)</f>
        <v>2739.9</v>
      </c>
      <c r="L5175" s="18">
        <f>SUBTOTAL(9,L5173:L5174)</f>
        <v>2739.9</v>
      </c>
      <c r="M5175" s="18">
        <f>SUBTOTAL(9,M5173:M5174)</f>
        <v>0</v>
      </c>
      <c r="N5175" s="18">
        <f>SUBTOTAL(9,N5173:N5174)</f>
        <v>0</v>
      </c>
      <c r="U5175" s="2"/>
      <c r="V5175" s="2"/>
      <c r="W5175" s="2"/>
      <c r="X5175" s="3">
        <f>SUBTOTAL(9,X5173:X5174)</f>
        <v>0</v>
      </c>
      <c r="Y5175" s="33" t="e">
        <f>#REF!-U5175-V5175-W5175</f>
        <v>#REF!</v>
      </c>
    </row>
    <row r="5176" spans="1:25" ht="22.5" x14ac:dyDescent="0.2">
      <c r="A5176" s="1" t="s">
        <v>1193</v>
      </c>
      <c r="B5176" s="1" t="s">
        <v>1194</v>
      </c>
      <c r="C5176" s="44" t="s">
        <v>9815</v>
      </c>
      <c r="D5176" s="23" t="s">
        <v>9839</v>
      </c>
      <c r="E5176" s="1" t="s">
        <v>9839</v>
      </c>
      <c r="F5176" s="23" t="s">
        <v>8697</v>
      </c>
      <c r="H5176" s="23" t="s">
        <v>9854</v>
      </c>
      <c r="I5176" s="5" t="s">
        <v>9855</v>
      </c>
      <c r="J5176" s="29">
        <v>42934</v>
      </c>
      <c r="K5176" s="18">
        <v>19835.03</v>
      </c>
      <c r="L5176" s="18">
        <v>19835.03</v>
      </c>
      <c r="M5176" s="18">
        <v>0</v>
      </c>
      <c r="N5176" s="18">
        <v>0</v>
      </c>
      <c r="P5176" s="1" t="s">
        <v>9850</v>
      </c>
      <c r="Q5176" s="1" t="s">
        <v>9851</v>
      </c>
      <c r="R5176" s="1" t="s">
        <v>9852</v>
      </c>
      <c r="S5176" s="1" t="s">
        <v>9853</v>
      </c>
      <c r="T5176" s="1" t="s">
        <v>46</v>
      </c>
      <c r="U5176" s="2"/>
      <c r="V5176" s="2"/>
      <c r="W5176" s="2"/>
      <c r="X5176" s="3">
        <v>0</v>
      </c>
      <c r="Y5176" s="33" t="e">
        <f>#REF!-U5176-V5176-W5176</f>
        <v>#REF!</v>
      </c>
    </row>
    <row r="5177" spans="1:25" ht="22.5" x14ac:dyDescent="0.2">
      <c r="A5177" s="1" t="s">
        <v>1193</v>
      </c>
      <c r="B5177" s="1" t="s">
        <v>1194</v>
      </c>
      <c r="C5177" s="44" t="s">
        <v>9815</v>
      </c>
      <c r="D5177" s="23" t="s">
        <v>9839</v>
      </c>
      <c r="E5177" s="1" t="s">
        <v>9839</v>
      </c>
      <c r="F5177" s="23" t="s">
        <v>8697</v>
      </c>
      <c r="H5177" s="23" t="s">
        <v>9854</v>
      </c>
      <c r="I5177" s="5" t="s">
        <v>9855</v>
      </c>
      <c r="J5177" s="29">
        <v>42963</v>
      </c>
      <c r="K5177" s="18">
        <v>25832.19</v>
      </c>
      <c r="L5177" s="18">
        <v>25832.19</v>
      </c>
      <c r="M5177" s="18">
        <v>0</v>
      </c>
      <c r="N5177" s="18">
        <v>0</v>
      </c>
      <c r="P5177" s="1" t="s">
        <v>9850</v>
      </c>
      <c r="Q5177" s="1" t="s">
        <v>9856</v>
      </c>
      <c r="R5177" s="1" t="s">
        <v>9857</v>
      </c>
      <c r="S5177" s="1" t="s">
        <v>9858</v>
      </c>
      <c r="T5177" s="1" t="s">
        <v>46</v>
      </c>
      <c r="U5177" s="2"/>
      <c r="V5177" s="2"/>
      <c r="W5177" s="2"/>
      <c r="X5177" s="3">
        <v>0</v>
      </c>
      <c r="Y5177" s="33" t="e">
        <f>#REF!-U5177-V5177-W5177</f>
        <v>#REF!</v>
      </c>
    </row>
    <row r="5178" spans="1:25" ht="22.5" x14ac:dyDescent="0.2">
      <c r="A5178" s="1" t="s">
        <v>1193</v>
      </c>
      <c r="B5178" s="1" t="s">
        <v>1194</v>
      </c>
      <c r="C5178" s="44" t="s">
        <v>9815</v>
      </c>
      <c r="D5178" s="23" t="s">
        <v>9839</v>
      </c>
      <c r="E5178" s="1" t="s">
        <v>9839</v>
      </c>
      <c r="F5178" s="23" t="s">
        <v>8697</v>
      </c>
      <c r="H5178" s="23" t="s">
        <v>9854</v>
      </c>
      <c r="I5178" s="5" t="s">
        <v>9855</v>
      </c>
      <c r="J5178" s="29">
        <v>42989</v>
      </c>
      <c r="K5178" s="18">
        <v>49732.24</v>
      </c>
      <c r="L5178" s="18">
        <v>49732.24</v>
      </c>
      <c r="M5178" s="18">
        <v>0</v>
      </c>
      <c r="N5178" s="18">
        <v>0</v>
      </c>
      <c r="P5178" s="1" t="s">
        <v>9850</v>
      </c>
      <c r="Q5178" s="1" t="s">
        <v>9859</v>
      </c>
      <c r="R5178" s="1" t="s">
        <v>9860</v>
      </c>
      <c r="S5178" s="1" t="s">
        <v>9861</v>
      </c>
      <c r="T5178" s="1" t="s">
        <v>46</v>
      </c>
      <c r="U5178" s="2"/>
      <c r="V5178" s="2"/>
      <c r="W5178" s="2"/>
      <c r="X5178" s="3">
        <v>0</v>
      </c>
      <c r="Y5178" s="33" t="e">
        <f>#REF!-U5178-V5178-W5178</f>
        <v>#REF!</v>
      </c>
    </row>
    <row r="5179" spans="1:25" ht="22.5" x14ac:dyDescent="0.2">
      <c r="A5179" s="1" t="s">
        <v>1193</v>
      </c>
      <c r="B5179" s="1" t="s">
        <v>1194</v>
      </c>
      <c r="C5179" s="44" t="s">
        <v>9815</v>
      </c>
      <c r="D5179" s="23" t="s">
        <v>9839</v>
      </c>
      <c r="E5179" s="1" t="s">
        <v>9839</v>
      </c>
      <c r="F5179" s="23" t="s">
        <v>8697</v>
      </c>
      <c r="H5179" s="23" t="s">
        <v>9854</v>
      </c>
      <c r="I5179" s="5" t="s">
        <v>9855</v>
      </c>
      <c r="J5179" s="29">
        <v>43021</v>
      </c>
      <c r="K5179" s="18">
        <v>1864.86</v>
      </c>
      <c r="L5179" s="18">
        <v>1864.86</v>
      </c>
      <c r="M5179" s="18">
        <v>0</v>
      </c>
      <c r="N5179" s="18">
        <v>0</v>
      </c>
      <c r="P5179" s="1" t="s">
        <v>9850</v>
      </c>
      <c r="Q5179" s="1" t="s">
        <v>9862</v>
      </c>
      <c r="R5179" s="1" t="s">
        <v>9863</v>
      </c>
      <c r="S5179" s="1" t="s">
        <v>9864</v>
      </c>
      <c r="T5179" s="1" t="s">
        <v>46</v>
      </c>
      <c r="U5179" s="2"/>
      <c r="V5179" s="2"/>
      <c r="W5179" s="2"/>
      <c r="X5179" s="3">
        <v>0</v>
      </c>
      <c r="Y5179" s="33" t="e">
        <f>#REF!-U5179-V5179-W5179</f>
        <v>#REF!</v>
      </c>
    </row>
    <row r="5180" spans="1:25" ht="22.5" x14ac:dyDescent="0.2">
      <c r="A5180" s="1" t="s">
        <v>1193</v>
      </c>
      <c r="B5180" s="1" t="s">
        <v>1194</v>
      </c>
      <c r="C5180" s="44" t="s">
        <v>9815</v>
      </c>
      <c r="D5180" s="23" t="s">
        <v>9839</v>
      </c>
      <c r="E5180" s="1" t="s">
        <v>9839</v>
      </c>
      <c r="F5180" s="23" t="s">
        <v>1196</v>
      </c>
      <c r="H5180" s="23" t="s">
        <v>9854</v>
      </c>
      <c r="I5180" s="5" t="s">
        <v>9855</v>
      </c>
      <c r="J5180" s="29">
        <v>43021</v>
      </c>
      <c r="K5180" s="18">
        <v>77169</v>
      </c>
      <c r="L5180" s="18">
        <v>77169</v>
      </c>
      <c r="M5180" s="18">
        <v>0</v>
      </c>
      <c r="N5180" s="18">
        <v>0</v>
      </c>
      <c r="P5180" s="1" t="s">
        <v>9850</v>
      </c>
      <c r="Q5180" s="1" t="s">
        <v>9862</v>
      </c>
      <c r="R5180" s="1" t="s">
        <v>9863</v>
      </c>
      <c r="S5180" s="1" t="s">
        <v>9864</v>
      </c>
      <c r="T5180" s="1" t="s">
        <v>46</v>
      </c>
      <c r="U5180" s="2"/>
      <c r="V5180" s="2"/>
      <c r="W5180" s="2"/>
      <c r="X5180" s="3">
        <v>0</v>
      </c>
      <c r="Y5180" s="33" t="e">
        <f>#REF!-U5180-V5180-W5180</f>
        <v>#REF!</v>
      </c>
    </row>
    <row r="5181" spans="1:25" x14ac:dyDescent="0.2">
      <c r="H5181" s="27" t="s">
        <v>9865</v>
      </c>
      <c r="J5181" s="29"/>
      <c r="K5181" s="18">
        <f>SUBTOTAL(9,K5176:K5180)</f>
        <v>174433.32</v>
      </c>
      <c r="L5181" s="18">
        <f>SUBTOTAL(9,L5176:L5180)</f>
        <v>174433.32</v>
      </c>
      <c r="M5181" s="18">
        <f>SUBTOTAL(9,M5176:M5180)</f>
        <v>0</v>
      </c>
      <c r="N5181" s="18">
        <f>SUBTOTAL(9,N5176:N5180)</f>
        <v>0</v>
      </c>
      <c r="U5181" s="2"/>
      <c r="V5181" s="2"/>
      <c r="W5181" s="2"/>
      <c r="X5181" s="3">
        <f>SUBTOTAL(9,X5176:X5180)</f>
        <v>0</v>
      </c>
      <c r="Y5181" s="33" t="e">
        <f>#REF!-U5181-V5181-W5181</f>
        <v>#REF!</v>
      </c>
    </row>
    <row r="5182" spans="1:25" ht="22.5" x14ac:dyDescent="0.2">
      <c r="A5182" s="1" t="s">
        <v>1193</v>
      </c>
      <c r="B5182" s="1" t="s">
        <v>1194</v>
      </c>
      <c r="C5182" s="44" t="s">
        <v>9815</v>
      </c>
      <c r="D5182" s="23" t="s">
        <v>9839</v>
      </c>
      <c r="E5182" s="1" t="s">
        <v>9839</v>
      </c>
      <c r="F5182" s="23" t="s">
        <v>8697</v>
      </c>
      <c r="H5182" s="23" t="s">
        <v>9870</v>
      </c>
      <c r="I5182" s="5" t="s">
        <v>9871</v>
      </c>
      <c r="J5182" s="29">
        <v>42934</v>
      </c>
      <c r="K5182" s="18">
        <v>37255.29</v>
      </c>
      <c r="L5182" s="18">
        <v>37255.29</v>
      </c>
      <c r="M5182" s="18">
        <v>0</v>
      </c>
      <c r="N5182" s="18">
        <v>0</v>
      </c>
      <c r="P5182" s="1" t="s">
        <v>9866</v>
      </c>
      <c r="Q5182" s="1" t="s">
        <v>9867</v>
      </c>
      <c r="R5182" s="1" t="s">
        <v>9868</v>
      </c>
      <c r="S5182" s="1" t="s">
        <v>9869</v>
      </c>
      <c r="T5182" s="1" t="s">
        <v>46</v>
      </c>
      <c r="U5182" s="2"/>
      <c r="V5182" s="2"/>
      <c r="W5182" s="2"/>
      <c r="X5182" s="3">
        <v>0</v>
      </c>
      <c r="Y5182" s="33" t="e">
        <f>#REF!-U5182-V5182-W5182</f>
        <v>#REF!</v>
      </c>
    </row>
    <row r="5183" spans="1:25" ht="22.5" x14ac:dyDescent="0.2">
      <c r="A5183" s="1" t="s">
        <v>1193</v>
      </c>
      <c r="B5183" s="1" t="s">
        <v>1194</v>
      </c>
      <c r="C5183" s="44" t="s">
        <v>9815</v>
      </c>
      <c r="D5183" s="23" t="s">
        <v>9839</v>
      </c>
      <c r="E5183" s="1" t="s">
        <v>9839</v>
      </c>
      <c r="F5183" s="23" t="s">
        <v>8697</v>
      </c>
      <c r="H5183" s="23" t="s">
        <v>9870</v>
      </c>
      <c r="I5183" s="5" t="s">
        <v>9871</v>
      </c>
      <c r="J5183" s="29">
        <v>42963</v>
      </c>
      <c r="K5183" s="18">
        <v>16149.89</v>
      </c>
      <c r="L5183" s="18">
        <v>16149.89</v>
      </c>
      <c r="M5183" s="18">
        <v>0</v>
      </c>
      <c r="N5183" s="18">
        <v>0</v>
      </c>
      <c r="P5183" s="1" t="s">
        <v>9866</v>
      </c>
      <c r="Q5183" s="1" t="s">
        <v>9872</v>
      </c>
      <c r="R5183" s="1" t="s">
        <v>9873</v>
      </c>
      <c r="S5183" s="1" t="s">
        <v>9874</v>
      </c>
      <c r="T5183" s="1" t="s">
        <v>46</v>
      </c>
      <c r="U5183" s="2"/>
      <c r="V5183" s="2"/>
      <c r="W5183" s="2"/>
      <c r="X5183" s="3">
        <v>0</v>
      </c>
      <c r="Y5183" s="33" t="e">
        <f>#REF!-U5183-V5183-W5183</f>
        <v>#REF!</v>
      </c>
    </row>
    <row r="5184" spans="1:25" ht="22.5" x14ac:dyDescent="0.2">
      <c r="A5184" s="1" t="s">
        <v>1193</v>
      </c>
      <c r="B5184" s="1" t="s">
        <v>1194</v>
      </c>
      <c r="C5184" s="44" t="s">
        <v>9815</v>
      </c>
      <c r="D5184" s="23" t="s">
        <v>9839</v>
      </c>
      <c r="E5184" s="1" t="s">
        <v>9839</v>
      </c>
      <c r="F5184" s="23" t="s">
        <v>1196</v>
      </c>
      <c r="H5184" s="23" t="s">
        <v>9870</v>
      </c>
      <c r="I5184" s="5" t="s">
        <v>9871</v>
      </c>
      <c r="J5184" s="29">
        <v>42963</v>
      </c>
      <c r="K5184" s="18">
        <v>20214.150000000001</v>
      </c>
      <c r="L5184" s="18">
        <v>20214.150000000001</v>
      </c>
      <c r="M5184" s="18">
        <v>0</v>
      </c>
      <c r="N5184" s="18">
        <v>0</v>
      </c>
      <c r="P5184" s="1" t="s">
        <v>9866</v>
      </c>
      <c r="Q5184" s="1" t="s">
        <v>9872</v>
      </c>
      <c r="R5184" s="1" t="s">
        <v>9873</v>
      </c>
      <c r="S5184" s="1">
        <v>1905427631</v>
      </c>
      <c r="T5184" s="1" t="s">
        <v>46</v>
      </c>
      <c r="U5184" s="2"/>
      <c r="V5184" s="2"/>
      <c r="W5184" s="2"/>
      <c r="X5184" s="3">
        <v>0</v>
      </c>
      <c r="Y5184" s="33" t="e">
        <f>#REF!-U5184-V5184-W5184</f>
        <v>#REF!</v>
      </c>
    </row>
    <row r="5185" spans="1:25" ht="22.5" x14ac:dyDescent="0.2">
      <c r="A5185" s="1" t="s">
        <v>1193</v>
      </c>
      <c r="B5185" s="1" t="s">
        <v>1194</v>
      </c>
      <c r="C5185" s="44" t="s">
        <v>9815</v>
      </c>
      <c r="D5185" s="23" t="s">
        <v>9839</v>
      </c>
      <c r="E5185" s="1" t="s">
        <v>9839</v>
      </c>
      <c r="F5185" s="23" t="s">
        <v>1196</v>
      </c>
      <c r="H5185" s="23" t="s">
        <v>9870</v>
      </c>
      <c r="I5185" s="5" t="s">
        <v>9871</v>
      </c>
      <c r="J5185" s="29">
        <v>42996</v>
      </c>
      <c r="K5185" s="18">
        <v>35225.31</v>
      </c>
      <c r="L5185" s="18">
        <v>35225.31</v>
      </c>
      <c r="M5185" s="18">
        <v>0</v>
      </c>
      <c r="N5185" s="18">
        <v>0</v>
      </c>
      <c r="P5185" s="1" t="s">
        <v>9866</v>
      </c>
      <c r="Q5185" s="1" t="s">
        <v>9875</v>
      </c>
      <c r="R5185" s="1" t="s">
        <v>9876</v>
      </c>
      <c r="S5185" s="1" t="s">
        <v>9877</v>
      </c>
      <c r="T5185" s="1" t="s">
        <v>46</v>
      </c>
      <c r="U5185" s="2"/>
      <c r="V5185" s="2"/>
      <c r="W5185" s="2"/>
      <c r="X5185" s="3">
        <v>0</v>
      </c>
      <c r="Y5185" s="33" t="e">
        <f>#REF!-U5185-V5185-W5185</f>
        <v>#REF!</v>
      </c>
    </row>
    <row r="5186" spans="1:25" ht="22.5" x14ac:dyDescent="0.2">
      <c r="A5186" s="1" t="s">
        <v>1193</v>
      </c>
      <c r="B5186" s="1" t="s">
        <v>1194</v>
      </c>
      <c r="C5186" s="44" t="s">
        <v>9815</v>
      </c>
      <c r="D5186" s="23" t="s">
        <v>9839</v>
      </c>
      <c r="E5186" s="1" t="s">
        <v>9839</v>
      </c>
      <c r="F5186" s="23" t="s">
        <v>1196</v>
      </c>
      <c r="H5186" s="23" t="s">
        <v>9870</v>
      </c>
      <c r="I5186" s="5" t="s">
        <v>9871</v>
      </c>
      <c r="J5186" s="29">
        <v>43031</v>
      </c>
      <c r="K5186" s="18">
        <v>36991.54</v>
      </c>
      <c r="L5186" s="18">
        <v>36991.54</v>
      </c>
      <c r="M5186" s="18">
        <v>0</v>
      </c>
      <c r="N5186" s="18">
        <v>0</v>
      </c>
      <c r="P5186" s="1" t="s">
        <v>9866</v>
      </c>
      <c r="Q5186" s="1" t="s">
        <v>9878</v>
      </c>
      <c r="R5186" s="1" t="s">
        <v>9879</v>
      </c>
      <c r="S5186" s="1" t="s">
        <v>9880</v>
      </c>
      <c r="T5186" s="1" t="s">
        <v>46</v>
      </c>
      <c r="U5186" s="2"/>
      <c r="V5186" s="2"/>
      <c r="W5186" s="2"/>
      <c r="X5186" s="3">
        <v>0</v>
      </c>
      <c r="Y5186" s="33" t="e">
        <f>#REF!-U5186-V5186-W5186</f>
        <v>#REF!</v>
      </c>
    </row>
    <row r="5187" spans="1:25" x14ac:dyDescent="0.2">
      <c r="H5187" s="27" t="s">
        <v>9881</v>
      </c>
      <c r="J5187" s="29"/>
      <c r="K5187" s="18">
        <f>SUBTOTAL(9,K5182:K5186)</f>
        <v>145836.18</v>
      </c>
      <c r="L5187" s="18">
        <f>SUBTOTAL(9,L5182:L5186)</f>
        <v>145836.18</v>
      </c>
      <c r="M5187" s="18">
        <f>SUBTOTAL(9,M5182:M5186)</f>
        <v>0</v>
      </c>
      <c r="N5187" s="18">
        <f>SUBTOTAL(9,N5182:N5186)</f>
        <v>0</v>
      </c>
      <c r="U5187" s="2"/>
      <c r="V5187" s="2"/>
      <c r="W5187" s="2"/>
      <c r="X5187" s="3">
        <f>SUBTOTAL(9,X5182:X5186)</f>
        <v>0</v>
      </c>
      <c r="Y5187" s="33" t="e">
        <f>#REF!-U5187-V5187-W5187</f>
        <v>#REF!</v>
      </c>
    </row>
    <row r="5188" spans="1:25" ht="22.5" x14ac:dyDescent="0.2">
      <c r="A5188" s="1" t="s">
        <v>1193</v>
      </c>
      <c r="B5188" s="1" t="s">
        <v>1194</v>
      </c>
      <c r="C5188" s="44" t="s">
        <v>9815</v>
      </c>
      <c r="D5188" s="23" t="s">
        <v>9839</v>
      </c>
      <c r="E5188" s="1" t="s">
        <v>9839</v>
      </c>
      <c r="F5188" s="23" t="s">
        <v>8697</v>
      </c>
      <c r="H5188" s="23" t="s">
        <v>9886</v>
      </c>
      <c r="I5188" s="5" t="s">
        <v>9887</v>
      </c>
      <c r="J5188" s="29">
        <v>42934</v>
      </c>
      <c r="K5188" s="18">
        <v>36953.67</v>
      </c>
      <c r="L5188" s="18">
        <v>36953.67</v>
      </c>
      <c r="M5188" s="18">
        <v>0</v>
      </c>
      <c r="N5188" s="18">
        <v>0</v>
      </c>
      <c r="P5188" s="1" t="s">
        <v>9882</v>
      </c>
      <c r="Q5188" s="1" t="s">
        <v>9883</v>
      </c>
      <c r="R5188" s="1" t="s">
        <v>9884</v>
      </c>
      <c r="S5188" s="1" t="s">
        <v>9885</v>
      </c>
      <c r="T5188" s="1" t="s">
        <v>46</v>
      </c>
      <c r="U5188" s="2"/>
      <c r="V5188" s="2"/>
      <c r="W5188" s="2"/>
      <c r="X5188" s="3">
        <v>0</v>
      </c>
      <c r="Y5188" s="33" t="e">
        <f>#REF!-U5188-V5188-W5188</f>
        <v>#REF!</v>
      </c>
    </row>
    <row r="5189" spans="1:25" ht="22.5" x14ac:dyDescent="0.2">
      <c r="A5189" s="1" t="s">
        <v>1193</v>
      </c>
      <c r="B5189" s="1" t="s">
        <v>1194</v>
      </c>
      <c r="C5189" s="44" t="s">
        <v>9815</v>
      </c>
      <c r="D5189" s="23" t="s">
        <v>9839</v>
      </c>
      <c r="E5189" s="1" t="s">
        <v>9839</v>
      </c>
      <c r="F5189" s="23" t="s">
        <v>8697</v>
      </c>
      <c r="H5189" s="23" t="s">
        <v>9886</v>
      </c>
      <c r="I5189" s="5" t="s">
        <v>9887</v>
      </c>
      <c r="J5189" s="29">
        <v>42955</v>
      </c>
      <c r="K5189" s="18">
        <v>40475.360000000001</v>
      </c>
      <c r="L5189" s="18">
        <v>40475.360000000001</v>
      </c>
      <c r="M5189" s="18">
        <v>0</v>
      </c>
      <c r="N5189" s="18">
        <v>0</v>
      </c>
      <c r="P5189" s="1" t="s">
        <v>9882</v>
      </c>
      <c r="Q5189" s="1" t="s">
        <v>9888</v>
      </c>
      <c r="R5189" s="1" t="s">
        <v>9889</v>
      </c>
      <c r="S5189" s="1" t="s">
        <v>9890</v>
      </c>
      <c r="T5189" s="1" t="s">
        <v>46</v>
      </c>
      <c r="U5189" s="2"/>
      <c r="V5189" s="2"/>
      <c r="W5189" s="2"/>
      <c r="X5189" s="3">
        <v>0</v>
      </c>
      <c r="Y5189" s="33" t="e">
        <f>#REF!-U5189-V5189-W5189</f>
        <v>#REF!</v>
      </c>
    </row>
    <row r="5190" spans="1:25" ht="22.5" x14ac:dyDescent="0.2">
      <c r="A5190" s="1" t="s">
        <v>1193</v>
      </c>
      <c r="B5190" s="1" t="s">
        <v>1194</v>
      </c>
      <c r="C5190" s="44" t="s">
        <v>9815</v>
      </c>
      <c r="D5190" s="23" t="s">
        <v>9839</v>
      </c>
      <c r="E5190" s="1" t="s">
        <v>9839</v>
      </c>
      <c r="F5190" s="23" t="s">
        <v>1196</v>
      </c>
      <c r="H5190" s="23" t="s">
        <v>9886</v>
      </c>
      <c r="I5190" s="5" t="s">
        <v>9887</v>
      </c>
      <c r="J5190" s="29">
        <v>42955</v>
      </c>
      <c r="K5190" s="18">
        <v>2452.44</v>
      </c>
      <c r="L5190" s="18">
        <v>2452.44</v>
      </c>
      <c r="M5190" s="18">
        <v>0</v>
      </c>
      <c r="N5190" s="18">
        <v>0</v>
      </c>
      <c r="P5190" s="1" t="s">
        <v>9882</v>
      </c>
      <c r="Q5190" s="1" t="s">
        <v>9888</v>
      </c>
      <c r="R5190" s="1" t="s">
        <v>9889</v>
      </c>
      <c r="S5190" s="1" t="s">
        <v>9890</v>
      </c>
      <c r="T5190" s="1" t="s">
        <v>46</v>
      </c>
      <c r="U5190" s="2"/>
      <c r="V5190" s="2"/>
      <c r="W5190" s="2"/>
      <c r="X5190" s="3">
        <v>0</v>
      </c>
      <c r="Y5190" s="33" t="e">
        <f>#REF!-U5190-V5190-W5190</f>
        <v>#REF!</v>
      </c>
    </row>
    <row r="5191" spans="1:25" ht="22.5" x14ac:dyDescent="0.2">
      <c r="A5191" s="1" t="s">
        <v>1193</v>
      </c>
      <c r="B5191" s="1" t="s">
        <v>1194</v>
      </c>
      <c r="C5191" s="44" t="s">
        <v>9815</v>
      </c>
      <c r="D5191" s="23" t="s">
        <v>9839</v>
      </c>
      <c r="E5191" s="1" t="s">
        <v>9839</v>
      </c>
      <c r="F5191" s="23" t="s">
        <v>1196</v>
      </c>
      <c r="H5191" s="23" t="s">
        <v>9886</v>
      </c>
      <c r="I5191" s="5" t="s">
        <v>9887</v>
      </c>
      <c r="J5191" s="29">
        <v>43005</v>
      </c>
      <c r="K5191" s="18">
        <v>34608.160000000003</v>
      </c>
      <c r="L5191" s="18">
        <v>34608.160000000003</v>
      </c>
      <c r="M5191" s="18">
        <v>0</v>
      </c>
      <c r="N5191" s="18">
        <v>0</v>
      </c>
      <c r="P5191" s="1" t="s">
        <v>9882</v>
      </c>
      <c r="Q5191" s="1" t="s">
        <v>9891</v>
      </c>
      <c r="R5191" s="1" t="s">
        <v>9892</v>
      </c>
      <c r="S5191" s="1" t="s">
        <v>9893</v>
      </c>
      <c r="T5191" s="1" t="s">
        <v>46</v>
      </c>
      <c r="U5191" s="2"/>
      <c r="V5191" s="2"/>
      <c r="W5191" s="2"/>
      <c r="X5191" s="3">
        <v>0</v>
      </c>
      <c r="Y5191" s="33" t="e">
        <f>#REF!-U5191-V5191-W5191</f>
        <v>#REF!</v>
      </c>
    </row>
    <row r="5192" spans="1:25" ht="22.5" x14ac:dyDescent="0.2">
      <c r="A5192" s="1" t="s">
        <v>1193</v>
      </c>
      <c r="B5192" s="1" t="s">
        <v>1194</v>
      </c>
      <c r="C5192" s="44" t="s">
        <v>9815</v>
      </c>
      <c r="D5192" s="23" t="s">
        <v>9839</v>
      </c>
      <c r="E5192" s="1" t="s">
        <v>9839</v>
      </c>
      <c r="F5192" s="23" t="s">
        <v>1196</v>
      </c>
      <c r="H5192" s="23" t="s">
        <v>9886</v>
      </c>
      <c r="I5192" s="5" t="s">
        <v>9887</v>
      </c>
      <c r="J5192" s="29">
        <v>43031</v>
      </c>
      <c r="K5192" s="18">
        <v>38545.4</v>
      </c>
      <c r="L5192" s="18">
        <v>38545.4</v>
      </c>
      <c r="M5192" s="18">
        <v>0</v>
      </c>
      <c r="N5192" s="18">
        <v>0</v>
      </c>
      <c r="P5192" s="1" t="s">
        <v>9882</v>
      </c>
      <c r="Q5192" s="1" t="s">
        <v>9894</v>
      </c>
      <c r="R5192" s="1" t="s">
        <v>9895</v>
      </c>
      <c r="S5192" s="1" t="s">
        <v>9896</v>
      </c>
      <c r="T5192" s="1" t="s">
        <v>46</v>
      </c>
      <c r="U5192" s="2"/>
      <c r="V5192" s="2"/>
      <c r="W5192" s="2"/>
      <c r="X5192" s="3">
        <v>0</v>
      </c>
      <c r="Y5192" s="33" t="e">
        <f>#REF!-U5192-V5192-W5192</f>
        <v>#REF!</v>
      </c>
    </row>
    <row r="5193" spans="1:25" x14ac:dyDescent="0.2">
      <c r="H5193" s="27" t="s">
        <v>9897</v>
      </c>
      <c r="J5193" s="29"/>
      <c r="K5193" s="18">
        <f>SUBTOTAL(9,K5188:K5192)</f>
        <v>153035.03</v>
      </c>
      <c r="L5193" s="18">
        <f>SUBTOTAL(9,L5188:L5192)</f>
        <v>153035.03</v>
      </c>
      <c r="M5193" s="18">
        <f>SUBTOTAL(9,M5188:M5192)</f>
        <v>0</v>
      </c>
      <c r="N5193" s="18">
        <f>SUBTOTAL(9,N5188:N5192)</f>
        <v>0</v>
      </c>
      <c r="U5193" s="2"/>
      <c r="V5193" s="2"/>
      <c r="W5193" s="2"/>
      <c r="X5193" s="3">
        <f>SUBTOTAL(9,X5188:X5192)</f>
        <v>0</v>
      </c>
      <c r="Y5193" s="33" t="e">
        <f>#REF!-U5193-V5193-W5193</f>
        <v>#REF!</v>
      </c>
    </row>
    <row r="5194" spans="1:25" ht="22.5" x14ac:dyDescent="0.2">
      <c r="A5194" s="1" t="s">
        <v>1193</v>
      </c>
      <c r="B5194" s="1" t="s">
        <v>1194</v>
      </c>
      <c r="C5194" s="44" t="s">
        <v>9815</v>
      </c>
      <c r="D5194" s="23" t="s">
        <v>9839</v>
      </c>
      <c r="E5194" s="1" t="s">
        <v>9839</v>
      </c>
      <c r="F5194" s="23" t="s">
        <v>1196</v>
      </c>
      <c r="H5194" s="23" t="s">
        <v>9902</v>
      </c>
      <c r="I5194" s="5" t="s">
        <v>9903</v>
      </c>
      <c r="J5194" s="29">
        <v>42934</v>
      </c>
      <c r="K5194" s="18">
        <v>108707.08</v>
      </c>
      <c r="L5194" s="18">
        <v>108707.08</v>
      </c>
      <c r="M5194" s="18">
        <v>0</v>
      </c>
      <c r="N5194" s="18">
        <v>0</v>
      </c>
      <c r="P5194" s="1" t="s">
        <v>9898</v>
      </c>
      <c r="Q5194" s="1" t="s">
        <v>9899</v>
      </c>
      <c r="R5194" s="1" t="s">
        <v>9900</v>
      </c>
      <c r="S5194" s="1" t="s">
        <v>9901</v>
      </c>
      <c r="T5194" s="1" t="s">
        <v>46</v>
      </c>
      <c r="U5194" s="2"/>
      <c r="V5194" s="2"/>
      <c r="W5194" s="2"/>
      <c r="X5194" s="3">
        <v>0</v>
      </c>
      <c r="Y5194" s="33" t="e">
        <f>#REF!-U5194-V5194-W5194</f>
        <v>#REF!</v>
      </c>
    </row>
    <row r="5195" spans="1:25" ht="22.5" x14ac:dyDescent="0.2">
      <c r="A5195" s="1" t="s">
        <v>1193</v>
      </c>
      <c r="B5195" s="1" t="s">
        <v>1194</v>
      </c>
      <c r="C5195" s="44" t="s">
        <v>9815</v>
      </c>
      <c r="D5195" s="23" t="s">
        <v>9839</v>
      </c>
      <c r="E5195" s="1" t="s">
        <v>9839</v>
      </c>
      <c r="F5195" s="23" t="s">
        <v>1196</v>
      </c>
      <c r="H5195" s="23" t="s">
        <v>9902</v>
      </c>
      <c r="I5195" s="5" t="s">
        <v>9903</v>
      </c>
      <c r="J5195" s="29">
        <v>43032</v>
      </c>
      <c r="K5195" s="18">
        <v>97661.45</v>
      </c>
      <c r="L5195" s="18">
        <v>97661.45</v>
      </c>
      <c r="M5195" s="18">
        <v>0</v>
      </c>
      <c r="N5195" s="18">
        <v>0</v>
      </c>
      <c r="P5195" s="1" t="s">
        <v>9898</v>
      </c>
      <c r="Q5195" s="1" t="s">
        <v>9904</v>
      </c>
      <c r="R5195" s="1" t="s">
        <v>9905</v>
      </c>
      <c r="S5195" s="1" t="s">
        <v>9906</v>
      </c>
      <c r="T5195" s="1" t="s">
        <v>46</v>
      </c>
      <c r="U5195" s="2"/>
      <c r="V5195" s="2"/>
      <c r="W5195" s="2"/>
      <c r="X5195" s="3">
        <v>0</v>
      </c>
      <c r="Y5195" s="33" t="e">
        <f>#REF!-U5195-V5195-W5195</f>
        <v>#REF!</v>
      </c>
    </row>
    <row r="5196" spans="1:25" x14ac:dyDescent="0.2">
      <c r="H5196" s="27" t="s">
        <v>9907</v>
      </c>
      <c r="J5196" s="29"/>
      <c r="K5196" s="18">
        <f>SUBTOTAL(9,K5194:K5195)</f>
        <v>206368.53</v>
      </c>
      <c r="L5196" s="18">
        <f>SUBTOTAL(9,L5194:L5195)</f>
        <v>206368.53</v>
      </c>
      <c r="M5196" s="18">
        <f>SUBTOTAL(9,M5194:M5195)</f>
        <v>0</v>
      </c>
      <c r="N5196" s="18">
        <f>SUBTOTAL(9,N5194:N5195)</f>
        <v>0</v>
      </c>
      <c r="U5196" s="2"/>
      <c r="V5196" s="2"/>
      <c r="W5196" s="2"/>
      <c r="X5196" s="3">
        <f>SUBTOTAL(9,X5194:X5195)</f>
        <v>0</v>
      </c>
      <c r="Y5196" s="33" t="e">
        <f>#REF!-U5196-V5196-W5196</f>
        <v>#REF!</v>
      </c>
    </row>
    <row r="5197" spans="1:25" ht="22.5" x14ac:dyDescent="0.2">
      <c r="A5197" s="1" t="s">
        <v>1193</v>
      </c>
      <c r="B5197" s="1" t="s">
        <v>1194</v>
      </c>
      <c r="C5197" s="44" t="s">
        <v>9815</v>
      </c>
      <c r="D5197" s="23" t="s">
        <v>9908</v>
      </c>
      <c r="E5197" s="1" t="s">
        <v>9908</v>
      </c>
      <c r="F5197" s="23" t="s">
        <v>1196</v>
      </c>
      <c r="H5197" s="23" t="s">
        <v>9913</v>
      </c>
      <c r="I5197" s="5" t="s">
        <v>9914</v>
      </c>
      <c r="J5197" s="29">
        <v>42934</v>
      </c>
      <c r="K5197" s="18">
        <v>5210.26</v>
      </c>
      <c r="L5197" s="18">
        <v>5210.26</v>
      </c>
      <c r="M5197" s="18">
        <v>0</v>
      </c>
      <c r="N5197" s="18">
        <v>0</v>
      </c>
      <c r="P5197" s="1" t="s">
        <v>9909</v>
      </c>
      <c r="Q5197" s="1" t="s">
        <v>9910</v>
      </c>
      <c r="R5197" s="1" t="s">
        <v>9911</v>
      </c>
      <c r="S5197" s="1" t="s">
        <v>9912</v>
      </c>
      <c r="T5197" s="1" t="s">
        <v>46</v>
      </c>
      <c r="U5197" s="2"/>
      <c r="V5197" s="2"/>
      <c r="W5197" s="2"/>
      <c r="X5197" s="3">
        <v>0</v>
      </c>
      <c r="Y5197" s="33" t="e">
        <f>#REF!-U5197-V5197-W5197</f>
        <v>#REF!</v>
      </c>
    </row>
    <row r="5198" spans="1:25" ht="22.5" x14ac:dyDescent="0.2">
      <c r="A5198" s="1" t="s">
        <v>1193</v>
      </c>
      <c r="B5198" s="1" t="s">
        <v>1194</v>
      </c>
      <c r="C5198" s="44" t="s">
        <v>9815</v>
      </c>
      <c r="D5198" s="23" t="s">
        <v>9908</v>
      </c>
      <c r="E5198" s="1" t="s">
        <v>9908</v>
      </c>
      <c r="F5198" s="23" t="s">
        <v>1196</v>
      </c>
      <c r="H5198" s="23" t="s">
        <v>9913</v>
      </c>
      <c r="I5198" s="5" t="s">
        <v>9914</v>
      </c>
      <c r="J5198" s="29">
        <v>42951</v>
      </c>
      <c r="K5198" s="18">
        <v>4960.17</v>
      </c>
      <c r="L5198" s="18">
        <v>4960.17</v>
      </c>
      <c r="M5198" s="18">
        <v>0</v>
      </c>
      <c r="N5198" s="18">
        <v>0</v>
      </c>
      <c r="P5198" s="1" t="s">
        <v>9909</v>
      </c>
      <c r="Q5198" s="1" t="s">
        <v>9915</v>
      </c>
      <c r="R5198" s="1" t="s">
        <v>9916</v>
      </c>
      <c r="S5198" s="1" t="s">
        <v>9917</v>
      </c>
      <c r="T5198" s="1" t="s">
        <v>46</v>
      </c>
      <c r="U5198" s="2"/>
      <c r="V5198" s="2"/>
      <c r="W5198" s="2"/>
      <c r="X5198" s="3">
        <v>0</v>
      </c>
      <c r="Y5198" s="33" t="e">
        <f>#REF!-U5198-V5198-W5198</f>
        <v>#REF!</v>
      </c>
    </row>
    <row r="5199" spans="1:25" ht="22.5" x14ac:dyDescent="0.2">
      <c r="A5199" s="1" t="s">
        <v>1193</v>
      </c>
      <c r="B5199" s="1" t="s">
        <v>1194</v>
      </c>
      <c r="C5199" s="44" t="s">
        <v>9815</v>
      </c>
      <c r="D5199" s="23" t="s">
        <v>9908</v>
      </c>
      <c r="E5199" s="1" t="s">
        <v>9908</v>
      </c>
      <c r="F5199" s="23" t="s">
        <v>1196</v>
      </c>
      <c r="H5199" s="23" t="s">
        <v>9913</v>
      </c>
      <c r="I5199" s="5" t="s">
        <v>9914</v>
      </c>
      <c r="J5199" s="29">
        <v>42984</v>
      </c>
      <c r="K5199" s="18">
        <v>3584.65</v>
      </c>
      <c r="L5199" s="18">
        <v>3584.65</v>
      </c>
      <c r="M5199" s="18">
        <v>0</v>
      </c>
      <c r="N5199" s="18">
        <v>0</v>
      </c>
      <c r="P5199" s="1" t="s">
        <v>9909</v>
      </c>
      <c r="Q5199" s="1" t="s">
        <v>9918</v>
      </c>
      <c r="R5199" s="1" t="s">
        <v>9919</v>
      </c>
      <c r="S5199" s="1" t="s">
        <v>9920</v>
      </c>
      <c r="T5199" s="1" t="s">
        <v>46</v>
      </c>
      <c r="U5199" s="2"/>
      <c r="V5199" s="2"/>
      <c r="W5199" s="2"/>
      <c r="X5199" s="3">
        <v>0</v>
      </c>
      <c r="Y5199" s="33" t="e">
        <f>#REF!-U5199-V5199-W5199</f>
        <v>#REF!</v>
      </c>
    </row>
    <row r="5200" spans="1:25" ht="22.5" x14ac:dyDescent="0.2">
      <c r="A5200" s="1" t="s">
        <v>1193</v>
      </c>
      <c r="B5200" s="1" t="s">
        <v>1194</v>
      </c>
      <c r="C5200" s="44" t="s">
        <v>9815</v>
      </c>
      <c r="D5200" s="23" t="s">
        <v>9908</v>
      </c>
      <c r="E5200" s="1" t="s">
        <v>9908</v>
      </c>
      <c r="F5200" s="23" t="s">
        <v>1196</v>
      </c>
      <c r="H5200" s="23" t="s">
        <v>9913</v>
      </c>
      <c r="I5200" s="5" t="s">
        <v>9914</v>
      </c>
      <c r="J5200" s="29">
        <v>43017</v>
      </c>
      <c r="K5200" s="18">
        <v>8628.2000000000007</v>
      </c>
      <c r="L5200" s="18">
        <v>8628.2000000000007</v>
      </c>
      <c r="M5200" s="18">
        <v>0</v>
      </c>
      <c r="N5200" s="18">
        <v>0</v>
      </c>
      <c r="P5200" s="1" t="s">
        <v>9909</v>
      </c>
      <c r="Q5200" s="1" t="s">
        <v>9921</v>
      </c>
      <c r="R5200" s="1" t="s">
        <v>9922</v>
      </c>
      <c r="S5200" s="1" t="s">
        <v>9923</v>
      </c>
      <c r="T5200" s="1" t="s">
        <v>46</v>
      </c>
      <c r="U5200" s="2"/>
      <c r="V5200" s="2"/>
      <c r="W5200" s="2"/>
      <c r="X5200" s="3">
        <v>0</v>
      </c>
      <c r="Y5200" s="33" t="e">
        <f>#REF!-U5200-V5200-W5200</f>
        <v>#REF!</v>
      </c>
    </row>
    <row r="5201" spans="1:25" ht="22.5" x14ac:dyDescent="0.2">
      <c r="A5201" s="1" t="s">
        <v>1193</v>
      </c>
      <c r="B5201" s="1" t="s">
        <v>1194</v>
      </c>
      <c r="C5201" s="44" t="s">
        <v>9815</v>
      </c>
      <c r="D5201" s="23" t="s">
        <v>9908</v>
      </c>
      <c r="E5201" s="1" t="s">
        <v>9908</v>
      </c>
      <c r="F5201" s="23" t="s">
        <v>1196</v>
      </c>
      <c r="H5201" s="23" t="s">
        <v>9913</v>
      </c>
      <c r="I5201" s="5" t="s">
        <v>9914</v>
      </c>
      <c r="J5201" s="29">
        <v>43033</v>
      </c>
      <c r="K5201" s="18">
        <v>4973.1000000000004</v>
      </c>
      <c r="L5201" s="18">
        <v>4973.1000000000004</v>
      </c>
      <c r="M5201" s="18">
        <v>0</v>
      </c>
      <c r="N5201" s="18">
        <v>0</v>
      </c>
      <c r="P5201" s="1" t="s">
        <v>9909</v>
      </c>
      <c r="Q5201" s="1" t="s">
        <v>9924</v>
      </c>
      <c r="R5201" s="1" t="s">
        <v>9925</v>
      </c>
      <c r="S5201" s="1" t="s">
        <v>9926</v>
      </c>
      <c r="T5201" s="1" t="s">
        <v>46</v>
      </c>
      <c r="U5201" s="2"/>
      <c r="V5201" s="2"/>
      <c r="W5201" s="2"/>
      <c r="X5201" s="3">
        <v>0</v>
      </c>
      <c r="Y5201" s="33" t="e">
        <f>#REF!-U5201-V5201-W5201</f>
        <v>#REF!</v>
      </c>
    </row>
    <row r="5202" spans="1:25" x14ac:dyDescent="0.2">
      <c r="H5202" s="27" t="s">
        <v>9927</v>
      </c>
      <c r="J5202" s="29"/>
      <c r="K5202" s="18">
        <f>SUBTOTAL(9,K5197:K5201)</f>
        <v>27356.379999999997</v>
      </c>
      <c r="L5202" s="18">
        <f>SUBTOTAL(9,L5197:L5201)</f>
        <v>27356.379999999997</v>
      </c>
      <c r="M5202" s="18">
        <f>SUBTOTAL(9,M5197:M5201)</f>
        <v>0</v>
      </c>
      <c r="N5202" s="18">
        <f>SUBTOTAL(9,N5197:N5201)</f>
        <v>0</v>
      </c>
      <c r="U5202" s="2"/>
      <c r="V5202" s="2"/>
      <c r="W5202" s="2"/>
      <c r="X5202" s="3">
        <f>SUBTOTAL(9,X5197:X5201)</f>
        <v>0</v>
      </c>
      <c r="Y5202" s="33" t="e">
        <f>#REF!-U5202-V5202-W5202</f>
        <v>#REF!</v>
      </c>
    </row>
    <row r="5203" spans="1:25" ht="22.5" x14ac:dyDescent="0.2">
      <c r="A5203" s="1" t="s">
        <v>1193</v>
      </c>
      <c r="B5203" s="1" t="s">
        <v>1194</v>
      </c>
      <c r="C5203" s="44" t="s">
        <v>9815</v>
      </c>
      <c r="D5203" s="23" t="s">
        <v>9825</v>
      </c>
      <c r="E5203" s="1" t="s">
        <v>9825</v>
      </c>
      <c r="F5203" s="23" t="s">
        <v>1217</v>
      </c>
      <c r="H5203" s="23" t="s">
        <v>9932</v>
      </c>
      <c r="I5203" s="5" t="s">
        <v>9933</v>
      </c>
      <c r="J5203" s="29">
        <v>43279</v>
      </c>
      <c r="K5203" s="18">
        <v>728.44</v>
      </c>
      <c r="L5203" s="18">
        <v>728.44</v>
      </c>
      <c r="M5203" s="18">
        <v>0</v>
      </c>
      <c r="N5203" s="18">
        <v>0</v>
      </c>
      <c r="P5203" s="1" t="s">
        <v>9928</v>
      </c>
      <c r="Q5203" s="1" t="s">
        <v>9929</v>
      </c>
      <c r="R5203" s="1" t="s">
        <v>9930</v>
      </c>
      <c r="S5203" s="1" t="s">
        <v>9931</v>
      </c>
      <c r="T5203" s="1" t="s">
        <v>46</v>
      </c>
      <c r="U5203" s="2"/>
      <c r="V5203" s="2"/>
      <c r="W5203" s="2"/>
      <c r="X5203" s="3">
        <v>0</v>
      </c>
      <c r="Y5203" s="33" t="e">
        <f>#REF!-U5203-V5203-W5203</f>
        <v>#REF!</v>
      </c>
    </row>
    <row r="5204" spans="1:25" x14ac:dyDescent="0.2">
      <c r="H5204" s="27" t="s">
        <v>9934</v>
      </c>
      <c r="J5204" s="29"/>
      <c r="K5204" s="18">
        <f>SUBTOTAL(9,K5203:K5203)</f>
        <v>728.44</v>
      </c>
      <c r="L5204" s="18">
        <f>SUBTOTAL(9,L5203:L5203)</f>
        <v>728.44</v>
      </c>
      <c r="M5204" s="18">
        <f>SUBTOTAL(9,M5203:M5203)</f>
        <v>0</v>
      </c>
      <c r="N5204" s="18">
        <f>SUBTOTAL(9,N5203:N5203)</f>
        <v>0</v>
      </c>
      <c r="U5204" s="2"/>
      <c r="V5204" s="2"/>
      <c r="W5204" s="2"/>
      <c r="X5204" s="3">
        <f>SUBTOTAL(9,X5203:X5203)</f>
        <v>0</v>
      </c>
      <c r="Y5204" s="33" t="e">
        <f>#REF!-U5204-V5204-W5204</f>
        <v>#REF!</v>
      </c>
    </row>
    <row r="5205" spans="1:25" ht="22.5" x14ac:dyDescent="0.2">
      <c r="A5205" s="1" t="s">
        <v>1193</v>
      </c>
      <c r="B5205" s="1" t="s">
        <v>1194</v>
      </c>
      <c r="C5205" s="44" t="s">
        <v>9815</v>
      </c>
      <c r="D5205" s="23" t="s">
        <v>9839</v>
      </c>
      <c r="E5205" s="1" t="s">
        <v>9839</v>
      </c>
      <c r="F5205" s="23" t="s">
        <v>1217</v>
      </c>
      <c r="H5205" s="23" t="s">
        <v>9939</v>
      </c>
      <c r="I5205" s="5" t="s">
        <v>17813</v>
      </c>
      <c r="J5205" s="29">
        <v>43116</v>
      </c>
      <c r="K5205" s="18">
        <v>24363.88</v>
      </c>
      <c r="L5205" s="18">
        <v>24363.88</v>
      </c>
      <c r="M5205" s="18">
        <v>0</v>
      </c>
      <c r="N5205" s="18">
        <v>0</v>
      </c>
      <c r="P5205" s="1" t="s">
        <v>9935</v>
      </c>
      <c r="Q5205" s="1" t="s">
        <v>9936</v>
      </c>
      <c r="R5205" s="1" t="s">
        <v>9937</v>
      </c>
      <c r="S5205" s="1" t="s">
        <v>9938</v>
      </c>
      <c r="T5205" s="1" t="s">
        <v>46</v>
      </c>
      <c r="U5205" s="2"/>
      <c r="V5205" s="2"/>
      <c r="W5205" s="2"/>
      <c r="X5205" s="3">
        <v>0</v>
      </c>
      <c r="Y5205" s="33" t="e">
        <f>#REF!-U5205-V5205-W5205</f>
        <v>#REF!</v>
      </c>
    </row>
    <row r="5206" spans="1:25" ht="22.5" x14ac:dyDescent="0.2">
      <c r="A5206" s="1" t="s">
        <v>1193</v>
      </c>
      <c r="B5206" s="1" t="s">
        <v>1194</v>
      </c>
      <c r="C5206" s="44" t="s">
        <v>9815</v>
      </c>
      <c r="D5206" s="23" t="s">
        <v>9839</v>
      </c>
      <c r="E5206" s="1" t="s">
        <v>9839</v>
      </c>
      <c r="F5206" s="23" t="s">
        <v>1217</v>
      </c>
      <c r="H5206" s="23" t="s">
        <v>9939</v>
      </c>
      <c r="I5206" s="5" t="s">
        <v>17813</v>
      </c>
      <c r="J5206" s="29">
        <v>43202</v>
      </c>
      <c r="K5206" s="18">
        <v>4005.22</v>
      </c>
      <c r="L5206" s="18">
        <v>4005.22</v>
      </c>
      <c r="M5206" s="18">
        <v>0</v>
      </c>
      <c r="N5206" s="18">
        <v>0</v>
      </c>
      <c r="P5206" s="1" t="s">
        <v>9935</v>
      </c>
      <c r="Q5206" s="1" t="s">
        <v>9940</v>
      </c>
      <c r="R5206" s="1" t="s">
        <v>9941</v>
      </c>
      <c r="S5206" s="1" t="s">
        <v>9942</v>
      </c>
      <c r="T5206" s="1" t="s">
        <v>46</v>
      </c>
      <c r="U5206" s="2"/>
      <c r="V5206" s="2"/>
      <c r="W5206" s="2"/>
      <c r="X5206" s="3">
        <v>0</v>
      </c>
      <c r="Y5206" s="33" t="e">
        <f>#REF!-U5206-V5206-W5206</f>
        <v>#REF!</v>
      </c>
    </row>
    <row r="5207" spans="1:25" ht="22.5" x14ac:dyDescent="0.2">
      <c r="A5207" s="1" t="s">
        <v>1193</v>
      </c>
      <c r="B5207" s="1" t="s">
        <v>1194</v>
      </c>
      <c r="C5207" s="44" t="s">
        <v>9815</v>
      </c>
      <c r="D5207" s="23" t="s">
        <v>9839</v>
      </c>
      <c r="E5207" s="1" t="s">
        <v>9839</v>
      </c>
      <c r="F5207" s="23" t="s">
        <v>1217</v>
      </c>
      <c r="H5207" s="23" t="s">
        <v>9939</v>
      </c>
      <c r="I5207" s="5" t="s">
        <v>17813</v>
      </c>
      <c r="J5207" s="29">
        <v>43256</v>
      </c>
      <c r="K5207" s="18">
        <v>32095.94</v>
      </c>
      <c r="L5207" s="18">
        <v>32095.94</v>
      </c>
      <c r="M5207" s="18">
        <v>0</v>
      </c>
      <c r="N5207" s="18">
        <v>0</v>
      </c>
      <c r="P5207" s="1" t="s">
        <v>9935</v>
      </c>
      <c r="Q5207" s="1" t="s">
        <v>9943</v>
      </c>
      <c r="R5207" s="1" t="s">
        <v>9944</v>
      </c>
      <c r="S5207" s="1" t="s">
        <v>9945</v>
      </c>
      <c r="T5207" s="1" t="s">
        <v>46</v>
      </c>
      <c r="U5207" s="2"/>
      <c r="V5207" s="2"/>
      <c r="W5207" s="2"/>
      <c r="X5207" s="3">
        <v>0</v>
      </c>
      <c r="Y5207" s="33" t="e">
        <f>#REF!-U5207-V5207-W5207</f>
        <v>#REF!</v>
      </c>
    </row>
    <row r="5208" spans="1:25" ht="22.5" x14ac:dyDescent="0.2">
      <c r="A5208" s="1" t="s">
        <v>1193</v>
      </c>
      <c r="B5208" s="1" t="s">
        <v>1194</v>
      </c>
      <c r="C5208" s="44" t="s">
        <v>9815</v>
      </c>
      <c r="D5208" s="23" t="s">
        <v>9839</v>
      </c>
      <c r="E5208" s="1" t="s">
        <v>9839</v>
      </c>
      <c r="F5208" s="23" t="s">
        <v>1196</v>
      </c>
      <c r="H5208" s="23" t="s">
        <v>9939</v>
      </c>
      <c r="I5208" s="5" t="s">
        <v>17813</v>
      </c>
      <c r="J5208" s="29">
        <v>43116</v>
      </c>
      <c r="K5208" s="18">
        <v>0</v>
      </c>
      <c r="L5208" s="18">
        <v>0</v>
      </c>
      <c r="M5208" s="18">
        <v>0</v>
      </c>
      <c r="N5208" s="18">
        <v>0</v>
      </c>
      <c r="P5208" s="1" t="s">
        <v>9935</v>
      </c>
      <c r="Q5208" s="1" t="s">
        <v>9936</v>
      </c>
      <c r="R5208" s="1" t="s">
        <v>9937</v>
      </c>
      <c r="S5208" s="1" t="s">
        <v>9938</v>
      </c>
      <c r="T5208" s="1" t="s">
        <v>46</v>
      </c>
      <c r="U5208" s="2"/>
      <c r="V5208" s="2"/>
      <c r="W5208" s="2"/>
      <c r="X5208" s="3">
        <v>0</v>
      </c>
      <c r="Y5208" s="33" t="e">
        <f>#REF!-U5208-V5208-W5208</f>
        <v>#REF!</v>
      </c>
    </row>
    <row r="5209" spans="1:25" ht="22.5" x14ac:dyDescent="0.2">
      <c r="A5209" s="1" t="s">
        <v>1193</v>
      </c>
      <c r="B5209" s="1" t="s">
        <v>1194</v>
      </c>
      <c r="C5209" s="44" t="s">
        <v>9815</v>
      </c>
      <c r="D5209" s="23" t="s">
        <v>9839</v>
      </c>
      <c r="E5209" s="1" t="s">
        <v>9839</v>
      </c>
      <c r="F5209" s="23" t="s">
        <v>1196</v>
      </c>
      <c r="H5209" s="23" t="s">
        <v>9939</v>
      </c>
      <c r="I5209" s="5" t="s">
        <v>17813</v>
      </c>
      <c r="J5209" s="29">
        <v>43202</v>
      </c>
      <c r="K5209" s="18">
        <v>15059.13</v>
      </c>
      <c r="L5209" s="18">
        <v>15059.13</v>
      </c>
      <c r="M5209" s="18">
        <v>0</v>
      </c>
      <c r="N5209" s="18">
        <v>0</v>
      </c>
      <c r="P5209" s="1" t="s">
        <v>9935</v>
      </c>
      <c r="Q5209" s="1" t="s">
        <v>9940</v>
      </c>
      <c r="R5209" s="1" t="s">
        <v>9941</v>
      </c>
      <c r="S5209" s="1" t="s">
        <v>9942</v>
      </c>
      <c r="T5209" s="1" t="s">
        <v>46</v>
      </c>
      <c r="U5209" s="2"/>
      <c r="V5209" s="2"/>
      <c r="W5209" s="2"/>
      <c r="X5209" s="3">
        <v>0</v>
      </c>
      <c r="Y5209" s="33" t="e">
        <f>#REF!-U5209-V5209-W5209</f>
        <v>#REF!</v>
      </c>
    </row>
    <row r="5210" spans="1:25" ht="22.5" x14ac:dyDescent="0.2">
      <c r="A5210" s="1" t="s">
        <v>1193</v>
      </c>
      <c r="B5210" s="1" t="s">
        <v>1194</v>
      </c>
      <c r="C5210" s="44" t="s">
        <v>9815</v>
      </c>
      <c r="D5210" s="23" t="s">
        <v>9839</v>
      </c>
      <c r="E5210" s="1" t="s">
        <v>9839</v>
      </c>
      <c r="F5210" s="23" t="s">
        <v>1196</v>
      </c>
      <c r="H5210" s="23" t="s">
        <v>9939</v>
      </c>
      <c r="I5210" s="5" t="s">
        <v>17813</v>
      </c>
      <c r="J5210" s="29">
        <v>43235</v>
      </c>
      <c r="K5210" s="18">
        <v>39240.870000000003</v>
      </c>
      <c r="L5210" s="18">
        <v>39240.870000000003</v>
      </c>
      <c r="M5210" s="18">
        <v>0</v>
      </c>
      <c r="N5210" s="18">
        <v>0</v>
      </c>
      <c r="P5210" s="1" t="s">
        <v>9935</v>
      </c>
      <c r="Q5210" s="1" t="s">
        <v>9946</v>
      </c>
      <c r="R5210" s="1" t="s">
        <v>9947</v>
      </c>
      <c r="S5210" s="1" t="s">
        <v>9948</v>
      </c>
      <c r="T5210" s="1" t="s">
        <v>46</v>
      </c>
      <c r="U5210" s="2"/>
      <c r="V5210" s="2"/>
      <c r="W5210" s="2"/>
      <c r="X5210" s="3">
        <v>0</v>
      </c>
      <c r="Y5210" s="33" t="e">
        <f>#REF!-U5210-V5210-W5210</f>
        <v>#REF!</v>
      </c>
    </row>
    <row r="5211" spans="1:25" ht="22.5" x14ac:dyDescent="0.2">
      <c r="A5211" s="1" t="s">
        <v>1193</v>
      </c>
      <c r="B5211" s="1" t="s">
        <v>1194</v>
      </c>
      <c r="C5211" s="44" t="s">
        <v>9815</v>
      </c>
      <c r="D5211" s="23" t="s">
        <v>9839</v>
      </c>
      <c r="E5211" s="1" t="s">
        <v>9839</v>
      </c>
      <c r="F5211" s="23" t="s">
        <v>1196</v>
      </c>
      <c r="H5211" s="23" t="s">
        <v>9939</v>
      </c>
      <c r="I5211" s="5" t="s">
        <v>17813</v>
      </c>
      <c r="J5211" s="29">
        <v>43256</v>
      </c>
      <c r="K5211" s="18">
        <v>6165.05</v>
      </c>
      <c r="L5211" s="18">
        <v>6165.05</v>
      </c>
      <c r="M5211" s="18">
        <v>0</v>
      </c>
      <c r="N5211" s="18">
        <v>0</v>
      </c>
      <c r="P5211" s="1" t="s">
        <v>9935</v>
      </c>
      <c r="Q5211" s="1" t="s">
        <v>9943</v>
      </c>
      <c r="R5211" s="1" t="s">
        <v>9944</v>
      </c>
      <c r="S5211" s="1" t="s">
        <v>9945</v>
      </c>
      <c r="T5211" s="1" t="s">
        <v>46</v>
      </c>
      <c r="U5211" s="2"/>
      <c r="V5211" s="2"/>
      <c r="W5211" s="2"/>
      <c r="X5211" s="3">
        <v>0</v>
      </c>
      <c r="Y5211" s="33" t="e">
        <f>#REF!-U5211-V5211-W5211</f>
        <v>#REF!</v>
      </c>
    </row>
    <row r="5212" spans="1:25" x14ac:dyDescent="0.2">
      <c r="H5212" s="27" t="s">
        <v>9949</v>
      </c>
      <c r="J5212" s="29"/>
      <c r="K5212" s="18">
        <f>SUBTOTAL(9,K5205:K5211)</f>
        <v>120930.09000000001</v>
      </c>
      <c r="L5212" s="18">
        <f>SUBTOTAL(9,L5205:L5211)</f>
        <v>120930.09000000001</v>
      </c>
      <c r="M5212" s="18">
        <f>SUBTOTAL(9,M5205:M5211)</f>
        <v>0</v>
      </c>
      <c r="N5212" s="18">
        <f>SUBTOTAL(9,N5205:N5211)</f>
        <v>0</v>
      </c>
      <c r="U5212" s="2"/>
      <c r="V5212" s="2"/>
      <c r="W5212" s="2"/>
      <c r="X5212" s="3">
        <f>SUBTOTAL(9,X5205:X5211)</f>
        <v>0</v>
      </c>
      <c r="Y5212" s="33" t="e">
        <f>#REF!-U5212-V5212-W5212</f>
        <v>#REF!</v>
      </c>
    </row>
    <row r="5213" spans="1:25" ht="22.5" x14ac:dyDescent="0.2">
      <c r="A5213" s="1" t="s">
        <v>1193</v>
      </c>
      <c r="B5213" s="1" t="s">
        <v>1194</v>
      </c>
      <c r="C5213" s="44" t="s">
        <v>9815</v>
      </c>
      <c r="D5213" s="23" t="s">
        <v>9839</v>
      </c>
      <c r="E5213" s="1" t="s">
        <v>9839</v>
      </c>
      <c r="F5213" s="23" t="s">
        <v>1196</v>
      </c>
      <c r="H5213" s="23" t="s">
        <v>9954</v>
      </c>
      <c r="I5213" s="5" t="s">
        <v>9955</v>
      </c>
      <c r="J5213" s="29">
        <v>43214</v>
      </c>
      <c r="K5213" s="18">
        <v>10000</v>
      </c>
      <c r="L5213" s="18">
        <v>10000</v>
      </c>
      <c r="M5213" s="18">
        <v>0</v>
      </c>
      <c r="N5213" s="18">
        <v>0</v>
      </c>
      <c r="P5213" s="1" t="s">
        <v>9950</v>
      </c>
      <c r="Q5213" s="1" t="s">
        <v>9951</v>
      </c>
      <c r="R5213" s="1" t="s">
        <v>9952</v>
      </c>
      <c r="S5213" s="1" t="s">
        <v>9953</v>
      </c>
      <c r="T5213" s="1" t="s">
        <v>46</v>
      </c>
      <c r="U5213" s="2"/>
      <c r="V5213" s="2"/>
      <c r="W5213" s="2"/>
      <c r="X5213" s="3">
        <v>0</v>
      </c>
      <c r="Y5213" s="33" t="e">
        <f>#REF!-U5213-V5213-W5213</f>
        <v>#REF!</v>
      </c>
    </row>
    <row r="5214" spans="1:25" x14ac:dyDescent="0.2">
      <c r="H5214" s="27" t="s">
        <v>9956</v>
      </c>
      <c r="J5214" s="29"/>
      <c r="K5214" s="18">
        <f>SUBTOTAL(9,K5213:K5213)</f>
        <v>10000</v>
      </c>
      <c r="L5214" s="18">
        <f>SUBTOTAL(9,L5213:L5213)</f>
        <v>10000</v>
      </c>
      <c r="M5214" s="18">
        <f>SUBTOTAL(9,M5213:M5213)</f>
        <v>0</v>
      </c>
      <c r="N5214" s="18">
        <f>SUBTOTAL(9,N5213:N5213)</f>
        <v>0</v>
      </c>
      <c r="U5214" s="2"/>
      <c r="V5214" s="2"/>
      <c r="W5214" s="2"/>
      <c r="X5214" s="3">
        <f>SUBTOTAL(9,X5213:X5213)</f>
        <v>0</v>
      </c>
      <c r="Y5214" s="33" t="e">
        <f>#REF!-U5214-V5214-W5214</f>
        <v>#REF!</v>
      </c>
    </row>
    <row r="5215" spans="1:25" ht="22.5" x14ac:dyDescent="0.2">
      <c r="A5215" s="1" t="s">
        <v>1193</v>
      </c>
      <c r="B5215" s="1" t="s">
        <v>1194</v>
      </c>
      <c r="C5215" s="44" t="s">
        <v>9815</v>
      </c>
      <c r="D5215" s="23" t="s">
        <v>9839</v>
      </c>
      <c r="E5215" s="1" t="s">
        <v>9839</v>
      </c>
      <c r="F5215" s="23" t="s">
        <v>1196</v>
      </c>
      <c r="H5215" s="23" t="s">
        <v>9961</v>
      </c>
      <c r="I5215" s="5" t="s">
        <v>9962</v>
      </c>
      <c r="J5215" s="29">
        <v>43140</v>
      </c>
      <c r="K5215" s="18">
        <v>57375.22</v>
      </c>
      <c r="L5215" s="18">
        <v>57375.22</v>
      </c>
      <c r="M5215" s="18">
        <v>0</v>
      </c>
      <c r="N5215" s="18">
        <v>0</v>
      </c>
      <c r="P5215" s="1" t="s">
        <v>9957</v>
      </c>
      <c r="Q5215" s="1" t="s">
        <v>9958</v>
      </c>
      <c r="R5215" s="1" t="s">
        <v>9959</v>
      </c>
      <c r="S5215" s="1" t="s">
        <v>9960</v>
      </c>
      <c r="T5215" s="1" t="s">
        <v>46</v>
      </c>
      <c r="U5215" s="2"/>
      <c r="V5215" s="2"/>
      <c r="W5215" s="2"/>
      <c r="X5215" s="3">
        <v>0</v>
      </c>
      <c r="Y5215" s="33" t="e">
        <f>#REF!-U5215-V5215-W5215</f>
        <v>#REF!</v>
      </c>
    </row>
    <row r="5216" spans="1:25" x14ac:dyDescent="0.2">
      <c r="H5216" s="27" t="s">
        <v>9963</v>
      </c>
      <c r="J5216" s="29"/>
      <c r="K5216" s="18">
        <f>SUBTOTAL(9,K5215:K5215)</f>
        <v>57375.22</v>
      </c>
      <c r="L5216" s="18">
        <f>SUBTOTAL(9,L5215:L5215)</f>
        <v>57375.22</v>
      </c>
      <c r="M5216" s="18">
        <f>SUBTOTAL(9,M5215:M5215)</f>
        <v>0</v>
      </c>
      <c r="N5216" s="18">
        <f>SUBTOTAL(9,N5215:N5215)</f>
        <v>0</v>
      </c>
      <c r="U5216" s="2"/>
      <c r="V5216" s="2"/>
      <c r="W5216" s="2"/>
      <c r="X5216" s="3">
        <f>SUBTOTAL(9,X5215:X5215)</f>
        <v>0</v>
      </c>
      <c r="Y5216" s="33" t="e">
        <f>#REF!-U5216-V5216-W5216</f>
        <v>#REF!</v>
      </c>
    </row>
    <row r="5217" spans="1:25" ht="22.5" x14ac:dyDescent="0.2">
      <c r="A5217" s="1" t="s">
        <v>1193</v>
      </c>
      <c r="B5217" s="1" t="s">
        <v>1194</v>
      </c>
      <c r="C5217" s="44" t="s">
        <v>9815</v>
      </c>
      <c r="D5217" s="23" t="s">
        <v>9839</v>
      </c>
      <c r="E5217" s="1" t="s">
        <v>9839</v>
      </c>
      <c r="F5217" s="23" t="s">
        <v>1196</v>
      </c>
      <c r="H5217" s="23" t="s">
        <v>9968</v>
      </c>
      <c r="I5217" s="5" t="s">
        <v>9969</v>
      </c>
      <c r="J5217" s="29">
        <v>43060</v>
      </c>
      <c r="K5217" s="18">
        <v>36441.4</v>
      </c>
      <c r="L5217" s="18">
        <v>36441.4</v>
      </c>
      <c r="M5217" s="18">
        <v>0</v>
      </c>
      <c r="N5217" s="18">
        <v>0</v>
      </c>
      <c r="P5217" s="1" t="s">
        <v>9964</v>
      </c>
      <c r="Q5217" s="1" t="s">
        <v>9965</v>
      </c>
      <c r="R5217" s="1" t="s">
        <v>9966</v>
      </c>
      <c r="S5217" s="1" t="s">
        <v>9967</v>
      </c>
      <c r="T5217" s="1" t="s">
        <v>46</v>
      </c>
      <c r="U5217" s="2"/>
      <c r="V5217" s="2"/>
      <c r="W5217" s="2"/>
      <c r="X5217" s="3">
        <v>0</v>
      </c>
      <c r="Y5217" s="33" t="e">
        <f>#REF!-U5217-V5217-W5217</f>
        <v>#REF!</v>
      </c>
    </row>
    <row r="5218" spans="1:25" ht="22.5" x14ac:dyDescent="0.2">
      <c r="A5218" s="1" t="s">
        <v>1193</v>
      </c>
      <c r="B5218" s="1" t="s">
        <v>1194</v>
      </c>
      <c r="C5218" s="44" t="s">
        <v>9815</v>
      </c>
      <c r="D5218" s="23" t="s">
        <v>9839</v>
      </c>
      <c r="E5218" s="1" t="s">
        <v>9839</v>
      </c>
      <c r="F5218" s="23" t="s">
        <v>1196</v>
      </c>
      <c r="H5218" s="23" t="s">
        <v>9968</v>
      </c>
      <c r="I5218" s="5" t="s">
        <v>9969</v>
      </c>
      <c r="J5218" s="29">
        <v>43081</v>
      </c>
      <c r="K5218" s="18">
        <v>35925.589999999997</v>
      </c>
      <c r="L5218" s="18">
        <v>35925.589999999997</v>
      </c>
      <c r="M5218" s="18">
        <v>0</v>
      </c>
      <c r="N5218" s="18">
        <v>0</v>
      </c>
      <c r="P5218" s="1" t="s">
        <v>9964</v>
      </c>
      <c r="Q5218" s="1" t="s">
        <v>9970</v>
      </c>
      <c r="R5218" s="1" t="s">
        <v>9971</v>
      </c>
      <c r="S5218" s="1" t="s">
        <v>9972</v>
      </c>
      <c r="T5218" s="1" t="s">
        <v>46</v>
      </c>
      <c r="U5218" s="2"/>
      <c r="V5218" s="2"/>
      <c r="W5218" s="2"/>
      <c r="X5218" s="3">
        <v>0</v>
      </c>
      <c r="Y5218" s="33" t="e">
        <f>#REF!-U5218-V5218-W5218</f>
        <v>#REF!</v>
      </c>
    </row>
    <row r="5219" spans="1:25" ht="22.5" x14ac:dyDescent="0.2">
      <c r="A5219" s="1" t="s">
        <v>1193</v>
      </c>
      <c r="B5219" s="1" t="s">
        <v>1194</v>
      </c>
      <c r="C5219" s="44" t="s">
        <v>9815</v>
      </c>
      <c r="D5219" s="23" t="s">
        <v>9839</v>
      </c>
      <c r="E5219" s="1" t="s">
        <v>9839</v>
      </c>
      <c r="F5219" s="23" t="s">
        <v>1196</v>
      </c>
      <c r="H5219" s="23" t="s">
        <v>9968</v>
      </c>
      <c r="I5219" s="5" t="s">
        <v>9969</v>
      </c>
      <c r="J5219" s="29">
        <v>43157</v>
      </c>
      <c r="K5219" s="18">
        <v>35788.629999999997</v>
      </c>
      <c r="L5219" s="18">
        <v>35788.629999999997</v>
      </c>
      <c r="M5219" s="18">
        <v>0</v>
      </c>
      <c r="N5219" s="18">
        <v>0</v>
      </c>
      <c r="P5219" s="1" t="s">
        <v>9964</v>
      </c>
      <c r="Q5219" s="1" t="s">
        <v>9973</v>
      </c>
      <c r="R5219" s="1" t="s">
        <v>9974</v>
      </c>
      <c r="S5219" s="1" t="s">
        <v>9975</v>
      </c>
      <c r="T5219" s="1" t="s">
        <v>46</v>
      </c>
      <c r="U5219" s="2"/>
      <c r="V5219" s="2"/>
      <c r="W5219" s="2"/>
      <c r="X5219" s="3">
        <v>0</v>
      </c>
      <c r="Y5219" s="33" t="e">
        <f>#REF!-U5219-V5219-W5219</f>
        <v>#REF!</v>
      </c>
    </row>
    <row r="5220" spans="1:25" ht="22.5" x14ac:dyDescent="0.2">
      <c r="A5220" s="1" t="s">
        <v>1193</v>
      </c>
      <c r="B5220" s="1" t="s">
        <v>1194</v>
      </c>
      <c r="C5220" s="44" t="s">
        <v>9815</v>
      </c>
      <c r="D5220" s="23" t="s">
        <v>9839</v>
      </c>
      <c r="E5220" s="1" t="s">
        <v>9839</v>
      </c>
      <c r="F5220" s="23" t="s">
        <v>1196</v>
      </c>
      <c r="H5220" s="23" t="s">
        <v>9968</v>
      </c>
      <c r="I5220" s="5" t="s">
        <v>9969</v>
      </c>
      <c r="J5220" s="29">
        <v>43164</v>
      </c>
      <c r="K5220" s="18">
        <v>37326.18</v>
      </c>
      <c r="L5220" s="18">
        <v>37326.18</v>
      </c>
      <c r="M5220" s="18">
        <v>0</v>
      </c>
      <c r="N5220" s="18">
        <v>0</v>
      </c>
      <c r="P5220" s="1" t="s">
        <v>9964</v>
      </c>
      <c r="Q5220" s="1" t="s">
        <v>9976</v>
      </c>
      <c r="R5220" s="1" t="s">
        <v>9977</v>
      </c>
      <c r="S5220" s="1" t="s">
        <v>9978</v>
      </c>
      <c r="T5220" s="1" t="s">
        <v>46</v>
      </c>
      <c r="U5220" s="2"/>
      <c r="V5220" s="2"/>
      <c r="W5220" s="2"/>
      <c r="X5220" s="3">
        <v>0</v>
      </c>
      <c r="Y5220" s="33" t="e">
        <f>#REF!-U5220-V5220-W5220</f>
        <v>#REF!</v>
      </c>
    </row>
    <row r="5221" spans="1:25" ht="22.5" x14ac:dyDescent="0.2">
      <c r="A5221" s="1" t="s">
        <v>1193</v>
      </c>
      <c r="B5221" s="1" t="s">
        <v>1194</v>
      </c>
      <c r="C5221" s="44" t="s">
        <v>9815</v>
      </c>
      <c r="D5221" s="23" t="s">
        <v>9839</v>
      </c>
      <c r="E5221" s="1" t="s">
        <v>9839</v>
      </c>
      <c r="F5221" s="23" t="s">
        <v>1196</v>
      </c>
      <c r="H5221" s="23" t="s">
        <v>9968</v>
      </c>
      <c r="I5221" s="5" t="s">
        <v>9969</v>
      </c>
      <c r="J5221" s="29">
        <v>43174</v>
      </c>
      <c r="K5221" s="18">
        <v>38289.81</v>
      </c>
      <c r="L5221" s="18">
        <v>38289.81</v>
      </c>
      <c r="M5221" s="18">
        <v>0</v>
      </c>
      <c r="N5221" s="18">
        <v>0</v>
      </c>
      <c r="P5221" s="1" t="s">
        <v>9964</v>
      </c>
      <c r="Q5221" s="1" t="s">
        <v>9979</v>
      </c>
      <c r="R5221" s="1" t="s">
        <v>9980</v>
      </c>
      <c r="S5221" s="1" t="s">
        <v>9981</v>
      </c>
      <c r="T5221" s="1" t="s">
        <v>46</v>
      </c>
      <c r="U5221" s="2"/>
      <c r="V5221" s="2"/>
      <c r="W5221" s="2"/>
      <c r="X5221" s="3">
        <v>0</v>
      </c>
      <c r="Y5221" s="33" t="e">
        <f>#REF!-U5221-V5221-W5221</f>
        <v>#REF!</v>
      </c>
    </row>
    <row r="5222" spans="1:25" ht="22.5" x14ac:dyDescent="0.2">
      <c r="A5222" s="1" t="s">
        <v>1193</v>
      </c>
      <c r="B5222" s="1" t="s">
        <v>1194</v>
      </c>
      <c r="C5222" s="44" t="s">
        <v>9815</v>
      </c>
      <c r="D5222" s="23" t="s">
        <v>9839</v>
      </c>
      <c r="E5222" s="1" t="s">
        <v>9839</v>
      </c>
      <c r="F5222" s="23" t="s">
        <v>1196</v>
      </c>
      <c r="H5222" s="23" t="s">
        <v>9968</v>
      </c>
      <c r="I5222" s="5" t="s">
        <v>9969</v>
      </c>
      <c r="J5222" s="29">
        <v>43215</v>
      </c>
      <c r="K5222" s="18">
        <v>35505.68</v>
      </c>
      <c r="L5222" s="18">
        <v>35505.68</v>
      </c>
      <c r="M5222" s="18">
        <v>0</v>
      </c>
      <c r="N5222" s="18">
        <v>0</v>
      </c>
      <c r="P5222" s="1" t="s">
        <v>9964</v>
      </c>
      <c r="Q5222" s="1" t="s">
        <v>9982</v>
      </c>
      <c r="R5222" s="1" t="s">
        <v>9983</v>
      </c>
      <c r="S5222" s="1" t="s">
        <v>9984</v>
      </c>
      <c r="T5222" s="1" t="s">
        <v>46</v>
      </c>
      <c r="U5222" s="2"/>
      <c r="V5222" s="2"/>
      <c r="W5222" s="2"/>
      <c r="X5222" s="3">
        <v>0</v>
      </c>
      <c r="Y5222" s="33" t="e">
        <f>#REF!-U5222-V5222-W5222</f>
        <v>#REF!</v>
      </c>
    </row>
    <row r="5223" spans="1:25" ht="22.5" x14ac:dyDescent="0.2">
      <c r="A5223" s="1" t="s">
        <v>1193</v>
      </c>
      <c r="B5223" s="1" t="s">
        <v>1194</v>
      </c>
      <c r="C5223" s="44" t="s">
        <v>9815</v>
      </c>
      <c r="D5223" s="23" t="s">
        <v>9839</v>
      </c>
      <c r="E5223" s="1" t="s">
        <v>9839</v>
      </c>
      <c r="F5223" s="23" t="s">
        <v>1196</v>
      </c>
      <c r="H5223" s="23" t="s">
        <v>9968</v>
      </c>
      <c r="I5223" s="5" t="s">
        <v>9969</v>
      </c>
      <c r="J5223" s="29">
        <v>43235</v>
      </c>
      <c r="K5223" s="18">
        <v>36322.06</v>
      </c>
      <c r="L5223" s="18">
        <v>36322.06</v>
      </c>
      <c r="M5223" s="18">
        <v>0</v>
      </c>
      <c r="N5223" s="18">
        <v>0</v>
      </c>
      <c r="P5223" s="1" t="s">
        <v>9964</v>
      </c>
      <c r="Q5223" s="1" t="s">
        <v>9985</v>
      </c>
      <c r="R5223" s="1" t="s">
        <v>9986</v>
      </c>
      <c r="S5223" s="1" t="s">
        <v>9987</v>
      </c>
      <c r="T5223" s="1" t="s">
        <v>46</v>
      </c>
      <c r="U5223" s="2"/>
      <c r="V5223" s="2"/>
      <c r="W5223" s="2"/>
      <c r="X5223" s="3">
        <v>0</v>
      </c>
      <c r="Y5223" s="33" t="e">
        <f>#REF!-U5223-V5223-W5223</f>
        <v>#REF!</v>
      </c>
    </row>
    <row r="5224" spans="1:25" ht="22.5" x14ac:dyDescent="0.2">
      <c r="A5224" s="1" t="s">
        <v>1193</v>
      </c>
      <c r="B5224" s="1" t="s">
        <v>1194</v>
      </c>
      <c r="C5224" s="44" t="s">
        <v>9815</v>
      </c>
      <c r="D5224" s="23" t="s">
        <v>9839</v>
      </c>
      <c r="E5224" s="1" t="s">
        <v>9839</v>
      </c>
      <c r="F5224" s="23" t="s">
        <v>1196</v>
      </c>
      <c r="H5224" s="23" t="s">
        <v>9968</v>
      </c>
      <c r="I5224" s="5" t="s">
        <v>9969</v>
      </c>
      <c r="J5224" s="29">
        <v>43266</v>
      </c>
      <c r="K5224" s="18">
        <v>37139.42</v>
      </c>
      <c r="L5224" s="18">
        <v>37139.42</v>
      </c>
      <c r="M5224" s="18">
        <v>0</v>
      </c>
      <c r="N5224" s="18">
        <v>0</v>
      </c>
      <c r="P5224" s="1" t="s">
        <v>9964</v>
      </c>
      <c r="Q5224" s="1" t="s">
        <v>9988</v>
      </c>
      <c r="R5224" s="1" t="s">
        <v>9989</v>
      </c>
      <c r="S5224" s="1" t="s">
        <v>9990</v>
      </c>
      <c r="T5224" s="1" t="s">
        <v>46</v>
      </c>
      <c r="U5224" s="2"/>
      <c r="V5224" s="2"/>
      <c r="W5224" s="2"/>
      <c r="X5224" s="3">
        <v>0</v>
      </c>
      <c r="Y5224" s="33" t="e">
        <f>#REF!-U5224-V5224-W5224</f>
        <v>#REF!</v>
      </c>
    </row>
    <row r="5225" spans="1:25" x14ac:dyDescent="0.2">
      <c r="H5225" s="27" t="s">
        <v>9991</v>
      </c>
      <c r="J5225" s="29"/>
      <c r="K5225" s="18">
        <f>SUBTOTAL(9,K5217:K5224)</f>
        <v>292738.76999999996</v>
      </c>
      <c r="L5225" s="18">
        <f>SUBTOTAL(9,L5217:L5224)</f>
        <v>292738.76999999996</v>
      </c>
      <c r="M5225" s="18">
        <f>SUBTOTAL(9,M5217:M5224)</f>
        <v>0</v>
      </c>
      <c r="N5225" s="18">
        <f>SUBTOTAL(9,N5217:N5224)</f>
        <v>0</v>
      </c>
      <c r="U5225" s="2"/>
      <c r="V5225" s="2"/>
      <c r="W5225" s="2"/>
      <c r="X5225" s="3">
        <f>SUBTOTAL(9,X5217:X5224)</f>
        <v>0</v>
      </c>
      <c r="Y5225" s="33" t="e">
        <f>#REF!-U5225-V5225-W5225</f>
        <v>#REF!</v>
      </c>
    </row>
    <row r="5226" spans="1:25" ht="22.5" x14ac:dyDescent="0.2">
      <c r="A5226" s="1" t="s">
        <v>1193</v>
      </c>
      <c r="B5226" s="1" t="s">
        <v>1194</v>
      </c>
      <c r="C5226" s="44" t="s">
        <v>9815</v>
      </c>
      <c r="D5226" s="23" t="s">
        <v>9839</v>
      </c>
      <c r="E5226" s="1" t="s">
        <v>9839</v>
      </c>
      <c r="F5226" s="23" t="s">
        <v>1196</v>
      </c>
      <c r="H5226" s="23" t="s">
        <v>9996</v>
      </c>
      <c r="I5226" s="5" t="s">
        <v>9997</v>
      </c>
      <c r="J5226" s="29">
        <v>43060</v>
      </c>
      <c r="K5226" s="18">
        <v>36432.89</v>
      </c>
      <c r="L5226" s="18">
        <v>36432.89</v>
      </c>
      <c r="M5226" s="18">
        <v>0</v>
      </c>
      <c r="N5226" s="18">
        <v>0</v>
      </c>
      <c r="P5226" s="1" t="s">
        <v>9992</v>
      </c>
      <c r="Q5226" s="1" t="s">
        <v>9993</v>
      </c>
      <c r="R5226" s="1" t="s">
        <v>9994</v>
      </c>
      <c r="S5226" s="1" t="s">
        <v>9995</v>
      </c>
      <c r="T5226" s="1" t="s">
        <v>46</v>
      </c>
      <c r="U5226" s="2"/>
      <c r="V5226" s="2"/>
      <c r="W5226" s="2"/>
      <c r="X5226" s="3">
        <v>0</v>
      </c>
      <c r="Y5226" s="33" t="e">
        <f>#REF!-U5226-V5226-W5226</f>
        <v>#REF!</v>
      </c>
    </row>
    <row r="5227" spans="1:25" ht="22.5" x14ac:dyDescent="0.2">
      <c r="A5227" s="1" t="s">
        <v>1193</v>
      </c>
      <c r="B5227" s="1" t="s">
        <v>1194</v>
      </c>
      <c r="C5227" s="44" t="s">
        <v>9815</v>
      </c>
      <c r="D5227" s="23" t="s">
        <v>9839</v>
      </c>
      <c r="E5227" s="1" t="s">
        <v>9839</v>
      </c>
      <c r="F5227" s="23" t="s">
        <v>1196</v>
      </c>
      <c r="H5227" s="23" t="s">
        <v>9996</v>
      </c>
      <c r="I5227" s="5" t="s">
        <v>9997</v>
      </c>
      <c r="J5227" s="29">
        <v>43081</v>
      </c>
      <c r="K5227" s="18">
        <v>35900.97</v>
      </c>
      <c r="L5227" s="18">
        <v>35900.97</v>
      </c>
      <c r="M5227" s="18">
        <v>0</v>
      </c>
      <c r="N5227" s="18">
        <v>0</v>
      </c>
      <c r="P5227" s="1" t="s">
        <v>9992</v>
      </c>
      <c r="Q5227" s="1" t="s">
        <v>9998</v>
      </c>
      <c r="R5227" s="1" t="s">
        <v>9999</v>
      </c>
      <c r="S5227" s="1" t="s">
        <v>10000</v>
      </c>
      <c r="T5227" s="1" t="s">
        <v>46</v>
      </c>
      <c r="U5227" s="2"/>
      <c r="V5227" s="2"/>
      <c r="W5227" s="2"/>
      <c r="X5227" s="3">
        <v>0</v>
      </c>
      <c r="Y5227" s="33" t="e">
        <f>#REF!-U5227-V5227-W5227</f>
        <v>#REF!</v>
      </c>
    </row>
    <row r="5228" spans="1:25" ht="22.5" x14ac:dyDescent="0.2">
      <c r="A5228" s="1" t="s">
        <v>1193</v>
      </c>
      <c r="B5228" s="1" t="s">
        <v>1194</v>
      </c>
      <c r="C5228" s="44" t="s">
        <v>9815</v>
      </c>
      <c r="D5228" s="23" t="s">
        <v>9839</v>
      </c>
      <c r="E5228" s="1" t="s">
        <v>9839</v>
      </c>
      <c r="F5228" s="23" t="s">
        <v>1196</v>
      </c>
      <c r="H5228" s="23" t="s">
        <v>9996</v>
      </c>
      <c r="I5228" s="5" t="s">
        <v>9997</v>
      </c>
      <c r="J5228" s="29">
        <v>43157</v>
      </c>
      <c r="K5228" s="18">
        <v>35763.03</v>
      </c>
      <c r="L5228" s="18">
        <v>35763.03</v>
      </c>
      <c r="M5228" s="18">
        <v>0</v>
      </c>
      <c r="N5228" s="18">
        <v>0</v>
      </c>
      <c r="P5228" s="1" t="s">
        <v>9992</v>
      </c>
      <c r="Q5228" s="1" t="s">
        <v>10001</v>
      </c>
      <c r="R5228" s="1" t="s">
        <v>10002</v>
      </c>
      <c r="S5228" s="1" t="s">
        <v>10003</v>
      </c>
      <c r="T5228" s="1" t="s">
        <v>46</v>
      </c>
      <c r="U5228" s="2"/>
      <c r="V5228" s="2"/>
      <c r="W5228" s="2"/>
      <c r="X5228" s="3">
        <v>0</v>
      </c>
      <c r="Y5228" s="33" t="e">
        <f>#REF!-U5228-V5228-W5228</f>
        <v>#REF!</v>
      </c>
    </row>
    <row r="5229" spans="1:25" ht="22.5" x14ac:dyDescent="0.2">
      <c r="A5229" s="1" t="s">
        <v>1193</v>
      </c>
      <c r="B5229" s="1" t="s">
        <v>1194</v>
      </c>
      <c r="C5229" s="44" t="s">
        <v>9815</v>
      </c>
      <c r="D5229" s="23" t="s">
        <v>9839</v>
      </c>
      <c r="E5229" s="1" t="s">
        <v>9839</v>
      </c>
      <c r="F5229" s="23" t="s">
        <v>1196</v>
      </c>
      <c r="H5229" s="23" t="s">
        <v>9996</v>
      </c>
      <c r="I5229" s="5" t="s">
        <v>9997</v>
      </c>
      <c r="J5229" s="29">
        <v>43164</v>
      </c>
      <c r="K5229" s="18">
        <v>40064.269999999997</v>
      </c>
      <c r="L5229" s="18">
        <v>40064.269999999997</v>
      </c>
      <c r="M5229" s="18">
        <v>0</v>
      </c>
      <c r="N5229" s="18">
        <v>0</v>
      </c>
      <c r="P5229" s="1" t="s">
        <v>9992</v>
      </c>
      <c r="Q5229" s="1" t="s">
        <v>10004</v>
      </c>
      <c r="R5229" s="1" t="s">
        <v>10005</v>
      </c>
      <c r="S5229" s="1" t="s">
        <v>10006</v>
      </c>
      <c r="T5229" s="1" t="s">
        <v>46</v>
      </c>
      <c r="U5229" s="2"/>
      <c r="V5229" s="2"/>
      <c r="W5229" s="2"/>
      <c r="X5229" s="3">
        <v>0</v>
      </c>
      <c r="Y5229" s="33" t="e">
        <f>#REF!-U5229-V5229-W5229</f>
        <v>#REF!</v>
      </c>
    </row>
    <row r="5230" spans="1:25" ht="22.5" x14ac:dyDescent="0.2">
      <c r="A5230" s="1" t="s">
        <v>1193</v>
      </c>
      <c r="B5230" s="1" t="s">
        <v>1194</v>
      </c>
      <c r="C5230" s="44" t="s">
        <v>9815</v>
      </c>
      <c r="D5230" s="23" t="s">
        <v>9839</v>
      </c>
      <c r="E5230" s="1" t="s">
        <v>9839</v>
      </c>
      <c r="F5230" s="23" t="s">
        <v>1196</v>
      </c>
      <c r="H5230" s="23" t="s">
        <v>9996</v>
      </c>
      <c r="I5230" s="5" t="s">
        <v>9997</v>
      </c>
      <c r="J5230" s="29">
        <v>43178</v>
      </c>
      <c r="K5230" s="18">
        <v>39681.22</v>
      </c>
      <c r="L5230" s="18">
        <v>39681.22</v>
      </c>
      <c r="M5230" s="18">
        <v>0</v>
      </c>
      <c r="N5230" s="18">
        <v>0</v>
      </c>
      <c r="P5230" s="1" t="s">
        <v>9992</v>
      </c>
      <c r="Q5230" s="1" t="s">
        <v>10007</v>
      </c>
      <c r="R5230" s="1" t="s">
        <v>10008</v>
      </c>
      <c r="S5230" s="1" t="s">
        <v>10009</v>
      </c>
      <c r="T5230" s="1" t="s">
        <v>46</v>
      </c>
      <c r="U5230" s="2"/>
      <c r="V5230" s="2"/>
      <c r="W5230" s="2"/>
      <c r="X5230" s="3">
        <v>0</v>
      </c>
      <c r="Y5230" s="33" t="e">
        <f>#REF!-U5230-V5230-W5230</f>
        <v>#REF!</v>
      </c>
    </row>
    <row r="5231" spans="1:25" ht="22.5" x14ac:dyDescent="0.2">
      <c r="A5231" s="1" t="s">
        <v>1193</v>
      </c>
      <c r="B5231" s="1" t="s">
        <v>1194</v>
      </c>
      <c r="C5231" s="44" t="s">
        <v>9815</v>
      </c>
      <c r="D5231" s="23" t="s">
        <v>9839</v>
      </c>
      <c r="E5231" s="1" t="s">
        <v>9839</v>
      </c>
      <c r="F5231" s="23" t="s">
        <v>1196</v>
      </c>
      <c r="H5231" s="23" t="s">
        <v>9996</v>
      </c>
      <c r="I5231" s="5" t="s">
        <v>9997</v>
      </c>
      <c r="J5231" s="29">
        <v>43215</v>
      </c>
      <c r="K5231" s="18">
        <v>34573.61</v>
      </c>
      <c r="L5231" s="18">
        <v>34573.61</v>
      </c>
      <c r="M5231" s="18">
        <v>0</v>
      </c>
      <c r="N5231" s="18">
        <v>0</v>
      </c>
      <c r="P5231" s="1" t="s">
        <v>9992</v>
      </c>
      <c r="Q5231" s="1" t="s">
        <v>10010</v>
      </c>
      <c r="R5231" s="1" t="s">
        <v>10011</v>
      </c>
      <c r="S5231" s="1" t="s">
        <v>10012</v>
      </c>
      <c r="T5231" s="1" t="s">
        <v>46</v>
      </c>
      <c r="U5231" s="2"/>
      <c r="V5231" s="2"/>
      <c r="W5231" s="2"/>
      <c r="X5231" s="3">
        <v>0</v>
      </c>
      <c r="Y5231" s="33" t="e">
        <f>#REF!-U5231-V5231-W5231</f>
        <v>#REF!</v>
      </c>
    </row>
    <row r="5232" spans="1:25" ht="22.5" x14ac:dyDescent="0.2">
      <c r="A5232" s="1" t="s">
        <v>1193</v>
      </c>
      <c r="B5232" s="1" t="s">
        <v>1194</v>
      </c>
      <c r="C5232" s="44" t="s">
        <v>9815</v>
      </c>
      <c r="D5232" s="23" t="s">
        <v>9839</v>
      </c>
      <c r="E5232" s="1" t="s">
        <v>9839</v>
      </c>
      <c r="F5232" s="23" t="s">
        <v>1196</v>
      </c>
      <c r="H5232" s="23" t="s">
        <v>9996</v>
      </c>
      <c r="I5232" s="5" t="s">
        <v>9997</v>
      </c>
      <c r="J5232" s="29">
        <v>43235</v>
      </c>
      <c r="K5232" s="18">
        <v>38505.050000000003</v>
      </c>
      <c r="L5232" s="18">
        <v>38505.050000000003</v>
      </c>
      <c r="M5232" s="18">
        <v>0</v>
      </c>
      <c r="N5232" s="18">
        <v>0</v>
      </c>
      <c r="P5232" s="1" t="s">
        <v>9992</v>
      </c>
      <c r="Q5232" s="1" t="s">
        <v>10013</v>
      </c>
      <c r="R5232" s="1" t="s">
        <v>10014</v>
      </c>
      <c r="S5232" s="1" t="s">
        <v>10015</v>
      </c>
      <c r="T5232" s="1" t="s">
        <v>46</v>
      </c>
      <c r="U5232" s="2"/>
      <c r="V5232" s="2"/>
      <c r="W5232" s="2"/>
      <c r="X5232" s="3">
        <v>0</v>
      </c>
      <c r="Y5232" s="33" t="e">
        <f>#REF!-U5232-V5232-W5232</f>
        <v>#REF!</v>
      </c>
    </row>
    <row r="5233" spans="1:25" ht="22.5" x14ac:dyDescent="0.2">
      <c r="A5233" s="1" t="s">
        <v>1193</v>
      </c>
      <c r="B5233" s="1" t="s">
        <v>1194</v>
      </c>
      <c r="C5233" s="44" t="s">
        <v>9815</v>
      </c>
      <c r="D5233" s="23" t="s">
        <v>9839</v>
      </c>
      <c r="E5233" s="1" t="s">
        <v>9839</v>
      </c>
      <c r="F5233" s="23" t="s">
        <v>1196</v>
      </c>
      <c r="H5233" s="23" t="s">
        <v>9996</v>
      </c>
      <c r="I5233" s="5" t="s">
        <v>9997</v>
      </c>
      <c r="J5233" s="29">
        <v>43266</v>
      </c>
      <c r="K5233" s="18">
        <v>39819.79</v>
      </c>
      <c r="L5233" s="18">
        <v>39819.79</v>
      </c>
      <c r="M5233" s="18">
        <v>0</v>
      </c>
      <c r="N5233" s="18">
        <v>0</v>
      </c>
      <c r="P5233" s="1" t="s">
        <v>9992</v>
      </c>
      <c r="Q5233" s="1" t="s">
        <v>10016</v>
      </c>
      <c r="R5233" s="1" t="s">
        <v>10017</v>
      </c>
      <c r="S5233" s="1" t="s">
        <v>10018</v>
      </c>
      <c r="T5233" s="1" t="s">
        <v>46</v>
      </c>
      <c r="U5233" s="2"/>
      <c r="V5233" s="2"/>
      <c r="W5233" s="2"/>
      <c r="X5233" s="3">
        <v>0</v>
      </c>
      <c r="Y5233" s="33" t="e">
        <f>#REF!-U5233-V5233-W5233</f>
        <v>#REF!</v>
      </c>
    </row>
    <row r="5234" spans="1:25" x14ac:dyDescent="0.2">
      <c r="H5234" s="27" t="s">
        <v>10019</v>
      </c>
      <c r="J5234" s="29"/>
      <c r="K5234" s="18">
        <f>SUBTOTAL(9,K5226:K5233)</f>
        <v>300740.82999999996</v>
      </c>
      <c r="L5234" s="18">
        <f>SUBTOTAL(9,L5226:L5233)</f>
        <v>300740.82999999996</v>
      </c>
      <c r="M5234" s="18">
        <f>SUBTOTAL(9,M5226:M5233)</f>
        <v>0</v>
      </c>
      <c r="N5234" s="18">
        <f>SUBTOTAL(9,N5226:N5233)</f>
        <v>0</v>
      </c>
      <c r="U5234" s="2"/>
      <c r="V5234" s="2"/>
      <c r="W5234" s="2"/>
      <c r="X5234" s="3">
        <f>SUBTOTAL(9,X5226:X5233)</f>
        <v>0</v>
      </c>
      <c r="Y5234" s="33" t="e">
        <f>#REF!-U5234-V5234-W5234</f>
        <v>#REF!</v>
      </c>
    </row>
    <row r="5235" spans="1:25" x14ac:dyDescent="0.2">
      <c r="C5235" s="45" t="s">
        <v>10020</v>
      </c>
      <c r="J5235" s="29"/>
      <c r="K5235" s="18">
        <f>SUBTOTAL(9,K5167:K5233)</f>
        <v>2497597.2899999996</v>
      </c>
      <c r="L5235" s="18">
        <f>SUBTOTAL(9,L5167:L5233)</f>
        <v>1497457.4299999997</v>
      </c>
      <c r="M5235" s="18">
        <f>SUBTOTAL(9,M5167:M5233)</f>
        <v>0</v>
      </c>
      <c r="N5235" s="18">
        <f>SUBTOTAL(9,N5167:N5233)</f>
        <v>1000139.86</v>
      </c>
      <c r="U5235" s="2"/>
      <c r="V5235" s="2"/>
      <c r="W5235" s="2"/>
      <c r="X5235" s="3">
        <f>SUBTOTAL(9,X5167:X5233)</f>
        <v>0</v>
      </c>
      <c r="Y5235" s="33" t="e">
        <f>#REF!-U5235-V5235-W5235</f>
        <v>#REF!</v>
      </c>
    </row>
    <row r="5236" spans="1:25" x14ac:dyDescent="0.2">
      <c r="A5236" s="1" t="s">
        <v>1193</v>
      </c>
      <c r="B5236" s="1" t="s">
        <v>1194</v>
      </c>
      <c r="C5236" s="44" t="s">
        <v>10021</v>
      </c>
      <c r="D5236" s="23" t="s">
        <v>10022</v>
      </c>
      <c r="E5236" s="1" t="s">
        <v>10022</v>
      </c>
      <c r="F5236" s="23" t="s">
        <v>1217</v>
      </c>
      <c r="H5236" s="23" t="s">
        <v>10028</v>
      </c>
      <c r="I5236" s="5" t="s">
        <v>10029</v>
      </c>
      <c r="J5236" s="29">
        <v>42936</v>
      </c>
      <c r="K5236" s="18">
        <v>3904.84</v>
      </c>
      <c r="L5236" s="18">
        <v>3904.84</v>
      </c>
      <c r="M5236" s="18">
        <v>0</v>
      </c>
      <c r="N5236" s="18">
        <v>0</v>
      </c>
      <c r="P5236" s="1" t="s">
        <v>10023</v>
      </c>
      <c r="Q5236" s="1" t="s">
        <v>10024</v>
      </c>
      <c r="R5236" s="1" t="s">
        <v>10025</v>
      </c>
      <c r="S5236" s="1" t="s">
        <v>10026</v>
      </c>
      <c r="T5236" s="1" t="s">
        <v>10027</v>
      </c>
      <c r="U5236" s="2"/>
      <c r="V5236" s="2"/>
      <c r="W5236" s="2"/>
      <c r="X5236" s="3">
        <v>0</v>
      </c>
      <c r="Y5236" s="33" t="e">
        <f>#REF!-U5236-V5236-W5236</f>
        <v>#REF!</v>
      </c>
    </row>
    <row r="5237" spans="1:25" x14ac:dyDescent="0.2">
      <c r="A5237" s="1" t="s">
        <v>1193</v>
      </c>
      <c r="B5237" s="1" t="s">
        <v>1194</v>
      </c>
      <c r="C5237" s="44" t="s">
        <v>10021</v>
      </c>
      <c r="D5237" s="23" t="s">
        <v>10022</v>
      </c>
      <c r="E5237" s="1" t="s">
        <v>10022</v>
      </c>
      <c r="F5237" s="23" t="s">
        <v>1217</v>
      </c>
      <c r="H5237" s="23" t="s">
        <v>10028</v>
      </c>
      <c r="I5237" s="5" t="s">
        <v>10029</v>
      </c>
      <c r="J5237" s="29">
        <v>43024</v>
      </c>
      <c r="K5237" s="18">
        <v>49021.88</v>
      </c>
      <c r="L5237" s="18">
        <v>49021.88</v>
      </c>
      <c r="M5237" s="18">
        <v>0</v>
      </c>
      <c r="N5237" s="18">
        <v>0</v>
      </c>
      <c r="P5237" s="1" t="s">
        <v>10023</v>
      </c>
      <c r="Q5237" s="1" t="s">
        <v>10030</v>
      </c>
      <c r="R5237" s="1" t="s">
        <v>10031</v>
      </c>
      <c r="S5237" s="1" t="s">
        <v>10032</v>
      </c>
      <c r="T5237" s="1" t="s">
        <v>10033</v>
      </c>
      <c r="U5237" s="2"/>
      <c r="V5237" s="2"/>
      <c r="W5237" s="2"/>
      <c r="X5237" s="3">
        <v>0</v>
      </c>
      <c r="Y5237" s="33" t="e">
        <f>#REF!-U5237-V5237-W5237</f>
        <v>#REF!</v>
      </c>
    </row>
    <row r="5238" spans="1:25" x14ac:dyDescent="0.2">
      <c r="A5238" s="1" t="s">
        <v>1193</v>
      </c>
      <c r="B5238" s="1" t="s">
        <v>1194</v>
      </c>
      <c r="C5238" s="44" t="s">
        <v>10021</v>
      </c>
      <c r="D5238" s="23" t="s">
        <v>10022</v>
      </c>
      <c r="E5238" s="1" t="s">
        <v>10022</v>
      </c>
      <c r="F5238" s="23" t="s">
        <v>1217</v>
      </c>
      <c r="H5238" s="23" t="s">
        <v>10028</v>
      </c>
      <c r="I5238" s="5" t="s">
        <v>10029</v>
      </c>
      <c r="J5238" s="29">
        <v>43045</v>
      </c>
      <c r="K5238" s="18">
        <v>38493.11</v>
      </c>
      <c r="L5238" s="18">
        <v>38493.11</v>
      </c>
      <c r="M5238" s="18">
        <v>0</v>
      </c>
      <c r="N5238" s="18">
        <v>0</v>
      </c>
      <c r="P5238" s="1" t="s">
        <v>10023</v>
      </c>
      <c r="Q5238" s="1" t="s">
        <v>10034</v>
      </c>
      <c r="R5238" s="1" t="s">
        <v>10035</v>
      </c>
      <c r="S5238" s="1" t="s">
        <v>10036</v>
      </c>
      <c r="T5238" s="1" t="s">
        <v>10037</v>
      </c>
      <c r="U5238" s="2"/>
      <c r="V5238" s="2"/>
      <c r="W5238" s="2"/>
      <c r="X5238" s="3">
        <v>0</v>
      </c>
      <c r="Y5238" s="33" t="e">
        <f>#REF!-U5238-V5238-W5238</f>
        <v>#REF!</v>
      </c>
    </row>
    <row r="5239" spans="1:25" x14ac:dyDescent="0.2">
      <c r="H5239" s="27" t="s">
        <v>10038</v>
      </c>
      <c r="J5239" s="29"/>
      <c r="K5239" s="18">
        <f>SUBTOTAL(9,K5236:K5238)</f>
        <v>91419.83</v>
      </c>
      <c r="L5239" s="18">
        <f>SUBTOTAL(9,L5236:L5238)</f>
        <v>91419.83</v>
      </c>
      <c r="M5239" s="18">
        <f>SUBTOTAL(9,M5236:M5238)</f>
        <v>0</v>
      </c>
      <c r="N5239" s="18">
        <f>SUBTOTAL(9,N5236:N5238)</f>
        <v>0</v>
      </c>
      <c r="U5239" s="2"/>
      <c r="V5239" s="2"/>
      <c r="W5239" s="2"/>
      <c r="X5239" s="3">
        <f>SUBTOTAL(9,X5236:X5238)</f>
        <v>0</v>
      </c>
      <c r="Y5239" s="33" t="e">
        <f>#REF!-U5239-V5239-W5239</f>
        <v>#REF!</v>
      </c>
    </row>
    <row r="5240" spans="1:25" x14ac:dyDescent="0.2">
      <c r="C5240" s="45" t="s">
        <v>10039</v>
      </c>
      <c r="J5240" s="29"/>
      <c r="K5240" s="18">
        <f>SUBTOTAL(9,K5236:K5238)</f>
        <v>91419.83</v>
      </c>
      <c r="L5240" s="18">
        <f>SUBTOTAL(9,L5236:L5238)</f>
        <v>91419.83</v>
      </c>
      <c r="M5240" s="18">
        <f>SUBTOTAL(9,M5236:M5238)</f>
        <v>0</v>
      </c>
      <c r="N5240" s="18">
        <f>SUBTOTAL(9,N5236:N5238)</f>
        <v>0</v>
      </c>
      <c r="U5240" s="2"/>
      <c r="V5240" s="2"/>
      <c r="W5240" s="2"/>
      <c r="X5240" s="3">
        <f>SUBTOTAL(9,X5236:X5238)</f>
        <v>0</v>
      </c>
      <c r="Y5240" s="33" t="e">
        <f>#REF!-U5240-V5240-W5240</f>
        <v>#REF!</v>
      </c>
    </row>
    <row r="5241" spans="1:25" x14ac:dyDescent="0.2">
      <c r="A5241" s="1" t="s">
        <v>1478</v>
      </c>
      <c r="B5241" s="1" t="s">
        <v>1479</v>
      </c>
      <c r="C5241" s="44" t="s">
        <v>10040</v>
      </c>
      <c r="D5241" s="23" t="s">
        <v>10041</v>
      </c>
      <c r="E5241" s="1" t="s">
        <v>10041</v>
      </c>
      <c r="G5241" s="23" t="s">
        <v>25</v>
      </c>
      <c r="H5241" s="23" t="s">
        <v>10045</v>
      </c>
      <c r="I5241" s="5" t="s">
        <v>10046</v>
      </c>
      <c r="J5241" s="29">
        <v>42941</v>
      </c>
      <c r="K5241" s="18">
        <v>212.66</v>
      </c>
      <c r="L5241" s="18">
        <v>0</v>
      </c>
      <c r="M5241" s="18">
        <v>212.66</v>
      </c>
      <c r="N5241" s="18">
        <v>0</v>
      </c>
      <c r="O5241" s="1" t="s">
        <v>10042</v>
      </c>
      <c r="R5241" s="1" t="s">
        <v>27</v>
      </c>
      <c r="S5241" s="1" t="s">
        <v>10043</v>
      </c>
      <c r="T5241" s="1" t="s">
        <v>10044</v>
      </c>
      <c r="U5241" s="2"/>
      <c r="V5241" s="2"/>
      <c r="W5241" s="2"/>
      <c r="X5241" s="3">
        <v>0</v>
      </c>
      <c r="Y5241" s="33" t="e">
        <f>#REF!-U5241-V5241-W5241</f>
        <v>#REF!</v>
      </c>
    </row>
    <row r="5242" spans="1:25" x14ac:dyDescent="0.2">
      <c r="A5242" s="1" t="s">
        <v>1478</v>
      </c>
      <c r="B5242" s="1" t="s">
        <v>1479</v>
      </c>
      <c r="C5242" s="44" t="s">
        <v>10040</v>
      </c>
      <c r="D5242" s="23" t="s">
        <v>10041</v>
      </c>
      <c r="E5242" s="1" t="s">
        <v>10041</v>
      </c>
      <c r="G5242" s="23" t="s">
        <v>25</v>
      </c>
      <c r="H5242" s="23" t="s">
        <v>10045</v>
      </c>
      <c r="I5242" s="5" t="s">
        <v>10046</v>
      </c>
      <c r="J5242" s="29">
        <v>43028</v>
      </c>
      <c r="K5242" s="18">
        <v>7951</v>
      </c>
      <c r="L5242" s="18">
        <v>0</v>
      </c>
      <c r="M5242" s="18">
        <v>7951</v>
      </c>
      <c r="N5242" s="18">
        <v>0</v>
      </c>
      <c r="O5242" s="1" t="s">
        <v>10042</v>
      </c>
      <c r="R5242" s="1" t="s">
        <v>27</v>
      </c>
      <c r="S5242" s="1" t="s">
        <v>10047</v>
      </c>
      <c r="T5242" s="1" t="s">
        <v>10048</v>
      </c>
      <c r="U5242" s="2"/>
      <c r="V5242" s="2"/>
      <c r="W5242" s="2"/>
      <c r="X5242" s="3">
        <v>0</v>
      </c>
      <c r="Y5242" s="33" t="e">
        <f>#REF!-U5242-V5242-W5242</f>
        <v>#REF!</v>
      </c>
    </row>
    <row r="5243" spans="1:25" x14ac:dyDescent="0.2">
      <c r="A5243" s="1" t="s">
        <v>1478</v>
      </c>
      <c r="B5243" s="1" t="s">
        <v>1479</v>
      </c>
      <c r="C5243" s="44" t="s">
        <v>10040</v>
      </c>
      <c r="D5243" s="23" t="s">
        <v>10041</v>
      </c>
      <c r="E5243" s="1" t="s">
        <v>10041</v>
      </c>
      <c r="G5243" s="23" t="s">
        <v>25</v>
      </c>
      <c r="H5243" s="23" t="s">
        <v>10045</v>
      </c>
      <c r="I5243" s="5" t="s">
        <v>10046</v>
      </c>
      <c r="J5243" s="29">
        <v>43112</v>
      </c>
      <c r="K5243" s="18">
        <v>36458.629999999997</v>
      </c>
      <c r="L5243" s="18">
        <v>0</v>
      </c>
      <c r="M5243" s="18">
        <v>36458.629999999997</v>
      </c>
      <c r="N5243" s="18">
        <v>0</v>
      </c>
      <c r="O5243" s="1" t="s">
        <v>10042</v>
      </c>
      <c r="R5243" s="1" t="s">
        <v>27</v>
      </c>
      <c r="S5243" s="1" t="s">
        <v>10049</v>
      </c>
      <c r="T5243" s="1" t="s">
        <v>10050</v>
      </c>
      <c r="U5243" s="2"/>
      <c r="V5243" s="2"/>
      <c r="W5243" s="2"/>
      <c r="X5243" s="3">
        <v>0</v>
      </c>
      <c r="Y5243" s="33" t="e">
        <f>#REF!-U5243-V5243-W5243</f>
        <v>#REF!</v>
      </c>
    </row>
    <row r="5244" spans="1:25" x14ac:dyDescent="0.2">
      <c r="H5244" s="27" t="s">
        <v>10051</v>
      </c>
      <c r="J5244" s="29"/>
      <c r="K5244" s="18">
        <f>SUBTOTAL(9,K5241:K5243)</f>
        <v>44622.289999999994</v>
      </c>
      <c r="L5244" s="18">
        <f>SUBTOTAL(9,L5241:L5243)</f>
        <v>0</v>
      </c>
      <c r="M5244" s="18">
        <f>SUBTOTAL(9,M5241:M5243)</f>
        <v>44622.289999999994</v>
      </c>
      <c r="N5244" s="18">
        <f>SUBTOTAL(9,N5241:N5243)</f>
        <v>0</v>
      </c>
      <c r="U5244" s="2"/>
      <c r="V5244" s="2"/>
      <c r="W5244" s="2"/>
      <c r="X5244" s="3">
        <f>SUBTOTAL(9,X5241:X5243)</f>
        <v>0</v>
      </c>
      <c r="Y5244" s="33" t="e">
        <f>#REF!-U5244-V5244-W5244</f>
        <v>#REF!</v>
      </c>
    </row>
    <row r="5245" spans="1:25" x14ac:dyDescent="0.2">
      <c r="C5245" s="45" t="s">
        <v>10052</v>
      </c>
      <c r="J5245" s="29"/>
      <c r="K5245" s="18">
        <f>SUBTOTAL(9,K5241:K5243)</f>
        <v>44622.289999999994</v>
      </c>
      <c r="L5245" s="18">
        <f>SUBTOTAL(9,L5241:L5243)</f>
        <v>0</v>
      </c>
      <c r="M5245" s="18">
        <f>SUBTOTAL(9,M5241:M5243)</f>
        <v>44622.289999999994</v>
      </c>
      <c r="N5245" s="18">
        <f>SUBTOTAL(9,N5241:N5243)</f>
        <v>0</v>
      </c>
      <c r="U5245" s="2"/>
      <c r="V5245" s="2"/>
      <c r="W5245" s="2"/>
      <c r="X5245" s="3">
        <f>SUBTOTAL(9,X5241:X5243)</f>
        <v>0</v>
      </c>
      <c r="Y5245" s="33" t="e">
        <f>#REF!-U5245-V5245-W5245</f>
        <v>#REF!</v>
      </c>
    </row>
    <row r="5246" spans="1:25" x14ac:dyDescent="0.2">
      <c r="A5246" s="1" t="s">
        <v>1193</v>
      </c>
      <c r="B5246" s="1" t="s">
        <v>1194</v>
      </c>
      <c r="C5246" s="44" t="s">
        <v>10053</v>
      </c>
      <c r="D5246" s="23" t="s">
        <v>10054</v>
      </c>
      <c r="E5246" s="1" t="s">
        <v>10054</v>
      </c>
      <c r="F5246" s="23" t="s">
        <v>1217</v>
      </c>
      <c r="H5246" s="23" t="s">
        <v>10060</v>
      </c>
      <c r="I5246" s="5" t="s">
        <v>10061</v>
      </c>
      <c r="J5246" s="29">
        <v>42929</v>
      </c>
      <c r="K5246" s="18">
        <v>175.48</v>
      </c>
      <c r="L5246" s="18">
        <v>175.48</v>
      </c>
      <c r="M5246" s="18">
        <v>0</v>
      </c>
      <c r="N5246" s="18">
        <v>0</v>
      </c>
      <c r="P5246" s="1" t="s">
        <v>10055</v>
      </c>
      <c r="Q5246" s="1" t="s">
        <v>10056</v>
      </c>
      <c r="R5246" s="1" t="s">
        <v>10057</v>
      </c>
      <c r="S5246" s="1" t="s">
        <v>10058</v>
      </c>
      <c r="T5246" s="1" t="s">
        <v>10059</v>
      </c>
      <c r="U5246" s="2"/>
      <c r="V5246" s="2"/>
      <c r="W5246" s="2"/>
      <c r="X5246" s="3">
        <v>0</v>
      </c>
      <c r="Y5246" s="33" t="e">
        <f>#REF!-U5246-V5246-W5246</f>
        <v>#REF!</v>
      </c>
    </row>
    <row r="5247" spans="1:25" x14ac:dyDescent="0.2">
      <c r="A5247" s="1" t="s">
        <v>1193</v>
      </c>
      <c r="B5247" s="1" t="s">
        <v>1194</v>
      </c>
      <c r="C5247" s="44" t="s">
        <v>10053</v>
      </c>
      <c r="D5247" s="23" t="s">
        <v>10054</v>
      </c>
      <c r="E5247" s="1" t="s">
        <v>10054</v>
      </c>
      <c r="F5247" s="23" t="s">
        <v>1217</v>
      </c>
      <c r="H5247" s="23" t="s">
        <v>10060</v>
      </c>
      <c r="I5247" s="5" t="s">
        <v>10061</v>
      </c>
      <c r="J5247" s="29">
        <v>42954</v>
      </c>
      <c r="K5247" s="18">
        <v>3691.84</v>
      </c>
      <c r="L5247" s="18">
        <v>3691.84</v>
      </c>
      <c r="M5247" s="18">
        <v>0</v>
      </c>
      <c r="N5247" s="18">
        <v>0</v>
      </c>
      <c r="P5247" s="1" t="s">
        <v>10055</v>
      </c>
      <c r="Q5247" s="1" t="s">
        <v>10062</v>
      </c>
      <c r="R5247" s="1" t="s">
        <v>10063</v>
      </c>
      <c r="S5247" s="1" t="s">
        <v>10064</v>
      </c>
      <c r="T5247" s="1" t="s">
        <v>10065</v>
      </c>
      <c r="U5247" s="2"/>
      <c r="V5247" s="2"/>
      <c r="W5247" s="2"/>
      <c r="X5247" s="3">
        <v>0</v>
      </c>
      <c r="Y5247" s="33" t="e">
        <f>#REF!-U5247-V5247-W5247</f>
        <v>#REF!</v>
      </c>
    </row>
    <row r="5248" spans="1:25" x14ac:dyDescent="0.2">
      <c r="A5248" s="1" t="s">
        <v>1193</v>
      </c>
      <c r="B5248" s="1" t="s">
        <v>1194</v>
      </c>
      <c r="C5248" s="44" t="s">
        <v>10053</v>
      </c>
      <c r="D5248" s="23" t="s">
        <v>10054</v>
      </c>
      <c r="E5248" s="1" t="s">
        <v>10054</v>
      </c>
      <c r="F5248" s="23" t="s">
        <v>1217</v>
      </c>
      <c r="H5248" s="23" t="s">
        <v>10060</v>
      </c>
      <c r="I5248" s="5" t="s">
        <v>10061</v>
      </c>
      <c r="J5248" s="29">
        <v>43031</v>
      </c>
      <c r="K5248" s="18">
        <v>13446.51</v>
      </c>
      <c r="L5248" s="18">
        <v>13446.51</v>
      </c>
      <c r="M5248" s="18">
        <v>0</v>
      </c>
      <c r="N5248" s="18">
        <v>0</v>
      </c>
      <c r="P5248" s="1" t="s">
        <v>10055</v>
      </c>
      <c r="Q5248" s="1" t="s">
        <v>10066</v>
      </c>
      <c r="R5248" s="1" t="s">
        <v>10067</v>
      </c>
      <c r="S5248" s="1" t="s">
        <v>10068</v>
      </c>
      <c r="T5248" s="1" t="s">
        <v>10069</v>
      </c>
      <c r="U5248" s="2"/>
      <c r="V5248" s="2"/>
      <c r="W5248" s="2"/>
      <c r="X5248" s="3">
        <v>0</v>
      </c>
      <c r="Y5248" s="33" t="e">
        <f>#REF!-U5248-V5248-W5248</f>
        <v>#REF!</v>
      </c>
    </row>
    <row r="5249" spans="1:25" x14ac:dyDescent="0.2">
      <c r="A5249" s="1" t="s">
        <v>1193</v>
      </c>
      <c r="B5249" s="1" t="s">
        <v>1194</v>
      </c>
      <c r="C5249" s="44" t="s">
        <v>10053</v>
      </c>
      <c r="D5249" s="23" t="s">
        <v>10054</v>
      </c>
      <c r="E5249" s="1" t="s">
        <v>10054</v>
      </c>
      <c r="F5249" s="23" t="s">
        <v>1196</v>
      </c>
      <c r="H5249" s="23" t="s">
        <v>10060</v>
      </c>
      <c r="I5249" s="5" t="s">
        <v>10061</v>
      </c>
      <c r="J5249" s="29">
        <v>42929</v>
      </c>
      <c r="K5249" s="18">
        <v>174.52</v>
      </c>
      <c r="L5249" s="18">
        <v>174.52</v>
      </c>
      <c r="M5249" s="18">
        <v>0</v>
      </c>
      <c r="N5249" s="18">
        <v>0</v>
      </c>
      <c r="P5249" s="1" t="s">
        <v>10055</v>
      </c>
      <c r="Q5249" s="1" t="s">
        <v>10056</v>
      </c>
      <c r="R5249" s="1" t="s">
        <v>10057</v>
      </c>
      <c r="S5249" s="1" t="s">
        <v>10058</v>
      </c>
      <c r="T5249" s="1" t="s">
        <v>10059</v>
      </c>
      <c r="U5249" s="2"/>
      <c r="V5249" s="2"/>
      <c r="W5249" s="2"/>
      <c r="X5249" s="3">
        <v>0</v>
      </c>
      <c r="Y5249" s="33" t="e">
        <f>#REF!-U5249-V5249-W5249</f>
        <v>#REF!</v>
      </c>
    </row>
    <row r="5250" spans="1:25" x14ac:dyDescent="0.2">
      <c r="A5250" s="1" t="s">
        <v>1193</v>
      </c>
      <c r="B5250" s="1" t="s">
        <v>1194</v>
      </c>
      <c r="C5250" s="44" t="s">
        <v>10053</v>
      </c>
      <c r="D5250" s="23" t="s">
        <v>10054</v>
      </c>
      <c r="E5250" s="1" t="s">
        <v>10054</v>
      </c>
      <c r="F5250" s="23" t="s">
        <v>1196</v>
      </c>
      <c r="H5250" s="23" t="s">
        <v>10060</v>
      </c>
      <c r="I5250" s="5" t="s">
        <v>10061</v>
      </c>
      <c r="J5250" s="29">
        <v>42954</v>
      </c>
      <c r="K5250" s="18">
        <v>3691.84</v>
      </c>
      <c r="L5250" s="18">
        <v>3691.84</v>
      </c>
      <c r="M5250" s="18">
        <v>0</v>
      </c>
      <c r="N5250" s="18">
        <v>0</v>
      </c>
      <c r="P5250" s="1" t="s">
        <v>10055</v>
      </c>
      <c r="Q5250" s="1" t="s">
        <v>10062</v>
      </c>
      <c r="R5250" s="1" t="s">
        <v>10063</v>
      </c>
      <c r="S5250" s="1" t="s">
        <v>10064</v>
      </c>
      <c r="T5250" s="1" t="s">
        <v>10065</v>
      </c>
      <c r="U5250" s="2"/>
      <c r="V5250" s="2"/>
      <c r="W5250" s="2"/>
      <c r="X5250" s="3">
        <v>0</v>
      </c>
      <c r="Y5250" s="33" t="e">
        <f>#REF!-U5250-V5250-W5250</f>
        <v>#REF!</v>
      </c>
    </row>
    <row r="5251" spans="1:25" x14ac:dyDescent="0.2">
      <c r="A5251" s="1" t="s">
        <v>1193</v>
      </c>
      <c r="B5251" s="1" t="s">
        <v>1194</v>
      </c>
      <c r="C5251" s="44" t="s">
        <v>10053</v>
      </c>
      <c r="D5251" s="23" t="s">
        <v>10054</v>
      </c>
      <c r="E5251" s="1" t="s">
        <v>10054</v>
      </c>
      <c r="F5251" s="23" t="s">
        <v>1196</v>
      </c>
      <c r="H5251" s="23" t="s">
        <v>10060</v>
      </c>
      <c r="I5251" s="5" t="s">
        <v>10061</v>
      </c>
      <c r="J5251" s="29">
        <v>43031</v>
      </c>
      <c r="K5251" s="18">
        <v>13446.51</v>
      </c>
      <c r="L5251" s="18">
        <v>13446.51</v>
      </c>
      <c r="M5251" s="18">
        <v>0</v>
      </c>
      <c r="N5251" s="18">
        <v>0</v>
      </c>
      <c r="P5251" s="1" t="s">
        <v>10055</v>
      </c>
      <c r="Q5251" s="1" t="s">
        <v>10066</v>
      </c>
      <c r="R5251" s="1" t="s">
        <v>10067</v>
      </c>
      <c r="S5251" s="1" t="s">
        <v>10068</v>
      </c>
      <c r="T5251" s="1" t="s">
        <v>10069</v>
      </c>
      <c r="U5251" s="2"/>
      <c r="V5251" s="2"/>
      <c r="W5251" s="2"/>
      <c r="X5251" s="3">
        <v>0</v>
      </c>
      <c r="Y5251" s="33" t="e">
        <f>#REF!-U5251-V5251-W5251</f>
        <v>#REF!</v>
      </c>
    </row>
    <row r="5252" spans="1:25" x14ac:dyDescent="0.2">
      <c r="H5252" s="27" t="s">
        <v>10070</v>
      </c>
      <c r="J5252" s="29"/>
      <c r="K5252" s="18">
        <f>SUBTOTAL(9,K5246:K5251)</f>
        <v>34626.700000000004</v>
      </c>
      <c r="L5252" s="18">
        <f>SUBTOTAL(9,L5246:L5251)</f>
        <v>34626.700000000004</v>
      </c>
      <c r="M5252" s="18">
        <f>SUBTOTAL(9,M5246:M5251)</f>
        <v>0</v>
      </c>
      <c r="N5252" s="18">
        <f>SUBTOTAL(9,N5246:N5251)</f>
        <v>0</v>
      </c>
      <c r="U5252" s="2"/>
      <c r="V5252" s="2"/>
      <c r="W5252" s="2"/>
      <c r="X5252" s="3">
        <f>SUBTOTAL(9,X5246:X5251)</f>
        <v>0</v>
      </c>
      <c r="Y5252" s="33" t="e">
        <f>#REF!-U5252-V5252-W5252</f>
        <v>#REF!</v>
      </c>
    </row>
    <row r="5253" spans="1:25" x14ac:dyDescent="0.2">
      <c r="A5253" s="1" t="s">
        <v>1193</v>
      </c>
      <c r="B5253" s="1" t="s">
        <v>1194</v>
      </c>
      <c r="C5253" s="44" t="s">
        <v>10053</v>
      </c>
      <c r="D5253" s="23" t="s">
        <v>10054</v>
      </c>
      <c r="E5253" s="1" t="s">
        <v>10054</v>
      </c>
      <c r="F5253" s="23" t="s">
        <v>1217</v>
      </c>
      <c r="H5253" s="23" t="s">
        <v>10076</v>
      </c>
      <c r="I5253" s="5" t="s">
        <v>10077</v>
      </c>
      <c r="J5253" s="29">
        <v>43125</v>
      </c>
      <c r="K5253" s="18">
        <v>1373.04</v>
      </c>
      <c r="L5253" s="18">
        <v>1373.04</v>
      </c>
      <c r="M5253" s="18">
        <v>0</v>
      </c>
      <c r="N5253" s="18">
        <v>0</v>
      </c>
      <c r="P5253" s="1" t="s">
        <v>10071</v>
      </c>
      <c r="Q5253" s="1" t="s">
        <v>10072</v>
      </c>
      <c r="R5253" s="1" t="s">
        <v>10073</v>
      </c>
      <c r="S5253" s="1" t="s">
        <v>10074</v>
      </c>
      <c r="T5253" s="1" t="s">
        <v>10075</v>
      </c>
      <c r="U5253" s="2"/>
      <c r="V5253" s="2"/>
      <c r="W5253" s="2"/>
      <c r="X5253" s="3">
        <v>0</v>
      </c>
      <c r="Y5253" s="33" t="e">
        <f>#REF!-U5253-V5253-W5253</f>
        <v>#REF!</v>
      </c>
    </row>
    <row r="5254" spans="1:25" x14ac:dyDescent="0.2">
      <c r="A5254" s="1" t="s">
        <v>1193</v>
      </c>
      <c r="B5254" s="1" t="s">
        <v>1194</v>
      </c>
      <c r="C5254" s="44" t="s">
        <v>10053</v>
      </c>
      <c r="D5254" s="23" t="s">
        <v>10054</v>
      </c>
      <c r="E5254" s="1" t="s">
        <v>10054</v>
      </c>
      <c r="F5254" s="23" t="s">
        <v>1217</v>
      </c>
      <c r="H5254" s="23" t="s">
        <v>10076</v>
      </c>
      <c r="I5254" s="5" t="s">
        <v>10077</v>
      </c>
      <c r="J5254" s="29">
        <v>43199</v>
      </c>
      <c r="K5254" s="18">
        <v>1223.28</v>
      </c>
      <c r="L5254" s="18">
        <v>1223.28</v>
      </c>
      <c r="M5254" s="18">
        <v>0</v>
      </c>
      <c r="N5254" s="18">
        <v>0</v>
      </c>
      <c r="P5254" s="1" t="s">
        <v>10071</v>
      </c>
      <c r="Q5254" s="1" t="s">
        <v>10078</v>
      </c>
      <c r="R5254" s="1" t="s">
        <v>10079</v>
      </c>
      <c r="S5254" s="1" t="s">
        <v>10080</v>
      </c>
      <c r="T5254" s="1" t="s">
        <v>10081</v>
      </c>
      <c r="U5254" s="2"/>
      <c r="V5254" s="2"/>
      <c r="W5254" s="2"/>
      <c r="X5254" s="3">
        <v>0</v>
      </c>
      <c r="Y5254" s="33" t="e">
        <f>#REF!-U5254-V5254-W5254</f>
        <v>#REF!</v>
      </c>
    </row>
    <row r="5255" spans="1:25" x14ac:dyDescent="0.2">
      <c r="H5255" s="27" t="s">
        <v>10082</v>
      </c>
      <c r="J5255" s="29"/>
      <c r="K5255" s="18">
        <f>SUBTOTAL(9,K5253:K5254)</f>
        <v>2596.3199999999997</v>
      </c>
      <c r="L5255" s="18">
        <f>SUBTOTAL(9,L5253:L5254)</f>
        <v>2596.3199999999997</v>
      </c>
      <c r="M5255" s="18">
        <f>SUBTOTAL(9,M5253:M5254)</f>
        <v>0</v>
      </c>
      <c r="N5255" s="18">
        <f>SUBTOTAL(9,N5253:N5254)</f>
        <v>0</v>
      </c>
      <c r="U5255" s="2"/>
      <c r="V5255" s="2"/>
      <c r="W5255" s="2"/>
      <c r="X5255" s="3">
        <f>SUBTOTAL(9,X5253:X5254)</f>
        <v>0</v>
      </c>
      <c r="Y5255" s="33" t="e">
        <f>#REF!-U5255-V5255-W5255</f>
        <v>#REF!</v>
      </c>
    </row>
    <row r="5256" spans="1:25" x14ac:dyDescent="0.2">
      <c r="C5256" s="45" t="s">
        <v>10083</v>
      </c>
      <c r="J5256" s="29"/>
      <c r="K5256" s="18">
        <f>SUBTOTAL(9,K5246:K5254)</f>
        <v>37223.020000000004</v>
      </c>
      <c r="L5256" s="18">
        <f>SUBTOTAL(9,L5246:L5254)</f>
        <v>37223.020000000004</v>
      </c>
      <c r="M5256" s="18">
        <f>SUBTOTAL(9,M5246:M5254)</f>
        <v>0</v>
      </c>
      <c r="N5256" s="18">
        <f>SUBTOTAL(9,N5246:N5254)</f>
        <v>0</v>
      </c>
      <c r="U5256" s="2"/>
      <c r="V5256" s="2"/>
      <c r="W5256" s="2"/>
      <c r="X5256" s="3">
        <f>SUBTOTAL(9,X5246:X5254)</f>
        <v>0</v>
      </c>
      <c r="Y5256" s="33" t="e">
        <f>#REF!-U5256-V5256-W5256</f>
        <v>#REF!</v>
      </c>
    </row>
    <row r="5257" spans="1:25" ht="22.5" x14ac:dyDescent="0.2">
      <c r="A5257" s="1" t="s">
        <v>1478</v>
      </c>
      <c r="B5257" s="1" t="s">
        <v>1479</v>
      </c>
      <c r="C5257" s="44" t="s">
        <v>10084</v>
      </c>
      <c r="D5257" s="23" t="s">
        <v>10085</v>
      </c>
      <c r="E5257" s="1" t="s">
        <v>10085</v>
      </c>
      <c r="G5257" s="23" t="s">
        <v>1550</v>
      </c>
      <c r="H5257" s="23" t="s">
        <v>1554</v>
      </c>
      <c r="I5257" s="5" t="s">
        <v>1555</v>
      </c>
      <c r="J5257" s="29">
        <v>42964</v>
      </c>
      <c r="K5257" s="18">
        <v>35714.25</v>
      </c>
      <c r="L5257" s="18">
        <v>0</v>
      </c>
      <c r="M5257" s="18">
        <v>35714.25</v>
      </c>
      <c r="N5257" s="18">
        <v>0</v>
      </c>
      <c r="O5257" s="1" t="s">
        <v>10086</v>
      </c>
      <c r="R5257" s="1" t="s">
        <v>27</v>
      </c>
      <c r="S5257" s="1" t="s">
        <v>10087</v>
      </c>
      <c r="T5257" s="1" t="s">
        <v>46</v>
      </c>
      <c r="U5257" s="2"/>
      <c r="V5257" s="2"/>
      <c r="W5257" s="2"/>
      <c r="X5257" s="3">
        <v>0</v>
      </c>
      <c r="Y5257" s="33" t="e">
        <f>#REF!-U5257-V5257-W5257</f>
        <v>#REF!</v>
      </c>
    </row>
    <row r="5258" spans="1:25" ht="22.5" x14ac:dyDescent="0.2">
      <c r="A5258" s="1" t="s">
        <v>1478</v>
      </c>
      <c r="B5258" s="1" t="s">
        <v>1479</v>
      </c>
      <c r="C5258" s="44" t="s">
        <v>10084</v>
      </c>
      <c r="D5258" s="23" t="s">
        <v>10085</v>
      </c>
      <c r="E5258" s="1" t="s">
        <v>10085</v>
      </c>
      <c r="G5258" s="23" t="s">
        <v>1550</v>
      </c>
      <c r="H5258" s="23" t="s">
        <v>1554</v>
      </c>
      <c r="I5258" s="5" t="s">
        <v>1555</v>
      </c>
      <c r="J5258" s="29">
        <v>43017</v>
      </c>
      <c r="K5258" s="18">
        <v>35714.25</v>
      </c>
      <c r="L5258" s="18">
        <v>0</v>
      </c>
      <c r="M5258" s="18">
        <v>35714.25</v>
      </c>
      <c r="N5258" s="18">
        <v>0</v>
      </c>
      <c r="O5258" s="1" t="s">
        <v>10086</v>
      </c>
      <c r="R5258" s="1" t="s">
        <v>27</v>
      </c>
      <c r="S5258" s="1" t="s">
        <v>10088</v>
      </c>
      <c r="T5258" s="1" t="s">
        <v>46</v>
      </c>
      <c r="U5258" s="2"/>
      <c r="V5258" s="2"/>
      <c r="W5258" s="2"/>
      <c r="X5258" s="3">
        <v>0</v>
      </c>
      <c r="Y5258" s="33" t="e">
        <f>#REF!-U5258-V5258-W5258</f>
        <v>#REF!</v>
      </c>
    </row>
    <row r="5259" spans="1:25" ht="22.5" x14ac:dyDescent="0.2">
      <c r="A5259" s="1" t="s">
        <v>1478</v>
      </c>
      <c r="B5259" s="1" t="s">
        <v>1479</v>
      </c>
      <c r="C5259" s="44" t="s">
        <v>10084</v>
      </c>
      <c r="D5259" s="23" t="s">
        <v>10085</v>
      </c>
      <c r="E5259" s="1" t="s">
        <v>10085</v>
      </c>
      <c r="G5259" s="23" t="s">
        <v>1550</v>
      </c>
      <c r="H5259" s="23" t="s">
        <v>1554</v>
      </c>
      <c r="I5259" s="5" t="s">
        <v>1555</v>
      </c>
      <c r="J5259" s="29">
        <v>43116</v>
      </c>
      <c r="K5259" s="18">
        <v>35714.25</v>
      </c>
      <c r="L5259" s="18">
        <v>0</v>
      </c>
      <c r="M5259" s="18">
        <v>35714.25</v>
      </c>
      <c r="N5259" s="18">
        <v>0</v>
      </c>
      <c r="O5259" s="1" t="s">
        <v>10086</v>
      </c>
      <c r="R5259" s="1" t="s">
        <v>27</v>
      </c>
      <c r="S5259" s="1" t="s">
        <v>10089</v>
      </c>
      <c r="T5259" s="1" t="s">
        <v>46</v>
      </c>
      <c r="U5259" s="2"/>
      <c r="V5259" s="2"/>
      <c r="W5259" s="2"/>
      <c r="X5259" s="3">
        <v>0</v>
      </c>
      <c r="Y5259" s="33" t="e">
        <f>#REF!-U5259-V5259-W5259</f>
        <v>#REF!</v>
      </c>
    </row>
    <row r="5260" spans="1:25" ht="22.5" x14ac:dyDescent="0.2">
      <c r="A5260" s="1" t="s">
        <v>1478</v>
      </c>
      <c r="B5260" s="1" t="s">
        <v>1479</v>
      </c>
      <c r="C5260" s="44" t="s">
        <v>10084</v>
      </c>
      <c r="D5260" s="23" t="s">
        <v>10085</v>
      </c>
      <c r="E5260" s="1" t="s">
        <v>10085</v>
      </c>
      <c r="G5260" s="23" t="s">
        <v>1550</v>
      </c>
      <c r="H5260" s="23" t="s">
        <v>1554</v>
      </c>
      <c r="I5260" s="5" t="s">
        <v>1555</v>
      </c>
      <c r="J5260" s="29">
        <v>43196</v>
      </c>
      <c r="K5260" s="18">
        <v>35714.25</v>
      </c>
      <c r="L5260" s="18">
        <v>0</v>
      </c>
      <c r="M5260" s="18">
        <v>35714.25</v>
      </c>
      <c r="N5260" s="18">
        <v>0</v>
      </c>
      <c r="O5260" s="1" t="s">
        <v>10086</v>
      </c>
      <c r="R5260" s="1" t="s">
        <v>27</v>
      </c>
      <c r="S5260" s="1" t="s">
        <v>10090</v>
      </c>
      <c r="T5260" s="1" t="s">
        <v>46</v>
      </c>
      <c r="U5260" s="2"/>
      <c r="V5260" s="2"/>
      <c r="W5260" s="2"/>
      <c r="X5260" s="3">
        <v>0</v>
      </c>
      <c r="Y5260" s="33" t="e">
        <f>#REF!-U5260-V5260-W5260</f>
        <v>#REF!</v>
      </c>
    </row>
    <row r="5261" spans="1:25" x14ac:dyDescent="0.2">
      <c r="H5261" s="27" t="s">
        <v>1562</v>
      </c>
      <c r="J5261" s="29"/>
      <c r="K5261" s="18">
        <f>SUBTOTAL(9,K5257:K5260)</f>
        <v>142857</v>
      </c>
      <c r="L5261" s="18">
        <f>SUBTOTAL(9,L5257:L5260)</f>
        <v>0</v>
      </c>
      <c r="M5261" s="18">
        <f>SUBTOTAL(9,M5257:M5260)</f>
        <v>142857</v>
      </c>
      <c r="N5261" s="18">
        <f>SUBTOTAL(9,N5257:N5260)</f>
        <v>0</v>
      </c>
      <c r="U5261" s="2"/>
      <c r="V5261" s="2"/>
      <c r="W5261" s="2"/>
      <c r="X5261" s="3">
        <f>SUBTOTAL(9,X5257:X5260)</f>
        <v>0</v>
      </c>
      <c r="Y5261" s="33" t="e">
        <f>#REF!-U5261-V5261-W5261</f>
        <v>#REF!</v>
      </c>
    </row>
    <row r="5262" spans="1:25" x14ac:dyDescent="0.2">
      <c r="C5262" s="45" t="s">
        <v>10091</v>
      </c>
      <c r="J5262" s="29"/>
      <c r="K5262" s="18">
        <f>SUBTOTAL(9,K5257:K5260)</f>
        <v>142857</v>
      </c>
      <c r="L5262" s="18">
        <f>SUBTOTAL(9,L5257:L5260)</f>
        <v>0</v>
      </c>
      <c r="M5262" s="18">
        <f>SUBTOTAL(9,M5257:M5260)</f>
        <v>142857</v>
      </c>
      <c r="N5262" s="18">
        <f>SUBTOTAL(9,N5257:N5260)</f>
        <v>0</v>
      </c>
      <c r="U5262" s="2"/>
      <c r="V5262" s="2"/>
      <c r="W5262" s="2"/>
      <c r="X5262" s="3">
        <f>SUBTOTAL(9,X5257:X5260)</f>
        <v>0</v>
      </c>
      <c r="Y5262" s="33" t="e">
        <f>#REF!-U5262-V5262-W5262</f>
        <v>#REF!</v>
      </c>
    </row>
    <row r="5263" spans="1:25" ht="22.5" x14ac:dyDescent="0.2">
      <c r="A5263" s="1" t="s">
        <v>1193</v>
      </c>
      <c r="B5263" s="1" t="s">
        <v>1194</v>
      </c>
      <c r="C5263" s="44" t="s">
        <v>10092</v>
      </c>
      <c r="D5263" s="23" t="s">
        <v>10093</v>
      </c>
      <c r="E5263" s="1" t="s">
        <v>10093</v>
      </c>
      <c r="F5263" s="23" t="s">
        <v>1196</v>
      </c>
      <c r="H5263" s="23" t="s">
        <v>10098</v>
      </c>
      <c r="I5263" s="5" t="s">
        <v>10099</v>
      </c>
      <c r="J5263" s="29">
        <v>42951</v>
      </c>
      <c r="K5263" s="18">
        <v>1255.17</v>
      </c>
      <c r="L5263" s="18">
        <v>1255.17</v>
      </c>
      <c r="M5263" s="18">
        <v>0</v>
      </c>
      <c r="N5263" s="18">
        <v>0</v>
      </c>
      <c r="P5263" s="1" t="s">
        <v>10094</v>
      </c>
      <c r="Q5263" s="1" t="s">
        <v>10095</v>
      </c>
      <c r="R5263" s="1" t="s">
        <v>10096</v>
      </c>
      <c r="S5263" s="1" t="s">
        <v>10097</v>
      </c>
      <c r="T5263" s="1" t="s">
        <v>46</v>
      </c>
      <c r="U5263" s="2"/>
      <c r="V5263" s="2"/>
      <c r="W5263" s="2"/>
      <c r="X5263" s="3">
        <v>0</v>
      </c>
      <c r="Y5263" s="33" t="e">
        <f>#REF!-U5263-V5263-W5263</f>
        <v>#REF!</v>
      </c>
    </row>
    <row r="5264" spans="1:25" ht="22.5" x14ac:dyDescent="0.2">
      <c r="A5264" s="1" t="s">
        <v>1193</v>
      </c>
      <c r="B5264" s="1" t="s">
        <v>1194</v>
      </c>
      <c r="C5264" s="44" t="s">
        <v>10092</v>
      </c>
      <c r="D5264" s="23" t="s">
        <v>10093</v>
      </c>
      <c r="E5264" s="1" t="s">
        <v>10093</v>
      </c>
      <c r="F5264" s="23" t="s">
        <v>1196</v>
      </c>
      <c r="H5264" s="23" t="s">
        <v>10098</v>
      </c>
      <c r="I5264" s="5" t="s">
        <v>10099</v>
      </c>
      <c r="J5264" s="29">
        <v>42975</v>
      </c>
      <c r="K5264" s="18">
        <v>3638.69</v>
      </c>
      <c r="L5264" s="18">
        <v>3638.69</v>
      </c>
      <c r="M5264" s="18">
        <v>0</v>
      </c>
      <c r="N5264" s="18">
        <v>0</v>
      </c>
      <c r="P5264" s="1" t="s">
        <v>10094</v>
      </c>
      <c r="Q5264" s="1" t="s">
        <v>10100</v>
      </c>
      <c r="R5264" s="1" t="s">
        <v>10101</v>
      </c>
      <c r="S5264" s="1" t="s">
        <v>10102</v>
      </c>
      <c r="T5264" s="1" t="s">
        <v>46</v>
      </c>
      <c r="U5264" s="2"/>
      <c r="V5264" s="2"/>
      <c r="W5264" s="2"/>
      <c r="X5264" s="3">
        <v>0</v>
      </c>
      <c r="Y5264" s="33" t="e">
        <f>#REF!-U5264-V5264-W5264</f>
        <v>#REF!</v>
      </c>
    </row>
    <row r="5265" spans="1:25" ht="22.5" x14ac:dyDescent="0.2">
      <c r="A5265" s="1" t="s">
        <v>1193</v>
      </c>
      <c r="B5265" s="1" t="s">
        <v>1194</v>
      </c>
      <c r="C5265" s="44" t="s">
        <v>10092</v>
      </c>
      <c r="D5265" s="23" t="s">
        <v>10093</v>
      </c>
      <c r="E5265" s="1" t="s">
        <v>10093</v>
      </c>
      <c r="F5265" s="23" t="s">
        <v>1196</v>
      </c>
      <c r="H5265" s="23" t="s">
        <v>10098</v>
      </c>
      <c r="I5265" s="5" t="s">
        <v>10099</v>
      </c>
      <c r="J5265" s="29">
        <v>43005</v>
      </c>
      <c r="K5265" s="18">
        <v>2058.96</v>
      </c>
      <c r="L5265" s="18">
        <v>2058.96</v>
      </c>
      <c r="M5265" s="18">
        <v>0</v>
      </c>
      <c r="N5265" s="18">
        <v>0</v>
      </c>
      <c r="P5265" s="1" t="s">
        <v>10094</v>
      </c>
      <c r="Q5265" s="1" t="s">
        <v>10103</v>
      </c>
      <c r="R5265" s="1" t="s">
        <v>10104</v>
      </c>
      <c r="S5265" s="1" t="s">
        <v>10105</v>
      </c>
      <c r="T5265" s="1" t="s">
        <v>46</v>
      </c>
      <c r="U5265" s="2"/>
      <c r="V5265" s="2"/>
      <c r="W5265" s="2"/>
      <c r="X5265" s="3">
        <v>0</v>
      </c>
      <c r="Y5265" s="33" t="e">
        <f>#REF!-U5265-V5265-W5265</f>
        <v>#REF!</v>
      </c>
    </row>
    <row r="5266" spans="1:25" ht="22.5" x14ac:dyDescent="0.2">
      <c r="A5266" s="1" t="s">
        <v>1193</v>
      </c>
      <c r="B5266" s="1" t="s">
        <v>1194</v>
      </c>
      <c r="C5266" s="44" t="s">
        <v>10092</v>
      </c>
      <c r="D5266" s="23" t="s">
        <v>10093</v>
      </c>
      <c r="E5266" s="1" t="s">
        <v>10093</v>
      </c>
      <c r="F5266" s="23" t="s">
        <v>1196</v>
      </c>
      <c r="H5266" s="23" t="s">
        <v>10098</v>
      </c>
      <c r="I5266" s="5" t="s">
        <v>10099</v>
      </c>
      <c r="J5266" s="29">
        <v>43035</v>
      </c>
      <c r="K5266" s="18">
        <v>2033.55</v>
      </c>
      <c r="L5266" s="18">
        <v>2033.55</v>
      </c>
      <c r="M5266" s="18">
        <v>0</v>
      </c>
      <c r="N5266" s="18">
        <v>0</v>
      </c>
      <c r="P5266" s="1" t="s">
        <v>10094</v>
      </c>
      <c r="Q5266" s="1" t="s">
        <v>10106</v>
      </c>
      <c r="R5266" s="1" t="s">
        <v>10107</v>
      </c>
      <c r="S5266" s="1" t="s">
        <v>10108</v>
      </c>
      <c r="T5266" s="1" t="s">
        <v>46</v>
      </c>
      <c r="U5266" s="2"/>
      <c r="V5266" s="2"/>
      <c r="W5266" s="2"/>
      <c r="X5266" s="3">
        <v>0</v>
      </c>
      <c r="Y5266" s="33" t="e">
        <f>#REF!-U5266-V5266-W5266</f>
        <v>#REF!</v>
      </c>
    </row>
    <row r="5267" spans="1:25" x14ac:dyDescent="0.2">
      <c r="H5267" s="27" t="s">
        <v>10109</v>
      </c>
      <c r="J5267" s="29"/>
      <c r="K5267" s="18">
        <f>SUBTOTAL(9,K5263:K5266)</f>
        <v>8986.3700000000008</v>
      </c>
      <c r="L5267" s="18">
        <f>SUBTOTAL(9,L5263:L5266)</f>
        <v>8986.3700000000008</v>
      </c>
      <c r="M5267" s="18">
        <f>SUBTOTAL(9,M5263:M5266)</f>
        <v>0</v>
      </c>
      <c r="N5267" s="18">
        <f>SUBTOTAL(9,N5263:N5266)</f>
        <v>0</v>
      </c>
      <c r="U5267" s="2"/>
      <c r="V5267" s="2"/>
      <c r="W5267" s="2"/>
      <c r="X5267" s="3">
        <f>SUBTOTAL(9,X5263:X5266)</f>
        <v>0</v>
      </c>
      <c r="Y5267" s="33" t="e">
        <f>#REF!-U5267-V5267-W5267</f>
        <v>#REF!</v>
      </c>
    </row>
    <row r="5268" spans="1:25" ht="22.5" x14ac:dyDescent="0.2">
      <c r="A5268" s="1" t="s">
        <v>1193</v>
      </c>
      <c r="B5268" s="1" t="s">
        <v>1194</v>
      </c>
      <c r="C5268" s="44" t="s">
        <v>10092</v>
      </c>
      <c r="D5268" s="23" t="s">
        <v>10093</v>
      </c>
      <c r="E5268" s="1" t="s">
        <v>10093</v>
      </c>
      <c r="F5268" s="23" t="s">
        <v>1196</v>
      </c>
      <c r="H5268" s="23" t="s">
        <v>10114</v>
      </c>
      <c r="I5268" s="5" t="s">
        <v>10115</v>
      </c>
      <c r="J5268" s="29">
        <v>42919</v>
      </c>
      <c r="K5268" s="18">
        <v>20356</v>
      </c>
      <c r="L5268" s="18">
        <v>20356</v>
      </c>
      <c r="M5268" s="18">
        <v>0</v>
      </c>
      <c r="N5268" s="18">
        <v>0</v>
      </c>
      <c r="P5268" s="1" t="s">
        <v>10110</v>
      </c>
      <c r="Q5268" s="1" t="s">
        <v>10111</v>
      </c>
      <c r="R5268" s="1" t="s">
        <v>10112</v>
      </c>
      <c r="S5268" s="1" t="s">
        <v>10113</v>
      </c>
      <c r="T5268" s="1" t="s">
        <v>46</v>
      </c>
      <c r="U5268" s="2"/>
      <c r="V5268" s="2"/>
      <c r="W5268" s="2"/>
      <c r="X5268" s="3">
        <v>0</v>
      </c>
      <c r="Y5268" s="33" t="e">
        <f>#REF!-U5268-V5268-W5268</f>
        <v>#REF!</v>
      </c>
    </row>
    <row r="5269" spans="1:25" ht="22.5" x14ac:dyDescent="0.2">
      <c r="A5269" s="1" t="s">
        <v>1193</v>
      </c>
      <c r="B5269" s="1" t="s">
        <v>1194</v>
      </c>
      <c r="C5269" s="44" t="s">
        <v>10092</v>
      </c>
      <c r="D5269" s="23" t="s">
        <v>10093</v>
      </c>
      <c r="E5269" s="1" t="s">
        <v>10093</v>
      </c>
      <c r="F5269" s="23" t="s">
        <v>1196</v>
      </c>
      <c r="H5269" s="23" t="s">
        <v>10114</v>
      </c>
      <c r="I5269" s="5" t="s">
        <v>10115</v>
      </c>
      <c r="J5269" s="29">
        <v>42951</v>
      </c>
      <c r="K5269" s="18">
        <v>90897</v>
      </c>
      <c r="L5269" s="18">
        <v>90897</v>
      </c>
      <c r="M5269" s="18">
        <v>0</v>
      </c>
      <c r="N5269" s="18">
        <v>0</v>
      </c>
      <c r="P5269" s="1" t="s">
        <v>10110</v>
      </c>
      <c r="Q5269" s="1" t="s">
        <v>10116</v>
      </c>
      <c r="R5269" s="1" t="s">
        <v>10117</v>
      </c>
      <c r="S5269" s="1" t="s">
        <v>10118</v>
      </c>
      <c r="T5269" s="1" t="s">
        <v>46</v>
      </c>
      <c r="U5269" s="2"/>
      <c r="V5269" s="2"/>
      <c r="W5269" s="2"/>
      <c r="X5269" s="3">
        <v>0</v>
      </c>
      <c r="Y5269" s="33" t="e">
        <f>#REF!-U5269-V5269-W5269</f>
        <v>#REF!</v>
      </c>
    </row>
    <row r="5270" spans="1:25" ht="22.5" x14ac:dyDescent="0.2">
      <c r="A5270" s="1" t="s">
        <v>1193</v>
      </c>
      <c r="B5270" s="1" t="s">
        <v>1194</v>
      </c>
      <c r="C5270" s="44" t="s">
        <v>10092</v>
      </c>
      <c r="D5270" s="23" t="s">
        <v>10093</v>
      </c>
      <c r="E5270" s="1" t="s">
        <v>10093</v>
      </c>
      <c r="F5270" s="23" t="s">
        <v>1196</v>
      </c>
      <c r="H5270" s="23" t="s">
        <v>10114</v>
      </c>
      <c r="I5270" s="5" t="s">
        <v>10115</v>
      </c>
      <c r="J5270" s="29">
        <v>43010</v>
      </c>
      <c r="K5270" s="18">
        <v>102988</v>
      </c>
      <c r="L5270" s="18">
        <v>102988</v>
      </c>
      <c r="M5270" s="18">
        <v>0</v>
      </c>
      <c r="N5270" s="18">
        <v>0</v>
      </c>
      <c r="P5270" s="1" t="s">
        <v>10110</v>
      </c>
      <c r="Q5270" s="1" t="s">
        <v>10119</v>
      </c>
      <c r="R5270" s="1" t="s">
        <v>10120</v>
      </c>
      <c r="S5270" s="1" t="s">
        <v>10121</v>
      </c>
      <c r="T5270" s="1" t="s">
        <v>46</v>
      </c>
      <c r="U5270" s="2"/>
      <c r="V5270" s="2"/>
      <c r="W5270" s="2"/>
      <c r="X5270" s="3">
        <v>0</v>
      </c>
      <c r="Y5270" s="33" t="e">
        <f>#REF!-U5270-V5270-W5270</f>
        <v>#REF!</v>
      </c>
    </row>
    <row r="5271" spans="1:25" ht="22.5" x14ac:dyDescent="0.2">
      <c r="A5271" s="1" t="s">
        <v>1193</v>
      </c>
      <c r="B5271" s="1" t="s">
        <v>1194</v>
      </c>
      <c r="C5271" s="44" t="s">
        <v>10092</v>
      </c>
      <c r="D5271" s="23" t="s">
        <v>10093</v>
      </c>
      <c r="E5271" s="1" t="s">
        <v>10093</v>
      </c>
      <c r="F5271" s="23" t="s">
        <v>1196</v>
      </c>
      <c r="H5271" s="23" t="s">
        <v>10114</v>
      </c>
      <c r="I5271" s="5" t="s">
        <v>10115</v>
      </c>
      <c r="J5271" s="29">
        <v>43042</v>
      </c>
      <c r="K5271" s="18">
        <v>109605</v>
      </c>
      <c r="L5271" s="18">
        <v>109605</v>
      </c>
      <c r="M5271" s="18">
        <v>0</v>
      </c>
      <c r="N5271" s="18">
        <v>0</v>
      </c>
      <c r="P5271" s="1" t="s">
        <v>10110</v>
      </c>
      <c r="Q5271" s="1" t="s">
        <v>10122</v>
      </c>
      <c r="R5271" s="1" t="s">
        <v>10123</v>
      </c>
      <c r="S5271" s="1" t="s">
        <v>10124</v>
      </c>
      <c r="T5271" s="1" t="s">
        <v>46</v>
      </c>
      <c r="U5271" s="2"/>
      <c r="V5271" s="2"/>
      <c r="W5271" s="2"/>
      <c r="X5271" s="3">
        <v>0</v>
      </c>
      <c r="Y5271" s="33" t="e">
        <f>#REF!-U5271-V5271-W5271</f>
        <v>#REF!</v>
      </c>
    </row>
    <row r="5272" spans="1:25" x14ac:dyDescent="0.2">
      <c r="H5272" s="27" t="s">
        <v>10125</v>
      </c>
      <c r="J5272" s="29"/>
      <c r="K5272" s="18">
        <f>SUBTOTAL(9,K5268:K5271)</f>
        <v>323846</v>
      </c>
      <c r="L5272" s="18">
        <f>SUBTOTAL(9,L5268:L5271)</f>
        <v>323846</v>
      </c>
      <c r="M5272" s="18">
        <f>SUBTOTAL(9,M5268:M5271)</f>
        <v>0</v>
      </c>
      <c r="N5272" s="18">
        <f>SUBTOTAL(9,N5268:N5271)</f>
        <v>0</v>
      </c>
      <c r="U5272" s="2"/>
      <c r="V5272" s="2"/>
      <c r="W5272" s="2"/>
      <c r="X5272" s="3">
        <f>SUBTOTAL(9,X5268:X5271)</f>
        <v>0</v>
      </c>
      <c r="Y5272" s="33" t="e">
        <f>#REF!-U5272-V5272-W5272</f>
        <v>#REF!</v>
      </c>
    </row>
    <row r="5273" spans="1:25" ht="22.5" x14ac:dyDescent="0.2">
      <c r="A5273" s="1" t="s">
        <v>1193</v>
      </c>
      <c r="B5273" s="1" t="s">
        <v>1194</v>
      </c>
      <c r="C5273" s="44" t="s">
        <v>10092</v>
      </c>
      <c r="D5273" s="23" t="s">
        <v>10093</v>
      </c>
      <c r="E5273" s="1" t="s">
        <v>10093</v>
      </c>
      <c r="F5273" s="23" t="s">
        <v>1196</v>
      </c>
      <c r="H5273" s="23" t="s">
        <v>10130</v>
      </c>
      <c r="I5273" s="5" t="s">
        <v>10131</v>
      </c>
      <c r="J5273" s="29">
        <v>42919</v>
      </c>
      <c r="K5273" s="18">
        <v>4620.04</v>
      </c>
      <c r="L5273" s="18">
        <v>4620.04</v>
      </c>
      <c r="M5273" s="18">
        <v>0</v>
      </c>
      <c r="N5273" s="18">
        <v>0</v>
      </c>
      <c r="P5273" s="1" t="s">
        <v>10126</v>
      </c>
      <c r="Q5273" s="1" t="s">
        <v>10127</v>
      </c>
      <c r="R5273" s="1" t="s">
        <v>10128</v>
      </c>
      <c r="S5273" s="1" t="s">
        <v>10129</v>
      </c>
      <c r="T5273" s="1" t="s">
        <v>46</v>
      </c>
      <c r="U5273" s="2"/>
      <c r="V5273" s="2"/>
      <c r="W5273" s="2"/>
      <c r="X5273" s="3">
        <v>0</v>
      </c>
      <c r="Y5273" s="33" t="e">
        <f>#REF!-U5273-V5273-W5273</f>
        <v>#REF!</v>
      </c>
    </row>
    <row r="5274" spans="1:25" ht="22.5" x14ac:dyDescent="0.2">
      <c r="A5274" s="1" t="s">
        <v>1193</v>
      </c>
      <c r="B5274" s="1" t="s">
        <v>1194</v>
      </c>
      <c r="C5274" s="44" t="s">
        <v>10092</v>
      </c>
      <c r="D5274" s="23" t="s">
        <v>10093</v>
      </c>
      <c r="E5274" s="1" t="s">
        <v>10093</v>
      </c>
      <c r="F5274" s="23" t="s">
        <v>1196</v>
      </c>
      <c r="H5274" s="23" t="s">
        <v>10130</v>
      </c>
      <c r="I5274" s="5" t="s">
        <v>10131</v>
      </c>
      <c r="J5274" s="29">
        <v>42951</v>
      </c>
      <c r="K5274" s="18">
        <v>4204.03</v>
      </c>
      <c r="L5274" s="18">
        <v>4204.03</v>
      </c>
      <c r="M5274" s="18">
        <v>0</v>
      </c>
      <c r="N5274" s="18">
        <v>0</v>
      </c>
      <c r="P5274" s="1" t="s">
        <v>10126</v>
      </c>
      <c r="Q5274" s="1" t="s">
        <v>10132</v>
      </c>
      <c r="R5274" s="1" t="s">
        <v>10133</v>
      </c>
      <c r="S5274" s="1" t="s">
        <v>10134</v>
      </c>
      <c r="T5274" s="1" t="s">
        <v>46</v>
      </c>
      <c r="U5274" s="2"/>
      <c r="V5274" s="2"/>
      <c r="W5274" s="2"/>
      <c r="X5274" s="3">
        <v>0</v>
      </c>
      <c r="Y5274" s="33" t="e">
        <f>#REF!-U5274-V5274-W5274</f>
        <v>#REF!</v>
      </c>
    </row>
    <row r="5275" spans="1:25" ht="22.5" x14ac:dyDescent="0.2">
      <c r="A5275" s="1" t="s">
        <v>1193</v>
      </c>
      <c r="B5275" s="1" t="s">
        <v>1194</v>
      </c>
      <c r="C5275" s="44" t="s">
        <v>10092</v>
      </c>
      <c r="D5275" s="23" t="s">
        <v>10093</v>
      </c>
      <c r="E5275" s="1" t="s">
        <v>10093</v>
      </c>
      <c r="F5275" s="23" t="s">
        <v>1196</v>
      </c>
      <c r="H5275" s="23" t="s">
        <v>10130</v>
      </c>
      <c r="I5275" s="5" t="s">
        <v>10131</v>
      </c>
      <c r="J5275" s="29">
        <v>42975</v>
      </c>
      <c r="K5275" s="18">
        <v>4618.47</v>
      </c>
      <c r="L5275" s="18">
        <v>4618.47</v>
      </c>
      <c r="M5275" s="18">
        <v>0</v>
      </c>
      <c r="N5275" s="18">
        <v>0</v>
      </c>
      <c r="P5275" s="1" t="s">
        <v>10126</v>
      </c>
      <c r="Q5275" s="1" t="s">
        <v>10135</v>
      </c>
      <c r="R5275" s="1" t="s">
        <v>10136</v>
      </c>
      <c r="S5275" s="1" t="s">
        <v>10137</v>
      </c>
      <c r="T5275" s="1" t="s">
        <v>46</v>
      </c>
      <c r="U5275" s="2"/>
      <c r="V5275" s="2"/>
      <c r="W5275" s="2"/>
      <c r="X5275" s="3">
        <v>0</v>
      </c>
      <c r="Y5275" s="33" t="e">
        <f>#REF!-U5275-V5275-W5275</f>
        <v>#REF!</v>
      </c>
    </row>
    <row r="5276" spans="1:25" ht="22.5" x14ac:dyDescent="0.2">
      <c r="A5276" s="1" t="s">
        <v>1193</v>
      </c>
      <c r="B5276" s="1" t="s">
        <v>1194</v>
      </c>
      <c r="C5276" s="44" t="s">
        <v>10092</v>
      </c>
      <c r="D5276" s="23" t="s">
        <v>10093</v>
      </c>
      <c r="E5276" s="1" t="s">
        <v>10093</v>
      </c>
      <c r="F5276" s="23" t="s">
        <v>1196</v>
      </c>
      <c r="H5276" s="23" t="s">
        <v>10130</v>
      </c>
      <c r="I5276" s="5" t="s">
        <v>10131</v>
      </c>
      <c r="J5276" s="29">
        <v>43005</v>
      </c>
      <c r="K5276" s="18">
        <v>4325.7</v>
      </c>
      <c r="L5276" s="18">
        <v>4325.7</v>
      </c>
      <c r="M5276" s="18">
        <v>0</v>
      </c>
      <c r="N5276" s="18">
        <v>0</v>
      </c>
      <c r="P5276" s="1" t="s">
        <v>10126</v>
      </c>
      <c r="Q5276" s="1" t="s">
        <v>10138</v>
      </c>
      <c r="R5276" s="1" t="s">
        <v>10139</v>
      </c>
      <c r="S5276" s="1" t="s">
        <v>10140</v>
      </c>
      <c r="T5276" s="1" t="s">
        <v>46</v>
      </c>
      <c r="U5276" s="2"/>
      <c r="V5276" s="2"/>
      <c r="W5276" s="2"/>
      <c r="X5276" s="3">
        <v>0</v>
      </c>
      <c r="Y5276" s="33" t="e">
        <f>#REF!-U5276-V5276-W5276</f>
        <v>#REF!</v>
      </c>
    </row>
    <row r="5277" spans="1:25" ht="22.5" x14ac:dyDescent="0.2">
      <c r="A5277" s="1" t="s">
        <v>1193</v>
      </c>
      <c r="B5277" s="1" t="s">
        <v>1194</v>
      </c>
      <c r="C5277" s="44" t="s">
        <v>10092</v>
      </c>
      <c r="D5277" s="23" t="s">
        <v>10093</v>
      </c>
      <c r="E5277" s="1" t="s">
        <v>10093</v>
      </c>
      <c r="F5277" s="23" t="s">
        <v>1196</v>
      </c>
      <c r="H5277" s="23" t="s">
        <v>10130</v>
      </c>
      <c r="I5277" s="5" t="s">
        <v>10131</v>
      </c>
      <c r="J5277" s="29">
        <v>43031</v>
      </c>
      <c r="K5277" s="18">
        <v>5097.97</v>
      </c>
      <c r="L5277" s="18">
        <v>5097.97</v>
      </c>
      <c r="M5277" s="18">
        <v>0</v>
      </c>
      <c r="N5277" s="18">
        <v>0</v>
      </c>
      <c r="P5277" s="1" t="s">
        <v>10126</v>
      </c>
      <c r="Q5277" s="1" t="s">
        <v>10141</v>
      </c>
      <c r="R5277" s="1" t="s">
        <v>10142</v>
      </c>
      <c r="S5277" s="1" t="s">
        <v>10143</v>
      </c>
      <c r="T5277" s="1" t="s">
        <v>46</v>
      </c>
      <c r="U5277" s="2"/>
      <c r="V5277" s="2"/>
      <c r="W5277" s="2"/>
      <c r="X5277" s="3">
        <v>0</v>
      </c>
      <c r="Y5277" s="33" t="e">
        <f>#REF!-U5277-V5277-W5277</f>
        <v>#REF!</v>
      </c>
    </row>
    <row r="5278" spans="1:25" x14ac:dyDescent="0.2">
      <c r="H5278" s="27" t="s">
        <v>10144</v>
      </c>
      <c r="J5278" s="29"/>
      <c r="K5278" s="18">
        <f>SUBTOTAL(9,K5273:K5277)</f>
        <v>22866.210000000003</v>
      </c>
      <c r="L5278" s="18">
        <f>SUBTOTAL(9,L5273:L5277)</f>
        <v>22866.210000000003</v>
      </c>
      <c r="M5278" s="18">
        <f>SUBTOTAL(9,M5273:M5277)</f>
        <v>0</v>
      </c>
      <c r="N5278" s="18">
        <f>SUBTOTAL(9,N5273:N5277)</f>
        <v>0</v>
      </c>
      <c r="U5278" s="2"/>
      <c r="V5278" s="2"/>
      <c r="W5278" s="2"/>
      <c r="X5278" s="3">
        <f>SUBTOTAL(9,X5273:X5277)</f>
        <v>0</v>
      </c>
      <c r="Y5278" s="33" t="e">
        <f>#REF!-U5278-V5278-W5278</f>
        <v>#REF!</v>
      </c>
    </row>
    <row r="5279" spans="1:25" ht="22.5" x14ac:dyDescent="0.2">
      <c r="A5279" s="1" t="s">
        <v>1193</v>
      </c>
      <c r="B5279" s="1" t="s">
        <v>1194</v>
      </c>
      <c r="C5279" s="44" t="s">
        <v>10092</v>
      </c>
      <c r="D5279" s="23" t="s">
        <v>10093</v>
      </c>
      <c r="E5279" s="1" t="s">
        <v>10093</v>
      </c>
      <c r="F5279" s="23" t="s">
        <v>1217</v>
      </c>
      <c r="H5279" s="23" t="s">
        <v>10149</v>
      </c>
      <c r="I5279" s="5" t="s">
        <v>10150</v>
      </c>
      <c r="J5279" s="29">
        <v>43005</v>
      </c>
      <c r="K5279" s="18">
        <v>45501.71</v>
      </c>
      <c r="L5279" s="18">
        <v>45501.71</v>
      </c>
      <c r="M5279" s="18">
        <v>0</v>
      </c>
      <c r="N5279" s="18">
        <v>0</v>
      </c>
      <c r="P5279" s="1" t="s">
        <v>10145</v>
      </c>
      <c r="Q5279" s="1" t="s">
        <v>10146</v>
      </c>
      <c r="R5279" s="1" t="s">
        <v>10147</v>
      </c>
      <c r="S5279" s="1" t="s">
        <v>10148</v>
      </c>
      <c r="T5279" s="1" t="s">
        <v>46</v>
      </c>
      <c r="U5279" s="2"/>
      <c r="V5279" s="2"/>
      <c r="W5279" s="2"/>
      <c r="X5279" s="3">
        <v>-8.7799999999999996E-3</v>
      </c>
      <c r="Y5279" s="33" t="e">
        <f>#REF!-U5279-V5279-W5279</f>
        <v>#REF!</v>
      </c>
    </row>
    <row r="5280" spans="1:25" ht="22.5" x14ac:dyDescent="0.2">
      <c r="A5280" s="1" t="s">
        <v>1193</v>
      </c>
      <c r="B5280" s="1" t="s">
        <v>1194</v>
      </c>
      <c r="C5280" s="44" t="s">
        <v>10092</v>
      </c>
      <c r="D5280" s="23" t="s">
        <v>10093</v>
      </c>
      <c r="E5280" s="1" t="s">
        <v>10093</v>
      </c>
      <c r="F5280" s="23" t="s">
        <v>1217</v>
      </c>
      <c r="H5280" s="23" t="s">
        <v>10149</v>
      </c>
      <c r="I5280" s="5" t="s">
        <v>10150</v>
      </c>
      <c r="J5280" s="29">
        <v>43025</v>
      </c>
      <c r="K5280" s="18">
        <v>51916.91</v>
      </c>
      <c r="L5280" s="18">
        <v>51916.91</v>
      </c>
      <c r="M5280" s="18">
        <v>0</v>
      </c>
      <c r="N5280" s="18">
        <v>0</v>
      </c>
      <c r="P5280" s="1" t="s">
        <v>10145</v>
      </c>
      <c r="Q5280" s="1" t="s">
        <v>10151</v>
      </c>
      <c r="R5280" s="1" t="s">
        <v>10152</v>
      </c>
      <c r="S5280" s="1" t="s">
        <v>10153</v>
      </c>
      <c r="T5280" s="1" t="s">
        <v>46</v>
      </c>
      <c r="U5280" s="2"/>
      <c r="V5280" s="2"/>
      <c r="W5280" s="2"/>
      <c r="X5280" s="3">
        <v>-1.6800000000000001E-3</v>
      </c>
      <c r="Y5280" s="33" t="e">
        <f>#REF!-U5280-V5280-W5280</f>
        <v>#REF!</v>
      </c>
    </row>
    <row r="5281" spans="1:25" ht="22.5" x14ac:dyDescent="0.2">
      <c r="A5281" s="1" t="s">
        <v>1193</v>
      </c>
      <c r="B5281" s="1" t="s">
        <v>1194</v>
      </c>
      <c r="C5281" s="44" t="s">
        <v>10092</v>
      </c>
      <c r="D5281" s="23" t="s">
        <v>10093</v>
      </c>
      <c r="E5281" s="1" t="s">
        <v>10093</v>
      </c>
      <c r="F5281" s="23" t="s">
        <v>1217</v>
      </c>
      <c r="H5281" s="23" t="s">
        <v>10149</v>
      </c>
      <c r="I5281" s="5" t="s">
        <v>10150</v>
      </c>
      <c r="J5281" s="29">
        <v>43070</v>
      </c>
      <c r="K5281" s="18">
        <v>60758.48</v>
      </c>
      <c r="L5281" s="18">
        <v>60758.48</v>
      </c>
      <c r="M5281" s="18">
        <v>0</v>
      </c>
      <c r="N5281" s="18">
        <v>0</v>
      </c>
      <c r="P5281" s="1" t="s">
        <v>10145</v>
      </c>
      <c r="Q5281" s="1" t="s">
        <v>10154</v>
      </c>
      <c r="R5281" s="1" t="s">
        <v>10155</v>
      </c>
      <c r="S5281" s="1" t="s">
        <v>10156</v>
      </c>
      <c r="T5281" s="1" t="s">
        <v>46</v>
      </c>
      <c r="U5281" s="2"/>
      <c r="V5281" s="2"/>
      <c r="W5281" s="2"/>
      <c r="X5281" s="3">
        <v>4.6000000000000001E-4</v>
      </c>
      <c r="Y5281" s="33" t="e">
        <f>#REF!-U5281-V5281-W5281</f>
        <v>#REF!</v>
      </c>
    </row>
    <row r="5282" spans="1:25" ht="22.5" x14ac:dyDescent="0.2">
      <c r="A5282" s="1" t="s">
        <v>1193</v>
      </c>
      <c r="B5282" s="1" t="s">
        <v>1194</v>
      </c>
      <c r="C5282" s="44" t="s">
        <v>10092</v>
      </c>
      <c r="D5282" s="23" t="s">
        <v>10093</v>
      </c>
      <c r="E5282" s="1" t="s">
        <v>10093</v>
      </c>
      <c r="F5282" s="23" t="s">
        <v>8697</v>
      </c>
      <c r="H5282" s="23" t="s">
        <v>10149</v>
      </c>
      <c r="I5282" s="5" t="s">
        <v>10150</v>
      </c>
      <c r="J5282" s="29">
        <v>43005</v>
      </c>
      <c r="K5282" s="18">
        <v>79716.210000000006</v>
      </c>
      <c r="L5282" s="18">
        <v>79716.210000000006</v>
      </c>
      <c r="M5282" s="18">
        <v>0</v>
      </c>
      <c r="N5282" s="18">
        <v>0</v>
      </c>
      <c r="P5282" s="1" t="s">
        <v>10145</v>
      </c>
      <c r="Q5282" s="1" t="s">
        <v>10146</v>
      </c>
      <c r="R5282" s="1" t="s">
        <v>10147</v>
      </c>
      <c r="S5282" s="1" t="s">
        <v>10148</v>
      </c>
      <c r="T5282" s="1" t="s">
        <v>46</v>
      </c>
      <c r="U5282" s="2"/>
      <c r="V5282" s="2"/>
      <c r="W5282" s="2"/>
      <c r="X5282" s="3">
        <v>0</v>
      </c>
      <c r="Y5282" s="33" t="e">
        <f>#REF!-U5282-V5282-W5282</f>
        <v>#REF!</v>
      </c>
    </row>
    <row r="5283" spans="1:25" ht="22.5" x14ac:dyDescent="0.2">
      <c r="A5283" s="1" t="s">
        <v>1193</v>
      </c>
      <c r="B5283" s="1" t="s">
        <v>1194</v>
      </c>
      <c r="C5283" s="44" t="s">
        <v>10092</v>
      </c>
      <c r="D5283" s="23" t="s">
        <v>10093</v>
      </c>
      <c r="E5283" s="1" t="s">
        <v>10093</v>
      </c>
      <c r="F5283" s="23" t="s">
        <v>1196</v>
      </c>
      <c r="H5283" s="23" t="s">
        <v>10149</v>
      </c>
      <c r="I5283" s="5" t="s">
        <v>10150</v>
      </c>
      <c r="J5283" s="29">
        <v>43005</v>
      </c>
      <c r="K5283" s="18">
        <v>66866.87</v>
      </c>
      <c r="L5283" s="18">
        <v>66866.87</v>
      </c>
      <c r="M5283" s="18">
        <v>0</v>
      </c>
      <c r="N5283" s="18">
        <v>0</v>
      </c>
      <c r="P5283" s="1" t="s">
        <v>10145</v>
      </c>
      <c r="Q5283" s="1" t="s">
        <v>10146</v>
      </c>
      <c r="R5283" s="1" t="s">
        <v>10147</v>
      </c>
      <c r="S5283" s="1" t="s">
        <v>10148</v>
      </c>
      <c r="T5283" s="1" t="s">
        <v>46</v>
      </c>
      <c r="U5283" s="2"/>
      <c r="V5283" s="2"/>
      <c r="W5283" s="2"/>
      <c r="X5283" s="3">
        <v>8.7799999999999996E-3</v>
      </c>
      <c r="Y5283" s="33" t="e">
        <f>#REF!-U5283-V5283-W5283</f>
        <v>#REF!</v>
      </c>
    </row>
    <row r="5284" spans="1:25" ht="22.5" x14ac:dyDescent="0.2">
      <c r="A5284" s="1" t="s">
        <v>1193</v>
      </c>
      <c r="B5284" s="1" t="s">
        <v>1194</v>
      </c>
      <c r="C5284" s="44" t="s">
        <v>10092</v>
      </c>
      <c r="D5284" s="23" t="s">
        <v>10093</v>
      </c>
      <c r="E5284" s="1" t="s">
        <v>10093</v>
      </c>
      <c r="F5284" s="23" t="s">
        <v>1196</v>
      </c>
      <c r="H5284" s="23" t="s">
        <v>10149</v>
      </c>
      <c r="I5284" s="5" t="s">
        <v>10150</v>
      </c>
      <c r="J5284" s="29">
        <v>43025</v>
      </c>
      <c r="K5284" s="18">
        <v>76292.77</v>
      </c>
      <c r="L5284" s="18">
        <v>76292.77</v>
      </c>
      <c r="M5284" s="18">
        <v>0</v>
      </c>
      <c r="N5284" s="18">
        <v>0</v>
      </c>
      <c r="P5284" s="1" t="s">
        <v>10145</v>
      </c>
      <c r="Q5284" s="1" t="s">
        <v>10151</v>
      </c>
      <c r="R5284" s="1" t="s">
        <v>10152</v>
      </c>
      <c r="S5284" s="1" t="s">
        <v>10153</v>
      </c>
      <c r="T5284" s="1" t="s">
        <v>46</v>
      </c>
      <c r="U5284" s="2"/>
      <c r="V5284" s="2"/>
      <c r="W5284" s="2"/>
      <c r="X5284" s="3">
        <v>1.6800000000000001E-3</v>
      </c>
      <c r="Y5284" s="33" t="e">
        <f>#REF!-U5284-V5284-W5284</f>
        <v>#REF!</v>
      </c>
    </row>
    <row r="5285" spans="1:25" ht="22.5" x14ac:dyDescent="0.2">
      <c r="A5285" s="1" t="s">
        <v>1193</v>
      </c>
      <c r="B5285" s="1" t="s">
        <v>1194</v>
      </c>
      <c r="C5285" s="44" t="s">
        <v>10092</v>
      </c>
      <c r="D5285" s="23" t="s">
        <v>10093</v>
      </c>
      <c r="E5285" s="1" t="s">
        <v>10093</v>
      </c>
      <c r="F5285" s="23" t="s">
        <v>1196</v>
      </c>
      <c r="H5285" s="23" t="s">
        <v>10149</v>
      </c>
      <c r="I5285" s="5" t="s">
        <v>10150</v>
      </c>
      <c r="J5285" s="29">
        <v>43070</v>
      </c>
      <c r="K5285" s="18">
        <v>89287.37</v>
      </c>
      <c r="L5285" s="18">
        <v>89287.37</v>
      </c>
      <c r="M5285" s="18">
        <v>0</v>
      </c>
      <c r="N5285" s="18">
        <v>0</v>
      </c>
      <c r="P5285" s="1" t="s">
        <v>10145</v>
      </c>
      <c r="Q5285" s="1" t="s">
        <v>10154</v>
      </c>
      <c r="R5285" s="1" t="s">
        <v>10155</v>
      </c>
      <c r="S5285" s="1" t="s">
        <v>10156</v>
      </c>
      <c r="T5285" s="1" t="s">
        <v>46</v>
      </c>
      <c r="U5285" s="2"/>
      <c r="V5285" s="2"/>
      <c r="W5285" s="2"/>
      <c r="X5285" s="3">
        <v>-4.6000000000000001E-4</v>
      </c>
      <c r="Y5285" s="33" t="e">
        <f>#REF!-U5285-V5285-W5285</f>
        <v>#REF!</v>
      </c>
    </row>
    <row r="5286" spans="1:25" x14ac:dyDescent="0.2">
      <c r="H5286" s="27" t="s">
        <v>10157</v>
      </c>
      <c r="J5286" s="29"/>
      <c r="K5286" s="18">
        <f>SUBTOTAL(9,K5279:K5285)</f>
        <v>470340.32</v>
      </c>
      <c r="L5286" s="18">
        <f>SUBTOTAL(9,L5279:L5285)</f>
        <v>470340.32</v>
      </c>
      <c r="M5286" s="18">
        <f>SUBTOTAL(9,M5279:M5285)</f>
        <v>0</v>
      </c>
      <c r="N5286" s="18">
        <f>SUBTOTAL(9,N5279:N5285)</f>
        <v>0</v>
      </c>
      <c r="U5286" s="2"/>
      <c r="V5286" s="2"/>
      <c r="W5286" s="2"/>
      <c r="X5286" s="3">
        <f>SUBTOTAL(9,X5279:X5285)</f>
        <v>-5.4210108624275222E-19</v>
      </c>
      <c r="Y5286" s="33" t="e">
        <f>#REF!-U5286-V5286-W5286</f>
        <v>#REF!</v>
      </c>
    </row>
    <row r="5287" spans="1:25" x14ac:dyDescent="0.2">
      <c r="A5287" s="1" t="s">
        <v>1193</v>
      </c>
      <c r="B5287" s="1" t="s">
        <v>1194</v>
      </c>
      <c r="C5287" s="44" t="s">
        <v>10092</v>
      </c>
      <c r="D5287" s="23" t="s">
        <v>10093</v>
      </c>
      <c r="E5287" s="1" t="s">
        <v>10093</v>
      </c>
      <c r="F5287" s="23" t="s">
        <v>1217</v>
      </c>
      <c r="H5287" s="23" t="s">
        <v>10162</v>
      </c>
      <c r="I5287" s="5" t="s">
        <v>10163</v>
      </c>
      <c r="J5287" s="29">
        <v>43091</v>
      </c>
      <c r="K5287" s="18">
        <v>42690.9</v>
      </c>
      <c r="L5287" s="18">
        <v>42690.9</v>
      </c>
      <c r="M5287" s="18">
        <v>0</v>
      </c>
      <c r="N5287" s="18">
        <v>0</v>
      </c>
      <c r="P5287" s="1" t="s">
        <v>10158</v>
      </c>
      <c r="Q5287" s="1" t="s">
        <v>10159</v>
      </c>
      <c r="R5287" s="1" t="s">
        <v>10160</v>
      </c>
      <c r="S5287" s="1" t="s">
        <v>10161</v>
      </c>
      <c r="T5287" s="1" t="s">
        <v>46</v>
      </c>
      <c r="U5287" s="2"/>
      <c r="V5287" s="2"/>
      <c r="W5287" s="2"/>
      <c r="X5287" s="3">
        <v>0</v>
      </c>
      <c r="Y5287" s="33" t="e">
        <f>#REF!-U5287-V5287-W5287</f>
        <v>#REF!</v>
      </c>
    </row>
    <row r="5288" spans="1:25" x14ac:dyDescent="0.2">
      <c r="A5288" s="1" t="s">
        <v>1193</v>
      </c>
      <c r="B5288" s="1" t="s">
        <v>1194</v>
      </c>
      <c r="C5288" s="44" t="s">
        <v>10092</v>
      </c>
      <c r="D5288" s="23" t="s">
        <v>10093</v>
      </c>
      <c r="E5288" s="1" t="s">
        <v>10093</v>
      </c>
      <c r="F5288" s="23" t="s">
        <v>1217</v>
      </c>
      <c r="H5288" s="23" t="s">
        <v>10162</v>
      </c>
      <c r="I5288" s="5" t="s">
        <v>10163</v>
      </c>
      <c r="J5288" s="29">
        <v>43140</v>
      </c>
      <c r="K5288" s="18">
        <v>100026.36</v>
      </c>
      <c r="L5288" s="18">
        <v>100026.36</v>
      </c>
      <c r="M5288" s="18">
        <v>0</v>
      </c>
      <c r="N5288" s="18">
        <v>0</v>
      </c>
      <c r="P5288" s="1" t="s">
        <v>10158</v>
      </c>
      <c r="Q5288" s="1" t="s">
        <v>10164</v>
      </c>
      <c r="R5288" s="1" t="s">
        <v>10165</v>
      </c>
      <c r="S5288" s="1" t="s">
        <v>10166</v>
      </c>
      <c r="T5288" s="1" t="s">
        <v>46</v>
      </c>
      <c r="U5288" s="2"/>
      <c r="V5288" s="2"/>
      <c r="W5288" s="2"/>
      <c r="X5288" s="3">
        <v>0</v>
      </c>
      <c r="Y5288" s="33" t="e">
        <f>#REF!-U5288-V5288-W5288</f>
        <v>#REF!</v>
      </c>
    </row>
    <row r="5289" spans="1:25" x14ac:dyDescent="0.2">
      <c r="A5289" s="1" t="s">
        <v>1193</v>
      </c>
      <c r="B5289" s="1" t="s">
        <v>1194</v>
      </c>
      <c r="C5289" s="44" t="s">
        <v>10092</v>
      </c>
      <c r="D5289" s="23" t="s">
        <v>10093</v>
      </c>
      <c r="E5289" s="1" t="s">
        <v>10093</v>
      </c>
      <c r="F5289" s="23" t="s">
        <v>1217</v>
      </c>
      <c r="H5289" s="23" t="s">
        <v>10162</v>
      </c>
      <c r="I5289" s="5" t="s">
        <v>10163</v>
      </c>
      <c r="J5289" s="29">
        <v>43172</v>
      </c>
      <c r="K5289" s="18">
        <v>60708.83</v>
      </c>
      <c r="L5289" s="18">
        <v>60708.83</v>
      </c>
      <c r="M5289" s="18">
        <v>0</v>
      </c>
      <c r="N5289" s="18">
        <v>0</v>
      </c>
      <c r="P5289" s="1" t="s">
        <v>10158</v>
      </c>
      <c r="Q5289" s="1" t="s">
        <v>10167</v>
      </c>
      <c r="R5289" s="1" t="s">
        <v>10168</v>
      </c>
      <c r="S5289" s="1" t="s">
        <v>10169</v>
      </c>
      <c r="T5289" s="1" t="s">
        <v>46</v>
      </c>
      <c r="U5289" s="2"/>
      <c r="V5289" s="2"/>
      <c r="W5289" s="2"/>
      <c r="X5289" s="3">
        <v>0</v>
      </c>
      <c r="Y5289" s="33" t="e">
        <f>#REF!-U5289-V5289-W5289</f>
        <v>#REF!</v>
      </c>
    </row>
    <row r="5290" spans="1:25" x14ac:dyDescent="0.2">
      <c r="A5290" s="1" t="s">
        <v>1193</v>
      </c>
      <c r="B5290" s="1" t="s">
        <v>1194</v>
      </c>
      <c r="C5290" s="44" t="s">
        <v>10092</v>
      </c>
      <c r="D5290" s="23" t="s">
        <v>10093</v>
      </c>
      <c r="E5290" s="1" t="s">
        <v>10093</v>
      </c>
      <c r="F5290" s="23" t="s">
        <v>1217</v>
      </c>
      <c r="H5290" s="23" t="s">
        <v>10162</v>
      </c>
      <c r="I5290" s="5" t="s">
        <v>10163</v>
      </c>
      <c r="J5290" s="29">
        <v>43215</v>
      </c>
      <c r="K5290" s="18">
        <v>4573.91</v>
      </c>
      <c r="L5290" s="18">
        <v>4573.91</v>
      </c>
      <c r="M5290" s="18">
        <v>0</v>
      </c>
      <c r="N5290" s="18">
        <v>0</v>
      </c>
      <c r="P5290" s="1" t="s">
        <v>10158</v>
      </c>
      <c r="Q5290" s="1" t="s">
        <v>10170</v>
      </c>
      <c r="R5290" s="1" t="s">
        <v>10171</v>
      </c>
      <c r="S5290" s="1" t="s">
        <v>10172</v>
      </c>
      <c r="T5290" s="1" t="s">
        <v>46</v>
      </c>
      <c r="U5290" s="2"/>
      <c r="V5290" s="2"/>
      <c r="W5290" s="2"/>
      <c r="X5290" s="3">
        <v>0</v>
      </c>
      <c r="Y5290" s="33" t="e">
        <f>#REF!-U5290-V5290-W5290</f>
        <v>#REF!</v>
      </c>
    </row>
    <row r="5291" spans="1:25" x14ac:dyDescent="0.2">
      <c r="A5291" s="1" t="s">
        <v>1193</v>
      </c>
      <c r="B5291" s="1" t="s">
        <v>1194</v>
      </c>
      <c r="C5291" s="44" t="s">
        <v>10092</v>
      </c>
      <c r="D5291" s="23" t="s">
        <v>10093</v>
      </c>
      <c r="E5291" s="1" t="s">
        <v>10093</v>
      </c>
      <c r="F5291" s="23" t="s">
        <v>1196</v>
      </c>
      <c r="H5291" s="23" t="s">
        <v>10162</v>
      </c>
      <c r="I5291" s="5" t="s">
        <v>10163</v>
      </c>
      <c r="J5291" s="29">
        <v>43215</v>
      </c>
      <c r="K5291" s="18">
        <v>105629.2</v>
      </c>
      <c r="L5291" s="18">
        <v>105629.2</v>
      </c>
      <c r="M5291" s="18">
        <v>0</v>
      </c>
      <c r="N5291" s="18">
        <v>0</v>
      </c>
      <c r="P5291" s="1" t="s">
        <v>10158</v>
      </c>
      <c r="Q5291" s="1" t="s">
        <v>10170</v>
      </c>
      <c r="R5291" s="1" t="s">
        <v>10171</v>
      </c>
      <c r="S5291" s="1" t="s">
        <v>10172</v>
      </c>
      <c r="T5291" s="1" t="s">
        <v>46</v>
      </c>
      <c r="U5291" s="2"/>
      <c r="V5291" s="2"/>
      <c r="W5291" s="2"/>
      <c r="X5291" s="3">
        <v>0</v>
      </c>
      <c r="Y5291" s="33" t="e">
        <f>#REF!-U5291-V5291-W5291</f>
        <v>#REF!</v>
      </c>
    </row>
    <row r="5292" spans="1:25" x14ac:dyDescent="0.2">
      <c r="A5292" s="1" t="s">
        <v>1193</v>
      </c>
      <c r="B5292" s="1" t="s">
        <v>1194</v>
      </c>
      <c r="C5292" s="44" t="s">
        <v>10092</v>
      </c>
      <c r="D5292" s="23" t="s">
        <v>10093</v>
      </c>
      <c r="E5292" s="1" t="s">
        <v>10093</v>
      </c>
      <c r="F5292" s="23" t="s">
        <v>1196</v>
      </c>
      <c r="H5292" s="23" t="s">
        <v>10162</v>
      </c>
      <c r="I5292" s="5" t="s">
        <v>10163</v>
      </c>
      <c r="J5292" s="29">
        <v>43242</v>
      </c>
      <c r="K5292" s="18">
        <v>106675.32</v>
      </c>
      <c r="L5292" s="18">
        <v>106675.32</v>
      </c>
      <c r="M5292" s="18">
        <v>0</v>
      </c>
      <c r="N5292" s="18">
        <v>0</v>
      </c>
      <c r="P5292" s="1" t="s">
        <v>10158</v>
      </c>
      <c r="Q5292" s="1" t="s">
        <v>10173</v>
      </c>
      <c r="R5292" s="1" t="s">
        <v>10174</v>
      </c>
      <c r="S5292" s="1" t="s">
        <v>10175</v>
      </c>
      <c r="T5292" s="1" t="s">
        <v>46</v>
      </c>
      <c r="U5292" s="2"/>
      <c r="V5292" s="2"/>
      <c r="W5292" s="2"/>
      <c r="X5292" s="3">
        <v>0</v>
      </c>
      <c r="Y5292" s="33" t="e">
        <f>#REF!-U5292-V5292-W5292</f>
        <v>#REF!</v>
      </c>
    </row>
    <row r="5293" spans="1:25" x14ac:dyDescent="0.2">
      <c r="H5293" s="27" t="s">
        <v>10176</v>
      </c>
      <c r="J5293" s="29"/>
      <c r="K5293" s="18">
        <f>SUBTOTAL(9,K5287:K5292)</f>
        <v>420304.52</v>
      </c>
      <c r="L5293" s="18">
        <f>SUBTOTAL(9,L5287:L5292)</f>
        <v>420304.52</v>
      </c>
      <c r="M5293" s="18">
        <f>SUBTOTAL(9,M5287:M5292)</f>
        <v>0</v>
      </c>
      <c r="N5293" s="18">
        <f>SUBTOTAL(9,N5287:N5292)</f>
        <v>0</v>
      </c>
      <c r="U5293" s="2"/>
      <c r="V5293" s="2"/>
      <c r="W5293" s="2"/>
      <c r="X5293" s="3">
        <f>SUBTOTAL(9,X5287:X5292)</f>
        <v>0</v>
      </c>
      <c r="Y5293" s="33" t="e">
        <f>#REF!-U5293-V5293-W5293</f>
        <v>#REF!</v>
      </c>
    </row>
    <row r="5294" spans="1:25" ht="22.5" x14ac:dyDescent="0.2">
      <c r="A5294" s="1" t="s">
        <v>1193</v>
      </c>
      <c r="B5294" s="1" t="s">
        <v>1194</v>
      </c>
      <c r="C5294" s="44" t="s">
        <v>10092</v>
      </c>
      <c r="D5294" s="23" t="s">
        <v>10093</v>
      </c>
      <c r="E5294" s="1" t="s">
        <v>10093</v>
      </c>
      <c r="F5294" s="23" t="s">
        <v>1196</v>
      </c>
      <c r="H5294" s="23" t="s">
        <v>10181</v>
      </c>
      <c r="I5294" s="5" t="s">
        <v>10182</v>
      </c>
      <c r="J5294" s="29">
        <v>43214</v>
      </c>
      <c r="K5294" s="18">
        <v>1901.9</v>
      </c>
      <c r="L5294" s="18">
        <v>1901.9</v>
      </c>
      <c r="M5294" s="18">
        <v>0</v>
      </c>
      <c r="N5294" s="18">
        <v>0</v>
      </c>
      <c r="P5294" s="1" t="s">
        <v>10177</v>
      </c>
      <c r="Q5294" s="1" t="s">
        <v>10178</v>
      </c>
      <c r="R5294" s="1" t="s">
        <v>10179</v>
      </c>
      <c r="S5294" s="1" t="s">
        <v>10180</v>
      </c>
      <c r="T5294" s="1" t="s">
        <v>46</v>
      </c>
      <c r="U5294" s="2"/>
      <c r="V5294" s="2"/>
      <c r="W5294" s="2"/>
      <c r="X5294" s="3">
        <v>0</v>
      </c>
      <c r="Y5294" s="33" t="e">
        <f>#REF!-U5294-V5294-W5294</f>
        <v>#REF!</v>
      </c>
    </row>
    <row r="5295" spans="1:25" ht="22.5" x14ac:dyDescent="0.2">
      <c r="A5295" s="1" t="s">
        <v>1193</v>
      </c>
      <c r="B5295" s="1" t="s">
        <v>1194</v>
      </c>
      <c r="C5295" s="44" t="s">
        <v>10092</v>
      </c>
      <c r="D5295" s="23" t="s">
        <v>10093</v>
      </c>
      <c r="E5295" s="1" t="s">
        <v>10093</v>
      </c>
      <c r="F5295" s="23" t="s">
        <v>1196</v>
      </c>
      <c r="H5295" s="23" t="s">
        <v>10181</v>
      </c>
      <c r="I5295" s="5" t="s">
        <v>10182</v>
      </c>
      <c r="J5295" s="29">
        <v>43266</v>
      </c>
      <c r="K5295" s="18">
        <v>295969.2</v>
      </c>
      <c r="L5295" s="18">
        <v>295969.2</v>
      </c>
      <c r="M5295" s="18">
        <v>0</v>
      </c>
      <c r="N5295" s="18">
        <v>0</v>
      </c>
      <c r="P5295" s="1" t="s">
        <v>10177</v>
      </c>
      <c r="Q5295" s="1" t="s">
        <v>10183</v>
      </c>
      <c r="R5295" s="1" t="s">
        <v>10184</v>
      </c>
      <c r="S5295" s="1" t="s">
        <v>10185</v>
      </c>
      <c r="T5295" s="1" t="s">
        <v>46</v>
      </c>
      <c r="U5295" s="2"/>
      <c r="V5295" s="2"/>
      <c r="W5295" s="2"/>
      <c r="X5295" s="3">
        <v>0</v>
      </c>
      <c r="Y5295" s="33" t="e">
        <f>#REF!-U5295-V5295-W5295</f>
        <v>#REF!</v>
      </c>
    </row>
    <row r="5296" spans="1:25" x14ac:dyDescent="0.2">
      <c r="H5296" s="27" t="s">
        <v>10186</v>
      </c>
      <c r="J5296" s="29"/>
      <c r="K5296" s="18">
        <f>SUBTOTAL(9,K5294:K5295)</f>
        <v>297871.10000000003</v>
      </c>
      <c r="L5296" s="18">
        <f>SUBTOTAL(9,L5294:L5295)</f>
        <v>297871.10000000003</v>
      </c>
      <c r="M5296" s="18">
        <f>SUBTOTAL(9,M5294:M5295)</f>
        <v>0</v>
      </c>
      <c r="N5296" s="18">
        <f>SUBTOTAL(9,N5294:N5295)</f>
        <v>0</v>
      </c>
      <c r="U5296" s="2"/>
      <c r="V5296" s="2"/>
      <c r="W5296" s="2"/>
      <c r="X5296" s="3">
        <f>SUBTOTAL(9,X5294:X5295)</f>
        <v>0</v>
      </c>
      <c r="Y5296" s="33" t="e">
        <f>#REF!-U5296-V5296-W5296</f>
        <v>#REF!</v>
      </c>
    </row>
    <row r="5297" spans="1:25" ht="22.5" x14ac:dyDescent="0.2">
      <c r="A5297" s="1" t="s">
        <v>1193</v>
      </c>
      <c r="B5297" s="1" t="s">
        <v>1194</v>
      </c>
      <c r="C5297" s="44" t="s">
        <v>10092</v>
      </c>
      <c r="D5297" s="23" t="s">
        <v>10093</v>
      </c>
      <c r="E5297" s="1" t="s">
        <v>10093</v>
      </c>
      <c r="F5297" s="23" t="s">
        <v>1196</v>
      </c>
      <c r="H5297" s="23" t="s">
        <v>10191</v>
      </c>
      <c r="I5297" s="5" t="s">
        <v>10192</v>
      </c>
      <c r="J5297" s="29">
        <v>43061</v>
      </c>
      <c r="K5297" s="18">
        <v>3846.22</v>
      </c>
      <c r="L5297" s="18">
        <v>3846.22</v>
      </c>
      <c r="M5297" s="18">
        <v>0</v>
      </c>
      <c r="N5297" s="18">
        <v>0</v>
      </c>
      <c r="P5297" s="1" t="s">
        <v>10187</v>
      </c>
      <c r="Q5297" s="1" t="s">
        <v>10188</v>
      </c>
      <c r="R5297" s="1" t="s">
        <v>10189</v>
      </c>
      <c r="S5297" s="1" t="s">
        <v>10190</v>
      </c>
      <c r="T5297" s="1" t="s">
        <v>46</v>
      </c>
      <c r="U5297" s="2"/>
      <c r="V5297" s="2"/>
      <c r="W5297" s="2"/>
      <c r="X5297" s="3">
        <v>0</v>
      </c>
      <c r="Y5297" s="33" t="e">
        <f>#REF!-U5297-V5297-W5297</f>
        <v>#REF!</v>
      </c>
    </row>
    <row r="5298" spans="1:25" ht="22.5" x14ac:dyDescent="0.2">
      <c r="A5298" s="1" t="s">
        <v>1193</v>
      </c>
      <c r="B5298" s="1" t="s">
        <v>1194</v>
      </c>
      <c r="C5298" s="44" t="s">
        <v>10092</v>
      </c>
      <c r="D5298" s="23" t="s">
        <v>10093</v>
      </c>
      <c r="E5298" s="1" t="s">
        <v>10093</v>
      </c>
      <c r="F5298" s="23" t="s">
        <v>1196</v>
      </c>
      <c r="H5298" s="23" t="s">
        <v>10191</v>
      </c>
      <c r="I5298" s="5" t="s">
        <v>10192</v>
      </c>
      <c r="J5298" s="29">
        <v>43084</v>
      </c>
      <c r="K5298" s="18">
        <v>5018.24</v>
      </c>
      <c r="L5298" s="18">
        <v>5018.24</v>
      </c>
      <c r="M5298" s="18">
        <v>0</v>
      </c>
      <c r="N5298" s="18">
        <v>0</v>
      </c>
      <c r="P5298" s="1" t="s">
        <v>10187</v>
      </c>
      <c r="Q5298" s="1" t="s">
        <v>10193</v>
      </c>
      <c r="R5298" s="1" t="s">
        <v>10194</v>
      </c>
      <c r="S5298" s="1" t="s">
        <v>10195</v>
      </c>
      <c r="T5298" s="1" t="s">
        <v>46</v>
      </c>
      <c r="U5298" s="2"/>
      <c r="V5298" s="2"/>
      <c r="W5298" s="2"/>
      <c r="X5298" s="3">
        <v>0</v>
      </c>
      <c r="Y5298" s="33" t="e">
        <f>#REF!-U5298-V5298-W5298</f>
        <v>#REF!</v>
      </c>
    </row>
    <row r="5299" spans="1:25" ht="22.5" x14ac:dyDescent="0.2">
      <c r="A5299" s="1" t="s">
        <v>1193</v>
      </c>
      <c r="B5299" s="1" t="s">
        <v>1194</v>
      </c>
      <c r="C5299" s="44" t="s">
        <v>10092</v>
      </c>
      <c r="D5299" s="23" t="s">
        <v>10093</v>
      </c>
      <c r="E5299" s="1" t="s">
        <v>10093</v>
      </c>
      <c r="F5299" s="23" t="s">
        <v>1196</v>
      </c>
      <c r="H5299" s="23" t="s">
        <v>10191</v>
      </c>
      <c r="I5299" s="5" t="s">
        <v>10192</v>
      </c>
      <c r="J5299" s="29">
        <v>43125</v>
      </c>
      <c r="K5299" s="18">
        <v>4324.95</v>
      </c>
      <c r="L5299" s="18">
        <v>4324.95</v>
      </c>
      <c r="M5299" s="18">
        <v>0</v>
      </c>
      <c r="N5299" s="18">
        <v>0</v>
      </c>
      <c r="P5299" s="1" t="s">
        <v>10187</v>
      </c>
      <c r="Q5299" s="1" t="s">
        <v>10196</v>
      </c>
      <c r="R5299" s="1" t="s">
        <v>10197</v>
      </c>
      <c r="S5299" s="1" t="s">
        <v>10198</v>
      </c>
      <c r="T5299" s="1" t="s">
        <v>46</v>
      </c>
      <c r="U5299" s="2"/>
      <c r="V5299" s="2"/>
      <c r="W5299" s="2"/>
      <c r="X5299" s="3">
        <v>0</v>
      </c>
      <c r="Y5299" s="33" t="e">
        <f>#REF!-U5299-V5299-W5299</f>
        <v>#REF!</v>
      </c>
    </row>
    <row r="5300" spans="1:25" ht="22.5" x14ac:dyDescent="0.2">
      <c r="A5300" s="1" t="s">
        <v>1193</v>
      </c>
      <c r="B5300" s="1" t="s">
        <v>1194</v>
      </c>
      <c r="C5300" s="44" t="s">
        <v>10092</v>
      </c>
      <c r="D5300" s="23" t="s">
        <v>10093</v>
      </c>
      <c r="E5300" s="1" t="s">
        <v>10093</v>
      </c>
      <c r="F5300" s="23" t="s">
        <v>1196</v>
      </c>
      <c r="H5300" s="23" t="s">
        <v>10191</v>
      </c>
      <c r="I5300" s="5" t="s">
        <v>10192</v>
      </c>
      <c r="J5300" s="29">
        <v>43145</v>
      </c>
      <c r="K5300" s="18">
        <v>4344.1400000000003</v>
      </c>
      <c r="L5300" s="18">
        <v>4344.1400000000003</v>
      </c>
      <c r="M5300" s="18">
        <v>0</v>
      </c>
      <c r="N5300" s="18">
        <v>0</v>
      </c>
      <c r="P5300" s="1" t="s">
        <v>10187</v>
      </c>
      <c r="Q5300" s="1" t="s">
        <v>10199</v>
      </c>
      <c r="R5300" s="1" t="s">
        <v>10200</v>
      </c>
      <c r="S5300" s="1" t="s">
        <v>10201</v>
      </c>
      <c r="T5300" s="1" t="s">
        <v>46</v>
      </c>
      <c r="U5300" s="2"/>
      <c r="V5300" s="2"/>
      <c r="W5300" s="2"/>
      <c r="X5300" s="3">
        <v>0</v>
      </c>
      <c r="Y5300" s="33" t="e">
        <f>#REF!-U5300-V5300-W5300</f>
        <v>#REF!</v>
      </c>
    </row>
    <row r="5301" spans="1:25" ht="22.5" x14ac:dyDescent="0.2">
      <c r="A5301" s="1" t="s">
        <v>1193</v>
      </c>
      <c r="B5301" s="1" t="s">
        <v>1194</v>
      </c>
      <c r="C5301" s="44" t="s">
        <v>10092</v>
      </c>
      <c r="D5301" s="23" t="s">
        <v>10093</v>
      </c>
      <c r="E5301" s="1" t="s">
        <v>10093</v>
      </c>
      <c r="F5301" s="23" t="s">
        <v>1196</v>
      </c>
      <c r="H5301" s="23" t="s">
        <v>10191</v>
      </c>
      <c r="I5301" s="5" t="s">
        <v>10192</v>
      </c>
      <c r="J5301" s="29">
        <v>43174</v>
      </c>
      <c r="K5301" s="18">
        <v>4636.92</v>
      </c>
      <c r="L5301" s="18">
        <v>4636.92</v>
      </c>
      <c r="M5301" s="18">
        <v>0</v>
      </c>
      <c r="N5301" s="18">
        <v>0</v>
      </c>
      <c r="P5301" s="1" t="s">
        <v>10187</v>
      </c>
      <c r="Q5301" s="1" t="s">
        <v>10202</v>
      </c>
      <c r="R5301" s="1" t="s">
        <v>10203</v>
      </c>
      <c r="S5301" s="1" t="s">
        <v>10204</v>
      </c>
      <c r="T5301" s="1" t="s">
        <v>46</v>
      </c>
      <c r="U5301" s="2"/>
      <c r="V5301" s="2"/>
      <c r="W5301" s="2"/>
      <c r="X5301" s="3">
        <v>0</v>
      </c>
      <c r="Y5301" s="33" t="e">
        <f>#REF!-U5301-V5301-W5301</f>
        <v>#REF!</v>
      </c>
    </row>
    <row r="5302" spans="1:25" ht="22.5" x14ac:dyDescent="0.2">
      <c r="A5302" s="1" t="s">
        <v>1193</v>
      </c>
      <c r="B5302" s="1" t="s">
        <v>1194</v>
      </c>
      <c r="C5302" s="44" t="s">
        <v>10092</v>
      </c>
      <c r="D5302" s="23" t="s">
        <v>10093</v>
      </c>
      <c r="E5302" s="1" t="s">
        <v>10093</v>
      </c>
      <c r="F5302" s="23" t="s">
        <v>1196</v>
      </c>
      <c r="H5302" s="23" t="s">
        <v>10191</v>
      </c>
      <c r="I5302" s="5" t="s">
        <v>10192</v>
      </c>
      <c r="J5302" s="29">
        <v>43214</v>
      </c>
      <c r="K5302" s="18">
        <v>4344.1400000000003</v>
      </c>
      <c r="L5302" s="18">
        <v>4344.1400000000003</v>
      </c>
      <c r="M5302" s="18">
        <v>0</v>
      </c>
      <c r="N5302" s="18">
        <v>0</v>
      </c>
      <c r="P5302" s="1" t="s">
        <v>10187</v>
      </c>
      <c r="Q5302" s="1" t="s">
        <v>10205</v>
      </c>
      <c r="R5302" s="1" t="s">
        <v>10206</v>
      </c>
      <c r="S5302" s="1" t="s">
        <v>10207</v>
      </c>
      <c r="T5302" s="1" t="s">
        <v>46</v>
      </c>
      <c r="U5302" s="2"/>
      <c r="V5302" s="2"/>
      <c r="W5302" s="2"/>
      <c r="X5302" s="3">
        <v>0</v>
      </c>
      <c r="Y5302" s="33" t="e">
        <f>#REF!-U5302-V5302-W5302</f>
        <v>#REF!</v>
      </c>
    </row>
    <row r="5303" spans="1:25" ht="22.5" x14ac:dyDescent="0.2">
      <c r="A5303" s="1" t="s">
        <v>1193</v>
      </c>
      <c r="B5303" s="1" t="s">
        <v>1194</v>
      </c>
      <c r="C5303" s="44" t="s">
        <v>10092</v>
      </c>
      <c r="D5303" s="23" t="s">
        <v>10093</v>
      </c>
      <c r="E5303" s="1" t="s">
        <v>10093</v>
      </c>
      <c r="F5303" s="23" t="s">
        <v>1196</v>
      </c>
      <c r="H5303" s="23" t="s">
        <v>10191</v>
      </c>
      <c r="I5303" s="5" t="s">
        <v>10192</v>
      </c>
      <c r="J5303" s="29">
        <v>43242</v>
      </c>
      <c r="K5303" s="18">
        <v>4705.9799999999996</v>
      </c>
      <c r="L5303" s="18">
        <v>4705.9799999999996</v>
      </c>
      <c r="M5303" s="18">
        <v>0</v>
      </c>
      <c r="N5303" s="18">
        <v>0</v>
      </c>
      <c r="P5303" s="1" t="s">
        <v>10187</v>
      </c>
      <c r="Q5303" s="1" t="s">
        <v>10208</v>
      </c>
      <c r="R5303" s="1" t="s">
        <v>10209</v>
      </c>
      <c r="S5303" s="1" t="s">
        <v>10210</v>
      </c>
      <c r="T5303" s="1" t="s">
        <v>46</v>
      </c>
      <c r="U5303" s="2"/>
      <c r="V5303" s="2"/>
      <c r="W5303" s="2"/>
      <c r="X5303" s="3">
        <v>0</v>
      </c>
      <c r="Y5303" s="33" t="e">
        <f>#REF!-U5303-V5303-W5303</f>
        <v>#REF!</v>
      </c>
    </row>
    <row r="5304" spans="1:25" ht="22.5" x14ac:dyDescent="0.2">
      <c r="A5304" s="1" t="s">
        <v>1193</v>
      </c>
      <c r="B5304" s="1" t="s">
        <v>1194</v>
      </c>
      <c r="C5304" s="44" t="s">
        <v>10092</v>
      </c>
      <c r="D5304" s="23" t="s">
        <v>10093</v>
      </c>
      <c r="E5304" s="1" t="s">
        <v>10093</v>
      </c>
      <c r="F5304" s="23" t="s">
        <v>1196</v>
      </c>
      <c r="H5304" s="23" t="s">
        <v>10191</v>
      </c>
      <c r="I5304" s="5" t="s">
        <v>10192</v>
      </c>
      <c r="J5304" s="29">
        <v>43266</v>
      </c>
      <c r="K5304" s="18">
        <v>4344.1400000000003</v>
      </c>
      <c r="L5304" s="18">
        <v>4344.1400000000003</v>
      </c>
      <c r="M5304" s="18">
        <v>0</v>
      </c>
      <c r="N5304" s="18">
        <v>0</v>
      </c>
      <c r="P5304" s="1" t="s">
        <v>10187</v>
      </c>
      <c r="Q5304" s="1" t="s">
        <v>10211</v>
      </c>
      <c r="R5304" s="1" t="s">
        <v>10212</v>
      </c>
      <c r="S5304" s="1" t="s">
        <v>10213</v>
      </c>
      <c r="T5304" s="1" t="s">
        <v>46</v>
      </c>
      <c r="U5304" s="2"/>
      <c r="V5304" s="2"/>
      <c r="W5304" s="2"/>
      <c r="X5304" s="3">
        <v>0</v>
      </c>
      <c r="Y5304" s="33" t="e">
        <f>#REF!-U5304-V5304-W5304</f>
        <v>#REF!</v>
      </c>
    </row>
    <row r="5305" spans="1:25" x14ac:dyDescent="0.2">
      <c r="H5305" s="27" t="s">
        <v>10214</v>
      </c>
      <c r="J5305" s="29"/>
      <c r="K5305" s="18">
        <f>SUBTOTAL(9,K5297:K5304)</f>
        <v>35564.730000000003</v>
      </c>
      <c r="L5305" s="18">
        <f>SUBTOTAL(9,L5297:L5304)</f>
        <v>35564.730000000003</v>
      </c>
      <c r="M5305" s="18">
        <f>SUBTOTAL(9,M5297:M5304)</f>
        <v>0</v>
      </c>
      <c r="N5305" s="18">
        <f>SUBTOTAL(9,N5297:N5304)</f>
        <v>0</v>
      </c>
      <c r="U5305" s="2"/>
      <c r="V5305" s="2"/>
      <c r="W5305" s="2"/>
      <c r="X5305" s="3">
        <f>SUBTOTAL(9,X5297:X5304)</f>
        <v>0</v>
      </c>
      <c r="Y5305" s="33" t="e">
        <f>#REF!-U5305-V5305-W5305</f>
        <v>#REF!</v>
      </c>
    </row>
    <row r="5306" spans="1:25" x14ac:dyDescent="0.2">
      <c r="C5306" s="45" t="s">
        <v>10215</v>
      </c>
      <c r="J5306" s="29"/>
      <c r="K5306" s="18">
        <f>SUBTOTAL(9,K5263:K5304)</f>
        <v>1579779.2499999993</v>
      </c>
      <c r="L5306" s="18">
        <f>SUBTOTAL(9,L5263:L5304)</f>
        <v>1579779.2499999993</v>
      </c>
      <c r="M5306" s="18">
        <f>SUBTOTAL(9,M5263:M5304)</f>
        <v>0</v>
      </c>
      <c r="N5306" s="18">
        <f>SUBTOTAL(9,N5263:N5304)</f>
        <v>0</v>
      </c>
      <c r="U5306" s="2"/>
      <c r="V5306" s="2"/>
      <c r="W5306" s="2"/>
      <c r="X5306" s="3">
        <f>SUBTOTAL(9,X5263:X5304)</f>
        <v>-5.4210108624275222E-19</v>
      </c>
      <c r="Y5306" s="33" t="e">
        <f>#REF!-U5306-V5306-W5306</f>
        <v>#REF!</v>
      </c>
    </row>
    <row r="5307" spans="1:25" ht="22.5" x14ac:dyDescent="0.2">
      <c r="A5307" s="1" t="s">
        <v>21</v>
      </c>
      <c r="B5307" s="1" t="s">
        <v>22</v>
      </c>
      <c r="C5307" s="44" t="s">
        <v>10216</v>
      </c>
      <c r="D5307" s="23" t="s">
        <v>10217</v>
      </c>
      <c r="E5307" s="1" t="s">
        <v>10217</v>
      </c>
      <c r="G5307" s="23" t="s">
        <v>34</v>
      </c>
      <c r="H5307" s="23" t="s">
        <v>10220</v>
      </c>
      <c r="I5307" s="5" t="s">
        <v>10221</v>
      </c>
      <c r="J5307" s="29">
        <v>42948</v>
      </c>
      <c r="K5307" s="18">
        <v>233951.15</v>
      </c>
      <c r="L5307" s="18">
        <v>0</v>
      </c>
      <c r="M5307" s="18">
        <v>233951.15</v>
      </c>
      <c r="N5307" s="18">
        <v>0</v>
      </c>
      <c r="O5307" s="1" t="s">
        <v>10218</v>
      </c>
      <c r="R5307" s="1" t="s">
        <v>27</v>
      </c>
      <c r="S5307" s="1" t="s">
        <v>10219</v>
      </c>
      <c r="T5307" s="1" t="s">
        <v>46</v>
      </c>
      <c r="U5307" s="2"/>
      <c r="V5307" s="2"/>
      <c r="W5307" s="2"/>
      <c r="X5307" s="3">
        <v>0</v>
      </c>
      <c r="Y5307" s="33" t="e">
        <f>#REF!-U5307-V5307-W5307</f>
        <v>#REF!</v>
      </c>
    </row>
    <row r="5308" spans="1:25" ht="22.5" x14ac:dyDescent="0.2">
      <c r="A5308" s="1" t="s">
        <v>21</v>
      </c>
      <c r="B5308" s="1" t="s">
        <v>22</v>
      </c>
      <c r="C5308" s="44" t="s">
        <v>10216</v>
      </c>
      <c r="D5308" s="23" t="s">
        <v>10217</v>
      </c>
      <c r="E5308" s="1" t="s">
        <v>10217</v>
      </c>
      <c r="G5308" s="23" t="s">
        <v>34</v>
      </c>
      <c r="H5308" s="23" t="s">
        <v>10220</v>
      </c>
      <c r="I5308" s="5" t="s">
        <v>10221</v>
      </c>
      <c r="J5308" s="29">
        <v>42975</v>
      </c>
      <c r="K5308" s="18">
        <v>36897.589999999997</v>
      </c>
      <c r="L5308" s="18">
        <v>0</v>
      </c>
      <c r="M5308" s="18">
        <v>36897.589999999997</v>
      </c>
      <c r="N5308" s="18">
        <v>0</v>
      </c>
      <c r="O5308" s="1" t="s">
        <v>10218</v>
      </c>
      <c r="R5308" s="1" t="s">
        <v>27</v>
      </c>
      <c r="S5308" s="1" t="s">
        <v>10222</v>
      </c>
      <c r="T5308" s="1" t="s">
        <v>46</v>
      </c>
      <c r="U5308" s="2"/>
      <c r="V5308" s="2"/>
      <c r="W5308" s="2"/>
      <c r="X5308" s="3">
        <v>0</v>
      </c>
      <c r="Y5308" s="33" t="e">
        <f>#REF!-U5308-V5308-W5308</f>
        <v>#REF!</v>
      </c>
    </row>
    <row r="5309" spans="1:25" x14ac:dyDescent="0.2">
      <c r="H5309" s="27" t="s">
        <v>10223</v>
      </c>
      <c r="J5309" s="29"/>
      <c r="K5309" s="18">
        <f>SUBTOTAL(9,K5307:K5308)</f>
        <v>270848.74</v>
      </c>
      <c r="L5309" s="18">
        <f>SUBTOTAL(9,L5307:L5308)</f>
        <v>0</v>
      </c>
      <c r="M5309" s="18">
        <f>SUBTOTAL(9,M5307:M5308)</f>
        <v>270848.74</v>
      </c>
      <c r="N5309" s="18">
        <f>SUBTOTAL(9,N5307:N5308)</f>
        <v>0</v>
      </c>
      <c r="U5309" s="2"/>
      <c r="V5309" s="2"/>
      <c r="W5309" s="2"/>
      <c r="X5309" s="3">
        <f>SUBTOTAL(9,X5307:X5308)</f>
        <v>0</v>
      </c>
      <c r="Y5309" s="33" t="e">
        <f>#REF!-U5309-V5309-W5309</f>
        <v>#REF!</v>
      </c>
    </row>
    <row r="5310" spans="1:25" ht="22.5" x14ac:dyDescent="0.2">
      <c r="A5310" s="1" t="s">
        <v>21</v>
      </c>
      <c r="B5310" s="1" t="s">
        <v>22</v>
      </c>
      <c r="C5310" s="44" t="s">
        <v>10216</v>
      </c>
      <c r="D5310" s="23" t="s">
        <v>10217</v>
      </c>
      <c r="E5310" s="1" t="s">
        <v>10217</v>
      </c>
      <c r="G5310" s="23" t="s">
        <v>34</v>
      </c>
      <c r="H5310" s="23" t="s">
        <v>10226</v>
      </c>
      <c r="I5310" s="5" t="s">
        <v>10227</v>
      </c>
      <c r="J5310" s="29">
        <v>42948</v>
      </c>
      <c r="K5310" s="18">
        <v>76332.28</v>
      </c>
      <c r="L5310" s="18">
        <v>0</v>
      </c>
      <c r="M5310" s="18">
        <v>76332.28</v>
      </c>
      <c r="N5310" s="18">
        <v>0</v>
      </c>
      <c r="O5310" s="1" t="s">
        <v>10224</v>
      </c>
      <c r="R5310" s="1" t="s">
        <v>27</v>
      </c>
      <c r="S5310" s="1" t="s">
        <v>10225</v>
      </c>
      <c r="T5310" s="1" t="s">
        <v>46</v>
      </c>
      <c r="U5310" s="2"/>
      <c r="V5310" s="2"/>
      <c r="W5310" s="2"/>
      <c r="X5310" s="3">
        <v>0</v>
      </c>
      <c r="Y5310" s="33" t="e">
        <f>#REF!-U5310-V5310-W5310</f>
        <v>#REF!</v>
      </c>
    </row>
    <row r="5311" spans="1:25" x14ac:dyDescent="0.2">
      <c r="H5311" s="27" t="s">
        <v>10228</v>
      </c>
      <c r="J5311" s="29"/>
      <c r="K5311" s="18">
        <f>SUBTOTAL(9,K5310:K5310)</f>
        <v>76332.28</v>
      </c>
      <c r="L5311" s="18">
        <f>SUBTOTAL(9,L5310:L5310)</f>
        <v>0</v>
      </c>
      <c r="M5311" s="18">
        <f>SUBTOTAL(9,M5310:M5310)</f>
        <v>76332.28</v>
      </c>
      <c r="N5311" s="18">
        <f>SUBTOTAL(9,N5310:N5310)</f>
        <v>0</v>
      </c>
      <c r="U5311" s="2"/>
      <c r="V5311" s="2"/>
      <c r="W5311" s="2"/>
      <c r="X5311" s="3">
        <f>SUBTOTAL(9,X5310:X5310)</f>
        <v>0</v>
      </c>
      <c r="Y5311" s="33" t="e">
        <f>#REF!-U5311-V5311-W5311</f>
        <v>#REF!</v>
      </c>
    </row>
    <row r="5312" spans="1:25" ht="22.5" x14ac:dyDescent="0.2">
      <c r="A5312" s="1" t="s">
        <v>21</v>
      </c>
      <c r="B5312" s="1" t="s">
        <v>22</v>
      </c>
      <c r="C5312" s="44" t="s">
        <v>10216</v>
      </c>
      <c r="D5312" s="23" t="s">
        <v>10217</v>
      </c>
      <c r="E5312" s="1" t="s">
        <v>10217</v>
      </c>
      <c r="F5312" s="23" t="s">
        <v>32</v>
      </c>
      <c r="H5312" s="23" t="s">
        <v>10231</v>
      </c>
      <c r="I5312" s="5" t="s">
        <v>17814</v>
      </c>
      <c r="J5312" s="29">
        <v>43150</v>
      </c>
      <c r="K5312" s="18">
        <v>56543.68</v>
      </c>
      <c r="L5312" s="18">
        <v>56543.68</v>
      </c>
      <c r="M5312" s="18">
        <v>0</v>
      </c>
      <c r="N5312" s="18">
        <v>0</v>
      </c>
      <c r="O5312" s="1" t="s">
        <v>10229</v>
      </c>
      <c r="R5312" s="1" t="s">
        <v>27</v>
      </c>
      <c r="S5312" s="1" t="s">
        <v>10230</v>
      </c>
      <c r="T5312" s="1" t="s">
        <v>46</v>
      </c>
      <c r="U5312" s="2"/>
      <c r="V5312" s="2"/>
      <c r="W5312" s="2"/>
      <c r="X5312" s="3">
        <v>0</v>
      </c>
      <c r="Y5312" s="33" t="e">
        <f>#REF!-U5312-V5312-W5312</f>
        <v>#REF!</v>
      </c>
    </row>
    <row r="5313" spans="1:25" ht="22.5" x14ac:dyDescent="0.2">
      <c r="A5313" s="1" t="s">
        <v>21</v>
      </c>
      <c r="B5313" s="1" t="s">
        <v>22</v>
      </c>
      <c r="C5313" s="44" t="s">
        <v>10216</v>
      </c>
      <c r="D5313" s="23" t="s">
        <v>10217</v>
      </c>
      <c r="E5313" s="1" t="s">
        <v>10217</v>
      </c>
      <c r="F5313" s="23" t="s">
        <v>32</v>
      </c>
      <c r="H5313" s="23" t="s">
        <v>10231</v>
      </c>
      <c r="I5313" s="5" t="s">
        <v>17814</v>
      </c>
      <c r="J5313" s="29">
        <v>43150</v>
      </c>
      <c r="K5313" s="18">
        <v>44096.98</v>
      </c>
      <c r="L5313" s="18">
        <v>44096.98</v>
      </c>
      <c r="M5313" s="18">
        <v>0</v>
      </c>
      <c r="N5313" s="18">
        <v>0</v>
      </c>
      <c r="O5313" s="1" t="s">
        <v>10229</v>
      </c>
      <c r="R5313" s="1" t="s">
        <v>27</v>
      </c>
      <c r="S5313" s="1" t="s">
        <v>10232</v>
      </c>
      <c r="T5313" s="1" t="s">
        <v>46</v>
      </c>
      <c r="U5313" s="2"/>
      <c r="V5313" s="2"/>
      <c r="W5313" s="2"/>
      <c r="X5313" s="3">
        <v>0</v>
      </c>
      <c r="Y5313" s="33" t="e">
        <f>#REF!-U5313-V5313-W5313</f>
        <v>#REF!</v>
      </c>
    </row>
    <row r="5314" spans="1:25" ht="22.5" x14ac:dyDescent="0.2">
      <c r="A5314" s="1" t="s">
        <v>21</v>
      </c>
      <c r="B5314" s="1" t="s">
        <v>22</v>
      </c>
      <c r="C5314" s="44" t="s">
        <v>10216</v>
      </c>
      <c r="D5314" s="23" t="s">
        <v>10217</v>
      </c>
      <c r="E5314" s="1" t="s">
        <v>10217</v>
      </c>
      <c r="F5314" s="23" t="s">
        <v>32</v>
      </c>
      <c r="H5314" s="23" t="s">
        <v>10231</v>
      </c>
      <c r="I5314" s="5" t="s">
        <v>17814</v>
      </c>
      <c r="J5314" s="29">
        <v>43185</v>
      </c>
      <c r="K5314" s="18">
        <v>55200.38</v>
      </c>
      <c r="L5314" s="18">
        <v>55200.38</v>
      </c>
      <c r="M5314" s="18">
        <v>0</v>
      </c>
      <c r="N5314" s="18">
        <v>0</v>
      </c>
      <c r="O5314" s="1" t="s">
        <v>10229</v>
      </c>
      <c r="R5314" s="1" t="s">
        <v>27</v>
      </c>
      <c r="S5314" s="1" t="s">
        <v>10233</v>
      </c>
      <c r="T5314" s="1" t="s">
        <v>46</v>
      </c>
      <c r="U5314" s="2"/>
      <c r="V5314" s="2"/>
      <c r="W5314" s="2"/>
      <c r="X5314" s="3">
        <v>0</v>
      </c>
      <c r="Y5314" s="33" t="e">
        <f>#REF!-U5314-V5314-W5314</f>
        <v>#REF!</v>
      </c>
    </row>
    <row r="5315" spans="1:25" ht="22.5" x14ac:dyDescent="0.2">
      <c r="A5315" s="1" t="s">
        <v>21</v>
      </c>
      <c r="B5315" s="1" t="s">
        <v>22</v>
      </c>
      <c r="C5315" s="44" t="s">
        <v>10216</v>
      </c>
      <c r="D5315" s="23" t="s">
        <v>10217</v>
      </c>
      <c r="E5315" s="1" t="s">
        <v>10217</v>
      </c>
      <c r="F5315" s="23" t="s">
        <v>32</v>
      </c>
      <c r="H5315" s="23" t="s">
        <v>10231</v>
      </c>
      <c r="I5315" s="5" t="s">
        <v>17814</v>
      </c>
      <c r="J5315" s="29">
        <v>43185</v>
      </c>
      <c r="K5315" s="18">
        <v>37942.39</v>
      </c>
      <c r="L5315" s="18">
        <v>37942.39</v>
      </c>
      <c r="M5315" s="18">
        <v>0</v>
      </c>
      <c r="N5315" s="18">
        <v>0</v>
      </c>
      <c r="O5315" s="1" t="s">
        <v>10229</v>
      </c>
      <c r="R5315" s="1" t="s">
        <v>27</v>
      </c>
      <c r="S5315" s="1" t="s">
        <v>10234</v>
      </c>
      <c r="T5315" s="1" t="s">
        <v>46</v>
      </c>
      <c r="U5315" s="2"/>
      <c r="V5315" s="2"/>
      <c r="W5315" s="2"/>
      <c r="X5315" s="3">
        <v>0</v>
      </c>
      <c r="Y5315" s="33" t="e">
        <f>#REF!-U5315-V5315-W5315</f>
        <v>#REF!</v>
      </c>
    </row>
    <row r="5316" spans="1:25" ht="22.5" x14ac:dyDescent="0.2">
      <c r="A5316" s="1" t="s">
        <v>21</v>
      </c>
      <c r="B5316" s="1" t="s">
        <v>22</v>
      </c>
      <c r="C5316" s="44" t="s">
        <v>10216</v>
      </c>
      <c r="D5316" s="23" t="s">
        <v>10217</v>
      </c>
      <c r="E5316" s="1" t="s">
        <v>10217</v>
      </c>
      <c r="F5316" s="23" t="s">
        <v>32</v>
      </c>
      <c r="H5316" s="23" t="s">
        <v>10231</v>
      </c>
      <c r="I5316" s="5" t="s">
        <v>17814</v>
      </c>
      <c r="J5316" s="29">
        <v>43185</v>
      </c>
      <c r="K5316" s="18">
        <v>33923.32</v>
      </c>
      <c r="L5316" s="18">
        <v>33923.32</v>
      </c>
      <c r="M5316" s="18">
        <v>0</v>
      </c>
      <c r="N5316" s="18">
        <v>0</v>
      </c>
      <c r="O5316" s="1" t="s">
        <v>10229</v>
      </c>
      <c r="R5316" s="1" t="s">
        <v>27</v>
      </c>
      <c r="S5316" s="1" t="s">
        <v>10235</v>
      </c>
      <c r="T5316" s="1" t="s">
        <v>46</v>
      </c>
      <c r="U5316" s="2"/>
      <c r="V5316" s="2"/>
      <c r="W5316" s="2"/>
      <c r="X5316" s="3">
        <v>0</v>
      </c>
      <c r="Y5316" s="33" t="e">
        <f>#REF!-U5316-V5316-W5316</f>
        <v>#REF!</v>
      </c>
    </row>
    <row r="5317" spans="1:25" ht="22.5" x14ac:dyDescent="0.2">
      <c r="A5317" s="1" t="s">
        <v>21</v>
      </c>
      <c r="B5317" s="1" t="s">
        <v>22</v>
      </c>
      <c r="C5317" s="44" t="s">
        <v>10216</v>
      </c>
      <c r="D5317" s="23" t="s">
        <v>10217</v>
      </c>
      <c r="E5317" s="1" t="s">
        <v>10217</v>
      </c>
      <c r="F5317" s="23" t="s">
        <v>32</v>
      </c>
      <c r="H5317" s="23" t="s">
        <v>10231</v>
      </c>
      <c r="I5317" s="5" t="s">
        <v>17814</v>
      </c>
      <c r="J5317" s="29">
        <v>43185</v>
      </c>
      <c r="K5317" s="18">
        <v>18447.73</v>
      </c>
      <c r="L5317" s="18">
        <v>18447.73</v>
      </c>
      <c r="M5317" s="18">
        <v>0</v>
      </c>
      <c r="N5317" s="18">
        <v>0</v>
      </c>
      <c r="O5317" s="1" t="s">
        <v>10229</v>
      </c>
      <c r="R5317" s="1" t="s">
        <v>27</v>
      </c>
      <c r="S5317" s="1" t="s">
        <v>10236</v>
      </c>
      <c r="T5317" s="1" t="s">
        <v>46</v>
      </c>
      <c r="U5317" s="2"/>
      <c r="V5317" s="2"/>
      <c r="W5317" s="2"/>
      <c r="X5317" s="3">
        <v>0</v>
      </c>
      <c r="Y5317" s="33" t="e">
        <f>#REF!-U5317-V5317-W5317</f>
        <v>#REF!</v>
      </c>
    </row>
    <row r="5318" spans="1:25" ht="22.5" x14ac:dyDescent="0.2">
      <c r="A5318" s="1" t="s">
        <v>21</v>
      </c>
      <c r="B5318" s="1" t="s">
        <v>22</v>
      </c>
      <c r="C5318" s="44" t="s">
        <v>10216</v>
      </c>
      <c r="D5318" s="23" t="s">
        <v>10217</v>
      </c>
      <c r="E5318" s="1" t="s">
        <v>10217</v>
      </c>
      <c r="F5318" s="23" t="s">
        <v>32</v>
      </c>
      <c r="H5318" s="23" t="s">
        <v>10231</v>
      </c>
      <c r="I5318" s="5" t="s">
        <v>17814</v>
      </c>
      <c r="J5318" s="29">
        <v>43214</v>
      </c>
      <c r="K5318" s="18">
        <v>45755.23</v>
      </c>
      <c r="L5318" s="18">
        <v>45755.23</v>
      </c>
      <c r="M5318" s="18">
        <v>0</v>
      </c>
      <c r="N5318" s="18">
        <v>0</v>
      </c>
      <c r="O5318" s="1" t="s">
        <v>10229</v>
      </c>
      <c r="R5318" s="1" t="s">
        <v>27</v>
      </c>
      <c r="S5318" s="1" t="s">
        <v>10237</v>
      </c>
      <c r="T5318" s="1" t="s">
        <v>46</v>
      </c>
      <c r="U5318" s="2"/>
      <c r="V5318" s="2"/>
      <c r="W5318" s="2"/>
      <c r="X5318" s="3">
        <v>0</v>
      </c>
      <c r="Y5318" s="33" t="e">
        <f>#REF!-U5318-V5318-W5318</f>
        <v>#REF!</v>
      </c>
    </row>
    <row r="5319" spans="1:25" ht="22.5" x14ac:dyDescent="0.2">
      <c r="A5319" s="1" t="s">
        <v>21</v>
      </c>
      <c r="B5319" s="1" t="s">
        <v>22</v>
      </c>
      <c r="C5319" s="44" t="s">
        <v>10216</v>
      </c>
      <c r="D5319" s="23" t="s">
        <v>10217</v>
      </c>
      <c r="E5319" s="1" t="s">
        <v>10217</v>
      </c>
      <c r="F5319" s="23" t="s">
        <v>32</v>
      </c>
      <c r="H5319" s="23" t="s">
        <v>10231</v>
      </c>
      <c r="I5319" s="5" t="s">
        <v>17814</v>
      </c>
      <c r="J5319" s="29">
        <v>43238</v>
      </c>
      <c r="K5319" s="18">
        <v>41505.879999999997</v>
      </c>
      <c r="L5319" s="18">
        <v>41505.879999999997</v>
      </c>
      <c r="M5319" s="18">
        <v>0</v>
      </c>
      <c r="N5319" s="18">
        <v>0</v>
      </c>
      <c r="O5319" s="1" t="s">
        <v>10229</v>
      </c>
      <c r="R5319" s="1" t="s">
        <v>27</v>
      </c>
      <c r="S5319" s="1" t="s">
        <v>10238</v>
      </c>
      <c r="T5319" s="1" t="s">
        <v>46</v>
      </c>
      <c r="U5319" s="2"/>
      <c r="V5319" s="2"/>
      <c r="W5319" s="2"/>
      <c r="X5319" s="3">
        <v>0</v>
      </c>
      <c r="Y5319" s="33" t="e">
        <f>#REF!-U5319-V5319-W5319</f>
        <v>#REF!</v>
      </c>
    </row>
    <row r="5320" spans="1:25" ht="22.5" x14ac:dyDescent="0.2">
      <c r="A5320" s="1" t="s">
        <v>21</v>
      </c>
      <c r="B5320" s="1" t="s">
        <v>22</v>
      </c>
      <c r="C5320" s="44" t="s">
        <v>10216</v>
      </c>
      <c r="D5320" s="23" t="s">
        <v>10217</v>
      </c>
      <c r="E5320" s="1" t="s">
        <v>10217</v>
      </c>
      <c r="F5320" s="23" t="s">
        <v>32</v>
      </c>
      <c r="H5320" s="23" t="s">
        <v>10231</v>
      </c>
      <c r="I5320" s="5" t="s">
        <v>17814</v>
      </c>
      <c r="J5320" s="29">
        <v>43269</v>
      </c>
      <c r="K5320" s="18">
        <v>30213.62</v>
      </c>
      <c r="L5320" s="18">
        <v>30213.62</v>
      </c>
      <c r="M5320" s="18">
        <v>0</v>
      </c>
      <c r="N5320" s="18">
        <v>0</v>
      </c>
      <c r="O5320" s="1" t="s">
        <v>10229</v>
      </c>
      <c r="R5320" s="1" t="s">
        <v>27</v>
      </c>
      <c r="S5320" s="1" t="s">
        <v>10239</v>
      </c>
      <c r="T5320" s="1" t="s">
        <v>46</v>
      </c>
      <c r="U5320" s="2"/>
      <c r="V5320" s="2"/>
      <c r="W5320" s="2"/>
      <c r="X5320" s="3">
        <v>0</v>
      </c>
      <c r="Y5320" s="33" t="e">
        <f>#REF!-U5320-V5320-W5320</f>
        <v>#REF!</v>
      </c>
    </row>
    <row r="5321" spans="1:25" x14ac:dyDescent="0.2">
      <c r="H5321" s="27" t="s">
        <v>10240</v>
      </c>
      <c r="J5321" s="29"/>
      <c r="K5321" s="18">
        <f>SUBTOTAL(9,K5312:K5320)</f>
        <v>363629.21</v>
      </c>
      <c r="L5321" s="18">
        <f>SUBTOTAL(9,L5312:L5320)</f>
        <v>363629.21</v>
      </c>
      <c r="M5321" s="18">
        <f>SUBTOTAL(9,M5312:M5320)</f>
        <v>0</v>
      </c>
      <c r="N5321" s="18">
        <f>SUBTOTAL(9,N5312:N5320)</f>
        <v>0</v>
      </c>
      <c r="U5321" s="2"/>
      <c r="V5321" s="2"/>
      <c r="W5321" s="2"/>
      <c r="X5321" s="3">
        <f>SUBTOTAL(9,X5312:X5320)</f>
        <v>0</v>
      </c>
      <c r="Y5321" s="33" t="e">
        <f>#REF!-U5321-V5321-W5321</f>
        <v>#REF!</v>
      </c>
    </row>
    <row r="5322" spans="1:25" ht="22.5" x14ac:dyDescent="0.2">
      <c r="A5322" s="1" t="s">
        <v>21</v>
      </c>
      <c r="B5322" s="1" t="s">
        <v>22</v>
      </c>
      <c r="C5322" s="44" t="s">
        <v>10216</v>
      </c>
      <c r="D5322" s="23" t="s">
        <v>10217</v>
      </c>
      <c r="E5322" s="1" t="s">
        <v>10217</v>
      </c>
      <c r="G5322" s="23" t="s">
        <v>34</v>
      </c>
      <c r="H5322" s="23" t="s">
        <v>10245</v>
      </c>
      <c r="I5322" s="5" t="s">
        <v>10246</v>
      </c>
      <c r="J5322" s="29">
        <v>43279</v>
      </c>
      <c r="K5322" s="18">
        <v>149472</v>
      </c>
      <c r="L5322" s="18">
        <v>0</v>
      </c>
      <c r="M5322" s="18">
        <v>149472</v>
      </c>
      <c r="N5322" s="18">
        <v>0</v>
      </c>
      <c r="P5322" s="1" t="s">
        <v>10241</v>
      </c>
      <c r="Q5322" s="1" t="s">
        <v>10242</v>
      </c>
      <c r="R5322" s="1" t="s">
        <v>10243</v>
      </c>
      <c r="S5322" s="1" t="s">
        <v>10244</v>
      </c>
      <c r="T5322" s="1" t="s">
        <v>46</v>
      </c>
      <c r="U5322" s="2"/>
      <c r="V5322" s="2"/>
      <c r="W5322" s="2"/>
      <c r="X5322" s="3">
        <v>0</v>
      </c>
      <c r="Y5322" s="33" t="e">
        <f>#REF!-U5322-V5322-W5322</f>
        <v>#REF!</v>
      </c>
    </row>
    <row r="5323" spans="1:25" x14ac:dyDescent="0.2">
      <c r="H5323" s="27" t="s">
        <v>10247</v>
      </c>
      <c r="J5323" s="29"/>
      <c r="K5323" s="18">
        <f>SUBTOTAL(9,K5322:K5322)</f>
        <v>149472</v>
      </c>
      <c r="L5323" s="18">
        <f>SUBTOTAL(9,L5322:L5322)</f>
        <v>0</v>
      </c>
      <c r="M5323" s="18">
        <f>SUBTOTAL(9,M5322:M5322)</f>
        <v>149472</v>
      </c>
      <c r="N5323" s="18">
        <f>SUBTOTAL(9,N5322:N5322)</f>
        <v>0</v>
      </c>
      <c r="U5323" s="2"/>
      <c r="V5323" s="2"/>
      <c r="W5323" s="2"/>
      <c r="X5323" s="3">
        <f>SUBTOTAL(9,X5322:X5322)</f>
        <v>0</v>
      </c>
      <c r="Y5323" s="33" t="e">
        <f>#REF!-U5323-V5323-W5323</f>
        <v>#REF!</v>
      </c>
    </row>
    <row r="5324" spans="1:25" x14ac:dyDescent="0.2">
      <c r="C5324" s="45" t="s">
        <v>10248</v>
      </c>
      <c r="J5324" s="29"/>
      <c r="K5324" s="18">
        <f>SUBTOTAL(9,K5307:K5322)</f>
        <v>860282.22999999986</v>
      </c>
      <c r="L5324" s="18">
        <f>SUBTOTAL(9,L5307:L5322)</f>
        <v>363629.21</v>
      </c>
      <c r="M5324" s="18">
        <f>SUBTOTAL(9,M5307:M5322)</f>
        <v>496653.02</v>
      </c>
      <c r="N5324" s="18">
        <f>SUBTOTAL(9,N5307:N5322)</f>
        <v>0</v>
      </c>
      <c r="U5324" s="2"/>
      <c r="V5324" s="2"/>
      <c r="W5324" s="2"/>
      <c r="X5324" s="3">
        <f>SUBTOTAL(9,X5307:X5322)</f>
        <v>0</v>
      </c>
      <c r="Y5324" s="33" t="e">
        <f>#REF!-U5324-V5324-W5324</f>
        <v>#REF!</v>
      </c>
    </row>
    <row r="5325" spans="1:25" ht="22.5" x14ac:dyDescent="0.2">
      <c r="A5325" s="1" t="s">
        <v>195</v>
      </c>
      <c r="B5325" s="1" t="s">
        <v>196</v>
      </c>
      <c r="C5325" s="44" t="s">
        <v>10249</v>
      </c>
      <c r="D5325" s="23" t="s">
        <v>10250</v>
      </c>
      <c r="E5325" s="1" t="s">
        <v>10250</v>
      </c>
      <c r="G5325" s="23" t="s">
        <v>10251</v>
      </c>
      <c r="H5325" s="23" t="s">
        <v>10254</v>
      </c>
      <c r="I5325" s="5" t="s">
        <v>10255</v>
      </c>
      <c r="J5325" s="29">
        <v>43249</v>
      </c>
      <c r="K5325" s="18">
        <v>190</v>
      </c>
      <c r="L5325" s="18">
        <v>0</v>
      </c>
      <c r="M5325" s="18">
        <v>0</v>
      </c>
      <c r="N5325" s="18">
        <v>190</v>
      </c>
      <c r="R5325" s="1" t="s">
        <v>27</v>
      </c>
      <c r="S5325" s="1" t="s">
        <v>10252</v>
      </c>
      <c r="T5325" s="1" t="s">
        <v>10253</v>
      </c>
      <c r="U5325" s="2"/>
      <c r="V5325" s="2"/>
      <c r="W5325" s="2"/>
      <c r="X5325" s="3">
        <v>0</v>
      </c>
      <c r="Y5325" s="33" t="e">
        <f>#REF!-U5325-V5325-W5325</f>
        <v>#REF!</v>
      </c>
    </row>
    <row r="5326" spans="1:25" ht="22.5" x14ac:dyDescent="0.2">
      <c r="A5326" s="1" t="s">
        <v>195</v>
      </c>
      <c r="B5326" s="1" t="s">
        <v>196</v>
      </c>
      <c r="C5326" s="44" t="s">
        <v>10249</v>
      </c>
      <c r="D5326" s="23" t="s">
        <v>10250</v>
      </c>
      <c r="E5326" s="1" t="s">
        <v>10250</v>
      </c>
      <c r="G5326" s="23" t="s">
        <v>10251</v>
      </c>
      <c r="H5326" s="23" t="s">
        <v>10254</v>
      </c>
      <c r="I5326" s="5" t="s">
        <v>10255</v>
      </c>
      <c r="J5326" s="29">
        <v>43249</v>
      </c>
      <c r="K5326" s="18">
        <v>20</v>
      </c>
      <c r="L5326" s="18">
        <v>0</v>
      </c>
      <c r="M5326" s="18">
        <v>0</v>
      </c>
      <c r="N5326" s="18">
        <v>20</v>
      </c>
      <c r="R5326" s="1" t="s">
        <v>27</v>
      </c>
      <c r="S5326" s="1" t="s">
        <v>10256</v>
      </c>
      <c r="T5326" s="1" t="s">
        <v>10253</v>
      </c>
      <c r="U5326" s="2"/>
      <c r="V5326" s="2"/>
      <c r="W5326" s="2"/>
      <c r="X5326" s="3">
        <v>0</v>
      </c>
      <c r="Y5326" s="33" t="e">
        <f>#REF!-U5326-V5326-W5326</f>
        <v>#REF!</v>
      </c>
    </row>
    <row r="5327" spans="1:25" ht="22.5" x14ac:dyDescent="0.2">
      <c r="A5327" s="1" t="s">
        <v>195</v>
      </c>
      <c r="B5327" s="1" t="s">
        <v>196</v>
      </c>
      <c r="C5327" s="44" t="s">
        <v>10249</v>
      </c>
      <c r="D5327" s="23" t="s">
        <v>10250</v>
      </c>
      <c r="E5327" s="1" t="s">
        <v>10250</v>
      </c>
      <c r="G5327" s="23" t="s">
        <v>10251</v>
      </c>
      <c r="H5327" s="23" t="s">
        <v>10254</v>
      </c>
      <c r="I5327" s="5" t="s">
        <v>10255</v>
      </c>
      <c r="J5327" s="29">
        <v>43265</v>
      </c>
      <c r="K5327" s="18">
        <v>190</v>
      </c>
      <c r="L5327" s="18">
        <v>0</v>
      </c>
      <c r="M5327" s="18">
        <v>0</v>
      </c>
      <c r="N5327" s="18">
        <v>190</v>
      </c>
      <c r="R5327" s="1" t="s">
        <v>27</v>
      </c>
      <c r="S5327" s="1" t="s">
        <v>10257</v>
      </c>
      <c r="T5327" s="1" t="s">
        <v>10258</v>
      </c>
      <c r="U5327" s="2"/>
      <c r="V5327" s="2"/>
      <c r="W5327" s="2"/>
      <c r="X5327" s="3">
        <v>0</v>
      </c>
      <c r="Y5327" s="33" t="e">
        <f>#REF!-U5327-V5327-W5327</f>
        <v>#REF!</v>
      </c>
    </row>
    <row r="5328" spans="1:25" x14ac:dyDescent="0.2">
      <c r="H5328" s="27" t="s">
        <v>10259</v>
      </c>
      <c r="J5328" s="29"/>
      <c r="K5328" s="18">
        <f>SUBTOTAL(9,K5325:K5327)</f>
        <v>400</v>
      </c>
      <c r="L5328" s="18">
        <f>SUBTOTAL(9,L5325:L5327)</f>
        <v>0</v>
      </c>
      <c r="M5328" s="18">
        <f>SUBTOTAL(9,M5325:M5327)</f>
        <v>0</v>
      </c>
      <c r="N5328" s="18">
        <f>SUBTOTAL(9,N5325:N5327)</f>
        <v>400</v>
      </c>
      <c r="U5328" s="2"/>
      <c r="V5328" s="2"/>
      <c r="W5328" s="2"/>
      <c r="X5328" s="3">
        <f>SUBTOTAL(9,X5325:X5327)</f>
        <v>0</v>
      </c>
      <c r="Y5328" s="33" t="e">
        <f>#REF!-U5328-V5328-W5328</f>
        <v>#REF!</v>
      </c>
    </row>
    <row r="5329" spans="1:25" ht="22.5" x14ac:dyDescent="0.2">
      <c r="A5329" s="1" t="s">
        <v>1478</v>
      </c>
      <c r="B5329" s="1" t="s">
        <v>1479</v>
      </c>
      <c r="C5329" s="44" t="s">
        <v>10249</v>
      </c>
      <c r="D5329" s="23" t="s">
        <v>10260</v>
      </c>
      <c r="E5329" s="1" t="s">
        <v>10260</v>
      </c>
      <c r="F5329" s="23" t="s">
        <v>32</v>
      </c>
      <c r="H5329" s="23" t="s">
        <v>10263</v>
      </c>
      <c r="I5329" s="5" t="s">
        <v>10264</v>
      </c>
      <c r="J5329" s="29">
        <v>43013</v>
      </c>
      <c r="K5329" s="18">
        <v>820877.46</v>
      </c>
      <c r="L5329" s="18">
        <v>820877.46</v>
      </c>
      <c r="M5329" s="18">
        <v>0</v>
      </c>
      <c r="N5329" s="18">
        <v>0</v>
      </c>
      <c r="O5329" s="1" t="s">
        <v>10261</v>
      </c>
      <c r="R5329" s="1" t="s">
        <v>27</v>
      </c>
      <c r="S5329" s="1" t="s">
        <v>10262</v>
      </c>
      <c r="T5329" s="1" t="s">
        <v>46</v>
      </c>
      <c r="U5329" s="2"/>
      <c r="V5329" s="2"/>
      <c r="W5329" s="2"/>
      <c r="X5329" s="3">
        <v>0</v>
      </c>
      <c r="Y5329" s="33" t="e">
        <f>#REF!-U5329-V5329-W5329</f>
        <v>#REF!</v>
      </c>
    </row>
    <row r="5330" spans="1:25" x14ac:dyDescent="0.2">
      <c r="H5330" s="27" t="s">
        <v>10265</v>
      </c>
      <c r="J5330" s="29"/>
      <c r="K5330" s="18">
        <f>SUBTOTAL(9,K5329:K5329)</f>
        <v>820877.46</v>
      </c>
      <c r="L5330" s="18">
        <f>SUBTOTAL(9,L5329:L5329)</f>
        <v>820877.46</v>
      </c>
      <c r="M5330" s="18">
        <f>SUBTOTAL(9,M5329:M5329)</f>
        <v>0</v>
      </c>
      <c r="N5330" s="18">
        <f>SUBTOTAL(9,N5329:N5329)</f>
        <v>0</v>
      </c>
      <c r="U5330" s="2"/>
      <c r="V5330" s="2"/>
      <c r="W5330" s="2"/>
      <c r="X5330" s="3">
        <f>SUBTOTAL(9,X5329:X5329)</f>
        <v>0</v>
      </c>
      <c r="Y5330" s="33" t="e">
        <f>#REF!-U5330-V5330-W5330</f>
        <v>#REF!</v>
      </c>
    </row>
    <row r="5331" spans="1:25" ht="22.5" x14ac:dyDescent="0.2">
      <c r="A5331" s="1" t="s">
        <v>1564</v>
      </c>
      <c r="B5331" s="1" t="s">
        <v>1565</v>
      </c>
      <c r="C5331" s="44" t="s">
        <v>10249</v>
      </c>
      <c r="D5331" s="23" t="s">
        <v>10266</v>
      </c>
      <c r="E5331" s="1" t="s">
        <v>10266</v>
      </c>
      <c r="G5331" s="23" t="s">
        <v>1568</v>
      </c>
      <c r="H5331" s="23" t="s">
        <v>10270</v>
      </c>
      <c r="I5331" s="5" t="s">
        <v>10271</v>
      </c>
      <c r="J5331" s="29">
        <v>42941</v>
      </c>
      <c r="K5331" s="18">
        <v>5043.84</v>
      </c>
      <c r="L5331" s="18">
        <v>0</v>
      </c>
      <c r="M5331" s="18">
        <v>5043.84</v>
      </c>
      <c r="N5331" s="18">
        <v>0</v>
      </c>
      <c r="O5331" s="1" t="s">
        <v>10267</v>
      </c>
      <c r="R5331" s="1" t="s">
        <v>27</v>
      </c>
      <c r="S5331" s="1" t="s">
        <v>10268</v>
      </c>
      <c r="T5331" s="1" t="s">
        <v>10269</v>
      </c>
      <c r="U5331" s="2"/>
      <c r="V5331" s="2"/>
      <c r="W5331" s="2"/>
      <c r="X5331" s="3">
        <v>4.0000000000000001E-3</v>
      </c>
      <c r="Y5331" s="33" t="e">
        <f>#REF!-U5331-V5331-W5331</f>
        <v>#REF!</v>
      </c>
    </row>
    <row r="5332" spans="1:25" ht="22.5" x14ac:dyDescent="0.2">
      <c r="A5332" s="1" t="s">
        <v>1564</v>
      </c>
      <c r="B5332" s="1" t="s">
        <v>1565</v>
      </c>
      <c r="C5332" s="44" t="s">
        <v>10249</v>
      </c>
      <c r="D5332" s="23" t="s">
        <v>10266</v>
      </c>
      <c r="E5332" s="1" t="s">
        <v>10266</v>
      </c>
      <c r="G5332" s="23" t="s">
        <v>1568</v>
      </c>
      <c r="H5332" s="23" t="s">
        <v>10270</v>
      </c>
      <c r="I5332" s="5" t="s">
        <v>10271</v>
      </c>
      <c r="J5332" s="29">
        <v>43056</v>
      </c>
      <c r="K5332" s="18">
        <v>7504.97</v>
      </c>
      <c r="L5332" s="18">
        <v>0</v>
      </c>
      <c r="M5332" s="18">
        <v>7504.97</v>
      </c>
      <c r="N5332" s="18">
        <v>0</v>
      </c>
      <c r="O5332" s="1" t="s">
        <v>10267</v>
      </c>
      <c r="R5332" s="1" t="s">
        <v>27</v>
      </c>
      <c r="S5332" s="1" t="s">
        <v>10272</v>
      </c>
      <c r="T5332" s="1" t="s">
        <v>10273</v>
      </c>
      <c r="U5332" s="2"/>
      <c r="V5332" s="2"/>
      <c r="W5332" s="2"/>
      <c r="X5332" s="3">
        <v>2E-3</v>
      </c>
      <c r="Y5332" s="33" t="e">
        <f>#REF!-U5332-V5332-W5332</f>
        <v>#REF!</v>
      </c>
    </row>
    <row r="5333" spans="1:25" ht="22.5" x14ac:dyDescent="0.2">
      <c r="A5333" s="1" t="s">
        <v>1564</v>
      </c>
      <c r="B5333" s="1" t="s">
        <v>1565</v>
      </c>
      <c r="C5333" s="44" t="s">
        <v>10249</v>
      </c>
      <c r="D5333" s="23" t="s">
        <v>10266</v>
      </c>
      <c r="E5333" s="1" t="s">
        <v>10266</v>
      </c>
      <c r="G5333" s="23" t="s">
        <v>1568</v>
      </c>
      <c r="H5333" s="23" t="s">
        <v>10270</v>
      </c>
      <c r="I5333" s="5" t="s">
        <v>10271</v>
      </c>
      <c r="J5333" s="29">
        <v>43139</v>
      </c>
      <c r="K5333" s="18">
        <v>9995.32</v>
      </c>
      <c r="L5333" s="18">
        <v>0</v>
      </c>
      <c r="M5333" s="18">
        <v>9995.32</v>
      </c>
      <c r="N5333" s="18">
        <v>0</v>
      </c>
      <c r="O5333" s="1" t="s">
        <v>10267</v>
      </c>
      <c r="R5333" s="1" t="s">
        <v>27</v>
      </c>
      <c r="S5333" s="1" t="s">
        <v>10274</v>
      </c>
      <c r="T5333" s="1" t="s">
        <v>10275</v>
      </c>
      <c r="U5333" s="2"/>
      <c r="V5333" s="2"/>
      <c r="W5333" s="2"/>
      <c r="X5333" s="3">
        <v>0</v>
      </c>
      <c r="Y5333" s="33" t="e">
        <f>#REF!-U5333-V5333-W5333</f>
        <v>#REF!</v>
      </c>
    </row>
    <row r="5334" spans="1:25" ht="22.5" x14ac:dyDescent="0.2">
      <c r="A5334" s="1" t="s">
        <v>1564</v>
      </c>
      <c r="B5334" s="1" t="s">
        <v>1565</v>
      </c>
      <c r="C5334" s="44" t="s">
        <v>10249</v>
      </c>
      <c r="D5334" s="23" t="s">
        <v>10266</v>
      </c>
      <c r="E5334" s="1" t="s">
        <v>10266</v>
      </c>
      <c r="G5334" s="23" t="s">
        <v>1568</v>
      </c>
      <c r="H5334" s="23" t="s">
        <v>10270</v>
      </c>
      <c r="I5334" s="5" t="s">
        <v>10271</v>
      </c>
      <c r="J5334" s="29">
        <v>43227</v>
      </c>
      <c r="K5334" s="18">
        <v>10337.870000000001</v>
      </c>
      <c r="L5334" s="18">
        <v>0</v>
      </c>
      <c r="M5334" s="18">
        <v>10337.870000000001</v>
      </c>
      <c r="N5334" s="18">
        <v>0</v>
      </c>
      <c r="O5334" s="1" t="s">
        <v>10267</v>
      </c>
      <c r="R5334" s="1" t="s">
        <v>27</v>
      </c>
      <c r="S5334" s="1" t="s">
        <v>10276</v>
      </c>
      <c r="T5334" s="1" t="s">
        <v>10277</v>
      </c>
      <c r="U5334" s="2"/>
      <c r="V5334" s="2"/>
      <c r="W5334" s="2"/>
      <c r="X5334" s="3">
        <v>2E-3</v>
      </c>
      <c r="Y5334" s="33" t="e">
        <f>#REF!-U5334-V5334-W5334</f>
        <v>#REF!</v>
      </c>
    </row>
    <row r="5335" spans="1:25" ht="22.5" x14ac:dyDescent="0.2">
      <c r="A5335" s="1" t="s">
        <v>1564</v>
      </c>
      <c r="B5335" s="1" t="s">
        <v>1565</v>
      </c>
      <c r="C5335" s="44" t="s">
        <v>10249</v>
      </c>
      <c r="D5335" s="23" t="s">
        <v>10266</v>
      </c>
      <c r="E5335" s="1" t="s">
        <v>10266</v>
      </c>
      <c r="F5335" s="23" t="s">
        <v>3907</v>
      </c>
      <c r="H5335" s="23" t="s">
        <v>10270</v>
      </c>
      <c r="I5335" s="5" t="s">
        <v>10271</v>
      </c>
      <c r="J5335" s="29">
        <v>42941</v>
      </c>
      <c r="K5335" s="18">
        <v>20175.34</v>
      </c>
      <c r="L5335" s="18">
        <v>20175.34</v>
      </c>
      <c r="M5335" s="18">
        <v>0</v>
      </c>
      <c r="N5335" s="18">
        <v>0</v>
      </c>
      <c r="O5335" s="1" t="s">
        <v>10267</v>
      </c>
      <c r="R5335" s="1" t="s">
        <v>27</v>
      </c>
      <c r="S5335" s="1" t="s">
        <v>10268</v>
      </c>
      <c r="T5335" s="1" t="s">
        <v>10269</v>
      </c>
      <c r="U5335" s="2"/>
      <c r="V5335" s="2"/>
      <c r="W5335" s="2"/>
      <c r="X5335" s="3">
        <v>-4.0000000000000001E-3</v>
      </c>
      <c r="Y5335" s="33" t="e">
        <f>#REF!-U5335-V5335-W5335</f>
        <v>#REF!</v>
      </c>
    </row>
    <row r="5336" spans="1:25" ht="22.5" x14ac:dyDescent="0.2">
      <c r="A5336" s="1" t="s">
        <v>1564</v>
      </c>
      <c r="B5336" s="1" t="s">
        <v>1565</v>
      </c>
      <c r="C5336" s="44" t="s">
        <v>10249</v>
      </c>
      <c r="D5336" s="23" t="s">
        <v>10266</v>
      </c>
      <c r="E5336" s="1" t="s">
        <v>10266</v>
      </c>
      <c r="F5336" s="23" t="s">
        <v>3907</v>
      </c>
      <c r="H5336" s="23" t="s">
        <v>10270</v>
      </c>
      <c r="I5336" s="5" t="s">
        <v>10271</v>
      </c>
      <c r="J5336" s="29">
        <v>43056</v>
      </c>
      <c r="K5336" s="18">
        <v>30019.87</v>
      </c>
      <c r="L5336" s="18">
        <v>30019.87</v>
      </c>
      <c r="M5336" s="18">
        <v>0</v>
      </c>
      <c r="N5336" s="18">
        <v>0</v>
      </c>
      <c r="O5336" s="1" t="s">
        <v>10267</v>
      </c>
      <c r="R5336" s="1" t="s">
        <v>27</v>
      </c>
      <c r="S5336" s="1" t="s">
        <v>10272</v>
      </c>
      <c r="T5336" s="1" t="s">
        <v>10273</v>
      </c>
      <c r="U5336" s="2"/>
      <c r="V5336" s="2"/>
      <c r="W5336" s="2"/>
      <c r="X5336" s="3">
        <v>-2E-3</v>
      </c>
      <c r="Y5336" s="33" t="e">
        <f>#REF!-U5336-V5336-W5336</f>
        <v>#REF!</v>
      </c>
    </row>
    <row r="5337" spans="1:25" ht="22.5" x14ac:dyDescent="0.2">
      <c r="A5337" s="1" t="s">
        <v>1564</v>
      </c>
      <c r="B5337" s="1" t="s">
        <v>1565</v>
      </c>
      <c r="C5337" s="44" t="s">
        <v>10249</v>
      </c>
      <c r="D5337" s="23" t="s">
        <v>10266</v>
      </c>
      <c r="E5337" s="1" t="s">
        <v>10266</v>
      </c>
      <c r="F5337" s="23" t="s">
        <v>3907</v>
      </c>
      <c r="H5337" s="23" t="s">
        <v>10270</v>
      </c>
      <c r="I5337" s="5" t="s">
        <v>10271</v>
      </c>
      <c r="J5337" s="29">
        <v>43139</v>
      </c>
      <c r="K5337" s="18">
        <v>39981.279999999999</v>
      </c>
      <c r="L5337" s="18">
        <v>39981.279999999999</v>
      </c>
      <c r="M5337" s="18">
        <v>0</v>
      </c>
      <c r="N5337" s="18">
        <v>0</v>
      </c>
      <c r="O5337" s="1" t="s">
        <v>10267</v>
      </c>
      <c r="R5337" s="1" t="s">
        <v>27</v>
      </c>
      <c r="S5337" s="1" t="s">
        <v>10274</v>
      </c>
      <c r="T5337" s="1" t="s">
        <v>10275</v>
      </c>
      <c r="U5337" s="2"/>
      <c r="V5337" s="2"/>
      <c r="W5337" s="2"/>
      <c r="X5337" s="3">
        <v>0</v>
      </c>
      <c r="Y5337" s="33" t="e">
        <f>#REF!-U5337-V5337-W5337</f>
        <v>#REF!</v>
      </c>
    </row>
    <row r="5338" spans="1:25" ht="22.5" x14ac:dyDescent="0.2">
      <c r="A5338" s="1" t="s">
        <v>1564</v>
      </c>
      <c r="B5338" s="1" t="s">
        <v>1565</v>
      </c>
      <c r="C5338" s="44" t="s">
        <v>10249</v>
      </c>
      <c r="D5338" s="23" t="s">
        <v>10266</v>
      </c>
      <c r="E5338" s="1" t="s">
        <v>10266</v>
      </c>
      <c r="F5338" s="23" t="s">
        <v>3907</v>
      </c>
      <c r="H5338" s="23" t="s">
        <v>10270</v>
      </c>
      <c r="I5338" s="5" t="s">
        <v>10271</v>
      </c>
      <c r="J5338" s="29">
        <v>43227</v>
      </c>
      <c r="K5338" s="18">
        <v>41351.47</v>
      </c>
      <c r="L5338" s="18">
        <v>41351.47</v>
      </c>
      <c r="M5338" s="18">
        <v>0</v>
      </c>
      <c r="N5338" s="18">
        <v>0</v>
      </c>
      <c r="O5338" s="1" t="s">
        <v>10267</v>
      </c>
      <c r="R5338" s="1" t="s">
        <v>27</v>
      </c>
      <c r="S5338" s="1" t="s">
        <v>10276</v>
      </c>
      <c r="T5338" s="1" t="s">
        <v>10277</v>
      </c>
      <c r="U5338" s="2"/>
      <c r="V5338" s="2"/>
      <c r="W5338" s="2"/>
      <c r="X5338" s="3">
        <v>-2E-3</v>
      </c>
      <c r="Y5338" s="33" t="e">
        <f>#REF!-U5338-V5338-W5338</f>
        <v>#REF!</v>
      </c>
    </row>
    <row r="5339" spans="1:25" x14ac:dyDescent="0.2">
      <c r="H5339" s="27" t="s">
        <v>10278</v>
      </c>
      <c r="J5339" s="29"/>
      <c r="K5339" s="18">
        <f>SUBTOTAL(9,K5331:K5338)</f>
        <v>164409.96</v>
      </c>
      <c r="L5339" s="18">
        <f>SUBTOTAL(9,L5331:L5338)</f>
        <v>131527.96</v>
      </c>
      <c r="M5339" s="18">
        <f>SUBTOTAL(9,M5331:M5338)</f>
        <v>32882</v>
      </c>
      <c r="N5339" s="18">
        <f>SUBTOTAL(9,N5331:N5338)</f>
        <v>0</v>
      </c>
      <c r="U5339" s="2"/>
      <c r="V5339" s="2"/>
      <c r="W5339" s="2"/>
      <c r="X5339" s="3">
        <f>SUBTOTAL(9,X5331:X5338)</f>
        <v>0</v>
      </c>
      <c r="Y5339" s="33" t="e">
        <f>#REF!-U5339-V5339-W5339</f>
        <v>#REF!</v>
      </c>
    </row>
    <row r="5340" spans="1:25" ht="33.75" x14ac:dyDescent="0.2">
      <c r="A5340" s="1" t="s">
        <v>1564</v>
      </c>
      <c r="B5340" s="1" t="s">
        <v>1565</v>
      </c>
      <c r="C5340" s="44" t="s">
        <v>10249</v>
      </c>
      <c r="D5340" s="23" t="s">
        <v>10266</v>
      </c>
      <c r="E5340" s="1" t="s">
        <v>10266</v>
      </c>
      <c r="G5340" s="23" t="s">
        <v>25</v>
      </c>
      <c r="H5340" s="23" t="s">
        <v>10282</v>
      </c>
      <c r="I5340" s="5" t="s">
        <v>10283</v>
      </c>
      <c r="J5340" s="29">
        <v>42949</v>
      </c>
      <c r="K5340" s="18">
        <v>3341.65</v>
      </c>
      <c r="L5340" s="18">
        <v>0</v>
      </c>
      <c r="M5340" s="18">
        <v>3341.65</v>
      </c>
      <c r="N5340" s="18">
        <v>0</v>
      </c>
      <c r="O5340" s="1" t="s">
        <v>10279</v>
      </c>
      <c r="R5340" s="1" t="s">
        <v>27</v>
      </c>
      <c r="S5340" s="1" t="s">
        <v>10280</v>
      </c>
      <c r="T5340" s="1" t="s">
        <v>10281</v>
      </c>
      <c r="U5340" s="2"/>
      <c r="V5340" s="2"/>
      <c r="W5340" s="2"/>
      <c r="X5340" s="3">
        <v>0</v>
      </c>
      <c r="Y5340" s="33" t="e">
        <f>#REF!-U5340-V5340-W5340</f>
        <v>#REF!</v>
      </c>
    </row>
    <row r="5341" spans="1:25" ht="33.75" x14ac:dyDescent="0.2">
      <c r="A5341" s="1" t="s">
        <v>1564</v>
      </c>
      <c r="B5341" s="1" t="s">
        <v>1565</v>
      </c>
      <c r="C5341" s="44" t="s">
        <v>10249</v>
      </c>
      <c r="D5341" s="23" t="s">
        <v>10266</v>
      </c>
      <c r="E5341" s="1" t="s">
        <v>10266</v>
      </c>
      <c r="G5341" s="23" t="s">
        <v>25</v>
      </c>
      <c r="H5341" s="23" t="s">
        <v>10282</v>
      </c>
      <c r="I5341" s="5" t="s">
        <v>10283</v>
      </c>
      <c r="J5341" s="29">
        <v>42949</v>
      </c>
      <c r="K5341" s="18">
        <v>9035.33</v>
      </c>
      <c r="L5341" s="18">
        <v>0</v>
      </c>
      <c r="M5341" s="18">
        <v>9035.33</v>
      </c>
      <c r="N5341" s="18">
        <v>0</v>
      </c>
      <c r="O5341" s="1" t="s">
        <v>10279</v>
      </c>
      <c r="R5341" s="1" t="s">
        <v>27</v>
      </c>
      <c r="S5341" s="1" t="s">
        <v>10284</v>
      </c>
      <c r="T5341" s="1" t="s">
        <v>10281</v>
      </c>
      <c r="U5341" s="2"/>
      <c r="V5341" s="2"/>
      <c r="W5341" s="2"/>
      <c r="X5341" s="3">
        <v>-4.0000000000000001E-3</v>
      </c>
      <c r="Y5341" s="33" t="e">
        <f>#REF!-U5341-V5341-W5341</f>
        <v>#REF!</v>
      </c>
    </row>
    <row r="5342" spans="1:25" ht="33.75" x14ac:dyDescent="0.2">
      <c r="A5342" s="1" t="s">
        <v>1564</v>
      </c>
      <c r="B5342" s="1" t="s">
        <v>1565</v>
      </c>
      <c r="C5342" s="44" t="s">
        <v>10249</v>
      </c>
      <c r="D5342" s="23" t="s">
        <v>10266</v>
      </c>
      <c r="E5342" s="1" t="s">
        <v>10266</v>
      </c>
      <c r="G5342" s="23" t="s">
        <v>25</v>
      </c>
      <c r="H5342" s="23" t="s">
        <v>10282</v>
      </c>
      <c r="I5342" s="5" t="s">
        <v>10283</v>
      </c>
      <c r="J5342" s="29">
        <v>43056</v>
      </c>
      <c r="K5342" s="18">
        <v>4435.9799999999996</v>
      </c>
      <c r="L5342" s="18">
        <v>0</v>
      </c>
      <c r="M5342" s="18">
        <v>4435.9799999999996</v>
      </c>
      <c r="N5342" s="18">
        <v>0</v>
      </c>
      <c r="O5342" s="1" t="s">
        <v>10279</v>
      </c>
      <c r="R5342" s="1" t="s">
        <v>27</v>
      </c>
      <c r="S5342" s="1" t="s">
        <v>10285</v>
      </c>
      <c r="T5342" s="1" t="s">
        <v>10273</v>
      </c>
      <c r="U5342" s="2"/>
      <c r="V5342" s="2"/>
      <c r="W5342" s="2"/>
      <c r="X5342" s="3">
        <v>-2E-3</v>
      </c>
      <c r="Y5342" s="33" t="e">
        <f>#REF!-U5342-V5342-W5342</f>
        <v>#REF!</v>
      </c>
    </row>
    <row r="5343" spans="1:25" ht="33.75" x14ac:dyDescent="0.2">
      <c r="A5343" s="1" t="s">
        <v>1564</v>
      </c>
      <c r="B5343" s="1" t="s">
        <v>1565</v>
      </c>
      <c r="C5343" s="44" t="s">
        <v>10249</v>
      </c>
      <c r="D5343" s="23" t="s">
        <v>10266</v>
      </c>
      <c r="E5343" s="1" t="s">
        <v>10266</v>
      </c>
      <c r="G5343" s="23" t="s">
        <v>25</v>
      </c>
      <c r="H5343" s="23" t="s">
        <v>10282</v>
      </c>
      <c r="I5343" s="5" t="s">
        <v>10283</v>
      </c>
      <c r="J5343" s="29">
        <v>43159</v>
      </c>
      <c r="K5343" s="18">
        <v>3323.69</v>
      </c>
      <c r="L5343" s="18">
        <v>0</v>
      </c>
      <c r="M5343" s="18">
        <v>3323.69</v>
      </c>
      <c r="N5343" s="18">
        <v>0</v>
      </c>
      <c r="O5343" s="1" t="s">
        <v>10279</v>
      </c>
      <c r="R5343" s="1" t="s">
        <v>27</v>
      </c>
      <c r="S5343" s="1" t="s">
        <v>10286</v>
      </c>
      <c r="T5343" s="1" t="s">
        <v>10287</v>
      </c>
      <c r="U5343" s="2"/>
      <c r="V5343" s="2"/>
      <c r="W5343" s="2"/>
      <c r="X5343" s="3">
        <v>-2E-3</v>
      </c>
      <c r="Y5343" s="33" t="e">
        <f>#REF!-U5343-V5343-W5343</f>
        <v>#REF!</v>
      </c>
    </row>
    <row r="5344" spans="1:25" ht="33.75" x14ac:dyDescent="0.2">
      <c r="A5344" s="1" t="s">
        <v>1564</v>
      </c>
      <c r="B5344" s="1" t="s">
        <v>1565</v>
      </c>
      <c r="C5344" s="44" t="s">
        <v>10249</v>
      </c>
      <c r="D5344" s="23" t="s">
        <v>10266</v>
      </c>
      <c r="E5344" s="1" t="s">
        <v>10266</v>
      </c>
      <c r="F5344" s="23" t="s">
        <v>3812</v>
      </c>
      <c r="H5344" s="23" t="s">
        <v>10282</v>
      </c>
      <c r="I5344" s="5" t="s">
        <v>10283</v>
      </c>
      <c r="J5344" s="29">
        <v>42949</v>
      </c>
      <c r="K5344" s="18">
        <v>13366.6</v>
      </c>
      <c r="L5344" s="18">
        <v>13366.6</v>
      </c>
      <c r="M5344" s="18">
        <v>0</v>
      </c>
      <c r="N5344" s="18">
        <v>0</v>
      </c>
      <c r="O5344" s="1" t="s">
        <v>10279</v>
      </c>
      <c r="R5344" s="1" t="s">
        <v>27</v>
      </c>
      <c r="S5344" s="1" t="s">
        <v>10280</v>
      </c>
      <c r="T5344" s="1" t="s">
        <v>10281</v>
      </c>
      <c r="U5344" s="2"/>
      <c r="V5344" s="2"/>
      <c r="W5344" s="2"/>
      <c r="X5344" s="3">
        <v>0</v>
      </c>
      <c r="Y5344" s="33" t="e">
        <f>#REF!-U5344-V5344-W5344</f>
        <v>#REF!</v>
      </c>
    </row>
    <row r="5345" spans="1:25" ht="33.75" x14ac:dyDescent="0.2">
      <c r="A5345" s="1" t="s">
        <v>1564</v>
      </c>
      <c r="B5345" s="1" t="s">
        <v>1565</v>
      </c>
      <c r="C5345" s="44" t="s">
        <v>10249</v>
      </c>
      <c r="D5345" s="23" t="s">
        <v>10266</v>
      </c>
      <c r="E5345" s="1" t="s">
        <v>10266</v>
      </c>
      <c r="F5345" s="23" t="s">
        <v>3812</v>
      </c>
      <c r="H5345" s="23" t="s">
        <v>10282</v>
      </c>
      <c r="I5345" s="5" t="s">
        <v>10283</v>
      </c>
      <c r="J5345" s="29">
        <v>42949</v>
      </c>
      <c r="K5345" s="18">
        <v>36141.339999999997</v>
      </c>
      <c r="L5345" s="18">
        <v>36141.339999999997</v>
      </c>
      <c r="M5345" s="18">
        <v>0</v>
      </c>
      <c r="N5345" s="18">
        <v>0</v>
      </c>
      <c r="O5345" s="1" t="s">
        <v>10279</v>
      </c>
      <c r="R5345" s="1" t="s">
        <v>27</v>
      </c>
      <c r="S5345" s="1" t="s">
        <v>10284</v>
      </c>
      <c r="T5345" s="1" t="s">
        <v>10281</v>
      </c>
      <c r="U5345" s="2"/>
      <c r="V5345" s="2"/>
      <c r="W5345" s="2"/>
      <c r="X5345" s="3">
        <v>4.0000000000000001E-3</v>
      </c>
      <c r="Y5345" s="33" t="e">
        <f>#REF!-U5345-V5345-W5345</f>
        <v>#REF!</v>
      </c>
    </row>
    <row r="5346" spans="1:25" ht="33.75" x14ac:dyDescent="0.2">
      <c r="A5346" s="1" t="s">
        <v>1564</v>
      </c>
      <c r="B5346" s="1" t="s">
        <v>1565</v>
      </c>
      <c r="C5346" s="44" t="s">
        <v>10249</v>
      </c>
      <c r="D5346" s="23" t="s">
        <v>10266</v>
      </c>
      <c r="E5346" s="1" t="s">
        <v>10266</v>
      </c>
      <c r="F5346" s="23" t="s">
        <v>3812</v>
      </c>
      <c r="H5346" s="23" t="s">
        <v>10282</v>
      </c>
      <c r="I5346" s="5" t="s">
        <v>10283</v>
      </c>
      <c r="J5346" s="29">
        <v>43056</v>
      </c>
      <c r="K5346" s="18">
        <v>17743.93</v>
      </c>
      <c r="L5346" s="18">
        <v>17743.93</v>
      </c>
      <c r="M5346" s="18">
        <v>0</v>
      </c>
      <c r="N5346" s="18">
        <v>0</v>
      </c>
      <c r="O5346" s="1" t="s">
        <v>10279</v>
      </c>
      <c r="R5346" s="1" t="s">
        <v>27</v>
      </c>
      <c r="S5346" s="1" t="s">
        <v>10285</v>
      </c>
      <c r="T5346" s="1" t="s">
        <v>10273</v>
      </c>
      <c r="U5346" s="2"/>
      <c r="V5346" s="2"/>
      <c r="W5346" s="2"/>
      <c r="X5346" s="3">
        <v>2E-3</v>
      </c>
      <c r="Y5346" s="33" t="e">
        <f>#REF!-U5346-V5346-W5346</f>
        <v>#REF!</v>
      </c>
    </row>
    <row r="5347" spans="1:25" ht="33.75" x14ac:dyDescent="0.2">
      <c r="A5347" s="1" t="s">
        <v>1564</v>
      </c>
      <c r="B5347" s="1" t="s">
        <v>1565</v>
      </c>
      <c r="C5347" s="44" t="s">
        <v>10249</v>
      </c>
      <c r="D5347" s="23" t="s">
        <v>10266</v>
      </c>
      <c r="E5347" s="1" t="s">
        <v>10266</v>
      </c>
      <c r="F5347" s="23" t="s">
        <v>3812</v>
      </c>
      <c r="H5347" s="23" t="s">
        <v>10282</v>
      </c>
      <c r="I5347" s="5" t="s">
        <v>10283</v>
      </c>
      <c r="J5347" s="29">
        <v>43159</v>
      </c>
      <c r="K5347" s="18">
        <v>13294.77</v>
      </c>
      <c r="L5347" s="18">
        <v>13294.77</v>
      </c>
      <c r="M5347" s="18">
        <v>0</v>
      </c>
      <c r="N5347" s="18">
        <v>0</v>
      </c>
      <c r="O5347" s="1" t="s">
        <v>10279</v>
      </c>
      <c r="R5347" s="1" t="s">
        <v>27</v>
      </c>
      <c r="S5347" s="1" t="s">
        <v>10286</v>
      </c>
      <c r="T5347" s="1" t="s">
        <v>10287</v>
      </c>
      <c r="U5347" s="2"/>
      <c r="V5347" s="2"/>
      <c r="W5347" s="2"/>
      <c r="X5347" s="3">
        <v>2E-3</v>
      </c>
      <c r="Y5347" s="33" t="e">
        <f>#REF!-U5347-V5347-W5347</f>
        <v>#REF!</v>
      </c>
    </row>
    <row r="5348" spans="1:25" x14ac:dyDescent="0.2">
      <c r="H5348" s="27" t="s">
        <v>10288</v>
      </c>
      <c r="J5348" s="29"/>
      <c r="K5348" s="18">
        <f>SUBTOTAL(9,K5340:K5347)</f>
        <v>100683.29</v>
      </c>
      <c r="L5348" s="18">
        <f>SUBTOTAL(9,L5340:L5347)</f>
        <v>80546.64</v>
      </c>
      <c r="M5348" s="18">
        <f>SUBTOTAL(9,M5340:M5347)</f>
        <v>20136.649999999998</v>
      </c>
      <c r="N5348" s="18">
        <f>SUBTOTAL(9,N5340:N5347)</f>
        <v>0</v>
      </c>
      <c r="U5348" s="2"/>
      <c r="V5348" s="2"/>
      <c r="W5348" s="2"/>
      <c r="X5348" s="3">
        <f>SUBTOTAL(9,X5340:X5347)</f>
        <v>0</v>
      </c>
      <c r="Y5348" s="33" t="e">
        <f>#REF!-U5348-V5348-W5348</f>
        <v>#REF!</v>
      </c>
    </row>
    <row r="5349" spans="1:25" ht="22.5" x14ac:dyDescent="0.2">
      <c r="A5349" s="1" t="s">
        <v>195</v>
      </c>
      <c r="B5349" s="1" t="s">
        <v>196</v>
      </c>
      <c r="C5349" s="44" t="s">
        <v>10249</v>
      </c>
      <c r="D5349" s="23" t="s">
        <v>10260</v>
      </c>
      <c r="E5349" s="1" t="s">
        <v>10260</v>
      </c>
      <c r="F5349" s="23" t="s">
        <v>95</v>
      </c>
      <c r="H5349" s="23" t="s">
        <v>10293</v>
      </c>
      <c r="I5349" s="5" t="s">
        <v>17815</v>
      </c>
      <c r="J5349" s="29">
        <v>43035</v>
      </c>
      <c r="K5349" s="18">
        <v>88009</v>
      </c>
      <c r="L5349" s="18">
        <v>88009</v>
      </c>
      <c r="M5349" s="18">
        <v>0</v>
      </c>
      <c r="N5349" s="18">
        <v>0</v>
      </c>
      <c r="P5349" s="1" t="s">
        <v>10289</v>
      </c>
      <c r="Q5349" s="1" t="s">
        <v>10290</v>
      </c>
      <c r="R5349" s="1" t="s">
        <v>10291</v>
      </c>
      <c r="S5349" s="1" t="s">
        <v>10292</v>
      </c>
      <c r="T5349" s="1" t="s">
        <v>46</v>
      </c>
      <c r="U5349" s="2"/>
      <c r="V5349" s="2"/>
      <c r="W5349" s="2"/>
      <c r="X5349" s="3">
        <v>0</v>
      </c>
      <c r="Y5349" s="33" t="e">
        <f>#REF!-U5349-V5349-W5349</f>
        <v>#REF!</v>
      </c>
    </row>
    <row r="5350" spans="1:25" x14ac:dyDescent="0.2">
      <c r="H5350" s="27" t="s">
        <v>10294</v>
      </c>
      <c r="J5350" s="29"/>
      <c r="K5350" s="18">
        <f>SUBTOTAL(9,K5349:K5349)</f>
        <v>88009</v>
      </c>
      <c r="L5350" s="18">
        <f>SUBTOTAL(9,L5349:L5349)</f>
        <v>88009</v>
      </c>
      <c r="M5350" s="18">
        <f>SUBTOTAL(9,M5349:M5349)</f>
        <v>0</v>
      </c>
      <c r="N5350" s="18">
        <f>SUBTOTAL(9,N5349:N5349)</f>
        <v>0</v>
      </c>
      <c r="U5350" s="2"/>
      <c r="V5350" s="2"/>
      <c r="W5350" s="2"/>
      <c r="X5350" s="3">
        <f>SUBTOTAL(9,X5349:X5349)</f>
        <v>0</v>
      </c>
      <c r="Y5350" s="33" t="e">
        <f>#REF!-U5350-V5350-W5350</f>
        <v>#REF!</v>
      </c>
    </row>
    <row r="5351" spans="1:25" ht="22.5" x14ac:dyDescent="0.2">
      <c r="A5351" s="1" t="s">
        <v>195</v>
      </c>
      <c r="B5351" s="1" t="s">
        <v>196</v>
      </c>
      <c r="C5351" s="44" t="s">
        <v>10249</v>
      </c>
      <c r="D5351" s="23" t="s">
        <v>10260</v>
      </c>
      <c r="E5351" s="1" t="s">
        <v>10260</v>
      </c>
      <c r="F5351" s="23" t="s">
        <v>95</v>
      </c>
      <c r="H5351" s="23" t="s">
        <v>10299</v>
      </c>
      <c r="I5351" s="5" t="s">
        <v>10300</v>
      </c>
      <c r="J5351" s="29">
        <v>43081</v>
      </c>
      <c r="K5351" s="18">
        <v>1248</v>
      </c>
      <c r="L5351" s="18">
        <v>1248</v>
      </c>
      <c r="M5351" s="18">
        <v>0</v>
      </c>
      <c r="N5351" s="18">
        <v>0</v>
      </c>
      <c r="P5351" s="1" t="s">
        <v>10295</v>
      </c>
      <c r="Q5351" s="1" t="s">
        <v>10296</v>
      </c>
      <c r="R5351" s="1" t="s">
        <v>10297</v>
      </c>
      <c r="S5351" s="1" t="s">
        <v>10298</v>
      </c>
      <c r="T5351" s="1" t="s">
        <v>46</v>
      </c>
      <c r="U5351" s="2"/>
      <c r="V5351" s="2"/>
      <c r="W5351" s="2"/>
      <c r="X5351" s="3">
        <v>0</v>
      </c>
      <c r="Y5351" s="33" t="e">
        <f>#REF!-U5351-V5351-W5351</f>
        <v>#REF!</v>
      </c>
    </row>
    <row r="5352" spans="1:25" x14ac:dyDescent="0.2">
      <c r="H5352" s="27" t="s">
        <v>10301</v>
      </c>
      <c r="J5352" s="29"/>
      <c r="K5352" s="18">
        <f>SUBTOTAL(9,K5351:K5351)</f>
        <v>1248</v>
      </c>
      <c r="L5352" s="18">
        <f>SUBTOTAL(9,L5351:L5351)</f>
        <v>1248</v>
      </c>
      <c r="M5352" s="18">
        <f>SUBTOTAL(9,M5351:M5351)</f>
        <v>0</v>
      </c>
      <c r="N5352" s="18">
        <f>SUBTOTAL(9,N5351:N5351)</f>
        <v>0</v>
      </c>
      <c r="U5352" s="2"/>
      <c r="V5352" s="2"/>
      <c r="W5352" s="2"/>
      <c r="X5352" s="3">
        <f>SUBTOTAL(9,X5351:X5351)</f>
        <v>0</v>
      </c>
      <c r="Y5352" s="33" t="e">
        <f>#REF!-U5352-V5352-W5352</f>
        <v>#REF!</v>
      </c>
    </row>
    <row r="5353" spans="1:25" x14ac:dyDescent="0.2">
      <c r="A5353" s="1" t="s">
        <v>195</v>
      </c>
      <c r="B5353" s="1" t="s">
        <v>196</v>
      </c>
      <c r="C5353" s="44" t="s">
        <v>10249</v>
      </c>
      <c r="D5353" s="23" t="s">
        <v>10260</v>
      </c>
      <c r="E5353" s="1" t="s">
        <v>10260</v>
      </c>
      <c r="F5353" s="23" t="s">
        <v>95</v>
      </c>
      <c r="H5353" s="23" t="s">
        <v>10306</v>
      </c>
      <c r="I5353" s="5" t="s">
        <v>10307</v>
      </c>
      <c r="J5353" s="29">
        <v>43201</v>
      </c>
      <c r="K5353" s="18">
        <v>12211</v>
      </c>
      <c r="L5353" s="18">
        <v>12211</v>
      </c>
      <c r="M5353" s="18">
        <v>0</v>
      </c>
      <c r="N5353" s="18">
        <v>0</v>
      </c>
      <c r="P5353" s="1" t="s">
        <v>10302</v>
      </c>
      <c r="Q5353" s="1" t="s">
        <v>10303</v>
      </c>
      <c r="R5353" s="1" t="s">
        <v>10304</v>
      </c>
      <c r="S5353" s="1" t="s">
        <v>10305</v>
      </c>
      <c r="T5353" s="1" t="s">
        <v>46</v>
      </c>
      <c r="U5353" s="2"/>
      <c r="V5353" s="2"/>
      <c r="W5353" s="2"/>
      <c r="X5353" s="3">
        <v>0</v>
      </c>
      <c r="Y5353" s="33" t="e">
        <f>#REF!-U5353-V5353-W5353</f>
        <v>#REF!</v>
      </c>
    </row>
    <row r="5354" spans="1:25" x14ac:dyDescent="0.2">
      <c r="H5354" s="27" t="s">
        <v>10308</v>
      </c>
      <c r="J5354" s="29"/>
      <c r="K5354" s="18">
        <f>SUBTOTAL(9,K5353:K5353)</f>
        <v>12211</v>
      </c>
      <c r="L5354" s="18">
        <f>SUBTOTAL(9,L5353:L5353)</f>
        <v>12211</v>
      </c>
      <c r="M5354" s="18">
        <f>SUBTOTAL(9,M5353:M5353)</f>
        <v>0</v>
      </c>
      <c r="N5354" s="18">
        <f>SUBTOTAL(9,N5353:N5353)</f>
        <v>0</v>
      </c>
      <c r="U5354" s="2"/>
      <c r="V5354" s="2"/>
      <c r="W5354" s="2"/>
      <c r="X5354" s="3">
        <f>SUBTOTAL(9,X5353:X5353)</f>
        <v>0</v>
      </c>
      <c r="Y5354" s="33" t="e">
        <f>#REF!-U5354-V5354-W5354</f>
        <v>#REF!</v>
      </c>
    </row>
    <row r="5355" spans="1:25" x14ac:dyDescent="0.2">
      <c r="A5355" s="1" t="s">
        <v>195</v>
      </c>
      <c r="B5355" s="1" t="s">
        <v>196</v>
      </c>
      <c r="C5355" s="44" t="s">
        <v>10249</v>
      </c>
      <c r="D5355" s="23" t="s">
        <v>10260</v>
      </c>
      <c r="E5355" s="1" t="s">
        <v>10260</v>
      </c>
      <c r="G5355" s="23" t="s">
        <v>25</v>
      </c>
      <c r="H5355" s="23" t="s">
        <v>10313</v>
      </c>
      <c r="I5355" s="5" t="s">
        <v>10314</v>
      </c>
      <c r="J5355" s="29">
        <v>42936</v>
      </c>
      <c r="K5355" s="18">
        <v>1497.4</v>
      </c>
      <c r="L5355" s="18">
        <v>0</v>
      </c>
      <c r="M5355" s="18">
        <v>1497.4</v>
      </c>
      <c r="N5355" s="18">
        <v>0</v>
      </c>
      <c r="P5355" s="1" t="s">
        <v>10309</v>
      </c>
      <c r="Q5355" s="1" t="s">
        <v>10310</v>
      </c>
      <c r="R5355" s="1" t="s">
        <v>10311</v>
      </c>
      <c r="S5355" s="1" t="s">
        <v>10312</v>
      </c>
      <c r="T5355" s="1" t="s">
        <v>46</v>
      </c>
      <c r="U5355" s="2"/>
      <c r="V5355" s="2"/>
      <c r="W5355" s="2"/>
      <c r="X5355" s="3">
        <v>0</v>
      </c>
      <c r="Y5355" s="33" t="e">
        <f>#REF!-U5355-V5355-W5355</f>
        <v>#REF!</v>
      </c>
    </row>
    <row r="5356" spans="1:25" x14ac:dyDescent="0.2">
      <c r="A5356" s="1" t="s">
        <v>195</v>
      </c>
      <c r="B5356" s="1" t="s">
        <v>196</v>
      </c>
      <c r="C5356" s="44" t="s">
        <v>10249</v>
      </c>
      <c r="D5356" s="23" t="s">
        <v>10260</v>
      </c>
      <c r="E5356" s="1" t="s">
        <v>10260</v>
      </c>
      <c r="G5356" s="23" t="s">
        <v>25</v>
      </c>
      <c r="H5356" s="23" t="s">
        <v>10313</v>
      </c>
      <c r="I5356" s="5" t="s">
        <v>10314</v>
      </c>
      <c r="J5356" s="29">
        <v>42936</v>
      </c>
      <c r="K5356" s="18">
        <v>12477.8</v>
      </c>
      <c r="L5356" s="18">
        <v>0</v>
      </c>
      <c r="M5356" s="18">
        <v>12477.8</v>
      </c>
      <c r="N5356" s="18">
        <v>0</v>
      </c>
      <c r="P5356" s="1" t="s">
        <v>10309</v>
      </c>
      <c r="Q5356" s="1" t="s">
        <v>10315</v>
      </c>
      <c r="R5356" s="1" t="s">
        <v>10316</v>
      </c>
      <c r="S5356" s="1" t="s">
        <v>10317</v>
      </c>
      <c r="T5356" s="1" t="s">
        <v>46</v>
      </c>
      <c r="U5356" s="2"/>
      <c r="V5356" s="2"/>
      <c r="W5356" s="2"/>
      <c r="X5356" s="3">
        <v>0</v>
      </c>
      <c r="Y5356" s="33" t="e">
        <f>#REF!-U5356-V5356-W5356</f>
        <v>#REF!</v>
      </c>
    </row>
    <row r="5357" spans="1:25" x14ac:dyDescent="0.2">
      <c r="A5357" s="1" t="s">
        <v>195</v>
      </c>
      <c r="B5357" s="1" t="s">
        <v>196</v>
      </c>
      <c r="C5357" s="44" t="s">
        <v>10249</v>
      </c>
      <c r="D5357" s="23" t="s">
        <v>10260</v>
      </c>
      <c r="E5357" s="1" t="s">
        <v>10260</v>
      </c>
      <c r="G5357" s="23" t="s">
        <v>25</v>
      </c>
      <c r="H5357" s="23" t="s">
        <v>10313</v>
      </c>
      <c r="I5357" s="5" t="s">
        <v>10314</v>
      </c>
      <c r="J5357" s="29">
        <v>43047</v>
      </c>
      <c r="K5357" s="18">
        <v>19056.02</v>
      </c>
      <c r="L5357" s="18">
        <v>0</v>
      </c>
      <c r="M5357" s="18">
        <v>19056.02</v>
      </c>
      <c r="N5357" s="18">
        <v>0</v>
      </c>
      <c r="P5357" s="1" t="s">
        <v>10309</v>
      </c>
      <c r="Q5357" s="1" t="s">
        <v>10318</v>
      </c>
      <c r="R5357" s="1" t="s">
        <v>10319</v>
      </c>
      <c r="S5357" s="1" t="s">
        <v>10320</v>
      </c>
      <c r="T5357" s="1" t="s">
        <v>46</v>
      </c>
      <c r="U5357" s="2"/>
      <c r="V5357" s="2"/>
      <c r="W5357" s="2"/>
      <c r="X5357" s="3">
        <v>-3.16E-3</v>
      </c>
      <c r="Y5357" s="33" t="e">
        <f>#REF!-U5357-V5357-W5357</f>
        <v>#REF!</v>
      </c>
    </row>
    <row r="5358" spans="1:25" x14ac:dyDescent="0.2">
      <c r="A5358" s="1" t="s">
        <v>195</v>
      </c>
      <c r="B5358" s="1" t="s">
        <v>196</v>
      </c>
      <c r="C5358" s="44" t="s">
        <v>10249</v>
      </c>
      <c r="D5358" s="23" t="s">
        <v>10260</v>
      </c>
      <c r="E5358" s="1" t="s">
        <v>10260</v>
      </c>
      <c r="G5358" s="23" t="s">
        <v>25</v>
      </c>
      <c r="H5358" s="23" t="s">
        <v>10313</v>
      </c>
      <c r="I5358" s="5" t="s">
        <v>10314</v>
      </c>
      <c r="J5358" s="29">
        <v>43201</v>
      </c>
      <c r="K5358" s="18">
        <v>12247.58</v>
      </c>
      <c r="L5358" s="18">
        <v>0</v>
      </c>
      <c r="M5358" s="18">
        <v>12247.58</v>
      </c>
      <c r="N5358" s="18">
        <v>0</v>
      </c>
      <c r="P5358" s="1" t="s">
        <v>10309</v>
      </c>
      <c r="Q5358" s="1" t="s">
        <v>10321</v>
      </c>
      <c r="R5358" s="1" t="s">
        <v>10322</v>
      </c>
      <c r="S5358" s="1" t="s">
        <v>10323</v>
      </c>
      <c r="T5358" s="1" t="s">
        <v>46</v>
      </c>
      <c r="U5358" s="2"/>
      <c r="V5358" s="2"/>
      <c r="W5358" s="2"/>
      <c r="X5358" s="3">
        <v>-5.5000000000000003E-4</v>
      </c>
      <c r="Y5358" s="33" t="e">
        <f>#REF!-U5358-V5358-W5358</f>
        <v>#REF!</v>
      </c>
    </row>
    <row r="5359" spans="1:25" x14ac:dyDescent="0.2">
      <c r="A5359" s="1" t="s">
        <v>195</v>
      </c>
      <c r="B5359" s="1" t="s">
        <v>196</v>
      </c>
      <c r="C5359" s="44" t="s">
        <v>10249</v>
      </c>
      <c r="D5359" s="23" t="s">
        <v>10260</v>
      </c>
      <c r="E5359" s="1" t="s">
        <v>10260</v>
      </c>
      <c r="F5359" s="23" t="s">
        <v>32</v>
      </c>
      <c r="H5359" s="23" t="s">
        <v>10313</v>
      </c>
      <c r="I5359" s="5" t="s">
        <v>10314</v>
      </c>
      <c r="J5359" s="29">
        <v>42936</v>
      </c>
      <c r="K5359" s="18">
        <v>5989.6</v>
      </c>
      <c r="L5359" s="18">
        <v>5989.6</v>
      </c>
      <c r="M5359" s="18">
        <v>0</v>
      </c>
      <c r="N5359" s="18">
        <v>0</v>
      </c>
      <c r="P5359" s="1" t="s">
        <v>10309</v>
      </c>
      <c r="Q5359" s="1" t="s">
        <v>10310</v>
      </c>
      <c r="R5359" s="1" t="s">
        <v>10311</v>
      </c>
      <c r="S5359" s="1" t="s">
        <v>10312</v>
      </c>
      <c r="T5359" s="1" t="s">
        <v>46</v>
      </c>
      <c r="U5359" s="2"/>
      <c r="V5359" s="2"/>
      <c r="W5359" s="2"/>
      <c r="X5359" s="3">
        <v>0</v>
      </c>
      <c r="Y5359" s="33" t="e">
        <f>#REF!-U5359-V5359-W5359</f>
        <v>#REF!</v>
      </c>
    </row>
    <row r="5360" spans="1:25" x14ac:dyDescent="0.2">
      <c r="A5360" s="1" t="s">
        <v>195</v>
      </c>
      <c r="B5360" s="1" t="s">
        <v>196</v>
      </c>
      <c r="C5360" s="44" t="s">
        <v>10249</v>
      </c>
      <c r="D5360" s="23" t="s">
        <v>10260</v>
      </c>
      <c r="E5360" s="1" t="s">
        <v>10260</v>
      </c>
      <c r="F5360" s="23" t="s">
        <v>32</v>
      </c>
      <c r="H5360" s="23" t="s">
        <v>10313</v>
      </c>
      <c r="I5360" s="5" t="s">
        <v>10314</v>
      </c>
      <c r="J5360" s="29">
        <v>42936</v>
      </c>
      <c r="K5360" s="18">
        <v>49911.199999999997</v>
      </c>
      <c r="L5360" s="18">
        <v>49911.199999999997</v>
      </c>
      <c r="M5360" s="18">
        <v>0</v>
      </c>
      <c r="N5360" s="18">
        <v>0</v>
      </c>
      <c r="P5360" s="1" t="s">
        <v>10309</v>
      </c>
      <c r="Q5360" s="1" t="s">
        <v>10315</v>
      </c>
      <c r="R5360" s="1" t="s">
        <v>10316</v>
      </c>
      <c r="S5360" s="1" t="s">
        <v>10317</v>
      </c>
      <c r="T5360" s="1" t="s">
        <v>46</v>
      </c>
      <c r="U5360" s="2"/>
      <c r="V5360" s="2"/>
      <c r="W5360" s="2"/>
      <c r="X5360" s="3">
        <v>0</v>
      </c>
      <c r="Y5360" s="33" t="e">
        <f>#REF!-U5360-V5360-W5360</f>
        <v>#REF!</v>
      </c>
    </row>
    <row r="5361" spans="1:25" x14ac:dyDescent="0.2">
      <c r="A5361" s="1" t="s">
        <v>195</v>
      </c>
      <c r="B5361" s="1" t="s">
        <v>196</v>
      </c>
      <c r="C5361" s="44" t="s">
        <v>10249</v>
      </c>
      <c r="D5361" s="23" t="s">
        <v>10260</v>
      </c>
      <c r="E5361" s="1" t="s">
        <v>10260</v>
      </c>
      <c r="F5361" s="23" t="s">
        <v>32</v>
      </c>
      <c r="H5361" s="23" t="s">
        <v>10313</v>
      </c>
      <c r="I5361" s="5" t="s">
        <v>10314</v>
      </c>
      <c r="J5361" s="29">
        <v>43047</v>
      </c>
      <c r="K5361" s="18">
        <v>76021.98</v>
      </c>
      <c r="L5361" s="18">
        <v>76021.98</v>
      </c>
      <c r="M5361" s="18">
        <v>0</v>
      </c>
      <c r="N5361" s="18">
        <v>0</v>
      </c>
      <c r="P5361" s="1" t="s">
        <v>10309</v>
      </c>
      <c r="Q5361" s="1" t="s">
        <v>10318</v>
      </c>
      <c r="R5361" s="1" t="s">
        <v>10319</v>
      </c>
      <c r="S5361" s="1" t="s">
        <v>10320</v>
      </c>
      <c r="T5361" s="1" t="s">
        <v>46</v>
      </c>
      <c r="U5361" s="2"/>
      <c r="V5361" s="2"/>
      <c r="W5361" s="2"/>
      <c r="X5361" s="3">
        <v>3.16E-3</v>
      </c>
      <c r="Y5361" s="33" t="e">
        <f>#REF!-U5361-V5361-W5361</f>
        <v>#REF!</v>
      </c>
    </row>
    <row r="5362" spans="1:25" x14ac:dyDescent="0.2">
      <c r="A5362" s="1" t="s">
        <v>195</v>
      </c>
      <c r="B5362" s="1" t="s">
        <v>196</v>
      </c>
      <c r="C5362" s="44" t="s">
        <v>10249</v>
      </c>
      <c r="D5362" s="23" t="s">
        <v>10260</v>
      </c>
      <c r="E5362" s="1" t="s">
        <v>10260</v>
      </c>
      <c r="F5362" s="23" t="s">
        <v>32</v>
      </c>
      <c r="H5362" s="23" t="s">
        <v>10313</v>
      </c>
      <c r="I5362" s="5" t="s">
        <v>10314</v>
      </c>
      <c r="J5362" s="29">
        <v>43201</v>
      </c>
      <c r="K5362" s="18">
        <v>48860.42</v>
      </c>
      <c r="L5362" s="18">
        <v>48860.42</v>
      </c>
      <c r="M5362" s="18">
        <v>0</v>
      </c>
      <c r="N5362" s="18">
        <v>0</v>
      </c>
      <c r="P5362" s="1" t="s">
        <v>10309</v>
      </c>
      <c r="Q5362" s="1" t="s">
        <v>10321</v>
      </c>
      <c r="R5362" s="1" t="s">
        <v>10322</v>
      </c>
      <c r="S5362" s="1" t="s">
        <v>10323</v>
      </c>
      <c r="T5362" s="1" t="s">
        <v>46</v>
      </c>
      <c r="U5362" s="2"/>
      <c r="V5362" s="2"/>
      <c r="W5362" s="2"/>
      <c r="X5362" s="3">
        <v>5.5000000000000003E-4</v>
      </c>
      <c r="Y5362" s="33" t="e">
        <f>#REF!-U5362-V5362-W5362</f>
        <v>#REF!</v>
      </c>
    </row>
    <row r="5363" spans="1:25" x14ac:dyDescent="0.2">
      <c r="H5363" s="27" t="s">
        <v>10324</v>
      </c>
      <c r="J5363" s="29"/>
      <c r="K5363" s="18">
        <f>SUBTOTAL(9,K5355:K5362)</f>
        <v>226062</v>
      </c>
      <c r="L5363" s="18">
        <f>SUBTOTAL(9,L5355:L5362)</f>
        <v>180783.2</v>
      </c>
      <c r="M5363" s="18">
        <f>SUBTOTAL(9,M5355:M5362)</f>
        <v>45278.8</v>
      </c>
      <c r="N5363" s="18">
        <f>SUBTOTAL(9,N5355:N5362)</f>
        <v>0</v>
      </c>
      <c r="U5363" s="2"/>
      <c r="V5363" s="2"/>
      <c r="W5363" s="2"/>
      <c r="X5363" s="3">
        <f>SUBTOTAL(9,X5355:X5362)</f>
        <v>0</v>
      </c>
      <c r="Y5363" s="33" t="e">
        <f>#REF!-U5363-V5363-W5363</f>
        <v>#REF!</v>
      </c>
    </row>
    <row r="5364" spans="1:25" ht="22.5" x14ac:dyDescent="0.2">
      <c r="A5364" s="1" t="s">
        <v>1193</v>
      </c>
      <c r="B5364" s="1" t="s">
        <v>1194</v>
      </c>
      <c r="C5364" s="44" t="s">
        <v>10249</v>
      </c>
      <c r="D5364" s="23" t="s">
        <v>10325</v>
      </c>
      <c r="E5364" s="1" t="s">
        <v>10325</v>
      </c>
      <c r="F5364" s="23" t="s">
        <v>1217</v>
      </c>
      <c r="H5364" s="23" t="s">
        <v>10331</v>
      </c>
      <c r="I5364" s="5" t="s">
        <v>10332</v>
      </c>
      <c r="J5364" s="29">
        <v>42954</v>
      </c>
      <c r="K5364" s="18">
        <v>48722.92</v>
      </c>
      <c r="L5364" s="18">
        <v>48722.92</v>
      </c>
      <c r="M5364" s="18">
        <v>0</v>
      </c>
      <c r="N5364" s="18">
        <v>0</v>
      </c>
      <c r="P5364" s="1" t="s">
        <v>10326</v>
      </c>
      <c r="Q5364" s="1" t="s">
        <v>10327</v>
      </c>
      <c r="R5364" s="1" t="s">
        <v>10328</v>
      </c>
      <c r="S5364" s="1" t="s">
        <v>10329</v>
      </c>
      <c r="T5364" s="1" t="s">
        <v>10330</v>
      </c>
      <c r="U5364" s="2"/>
      <c r="V5364" s="2"/>
      <c r="W5364" s="2"/>
      <c r="X5364" s="3">
        <v>0</v>
      </c>
      <c r="Y5364" s="33" t="e">
        <f>#REF!-U5364-V5364-W5364</f>
        <v>#REF!</v>
      </c>
    </row>
    <row r="5365" spans="1:25" ht="22.5" x14ac:dyDescent="0.2">
      <c r="A5365" s="1" t="s">
        <v>1193</v>
      </c>
      <c r="B5365" s="1" t="s">
        <v>1194</v>
      </c>
      <c r="C5365" s="44" t="s">
        <v>10249</v>
      </c>
      <c r="D5365" s="23" t="s">
        <v>10325</v>
      </c>
      <c r="E5365" s="1" t="s">
        <v>10325</v>
      </c>
      <c r="F5365" s="23" t="s">
        <v>1217</v>
      </c>
      <c r="H5365" s="23" t="s">
        <v>10331</v>
      </c>
      <c r="I5365" s="5" t="s">
        <v>10332</v>
      </c>
      <c r="J5365" s="29">
        <v>42964</v>
      </c>
      <c r="K5365" s="18">
        <v>21139.26</v>
      </c>
      <c r="L5365" s="18">
        <v>21139.26</v>
      </c>
      <c r="M5365" s="18">
        <v>0</v>
      </c>
      <c r="N5365" s="18">
        <v>0</v>
      </c>
      <c r="P5365" s="1" t="s">
        <v>10326</v>
      </c>
      <c r="Q5365" s="1" t="s">
        <v>10333</v>
      </c>
      <c r="R5365" s="1" t="s">
        <v>10334</v>
      </c>
      <c r="S5365" s="1" t="s">
        <v>10335</v>
      </c>
      <c r="T5365" s="1" t="s">
        <v>10336</v>
      </c>
      <c r="U5365" s="2"/>
      <c r="V5365" s="2"/>
      <c r="W5365" s="2"/>
      <c r="X5365" s="3">
        <v>0</v>
      </c>
      <c r="Y5365" s="33" t="e">
        <f>#REF!-U5365-V5365-W5365</f>
        <v>#REF!</v>
      </c>
    </row>
    <row r="5366" spans="1:25" ht="22.5" x14ac:dyDescent="0.2">
      <c r="A5366" s="1" t="s">
        <v>1193</v>
      </c>
      <c r="B5366" s="1" t="s">
        <v>1194</v>
      </c>
      <c r="C5366" s="44" t="s">
        <v>10249</v>
      </c>
      <c r="D5366" s="23" t="s">
        <v>10325</v>
      </c>
      <c r="E5366" s="1" t="s">
        <v>10325</v>
      </c>
      <c r="F5366" s="23" t="s">
        <v>1217</v>
      </c>
      <c r="H5366" s="23" t="s">
        <v>10331</v>
      </c>
      <c r="I5366" s="5" t="s">
        <v>10332</v>
      </c>
      <c r="J5366" s="29">
        <v>42996</v>
      </c>
      <c r="K5366" s="18">
        <v>10550.96</v>
      </c>
      <c r="L5366" s="18">
        <v>10550.96</v>
      </c>
      <c r="M5366" s="18">
        <v>0</v>
      </c>
      <c r="N5366" s="18">
        <v>0</v>
      </c>
      <c r="P5366" s="1" t="s">
        <v>10326</v>
      </c>
      <c r="Q5366" s="1" t="s">
        <v>10337</v>
      </c>
      <c r="R5366" s="1" t="s">
        <v>10338</v>
      </c>
      <c r="S5366" s="1" t="s">
        <v>10339</v>
      </c>
      <c r="T5366" s="1" t="s">
        <v>10340</v>
      </c>
      <c r="U5366" s="2"/>
      <c r="V5366" s="2"/>
      <c r="W5366" s="2"/>
      <c r="X5366" s="3">
        <v>0</v>
      </c>
      <c r="Y5366" s="33" t="e">
        <f>#REF!-U5366-V5366-W5366</f>
        <v>#REF!</v>
      </c>
    </row>
    <row r="5367" spans="1:25" ht="22.5" x14ac:dyDescent="0.2">
      <c r="A5367" s="1" t="s">
        <v>1193</v>
      </c>
      <c r="B5367" s="1" t="s">
        <v>1194</v>
      </c>
      <c r="C5367" s="44" t="s">
        <v>10249</v>
      </c>
      <c r="D5367" s="23" t="s">
        <v>10325</v>
      </c>
      <c r="E5367" s="1" t="s">
        <v>10325</v>
      </c>
      <c r="F5367" s="23" t="s">
        <v>1217</v>
      </c>
      <c r="H5367" s="23" t="s">
        <v>10331</v>
      </c>
      <c r="I5367" s="5" t="s">
        <v>10332</v>
      </c>
      <c r="J5367" s="29">
        <v>43038</v>
      </c>
      <c r="K5367" s="18">
        <v>11529.7</v>
      </c>
      <c r="L5367" s="18">
        <v>11529.7</v>
      </c>
      <c r="M5367" s="18">
        <v>0</v>
      </c>
      <c r="N5367" s="18">
        <v>0</v>
      </c>
      <c r="P5367" s="1" t="s">
        <v>10326</v>
      </c>
      <c r="Q5367" s="1" t="s">
        <v>10341</v>
      </c>
      <c r="R5367" s="1" t="s">
        <v>10342</v>
      </c>
      <c r="S5367" s="1" t="s">
        <v>10343</v>
      </c>
      <c r="T5367" s="1" t="s">
        <v>10344</v>
      </c>
      <c r="U5367" s="2"/>
      <c r="V5367" s="2"/>
      <c r="W5367" s="2"/>
      <c r="X5367" s="3">
        <v>0</v>
      </c>
      <c r="Y5367" s="33" t="e">
        <f>#REF!-U5367-V5367-W5367</f>
        <v>#REF!</v>
      </c>
    </row>
    <row r="5368" spans="1:25" x14ac:dyDescent="0.2">
      <c r="H5368" s="27" t="s">
        <v>10345</v>
      </c>
      <c r="J5368" s="29"/>
      <c r="K5368" s="18">
        <f>SUBTOTAL(9,K5364:K5367)</f>
        <v>91942.839999999982</v>
      </c>
      <c r="L5368" s="18">
        <f>SUBTOTAL(9,L5364:L5367)</f>
        <v>91942.839999999982</v>
      </c>
      <c r="M5368" s="18">
        <f>SUBTOTAL(9,M5364:M5367)</f>
        <v>0</v>
      </c>
      <c r="N5368" s="18">
        <f>SUBTOTAL(9,N5364:N5367)</f>
        <v>0</v>
      </c>
      <c r="U5368" s="2"/>
      <c r="V5368" s="2"/>
      <c r="W5368" s="2"/>
      <c r="X5368" s="3">
        <f>SUBTOTAL(9,X5364:X5367)</f>
        <v>0</v>
      </c>
      <c r="Y5368" s="33" t="e">
        <f>#REF!-U5368-V5368-W5368</f>
        <v>#REF!</v>
      </c>
    </row>
    <row r="5369" spans="1:25" ht="22.5" x14ac:dyDescent="0.2">
      <c r="A5369" s="1" t="s">
        <v>1193</v>
      </c>
      <c r="B5369" s="1" t="s">
        <v>1194</v>
      </c>
      <c r="C5369" s="44" t="s">
        <v>10249</v>
      </c>
      <c r="D5369" s="23" t="s">
        <v>10346</v>
      </c>
      <c r="E5369" s="1" t="s">
        <v>10346</v>
      </c>
      <c r="F5369" s="23" t="s">
        <v>1217</v>
      </c>
      <c r="H5369" s="23" t="s">
        <v>10352</v>
      </c>
      <c r="I5369" s="5" t="s">
        <v>10353</v>
      </c>
      <c r="J5369" s="29">
        <v>42954</v>
      </c>
      <c r="K5369" s="18">
        <v>10058.879999999999</v>
      </c>
      <c r="L5369" s="18">
        <v>10058.879999999999</v>
      </c>
      <c r="M5369" s="18">
        <v>0</v>
      </c>
      <c r="N5369" s="18">
        <v>0</v>
      </c>
      <c r="P5369" s="1" t="s">
        <v>10347</v>
      </c>
      <c r="Q5369" s="1" t="s">
        <v>10348</v>
      </c>
      <c r="R5369" s="1" t="s">
        <v>10349</v>
      </c>
      <c r="S5369" s="1" t="s">
        <v>10350</v>
      </c>
      <c r="T5369" s="1" t="s">
        <v>10351</v>
      </c>
      <c r="U5369" s="2"/>
      <c r="V5369" s="2"/>
      <c r="W5369" s="2"/>
      <c r="X5369" s="3">
        <v>0</v>
      </c>
      <c r="Y5369" s="33" t="e">
        <f>#REF!-U5369-V5369-W5369</f>
        <v>#REF!</v>
      </c>
    </row>
    <row r="5370" spans="1:25" ht="22.5" x14ac:dyDescent="0.2">
      <c r="A5370" s="1" t="s">
        <v>1193</v>
      </c>
      <c r="B5370" s="1" t="s">
        <v>1194</v>
      </c>
      <c r="C5370" s="44" t="s">
        <v>10249</v>
      </c>
      <c r="D5370" s="23" t="s">
        <v>10346</v>
      </c>
      <c r="E5370" s="1" t="s">
        <v>10346</v>
      </c>
      <c r="F5370" s="23" t="s">
        <v>1217</v>
      </c>
      <c r="H5370" s="23" t="s">
        <v>10352</v>
      </c>
      <c r="I5370" s="5" t="s">
        <v>10353</v>
      </c>
      <c r="J5370" s="29">
        <v>42975</v>
      </c>
      <c r="K5370" s="18">
        <v>17488.009999999998</v>
      </c>
      <c r="L5370" s="18">
        <v>17488.009999999998</v>
      </c>
      <c r="M5370" s="18">
        <v>0</v>
      </c>
      <c r="N5370" s="18">
        <v>0</v>
      </c>
      <c r="P5370" s="1" t="s">
        <v>10347</v>
      </c>
      <c r="Q5370" s="1" t="s">
        <v>10354</v>
      </c>
      <c r="R5370" s="1" t="s">
        <v>10355</v>
      </c>
      <c r="S5370" s="1" t="s">
        <v>10356</v>
      </c>
      <c r="T5370" s="1" t="s">
        <v>10357</v>
      </c>
      <c r="U5370" s="2"/>
      <c r="V5370" s="2"/>
      <c r="W5370" s="2"/>
      <c r="X5370" s="3">
        <v>0</v>
      </c>
      <c r="Y5370" s="33" t="e">
        <f>#REF!-U5370-V5370-W5370</f>
        <v>#REF!</v>
      </c>
    </row>
    <row r="5371" spans="1:25" ht="22.5" x14ac:dyDescent="0.2">
      <c r="A5371" s="1" t="s">
        <v>1193</v>
      </c>
      <c r="B5371" s="1" t="s">
        <v>1194</v>
      </c>
      <c r="C5371" s="44" t="s">
        <v>10249</v>
      </c>
      <c r="D5371" s="23" t="s">
        <v>10346</v>
      </c>
      <c r="E5371" s="1" t="s">
        <v>10346</v>
      </c>
      <c r="F5371" s="23" t="s">
        <v>1217</v>
      </c>
      <c r="H5371" s="23" t="s">
        <v>10352</v>
      </c>
      <c r="I5371" s="5" t="s">
        <v>10353</v>
      </c>
      <c r="J5371" s="29">
        <v>43006</v>
      </c>
      <c r="K5371" s="18">
        <v>13972.34</v>
      </c>
      <c r="L5371" s="18">
        <v>13972.34</v>
      </c>
      <c r="M5371" s="18">
        <v>0</v>
      </c>
      <c r="N5371" s="18">
        <v>0</v>
      </c>
      <c r="P5371" s="1" t="s">
        <v>10347</v>
      </c>
      <c r="Q5371" s="1" t="s">
        <v>10358</v>
      </c>
      <c r="R5371" s="1" t="s">
        <v>10359</v>
      </c>
      <c r="S5371" s="1" t="s">
        <v>10360</v>
      </c>
      <c r="T5371" s="1" t="s">
        <v>10361</v>
      </c>
      <c r="U5371" s="2"/>
      <c r="V5371" s="2"/>
      <c r="W5371" s="2"/>
      <c r="X5371" s="3">
        <v>0</v>
      </c>
      <c r="Y5371" s="33" t="e">
        <f>#REF!-U5371-V5371-W5371</f>
        <v>#REF!</v>
      </c>
    </row>
    <row r="5372" spans="1:25" ht="22.5" x14ac:dyDescent="0.2">
      <c r="A5372" s="1" t="s">
        <v>1193</v>
      </c>
      <c r="B5372" s="1" t="s">
        <v>1194</v>
      </c>
      <c r="C5372" s="44" t="s">
        <v>10249</v>
      </c>
      <c r="D5372" s="23" t="s">
        <v>10346</v>
      </c>
      <c r="E5372" s="1" t="s">
        <v>10346</v>
      </c>
      <c r="F5372" s="23" t="s">
        <v>1217</v>
      </c>
      <c r="H5372" s="23" t="s">
        <v>10352</v>
      </c>
      <c r="I5372" s="5" t="s">
        <v>10353</v>
      </c>
      <c r="J5372" s="29">
        <v>43048</v>
      </c>
      <c r="K5372" s="18">
        <v>20236.82</v>
      </c>
      <c r="L5372" s="18">
        <v>20236.82</v>
      </c>
      <c r="M5372" s="18">
        <v>0</v>
      </c>
      <c r="N5372" s="18">
        <v>0</v>
      </c>
      <c r="P5372" s="1" t="s">
        <v>10347</v>
      </c>
      <c r="Q5372" s="1" t="s">
        <v>10362</v>
      </c>
      <c r="R5372" s="1" t="s">
        <v>10363</v>
      </c>
      <c r="S5372" s="1" t="s">
        <v>10364</v>
      </c>
      <c r="T5372" s="1" t="s">
        <v>10365</v>
      </c>
      <c r="U5372" s="2"/>
      <c r="V5372" s="2"/>
      <c r="W5372" s="2"/>
      <c r="X5372" s="3">
        <v>0</v>
      </c>
      <c r="Y5372" s="33" t="e">
        <f>#REF!-U5372-V5372-W5372</f>
        <v>#REF!</v>
      </c>
    </row>
    <row r="5373" spans="1:25" x14ac:dyDescent="0.2">
      <c r="H5373" s="27" t="s">
        <v>10366</v>
      </c>
      <c r="J5373" s="29"/>
      <c r="K5373" s="18">
        <f>SUBTOTAL(9,K5369:K5372)</f>
        <v>61756.049999999996</v>
      </c>
      <c r="L5373" s="18">
        <f>SUBTOTAL(9,L5369:L5372)</f>
        <v>61756.049999999996</v>
      </c>
      <c r="M5373" s="18">
        <f>SUBTOTAL(9,M5369:M5372)</f>
        <v>0</v>
      </c>
      <c r="N5373" s="18">
        <f>SUBTOTAL(9,N5369:N5372)</f>
        <v>0</v>
      </c>
      <c r="U5373" s="2"/>
      <c r="V5373" s="2"/>
      <c r="W5373" s="2"/>
      <c r="X5373" s="3">
        <f>SUBTOTAL(9,X5369:X5372)</f>
        <v>0</v>
      </c>
      <c r="Y5373" s="33" t="e">
        <f>#REF!-U5373-V5373-W5373</f>
        <v>#REF!</v>
      </c>
    </row>
    <row r="5374" spans="1:25" ht="22.5" x14ac:dyDescent="0.2">
      <c r="A5374" s="1" t="s">
        <v>1193</v>
      </c>
      <c r="B5374" s="1" t="s">
        <v>1194</v>
      </c>
      <c r="C5374" s="44" t="s">
        <v>10249</v>
      </c>
      <c r="D5374" s="23" t="s">
        <v>10325</v>
      </c>
      <c r="E5374" s="1" t="s">
        <v>10325</v>
      </c>
      <c r="F5374" s="23" t="s">
        <v>1217</v>
      </c>
      <c r="H5374" s="23" t="s">
        <v>10372</v>
      </c>
      <c r="I5374" s="5" t="s">
        <v>10373</v>
      </c>
      <c r="J5374" s="29">
        <v>42936</v>
      </c>
      <c r="K5374" s="18">
        <v>3756.47</v>
      </c>
      <c r="L5374" s="18">
        <v>3756.47</v>
      </c>
      <c r="M5374" s="18">
        <v>0</v>
      </c>
      <c r="N5374" s="18">
        <v>0</v>
      </c>
      <c r="P5374" s="1" t="s">
        <v>10367</v>
      </c>
      <c r="Q5374" s="1" t="s">
        <v>10374</v>
      </c>
      <c r="R5374" s="1" t="s">
        <v>10375</v>
      </c>
      <c r="S5374" s="1" t="s">
        <v>10376</v>
      </c>
      <c r="T5374" s="1" t="s">
        <v>10377</v>
      </c>
      <c r="U5374" s="2"/>
      <c r="V5374" s="2"/>
      <c r="W5374" s="2"/>
      <c r="X5374" s="3">
        <v>-4.0000000000000001E-3</v>
      </c>
      <c r="Y5374" s="33" t="e">
        <f>#REF!-U5374-V5374-W5374</f>
        <v>#REF!</v>
      </c>
    </row>
    <row r="5375" spans="1:25" ht="22.5" x14ac:dyDescent="0.2">
      <c r="A5375" s="1" t="s">
        <v>1193</v>
      </c>
      <c r="B5375" s="1" t="s">
        <v>1194</v>
      </c>
      <c r="C5375" s="44" t="s">
        <v>10249</v>
      </c>
      <c r="D5375" s="23" t="s">
        <v>10325</v>
      </c>
      <c r="E5375" s="1" t="s">
        <v>10325</v>
      </c>
      <c r="F5375" s="23" t="s">
        <v>1217</v>
      </c>
      <c r="H5375" s="23" t="s">
        <v>10372</v>
      </c>
      <c r="I5375" s="5" t="s">
        <v>10373</v>
      </c>
      <c r="J5375" s="29">
        <v>42957</v>
      </c>
      <c r="K5375" s="18">
        <v>6328.71</v>
      </c>
      <c r="L5375" s="18">
        <v>6328.71</v>
      </c>
      <c r="M5375" s="18">
        <v>0</v>
      </c>
      <c r="N5375" s="18">
        <v>0</v>
      </c>
      <c r="P5375" s="1" t="s">
        <v>10367</v>
      </c>
      <c r="Q5375" s="1" t="s">
        <v>10378</v>
      </c>
      <c r="R5375" s="1" t="s">
        <v>10379</v>
      </c>
      <c r="S5375" s="1" t="s">
        <v>10380</v>
      </c>
      <c r="T5375" s="1" t="s">
        <v>10381</v>
      </c>
      <c r="U5375" s="2"/>
      <c r="V5375" s="2"/>
      <c r="W5375" s="2"/>
      <c r="X5375" s="3">
        <v>-3.2100000000000002E-3</v>
      </c>
      <c r="Y5375" s="33" t="e">
        <f>#REF!-U5375-V5375-W5375</f>
        <v>#REF!</v>
      </c>
    </row>
    <row r="5376" spans="1:25" ht="22.5" x14ac:dyDescent="0.2">
      <c r="A5376" s="1" t="s">
        <v>1193</v>
      </c>
      <c r="B5376" s="1" t="s">
        <v>1194</v>
      </c>
      <c r="C5376" s="44" t="s">
        <v>10249</v>
      </c>
      <c r="D5376" s="23" t="s">
        <v>10325</v>
      </c>
      <c r="E5376" s="1" t="s">
        <v>10325</v>
      </c>
      <c r="F5376" s="23" t="s">
        <v>1217</v>
      </c>
      <c r="H5376" s="23" t="s">
        <v>10372</v>
      </c>
      <c r="I5376" s="5" t="s">
        <v>10373</v>
      </c>
      <c r="J5376" s="29">
        <v>42964</v>
      </c>
      <c r="K5376" s="18">
        <v>6937.31</v>
      </c>
      <c r="L5376" s="18">
        <v>6937.31</v>
      </c>
      <c r="M5376" s="18">
        <v>0</v>
      </c>
      <c r="N5376" s="18">
        <v>0</v>
      </c>
      <c r="P5376" s="1" t="s">
        <v>10367</v>
      </c>
      <c r="Q5376" s="1" t="s">
        <v>10382</v>
      </c>
      <c r="R5376" s="1" t="s">
        <v>10383</v>
      </c>
      <c r="S5376" s="1" t="s">
        <v>10384</v>
      </c>
      <c r="T5376" s="1" t="s">
        <v>10336</v>
      </c>
      <c r="U5376" s="2"/>
      <c r="V5376" s="2"/>
      <c r="W5376" s="2"/>
      <c r="X5376" s="3">
        <v>1.1100000000000001E-3</v>
      </c>
      <c r="Y5376" s="33" t="e">
        <f>#REF!-U5376-V5376-W5376</f>
        <v>#REF!</v>
      </c>
    </row>
    <row r="5377" spans="1:25" ht="22.5" x14ac:dyDescent="0.2">
      <c r="A5377" s="1" t="s">
        <v>1193</v>
      </c>
      <c r="B5377" s="1" t="s">
        <v>1194</v>
      </c>
      <c r="C5377" s="44" t="s">
        <v>10249</v>
      </c>
      <c r="D5377" s="23" t="s">
        <v>10325</v>
      </c>
      <c r="E5377" s="1" t="s">
        <v>10325</v>
      </c>
      <c r="F5377" s="23" t="s">
        <v>1217</v>
      </c>
      <c r="H5377" s="23" t="s">
        <v>10372</v>
      </c>
      <c r="I5377" s="5" t="s">
        <v>10373</v>
      </c>
      <c r="J5377" s="29">
        <v>42996</v>
      </c>
      <c r="K5377" s="18">
        <v>4537.8</v>
      </c>
      <c r="L5377" s="18">
        <v>4537.8</v>
      </c>
      <c r="M5377" s="18">
        <v>0</v>
      </c>
      <c r="N5377" s="18">
        <v>0</v>
      </c>
      <c r="P5377" s="1" t="s">
        <v>10367</v>
      </c>
      <c r="Q5377" s="1" t="s">
        <v>10385</v>
      </c>
      <c r="R5377" s="1" t="s">
        <v>10386</v>
      </c>
      <c r="S5377" s="1" t="s">
        <v>10387</v>
      </c>
      <c r="T5377" s="1" t="s">
        <v>10340</v>
      </c>
      <c r="U5377" s="2"/>
      <c r="V5377" s="2"/>
      <c r="W5377" s="2"/>
      <c r="X5377" s="3">
        <v>-8.9499999999999996E-3</v>
      </c>
      <c r="Y5377" s="33" t="e">
        <f>#REF!-U5377-V5377-W5377</f>
        <v>#REF!</v>
      </c>
    </row>
    <row r="5378" spans="1:25" ht="22.5" x14ac:dyDescent="0.2">
      <c r="A5378" s="1" t="s">
        <v>1193</v>
      </c>
      <c r="B5378" s="1" t="s">
        <v>1194</v>
      </c>
      <c r="C5378" s="44" t="s">
        <v>10249</v>
      </c>
      <c r="D5378" s="23" t="s">
        <v>10325</v>
      </c>
      <c r="E5378" s="1" t="s">
        <v>10325</v>
      </c>
      <c r="F5378" s="23" t="s">
        <v>1217</v>
      </c>
      <c r="H5378" s="23" t="s">
        <v>10372</v>
      </c>
      <c r="I5378" s="5" t="s">
        <v>10373</v>
      </c>
      <c r="J5378" s="29">
        <v>43034</v>
      </c>
      <c r="K5378" s="18">
        <v>5674.43</v>
      </c>
      <c r="L5378" s="18">
        <v>5674.43</v>
      </c>
      <c r="M5378" s="18">
        <v>0</v>
      </c>
      <c r="N5378" s="18">
        <v>0</v>
      </c>
      <c r="P5378" s="1" t="s">
        <v>10367</v>
      </c>
      <c r="Q5378" s="1" t="s">
        <v>10368</v>
      </c>
      <c r="R5378" s="1" t="s">
        <v>10369</v>
      </c>
      <c r="S5378" s="1" t="s">
        <v>10370</v>
      </c>
      <c r="T5378" s="1" t="s">
        <v>10371</v>
      </c>
      <c r="U5378" s="2"/>
      <c r="V5378" s="2"/>
      <c r="W5378" s="2"/>
      <c r="X5378" s="3">
        <v>5.0499999999999998E-3</v>
      </c>
      <c r="Y5378" s="33" t="e">
        <f>#REF!-U5378-V5378-W5378</f>
        <v>#REF!</v>
      </c>
    </row>
    <row r="5379" spans="1:25" ht="22.5" x14ac:dyDescent="0.2">
      <c r="A5379" s="1" t="s">
        <v>1193</v>
      </c>
      <c r="B5379" s="1" t="s">
        <v>1194</v>
      </c>
      <c r="C5379" s="44" t="s">
        <v>10249</v>
      </c>
      <c r="D5379" s="23" t="s">
        <v>10325</v>
      </c>
      <c r="E5379" s="1" t="s">
        <v>10325</v>
      </c>
      <c r="F5379" s="23" t="s">
        <v>1196</v>
      </c>
      <c r="H5379" s="23" t="s">
        <v>10372</v>
      </c>
      <c r="I5379" s="5" t="s">
        <v>10373</v>
      </c>
      <c r="J5379" s="29">
        <v>42936</v>
      </c>
      <c r="K5379" s="18">
        <v>28792.38</v>
      </c>
      <c r="L5379" s="18">
        <v>28792.38</v>
      </c>
      <c r="M5379" s="18">
        <v>0</v>
      </c>
      <c r="N5379" s="18">
        <v>0</v>
      </c>
      <c r="P5379" s="1" t="s">
        <v>10367</v>
      </c>
      <c r="Q5379" s="1" t="s">
        <v>10374</v>
      </c>
      <c r="R5379" s="1" t="s">
        <v>10375</v>
      </c>
      <c r="S5379" s="1" t="s">
        <v>10376</v>
      </c>
      <c r="T5379" s="1" t="s">
        <v>10377</v>
      </c>
      <c r="U5379" s="2"/>
      <c r="V5379" s="2"/>
      <c r="W5379" s="2"/>
      <c r="X5379" s="3">
        <v>4.0000000000000001E-3</v>
      </c>
      <c r="Y5379" s="33" t="e">
        <f>#REF!-U5379-V5379-W5379</f>
        <v>#REF!</v>
      </c>
    </row>
    <row r="5380" spans="1:25" ht="22.5" x14ac:dyDescent="0.2">
      <c r="A5380" s="1" t="s">
        <v>1193</v>
      </c>
      <c r="B5380" s="1" t="s">
        <v>1194</v>
      </c>
      <c r="C5380" s="44" t="s">
        <v>10249</v>
      </c>
      <c r="D5380" s="23" t="s">
        <v>10325</v>
      </c>
      <c r="E5380" s="1" t="s">
        <v>10325</v>
      </c>
      <c r="F5380" s="23" t="s">
        <v>1196</v>
      </c>
      <c r="H5380" s="23" t="s">
        <v>10372</v>
      </c>
      <c r="I5380" s="5" t="s">
        <v>10373</v>
      </c>
      <c r="J5380" s="29">
        <v>42957</v>
      </c>
      <c r="K5380" s="18">
        <v>48507.91</v>
      </c>
      <c r="L5380" s="18">
        <v>48507.91</v>
      </c>
      <c r="M5380" s="18">
        <v>0</v>
      </c>
      <c r="N5380" s="18">
        <v>0</v>
      </c>
      <c r="P5380" s="1" t="s">
        <v>10367</v>
      </c>
      <c r="Q5380" s="1" t="s">
        <v>10378</v>
      </c>
      <c r="R5380" s="1" t="s">
        <v>10379</v>
      </c>
      <c r="S5380" s="1" t="s">
        <v>10380</v>
      </c>
      <c r="T5380" s="1" t="s">
        <v>10381</v>
      </c>
      <c r="U5380" s="2"/>
      <c r="V5380" s="2"/>
      <c r="W5380" s="2"/>
      <c r="X5380" s="3">
        <v>3.2100000000000002E-3</v>
      </c>
      <c r="Y5380" s="33" t="e">
        <f>#REF!-U5380-V5380-W5380</f>
        <v>#REF!</v>
      </c>
    </row>
    <row r="5381" spans="1:25" ht="22.5" x14ac:dyDescent="0.2">
      <c r="A5381" s="1" t="s">
        <v>1193</v>
      </c>
      <c r="B5381" s="1" t="s">
        <v>1194</v>
      </c>
      <c r="C5381" s="44" t="s">
        <v>10249</v>
      </c>
      <c r="D5381" s="23" t="s">
        <v>10325</v>
      </c>
      <c r="E5381" s="1" t="s">
        <v>10325</v>
      </c>
      <c r="F5381" s="23" t="s">
        <v>1196</v>
      </c>
      <c r="H5381" s="23" t="s">
        <v>10372</v>
      </c>
      <c r="I5381" s="5" t="s">
        <v>10373</v>
      </c>
      <c r="J5381" s="29">
        <v>42964</v>
      </c>
      <c r="K5381" s="18">
        <v>53172.63</v>
      </c>
      <c r="L5381" s="18">
        <v>53172.63</v>
      </c>
      <c r="M5381" s="18">
        <v>0</v>
      </c>
      <c r="N5381" s="18">
        <v>0</v>
      </c>
      <c r="P5381" s="1" t="s">
        <v>10367</v>
      </c>
      <c r="Q5381" s="1" t="s">
        <v>10382</v>
      </c>
      <c r="R5381" s="1" t="s">
        <v>10383</v>
      </c>
      <c r="S5381" s="1" t="s">
        <v>10384</v>
      </c>
      <c r="T5381" s="1" t="s">
        <v>10336</v>
      </c>
      <c r="U5381" s="2"/>
      <c r="V5381" s="2"/>
      <c r="W5381" s="2"/>
      <c r="X5381" s="3">
        <v>-1.1100000000000001E-3</v>
      </c>
      <c r="Y5381" s="33" t="e">
        <f>#REF!-U5381-V5381-W5381</f>
        <v>#REF!</v>
      </c>
    </row>
    <row r="5382" spans="1:25" ht="22.5" x14ac:dyDescent="0.2">
      <c r="A5382" s="1" t="s">
        <v>1193</v>
      </c>
      <c r="B5382" s="1" t="s">
        <v>1194</v>
      </c>
      <c r="C5382" s="44" t="s">
        <v>10249</v>
      </c>
      <c r="D5382" s="23" t="s">
        <v>10325</v>
      </c>
      <c r="E5382" s="1" t="s">
        <v>10325</v>
      </c>
      <c r="F5382" s="23" t="s">
        <v>1196</v>
      </c>
      <c r="H5382" s="23" t="s">
        <v>10372</v>
      </c>
      <c r="I5382" s="5" t="s">
        <v>10373</v>
      </c>
      <c r="J5382" s="29">
        <v>42996</v>
      </c>
      <c r="K5382" s="18">
        <v>34781.11</v>
      </c>
      <c r="L5382" s="18">
        <v>34781.11</v>
      </c>
      <c r="M5382" s="18">
        <v>0</v>
      </c>
      <c r="N5382" s="18">
        <v>0</v>
      </c>
      <c r="P5382" s="1" t="s">
        <v>10367</v>
      </c>
      <c r="Q5382" s="1" t="s">
        <v>10385</v>
      </c>
      <c r="R5382" s="1" t="s">
        <v>10386</v>
      </c>
      <c r="S5382" s="1" t="s">
        <v>10387</v>
      </c>
      <c r="T5382" s="1" t="s">
        <v>10340</v>
      </c>
      <c r="U5382" s="2"/>
      <c r="V5382" s="2"/>
      <c r="W5382" s="2"/>
      <c r="X5382" s="3">
        <v>8.9499999999999996E-3</v>
      </c>
      <c r="Y5382" s="33" t="e">
        <f>#REF!-U5382-V5382-W5382</f>
        <v>#REF!</v>
      </c>
    </row>
    <row r="5383" spans="1:25" ht="22.5" x14ac:dyDescent="0.2">
      <c r="A5383" s="1" t="s">
        <v>1193</v>
      </c>
      <c r="B5383" s="1" t="s">
        <v>1194</v>
      </c>
      <c r="C5383" s="44" t="s">
        <v>10249</v>
      </c>
      <c r="D5383" s="23" t="s">
        <v>10325</v>
      </c>
      <c r="E5383" s="1" t="s">
        <v>10325</v>
      </c>
      <c r="F5383" s="23" t="s">
        <v>1196</v>
      </c>
      <c r="H5383" s="23" t="s">
        <v>10372</v>
      </c>
      <c r="I5383" s="5" t="s">
        <v>10373</v>
      </c>
      <c r="J5383" s="29">
        <v>43034</v>
      </c>
      <c r="K5383" s="18">
        <v>43492.95</v>
      </c>
      <c r="L5383" s="18">
        <v>43492.95</v>
      </c>
      <c r="M5383" s="18">
        <v>0</v>
      </c>
      <c r="N5383" s="18">
        <v>0</v>
      </c>
      <c r="P5383" s="1" t="s">
        <v>10367</v>
      </c>
      <c r="Q5383" s="1" t="s">
        <v>10368</v>
      </c>
      <c r="R5383" s="1" t="s">
        <v>10369</v>
      </c>
      <c r="S5383" s="1" t="s">
        <v>10370</v>
      </c>
      <c r="T5383" s="1" t="s">
        <v>10371</v>
      </c>
      <c r="U5383" s="2"/>
      <c r="V5383" s="2"/>
      <c r="W5383" s="2"/>
      <c r="X5383" s="3">
        <v>-5.7200000000000003E-3</v>
      </c>
      <c r="Y5383" s="33" t="e">
        <f>#REF!-U5383-V5383-W5383</f>
        <v>#REF!</v>
      </c>
    </row>
    <row r="5384" spans="1:25" x14ac:dyDescent="0.2">
      <c r="H5384" s="27" t="s">
        <v>10388</v>
      </c>
      <c r="J5384" s="29"/>
      <c r="K5384" s="18">
        <f>SUBTOTAL(9,K5374:K5383)</f>
        <v>235981.7</v>
      </c>
      <c r="L5384" s="18">
        <f>SUBTOTAL(9,L5374:L5383)</f>
        <v>235981.7</v>
      </c>
      <c r="M5384" s="18">
        <f>SUBTOTAL(9,M5374:M5383)</f>
        <v>0</v>
      </c>
      <c r="N5384" s="18">
        <f>SUBTOTAL(9,N5374:N5383)</f>
        <v>0</v>
      </c>
      <c r="U5384" s="2"/>
      <c r="V5384" s="2"/>
      <c r="W5384" s="2"/>
      <c r="X5384" s="3">
        <f>SUBTOTAL(9,X5374:X5383)</f>
        <v>-6.7000000000000219E-4</v>
      </c>
      <c r="Y5384" s="33" t="e">
        <f>#REF!-U5384-V5384-W5384</f>
        <v>#REF!</v>
      </c>
    </row>
    <row r="5385" spans="1:25" ht="22.5" x14ac:dyDescent="0.2">
      <c r="A5385" s="1" t="s">
        <v>1478</v>
      </c>
      <c r="B5385" s="1" t="s">
        <v>1479</v>
      </c>
      <c r="C5385" s="44" t="s">
        <v>10249</v>
      </c>
      <c r="D5385" s="23" t="s">
        <v>10260</v>
      </c>
      <c r="E5385" s="1" t="s">
        <v>10260</v>
      </c>
      <c r="F5385" s="23" t="s">
        <v>32</v>
      </c>
      <c r="H5385" s="23" t="s">
        <v>10391</v>
      </c>
      <c r="I5385" s="5" t="s">
        <v>17816</v>
      </c>
      <c r="J5385" s="29">
        <v>43125</v>
      </c>
      <c r="K5385" s="18">
        <v>122456.5</v>
      </c>
      <c r="L5385" s="18">
        <v>122456.5</v>
      </c>
      <c r="M5385" s="18">
        <v>0</v>
      </c>
      <c r="N5385" s="18">
        <v>0</v>
      </c>
      <c r="O5385" s="1" t="s">
        <v>10389</v>
      </c>
      <c r="R5385" s="1" t="s">
        <v>27</v>
      </c>
      <c r="S5385" s="1" t="s">
        <v>10390</v>
      </c>
      <c r="T5385" s="1" t="s">
        <v>46</v>
      </c>
      <c r="U5385" s="2"/>
      <c r="V5385" s="2"/>
      <c r="W5385" s="2"/>
      <c r="X5385" s="3">
        <v>0</v>
      </c>
      <c r="Y5385" s="33" t="e">
        <f>#REF!-U5385-V5385-W5385</f>
        <v>#REF!</v>
      </c>
    </row>
    <row r="5386" spans="1:25" x14ac:dyDescent="0.2">
      <c r="H5386" s="27" t="s">
        <v>10392</v>
      </c>
      <c r="J5386" s="29"/>
      <c r="K5386" s="18">
        <f>SUBTOTAL(9,K5385:K5385)</f>
        <v>122456.5</v>
      </c>
      <c r="L5386" s="18">
        <f>SUBTOTAL(9,L5385:L5385)</f>
        <v>122456.5</v>
      </c>
      <c r="M5386" s="18">
        <f>SUBTOTAL(9,M5385:M5385)</f>
        <v>0</v>
      </c>
      <c r="N5386" s="18">
        <f>SUBTOTAL(9,N5385:N5385)</f>
        <v>0</v>
      </c>
      <c r="U5386" s="2"/>
      <c r="V5386" s="2"/>
      <c r="W5386" s="2"/>
      <c r="X5386" s="3">
        <f>SUBTOTAL(9,X5385:X5385)</f>
        <v>0</v>
      </c>
      <c r="Y5386" s="33" t="e">
        <f>#REF!-U5386-V5386-W5386</f>
        <v>#REF!</v>
      </c>
    </row>
    <row r="5387" spans="1:25" ht="22.5" x14ac:dyDescent="0.2">
      <c r="A5387" s="1" t="s">
        <v>195</v>
      </c>
      <c r="B5387" s="1" t="s">
        <v>196</v>
      </c>
      <c r="C5387" s="44" t="s">
        <v>10249</v>
      </c>
      <c r="D5387" s="23" t="s">
        <v>10260</v>
      </c>
      <c r="E5387" s="1" t="s">
        <v>10260</v>
      </c>
      <c r="G5387" s="23" t="s">
        <v>88</v>
      </c>
      <c r="H5387" s="23" t="s">
        <v>10397</v>
      </c>
      <c r="I5387" s="5" t="s">
        <v>10398</v>
      </c>
      <c r="J5387" s="29">
        <v>43073</v>
      </c>
      <c r="K5387" s="18">
        <v>39335.599999999999</v>
      </c>
      <c r="L5387" s="18">
        <v>0</v>
      </c>
      <c r="M5387" s="18">
        <v>39335.599999999999</v>
      </c>
      <c r="N5387" s="18">
        <v>0</v>
      </c>
      <c r="P5387" s="1" t="s">
        <v>10393</v>
      </c>
      <c r="Q5387" s="1" t="s">
        <v>10394</v>
      </c>
      <c r="R5387" s="1" t="s">
        <v>10395</v>
      </c>
      <c r="S5387" s="1" t="s">
        <v>10396</v>
      </c>
      <c r="T5387" s="1" t="s">
        <v>46</v>
      </c>
      <c r="U5387" s="2"/>
      <c r="V5387" s="2"/>
      <c r="W5387" s="2"/>
      <c r="X5387" s="3">
        <v>0</v>
      </c>
      <c r="Y5387" s="33" t="e">
        <f>#REF!-U5387-V5387-W5387</f>
        <v>#REF!</v>
      </c>
    </row>
    <row r="5388" spans="1:25" ht="22.5" x14ac:dyDescent="0.2">
      <c r="A5388" s="1" t="s">
        <v>195</v>
      </c>
      <c r="B5388" s="1" t="s">
        <v>196</v>
      </c>
      <c r="C5388" s="44" t="s">
        <v>10249</v>
      </c>
      <c r="D5388" s="23" t="s">
        <v>10260</v>
      </c>
      <c r="E5388" s="1" t="s">
        <v>10260</v>
      </c>
      <c r="G5388" s="23" t="s">
        <v>88</v>
      </c>
      <c r="H5388" s="23" t="s">
        <v>10397</v>
      </c>
      <c r="I5388" s="5" t="s">
        <v>10398</v>
      </c>
      <c r="J5388" s="29">
        <v>43223</v>
      </c>
      <c r="K5388" s="18">
        <v>40242.800000000003</v>
      </c>
      <c r="L5388" s="18">
        <v>0</v>
      </c>
      <c r="M5388" s="18">
        <v>40242.800000000003</v>
      </c>
      <c r="N5388" s="18">
        <v>0</v>
      </c>
      <c r="P5388" s="1" t="s">
        <v>10393</v>
      </c>
      <c r="Q5388" s="1" t="s">
        <v>10399</v>
      </c>
      <c r="R5388" s="1" t="s">
        <v>10400</v>
      </c>
      <c r="S5388" s="1" t="s">
        <v>10401</v>
      </c>
      <c r="T5388" s="1" t="s">
        <v>46</v>
      </c>
      <c r="U5388" s="2"/>
      <c r="V5388" s="2"/>
      <c r="W5388" s="2"/>
      <c r="X5388" s="3">
        <v>0</v>
      </c>
      <c r="Y5388" s="33" t="e">
        <f>#REF!-U5388-V5388-W5388</f>
        <v>#REF!</v>
      </c>
    </row>
    <row r="5389" spans="1:25" ht="22.5" x14ac:dyDescent="0.2">
      <c r="A5389" s="1" t="s">
        <v>195</v>
      </c>
      <c r="B5389" s="1" t="s">
        <v>196</v>
      </c>
      <c r="C5389" s="44" t="s">
        <v>10249</v>
      </c>
      <c r="D5389" s="23" t="s">
        <v>10260</v>
      </c>
      <c r="E5389" s="1" t="s">
        <v>10260</v>
      </c>
      <c r="G5389" s="23" t="s">
        <v>88</v>
      </c>
      <c r="H5389" s="23" t="s">
        <v>10397</v>
      </c>
      <c r="I5389" s="5" t="s">
        <v>10398</v>
      </c>
      <c r="J5389" s="29">
        <v>43229</v>
      </c>
      <c r="K5389" s="18">
        <v>42409.2</v>
      </c>
      <c r="L5389" s="18">
        <v>0</v>
      </c>
      <c r="M5389" s="18">
        <v>42409.2</v>
      </c>
      <c r="N5389" s="18">
        <v>0</v>
      </c>
      <c r="P5389" s="1" t="s">
        <v>10393</v>
      </c>
      <c r="Q5389" s="1" t="s">
        <v>10402</v>
      </c>
      <c r="R5389" s="1" t="s">
        <v>10403</v>
      </c>
      <c r="S5389" s="1" t="s">
        <v>10404</v>
      </c>
      <c r="T5389" s="1" t="s">
        <v>46</v>
      </c>
      <c r="U5389" s="2"/>
      <c r="V5389" s="2"/>
      <c r="W5389" s="2"/>
      <c r="X5389" s="3">
        <v>0</v>
      </c>
      <c r="Y5389" s="33" t="e">
        <f>#REF!-U5389-V5389-W5389</f>
        <v>#REF!</v>
      </c>
    </row>
    <row r="5390" spans="1:25" ht="22.5" x14ac:dyDescent="0.2">
      <c r="A5390" s="1" t="s">
        <v>195</v>
      </c>
      <c r="B5390" s="1" t="s">
        <v>196</v>
      </c>
      <c r="C5390" s="44" t="s">
        <v>10249</v>
      </c>
      <c r="D5390" s="23" t="s">
        <v>10260</v>
      </c>
      <c r="E5390" s="1" t="s">
        <v>10260</v>
      </c>
      <c r="F5390" s="23" t="s">
        <v>2523</v>
      </c>
      <c r="H5390" s="23" t="s">
        <v>10397</v>
      </c>
      <c r="I5390" s="5" t="s">
        <v>10398</v>
      </c>
      <c r="J5390" s="29">
        <v>43073</v>
      </c>
      <c r="K5390" s="18">
        <v>59003.4</v>
      </c>
      <c r="L5390" s="18">
        <v>59003.4</v>
      </c>
      <c r="M5390" s="18">
        <v>0</v>
      </c>
      <c r="N5390" s="18">
        <v>0</v>
      </c>
      <c r="P5390" s="1" t="s">
        <v>10393</v>
      </c>
      <c r="Q5390" s="1" t="s">
        <v>10394</v>
      </c>
      <c r="R5390" s="1" t="s">
        <v>10395</v>
      </c>
      <c r="S5390" s="1" t="s">
        <v>10396</v>
      </c>
      <c r="T5390" s="1" t="s">
        <v>46</v>
      </c>
      <c r="U5390" s="2"/>
      <c r="V5390" s="2"/>
      <c r="W5390" s="2"/>
      <c r="X5390" s="3">
        <v>0</v>
      </c>
      <c r="Y5390" s="33" t="e">
        <f>#REF!-U5390-V5390-W5390</f>
        <v>#REF!</v>
      </c>
    </row>
    <row r="5391" spans="1:25" ht="22.5" x14ac:dyDescent="0.2">
      <c r="A5391" s="1" t="s">
        <v>195</v>
      </c>
      <c r="B5391" s="1" t="s">
        <v>196</v>
      </c>
      <c r="C5391" s="44" t="s">
        <v>10249</v>
      </c>
      <c r="D5391" s="23" t="s">
        <v>10260</v>
      </c>
      <c r="E5391" s="1" t="s">
        <v>10260</v>
      </c>
      <c r="F5391" s="23" t="s">
        <v>2523</v>
      </c>
      <c r="H5391" s="23" t="s">
        <v>10397</v>
      </c>
      <c r="I5391" s="5" t="s">
        <v>10398</v>
      </c>
      <c r="J5391" s="29">
        <v>43223</v>
      </c>
      <c r="K5391" s="18">
        <v>60364.2</v>
      </c>
      <c r="L5391" s="18">
        <v>60364.2</v>
      </c>
      <c r="M5391" s="18">
        <v>0</v>
      </c>
      <c r="N5391" s="18">
        <v>0</v>
      </c>
      <c r="P5391" s="1" t="s">
        <v>10393</v>
      </c>
      <c r="Q5391" s="1" t="s">
        <v>10399</v>
      </c>
      <c r="R5391" s="1" t="s">
        <v>10400</v>
      </c>
      <c r="S5391" s="1" t="s">
        <v>10401</v>
      </c>
      <c r="T5391" s="1" t="s">
        <v>46</v>
      </c>
      <c r="U5391" s="2"/>
      <c r="V5391" s="2"/>
      <c r="W5391" s="2"/>
      <c r="X5391" s="3">
        <v>0</v>
      </c>
      <c r="Y5391" s="33" t="e">
        <f>#REF!-U5391-V5391-W5391</f>
        <v>#REF!</v>
      </c>
    </row>
    <row r="5392" spans="1:25" ht="22.5" x14ac:dyDescent="0.2">
      <c r="A5392" s="1" t="s">
        <v>195</v>
      </c>
      <c r="B5392" s="1" t="s">
        <v>196</v>
      </c>
      <c r="C5392" s="44" t="s">
        <v>10249</v>
      </c>
      <c r="D5392" s="23" t="s">
        <v>10260</v>
      </c>
      <c r="E5392" s="1" t="s">
        <v>10260</v>
      </c>
      <c r="F5392" s="23" t="s">
        <v>2523</v>
      </c>
      <c r="H5392" s="23" t="s">
        <v>10397</v>
      </c>
      <c r="I5392" s="5" t="s">
        <v>10398</v>
      </c>
      <c r="J5392" s="29">
        <v>43229</v>
      </c>
      <c r="K5392" s="18">
        <v>63613.8</v>
      </c>
      <c r="L5392" s="18">
        <v>63613.8</v>
      </c>
      <c r="M5392" s="18">
        <v>0</v>
      </c>
      <c r="N5392" s="18">
        <v>0</v>
      </c>
      <c r="P5392" s="1" t="s">
        <v>10393</v>
      </c>
      <c r="Q5392" s="1" t="s">
        <v>10402</v>
      </c>
      <c r="R5392" s="1" t="s">
        <v>10403</v>
      </c>
      <c r="S5392" s="1" t="s">
        <v>10404</v>
      </c>
      <c r="T5392" s="1" t="s">
        <v>46</v>
      </c>
      <c r="U5392" s="2"/>
      <c r="V5392" s="2"/>
      <c r="W5392" s="2"/>
      <c r="X5392" s="3">
        <v>0</v>
      </c>
      <c r="Y5392" s="33" t="e">
        <f>#REF!-U5392-V5392-W5392</f>
        <v>#REF!</v>
      </c>
    </row>
    <row r="5393" spans="1:25" x14ac:dyDescent="0.2">
      <c r="H5393" s="27" t="s">
        <v>10405</v>
      </c>
      <c r="J5393" s="29"/>
      <c r="K5393" s="18">
        <f>SUBTOTAL(9,K5387:K5392)</f>
        <v>304969</v>
      </c>
      <c r="L5393" s="18">
        <f>SUBTOTAL(9,L5387:L5392)</f>
        <v>182981.40000000002</v>
      </c>
      <c r="M5393" s="18">
        <f>SUBTOTAL(9,M5387:M5392)</f>
        <v>121987.59999999999</v>
      </c>
      <c r="N5393" s="18">
        <f>SUBTOTAL(9,N5387:N5392)</f>
        <v>0</v>
      </c>
      <c r="U5393" s="2"/>
      <c r="V5393" s="2"/>
      <c r="W5393" s="2"/>
      <c r="X5393" s="3">
        <f>SUBTOTAL(9,X5387:X5392)</f>
        <v>0</v>
      </c>
      <c r="Y5393" s="33" t="e">
        <f>#REF!-U5393-V5393-W5393</f>
        <v>#REF!</v>
      </c>
    </row>
    <row r="5394" spans="1:25" ht="22.5" x14ac:dyDescent="0.2">
      <c r="A5394" s="1" t="s">
        <v>195</v>
      </c>
      <c r="B5394" s="1" t="s">
        <v>196</v>
      </c>
      <c r="C5394" s="44" t="s">
        <v>10249</v>
      </c>
      <c r="D5394" s="23" t="s">
        <v>10260</v>
      </c>
      <c r="E5394" s="1" t="s">
        <v>10260</v>
      </c>
      <c r="F5394" s="23" t="s">
        <v>95</v>
      </c>
      <c r="H5394" s="23" t="s">
        <v>10410</v>
      </c>
      <c r="I5394" s="5" t="s">
        <v>10411</v>
      </c>
      <c r="J5394" s="29">
        <v>43138</v>
      </c>
      <c r="K5394" s="18">
        <v>8100</v>
      </c>
      <c r="L5394" s="18">
        <v>8100</v>
      </c>
      <c r="M5394" s="18">
        <v>0</v>
      </c>
      <c r="N5394" s="18">
        <v>0</v>
      </c>
      <c r="P5394" s="1" t="s">
        <v>10406</v>
      </c>
      <c r="Q5394" s="1" t="s">
        <v>10407</v>
      </c>
      <c r="R5394" s="1" t="s">
        <v>10408</v>
      </c>
      <c r="S5394" s="1" t="s">
        <v>10409</v>
      </c>
      <c r="T5394" s="1" t="s">
        <v>46</v>
      </c>
      <c r="U5394" s="2"/>
      <c r="V5394" s="2"/>
      <c r="W5394" s="2"/>
      <c r="X5394" s="3">
        <v>0</v>
      </c>
      <c r="Y5394" s="33" t="e">
        <f>#REF!-U5394-V5394-W5394</f>
        <v>#REF!</v>
      </c>
    </row>
    <row r="5395" spans="1:25" ht="22.5" x14ac:dyDescent="0.2">
      <c r="A5395" s="1" t="s">
        <v>195</v>
      </c>
      <c r="B5395" s="1" t="s">
        <v>196</v>
      </c>
      <c r="C5395" s="44" t="s">
        <v>10249</v>
      </c>
      <c r="D5395" s="23" t="s">
        <v>10260</v>
      </c>
      <c r="E5395" s="1" t="s">
        <v>10260</v>
      </c>
      <c r="F5395" s="23" t="s">
        <v>95</v>
      </c>
      <c r="H5395" s="23" t="s">
        <v>10410</v>
      </c>
      <c r="I5395" s="5" t="s">
        <v>10411</v>
      </c>
      <c r="J5395" s="29">
        <v>43224</v>
      </c>
      <c r="K5395" s="18">
        <v>8400</v>
      </c>
      <c r="L5395" s="18">
        <v>8400</v>
      </c>
      <c r="M5395" s="18">
        <v>0</v>
      </c>
      <c r="N5395" s="18">
        <v>0</v>
      </c>
      <c r="P5395" s="1" t="s">
        <v>10406</v>
      </c>
      <c r="Q5395" s="1" t="s">
        <v>10412</v>
      </c>
      <c r="R5395" s="1" t="s">
        <v>10093</v>
      </c>
      <c r="S5395" s="1" t="s">
        <v>10413</v>
      </c>
      <c r="T5395" s="1" t="s">
        <v>46</v>
      </c>
      <c r="U5395" s="2"/>
      <c r="V5395" s="2"/>
      <c r="W5395" s="2"/>
      <c r="X5395" s="3">
        <v>0</v>
      </c>
      <c r="Y5395" s="33" t="e">
        <f>#REF!-U5395-V5395-W5395</f>
        <v>#REF!</v>
      </c>
    </row>
    <row r="5396" spans="1:25" x14ac:dyDescent="0.2">
      <c r="H5396" s="27" t="s">
        <v>10414</v>
      </c>
      <c r="J5396" s="29"/>
      <c r="K5396" s="18">
        <f>SUBTOTAL(9,K5394:K5395)</f>
        <v>16500</v>
      </c>
      <c r="L5396" s="18">
        <f>SUBTOTAL(9,L5394:L5395)</f>
        <v>16500</v>
      </c>
      <c r="M5396" s="18">
        <f>SUBTOTAL(9,M5394:M5395)</f>
        <v>0</v>
      </c>
      <c r="N5396" s="18">
        <f>SUBTOTAL(9,N5394:N5395)</f>
        <v>0</v>
      </c>
      <c r="U5396" s="2"/>
      <c r="V5396" s="2"/>
      <c r="W5396" s="2"/>
      <c r="X5396" s="3">
        <f>SUBTOTAL(9,X5394:X5395)</f>
        <v>0</v>
      </c>
      <c r="Y5396" s="33" t="e">
        <f>#REF!-U5396-V5396-W5396</f>
        <v>#REF!</v>
      </c>
    </row>
    <row r="5397" spans="1:25" ht="22.5" x14ac:dyDescent="0.2">
      <c r="A5397" s="1" t="s">
        <v>195</v>
      </c>
      <c r="B5397" s="1" t="s">
        <v>196</v>
      </c>
      <c r="C5397" s="44" t="s">
        <v>10249</v>
      </c>
      <c r="D5397" s="23" t="s">
        <v>10260</v>
      </c>
      <c r="E5397" s="1" t="s">
        <v>10260</v>
      </c>
      <c r="F5397" s="23" t="s">
        <v>95</v>
      </c>
      <c r="H5397" s="23" t="s">
        <v>10419</v>
      </c>
      <c r="I5397" s="5" t="s">
        <v>10420</v>
      </c>
      <c r="J5397" s="29">
        <v>43073</v>
      </c>
      <c r="K5397" s="18">
        <v>8835</v>
      </c>
      <c r="L5397" s="18">
        <v>8835</v>
      </c>
      <c r="M5397" s="18">
        <v>0</v>
      </c>
      <c r="N5397" s="18">
        <v>0</v>
      </c>
      <c r="P5397" s="1" t="s">
        <v>10415</v>
      </c>
      <c r="Q5397" s="1" t="s">
        <v>10416</v>
      </c>
      <c r="R5397" s="1" t="s">
        <v>10417</v>
      </c>
      <c r="S5397" s="1" t="s">
        <v>10418</v>
      </c>
      <c r="T5397" s="1" t="s">
        <v>46</v>
      </c>
      <c r="U5397" s="2"/>
      <c r="V5397" s="2"/>
      <c r="W5397" s="2"/>
      <c r="X5397" s="3">
        <v>0</v>
      </c>
      <c r="Y5397" s="33" t="e">
        <f>#REF!-U5397-V5397-W5397</f>
        <v>#REF!</v>
      </c>
    </row>
    <row r="5398" spans="1:25" ht="22.5" x14ac:dyDescent="0.2">
      <c r="A5398" s="1" t="s">
        <v>195</v>
      </c>
      <c r="B5398" s="1" t="s">
        <v>196</v>
      </c>
      <c r="C5398" s="44" t="s">
        <v>10249</v>
      </c>
      <c r="D5398" s="23" t="s">
        <v>10260</v>
      </c>
      <c r="E5398" s="1" t="s">
        <v>10260</v>
      </c>
      <c r="F5398" s="23" t="s">
        <v>95</v>
      </c>
      <c r="H5398" s="23" t="s">
        <v>10419</v>
      </c>
      <c r="I5398" s="5" t="s">
        <v>10420</v>
      </c>
      <c r="J5398" s="29">
        <v>43227</v>
      </c>
      <c r="K5398" s="18">
        <v>1635</v>
      </c>
      <c r="L5398" s="18">
        <v>1635</v>
      </c>
      <c r="M5398" s="18">
        <v>0</v>
      </c>
      <c r="N5398" s="18">
        <v>0</v>
      </c>
      <c r="P5398" s="1" t="s">
        <v>10415</v>
      </c>
      <c r="Q5398" s="1" t="s">
        <v>10421</v>
      </c>
      <c r="R5398" s="1" t="s">
        <v>10422</v>
      </c>
      <c r="S5398" s="1" t="s">
        <v>10423</v>
      </c>
      <c r="T5398" s="1" t="s">
        <v>46</v>
      </c>
      <c r="U5398" s="2"/>
      <c r="V5398" s="2"/>
      <c r="W5398" s="2"/>
      <c r="X5398" s="3">
        <v>0</v>
      </c>
      <c r="Y5398" s="33" t="e">
        <f>#REF!-U5398-V5398-W5398</f>
        <v>#REF!</v>
      </c>
    </row>
    <row r="5399" spans="1:25" x14ac:dyDescent="0.2">
      <c r="H5399" s="27" t="s">
        <v>10424</v>
      </c>
      <c r="J5399" s="29"/>
      <c r="K5399" s="18">
        <f>SUBTOTAL(9,K5397:K5398)</f>
        <v>10470</v>
      </c>
      <c r="L5399" s="18">
        <f>SUBTOTAL(9,L5397:L5398)</f>
        <v>10470</v>
      </c>
      <c r="M5399" s="18">
        <f>SUBTOTAL(9,M5397:M5398)</f>
        <v>0</v>
      </c>
      <c r="N5399" s="18">
        <f>SUBTOTAL(9,N5397:N5398)</f>
        <v>0</v>
      </c>
      <c r="U5399" s="2"/>
      <c r="V5399" s="2"/>
      <c r="W5399" s="2"/>
      <c r="X5399" s="3">
        <f>SUBTOTAL(9,X5397:X5398)</f>
        <v>0</v>
      </c>
      <c r="Y5399" s="33" t="e">
        <f>#REF!-U5399-V5399-W5399</f>
        <v>#REF!</v>
      </c>
    </row>
    <row r="5400" spans="1:25" ht="22.5" x14ac:dyDescent="0.2">
      <c r="A5400" s="1" t="s">
        <v>1193</v>
      </c>
      <c r="B5400" s="1" t="s">
        <v>1194</v>
      </c>
      <c r="C5400" s="44" t="s">
        <v>10249</v>
      </c>
      <c r="D5400" s="23" t="s">
        <v>10260</v>
      </c>
      <c r="E5400" s="1" t="s">
        <v>10260</v>
      </c>
      <c r="F5400" s="23" t="s">
        <v>1217</v>
      </c>
      <c r="H5400" s="23" t="s">
        <v>10429</v>
      </c>
      <c r="I5400" s="5" t="s">
        <v>10430</v>
      </c>
      <c r="J5400" s="29">
        <v>43080</v>
      </c>
      <c r="K5400" s="18">
        <v>0</v>
      </c>
      <c r="L5400" s="18">
        <v>0</v>
      </c>
      <c r="M5400" s="18">
        <v>0</v>
      </c>
      <c r="N5400" s="18">
        <v>0</v>
      </c>
      <c r="P5400" s="1" t="s">
        <v>10425</v>
      </c>
      <c r="Q5400" s="1" t="s">
        <v>10426</v>
      </c>
      <c r="R5400" s="1" t="s">
        <v>10427</v>
      </c>
      <c r="S5400" s="1" t="s">
        <v>10428</v>
      </c>
      <c r="T5400" s="1" t="s">
        <v>46</v>
      </c>
      <c r="U5400" s="2"/>
      <c r="V5400" s="2"/>
      <c r="W5400" s="2"/>
      <c r="X5400" s="3">
        <v>0</v>
      </c>
      <c r="Y5400" s="33" t="e">
        <f>#REF!-U5400-V5400-W5400</f>
        <v>#REF!</v>
      </c>
    </row>
    <row r="5401" spans="1:25" ht="22.5" x14ac:dyDescent="0.2">
      <c r="A5401" s="1" t="s">
        <v>1193</v>
      </c>
      <c r="B5401" s="1" t="s">
        <v>1194</v>
      </c>
      <c r="C5401" s="44" t="s">
        <v>10249</v>
      </c>
      <c r="D5401" s="23" t="s">
        <v>10260</v>
      </c>
      <c r="E5401" s="1" t="s">
        <v>10260</v>
      </c>
      <c r="F5401" s="23" t="s">
        <v>1217</v>
      </c>
      <c r="H5401" s="23" t="s">
        <v>10429</v>
      </c>
      <c r="I5401" s="5" t="s">
        <v>10430</v>
      </c>
      <c r="J5401" s="29">
        <v>43084</v>
      </c>
      <c r="K5401" s="18">
        <v>0</v>
      </c>
      <c r="L5401" s="18">
        <v>0</v>
      </c>
      <c r="M5401" s="18">
        <v>0</v>
      </c>
      <c r="N5401" s="18">
        <v>0</v>
      </c>
      <c r="P5401" s="1" t="s">
        <v>10425</v>
      </c>
      <c r="Q5401" s="1" t="s">
        <v>10431</v>
      </c>
      <c r="R5401" s="1" t="s">
        <v>10432</v>
      </c>
      <c r="S5401" s="1" t="s">
        <v>10433</v>
      </c>
      <c r="T5401" s="1" t="s">
        <v>46</v>
      </c>
      <c r="U5401" s="2"/>
      <c r="V5401" s="2"/>
      <c r="W5401" s="2"/>
      <c r="X5401" s="3">
        <v>0</v>
      </c>
      <c r="Y5401" s="33" t="e">
        <f>#REF!-U5401-V5401-W5401</f>
        <v>#REF!</v>
      </c>
    </row>
    <row r="5402" spans="1:25" ht="22.5" x14ac:dyDescent="0.2">
      <c r="A5402" s="1" t="s">
        <v>1193</v>
      </c>
      <c r="B5402" s="1" t="s">
        <v>1194</v>
      </c>
      <c r="C5402" s="44" t="s">
        <v>10249</v>
      </c>
      <c r="D5402" s="23" t="s">
        <v>10260</v>
      </c>
      <c r="E5402" s="1" t="s">
        <v>10260</v>
      </c>
      <c r="F5402" s="23" t="s">
        <v>1217</v>
      </c>
      <c r="H5402" s="23" t="s">
        <v>10429</v>
      </c>
      <c r="I5402" s="5" t="s">
        <v>10430</v>
      </c>
      <c r="J5402" s="29">
        <v>43125</v>
      </c>
      <c r="K5402" s="18">
        <v>0</v>
      </c>
      <c r="L5402" s="18">
        <v>0</v>
      </c>
      <c r="M5402" s="18">
        <v>0</v>
      </c>
      <c r="N5402" s="18">
        <v>0</v>
      </c>
      <c r="P5402" s="1" t="s">
        <v>10425</v>
      </c>
      <c r="Q5402" s="1" t="s">
        <v>10434</v>
      </c>
      <c r="R5402" s="1" t="s">
        <v>10435</v>
      </c>
      <c r="S5402" s="1" t="s">
        <v>10436</v>
      </c>
      <c r="T5402" s="1" t="s">
        <v>46</v>
      </c>
      <c r="U5402" s="2"/>
      <c r="V5402" s="2"/>
      <c r="W5402" s="2"/>
      <c r="X5402" s="3">
        <v>0</v>
      </c>
      <c r="Y5402" s="33" t="e">
        <f>#REF!-U5402-V5402-W5402</f>
        <v>#REF!</v>
      </c>
    </row>
    <row r="5403" spans="1:25" ht="22.5" x14ac:dyDescent="0.2">
      <c r="A5403" s="1" t="s">
        <v>1193</v>
      </c>
      <c r="B5403" s="1" t="s">
        <v>1194</v>
      </c>
      <c r="C5403" s="44" t="s">
        <v>10249</v>
      </c>
      <c r="D5403" s="23" t="s">
        <v>10260</v>
      </c>
      <c r="E5403" s="1" t="s">
        <v>10260</v>
      </c>
      <c r="F5403" s="23" t="s">
        <v>1217</v>
      </c>
      <c r="H5403" s="23" t="s">
        <v>10429</v>
      </c>
      <c r="I5403" s="5" t="s">
        <v>10430</v>
      </c>
      <c r="J5403" s="29">
        <v>43145</v>
      </c>
      <c r="K5403" s="18">
        <v>0</v>
      </c>
      <c r="L5403" s="18">
        <v>0</v>
      </c>
      <c r="M5403" s="18">
        <v>0</v>
      </c>
      <c r="N5403" s="18">
        <v>0</v>
      </c>
      <c r="P5403" s="1" t="s">
        <v>10425</v>
      </c>
      <c r="Q5403" s="1" t="s">
        <v>10437</v>
      </c>
      <c r="R5403" s="1" t="s">
        <v>10438</v>
      </c>
      <c r="S5403" s="1" t="s">
        <v>10439</v>
      </c>
      <c r="T5403" s="1" t="s">
        <v>46</v>
      </c>
      <c r="U5403" s="2"/>
      <c r="V5403" s="2"/>
      <c r="W5403" s="2"/>
      <c r="X5403" s="3">
        <v>0</v>
      </c>
      <c r="Y5403" s="33" t="e">
        <f>#REF!-U5403-V5403-W5403</f>
        <v>#REF!</v>
      </c>
    </row>
    <row r="5404" spans="1:25" ht="22.5" x14ac:dyDescent="0.2">
      <c r="A5404" s="1" t="s">
        <v>1193</v>
      </c>
      <c r="B5404" s="1" t="s">
        <v>1194</v>
      </c>
      <c r="C5404" s="44" t="s">
        <v>10249</v>
      </c>
      <c r="D5404" s="23" t="s">
        <v>10260</v>
      </c>
      <c r="E5404" s="1" t="s">
        <v>10260</v>
      </c>
      <c r="F5404" s="23" t="s">
        <v>1217</v>
      </c>
      <c r="H5404" s="23" t="s">
        <v>10429</v>
      </c>
      <c r="I5404" s="5" t="s">
        <v>10430</v>
      </c>
      <c r="J5404" s="29">
        <v>43181</v>
      </c>
      <c r="K5404" s="18">
        <v>0</v>
      </c>
      <c r="L5404" s="18">
        <v>0</v>
      </c>
      <c r="M5404" s="18">
        <v>0</v>
      </c>
      <c r="N5404" s="18">
        <v>0</v>
      </c>
      <c r="P5404" s="1" t="s">
        <v>10425</v>
      </c>
      <c r="Q5404" s="1" t="s">
        <v>10440</v>
      </c>
      <c r="R5404" s="1" t="s">
        <v>10441</v>
      </c>
      <c r="S5404" s="1" t="s">
        <v>10442</v>
      </c>
      <c r="T5404" s="1" t="s">
        <v>46</v>
      </c>
      <c r="U5404" s="2"/>
      <c r="V5404" s="2"/>
      <c r="W5404" s="2"/>
      <c r="X5404" s="3">
        <v>0</v>
      </c>
      <c r="Y5404" s="33" t="e">
        <f>#REF!-U5404-V5404-W5404</f>
        <v>#REF!</v>
      </c>
    </row>
    <row r="5405" spans="1:25" ht="22.5" x14ac:dyDescent="0.2">
      <c r="A5405" s="1" t="s">
        <v>1193</v>
      </c>
      <c r="B5405" s="1" t="s">
        <v>1194</v>
      </c>
      <c r="C5405" s="44" t="s">
        <v>10249</v>
      </c>
      <c r="D5405" s="23" t="s">
        <v>10260</v>
      </c>
      <c r="E5405" s="1" t="s">
        <v>10260</v>
      </c>
      <c r="F5405" s="23" t="s">
        <v>1217</v>
      </c>
      <c r="H5405" s="23" t="s">
        <v>10429</v>
      </c>
      <c r="I5405" s="5" t="s">
        <v>10430</v>
      </c>
      <c r="J5405" s="29">
        <v>43279</v>
      </c>
      <c r="K5405" s="18">
        <v>5380.02</v>
      </c>
      <c r="L5405" s="18">
        <v>5380.02</v>
      </c>
      <c r="M5405" s="18">
        <v>0</v>
      </c>
      <c r="N5405" s="18">
        <v>0</v>
      </c>
      <c r="P5405" s="1" t="s">
        <v>10425</v>
      </c>
      <c r="Q5405" s="1" t="s">
        <v>10443</v>
      </c>
      <c r="R5405" s="1" t="s">
        <v>10444</v>
      </c>
      <c r="S5405" s="1" t="s">
        <v>10445</v>
      </c>
      <c r="T5405" s="1" t="s">
        <v>46</v>
      </c>
      <c r="U5405" s="2"/>
      <c r="V5405" s="2"/>
      <c r="W5405" s="2"/>
      <c r="X5405" s="3">
        <v>0</v>
      </c>
      <c r="Y5405" s="33" t="e">
        <f>#REF!-U5405-V5405-W5405</f>
        <v>#REF!</v>
      </c>
    </row>
    <row r="5406" spans="1:25" ht="22.5" x14ac:dyDescent="0.2">
      <c r="A5406" s="1" t="s">
        <v>1193</v>
      </c>
      <c r="B5406" s="1" t="s">
        <v>1194</v>
      </c>
      <c r="C5406" s="44" t="s">
        <v>10249</v>
      </c>
      <c r="D5406" s="23" t="s">
        <v>10260</v>
      </c>
      <c r="E5406" s="1" t="s">
        <v>10260</v>
      </c>
      <c r="F5406" s="23" t="s">
        <v>1196</v>
      </c>
      <c r="H5406" s="23" t="s">
        <v>10429</v>
      </c>
      <c r="I5406" s="5" t="s">
        <v>10430</v>
      </c>
      <c r="J5406" s="29">
        <v>43080</v>
      </c>
      <c r="K5406" s="18">
        <v>3298.68</v>
      </c>
      <c r="L5406" s="18">
        <v>3298.68</v>
      </c>
      <c r="M5406" s="18">
        <v>0</v>
      </c>
      <c r="N5406" s="18">
        <v>0</v>
      </c>
      <c r="P5406" s="1" t="s">
        <v>10425</v>
      </c>
      <c r="Q5406" s="1" t="s">
        <v>10426</v>
      </c>
      <c r="R5406" s="1" t="s">
        <v>10427</v>
      </c>
      <c r="S5406" s="1" t="s">
        <v>10428</v>
      </c>
      <c r="T5406" s="1" t="s">
        <v>46</v>
      </c>
      <c r="U5406" s="2"/>
      <c r="V5406" s="2"/>
      <c r="W5406" s="2"/>
      <c r="X5406" s="3">
        <v>0</v>
      </c>
      <c r="Y5406" s="33" t="e">
        <f>#REF!-U5406-V5406-W5406</f>
        <v>#REF!</v>
      </c>
    </row>
    <row r="5407" spans="1:25" ht="22.5" x14ac:dyDescent="0.2">
      <c r="A5407" s="1" t="s">
        <v>1193</v>
      </c>
      <c r="B5407" s="1" t="s">
        <v>1194</v>
      </c>
      <c r="C5407" s="44" t="s">
        <v>10249</v>
      </c>
      <c r="D5407" s="23" t="s">
        <v>10260</v>
      </c>
      <c r="E5407" s="1" t="s">
        <v>10260</v>
      </c>
      <c r="F5407" s="23" t="s">
        <v>1196</v>
      </c>
      <c r="H5407" s="23" t="s">
        <v>10429</v>
      </c>
      <c r="I5407" s="5" t="s">
        <v>10430</v>
      </c>
      <c r="J5407" s="29">
        <v>43084</v>
      </c>
      <c r="K5407" s="18">
        <v>4419.1000000000004</v>
      </c>
      <c r="L5407" s="18">
        <v>4419.1000000000004</v>
      </c>
      <c r="M5407" s="18">
        <v>0</v>
      </c>
      <c r="N5407" s="18">
        <v>0</v>
      </c>
      <c r="P5407" s="1" t="s">
        <v>10425</v>
      </c>
      <c r="Q5407" s="1" t="s">
        <v>10431</v>
      </c>
      <c r="R5407" s="1" t="s">
        <v>10432</v>
      </c>
      <c r="S5407" s="1" t="s">
        <v>10433</v>
      </c>
      <c r="T5407" s="1" t="s">
        <v>46</v>
      </c>
      <c r="U5407" s="2"/>
      <c r="V5407" s="2"/>
      <c r="W5407" s="2"/>
      <c r="X5407" s="3">
        <v>0</v>
      </c>
      <c r="Y5407" s="33" t="e">
        <f>#REF!-U5407-V5407-W5407</f>
        <v>#REF!</v>
      </c>
    </row>
    <row r="5408" spans="1:25" ht="22.5" x14ac:dyDescent="0.2">
      <c r="A5408" s="1" t="s">
        <v>1193</v>
      </c>
      <c r="B5408" s="1" t="s">
        <v>1194</v>
      </c>
      <c r="C5408" s="44" t="s">
        <v>10249</v>
      </c>
      <c r="D5408" s="23" t="s">
        <v>10260</v>
      </c>
      <c r="E5408" s="1" t="s">
        <v>10260</v>
      </c>
      <c r="F5408" s="23" t="s">
        <v>1196</v>
      </c>
      <c r="H5408" s="23" t="s">
        <v>10429</v>
      </c>
      <c r="I5408" s="5" t="s">
        <v>10430</v>
      </c>
      <c r="J5408" s="29">
        <v>43125</v>
      </c>
      <c r="K5408" s="18">
        <v>5435.53</v>
      </c>
      <c r="L5408" s="18">
        <v>5435.53</v>
      </c>
      <c r="M5408" s="18">
        <v>0</v>
      </c>
      <c r="N5408" s="18">
        <v>0</v>
      </c>
      <c r="P5408" s="1" t="s">
        <v>10425</v>
      </c>
      <c r="Q5408" s="1" t="s">
        <v>10434</v>
      </c>
      <c r="R5408" s="1" t="s">
        <v>10435</v>
      </c>
      <c r="S5408" s="1" t="s">
        <v>10436</v>
      </c>
      <c r="T5408" s="1" t="s">
        <v>46</v>
      </c>
      <c r="U5408" s="2"/>
      <c r="V5408" s="2"/>
      <c r="W5408" s="2"/>
      <c r="X5408" s="3">
        <v>0</v>
      </c>
      <c r="Y5408" s="33" t="e">
        <f>#REF!-U5408-V5408-W5408</f>
        <v>#REF!</v>
      </c>
    </row>
    <row r="5409" spans="1:25" ht="22.5" x14ac:dyDescent="0.2">
      <c r="A5409" s="1" t="s">
        <v>1193</v>
      </c>
      <c r="B5409" s="1" t="s">
        <v>1194</v>
      </c>
      <c r="C5409" s="44" t="s">
        <v>10249</v>
      </c>
      <c r="D5409" s="23" t="s">
        <v>10260</v>
      </c>
      <c r="E5409" s="1" t="s">
        <v>10260</v>
      </c>
      <c r="F5409" s="23" t="s">
        <v>1196</v>
      </c>
      <c r="H5409" s="23" t="s">
        <v>10429</v>
      </c>
      <c r="I5409" s="5" t="s">
        <v>10430</v>
      </c>
      <c r="J5409" s="29">
        <v>43145</v>
      </c>
      <c r="K5409" s="18">
        <v>6057.49</v>
      </c>
      <c r="L5409" s="18">
        <v>6057.49</v>
      </c>
      <c r="M5409" s="18">
        <v>0</v>
      </c>
      <c r="N5409" s="18">
        <v>0</v>
      </c>
      <c r="P5409" s="1" t="s">
        <v>10425</v>
      </c>
      <c r="Q5409" s="1" t="s">
        <v>10437</v>
      </c>
      <c r="R5409" s="1" t="s">
        <v>10438</v>
      </c>
      <c r="S5409" s="1" t="s">
        <v>10439</v>
      </c>
      <c r="T5409" s="1" t="s">
        <v>46</v>
      </c>
      <c r="U5409" s="2"/>
      <c r="V5409" s="2"/>
      <c r="W5409" s="2"/>
      <c r="X5409" s="3">
        <v>0</v>
      </c>
      <c r="Y5409" s="33" t="e">
        <f>#REF!-U5409-V5409-W5409</f>
        <v>#REF!</v>
      </c>
    </row>
    <row r="5410" spans="1:25" ht="22.5" x14ac:dyDescent="0.2">
      <c r="A5410" s="1" t="s">
        <v>1193</v>
      </c>
      <c r="B5410" s="1" t="s">
        <v>1194</v>
      </c>
      <c r="C5410" s="44" t="s">
        <v>10249</v>
      </c>
      <c r="D5410" s="23" t="s">
        <v>10260</v>
      </c>
      <c r="E5410" s="1" t="s">
        <v>10260</v>
      </c>
      <c r="F5410" s="23" t="s">
        <v>1196</v>
      </c>
      <c r="H5410" s="23" t="s">
        <v>10429</v>
      </c>
      <c r="I5410" s="5" t="s">
        <v>10430</v>
      </c>
      <c r="J5410" s="29">
        <v>43181</v>
      </c>
      <c r="K5410" s="18">
        <v>8930.25</v>
      </c>
      <c r="L5410" s="18">
        <v>8930.25</v>
      </c>
      <c r="M5410" s="18">
        <v>0</v>
      </c>
      <c r="N5410" s="18">
        <v>0</v>
      </c>
      <c r="P5410" s="1" t="s">
        <v>10425</v>
      </c>
      <c r="Q5410" s="1" t="s">
        <v>10440</v>
      </c>
      <c r="R5410" s="1" t="s">
        <v>10441</v>
      </c>
      <c r="S5410" s="1" t="s">
        <v>10442</v>
      </c>
      <c r="T5410" s="1" t="s">
        <v>46</v>
      </c>
      <c r="U5410" s="2"/>
      <c r="V5410" s="2"/>
      <c r="W5410" s="2"/>
      <c r="X5410" s="3">
        <v>0</v>
      </c>
      <c r="Y5410" s="33" t="e">
        <f>#REF!-U5410-V5410-W5410</f>
        <v>#REF!</v>
      </c>
    </row>
    <row r="5411" spans="1:25" ht="22.5" x14ac:dyDescent="0.2">
      <c r="A5411" s="1" t="s">
        <v>1193</v>
      </c>
      <c r="B5411" s="1" t="s">
        <v>1194</v>
      </c>
      <c r="C5411" s="44" t="s">
        <v>10249</v>
      </c>
      <c r="D5411" s="23" t="s">
        <v>10260</v>
      </c>
      <c r="E5411" s="1" t="s">
        <v>10260</v>
      </c>
      <c r="F5411" s="23" t="s">
        <v>1196</v>
      </c>
      <c r="H5411" s="23" t="s">
        <v>10429</v>
      </c>
      <c r="I5411" s="5" t="s">
        <v>10430</v>
      </c>
      <c r="J5411" s="29">
        <v>43214</v>
      </c>
      <c r="K5411" s="18">
        <v>1608.64</v>
      </c>
      <c r="L5411" s="18">
        <v>1608.64</v>
      </c>
      <c r="M5411" s="18">
        <v>0</v>
      </c>
      <c r="N5411" s="18">
        <v>0</v>
      </c>
      <c r="P5411" s="1" t="s">
        <v>10425</v>
      </c>
      <c r="Q5411" s="1" t="s">
        <v>10446</v>
      </c>
      <c r="R5411" s="1" t="s">
        <v>10447</v>
      </c>
      <c r="S5411" s="1" t="s">
        <v>10448</v>
      </c>
      <c r="T5411" s="1" t="s">
        <v>46</v>
      </c>
      <c r="U5411" s="2"/>
      <c r="V5411" s="2"/>
      <c r="W5411" s="2"/>
      <c r="X5411" s="3">
        <v>0</v>
      </c>
      <c r="Y5411" s="33" t="e">
        <f>#REF!-U5411-V5411-W5411</f>
        <v>#REF!</v>
      </c>
    </row>
    <row r="5412" spans="1:25" ht="22.5" x14ac:dyDescent="0.2">
      <c r="A5412" s="1" t="s">
        <v>1193</v>
      </c>
      <c r="B5412" s="1" t="s">
        <v>1194</v>
      </c>
      <c r="C5412" s="44" t="s">
        <v>10249</v>
      </c>
      <c r="D5412" s="23" t="s">
        <v>10260</v>
      </c>
      <c r="E5412" s="1" t="s">
        <v>10260</v>
      </c>
      <c r="F5412" s="23" t="s">
        <v>1196</v>
      </c>
      <c r="H5412" s="23" t="s">
        <v>10429</v>
      </c>
      <c r="I5412" s="5" t="s">
        <v>10430</v>
      </c>
      <c r="J5412" s="29">
        <v>43251</v>
      </c>
      <c r="K5412" s="18">
        <v>826.19</v>
      </c>
      <c r="L5412" s="18">
        <v>826.19</v>
      </c>
      <c r="M5412" s="18">
        <v>0</v>
      </c>
      <c r="N5412" s="18">
        <v>0</v>
      </c>
      <c r="P5412" s="1" t="s">
        <v>10425</v>
      </c>
      <c r="Q5412" s="1" t="s">
        <v>10449</v>
      </c>
      <c r="R5412" s="1" t="s">
        <v>10450</v>
      </c>
      <c r="S5412" s="1" t="s">
        <v>10451</v>
      </c>
      <c r="T5412" s="1" t="s">
        <v>46</v>
      </c>
      <c r="U5412" s="2"/>
      <c r="V5412" s="2"/>
      <c r="W5412" s="2"/>
      <c r="X5412" s="3">
        <v>0</v>
      </c>
      <c r="Y5412" s="33" t="e">
        <f>#REF!-U5412-V5412-W5412</f>
        <v>#REF!</v>
      </c>
    </row>
    <row r="5413" spans="1:25" x14ac:dyDescent="0.2">
      <c r="H5413" s="27" t="s">
        <v>10452</v>
      </c>
      <c r="J5413" s="29"/>
      <c r="K5413" s="18">
        <f>SUBTOTAL(9,K5400:K5412)</f>
        <v>35955.9</v>
      </c>
      <c r="L5413" s="18">
        <f>SUBTOTAL(9,L5400:L5412)</f>
        <v>35955.9</v>
      </c>
      <c r="M5413" s="18">
        <f>SUBTOTAL(9,M5400:M5412)</f>
        <v>0</v>
      </c>
      <c r="N5413" s="18">
        <f>SUBTOTAL(9,N5400:N5412)</f>
        <v>0</v>
      </c>
      <c r="U5413" s="2"/>
      <c r="V5413" s="2"/>
      <c r="W5413" s="2"/>
      <c r="X5413" s="3">
        <f>SUBTOTAL(9,X5400:X5412)</f>
        <v>0</v>
      </c>
      <c r="Y5413" s="33" t="e">
        <f>#REF!-U5413-V5413-W5413</f>
        <v>#REF!</v>
      </c>
    </row>
    <row r="5414" spans="1:25" ht="22.5" x14ac:dyDescent="0.2">
      <c r="A5414" s="1" t="s">
        <v>1193</v>
      </c>
      <c r="B5414" s="1" t="s">
        <v>1194</v>
      </c>
      <c r="C5414" s="44" t="s">
        <v>10249</v>
      </c>
      <c r="D5414" s="23" t="s">
        <v>10346</v>
      </c>
      <c r="E5414" s="1" t="s">
        <v>10346</v>
      </c>
      <c r="F5414" s="23" t="s">
        <v>1217</v>
      </c>
      <c r="H5414" s="23" t="s">
        <v>10458</v>
      </c>
      <c r="I5414" s="5" t="s">
        <v>10459</v>
      </c>
      <c r="J5414" s="29">
        <v>43132</v>
      </c>
      <c r="K5414" s="18">
        <v>888.73</v>
      </c>
      <c r="L5414" s="18">
        <v>888.73</v>
      </c>
      <c r="M5414" s="18">
        <v>0</v>
      </c>
      <c r="N5414" s="18">
        <v>0</v>
      </c>
      <c r="P5414" s="1" t="s">
        <v>10453</v>
      </c>
      <c r="Q5414" s="1" t="s">
        <v>10454</v>
      </c>
      <c r="R5414" s="1" t="s">
        <v>10455</v>
      </c>
      <c r="S5414" s="1" t="s">
        <v>10456</v>
      </c>
      <c r="T5414" s="1" t="s">
        <v>10457</v>
      </c>
      <c r="U5414" s="2"/>
      <c r="V5414" s="2"/>
      <c r="W5414" s="2"/>
      <c r="X5414" s="3">
        <v>0</v>
      </c>
      <c r="Y5414" s="33" t="e">
        <f>#REF!-U5414-V5414-W5414</f>
        <v>#REF!</v>
      </c>
    </row>
    <row r="5415" spans="1:25" ht="22.5" x14ac:dyDescent="0.2">
      <c r="A5415" s="1" t="s">
        <v>1193</v>
      </c>
      <c r="B5415" s="1" t="s">
        <v>1194</v>
      </c>
      <c r="C5415" s="44" t="s">
        <v>10249</v>
      </c>
      <c r="D5415" s="23" t="s">
        <v>10346</v>
      </c>
      <c r="E5415" s="1" t="s">
        <v>10346</v>
      </c>
      <c r="F5415" s="23" t="s">
        <v>1217</v>
      </c>
      <c r="H5415" s="23" t="s">
        <v>10458</v>
      </c>
      <c r="I5415" s="5" t="s">
        <v>10459</v>
      </c>
      <c r="J5415" s="29">
        <v>43146</v>
      </c>
      <c r="K5415" s="18">
        <v>1135.73</v>
      </c>
      <c r="L5415" s="18">
        <v>1135.73</v>
      </c>
      <c r="M5415" s="18">
        <v>0</v>
      </c>
      <c r="N5415" s="18">
        <v>0</v>
      </c>
      <c r="P5415" s="1" t="s">
        <v>10453</v>
      </c>
      <c r="Q5415" s="1" t="s">
        <v>10460</v>
      </c>
      <c r="R5415" s="1" t="s">
        <v>10461</v>
      </c>
      <c r="S5415" s="1" t="s">
        <v>10462</v>
      </c>
      <c r="T5415" s="1" t="s">
        <v>10463</v>
      </c>
      <c r="U5415" s="2"/>
      <c r="V5415" s="2"/>
      <c r="W5415" s="2"/>
      <c r="X5415" s="3">
        <v>0</v>
      </c>
      <c r="Y5415" s="33" t="e">
        <f>#REF!-U5415-V5415-W5415</f>
        <v>#REF!</v>
      </c>
    </row>
    <row r="5416" spans="1:25" ht="22.5" x14ac:dyDescent="0.2">
      <c r="A5416" s="1" t="s">
        <v>1193</v>
      </c>
      <c r="B5416" s="1" t="s">
        <v>1194</v>
      </c>
      <c r="C5416" s="44" t="s">
        <v>10249</v>
      </c>
      <c r="D5416" s="23" t="s">
        <v>10346</v>
      </c>
      <c r="E5416" s="1" t="s">
        <v>10346</v>
      </c>
      <c r="F5416" s="23" t="s">
        <v>1217</v>
      </c>
      <c r="H5416" s="23" t="s">
        <v>10458</v>
      </c>
      <c r="I5416" s="5" t="s">
        <v>10459</v>
      </c>
      <c r="J5416" s="29">
        <v>43188</v>
      </c>
      <c r="K5416" s="18">
        <v>1567.38</v>
      </c>
      <c r="L5416" s="18">
        <v>1567.38</v>
      </c>
      <c r="M5416" s="18">
        <v>0</v>
      </c>
      <c r="N5416" s="18">
        <v>0</v>
      </c>
      <c r="P5416" s="1" t="s">
        <v>10453</v>
      </c>
      <c r="Q5416" s="1" t="s">
        <v>10464</v>
      </c>
      <c r="R5416" s="1" t="s">
        <v>10465</v>
      </c>
      <c r="S5416" s="1" t="s">
        <v>10466</v>
      </c>
      <c r="T5416" s="1" t="s">
        <v>10467</v>
      </c>
      <c r="U5416" s="2"/>
      <c r="V5416" s="2"/>
      <c r="W5416" s="2"/>
      <c r="X5416" s="3">
        <v>0</v>
      </c>
      <c r="Y5416" s="33" t="e">
        <f>#REF!-U5416-V5416-W5416</f>
        <v>#REF!</v>
      </c>
    </row>
    <row r="5417" spans="1:25" ht="22.5" x14ac:dyDescent="0.2">
      <c r="A5417" s="1" t="s">
        <v>1193</v>
      </c>
      <c r="B5417" s="1" t="s">
        <v>1194</v>
      </c>
      <c r="C5417" s="44" t="s">
        <v>10249</v>
      </c>
      <c r="D5417" s="23" t="s">
        <v>10346</v>
      </c>
      <c r="E5417" s="1" t="s">
        <v>10346</v>
      </c>
      <c r="F5417" s="23" t="s">
        <v>1217</v>
      </c>
      <c r="H5417" s="23" t="s">
        <v>10458</v>
      </c>
      <c r="I5417" s="5" t="s">
        <v>10459</v>
      </c>
      <c r="J5417" s="29">
        <v>43279</v>
      </c>
      <c r="K5417" s="18">
        <v>18168.91</v>
      </c>
      <c r="L5417" s="18">
        <v>18168.91</v>
      </c>
      <c r="M5417" s="18">
        <v>0</v>
      </c>
      <c r="N5417" s="18">
        <v>0</v>
      </c>
      <c r="P5417" s="1" t="s">
        <v>10453</v>
      </c>
      <c r="Q5417" s="1" t="s">
        <v>10468</v>
      </c>
      <c r="R5417" s="1" t="s">
        <v>10469</v>
      </c>
      <c r="S5417" s="1" t="s">
        <v>10470</v>
      </c>
      <c r="T5417" s="1" t="s">
        <v>10471</v>
      </c>
      <c r="U5417" s="2"/>
      <c r="V5417" s="2"/>
      <c r="W5417" s="2"/>
      <c r="X5417" s="3">
        <v>0</v>
      </c>
      <c r="Y5417" s="33" t="e">
        <f>#REF!-U5417-V5417-W5417</f>
        <v>#REF!</v>
      </c>
    </row>
    <row r="5418" spans="1:25" x14ac:dyDescent="0.2">
      <c r="H5418" s="27" t="s">
        <v>10472</v>
      </c>
      <c r="J5418" s="29"/>
      <c r="K5418" s="18">
        <f>SUBTOTAL(9,K5414:K5417)</f>
        <v>21760.75</v>
      </c>
      <c r="L5418" s="18">
        <f>SUBTOTAL(9,L5414:L5417)</f>
        <v>21760.75</v>
      </c>
      <c r="M5418" s="18">
        <f>SUBTOTAL(9,M5414:M5417)</f>
        <v>0</v>
      </c>
      <c r="N5418" s="18">
        <f>SUBTOTAL(9,N5414:N5417)</f>
        <v>0</v>
      </c>
      <c r="U5418" s="2"/>
      <c r="V5418" s="2"/>
      <c r="W5418" s="2"/>
      <c r="X5418" s="3">
        <f>SUBTOTAL(9,X5414:X5417)</f>
        <v>0</v>
      </c>
      <c r="Y5418" s="33" t="e">
        <f>#REF!-U5418-V5418-W5418</f>
        <v>#REF!</v>
      </c>
    </row>
    <row r="5419" spans="1:25" ht="22.5" x14ac:dyDescent="0.2">
      <c r="A5419" s="1" t="s">
        <v>1193</v>
      </c>
      <c r="B5419" s="1" t="s">
        <v>1194</v>
      </c>
      <c r="C5419" s="44" t="s">
        <v>10249</v>
      </c>
      <c r="D5419" s="23" t="s">
        <v>10325</v>
      </c>
      <c r="E5419" s="1" t="s">
        <v>10325</v>
      </c>
      <c r="F5419" s="23" t="s">
        <v>1217</v>
      </c>
      <c r="H5419" s="23" t="s">
        <v>10478</v>
      </c>
      <c r="I5419" s="5" t="s">
        <v>10479</v>
      </c>
      <c r="J5419" s="29">
        <v>43080</v>
      </c>
      <c r="K5419" s="18">
        <v>60899.78</v>
      </c>
      <c r="L5419" s="18">
        <v>60899.78</v>
      </c>
      <c r="M5419" s="18">
        <v>0</v>
      </c>
      <c r="N5419" s="18">
        <v>0</v>
      </c>
      <c r="P5419" s="1" t="s">
        <v>10473</v>
      </c>
      <c r="Q5419" s="1" t="s">
        <v>10474</v>
      </c>
      <c r="R5419" s="1" t="s">
        <v>10475</v>
      </c>
      <c r="S5419" s="1" t="s">
        <v>10476</v>
      </c>
      <c r="T5419" s="1" t="s">
        <v>10477</v>
      </c>
      <c r="U5419" s="2"/>
      <c r="V5419" s="2"/>
      <c r="W5419" s="2"/>
      <c r="X5419" s="3">
        <v>0</v>
      </c>
      <c r="Y5419" s="33" t="e">
        <f>#REF!-U5419-V5419-W5419</f>
        <v>#REF!</v>
      </c>
    </row>
    <row r="5420" spans="1:25" ht="22.5" x14ac:dyDescent="0.2">
      <c r="A5420" s="1" t="s">
        <v>1193</v>
      </c>
      <c r="B5420" s="1" t="s">
        <v>1194</v>
      </c>
      <c r="C5420" s="44" t="s">
        <v>10249</v>
      </c>
      <c r="D5420" s="23" t="s">
        <v>10325</v>
      </c>
      <c r="E5420" s="1" t="s">
        <v>10325</v>
      </c>
      <c r="F5420" s="23" t="s">
        <v>1217</v>
      </c>
      <c r="H5420" s="23" t="s">
        <v>10478</v>
      </c>
      <c r="I5420" s="5" t="s">
        <v>10479</v>
      </c>
      <c r="J5420" s="29">
        <v>43244</v>
      </c>
      <c r="K5420" s="18">
        <v>6601.16</v>
      </c>
      <c r="L5420" s="18">
        <v>6601.16</v>
      </c>
      <c r="M5420" s="18">
        <v>0</v>
      </c>
      <c r="N5420" s="18">
        <v>0</v>
      </c>
      <c r="P5420" s="1" t="s">
        <v>10473</v>
      </c>
      <c r="Q5420" s="1" t="s">
        <v>10480</v>
      </c>
      <c r="R5420" s="1" t="s">
        <v>10481</v>
      </c>
      <c r="S5420" s="1" t="s">
        <v>10482</v>
      </c>
      <c r="T5420" s="1" t="s">
        <v>10483</v>
      </c>
      <c r="U5420" s="2"/>
      <c r="V5420" s="2"/>
      <c r="W5420" s="2"/>
      <c r="X5420" s="3">
        <v>0</v>
      </c>
      <c r="Y5420" s="33" t="e">
        <f>#REF!-U5420-V5420-W5420</f>
        <v>#REF!</v>
      </c>
    </row>
    <row r="5421" spans="1:25" ht="22.5" x14ac:dyDescent="0.2">
      <c r="A5421" s="1" t="s">
        <v>1193</v>
      </c>
      <c r="B5421" s="1" t="s">
        <v>1194</v>
      </c>
      <c r="C5421" s="44" t="s">
        <v>10249</v>
      </c>
      <c r="D5421" s="23" t="s">
        <v>10325</v>
      </c>
      <c r="E5421" s="1" t="s">
        <v>10325</v>
      </c>
      <c r="F5421" s="23" t="s">
        <v>1196</v>
      </c>
      <c r="H5421" s="23" t="s">
        <v>10478</v>
      </c>
      <c r="I5421" s="5" t="s">
        <v>10479</v>
      </c>
      <c r="J5421" s="29">
        <v>43080</v>
      </c>
      <c r="K5421" s="18">
        <v>40847.21</v>
      </c>
      <c r="L5421" s="18">
        <v>40847.21</v>
      </c>
      <c r="M5421" s="18">
        <v>0</v>
      </c>
      <c r="N5421" s="18">
        <v>0</v>
      </c>
      <c r="P5421" s="1" t="s">
        <v>10473</v>
      </c>
      <c r="Q5421" s="1" t="s">
        <v>10474</v>
      </c>
      <c r="R5421" s="1" t="s">
        <v>10475</v>
      </c>
      <c r="S5421" s="1" t="s">
        <v>10476</v>
      </c>
      <c r="T5421" s="1" t="s">
        <v>10477</v>
      </c>
      <c r="U5421" s="2"/>
      <c r="V5421" s="2"/>
      <c r="W5421" s="2"/>
      <c r="X5421" s="3">
        <v>0</v>
      </c>
      <c r="Y5421" s="33" t="e">
        <f>#REF!-U5421-V5421-W5421</f>
        <v>#REF!</v>
      </c>
    </row>
    <row r="5422" spans="1:25" ht="22.5" x14ac:dyDescent="0.2">
      <c r="A5422" s="1" t="s">
        <v>1193</v>
      </c>
      <c r="B5422" s="1" t="s">
        <v>1194</v>
      </c>
      <c r="C5422" s="44" t="s">
        <v>10249</v>
      </c>
      <c r="D5422" s="23" t="s">
        <v>10325</v>
      </c>
      <c r="E5422" s="1" t="s">
        <v>10325</v>
      </c>
      <c r="F5422" s="23" t="s">
        <v>1196</v>
      </c>
      <c r="H5422" s="23" t="s">
        <v>10478</v>
      </c>
      <c r="I5422" s="5" t="s">
        <v>10479</v>
      </c>
      <c r="J5422" s="29">
        <v>43125</v>
      </c>
      <c r="K5422" s="18">
        <v>26564.29</v>
      </c>
      <c r="L5422" s="18">
        <v>26564.29</v>
      </c>
      <c r="M5422" s="18">
        <v>0</v>
      </c>
      <c r="N5422" s="18">
        <v>0</v>
      </c>
      <c r="P5422" s="1" t="s">
        <v>10473</v>
      </c>
      <c r="Q5422" s="1" t="s">
        <v>10484</v>
      </c>
      <c r="R5422" s="1" t="s">
        <v>10485</v>
      </c>
      <c r="S5422" s="1" t="s">
        <v>10486</v>
      </c>
      <c r="T5422" s="1" t="s">
        <v>10487</v>
      </c>
      <c r="U5422" s="2"/>
      <c r="V5422" s="2"/>
      <c r="W5422" s="2"/>
      <c r="X5422" s="3">
        <v>0</v>
      </c>
      <c r="Y5422" s="33" t="e">
        <f>#REF!-U5422-V5422-W5422</f>
        <v>#REF!</v>
      </c>
    </row>
    <row r="5423" spans="1:25" ht="22.5" x14ac:dyDescent="0.2">
      <c r="A5423" s="1" t="s">
        <v>1193</v>
      </c>
      <c r="B5423" s="1" t="s">
        <v>1194</v>
      </c>
      <c r="C5423" s="44" t="s">
        <v>10249</v>
      </c>
      <c r="D5423" s="23" t="s">
        <v>10325</v>
      </c>
      <c r="E5423" s="1" t="s">
        <v>10325</v>
      </c>
      <c r="F5423" s="23" t="s">
        <v>1196</v>
      </c>
      <c r="H5423" s="23" t="s">
        <v>10478</v>
      </c>
      <c r="I5423" s="5" t="s">
        <v>10479</v>
      </c>
      <c r="J5423" s="29">
        <v>43132</v>
      </c>
      <c r="K5423" s="18">
        <v>25932.26</v>
      </c>
      <c r="L5423" s="18">
        <v>25932.26</v>
      </c>
      <c r="M5423" s="18">
        <v>0</v>
      </c>
      <c r="N5423" s="18">
        <v>0</v>
      </c>
      <c r="P5423" s="1" t="s">
        <v>10473</v>
      </c>
      <c r="Q5423" s="1" t="s">
        <v>10488</v>
      </c>
      <c r="R5423" s="1" t="s">
        <v>10489</v>
      </c>
      <c r="S5423" s="1" t="s">
        <v>10490</v>
      </c>
      <c r="T5423" s="1" t="s">
        <v>10491</v>
      </c>
      <c r="U5423" s="2"/>
      <c r="V5423" s="2"/>
      <c r="W5423" s="2"/>
      <c r="X5423" s="3">
        <v>0</v>
      </c>
      <c r="Y5423" s="33" t="e">
        <f>#REF!-U5423-V5423-W5423</f>
        <v>#REF!</v>
      </c>
    </row>
    <row r="5424" spans="1:25" ht="22.5" x14ac:dyDescent="0.2">
      <c r="A5424" s="1" t="s">
        <v>1193</v>
      </c>
      <c r="B5424" s="1" t="s">
        <v>1194</v>
      </c>
      <c r="C5424" s="44" t="s">
        <v>10249</v>
      </c>
      <c r="D5424" s="23" t="s">
        <v>10325</v>
      </c>
      <c r="E5424" s="1" t="s">
        <v>10325</v>
      </c>
      <c r="F5424" s="23" t="s">
        <v>1196</v>
      </c>
      <c r="H5424" s="23" t="s">
        <v>10478</v>
      </c>
      <c r="I5424" s="5" t="s">
        <v>10479</v>
      </c>
      <c r="J5424" s="29">
        <v>43146</v>
      </c>
      <c r="K5424" s="18">
        <v>23334.55</v>
      </c>
      <c r="L5424" s="18">
        <v>23334.55</v>
      </c>
      <c r="M5424" s="18">
        <v>0</v>
      </c>
      <c r="N5424" s="18">
        <v>0</v>
      </c>
      <c r="P5424" s="1" t="s">
        <v>10473</v>
      </c>
      <c r="Q5424" s="1" t="s">
        <v>10492</v>
      </c>
      <c r="R5424" s="1" t="s">
        <v>10493</v>
      </c>
      <c r="S5424" s="1" t="s">
        <v>10494</v>
      </c>
      <c r="T5424" s="1" t="s">
        <v>10495</v>
      </c>
      <c r="U5424" s="2"/>
      <c r="V5424" s="2"/>
      <c r="W5424" s="2"/>
      <c r="X5424" s="3">
        <v>0</v>
      </c>
      <c r="Y5424" s="33" t="e">
        <f>#REF!-U5424-V5424-W5424</f>
        <v>#REF!</v>
      </c>
    </row>
    <row r="5425" spans="1:25" ht="22.5" x14ac:dyDescent="0.2">
      <c r="A5425" s="1" t="s">
        <v>1193</v>
      </c>
      <c r="B5425" s="1" t="s">
        <v>1194</v>
      </c>
      <c r="C5425" s="44" t="s">
        <v>10249</v>
      </c>
      <c r="D5425" s="23" t="s">
        <v>10325</v>
      </c>
      <c r="E5425" s="1" t="s">
        <v>10325</v>
      </c>
      <c r="F5425" s="23" t="s">
        <v>1196</v>
      </c>
      <c r="H5425" s="23" t="s">
        <v>10478</v>
      </c>
      <c r="I5425" s="5" t="s">
        <v>10479</v>
      </c>
      <c r="J5425" s="29">
        <v>43199</v>
      </c>
      <c r="K5425" s="18">
        <v>26914.37</v>
      </c>
      <c r="L5425" s="18">
        <v>26914.37</v>
      </c>
      <c r="M5425" s="18">
        <v>0</v>
      </c>
      <c r="N5425" s="18">
        <v>0</v>
      </c>
      <c r="P5425" s="1" t="s">
        <v>10473</v>
      </c>
      <c r="Q5425" s="1" t="s">
        <v>10496</v>
      </c>
      <c r="R5425" s="1" t="s">
        <v>10497</v>
      </c>
      <c r="S5425" s="1" t="s">
        <v>10498</v>
      </c>
      <c r="T5425" s="1" t="s">
        <v>10499</v>
      </c>
      <c r="U5425" s="2"/>
      <c r="V5425" s="2"/>
      <c r="W5425" s="2"/>
      <c r="X5425" s="3">
        <v>0</v>
      </c>
      <c r="Y5425" s="33" t="e">
        <f>#REF!-U5425-V5425-W5425</f>
        <v>#REF!</v>
      </c>
    </row>
    <row r="5426" spans="1:25" ht="22.5" x14ac:dyDescent="0.2">
      <c r="A5426" s="1" t="s">
        <v>1193</v>
      </c>
      <c r="B5426" s="1" t="s">
        <v>1194</v>
      </c>
      <c r="C5426" s="44" t="s">
        <v>10249</v>
      </c>
      <c r="D5426" s="23" t="s">
        <v>10325</v>
      </c>
      <c r="E5426" s="1" t="s">
        <v>10325</v>
      </c>
      <c r="F5426" s="23" t="s">
        <v>1196</v>
      </c>
      <c r="H5426" s="23" t="s">
        <v>10478</v>
      </c>
      <c r="I5426" s="5" t="s">
        <v>10479</v>
      </c>
      <c r="J5426" s="29">
        <v>43216</v>
      </c>
      <c r="K5426" s="18">
        <v>28212.639999999999</v>
      </c>
      <c r="L5426" s="18">
        <v>28212.639999999999</v>
      </c>
      <c r="M5426" s="18">
        <v>0</v>
      </c>
      <c r="N5426" s="18">
        <v>0</v>
      </c>
      <c r="P5426" s="1" t="s">
        <v>10473</v>
      </c>
      <c r="Q5426" s="1" t="s">
        <v>10500</v>
      </c>
      <c r="R5426" s="1" t="s">
        <v>10501</v>
      </c>
      <c r="S5426" s="1" t="s">
        <v>10502</v>
      </c>
      <c r="T5426" s="1" t="s">
        <v>10503</v>
      </c>
      <c r="U5426" s="2"/>
      <c r="V5426" s="2"/>
      <c r="W5426" s="2"/>
      <c r="X5426" s="3">
        <v>0</v>
      </c>
      <c r="Y5426" s="33" t="e">
        <f>#REF!-U5426-V5426-W5426</f>
        <v>#REF!</v>
      </c>
    </row>
    <row r="5427" spans="1:25" ht="22.5" x14ac:dyDescent="0.2">
      <c r="A5427" s="1" t="s">
        <v>1193</v>
      </c>
      <c r="B5427" s="1" t="s">
        <v>1194</v>
      </c>
      <c r="C5427" s="44" t="s">
        <v>10249</v>
      </c>
      <c r="D5427" s="23" t="s">
        <v>10325</v>
      </c>
      <c r="E5427" s="1" t="s">
        <v>10325</v>
      </c>
      <c r="F5427" s="23" t="s">
        <v>1196</v>
      </c>
      <c r="H5427" s="23" t="s">
        <v>10478</v>
      </c>
      <c r="I5427" s="5" t="s">
        <v>10479</v>
      </c>
      <c r="J5427" s="29">
        <v>43244</v>
      </c>
      <c r="K5427" s="18">
        <v>40554.65</v>
      </c>
      <c r="L5427" s="18">
        <v>40554.65</v>
      </c>
      <c r="M5427" s="18">
        <v>0</v>
      </c>
      <c r="N5427" s="18">
        <v>0</v>
      </c>
      <c r="P5427" s="1" t="s">
        <v>10473</v>
      </c>
      <c r="Q5427" s="1" t="s">
        <v>10480</v>
      </c>
      <c r="R5427" s="1" t="s">
        <v>10481</v>
      </c>
      <c r="S5427" s="1" t="s">
        <v>10482</v>
      </c>
      <c r="T5427" s="1" t="s">
        <v>10483</v>
      </c>
      <c r="U5427" s="2"/>
      <c r="V5427" s="2"/>
      <c r="W5427" s="2"/>
      <c r="X5427" s="3">
        <v>0</v>
      </c>
      <c r="Y5427" s="33" t="e">
        <f>#REF!-U5427-V5427-W5427</f>
        <v>#REF!</v>
      </c>
    </row>
    <row r="5428" spans="1:25" x14ac:dyDescent="0.2">
      <c r="H5428" s="27" t="s">
        <v>10504</v>
      </c>
      <c r="J5428" s="29"/>
      <c r="K5428" s="18">
        <f>SUBTOTAL(9,K5419:K5427)</f>
        <v>279860.91000000003</v>
      </c>
      <c r="L5428" s="18">
        <f>SUBTOTAL(9,L5419:L5427)</f>
        <v>279860.91000000003</v>
      </c>
      <c r="M5428" s="18">
        <f>SUBTOTAL(9,M5419:M5427)</f>
        <v>0</v>
      </c>
      <c r="N5428" s="18">
        <f>SUBTOTAL(9,N5419:N5427)</f>
        <v>0</v>
      </c>
      <c r="U5428" s="2"/>
      <c r="V5428" s="2"/>
      <c r="W5428" s="2"/>
      <c r="X5428" s="3">
        <f>SUBTOTAL(9,X5419:X5427)</f>
        <v>0</v>
      </c>
      <c r="Y5428" s="33" t="e">
        <f>#REF!-U5428-V5428-W5428</f>
        <v>#REF!</v>
      </c>
    </row>
    <row r="5429" spans="1:25" ht="22.5" x14ac:dyDescent="0.2">
      <c r="A5429" s="1" t="s">
        <v>1193</v>
      </c>
      <c r="B5429" s="1" t="s">
        <v>1194</v>
      </c>
      <c r="C5429" s="44" t="s">
        <v>10249</v>
      </c>
      <c r="D5429" s="23" t="s">
        <v>10325</v>
      </c>
      <c r="E5429" s="1" t="s">
        <v>10325</v>
      </c>
      <c r="F5429" s="23" t="s">
        <v>1217</v>
      </c>
      <c r="H5429" s="23" t="s">
        <v>10510</v>
      </c>
      <c r="I5429" s="5" t="s">
        <v>10511</v>
      </c>
      <c r="J5429" s="29">
        <v>43111</v>
      </c>
      <c r="K5429" s="18">
        <v>1938.02</v>
      </c>
      <c r="L5429" s="18">
        <v>1938.02</v>
      </c>
      <c r="M5429" s="18">
        <v>0</v>
      </c>
      <c r="N5429" s="18">
        <v>0</v>
      </c>
      <c r="P5429" s="1" t="s">
        <v>10505</v>
      </c>
      <c r="Q5429" s="1" t="s">
        <v>10506</v>
      </c>
      <c r="R5429" s="1" t="s">
        <v>10507</v>
      </c>
      <c r="S5429" s="1" t="s">
        <v>10508</v>
      </c>
      <c r="T5429" s="1" t="s">
        <v>10509</v>
      </c>
      <c r="U5429" s="2"/>
      <c r="V5429" s="2"/>
      <c r="W5429" s="2"/>
      <c r="X5429" s="3">
        <v>0</v>
      </c>
      <c r="Y5429" s="33" t="e">
        <f>#REF!-U5429-V5429-W5429</f>
        <v>#REF!</v>
      </c>
    </row>
    <row r="5430" spans="1:25" ht="22.5" x14ac:dyDescent="0.2">
      <c r="A5430" s="1" t="s">
        <v>1193</v>
      </c>
      <c r="B5430" s="1" t="s">
        <v>1194</v>
      </c>
      <c r="C5430" s="44" t="s">
        <v>10249</v>
      </c>
      <c r="D5430" s="23" t="s">
        <v>10325</v>
      </c>
      <c r="E5430" s="1" t="s">
        <v>10325</v>
      </c>
      <c r="F5430" s="23" t="s">
        <v>1217</v>
      </c>
      <c r="H5430" s="23" t="s">
        <v>10510</v>
      </c>
      <c r="I5430" s="5" t="s">
        <v>10511</v>
      </c>
      <c r="J5430" s="29">
        <v>43132</v>
      </c>
      <c r="K5430" s="18">
        <v>22881.48</v>
      </c>
      <c r="L5430" s="18">
        <v>22881.48</v>
      </c>
      <c r="M5430" s="18">
        <v>0</v>
      </c>
      <c r="N5430" s="18">
        <v>0</v>
      </c>
      <c r="P5430" s="1" t="s">
        <v>10505</v>
      </c>
      <c r="Q5430" s="1" t="s">
        <v>10512</v>
      </c>
      <c r="R5430" s="1" t="s">
        <v>10513</v>
      </c>
      <c r="S5430" s="1" t="s">
        <v>10514</v>
      </c>
      <c r="T5430" s="1" t="s">
        <v>10491</v>
      </c>
      <c r="U5430" s="2"/>
      <c r="V5430" s="2"/>
      <c r="W5430" s="2"/>
      <c r="X5430" s="3">
        <v>0</v>
      </c>
      <c r="Y5430" s="33" t="e">
        <f>#REF!-U5430-V5430-W5430</f>
        <v>#REF!</v>
      </c>
    </row>
    <row r="5431" spans="1:25" ht="22.5" x14ac:dyDescent="0.2">
      <c r="A5431" s="1" t="s">
        <v>1193</v>
      </c>
      <c r="B5431" s="1" t="s">
        <v>1194</v>
      </c>
      <c r="C5431" s="44" t="s">
        <v>10249</v>
      </c>
      <c r="D5431" s="23" t="s">
        <v>10325</v>
      </c>
      <c r="E5431" s="1" t="s">
        <v>10325</v>
      </c>
      <c r="F5431" s="23" t="s">
        <v>1217</v>
      </c>
      <c r="H5431" s="23" t="s">
        <v>10510</v>
      </c>
      <c r="I5431" s="5" t="s">
        <v>10511</v>
      </c>
      <c r="J5431" s="29">
        <v>43146</v>
      </c>
      <c r="K5431" s="18">
        <v>9089.18</v>
      </c>
      <c r="L5431" s="18">
        <v>9089.18</v>
      </c>
      <c r="M5431" s="18">
        <v>0</v>
      </c>
      <c r="N5431" s="18">
        <v>0</v>
      </c>
      <c r="P5431" s="1" t="s">
        <v>10505</v>
      </c>
      <c r="Q5431" s="1" t="s">
        <v>10515</v>
      </c>
      <c r="R5431" s="1" t="s">
        <v>10516</v>
      </c>
      <c r="S5431" s="1" t="s">
        <v>10517</v>
      </c>
      <c r="T5431" s="1" t="s">
        <v>10495</v>
      </c>
      <c r="U5431" s="2"/>
      <c r="V5431" s="2"/>
      <c r="W5431" s="2"/>
      <c r="X5431" s="3">
        <v>0</v>
      </c>
      <c r="Y5431" s="33" t="e">
        <f>#REF!-U5431-V5431-W5431</f>
        <v>#REF!</v>
      </c>
    </row>
    <row r="5432" spans="1:25" ht="22.5" x14ac:dyDescent="0.2">
      <c r="A5432" s="1" t="s">
        <v>1193</v>
      </c>
      <c r="B5432" s="1" t="s">
        <v>1194</v>
      </c>
      <c r="C5432" s="44" t="s">
        <v>10249</v>
      </c>
      <c r="D5432" s="23" t="s">
        <v>10325</v>
      </c>
      <c r="E5432" s="1" t="s">
        <v>10325</v>
      </c>
      <c r="F5432" s="23" t="s">
        <v>1217</v>
      </c>
      <c r="H5432" s="23" t="s">
        <v>10510</v>
      </c>
      <c r="I5432" s="5" t="s">
        <v>10511</v>
      </c>
      <c r="J5432" s="29">
        <v>43199</v>
      </c>
      <c r="K5432" s="18">
        <v>12512.27</v>
      </c>
      <c r="L5432" s="18">
        <v>12512.27</v>
      </c>
      <c r="M5432" s="18">
        <v>0</v>
      </c>
      <c r="N5432" s="18">
        <v>0</v>
      </c>
      <c r="P5432" s="1" t="s">
        <v>10505</v>
      </c>
      <c r="Q5432" s="1" t="s">
        <v>10518</v>
      </c>
      <c r="R5432" s="1" t="s">
        <v>10519</v>
      </c>
      <c r="S5432" s="1" t="s">
        <v>10520</v>
      </c>
      <c r="T5432" s="1" t="s">
        <v>10499</v>
      </c>
      <c r="U5432" s="2"/>
      <c r="V5432" s="2"/>
      <c r="W5432" s="2"/>
      <c r="X5432" s="3">
        <v>0</v>
      </c>
      <c r="Y5432" s="33" t="e">
        <f>#REF!-U5432-V5432-W5432</f>
        <v>#REF!</v>
      </c>
    </row>
    <row r="5433" spans="1:25" ht="22.5" x14ac:dyDescent="0.2">
      <c r="A5433" s="1" t="s">
        <v>1193</v>
      </c>
      <c r="B5433" s="1" t="s">
        <v>1194</v>
      </c>
      <c r="C5433" s="44" t="s">
        <v>10249</v>
      </c>
      <c r="D5433" s="23" t="s">
        <v>10325</v>
      </c>
      <c r="E5433" s="1" t="s">
        <v>10325</v>
      </c>
      <c r="F5433" s="23" t="s">
        <v>1217</v>
      </c>
      <c r="H5433" s="23" t="s">
        <v>10510</v>
      </c>
      <c r="I5433" s="5" t="s">
        <v>10511</v>
      </c>
      <c r="J5433" s="29">
        <v>43216</v>
      </c>
      <c r="K5433" s="18">
        <v>16850.509999999998</v>
      </c>
      <c r="L5433" s="18">
        <v>16850.509999999998</v>
      </c>
      <c r="M5433" s="18">
        <v>0</v>
      </c>
      <c r="N5433" s="18">
        <v>0</v>
      </c>
      <c r="P5433" s="1" t="s">
        <v>10505</v>
      </c>
      <c r="Q5433" s="1" t="s">
        <v>10521</v>
      </c>
      <c r="R5433" s="1" t="s">
        <v>10522</v>
      </c>
      <c r="S5433" s="1" t="s">
        <v>10523</v>
      </c>
      <c r="T5433" s="1" t="s">
        <v>10503</v>
      </c>
      <c r="U5433" s="2"/>
      <c r="V5433" s="2"/>
      <c r="W5433" s="2"/>
      <c r="X5433" s="3">
        <v>0</v>
      </c>
      <c r="Y5433" s="33" t="e">
        <f>#REF!-U5433-V5433-W5433</f>
        <v>#REF!</v>
      </c>
    </row>
    <row r="5434" spans="1:25" ht="22.5" x14ac:dyDescent="0.2">
      <c r="A5434" s="1" t="s">
        <v>1193</v>
      </c>
      <c r="B5434" s="1" t="s">
        <v>1194</v>
      </c>
      <c r="C5434" s="44" t="s">
        <v>10249</v>
      </c>
      <c r="D5434" s="23" t="s">
        <v>10325</v>
      </c>
      <c r="E5434" s="1" t="s">
        <v>10325</v>
      </c>
      <c r="F5434" s="23" t="s">
        <v>1217</v>
      </c>
      <c r="H5434" s="23" t="s">
        <v>10510</v>
      </c>
      <c r="I5434" s="5" t="s">
        <v>10511</v>
      </c>
      <c r="J5434" s="29">
        <v>43251</v>
      </c>
      <c r="K5434" s="18">
        <v>32725.22</v>
      </c>
      <c r="L5434" s="18">
        <v>32725.22</v>
      </c>
      <c r="M5434" s="18">
        <v>0</v>
      </c>
      <c r="N5434" s="18">
        <v>0</v>
      </c>
      <c r="P5434" s="1" t="s">
        <v>10505</v>
      </c>
      <c r="Q5434" s="1" t="s">
        <v>10524</v>
      </c>
      <c r="R5434" s="1" t="s">
        <v>10525</v>
      </c>
      <c r="S5434" s="1" t="s">
        <v>10526</v>
      </c>
      <c r="T5434" s="1" t="s">
        <v>10527</v>
      </c>
      <c r="U5434" s="2"/>
      <c r="V5434" s="2"/>
      <c r="W5434" s="2"/>
      <c r="X5434" s="3">
        <v>0</v>
      </c>
      <c r="Y5434" s="33" t="e">
        <f>#REF!-U5434-V5434-W5434</f>
        <v>#REF!</v>
      </c>
    </row>
    <row r="5435" spans="1:25" ht="22.5" x14ac:dyDescent="0.2">
      <c r="A5435" s="1" t="s">
        <v>1193</v>
      </c>
      <c r="B5435" s="1" t="s">
        <v>1194</v>
      </c>
      <c r="C5435" s="44" t="s">
        <v>10249</v>
      </c>
      <c r="D5435" s="23" t="s">
        <v>10325</v>
      </c>
      <c r="E5435" s="1" t="s">
        <v>10325</v>
      </c>
      <c r="F5435" s="23" t="s">
        <v>1217</v>
      </c>
      <c r="H5435" s="23" t="s">
        <v>10510</v>
      </c>
      <c r="I5435" s="5" t="s">
        <v>10511</v>
      </c>
      <c r="J5435" s="29">
        <v>43279</v>
      </c>
      <c r="K5435" s="18">
        <v>26432.5</v>
      </c>
      <c r="L5435" s="18">
        <v>26432.5</v>
      </c>
      <c r="M5435" s="18">
        <v>0</v>
      </c>
      <c r="N5435" s="18">
        <v>0</v>
      </c>
      <c r="P5435" s="1" t="s">
        <v>10505</v>
      </c>
      <c r="Q5435" s="1" t="s">
        <v>10528</v>
      </c>
      <c r="R5435" s="1" t="s">
        <v>10529</v>
      </c>
      <c r="S5435" s="1" t="s">
        <v>10530</v>
      </c>
      <c r="T5435" s="1" t="s">
        <v>10531</v>
      </c>
      <c r="U5435" s="2"/>
      <c r="V5435" s="2"/>
      <c r="W5435" s="2"/>
      <c r="X5435" s="3">
        <v>0</v>
      </c>
      <c r="Y5435" s="33" t="e">
        <f>#REF!-U5435-V5435-W5435</f>
        <v>#REF!</v>
      </c>
    </row>
    <row r="5436" spans="1:25" x14ac:dyDescent="0.2">
      <c r="H5436" s="27" t="s">
        <v>10532</v>
      </c>
      <c r="J5436" s="29"/>
      <c r="K5436" s="18">
        <f>SUBTOTAL(9,K5429:K5435)</f>
        <v>122429.18</v>
      </c>
      <c r="L5436" s="18">
        <f>SUBTOTAL(9,L5429:L5435)</f>
        <v>122429.18</v>
      </c>
      <c r="M5436" s="18">
        <f>SUBTOTAL(9,M5429:M5435)</f>
        <v>0</v>
      </c>
      <c r="N5436" s="18">
        <f>SUBTOTAL(9,N5429:N5435)</f>
        <v>0</v>
      </c>
      <c r="U5436" s="2"/>
      <c r="V5436" s="2"/>
      <c r="W5436" s="2"/>
      <c r="X5436" s="3">
        <f>SUBTOTAL(9,X5429:X5435)</f>
        <v>0</v>
      </c>
      <c r="Y5436" s="33" t="e">
        <f>#REF!-U5436-V5436-W5436</f>
        <v>#REF!</v>
      </c>
    </row>
    <row r="5437" spans="1:25" x14ac:dyDescent="0.2">
      <c r="C5437" s="45" t="s">
        <v>10533</v>
      </c>
      <c r="J5437" s="29"/>
      <c r="K5437" s="18">
        <f>SUBTOTAL(9,K5325:K5435)</f>
        <v>2717983.5399999996</v>
      </c>
      <c r="L5437" s="18">
        <f>SUBTOTAL(9,L5325:L5435)</f>
        <v>2497298.4899999993</v>
      </c>
      <c r="M5437" s="18">
        <f>SUBTOTAL(9,M5325:M5435)</f>
        <v>220285.05000000005</v>
      </c>
      <c r="N5437" s="18">
        <f>SUBTOTAL(9,N5325:N5435)</f>
        <v>400</v>
      </c>
      <c r="U5437" s="2"/>
      <c r="V5437" s="2"/>
      <c r="W5437" s="2"/>
      <c r="X5437" s="3">
        <f>SUBTOTAL(9,X5325:X5435)</f>
        <v>-6.7000000000000219E-4</v>
      </c>
      <c r="Y5437" s="33" t="e">
        <f>#REF!-U5437-V5437-W5437</f>
        <v>#REF!</v>
      </c>
    </row>
    <row r="5438" spans="1:25" ht="22.5" x14ac:dyDescent="0.2">
      <c r="A5438" s="1" t="s">
        <v>421</v>
      </c>
      <c r="B5438" s="1" t="s">
        <v>422</v>
      </c>
      <c r="C5438" s="44" t="s">
        <v>10534</v>
      </c>
      <c r="D5438" s="23" t="s">
        <v>10535</v>
      </c>
      <c r="E5438" s="1" t="s">
        <v>10535</v>
      </c>
      <c r="F5438" s="23" t="s">
        <v>425</v>
      </c>
      <c r="H5438" s="23" t="s">
        <v>10538</v>
      </c>
      <c r="I5438" s="5" t="s">
        <v>10539</v>
      </c>
      <c r="J5438" s="29">
        <v>42996</v>
      </c>
      <c r="K5438" s="18">
        <v>34605.980000000003</v>
      </c>
      <c r="L5438" s="18">
        <v>34605.980000000003</v>
      </c>
      <c r="M5438" s="18">
        <v>0</v>
      </c>
      <c r="N5438" s="18">
        <v>0</v>
      </c>
      <c r="O5438" s="1" t="s">
        <v>10536</v>
      </c>
      <c r="R5438" s="1" t="s">
        <v>27</v>
      </c>
      <c r="S5438" s="1" t="s">
        <v>10537</v>
      </c>
      <c r="T5438" s="1" t="s">
        <v>46</v>
      </c>
      <c r="U5438" s="2"/>
      <c r="V5438" s="2"/>
      <c r="W5438" s="2"/>
      <c r="X5438" s="3">
        <v>0</v>
      </c>
      <c r="Y5438" s="33" t="e">
        <f>#REF!-U5438-V5438-W5438</f>
        <v>#REF!</v>
      </c>
    </row>
    <row r="5439" spans="1:25" x14ac:dyDescent="0.2">
      <c r="H5439" s="27" t="s">
        <v>10540</v>
      </c>
      <c r="J5439" s="29"/>
      <c r="K5439" s="18">
        <f>SUBTOTAL(9,K5438:K5438)</f>
        <v>34605.980000000003</v>
      </c>
      <c r="L5439" s="18">
        <f>SUBTOTAL(9,L5438:L5438)</f>
        <v>34605.980000000003</v>
      </c>
      <c r="M5439" s="18">
        <f>SUBTOTAL(9,M5438:M5438)</f>
        <v>0</v>
      </c>
      <c r="N5439" s="18">
        <f>SUBTOTAL(9,N5438:N5438)</f>
        <v>0</v>
      </c>
      <c r="U5439" s="2"/>
      <c r="V5439" s="2"/>
      <c r="W5439" s="2"/>
      <c r="X5439" s="3">
        <f>SUBTOTAL(9,X5438:X5438)</f>
        <v>0</v>
      </c>
      <c r="Y5439" s="33" t="e">
        <f>#REF!-U5439-V5439-W5439</f>
        <v>#REF!</v>
      </c>
    </row>
    <row r="5440" spans="1:25" x14ac:dyDescent="0.2">
      <c r="A5440" s="1" t="s">
        <v>421</v>
      </c>
      <c r="B5440" s="1" t="s">
        <v>422</v>
      </c>
      <c r="C5440" s="44" t="s">
        <v>10534</v>
      </c>
      <c r="D5440" s="23" t="s">
        <v>10535</v>
      </c>
      <c r="E5440" s="1" t="s">
        <v>10535</v>
      </c>
      <c r="F5440" s="23" t="s">
        <v>425</v>
      </c>
      <c r="H5440" s="23" t="s">
        <v>10543</v>
      </c>
      <c r="I5440" s="5" t="s">
        <v>10544</v>
      </c>
      <c r="J5440" s="29">
        <v>43019</v>
      </c>
      <c r="K5440" s="18">
        <v>33205.519999999997</v>
      </c>
      <c r="L5440" s="18">
        <v>33205.519999999997</v>
      </c>
      <c r="M5440" s="18">
        <v>0</v>
      </c>
      <c r="N5440" s="18">
        <v>0</v>
      </c>
      <c r="O5440" s="1" t="s">
        <v>10541</v>
      </c>
      <c r="R5440" s="1" t="s">
        <v>27</v>
      </c>
      <c r="S5440" s="1" t="s">
        <v>10542</v>
      </c>
      <c r="T5440" s="1" t="s">
        <v>46</v>
      </c>
      <c r="U5440" s="2"/>
      <c r="V5440" s="2"/>
      <c r="W5440" s="2"/>
      <c r="X5440" s="3">
        <v>0</v>
      </c>
      <c r="Y5440" s="33" t="e">
        <f>#REF!-U5440-V5440-W5440</f>
        <v>#REF!</v>
      </c>
    </row>
    <row r="5441" spans="1:25" x14ac:dyDescent="0.2">
      <c r="H5441" s="27" t="s">
        <v>10545</v>
      </c>
      <c r="J5441" s="29"/>
      <c r="K5441" s="18">
        <f>SUBTOTAL(9,K5440:K5440)</f>
        <v>33205.519999999997</v>
      </c>
      <c r="L5441" s="18">
        <f>SUBTOTAL(9,L5440:L5440)</f>
        <v>33205.519999999997</v>
      </c>
      <c r="M5441" s="18">
        <f>SUBTOTAL(9,M5440:M5440)</f>
        <v>0</v>
      </c>
      <c r="N5441" s="18">
        <f>SUBTOTAL(9,N5440:N5440)</f>
        <v>0</v>
      </c>
      <c r="U5441" s="2"/>
      <c r="V5441" s="2"/>
      <c r="W5441" s="2"/>
      <c r="X5441" s="3">
        <f>SUBTOTAL(9,X5440:X5440)</f>
        <v>0</v>
      </c>
      <c r="Y5441" s="33" t="e">
        <f>#REF!-U5441-V5441-W5441</f>
        <v>#REF!</v>
      </c>
    </row>
    <row r="5442" spans="1:25" x14ac:dyDescent="0.2">
      <c r="A5442" s="1" t="s">
        <v>421</v>
      </c>
      <c r="B5442" s="1" t="s">
        <v>422</v>
      </c>
      <c r="C5442" s="44" t="s">
        <v>10534</v>
      </c>
      <c r="D5442" s="23" t="s">
        <v>10535</v>
      </c>
      <c r="E5442" s="1" t="s">
        <v>10535</v>
      </c>
      <c r="F5442" s="23" t="s">
        <v>425</v>
      </c>
      <c r="H5442" s="23" t="s">
        <v>10548</v>
      </c>
      <c r="I5442" s="5" t="s">
        <v>10549</v>
      </c>
      <c r="J5442" s="29">
        <v>43081</v>
      </c>
      <c r="K5442" s="18">
        <v>21233.68</v>
      </c>
      <c r="L5442" s="18">
        <v>21233.68</v>
      </c>
      <c r="M5442" s="18">
        <v>0</v>
      </c>
      <c r="N5442" s="18">
        <v>0</v>
      </c>
      <c r="O5442" s="1" t="s">
        <v>10546</v>
      </c>
      <c r="R5442" s="1" t="s">
        <v>27</v>
      </c>
      <c r="S5442" s="1" t="s">
        <v>10547</v>
      </c>
      <c r="T5442" s="1" t="s">
        <v>46</v>
      </c>
      <c r="U5442" s="2"/>
      <c r="V5442" s="2"/>
      <c r="W5442" s="2"/>
      <c r="X5442" s="3">
        <v>0</v>
      </c>
      <c r="Y5442" s="33" t="e">
        <f>#REF!-U5442-V5442-W5442</f>
        <v>#REF!</v>
      </c>
    </row>
    <row r="5443" spans="1:25" x14ac:dyDescent="0.2">
      <c r="A5443" s="1" t="s">
        <v>421</v>
      </c>
      <c r="B5443" s="1" t="s">
        <v>422</v>
      </c>
      <c r="C5443" s="44" t="s">
        <v>10534</v>
      </c>
      <c r="D5443" s="23" t="s">
        <v>10535</v>
      </c>
      <c r="E5443" s="1" t="s">
        <v>10535</v>
      </c>
      <c r="F5443" s="23" t="s">
        <v>425</v>
      </c>
      <c r="H5443" s="23" t="s">
        <v>10548</v>
      </c>
      <c r="I5443" s="5" t="s">
        <v>10549</v>
      </c>
      <c r="J5443" s="29">
        <v>43188</v>
      </c>
      <c r="K5443" s="18">
        <v>23237.94</v>
      </c>
      <c r="L5443" s="18">
        <v>23237.94</v>
      </c>
      <c r="M5443" s="18">
        <v>0</v>
      </c>
      <c r="N5443" s="18">
        <v>0</v>
      </c>
      <c r="O5443" s="1" t="s">
        <v>10546</v>
      </c>
      <c r="R5443" s="1" t="s">
        <v>27</v>
      </c>
      <c r="S5443" s="1" t="s">
        <v>10550</v>
      </c>
      <c r="T5443" s="1" t="s">
        <v>46</v>
      </c>
      <c r="U5443" s="2"/>
      <c r="V5443" s="2"/>
      <c r="W5443" s="2"/>
      <c r="X5443" s="3">
        <v>0</v>
      </c>
      <c r="Y5443" s="33" t="e">
        <f>#REF!-U5443-V5443-W5443</f>
        <v>#REF!</v>
      </c>
    </row>
    <row r="5444" spans="1:25" x14ac:dyDescent="0.2">
      <c r="A5444" s="1" t="s">
        <v>421</v>
      </c>
      <c r="B5444" s="1" t="s">
        <v>422</v>
      </c>
      <c r="C5444" s="44" t="s">
        <v>10534</v>
      </c>
      <c r="D5444" s="23" t="s">
        <v>10535</v>
      </c>
      <c r="E5444" s="1" t="s">
        <v>10535</v>
      </c>
      <c r="F5444" s="23" t="s">
        <v>425</v>
      </c>
      <c r="H5444" s="23" t="s">
        <v>10548</v>
      </c>
      <c r="I5444" s="5" t="s">
        <v>10549</v>
      </c>
      <c r="J5444" s="29">
        <v>43256</v>
      </c>
      <c r="K5444" s="18">
        <v>20445.759999999998</v>
      </c>
      <c r="L5444" s="18">
        <v>20445.759999999998</v>
      </c>
      <c r="M5444" s="18">
        <v>0</v>
      </c>
      <c r="N5444" s="18">
        <v>0</v>
      </c>
      <c r="O5444" s="1" t="s">
        <v>10546</v>
      </c>
      <c r="R5444" s="1" t="s">
        <v>27</v>
      </c>
      <c r="S5444" s="1" t="s">
        <v>10551</v>
      </c>
      <c r="T5444" s="1" t="s">
        <v>46</v>
      </c>
      <c r="U5444" s="2"/>
      <c r="V5444" s="2"/>
      <c r="W5444" s="2"/>
      <c r="X5444" s="3">
        <v>0</v>
      </c>
      <c r="Y5444" s="33" t="e">
        <f>#REF!-U5444-V5444-W5444</f>
        <v>#REF!</v>
      </c>
    </row>
    <row r="5445" spans="1:25" x14ac:dyDescent="0.2">
      <c r="H5445" s="27" t="s">
        <v>10552</v>
      </c>
      <c r="J5445" s="29"/>
      <c r="K5445" s="18">
        <f>SUBTOTAL(9,K5442:K5444)</f>
        <v>64917.37999999999</v>
      </c>
      <c r="L5445" s="18">
        <f>SUBTOTAL(9,L5442:L5444)</f>
        <v>64917.37999999999</v>
      </c>
      <c r="M5445" s="18">
        <f>SUBTOTAL(9,M5442:M5444)</f>
        <v>0</v>
      </c>
      <c r="N5445" s="18">
        <f>SUBTOTAL(9,N5442:N5444)</f>
        <v>0</v>
      </c>
      <c r="U5445" s="2"/>
      <c r="V5445" s="2"/>
      <c r="W5445" s="2"/>
      <c r="X5445" s="3">
        <f>SUBTOTAL(9,X5442:X5444)</f>
        <v>0</v>
      </c>
      <c r="Y5445" s="33" t="e">
        <f>#REF!-U5445-V5445-W5445</f>
        <v>#REF!</v>
      </c>
    </row>
    <row r="5446" spans="1:25" ht="22.5" x14ac:dyDescent="0.2">
      <c r="A5446" s="1" t="s">
        <v>421</v>
      </c>
      <c r="B5446" s="1" t="s">
        <v>422</v>
      </c>
      <c r="C5446" s="44" t="s">
        <v>10534</v>
      </c>
      <c r="D5446" s="23" t="s">
        <v>10535</v>
      </c>
      <c r="E5446" s="1" t="s">
        <v>10535</v>
      </c>
      <c r="F5446" s="23" t="s">
        <v>425</v>
      </c>
      <c r="H5446" s="23" t="s">
        <v>10555</v>
      </c>
      <c r="I5446" s="5" t="s">
        <v>10556</v>
      </c>
      <c r="J5446" s="29">
        <v>43081</v>
      </c>
      <c r="K5446" s="18">
        <v>20666.46</v>
      </c>
      <c r="L5446" s="18">
        <v>20666.46</v>
      </c>
      <c r="M5446" s="18">
        <v>0</v>
      </c>
      <c r="N5446" s="18">
        <v>0</v>
      </c>
      <c r="O5446" s="1" t="s">
        <v>10553</v>
      </c>
      <c r="R5446" s="1" t="s">
        <v>27</v>
      </c>
      <c r="S5446" s="1" t="s">
        <v>10554</v>
      </c>
      <c r="T5446" s="1" t="s">
        <v>46</v>
      </c>
      <c r="U5446" s="2"/>
      <c r="V5446" s="2"/>
      <c r="W5446" s="2"/>
      <c r="X5446" s="3">
        <v>0</v>
      </c>
      <c r="Y5446" s="33" t="e">
        <f>#REF!-U5446-V5446-W5446</f>
        <v>#REF!</v>
      </c>
    </row>
    <row r="5447" spans="1:25" ht="22.5" x14ac:dyDescent="0.2">
      <c r="A5447" s="1" t="s">
        <v>421</v>
      </c>
      <c r="B5447" s="1" t="s">
        <v>422</v>
      </c>
      <c r="C5447" s="44" t="s">
        <v>10534</v>
      </c>
      <c r="D5447" s="23" t="s">
        <v>10535</v>
      </c>
      <c r="E5447" s="1" t="s">
        <v>10535</v>
      </c>
      <c r="F5447" s="23" t="s">
        <v>425</v>
      </c>
      <c r="H5447" s="23" t="s">
        <v>10555</v>
      </c>
      <c r="I5447" s="5" t="s">
        <v>10556</v>
      </c>
      <c r="J5447" s="29">
        <v>43173</v>
      </c>
      <c r="K5447" s="18">
        <v>25617.31</v>
      </c>
      <c r="L5447" s="18">
        <v>25617.31</v>
      </c>
      <c r="M5447" s="18">
        <v>0</v>
      </c>
      <c r="N5447" s="18">
        <v>0</v>
      </c>
      <c r="O5447" s="1" t="s">
        <v>10553</v>
      </c>
      <c r="R5447" s="1" t="s">
        <v>27</v>
      </c>
      <c r="S5447" s="1" t="s">
        <v>10557</v>
      </c>
      <c r="T5447" s="1" t="s">
        <v>46</v>
      </c>
      <c r="U5447" s="2"/>
      <c r="V5447" s="2"/>
      <c r="W5447" s="2"/>
      <c r="X5447" s="3">
        <v>0</v>
      </c>
      <c r="Y5447" s="33" t="e">
        <f>#REF!-U5447-V5447-W5447</f>
        <v>#REF!</v>
      </c>
    </row>
    <row r="5448" spans="1:25" ht="22.5" x14ac:dyDescent="0.2">
      <c r="A5448" s="1" t="s">
        <v>421</v>
      </c>
      <c r="B5448" s="1" t="s">
        <v>422</v>
      </c>
      <c r="C5448" s="44" t="s">
        <v>10534</v>
      </c>
      <c r="D5448" s="23" t="s">
        <v>10535</v>
      </c>
      <c r="E5448" s="1" t="s">
        <v>10535</v>
      </c>
      <c r="F5448" s="23" t="s">
        <v>425</v>
      </c>
      <c r="H5448" s="23" t="s">
        <v>10555</v>
      </c>
      <c r="I5448" s="5" t="s">
        <v>10556</v>
      </c>
      <c r="J5448" s="29">
        <v>43256</v>
      </c>
      <c r="K5448" s="18">
        <v>24348.89</v>
      </c>
      <c r="L5448" s="18">
        <v>24348.89</v>
      </c>
      <c r="M5448" s="18">
        <v>0</v>
      </c>
      <c r="N5448" s="18">
        <v>0</v>
      </c>
      <c r="O5448" s="1" t="s">
        <v>10553</v>
      </c>
      <c r="R5448" s="1" t="s">
        <v>27</v>
      </c>
      <c r="S5448" s="1" t="s">
        <v>10558</v>
      </c>
      <c r="T5448" s="1" t="s">
        <v>46</v>
      </c>
      <c r="U5448" s="2"/>
      <c r="V5448" s="2"/>
      <c r="W5448" s="2"/>
      <c r="X5448" s="3">
        <v>0</v>
      </c>
      <c r="Y5448" s="33" t="e">
        <f>#REF!-U5448-V5448-W5448</f>
        <v>#REF!</v>
      </c>
    </row>
    <row r="5449" spans="1:25" x14ac:dyDescent="0.2">
      <c r="H5449" s="27" t="s">
        <v>10559</v>
      </c>
      <c r="J5449" s="29"/>
      <c r="K5449" s="18">
        <f>SUBTOTAL(9,K5446:K5448)</f>
        <v>70632.66</v>
      </c>
      <c r="L5449" s="18">
        <f>SUBTOTAL(9,L5446:L5448)</f>
        <v>70632.66</v>
      </c>
      <c r="M5449" s="18">
        <f>SUBTOTAL(9,M5446:M5448)</f>
        <v>0</v>
      </c>
      <c r="N5449" s="18">
        <f>SUBTOTAL(9,N5446:N5448)</f>
        <v>0</v>
      </c>
      <c r="U5449" s="2"/>
      <c r="V5449" s="2"/>
      <c r="W5449" s="2"/>
      <c r="X5449" s="3">
        <f>SUBTOTAL(9,X5446:X5448)</f>
        <v>0</v>
      </c>
      <c r="Y5449" s="33" t="e">
        <f>#REF!-U5449-V5449-W5449</f>
        <v>#REF!</v>
      </c>
    </row>
    <row r="5450" spans="1:25" x14ac:dyDescent="0.2">
      <c r="C5450" s="45" t="s">
        <v>10560</v>
      </c>
      <c r="J5450" s="29"/>
      <c r="K5450" s="18">
        <f>SUBTOTAL(9,K5438:K5448)</f>
        <v>203361.53999999998</v>
      </c>
      <c r="L5450" s="18">
        <f>SUBTOTAL(9,L5438:L5448)</f>
        <v>203361.53999999998</v>
      </c>
      <c r="M5450" s="18">
        <f>SUBTOTAL(9,M5438:M5448)</f>
        <v>0</v>
      </c>
      <c r="N5450" s="18">
        <f>SUBTOTAL(9,N5438:N5448)</f>
        <v>0</v>
      </c>
      <c r="U5450" s="2"/>
      <c r="V5450" s="2"/>
      <c r="W5450" s="2"/>
      <c r="X5450" s="3">
        <f>SUBTOTAL(9,X5438:X5448)</f>
        <v>0</v>
      </c>
      <c r="Y5450" s="33" t="e">
        <f>#REF!-U5450-V5450-W5450</f>
        <v>#REF!</v>
      </c>
    </row>
    <row r="5451" spans="1:25" ht="22.5" x14ac:dyDescent="0.2">
      <c r="A5451" s="1" t="s">
        <v>140</v>
      </c>
      <c r="B5451" s="1" t="s">
        <v>141</v>
      </c>
      <c r="C5451" s="44" t="s">
        <v>10561</v>
      </c>
      <c r="D5451" s="23" t="s">
        <v>10562</v>
      </c>
      <c r="E5451" s="1" t="s">
        <v>10562</v>
      </c>
      <c r="G5451" s="23" t="s">
        <v>165</v>
      </c>
      <c r="H5451" s="23" t="s">
        <v>10565</v>
      </c>
      <c r="I5451" s="5" t="s">
        <v>10566</v>
      </c>
      <c r="J5451" s="29">
        <v>43245</v>
      </c>
      <c r="K5451" s="18">
        <v>14236.5</v>
      </c>
      <c r="L5451" s="18">
        <v>0</v>
      </c>
      <c r="M5451" s="18">
        <v>14236.5</v>
      </c>
      <c r="N5451" s="18">
        <v>0</v>
      </c>
      <c r="O5451" s="1" t="s">
        <v>10563</v>
      </c>
      <c r="R5451" s="1" t="s">
        <v>27</v>
      </c>
      <c r="S5451" s="1" t="s">
        <v>10564</v>
      </c>
      <c r="T5451" s="1" t="s">
        <v>46</v>
      </c>
      <c r="U5451" s="2"/>
      <c r="V5451" s="2"/>
      <c r="W5451" s="2"/>
      <c r="X5451" s="3">
        <v>0</v>
      </c>
      <c r="Y5451" s="33" t="e">
        <f>#REF!-U5451-V5451-W5451</f>
        <v>#REF!</v>
      </c>
    </row>
    <row r="5452" spans="1:25" x14ac:dyDescent="0.2">
      <c r="H5452" s="27" t="s">
        <v>10567</v>
      </c>
      <c r="J5452" s="29"/>
      <c r="K5452" s="18">
        <f>SUBTOTAL(9,K5451:K5451)</f>
        <v>14236.5</v>
      </c>
      <c r="L5452" s="18">
        <f>SUBTOTAL(9,L5451:L5451)</f>
        <v>0</v>
      </c>
      <c r="M5452" s="18">
        <f>SUBTOTAL(9,M5451:M5451)</f>
        <v>14236.5</v>
      </c>
      <c r="N5452" s="18">
        <f>SUBTOTAL(9,N5451:N5451)</f>
        <v>0</v>
      </c>
      <c r="U5452" s="2"/>
      <c r="V5452" s="2"/>
      <c r="W5452" s="2"/>
      <c r="X5452" s="3">
        <f>SUBTOTAL(9,X5451:X5451)</f>
        <v>0</v>
      </c>
      <c r="Y5452" s="33" t="e">
        <f>#REF!-U5452-V5452-W5452</f>
        <v>#REF!</v>
      </c>
    </row>
    <row r="5453" spans="1:25" ht="33.75" x14ac:dyDescent="0.2">
      <c r="A5453" s="1" t="s">
        <v>140</v>
      </c>
      <c r="B5453" s="1" t="s">
        <v>141</v>
      </c>
      <c r="C5453" s="44" t="s">
        <v>10561</v>
      </c>
      <c r="D5453" s="23" t="s">
        <v>10562</v>
      </c>
      <c r="E5453" s="1" t="s">
        <v>10562</v>
      </c>
      <c r="G5453" s="23" t="s">
        <v>165</v>
      </c>
      <c r="H5453" s="23" t="s">
        <v>10569</v>
      </c>
      <c r="I5453" s="5" t="s">
        <v>10570</v>
      </c>
      <c r="J5453" s="29">
        <v>42968</v>
      </c>
      <c r="K5453" s="18">
        <v>114106.5</v>
      </c>
      <c r="L5453" s="18">
        <v>0</v>
      </c>
      <c r="M5453" s="18">
        <v>114106.5</v>
      </c>
      <c r="N5453" s="18">
        <v>0</v>
      </c>
      <c r="R5453" s="1" t="s">
        <v>27</v>
      </c>
      <c r="S5453" s="1" t="s">
        <v>10568</v>
      </c>
      <c r="T5453" s="1" t="s">
        <v>46</v>
      </c>
      <c r="U5453" s="2"/>
      <c r="V5453" s="2"/>
      <c r="W5453" s="2"/>
      <c r="X5453" s="3">
        <v>0</v>
      </c>
      <c r="Y5453" s="33" t="e">
        <f>#REF!-U5453-V5453-W5453</f>
        <v>#REF!</v>
      </c>
    </row>
    <row r="5454" spans="1:25" ht="33.75" x14ac:dyDescent="0.2">
      <c r="A5454" s="1" t="s">
        <v>140</v>
      </c>
      <c r="B5454" s="1" t="s">
        <v>141</v>
      </c>
      <c r="C5454" s="44" t="s">
        <v>10561</v>
      </c>
      <c r="D5454" s="23" t="s">
        <v>10562</v>
      </c>
      <c r="E5454" s="1" t="s">
        <v>10562</v>
      </c>
      <c r="G5454" s="23" t="s">
        <v>165</v>
      </c>
      <c r="H5454" s="23" t="s">
        <v>10569</v>
      </c>
      <c r="I5454" s="5" t="s">
        <v>10570</v>
      </c>
      <c r="J5454" s="29">
        <v>43026</v>
      </c>
      <c r="K5454" s="18">
        <v>7195.5</v>
      </c>
      <c r="L5454" s="18">
        <v>0</v>
      </c>
      <c r="M5454" s="18">
        <v>7195.5</v>
      </c>
      <c r="N5454" s="18">
        <v>0</v>
      </c>
      <c r="R5454" s="1" t="s">
        <v>27</v>
      </c>
      <c r="S5454" s="1" t="s">
        <v>10571</v>
      </c>
      <c r="T5454" s="1" t="s">
        <v>46</v>
      </c>
      <c r="U5454" s="2"/>
      <c r="V5454" s="2"/>
      <c r="W5454" s="2"/>
      <c r="X5454" s="3">
        <v>0</v>
      </c>
      <c r="Y5454" s="33" t="e">
        <f>#REF!-U5454-V5454-W5454</f>
        <v>#REF!</v>
      </c>
    </row>
    <row r="5455" spans="1:25" x14ac:dyDescent="0.2">
      <c r="H5455" s="27" t="s">
        <v>10572</v>
      </c>
      <c r="J5455" s="29"/>
      <c r="K5455" s="18">
        <f>SUBTOTAL(9,K5453:K5454)</f>
        <v>121302</v>
      </c>
      <c r="L5455" s="18">
        <f>SUBTOTAL(9,L5453:L5454)</f>
        <v>0</v>
      </c>
      <c r="M5455" s="18">
        <f>SUBTOTAL(9,M5453:M5454)</f>
        <v>121302</v>
      </c>
      <c r="N5455" s="18">
        <f>SUBTOTAL(9,N5453:N5454)</f>
        <v>0</v>
      </c>
      <c r="U5455" s="2"/>
      <c r="V5455" s="2"/>
      <c r="W5455" s="2"/>
      <c r="X5455" s="3">
        <f>SUBTOTAL(9,X5453:X5454)</f>
        <v>0</v>
      </c>
      <c r="Y5455" s="33" t="e">
        <f>#REF!-U5455-V5455-W5455</f>
        <v>#REF!</v>
      </c>
    </row>
    <row r="5456" spans="1:25" ht="22.5" x14ac:dyDescent="0.2">
      <c r="A5456" s="1" t="s">
        <v>140</v>
      </c>
      <c r="B5456" s="1" t="s">
        <v>141</v>
      </c>
      <c r="C5456" s="44" t="s">
        <v>10561</v>
      </c>
      <c r="D5456" s="23" t="s">
        <v>10562</v>
      </c>
      <c r="E5456" s="1" t="s">
        <v>10562</v>
      </c>
      <c r="G5456" s="23" t="s">
        <v>165</v>
      </c>
      <c r="H5456" s="23" t="s">
        <v>10574</v>
      </c>
      <c r="I5456" s="5" t="s">
        <v>10575</v>
      </c>
      <c r="J5456" s="29">
        <v>43221</v>
      </c>
      <c r="K5456" s="18">
        <v>499999</v>
      </c>
      <c r="L5456" s="18">
        <v>0</v>
      </c>
      <c r="M5456" s="18">
        <v>499999</v>
      </c>
      <c r="N5456" s="18">
        <v>0</v>
      </c>
      <c r="R5456" s="1" t="s">
        <v>27</v>
      </c>
      <c r="S5456" s="1" t="s">
        <v>10573</v>
      </c>
      <c r="T5456" s="1" t="s">
        <v>46</v>
      </c>
      <c r="U5456" s="2"/>
      <c r="V5456" s="2"/>
      <c r="W5456" s="2"/>
      <c r="X5456" s="3">
        <v>0</v>
      </c>
      <c r="Y5456" s="33" t="e">
        <f>#REF!-U5456-V5456-W5456</f>
        <v>#REF!</v>
      </c>
    </row>
    <row r="5457" spans="1:25" x14ac:dyDescent="0.2">
      <c r="H5457" s="27" t="s">
        <v>10576</v>
      </c>
      <c r="J5457" s="29"/>
      <c r="K5457" s="18">
        <f>SUBTOTAL(9,K5456:K5456)</f>
        <v>499999</v>
      </c>
      <c r="L5457" s="18">
        <f>SUBTOTAL(9,L5456:L5456)</f>
        <v>0</v>
      </c>
      <c r="M5457" s="18">
        <f>SUBTOTAL(9,M5456:M5456)</f>
        <v>499999</v>
      </c>
      <c r="N5457" s="18">
        <f>SUBTOTAL(9,N5456:N5456)</f>
        <v>0</v>
      </c>
      <c r="U5457" s="2"/>
      <c r="V5457" s="2"/>
      <c r="W5457" s="2"/>
      <c r="X5457" s="3">
        <f>SUBTOTAL(9,X5456:X5456)</f>
        <v>0</v>
      </c>
      <c r="Y5457" s="33" t="e">
        <f>#REF!-U5457-V5457-W5457</f>
        <v>#REF!</v>
      </c>
    </row>
    <row r="5458" spans="1:25" ht="33.75" x14ac:dyDescent="0.2">
      <c r="A5458" s="1" t="s">
        <v>140</v>
      </c>
      <c r="B5458" s="1" t="s">
        <v>141</v>
      </c>
      <c r="C5458" s="44" t="s">
        <v>10561</v>
      </c>
      <c r="D5458" s="23" t="s">
        <v>10562</v>
      </c>
      <c r="E5458" s="1" t="s">
        <v>10562</v>
      </c>
      <c r="G5458" s="23" t="s">
        <v>165</v>
      </c>
      <c r="H5458" s="23" t="s">
        <v>10578</v>
      </c>
      <c r="I5458" s="5" t="s">
        <v>10579</v>
      </c>
      <c r="J5458" s="29">
        <v>43006</v>
      </c>
      <c r="K5458" s="18">
        <v>55018.87</v>
      </c>
      <c r="L5458" s="18">
        <v>0</v>
      </c>
      <c r="M5458" s="18">
        <v>55018.87</v>
      </c>
      <c r="N5458" s="18">
        <v>0</v>
      </c>
      <c r="R5458" s="1" t="s">
        <v>27</v>
      </c>
      <c r="S5458" s="1" t="s">
        <v>10577</v>
      </c>
      <c r="T5458" s="1" t="s">
        <v>46</v>
      </c>
      <c r="U5458" s="2"/>
      <c r="V5458" s="2"/>
      <c r="W5458" s="2"/>
      <c r="X5458" s="3">
        <v>0</v>
      </c>
      <c r="Y5458" s="33" t="e">
        <f>#REF!-U5458-V5458-W5458</f>
        <v>#REF!</v>
      </c>
    </row>
    <row r="5459" spans="1:25" x14ac:dyDescent="0.2">
      <c r="H5459" s="27" t="s">
        <v>10580</v>
      </c>
      <c r="J5459" s="29"/>
      <c r="K5459" s="18">
        <f>SUBTOTAL(9,K5458:K5458)</f>
        <v>55018.87</v>
      </c>
      <c r="L5459" s="18">
        <f>SUBTOTAL(9,L5458:L5458)</f>
        <v>0</v>
      </c>
      <c r="M5459" s="18">
        <f>SUBTOTAL(9,M5458:M5458)</f>
        <v>55018.87</v>
      </c>
      <c r="N5459" s="18">
        <f>SUBTOTAL(9,N5458:N5458)</f>
        <v>0</v>
      </c>
      <c r="U5459" s="2"/>
      <c r="V5459" s="2"/>
      <c r="W5459" s="2"/>
      <c r="X5459" s="3">
        <f>SUBTOTAL(9,X5458:X5458)</f>
        <v>0</v>
      </c>
      <c r="Y5459" s="33" t="e">
        <f>#REF!-U5459-V5459-W5459</f>
        <v>#REF!</v>
      </c>
    </row>
    <row r="5460" spans="1:25" ht="22.5" x14ac:dyDescent="0.2">
      <c r="A5460" s="1" t="s">
        <v>140</v>
      </c>
      <c r="B5460" s="1" t="s">
        <v>141</v>
      </c>
      <c r="C5460" s="44" t="s">
        <v>10561</v>
      </c>
      <c r="D5460" s="23" t="s">
        <v>10562</v>
      </c>
      <c r="E5460" s="1" t="s">
        <v>10562</v>
      </c>
      <c r="G5460" s="23" t="s">
        <v>165</v>
      </c>
      <c r="H5460" s="23" t="s">
        <v>10582</v>
      </c>
      <c r="I5460" s="5" t="s">
        <v>10583</v>
      </c>
      <c r="J5460" s="29">
        <v>42965</v>
      </c>
      <c r="K5460" s="18">
        <v>167497.79999999999</v>
      </c>
      <c r="L5460" s="18">
        <v>0</v>
      </c>
      <c r="M5460" s="18">
        <v>167497.79999999999</v>
      </c>
      <c r="N5460" s="18">
        <v>0</v>
      </c>
      <c r="R5460" s="1" t="s">
        <v>27</v>
      </c>
      <c r="S5460" s="1" t="s">
        <v>10581</v>
      </c>
      <c r="T5460" s="1" t="s">
        <v>46</v>
      </c>
      <c r="U5460" s="2"/>
      <c r="V5460" s="2"/>
      <c r="W5460" s="2"/>
      <c r="X5460" s="3">
        <v>0</v>
      </c>
      <c r="Y5460" s="33" t="e">
        <f>#REF!-U5460-V5460-W5460</f>
        <v>#REF!</v>
      </c>
    </row>
    <row r="5461" spans="1:25" ht="22.5" x14ac:dyDescent="0.2">
      <c r="A5461" s="1" t="s">
        <v>140</v>
      </c>
      <c r="B5461" s="1" t="s">
        <v>141</v>
      </c>
      <c r="C5461" s="44" t="s">
        <v>10561</v>
      </c>
      <c r="D5461" s="23" t="s">
        <v>10562</v>
      </c>
      <c r="E5461" s="1" t="s">
        <v>10562</v>
      </c>
      <c r="G5461" s="23" t="s">
        <v>165</v>
      </c>
      <c r="H5461" s="23" t="s">
        <v>10582</v>
      </c>
      <c r="I5461" s="5" t="s">
        <v>10583</v>
      </c>
      <c r="J5461" s="29">
        <v>43021</v>
      </c>
      <c r="K5461" s="18">
        <v>2977.74</v>
      </c>
      <c r="L5461" s="18">
        <v>0</v>
      </c>
      <c r="M5461" s="18">
        <v>2977.74</v>
      </c>
      <c r="N5461" s="18">
        <v>0</v>
      </c>
      <c r="R5461" s="1" t="s">
        <v>27</v>
      </c>
      <c r="S5461" s="1" t="s">
        <v>10584</v>
      </c>
      <c r="T5461" s="1" t="s">
        <v>46</v>
      </c>
      <c r="U5461" s="2"/>
      <c r="V5461" s="2"/>
      <c r="W5461" s="2"/>
      <c r="X5461" s="3">
        <v>0</v>
      </c>
      <c r="Y5461" s="33" t="e">
        <f>#REF!-U5461-V5461-W5461</f>
        <v>#REF!</v>
      </c>
    </row>
    <row r="5462" spans="1:25" ht="22.5" x14ac:dyDescent="0.2">
      <c r="A5462" s="1" t="s">
        <v>140</v>
      </c>
      <c r="B5462" s="1" t="s">
        <v>141</v>
      </c>
      <c r="C5462" s="44" t="s">
        <v>10561</v>
      </c>
      <c r="D5462" s="23" t="s">
        <v>10562</v>
      </c>
      <c r="E5462" s="1" t="s">
        <v>10562</v>
      </c>
      <c r="G5462" s="23" t="s">
        <v>165</v>
      </c>
      <c r="H5462" s="23" t="s">
        <v>10582</v>
      </c>
      <c r="I5462" s="5" t="s">
        <v>10583</v>
      </c>
      <c r="J5462" s="29">
        <v>43206</v>
      </c>
      <c r="K5462" s="18">
        <v>6238.46</v>
      </c>
      <c r="L5462" s="18">
        <v>0</v>
      </c>
      <c r="M5462" s="18">
        <v>6238.46</v>
      </c>
      <c r="N5462" s="18">
        <v>0</v>
      </c>
      <c r="R5462" s="1" t="s">
        <v>27</v>
      </c>
      <c r="S5462" s="1" t="s">
        <v>10585</v>
      </c>
      <c r="T5462" s="1" t="s">
        <v>46</v>
      </c>
      <c r="U5462" s="2"/>
      <c r="V5462" s="2"/>
      <c r="W5462" s="2"/>
      <c r="X5462" s="3">
        <v>0</v>
      </c>
      <c r="Y5462" s="33" t="e">
        <f>#REF!-U5462-V5462-W5462</f>
        <v>#REF!</v>
      </c>
    </row>
    <row r="5463" spans="1:25" ht="22.5" x14ac:dyDescent="0.2">
      <c r="A5463" s="1" t="s">
        <v>140</v>
      </c>
      <c r="B5463" s="1" t="s">
        <v>141</v>
      </c>
      <c r="C5463" s="44" t="s">
        <v>10561</v>
      </c>
      <c r="D5463" s="23" t="s">
        <v>10562</v>
      </c>
      <c r="E5463" s="1" t="s">
        <v>10562</v>
      </c>
      <c r="G5463" s="23" t="s">
        <v>165</v>
      </c>
      <c r="H5463" s="23" t="s">
        <v>10582</v>
      </c>
      <c r="I5463" s="5" t="s">
        <v>10583</v>
      </c>
      <c r="J5463" s="29">
        <v>42965</v>
      </c>
      <c r="K5463" s="18">
        <v>400000</v>
      </c>
      <c r="L5463" s="18">
        <v>0</v>
      </c>
      <c r="M5463" s="18">
        <v>400000</v>
      </c>
      <c r="N5463" s="18">
        <v>0</v>
      </c>
      <c r="R5463" s="1" t="s">
        <v>27</v>
      </c>
      <c r="S5463" s="1" t="s">
        <v>10581</v>
      </c>
      <c r="T5463" s="1" t="s">
        <v>46</v>
      </c>
      <c r="U5463" s="2"/>
      <c r="V5463" s="2"/>
      <c r="W5463" s="2"/>
      <c r="X5463" s="3">
        <v>0</v>
      </c>
      <c r="Y5463" s="33" t="e">
        <f>#REF!-U5463-V5463-W5463</f>
        <v>#REF!</v>
      </c>
    </row>
    <row r="5464" spans="1:25" x14ac:dyDescent="0.2">
      <c r="H5464" s="27" t="s">
        <v>10586</v>
      </c>
      <c r="J5464" s="29"/>
      <c r="K5464" s="18">
        <f>SUBTOTAL(9,K5460:K5463)</f>
        <v>576714</v>
      </c>
      <c r="L5464" s="18">
        <f>SUBTOTAL(9,L5460:L5463)</f>
        <v>0</v>
      </c>
      <c r="M5464" s="18">
        <f>SUBTOTAL(9,M5460:M5463)</f>
        <v>576714</v>
      </c>
      <c r="N5464" s="18">
        <f>SUBTOTAL(9,N5460:N5463)</f>
        <v>0</v>
      </c>
      <c r="U5464" s="2"/>
      <c r="V5464" s="2"/>
      <c r="W5464" s="2"/>
      <c r="X5464" s="3">
        <f>SUBTOTAL(9,X5460:X5463)</f>
        <v>0</v>
      </c>
      <c r="Y5464" s="33" t="e">
        <f>#REF!-U5464-V5464-W5464</f>
        <v>#REF!</v>
      </c>
    </row>
    <row r="5465" spans="1:25" ht="22.5" x14ac:dyDescent="0.2">
      <c r="A5465" s="1" t="s">
        <v>140</v>
      </c>
      <c r="B5465" s="1" t="s">
        <v>141</v>
      </c>
      <c r="C5465" s="44" t="s">
        <v>10561</v>
      </c>
      <c r="D5465" s="23" t="s">
        <v>10562</v>
      </c>
      <c r="E5465" s="1" t="s">
        <v>10562</v>
      </c>
      <c r="G5465" s="23" t="s">
        <v>165</v>
      </c>
      <c r="H5465" s="23" t="s">
        <v>10588</v>
      </c>
      <c r="I5465" s="5" t="s">
        <v>10589</v>
      </c>
      <c r="J5465" s="29">
        <v>43188</v>
      </c>
      <c r="K5465" s="18">
        <v>123055.05</v>
      </c>
      <c r="L5465" s="18">
        <v>0</v>
      </c>
      <c r="M5465" s="18">
        <v>123055.05</v>
      </c>
      <c r="N5465" s="18">
        <v>0</v>
      </c>
      <c r="R5465" s="1" t="s">
        <v>27</v>
      </c>
      <c r="S5465" s="1" t="s">
        <v>10587</v>
      </c>
      <c r="T5465" s="1" t="s">
        <v>46</v>
      </c>
      <c r="U5465" s="2"/>
      <c r="V5465" s="2"/>
      <c r="W5465" s="2"/>
      <c r="X5465" s="3">
        <v>0</v>
      </c>
      <c r="Y5465" s="33" t="e">
        <f>#REF!-U5465-V5465-W5465</f>
        <v>#REF!</v>
      </c>
    </row>
    <row r="5466" spans="1:25" x14ac:dyDescent="0.2">
      <c r="H5466" s="27" t="s">
        <v>10590</v>
      </c>
      <c r="J5466" s="29"/>
      <c r="K5466" s="18">
        <f>SUBTOTAL(9,K5465:K5465)</f>
        <v>123055.05</v>
      </c>
      <c r="L5466" s="18">
        <f>SUBTOTAL(9,L5465:L5465)</f>
        <v>0</v>
      </c>
      <c r="M5466" s="18">
        <f>SUBTOTAL(9,M5465:M5465)</f>
        <v>123055.05</v>
      </c>
      <c r="N5466" s="18">
        <f>SUBTOTAL(9,N5465:N5465)</f>
        <v>0</v>
      </c>
      <c r="U5466" s="2"/>
      <c r="V5466" s="2"/>
      <c r="W5466" s="2"/>
      <c r="X5466" s="3">
        <f>SUBTOTAL(9,X5465:X5465)</f>
        <v>0</v>
      </c>
      <c r="Y5466" s="33" t="e">
        <f>#REF!-U5466-V5466-W5466</f>
        <v>#REF!</v>
      </c>
    </row>
    <row r="5467" spans="1:25" ht="22.5" x14ac:dyDescent="0.2">
      <c r="A5467" s="1" t="s">
        <v>140</v>
      </c>
      <c r="B5467" s="1" t="s">
        <v>141</v>
      </c>
      <c r="C5467" s="44" t="s">
        <v>10561</v>
      </c>
      <c r="D5467" s="23" t="s">
        <v>10562</v>
      </c>
      <c r="E5467" s="1" t="s">
        <v>10562</v>
      </c>
      <c r="G5467" s="23" t="s">
        <v>165</v>
      </c>
      <c r="H5467" s="23" t="s">
        <v>10592</v>
      </c>
      <c r="I5467" s="5" t="s">
        <v>10589</v>
      </c>
      <c r="J5467" s="29">
        <v>43241</v>
      </c>
      <c r="K5467" s="18">
        <v>5823889.9500000002</v>
      </c>
      <c r="L5467" s="18">
        <v>0</v>
      </c>
      <c r="M5467" s="18">
        <v>5823889.9500000002</v>
      </c>
      <c r="N5467" s="18">
        <v>0</v>
      </c>
      <c r="R5467" s="1" t="s">
        <v>27</v>
      </c>
      <c r="S5467" s="1" t="s">
        <v>10591</v>
      </c>
      <c r="T5467" s="1" t="s">
        <v>46</v>
      </c>
      <c r="U5467" s="2"/>
      <c r="V5467" s="2"/>
      <c r="W5467" s="2"/>
      <c r="X5467" s="3">
        <v>0</v>
      </c>
      <c r="Y5467" s="33" t="e">
        <f>#REF!-U5467-V5467-W5467</f>
        <v>#REF!</v>
      </c>
    </row>
    <row r="5468" spans="1:25" x14ac:dyDescent="0.2">
      <c r="H5468" s="27" t="s">
        <v>10593</v>
      </c>
      <c r="J5468" s="29"/>
      <c r="K5468" s="18">
        <f>SUBTOTAL(9,K5467:K5467)</f>
        <v>5823889.9500000002</v>
      </c>
      <c r="L5468" s="18">
        <f>SUBTOTAL(9,L5467:L5467)</f>
        <v>0</v>
      </c>
      <c r="M5468" s="18">
        <f>SUBTOTAL(9,M5467:M5467)</f>
        <v>5823889.9500000002</v>
      </c>
      <c r="N5468" s="18">
        <f>SUBTOTAL(9,N5467:N5467)</f>
        <v>0</v>
      </c>
      <c r="U5468" s="2"/>
      <c r="V5468" s="2"/>
      <c r="W5468" s="2"/>
      <c r="X5468" s="3">
        <f>SUBTOTAL(9,X5467:X5467)</f>
        <v>0</v>
      </c>
      <c r="Y5468" s="33" t="e">
        <f>#REF!-U5468-V5468-W5468</f>
        <v>#REF!</v>
      </c>
    </row>
    <row r="5469" spans="1:25" x14ac:dyDescent="0.2">
      <c r="C5469" s="45" t="s">
        <v>10594</v>
      </c>
      <c r="J5469" s="29"/>
      <c r="K5469" s="18">
        <f>SUBTOTAL(9,K5451:K5467)</f>
        <v>7214215.3700000001</v>
      </c>
      <c r="L5469" s="18">
        <f>SUBTOTAL(9,L5451:L5467)</f>
        <v>0</v>
      </c>
      <c r="M5469" s="18">
        <f>SUBTOTAL(9,M5451:M5467)</f>
        <v>7214215.3700000001</v>
      </c>
      <c r="N5469" s="18">
        <f>SUBTOTAL(9,N5451:N5467)</f>
        <v>0</v>
      </c>
      <c r="U5469" s="2"/>
      <c r="V5469" s="2"/>
      <c r="W5469" s="2"/>
      <c r="X5469" s="3">
        <f>SUBTOTAL(9,X5451:X5467)</f>
        <v>0</v>
      </c>
      <c r="Y5469" s="33" t="e">
        <f>#REF!-U5469-V5469-W5469</f>
        <v>#REF!</v>
      </c>
    </row>
    <row r="5470" spans="1:25" ht="22.5" x14ac:dyDescent="0.2">
      <c r="A5470" s="1" t="s">
        <v>1193</v>
      </c>
      <c r="B5470" s="1" t="s">
        <v>1194</v>
      </c>
      <c r="C5470" s="44" t="s">
        <v>10595</v>
      </c>
      <c r="D5470" s="23" t="s">
        <v>10596</v>
      </c>
      <c r="E5470" s="1" t="s">
        <v>10596</v>
      </c>
      <c r="F5470" s="23" t="s">
        <v>1217</v>
      </c>
      <c r="H5470" s="23" t="s">
        <v>10601</v>
      </c>
      <c r="I5470" s="5" t="s">
        <v>10602</v>
      </c>
      <c r="J5470" s="29">
        <v>42951</v>
      </c>
      <c r="K5470" s="18">
        <v>21351.02</v>
      </c>
      <c r="L5470" s="18">
        <v>21351.02</v>
      </c>
      <c r="M5470" s="18">
        <v>0</v>
      </c>
      <c r="N5470" s="18">
        <v>0</v>
      </c>
      <c r="P5470" s="1" t="s">
        <v>10597</v>
      </c>
      <c r="Q5470" s="1" t="s">
        <v>10598</v>
      </c>
      <c r="R5470" s="1" t="s">
        <v>10599</v>
      </c>
      <c r="S5470" s="1" t="s">
        <v>10600</v>
      </c>
      <c r="T5470" s="1" t="s">
        <v>46</v>
      </c>
      <c r="U5470" s="2"/>
      <c r="V5470" s="2"/>
      <c r="W5470" s="2"/>
      <c r="X5470" s="3">
        <v>0</v>
      </c>
      <c r="Y5470" s="33" t="e">
        <f>#REF!-U5470-V5470-W5470</f>
        <v>#REF!</v>
      </c>
    </row>
    <row r="5471" spans="1:25" ht="22.5" x14ac:dyDescent="0.2">
      <c r="A5471" s="1" t="s">
        <v>1193</v>
      </c>
      <c r="B5471" s="1" t="s">
        <v>1194</v>
      </c>
      <c r="C5471" s="44" t="s">
        <v>10595</v>
      </c>
      <c r="D5471" s="23" t="s">
        <v>10596</v>
      </c>
      <c r="E5471" s="1" t="s">
        <v>10596</v>
      </c>
      <c r="F5471" s="23" t="s">
        <v>1217</v>
      </c>
      <c r="H5471" s="23" t="s">
        <v>10601</v>
      </c>
      <c r="I5471" s="5" t="s">
        <v>10602</v>
      </c>
      <c r="J5471" s="29">
        <v>43052</v>
      </c>
      <c r="K5471" s="18">
        <v>16308.67</v>
      </c>
      <c r="L5471" s="18">
        <v>16308.67</v>
      </c>
      <c r="M5471" s="18">
        <v>0</v>
      </c>
      <c r="N5471" s="18">
        <v>0</v>
      </c>
      <c r="P5471" s="1" t="s">
        <v>10597</v>
      </c>
      <c r="Q5471" s="1" t="s">
        <v>10603</v>
      </c>
      <c r="R5471" s="1" t="s">
        <v>10604</v>
      </c>
      <c r="S5471" s="1" t="s">
        <v>10605</v>
      </c>
      <c r="T5471" s="1" t="s">
        <v>46</v>
      </c>
      <c r="U5471" s="2"/>
      <c r="V5471" s="2"/>
      <c r="W5471" s="2"/>
      <c r="X5471" s="3">
        <v>0</v>
      </c>
      <c r="Y5471" s="33" t="e">
        <f>#REF!-U5471-V5471-W5471</f>
        <v>#REF!</v>
      </c>
    </row>
    <row r="5472" spans="1:25" x14ac:dyDescent="0.2">
      <c r="H5472" s="27" t="s">
        <v>10606</v>
      </c>
      <c r="J5472" s="29"/>
      <c r="K5472" s="18">
        <f>SUBTOTAL(9,K5470:K5471)</f>
        <v>37659.69</v>
      </c>
      <c r="L5472" s="18">
        <f>SUBTOTAL(9,L5470:L5471)</f>
        <v>37659.69</v>
      </c>
      <c r="M5472" s="18">
        <f>SUBTOTAL(9,M5470:M5471)</f>
        <v>0</v>
      </c>
      <c r="N5472" s="18">
        <f>SUBTOTAL(9,N5470:N5471)</f>
        <v>0</v>
      </c>
      <c r="U5472" s="2"/>
      <c r="V5472" s="2"/>
      <c r="W5472" s="2"/>
      <c r="X5472" s="3">
        <f>SUBTOTAL(9,X5470:X5471)</f>
        <v>0</v>
      </c>
      <c r="Y5472" s="33" t="e">
        <f>#REF!-U5472-V5472-W5472</f>
        <v>#REF!</v>
      </c>
    </row>
    <row r="5473" spans="1:25" x14ac:dyDescent="0.2">
      <c r="A5473" s="1" t="s">
        <v>195</v>
      </c>
      <c r="B5473" s="1" t="s">
        <v>196</v>
      </c>
      <c r="C5473" s="44" t="s">
        <v>10595</v>
      </c>
      <c r="D5473" s="23" t="s">
        <v>10607</v>
      </c>
      <c r="E5473" s="1" t="s">
        <v>10607</v>
      </c>
      <c r="G5473" s="23" t="s">
        <v>199</v>
      </c>
      <c r="H5473" s="23" t="s">
        <v>201</v>
      </c>
      <c r="I5473" s="4" t="s">
        <v>202</v>
      </c>
      <c r="J5473" s="29">
        <v>42996</v>
      </c>
      <c r="K5473" s="18">
        <v>24922.5</v>
      </c>
      <c r="L5473" s="18">
        <v>0</v>
      </c>
      <c r="M5473" s="18">
        <v>24922.5</v>
      </c>
      <c r="N5473" s="18">
        <v>0</v>
      </c>
      <c r="R5473" s="1" t="s">
        <v>27</v>
      </c>
      <c r="S5473" s="1" t="s">
        <v>10608</v>
      </c>
      <c r="T5473" s="1" t="s">
        <v>46</v>
      </c>
      <c r="U5473" s="2"/>
      <c r="V5473" s="2"/>
      <c r="W5473" s="2"/>
      <c r="X5473" s="3">
        <v>0</v>
      </c>
      <c r="Y5473" s="33" t="e">
        <f>#REF!-U5473-V5473-W5473</f>
        <v>#REF!</v>
      </c>
    </row>
    <row r="5474" spans="1:25" x14ac:dyDescent="0.2">
      <c r="A5474" s="1" t="s">
        <v>195</v>
      </c>
      <c r="B5474" s="1" t="s">
        <v>196</v>
      </c>
      <c r="C5474" s="44" t="s">
        <v>10595</v>
      </c>
      <c r="D5474" s="23" t="s">
        <v>10607</v>
      </c>
      <c r="E5474" s="1" t="s">
        <v>10607</v>
      </c>
      <c r="G5474" s="23" t="s">
        <v>199</v>
      </c>
      <c r="H5474" s="23" t="s">
        <v>201</v>
      </c>
      <c r="I5474" s="4" t="s">
        <v>202</v>
      </c>
      <c r="J5474" s="29">
        <v>43111</v>
      </c>
      <c r="K5474" s="18">
        <v>12461.25</v>
      </c>
      <c r="L5474" s="18">
        <v>0</v>
      </c>
      <c r="M5474" s="18">
        <v>12461.25</v>
      </c>
      <c r="N5474" s="18">
        <v>0</v>
      </c>
      <c r="R5474" s="1" t="s">
        <v>27</v>
      </c>
      <c r="S5474" s="1" t="s">
        <v>10609</v>
      </c>
      <c r="T5474" s="1" t="s">
        <v>46</v>
      </c>
      <c r="U5474" s="2"/>
      <c r="V5474" s="2"/>
      <c r="W5474" s="2"/>
      <c r="X5474" s="3">
        <v>0</v>
      </c>
      <c r="Y5474" s="33" t="e">
        <f>#REF!-U5474-V5474-W5474</f>
        <v>#REF!</v>
      </c>
    </row>
    <row r="5475" spans="1:25" x14ac:dyDescent="0.2">
      <c r="A5475" s="1" t="s">
        <v>195</v>
      </c>
      <c r="B5475" s="1" t="s">
        <v>196</v>
      </c>
      <c r="C5475" s="44" t="s">
        <v>10595</v>
      </c>
      <c r="D5475" s="23" t="s">
        <v>10607</v>
      </c>
      <c r="E5475" s="1" t="s">
        <v>10607</v>
      </c>
      <c r="G5475" s="23" t="s">
        <v>199</v>
      </c>
      <c r="H5475" s="23" t="s">
        <v>201</v>
      </c>
      <c r="I5475" s="4" t="s">
        <v>202</v>
      </c>
      <c r="J5475" s="29">
        <v>43203</v>
      </c>
      <c r="K5475" s="18">
        <v>12461.25</v>
      </c>
      <c r="L5475" s="18">
        <v>0</v>
      </c>
      <c r="M5475" s="18">
        <v>12461.25</v>
      </c>
      <c r="N5475" s="18">
        <v>0</v>
      </c>
      <c r="R5475" s="1" t="s">
        <v>27</v>
      </c>
      <c r="S5475" s="1" t="s">
        <v>10610</v>
      </c>
      <c r="T5475" s="1" t="s">
        <v>46</v>
      </c>
      <c r="U5475" s="2"/>
      <c r="V5475" s="2"/>
      <c r="W5475" s="2"/>
      <c r="X5475" s="3">
        <v>0</v>
      </c>
      <c r="Y5475" s="33" t="e">
        <f>#REF!-U5475-V5475-W5475</f>
        <v>#REF!</v>
      </c>
    </row>
    <row r="5476" spans="1:25" x14ac:dyDescent="0.2">
      <c r="H5476" s="27" t="s">
        <v>205</v>
      </c>
      <c r="I5476" s="4"/>
      <c r="J5476" s="29"/>
      <c r="K5476" s="18">
        <f>SUBTOTAL(9,K5473:K5475)</f>
        <v>49845</v>
      </c>
      <c r="L5476" s="18">
        <f>SUBTOTAL(9,L5473:L5475)</f>
        <v>0</v>
      </c>
      <c r="M5476" s="18">
        <f>SUBTOTAL(9,M5473:M5475)</f>
        <v>49845</v>
      </c>
      <c r="N5476" s="18">
        <f>SUBTOTAL(9,N5473:N5475)</f>
        <v>0</v>
      </c>
      <c r="U5476" s="2"/>
      <c r="V5476" s="2"/>
      <c r="W5476" s="2"/>
      <c r="X5476" s="3">
        <f>SUBTOTAL(9,X5473:X5475)</f>
        <v>0</v>
      </c>
      <c r="Y5476" s="33" t="e">
        <f>#REF!-U5476-V5476-W5476</f>
        <v>#REF!</v>
      </c>
    </row>
    <row r="5477" spans="1:25" x14ac:dyDescent="0.2">
      <c r="A5477" s="1" t="s">
        <v>195</v>
      </c>
      <c r="B5477" s="1" t="s">
        <v>196</v>
      </c>
      <c r="C5477" s="44" t="s">
        <v>10595</v>
      </c>
      <c r="D5477" s="23" t="s">
        <v>10607</v>
      </c>
      <c r="E5477" s="1" t="s">
        <v>10607</v>
      </c>
      <c r="G5477" s="23" t="s">
        <v>199</v>
      </c>
      <c r="H5477" s="23" t="s">
        <v>206</v>
      </c>
      <c r="I5477" s="4" t="s">
        <v>207</v>
      </c>
      <c r="J5477" s="29">
        <v>42996</v>
      </c>
      <c r="K5477" s="18">
        <v>60449</v>
      </c>
      <c r="L5477" s="18">
        <v>0</v>
      </c>
      <c r="M5477" s="18">
        <v>60449</v>
      </c>
      <c r="N5477" s="18">
        <v>0</v>
      </c>
      <c r="R5477" s="1" t="s">
        <v>27</v>
      </c>
      <c r="S5477" s="1" t="s">
        <v>10608</v>
      </c>
      <c r="T5477" s="1" t="s">
        <v>46</v>
      </c>
      <c r="U5477" s="2"/>
      <c r="V5477" s="2"/>
      <c r="W5477" s="2"/>
      <c r="X5477" s="3">
        <v>0</v>
      </c>
      <c r="Y5477" s="33" t="e">
        <f>#REF!-U5477-V5477-W5477</f>
        <v>#REF!</v>
      </c>
    </row>
    <row r="5478" spans="1:25" x14ac:dyDescent="0.2">
      <c r="A5478" s="1" t="s">
        <v>195</v>
      </c>
      <c r="B5478" s="1" t="s">
        <v>196</v>
      </c>
      <c r="C5478" s="44" t="s">
        <v>10595</v>
      </c>
      <c r="D5478" s="23" t="s">
        <v>10607</v>
      </c>
      <c r="E5478" s="1" t="s">
        <v>10607</v>
      </c>
      <c r="G5478" s="23" t="s">
        <v>199</v>
      </c>
      <c r="H5478" s="23" t="s">
        <v>206</v>
      </c>
      <c r="I5478" s="4" t="s">
        <v>207</v>
      </c>
      <c r="J5478" s="29">
        <v>43111</v>
      </c>
      <c r="K5478" s="18">
        <v>30224.5</v>
      </c>
      <c r="L5478" s="18">
        <v>0</v>
      </c>
      <c r="M5478" s="18">
        <v>30224.5</v>
      </c>
      <c r="N5478" s="18">
        <v>0</v>
      </c>
      <c r="R5478" s="1" t="s">
        <v>27</v>
      </c>
      <c r="S5478" s="1" t="s">
        <v>10609</v>
      </c>
      <c r="T5478" s="1" t="s">
        <v>46</v>
      </c>
      <c r="U5478" s="2"/>
      <c r="V5478" s="2"/>
      <c r="W5478" s="2"/>
      <c r="X5478" s="3">
        <v>0</v>
      </c>
      <c r="Y5478" s="33" t="e">
        <f>#REF!-U5478-V5478-W5478</f>
        <v>#REF!</v>
      </c>
    </row>
    <row r="5479" spans="1:25" x14ac:dyDescent="0.2">
      <c r="A5479" s="1" t="s">
        <v>195</v>
      </c>
      <c r="B5479" s="1" t="s">
        <v>196</v>
      </c>
      <c r="C5479" s="44" t="s">
        <v>10595</v>
      </c>
      <c r="D5479" s="23" t="s">
        <v>10607</v>
      </c>
      <c r="E5479" s="1" t="s">
        <v>10607</v>
      </c>
      <c r="G5479" s="23" t="s">
        <v>199</v>
      </c>
      <c r="H5479" s="23" t="s">
        <v>206</v>
      </c>
      <c r="I5479" s="4" t="s">
        <v>207</v>
      </c>
      <c r="J5479" s="29">
        <v>43203</v>
      </c>
      <c r="K5479" s="18">
        <v>30224.5</v>
      </c>
      <c r="L5479" s="18">
        <v>0</v>
      </c>
      <c r="M5479" s="18">
        <v>30224.5</v>
      </c>
      <c r="N5479" s="18">
        <v>0</v>
      </c>
      <c r="R5479" s="1" t="s">
        <v>27</v>
      </c>
      <c r="S5479" s="1" t="s">
        <v>10610</v>
      </c>
      <c r="T5479" s="1" t="s">
        <v>46</v>
      </c>
      <c r="U5479" s="2"/>
      <c r="V5479" s="2"/>
      <c r="W5479" s="2"/>
      <c r="X5479" s="3">
        <v>0</v>
      </c>
      <c r="Y5479" s="33" t="e">
        <f>#REF!-U5479-V5479-W5479</f>
        <v>#REF!</v>
      </c>
    </row>
    <row r="5480" spans="1:25" x14ac:dyDescent="0.2">
      <c r="H5480" s="27" t="s">
        <v>208</v>
      </c>
      <c r="I5480" s="4"/>
      <c r="J5480" s="29"/>
      <c r="K5480" s="18">
        <f>SUBTOTAL(9,K5477:K5479)</f>
        <v>120898</v>
      </c>
      <c r="L5480" s="18">
        <f>SUBTOTAL(9,L5477:L5479)</f>
        <v>0</v>
      </c>
      <c r="M5480" s="18">
        <f>SUBTOTAL(9,M5477:M5479)</f>
        <v>120898</v>
      </c>
      <c r="N5480" s="18">
        <f>SUBTOTAL(9,N5477:N5479)</f>
        <v>0</v>
      </c>
      <c r="U5480" s="2"/>
      <c r="V5480" s="2"/>
      <c r="W5480" s="2"/>
      <c r="X5480" s="3">
        <f>SUBTOTAL(9,X5477:X5479)</f>
        <v>0</v>
      </c>
      <c r="Y5480" s="33" t="e">
        <f>#REF!-U5480-V5480-W5480</f>
        <v>#REF!</v>
      </c>
    </row>
    <row r="5481" spans="1:25" x14ac:dyDescent="0.2">
      <c r="A5481" s="1" t="s">
        <v>195</v>
      </c>
      <c r="B5481" s="1" t="s">
        <v>196</v>
      </c>
      <c r="C5481" s="44" t="s">
        <v>10595</v>
      </c>
      <c r="D5481" s="23" t="s">
        <v>10607</v>
      </c>
      <c r="E5481" s="1" t="s">
        <v>10607</v>
      </c>
      <c r="G5481" s="23" t="s">
        <v>199</v>
      </c>
      <c r="H5481" s="23" t="s">
        <v>209</v>
      </c>
      <c r="I5481" s="4" t="s">
        <v>210</v>
      </c>
      <c r="J5481" s="29">
        <v>42996</v>
      </c>
      <c r="K5481" s="18">
        <v>20520</v>
      </c>
      <c r="L5481" s="18">
        <v>0</v>
      </c>
      <c r="M5481" s="18">
        <v>20520</v>
      </c>
      <c r="N5481" s="18">
        <v>0</v>
      </c>
      <c r="R5481" s="1" t="s">
        <v>27</v>
      </c>
      <c r="S5481" s="1" t="s">
        <v>10608</v>
      </c>
      <c r="T5481" s="1" t="s">
        <v>46</v>
      </c>
      <c r="U5481" s="2"/>
      <c r="V5481" s="2"/>
      <c r="W5481" s="2"/>
      <c r="X5481" s="3">
        <v>0</v>
      </c>
      <c r="Y5481" s="33" t="e">
        <f>#REF!-U5481-V5481-W5481</f>
        <v>#REF!</v>
      </c>
    </row>
    <row r="5482" spans="1:25" x14ac:dyDescent="0.2">
      <c r="A5482" s="1" t="s">
        <v>195</v>
      </c>
      <c r="B5482" s="1" t="s">
        <v>196</v>
      </c>
      <c r="C5482" s="44" t="s">
        <v>10595</v>
      </c>
      <c r="D5482" s="23" t="s">
        <v>10607</v>
      </c>
      <c r="E5482" s="1" t="s">
        <v>10607</v>
      </c>
      <c r="G5482" s="23" t="s">
        <v>199</v>
      </c>
      <c r="H5482" s="23" t="s">
        <v>209</v>
      </c>
      <c r="I5482" s="4" t="s">
        <v>210</v>
      </c>
      <c r="J5482" s="29">
        <v>43111</v>
      </c>
      <c r="K5482" s="18">
        <v>10260</v>
      </c>
      <c r="L5482" s="18">
        <v>0</v>
      </c>
      <c r="M5482" s="18">
        <v>10260</v>
      </c>
      <c r="N5482" s="18">
        <v>0</v>
      </c>
      <c r="R5482" s="1" t="s">
        <v>27</v>
      </c>
      <c r="S5482" s="1" t="s">
        <v>10609</v>
      </c>
      <c r="T5482" s="1" t="s">
        <v>46</v>
      </c>
      <c r="U5482" s="2"/>
      <c r="V5482" s="2"/>
      <c r="W5482" s="2"/>
      <c r="X5482" s="3">
        <v>0</v>
      </c>
      <c r="Y5482" s="33" t="e">
        <f>#REF!-U5482-V5482-W5482</f>
        <v>#REF!</v>
      </c>
    </row>
    <row r="5483" spans="1:25" x14ac:dyDescent="0.2">
      <c r="A5483" s="1" t="s">
        <v>195</v>
      </c>
      <c r="B5483" s="1" t="s">
        <v>196</v>
      </c>
      <c r="C5483" s="44" t="s">
        <v>10595</v>
      </c>
      <c r="D5483" s="23" t="s">
        <v>10607</v>
      </c>
      <c r="E5483" s="1" t="s">
        <v>10607</v>
      </c>
      <c r="G5483" s="23" t="s">
        <v>199</v>
      </c>
      <c r="H5483" s="23" t="s">
        <v>209</v>
      </c>
      <c r="I5483" s="4" t="s">
        <v>210</v>
      </c>
      <c r="J5483" s="29">
        <v>43203</v>
      </c>
      <c r="K5483" s="18">
        <v>10260</v>
      </c>
      <c r="L5483" s="18">
        <v>0</v>
      </c>
      <c r="M5483" s="18">
        <v>10260</v>
      </c>
      <c r="N5483" s="18">
        <v>0</v>
      </c>
      <c r="R5483" s="1" t="s">
        <v>27</v>
      </c>
      <c r="S5483" s="1" t="s">
        <v>10610</v>
      </c>
      <c r="T5483" s="1" t="s">
        <v>46</v>
      </c>
      <c r="U5483" s="2"/>
      <c r="V5483" s="2"/>
      <c r="W5483" s="2"/>
      <c r="X5483" s="3">
        <v>0</v>
      </c>
      <c r="Y5483" s="33" t="e">
        <f>#REF!-U5483-V5483-W5483</f>
        <v>#REF!</v>
      </c>
    </row>
    <row r="5484" spans="1:25" x14ac:dyDescent="0.2">
      <c r="H5484" s="27" t="s">
        <v>211</v>
      </c>
      <c r="J5484" s="29"/>
      <c r="K5484" s="18">
        <f>SUBTOTAL(9,K5481:K5483)</f>
        <v>41040</v>
      </c>
      <c r="L5484" s="18">
        <f>SUBTOTAL(9,L5481:L5483)</f>
        <v>0</v>
      </c>
      <c r="M5484" s="18">
        <f>SUBTOTAL(9,M5481:M5483)</f>
        <v>41040</v>
      </c>
      <c r="N5484" s="18">
        <f>SUBTOTAL(9,N5481:N5483)</f>
        <v>0</v>
      </c>
      <c r="U5484" s="2"/>
      <c r="V5484" s="2"/>
      <c r="W5484" s="2"/>
      <c r="X5484" s="3">
        <f>SUBTOTAL(9,X5481:X5483)</f>
        <v>0</v>
      </c>
      <c r="Y5484" s="33" t="e">
        <f>#REF!-U5484-V5484-W5484</f>
        <v>#REF!</v>
      </c>
    </row>
    <row r="5485" spans="1:25" ht="22.5" x14ac:dyDescent="0.2">
      <c r="A5485" s="1" t="s">
        <v>1193</v>
      </c>
      <c r="B5485" s="1" t="s">
        <v>1194</v>
      </c>
      <c r="C5485" s="44" t="s">
        <v>10595</v>
      </c>
      <c r="D5485" s="23" t="s">
        <v>10596</v>
      </c>
      <c r="E5485" s="1" t="s">
        <v>10596</v>
      </c>
      <c r="F5485" s="23" t="s">
        <v>1217</v>
      </c>
      <c r="H5485" s="23" t="s">
        <v>10615</v>
      </c>
      <c r="I5485" s="5" t="s">
        <v>10616</v>
      </c>
      <c r="J5485" s="29">
        <v>43109</v>
      </c>
      <c r="K5485" s="18">
        <v>455.7</v>
      </c>
      <c r="L5485" s="18">
        <v>455.7</v>
      </c>
      <c r="M5485" s="18">
        <v>0</v>
      </c>
      <c r="N5485" s="18">
        <v>0</v>
      </c>
      <c r="P5485" s="1" t="s">
        <v>10611</v>
      </c>
      <c r="Q5485" s="1" t="s">
        <v>10612</v>
      </c>
      <c r="R5485" s="1" t="s">
        <v>10613</v>
      </c>
      <c r="S5485" s="1" t="s">
        <v>10614</v>
      </c>
      <c r="T5485" s="1" t="s">
        <v>46</v>
      </c>
      <c r="U5485" s="2"/>
      <c r="V5485" s="2"/>
      <c r="W5485" s="2"/>
      <c r="X5485" s="3">
        <v>0</v>
      </c>
      <c r="Y5485" s="33" t="e">
        <f>#REF!-U5485-V5485-W5485</f>
        <v>#REF!</v>
      </c>
    </row>
    <row r="5486" spans="1:25" x14ac:dyDescent="0.2">
      <c r="H5486" s="27" t="s">
        <v>10617</v>
      </c>
      <c r="J5486" s="29"/>
      <c r="K5486" s="18">
        <f>SUBTOTAL(9,K5485:K5485)</f>
        <v>455.7</v>
      </c>
      <c r="L5486" s="18">
        <f>SUBTOTAL(9,L5485:L5485)</f>
        <v>455.7</v>
      </c>
      <c r="M5486" s="18">
        <f>SUBTOTAL(9,M5485:M5485)</f>
        <v>0</v>
      </c>
      <c r="N5486" s="18">
        <f>SUBTOTAL(9,N5485:N5485)</f>
        <v>0</v>
      </c>
      <c r="U5486" s="2"/>
      <c r="V5486" s="2"/>
      <c r="W5486" s="2"/>
      <c r="X5486" s="3">
        <f>SUBTOTAL(9,X5485:X5485)</f>
        <v>0</v>
      </c>
      <c r="Y5486" s="33" t="e">
        <f>#REF!-U5486-V5486-W5486</f>
        <v>#REF!</v>
      </c>
    </row>
    <row r="5487" spans="1:25" x14ac:dyDescent="0.2">
      <c r="C5487" s="45" t="s">
        <v>10618</v>
      </c>
      <c r="J5487" s="29"/>
      <c r="K5487" s="18">
        <f>SUBTOTAL(9,K5470:K5485)</f>
        <v>249898.39</v>
      </c>
      <c r="L5487" s="18">
        <f>SUBTOTAL(9,L5470:L5485)</f>
        <v>38115.39</v>
      </c>
      <c r="M5487" s="18">
        <f>SUBTOTAL(9,M5470:M5485)</f>
        <v>211783</v>
      </c>
      <c r="N5487" s="18">
        <f>SUBTOTAL(9,N5470:N5485)</f>
        <v>0</v>
      </c>
      <c r="U5487" s="2"/>
      <c r="V5487" s="2"/>
      <c r="W5487" s="2"/>
      <c r="X5487" s="3">
        <f>SUBTOTAL(9,X5470:X5485)</f>
        <v>0</v>
      </c>
      <c r="Y5487" s="33" t="e">
        <f>#REF!-U5487-V5487-W5487</f>
        <v>#REF!</v>
      </c>
    </row>
    <row r="5488" spans="1:25" ht="22.5" x14ac:dyDescent="0.2">
      <c r="A5488" s="1" t="s">
        <v>21</v>
      </c>
      <c r="B5488" s="1" t="s">
        <v>22</v>
      </c>
      <c r="C5488" s="44" t="s">
        <v>10619</v>
      </c>
      <c r="D5488" s="23" t="s">
        <v>10620</v>
      </c>
      <c r="E5488" s="1" t="s">
        <v>10620</v>
      </c>
      <c r="G5488" s="23" t="s">
        <v>3647</v>
      </c>
      <c r="H5488" s="23" t="s">
        <v>10622</v>
      </c>
      <c r="I5488" s="5" t="s">
        <v>10623</v>
      </c>
      <c r="J5488" s="29">
        <v>43245</v>
      </c>
      <c r="K5488" s="18">
        <v>44788.89</v>
      </c>
      <c r="L5488" s="18">
        <v>0</v>
      </c>
      <c r="M5488" s="18">
        <v>44788.89</v>
      </c>
      <c r="N5488" s="18">
        <v>0</v>
      </c>
      <c r="R5488" s="1" t="s">
        <v>27</v>
      </c>
      <c r="S5488" s="1" t="s">
        <v>10621</v>
      </c>
      <c r="T5488" s="1" t="s">
        <v>46</v>
      </c>
      <c r="U5488" s="2"/>
      <c r="V5488" s="2"/>
      <c r="W5488" s="2"/>
      <c r="X5488" s="3">
        <v>0</v>
      </c>
      <c r="Y5488" s="33" t="e">
        <f>#REF!-U5488-V5488-W5488</f>
        <v>#REF!</v>
      </c>
    </row>
    <row r="5489" spans="1:25" ht="22.5" x14ac:dyDescent="0.2">
      <c r="A5489" s="1" t="s">
        <v>21</v>
      </c>
      <c r="B5489" s="1" t="s">
        <v>22</v>
      </c>
      <c r="C5489" s="44" t="s">
        <v>10619</v>
      </c>
      <c r="D5489" s="23" t="s">
        <v>10620</v>
      </c>
      <c r="E5489" s="1" t="s">
        <v>10620</v>
      </c>
      <c r="G5489" s="23" t="s">
        <v>3647</v>
      </c>
      <c r="H5489" s="23" t="s">
        <v>10622</v>
      </c>
      <c r="I5489" s="5" t="s">
        <v>10623</v>
      </c>
      <c r="J5489" s="29">
        <v>43245</v>
      </c>
      <c r="K5489" s="18">
        <v>8947.2999999999993</v>
      </c>
      <c r="L5489" s="18">
        <v>0</v>
      </c>
      <c r="M5489" s="18">
        <v>8947.2999999999993</v>
      </c>
      <c r="N5489" s="18">
        <v>0</v>
      </c>
      <c r="R5489" s="1" t="s">
        <v>27</v>
      </c>
      <c r="S5489" s="1" t="s">
        <v>10624</v>
      </c>
      <c r="T5489" s="1" t="s">
        <v>46</v>
      </c>
      <c r="U5489" s="2"/>
      <c r="V5489" s="2"/>
      <c r="W5489" s="2"/>
      <c r="X5489" s="3">
        <v>0</v>
      </c>
      <c r="Y5489" s="33" t="e">
        <f>#REF!-U5489-V5489-W5489</f>
        <v>#REF!</v>
      </c>
    </row>
    <row r="5490" spans="1:25" ht="22.5" x14ac:dyDescent="0.2">
      <c r="A5490" s="1" t="s">
        <v>21</v>
      </c>
      <c r="B5490" s="1" t="s">
        <v>22</v>
      </c>
      <c r="C5490" s="44" t="s">
        <v>10619</v>
      </c>
      <c r="D5490" s="23" t="s">
        <v>10620</v>
      </c>
      <c r="E5490" s="1" t="s">
        <v>10620</v>
      </c>
      <c r="G5490" s="23" t="s">
        <v>3647</v>
      </c>
      <c r="H5490" s="23" t="s">
        <v>10622</v>
      </c>
      <c r="I5490" s="5" t="s">
        <v>10623</v>
      </c>
      <c r="J5490" s="29">
        <v>43245</v>
      </c>
      <c r="K5490" s="18">
        <v>13978.17</v>
      </c>
      <c r="L5490" s="18">
        <v>0</v>
      </c>
      <c r="M5490" s="18">
        <v>13978.17</v>
      </c>
      <c r="N5490" s="18">
        <v>0</v>
      </c>
      <c r="R5490" s="1" t="s">
        <v>27</v>
      </c>
      <c r="S5490" s="1" t="s">
        <v>10625</v>
      </c>
      <c r="T5490" s="1" t="s">
        <v>46</v>
      </c>
      <c r="U5490" s="2"/>
      <c r="V5490" s="2"/>
      <c r="W5490" s="2"/>
      <c r="X5490" s="3">
        <v>0</v>
      </c>
      <c r="Y5490" s="33" t="e">
        <f>#REF!-U5490-V5490-W5490</f>
        <v>#REF!</v>
      </c>
    </row>
    <row r="5491" spans="1:25" ht="22.5" x14ac:dyDescent="0.2">
      <c r="A5491" s="1" t="s">
        <v>21</v>
      </c>
      <c r="B5491" s="1" t="s">
        <v>22</v>
      </c>
      <c r="C5491" s="44" t="s">
        <v>10619</v>
      </c>
      <c r="D5491" s="23" t="s">
        <v>10620</v>
      </c>
      <c r="E5491" s="1" t="s">
        <v>10620</v>
      </c>
      <c r="G5491" s="23" t="s">
        <v>3647</v>
      </c>
      <c r="H5491" s="23" t="s">
        <v>10622</v>
      </c>
      <c r="I5491" s="5" t="s">
        <v>10623</v>
      </c>
      <c r="J5491" s="29">
        <v>43245</v>
      </c>
      <c r="K5491" s="18">
        <v>1006432.11</v>
      </c>
      <c r="L5491" s="18">
        <v>0</v>
      </c>
      <c r="M5491" s="18">
        <v>1006432.11</v>
      </c>
      <c r="N5491" s="18">
        <v>0</v>
      </c>
      <c r="R5491" s="1" t="s">
        <v>27</v>
      </c>
      <c r="S5491" s="1" t="s">
        <v>10626</v>
      </c>
      <c r="T5491" s="1" t="s">
        <v>46</v>
      </c>
      <c r="U5491" s="2"/>
      <c r="V5491" s="2"/>
      <c r="W5491" s="2"/>
      <c r="X5491" s="3">
        <v>0</v>
      </c>
      <c r="Y5491" s="33" t="e">
        <f>#REF!-U5491-V5491-W5491</f>
        <v>#REF!</v>
      </c>
    </row>
    <row r="5492" spans="1:25" ht="22.5" x14ac:dyDescent="0.2">
      <c r="A5492" s="1" t="s">
        <v>21</v>
      </c>
      <c r="B5492" s="1" t="s">
        <v>22</v>
      </c>
      <c r="C5492" s="44" t="s">
        <v>10619</v>
      </c>
      <c r="D5492" s="23" t="s">
        <v>10620</v>
      </c>
      <c r="E5492" s="1" t="s">
        <v>10620</v>
      </c>
      <c r="G5492" s="23" t="s">
        <v>3647</v>
      </c>
      <c r="H5492" s="23" t="s">
        <v>10622</v>
      </c>
      <c r="I5492" s="5" t="s">
        <v>10623</v>
      </c>
      <c r="J5492" s="29">
        <v>43245</v>
      </c>
      <c r="K5492" s="18">
        <v>48975.37</v>
      </c>
      <c r="L5492" s="18">
        <v>0</v>
      </c>
      <c r="M5492" s="18">
        <v>48975.37</v>
      </c>
      <c r="N5492" s="18">
        <v>0</v>
      </c>
      <c r="R5492" s="1" t="s">
        <v>27</v>
      </c>
      <c r="S5492" s="1" t="s">
        <v>10627</v>
      </c>
      <c r="T5492" s="1" t="s">
        <v>46</v>
      </c>
      <c r="U5492" s="2"/>
      <c r="V5492" s="2"/>
      <c r="W5492" s="2"/>
      <c r="X5492" s="3">
        <v>0</v>
      </c>
      <c r="Y5492" s="33" t="e">
        <f>#REF!-U5492-V5492-W5492</f>
        <v>#REF!</v>
      </c>
    </row>
    <row r="5493" spans="1:25" ht="22.5" x14ac:dyDescent="0.2">
      <c r="A5493" s="1" t="s">
        <v>21</v>
      </c>
      <c r="B5493" s="1" t="s">
        <v>22</v>
      </c>
      <c r="C5493" s="44" t="s">
        <v>10619</v>
      </c>
      <c r="D5493" s="23" t="s">
        <v>10620</v>
      </c>
      <c r="E5493" s="1" t="s">
        <v>10620</v>
      </c>
      <c r="G5493" s="23" t="s">
        <v>3647</v>
      </c>
      <c r="H5493" s="23" t="s">
        <v>10622</v>
      </c>
      <c r="I5493" s="5" t="s">
        <v>10623</v>
      </c>
      <c r="J5493" s="29">
        <v>43245</v>
      </c>
      <c r="K5493" s="18">
        <v>198675.97</v>
      </c>
      <c r="L5493" s="18">
        <v>0</v>
      </c>
      <c r="M5493" s="18">
        <v>198675.97</v>
      </c>
      <c r="N5493" s="18">
        <v>0</v>
      </c>
      <c r="R5493" s="1" t="s">
        <v>27</v>
      </c>
      <c r="S5493" s="1" t="s">
        <v>10628</v>
      </c>
      <c r="T5493" s="1" t="s">
        <v>46</v>
      </c>
      <c r="U5493" s="2"/>
      <c r="V5493" s="2"/>
      <c r="W5493" s="2"/>
      <c r="X5493" s="3">
        <v>0</v>
      </c>
      <c r="Y5493" s="33" t="e">
        <f>#REF!-U5493-V5493-W5493</f>
        <v>#REF!</v>
      </c>
    </row>
    <row r="5494" spans="1:25" ht="22.5" x14ac:dyDescent="0.2">
      <c r="A5494" s="1" t="s">
        <v>21</v>
      </c>
      <c r="B5494" s="1" t="s">
        <v>22</v>
      </c>
      <c r="C5494" s="44" t="s">
        <v>10619</v>
      </c>
      <c r="D5494" s="23" t="s">
        <v>10620</v>
      </c>
      <c r="E5494" s="1" t="s">
        <v>10620</v>
      </c>
      <c r="G5494" s="23" t="s">
        <v>3647</v>
      </c>
      <c r="H5494" s="23" t="s">
        <v>10622</v>
      </c>
      <c r="I5494" s="5" t="s">
        <v>10623</v>
      </c>
      <c r="J5494" s="29">
        <v>43245</v>
      </c>
      <c r="K5494" s="18">
        <v>11922.22</v>
      </c>
      <c r="L5494" s="18">
        <v>0</v>
      </c>
      <c r="M5494" s="18">
        <v>11922.22</v>
      </c>
      <c r="N5494" s="18">
        <v>0</v>
      </c>
      <c r="R5494" s="1" t="s">
        <v>27</v>
      </c>
      <c r="S5494" s="1" t="s">
        <v>10629</v>
      </c>
      <c r="T5494" s="1" t="s">
        <v>46</v>
      </c>
      <c r="U5494" s="2"/>
      <c r="V5494" s="2"/>
      <c r="W5494" s="2"/>
      <c r="X5494" s="3">
        <v>0</v>
      </c>
      <c r="Y5494" s="33" t="e">
        <f>#REF!-U5494-V5494-W5494</f>
        <v>#REF!</v>
      </c>
    </row>
    <row r="5495" spans="1:25" ht="22.5" x14ac:dyDescent="0.2">
      <c r="A5495" s="1" t="s">
        <v>21</v>
      </c>
      <c r="B5495" s="1" t="s">
        <v>22</v>
      </c>
      <c r="C5495" s="44" t="s">
        <v>10619</v>
      </c>
      <c r="D5495" s="23" t="s">
        <v>10620</v>
      </c>
      <c r="E5495" s="1" t="s">
        <v>10620</v>
      </c>
      <c r="G5495" s="23" t="s">
        <v>3647</v>
      </c>
      <c r="H5495" s="23" t="s">
        <v>10622</v>
      </c>
      <c r="I5495" s="5" t="s">
        <v>10623</v>
      </c>
      <c r="J5495" s="29">
        <v>43245</v>
      </c>
      <c r="K5495" s="18">
        <v>150459.43</v>
      </c>
      <c r="L5495" s="18">
        <v>0</v>
      </c>
      <c r="M5495" s="18">
        <v>150459.43</v>
      </c>
      <c r="N5495" s="18">
        <v>0</v>
      </c>
      <c r="R5495" s="1" t="s">
        <v>27</v>
      </c>
      <c r="S5495" s="1" t="s">
        <v>10630</v>
      </c>
      <c r="T5495" s="1" t="s">
        <v>46</v>
      </c>
      <c r="U5495" s="2"/>
      <c r="V5495" s="2"/>
      <c r="W5495" s="2"/>
      <c r="X5495" s="3">
        <v>0</v>
      </c>
      <c r="Y5495" s="33" t="e">
        <f>#REF!-U5495-V5495-W5495</f>
        <v>#REF!</v>
      </c>
    </row>
    <row r="5496" spans="1:25" ht="22.5" x14ac:dyDescent="0.2">
      <c r="A5496" s="1" t="s">
        <v>21</v>
      </c>
      <c r="B5496" s="1" t="s">
        <v>22</v>
      </c>
      <c r="C5496" s="44" t="s">
        <v>10619</v>
      </c>
      <c r="D5496" s="23" t="s">
        <v>10620</v>
      </c>
      <c r="E5496" s="1" t="s">
        <v>10620</v>
      </c>
      <c r="G5496" s="23" t="s">
        <v>3647</v>
      </c>
      <c r="H5496" s="23" t="s">
        <v>10622</v>
      </c>
      <c r="I5496" s="5" t="s">
        <v>10623</v>
      </c>
      <c r="J5496" s="29">
        <v>43245</v>
      </c>
      <c r="K5496" s="18">
        <v>72259.759999999995</v>
      </c>
      <c r="L5496" s="18">
        <v>0</v>
      </c>
      <c r="M5496" s="18">
        <v>72259.759999999995</v>
      </c>
      <c r="N5496" s="18">
        <v>0</v>
      </c>
      <c r="R5496" s="1" t="s">
        <v>27</v>
      </c>
      <c r="S5496" s="1" t="s">
        <v>10631</v>
      </c>
      <c r="T5496" s="1" t="s">
        <v>46</v>
      </c>
      <c r="U5496" s="2"/>
      <c r="V5496" s="2"/>
      <c r="W5496" s="2"/>
      <c r="X5496" s="3">
        <v>0</v>
      </c>
      <c r="Y5496" s="33" t="e">
        <f>#REF!-U5496-V5496-W5496</f>
        <v>#REF!</v>
      </c>
    </row>
    <row r="5497" spans="1:25" ht="22.5" x14ac:dyDescent="0.2">
      <c r="A5497" s="1" t="s">
        <v>21</v>
      </c>
      <c r="B5497" s="1" t="s">
        <v>22</v>
      </c>
      <c r="C5497" s="44" t="s">
        <v>10619</v>
      </c>
      <c r="D5497" s="23" t="s">
        <v>10620</v>
      </c>
      <c r="E5497" s="1" t="s">
        <v>10620</v>
      </c>
      <c r="G5497" s="23" t="s">
        <v>3647</v>
      </c>
      <c r="H5497" s="23" t="s">
        <v>10622</v>
      </c>
      <c r="I5497" s="5" t="s">
        <v>10623</v>
      </c>
      <c r="J5497" s="29">
        <v>43245</v>
      </c>
      <c r="K5497" s="18">
        <v>22619.5</v>
      </c>
      <c r="L5497" s="18">
        <v>0</v>
      </c>
      <c r="M5497" s="18">
        <v>22619.5</v>
      </c>
      <c r="N5497" s="18">
        <v>0</v>
      </c>
      <c r="R5497" s="1" t="s">
        <v>27</v>
      </c>
      <c r="S5497" s="1" t="s">
        <v>10632</v>
      </c>
      <c r="T5497" s="1" t="s">
        <v>46</v>
      </c>
      <c r="U5497" s="2"/>
      <c r="V5497" s="2"/>
      <c r="W5497" s="2"/>
      <c r="X5497" s="3">
        <v>0</v>
      </c>
      <c r="Y5497" s="33" t="e">
        <f>#REF!-U5497-V5497-W5497</f>
        <v>#REF!</v>
      </c>
    </row>
    <row r="5498" spans="1:25" ht="22.5" x14ac:dyDescent="0.2">
      <c r="A5498" s="1" t="s">
        <v>21</v>
      </c>
      <c r="B5498" s="1" t="s">
        <v>22</v>
      </c>
      <c r="C5498" s="44" t="s">
        <v>10619</v>
      </c>
      <c r="D5498" s="23" t="s">
        <v>10620</v>
      </c>
      <c r="E5498" s="1" t="s">
        <v>10620</v>
      </c>
      <c r="G5498" s="23" t="s">
        <v>3647</v>
      </c>
      <c r="H5498" s="23" t="s">
        <v>10622</v>
      </c>
      <c r="I5498" s="5" t="s">
        <v>10623</v>
      </c>
      <c r="J5498" s="29">
        <v>43245</v>
      </c>
      <c r="K5498" s="18">
        <v>103441.19</v>
      </c>
      <c r="L5498" s="18">
        <v>0</v>
      </c>
      <c r="M5498" s="18">
        <v>103441.19</v>
      </c>
      <c r="N5498" s="18">
        <v>0</v>
      </c>
      <c r="R5498" s="1" t="s">
        <v>27</v>
      </c>
      <c r="S5498" s="1" t="s">
        <v>10633</v>
      </c>
      <c r="T5498" s="1" t="s">
        <v>46</v>
      </c>
      <c r="U5498" s="2"/>
      <c r="V5498" s="2"/>
      <c r="W5498" s="2"/>
      <c r="X5498" s="3">
        <v>0</v>
      </c>
      <c r="Y5498" s="33" t="e">
        <f>#REF!-U5498-V5498-W5498</f>
        <v>#REF!</v>
      </c>
    </row>
    <row r="5499" spans="1:25" ht="22.5" x14ac:dyDescent="0.2">
      <c r="A5499" s="1" t="s">
        <v>21</v>
      </c>
      <c r="B5499" s="1" t="s">
        <v>22</v>
      </c>
      <c r="C5499" s="44" t="s">
        <v>10619</v>
      </c>
      <c r="D5499" s="23" t="s">
        <v>10620</v>
      </c>
      <c r="E5499" s="1" t="s">
        <v>10620</v>
      </c>
      <c r="G5499" s="23" t="s">
        <v>3647</v>
      </c>
      <c r="H5499" s="23" t="s">
        <v>10622</v>
      </c>
      <c r="I5499" s="5" t="s">
        <v>10623</v>
      </c>
      <c r="J5499" s="29">
        <v>43245</v>
      </c>
      <c r="K5499" s="18">
        <v>305541.5</v>
      </c>
      <c r="L5499" s="18">
        <v>0</v>
      </c>
      <c r="M5499" s="18">
        <v>305541.5</v>
      </c>
      <c r="N5499" s="18">
        <v>0</v>
      </c>
      <c r="R5499" s="1" t="s">
        <v>27</v>
      </c>
      <c r="S5499" s="1" t="s">
        <v>10634</v>
      </c>
      <c r="T5499" s="1" t="s">
        <v>46</v>
      </c>
      <c r="U5499" s="2"/>
      <c r="V5499" s="2"/>
      <c r="W5499" s="2"/>
      <c r="X5499" s="3">
        <v>0</v>
      </c>
      <c r="Y5499" s="33" t="e">
        <f>#REF!-U5499-V5499-W5499</f>
        <v>#REF!</v>
      </c>
    </row>
    <row r="5500" spans="1:25" x14ac:dyDescent="0.2">
      <c r="H5500" s="27" t="s">
        <v>10635</v>
      </c>
      <c r="J5500" s="29"/>
      <c r="K5500" s="18">
        <f>SUBTOTAL(9,K5488:K5499)</f>
        <v>1988041.41</v>
      </c>
      <c r="L5500" s="18">
        <f>SUBTOTAL(9,L5488:L5499)</f>
        <v>0</v>
      </c>
      <c r="M5500" s="18">
        <f>SUBTOTAL(9,M5488:M5499)</f>
        <v>1988041.41</v>
      </c>
      <c r="N5500" s="18">
        <f>SUBTOTAL(9,N5488:N5499)</f>
        <v>0</v>
      </c>
      <c r="U5500" s="2"/>
      <c r="V5500" s="2"/>
      <c r="W5500" s="2"/>
      <c r="X5500" s="3">
        <f>SUBTOTAL(9,X5488:X5499)</f>
        <v>0</v>
      </c>
      <c r="Y5500" s="33" t="e">
        <f>#REF!-U5500-V5500-W5500</f>
        <v>#REF!</v>
      </c>
    </row>
    <row r="5501" spans="1:25" s="35" customFormat="1" ht="12.75" customHeight="1" x14ac:dyDescent="0.2">
      <c r="A5501" s="6" t="s">
        <v>21</v>
      </c>
      <c r="B5501" s="6" t="s">
        <v>22</v>
      </c>
      <c r="C5501" s="46" t="s">
        <v>10619</v>
      </c>
      <c r="D5501" s="24" t="s">
        <v>10620</v>
      </c>
      <c r="E5501" s="6" t="s">
        <v>10620</v>
      </c>
      <c r="F5501" s="24"/>
      <c r="G5501" s="24" t="s">
        <v>25</v>
      </c>
      <c r="H5501" s="24" t="s">
        <v>10638</v>
      </c>
      <c r="I5501" s="12" t="s">
        <v>10639</v>
      </c>
      <c r="J5501" s="30">
        <v>43026</v>
      </c>
      <c r="K5501" s="19">
        <v>59915.32</v>
      </c>
      <c r="L5501" s="19">
        <v>0</v>
      </c>
      <c r="M5501" s="19">
        <v>59915.32</v>
      </c>
      <c r="N5501" s="19">
        <v>0</v>
      </c>
      <c r="O5501" s="6" t="s">
        <v>10636</v>
      </c>
      <c r="P5501" s="6"/>
      <c r="Q5501" s="6"/>
      <c r="R5501" s="6" t="s">
        <v>27</v>
      </c>
      <c r="S5501" s="6" t="s">
        <v>10637</v>
      </c>
      <c r="T5501" s="6" t="s">
        <v>46</v>
      </c>
      <c r="U5501" s="7"/>
      <c r="V5501" s="7"/>
      <c r="W5501" s="7"/>
      <c r="X5501" s="8">
        <v>0</v>
      </c>
      <c r="Y5501" s="33" t="e">
        <f>#REF!-U5501-V5501-W5501</f>
        <v>#REF!</v>
      </c>
    </row>
    <row r="5502" spans="1:25" x14ac:dyDescent="0.2">
      <c r="H5502" s="27" t="s">
        <v>10640</v>
      </c>
      <c r="J5502" s="29"/>
      <c r="K5502" s="18">
        <f>SUBTOTAL(9,K5501:K5501)</f>
        <v>59915.32</v>
      </c>
      <c r="L5502" s="18">
        <f>SUBTOTAL(9,L5501:L5501)</f>
        <v>0</v>
      </c>
      <c r="M5502" s="18">
        <f>SUBTOTAL(9,M5501:M5501)</f>
        <v>59915.32</v>
      </c>
      <c r="N5502" s="18">
        <f>SUBTOTAL(9,N5501:N5501)</f>
        <v>0</v>
      </c>
      <c r="U5502" s="2"/>
      <c r="V5502" s="2"/>
      <c r="W5502" s="2"/>
      <c r="X5502" s="3">
        <f>SUBTOTAL(9,X5501:X5501)</f>
        <v>0</v>
      </c>
      <c r="Y5502" s="33" t="e">
        <f>#REF!-U5502-V5502-W5502</f>
        <v>#REF!</v>
      </c>
    </row>
    <row r="5503" spans="1:25" ht="22.5" x14ac:dyDescent="0.2">
      <c r="A5503" s="1" t="s">
        <v>21</v>
      </c>
      <c r="B5503" s="1" t="s">
        <v>22</v>
      </c>
      <c r="C5503" s="44" t="s">
        <v>10619</v>
      </c>
      <c r="D5503" s="23" t="s">
        <v>10620</v>
      </c>
      <c r="E5503" s="1" t="s">
        <v>10620</v>
      </c>
      <c r="G5503" s="23" t="s">
        <v>25</v>
      </c>
      <c r="H5503" s="23" t="s">
        <v>10643</v>
      </c>
      <c r="I5503" s="5" t="s">
        <v>10644</v>
      </c>
      <c r="J5503" s="29">
        <v>43035</v>
      </c>
      <c r="K5503" s="18">
        <v>101506.4</v>
      </c>
      <c r="L5503" s="18">
        <v>0</v>
      </c>
      <c r="M5503" s="18">
        <v>101506.4</v>
      </c>
      <c r="N5503" s="18">
        <v>0</v>
      </c>
      <c r="O5503" s="1" t="s">
        <v>10641</v>
      </c>
      <c r="R5503" s="1" t="s">
        <v>27</v>
      </c>
      <c r="S5503" s="1" t="s">
        <v>10642</v>
      </c>
      <c r="T5503" s="1" t="s">
        <v>46</v>
      </c>
      <c r="U5503" s="2"/>
      <c r="V5503" s="2"/>
      <c r="W5503" s="2"/>
      <c r="X5503" s="3">
        <v>3.8000000000000002E-4</v>
      </c>
      <c r="Y5503" s="33" t="e">
        <f>#REF!-U5503-V5503-W5503</f>
        <v>#REF!</v>
      </c>
    </row>
    <row r="5504" spans="1:25" ht="22.5" x14ac:dyDescent="0.2">
      <c r="A5504" s="1" t="s">
        <v>21</v>
      </c>
      <c r="B5504" s="1" t="s">
        <v>22</v>
      </c>
      <c r="C5504" s="44" t="s">
        <v>10619</v>
      </c>
      <c r="D5504" s="23" t="s">
        <v>10620</v>
      </c>
      <c r="E5504" s="1" t="s">
        <v>10620</v>
      </c>
      <c r="G5504" s="23" t="s">
        <v>25</v>
      </c>
      <c r="H5504" s="23" t="s">
        <v>10643</v>
      </c>
      <c r="I5504" s="5" t="s">
        <v>10644</v>
      </c>
      <c r="J5504" s="29">
        <v>43108</v>
      </c>
      <c r="K5504" s="18">
        <v>69406.2</v>
      </c>
      <c r="L5504" s="18">
        <v>0</v>
      </c>
      <c r="M5504" s="18">
        <v>69406.2</v>
      </c>
      <c r="N5504" s="18">
        <v>0</v>
      </c>
      <c r="O5504" s="1" t="s">
        <v>10645</v>
      </c>
      <c r="R5504" s="1" t="s">
        <v>27</v>
      </c>
      <c r="S5504" s="1" t="s">
        <v>10646</v>
      </c>
      <c r="T5504" s="1" t="s">
        <v>46</v>
      </c>
      <c r="U5504" s="2"/>
      <c r="V5504" s="2"/>
      <c r="W5504" s="2"/>
      <c r="X5504" s="3">
        <v>0</v>
      </c>
      <c r="Y5504" s="33" t="e">
        <f>#REF!-U5504-V5504-W5504</f>
        <v>#REF!</v>
      </c>
    </row>
    <row r="5505" spans="1:25" ht="22.5" x14ac:dyDescent="0.2">
      <c r="A5505" s="1" t="s">
        <v>21</v>
      </c>
      <c r="B5505" s="1" t="s">
        <v>22</v>
      </c>
      <c r="C5505" s="44" t="s">
        <v>10619</v>
      </c>
      <c r="D5505" s="23" t="s">
        <v>10620</v>
      </c>
      <c r="E5505" s="1" t="s">
        <v>10620</v>
      </c>
      <c r="G5505" s="23" t="s">
        <v>1486</v>
      </c>
      <c r="H5505" s="23" t="s">
        <v>10643</v>
      </c>
      <c r="I5505" s="5" t="s">
        <v>10644</v>
      </c>
      <c r="J5505" s="29">
        <v>43035</v>
      </c>
      <c r="K5505" s="18">
        <v>2038.18</v>
      </c>
      <c r="L5505" s="18">
        <v>0</v>
      </c>
      <c r="M5505" s="18">
        <v>0</v>
      </c>
      <c r="N5505" s="18">
        <v>2038.18</v>
      </c>
      <c r="O5505" s="1" t="s">
        <v>10641</v>
      </c>
      <c r="R5505" s="1" t="s">
        <v>27</v>
      </c>
      <c r="S5505" s="1" t="s">
        <v>10642</v>
      </c>
      <c r="T5505" s="1" t="s">
        <v>46</v>
      </c>
      <c r="U5505" s="2"/>
      <c r="V5505" s="2"/>
      <c r="W5505" s="2"/>
      <c r="X5505" s="3">
        <v>-3.8000000000000002E-4</v>
      </c>
      <c r="Y5505" s="33" t="e">
        <f>#REF!-U5505-V5505-W5505</f>
        <v>#REF!</v>
      </c>
    </row>
    <row r="5506" spans="1:25" x14ac:dyDescent="0.2">
      <c r="H5506" s="27" t="s">
        <v>10647</v>
      </c>
      <c r="J5506" s="29"/>
      <c r="K5506" s="18">
        <f>SUBTOTAL(9,K5503:K5505)</f>
        <v>172950.77999999997</v>
      </c>
      <c r="L5506" s="18">
        <f>SUBTOTAL(9,L5503:L5505)</f>
        <v>0</v>
      </c>
      <c r="M5506" s="18">
        <f>SUBTOTAL(9,M5503:M5505)</f>
        <v>170912.59999999998</v>
      </c>
      <c r="N5506" s="18">
        <f>SUBTOTAL(9,N5503:N5505)</f>
        <v>2038.18</v>
      </c>
      <c r="U5506" s="2"/>
      <c r="V5506" s="2"/>
      <c r="W5506" s="2"/>
      <c r="X5506" s="3">
        <f>SUBTOTAL(9,X5503:X5505)</f>
        <v>0</v>
      </c>
      <c r="Y5506" s="33" t="e">
        <f>#REF!-U5506-V5506-W5506</f>
        <v>#REF!</v>
      </c>
    </row>
    <row r="5507" spans="1:25" ht="22.5" x14ac:dyDescent="0.2">
      <c r="A5507" s="1" t="s">
        <v>21</v>
      </c>
      <c r="B5507" s="1" t="s">
        <v>22</v>
      </c>
      <c r="C5507" s="44" t="s">
        <v>10619</v>
      </c>
      <c r="D5507" s="23" t="s">
        <v>10620</v>
      </c>
      <c r="E5507" s="1" t="s">
        <v>10620</v>
      </c>
      <c r="F5507" s="23" t="s">
        <v>2694</v>
      </c>
      <c r="H5507" s="23" t="s">
        <v>10650</v>
      </c>
      <c r="I5507" s="5" t="s">
        <v>10651</v>
      </c>
      <c r="J5507" s="29">
        <v>42943</v>
      </c>
      <c r="K5507" s="18">
        <v>304662.21000000002</v>
      </c>
      <c r="L5507" s="18">
        <v>304662.21000000002</v>
      </c>
      <c r="M5507" s="18">
        <v>0</v>
      </c>
      <c r="N5507" s="18">
        <v>0</v>
      </c>
      <c r="O5507" s="1" t="s">
        <v>10648</v>
      </c>
      <c r="R5507" s="1" t="s">
        <v>27</v>
      </c>
      <c r="S5507" s="1" t="s">
        <v>10649</v>
      </c>
      <c r="T5507" s="1" t="s">
        <v>46</v>
      </c>
      <c r="U5507" s="2"/>
      <c r="V5507" s="2"/>
      <c r="W5507" s="2"/>
      <c r="X5507" s="3">
        <v>0</v>
      </c>
      <c r="Y5507" s="33" t="e">
        <f>#REF!-U5507-V5507-W5507</f>
        <v>#REF!</v>
      </c>
    </row>
    <row r="5508" spans="1:25" ht="22.5" x14ac:dyDescent="0.2">
      <c r="A5508" s="1" t="s">
        <v>21</v>
      </c>
      <c r="B5508" s="1" t="s">
        <v>22</v>
      </c>
      <c r="C5508" s="44" t="s">
        <v>10619</v>
      </c>
      <c r="D5508" s="23" t="s">
        <v>10620</v>
      </c>
      <c r="E5508" s="1" t="s">
        <v>10620</v>
      </c>
      <c r="F5508" s="23" t="s">
        <v>2694</v>
      </c>
      <c r="H5508" s="23" t="s">
        <v>10650</v>
      </c>
      <c r="I5508" s="5" t="s">
        <v>10651</v>
      </c>
      <c r="J5508" s="29">
        <v>42965</v>
      </c>
      <c r="K5508" s="18">
        <v>330115.01</v>
      </c>
      <c r="L5508" s="18">
        <v>330115.01</v>
      </c>
      <c r="M5508" s="18">
        <v>0</v>
      </c>
      <c r="N5508" s="18">
        <v>0</v>
      </c>
      <c r="O5508" s="1" t="s">
        <v>10648</v>
      </c>
      <c r="R5508" s="1" t="s">
        <v>27</v>
      </c>
      <c r="S5508" s="1" t="s">
        <v>10652</v>
      </c>
      <c r="T5508" s="1" t="s">
        <v>46</v>
      </c>
      <c r="U5508" s="2"/>
      <c r="V5508" s="2"/>
      <c r="W5508" s="2"/>
      <c r="X5508" s="3">
        <v>0</v>
      </c>
      <c r="Y5508" s="33" t="e">
        <f>#REF!-U5508-V5508-W5508</f>
        <v>#REF!</v>
      </c>
    </row>
    <row r="5509" spans="1:25" ht="22.5" x14ac:dyDescent="0.2">
      <c r="A5509" s="1" t="s">
        <v>21</v>
      </c>
      <c r="B5509" s="1" t="s">
        <v>22</v>
      </c>
      <c r="C5509" s="44" t="s">
        <v>10619</v>
      </c>
      <c r="D5509" s="23" t="s">
        <v>10620</v>
      </c>
      <c r="E5509" s="1" t="s">
        <v>10620</v>
      </c>
      <c r="F5509" s="23" t="s">
        <v>2694</v>
      </c>
      <c r="H5509" s="23" t="s">
        <v>10650</v>
      </c>
      <c r="I5509" s="5" t="s">
        <v>10651</v>
      </c>
      <c r="J5509" s="29">
        <v>42986</v>
      </c>
      <c r="K5509" s="18">
        <v>197036.65</v>
      </c>
      <c r="L5509" s="18">
        <v>197036.65</v>
      </c>
      <c r="M5509" s="18">
        <v>0</v>
      </c>
      <c r="N5509" s="18">
        <v>0</v>
      </c>
      <c r="O5509" s="1" t="s">
        <v>10648</v>
      </c>
      <c r="R5509" s="1" t="s">
        <v>27</v>
      </c>
      <c r="S5509" s="1" t="s">
        <v>10653</v>
      </c>
      <c r="T5509" s="1" t="s">
        <v>46</v>
      </c>
      <c r="U5509" s="2"/>
      <c r="V5509" s="2"/>
      <c r="W5509" s="2"/>
      <c r="X5509" s="3">
        <v>0</v>
      </c>
      <c r="Y5509" s="33" t="e">
        <f>#REF!-U5509-V5509-W5509</f>
        <v>#REF!</v>
      </c>
    </row>
    <row r="5510" spans="1:25" x14ac:dyDescent="0.2">
      <c r="H5510" s="27" t="s">
        <v>10654</v>
      </c>
      <c r="J5510" s="29"/>
      <c r="K5510" s="18">
        <f>SUBTOTAL(9,K5507:K5509)</f>
        <v>831813.87</v>
      </c>
      <c r="L5510" s="18">
        <f>SUBTOTAL(9,L5507:L5509)</f>
        <v>831813.87</v>
      </c>
      <c r="M5510" s="18">
        <f>SUBTOTAL(9,M5507:M5509)</f>
        <v>0</v>
      </c>
      <c r="N5510" s="18">
        <f>SUBTOTAL(9,N5507:N5509)</f>
        <v>0</v>
      </c>
      <c r="U5510" s="2"/>
      <c r="V5510" s="2"/>
      <c r="W5510" s="2"/>
      <c r="X5510" s="3">
        <f>SUBTOTAL(9,X5507:X5509)</f>
        <v>0</v>
      </c>
      <c r="Y5510" s="33" t="e">
        <f>#REF!-U5510-V5510-W5510</f>
        <v>#REF!</v>
      </c>
    </row>
    <row r="5511" spans="1:25" x14ac:dyDescent="0.2">
      <c r="A5511" s="1" t="s">
        <v>21</v>
      </c>
      <c r="B5511" s="1" t="s">
        <v>22</v>
      </c>
      <c r="C5511" s="44" t="s">
        <v>10619</v>
      </c>
      <c r="D5511" s="23" t="s">
        <v>10620</v>
      </c>
      <c r="E5511" s="1" t="s">
        <v>10620</v>
      </c>
      <c r="F5511" s="23" t="s">
        <v>2694</v>
      </c>
      <c r="H5511" s="23" t="s">
        <v>10657</v>
      </c>
      <c r="I5511" s="5" t="s">
        <v>10658</v>
      </c>
      <c r="J5511" s="29">
        <v>42943</v>
      </c>
      <c r="K5511" s="18">
        <v>353280.02</v>
      </c>
      <c r="L5511" s="18">
        <v>353280.02</v>
      </c>
      <c r="M5511" s="18">
        <v>0</v>
      </c>
      <c r="N5511" s="18">
        <v>0</v>
      </c>
      <c r="O5511" s="1" t="s">
        <v>10655</v>
      </c>
      <c r="R5511" s="1" t="s">
        <v>27</v>
      </c>
      <c r="S5511" s="1" t="s">
        <v>10656</v>
      </c>
      <c r="T5511" s="1" t="s">
        <v>46</v>
      </c>
      <c r="U5511" s="2"/>
      <c r="V5511" s="2"/>
      <c r="W5511" s="2"/>
      <c r="X5511" s="3">
        <v>0</v>
      </c>
      <c r="Y5511" s="33" t="e">
        <f>#REF!-U5511-V5511-W5511</f>
        <v>#REF!</v>
      </c>
    </row>
    <row r="5512" spans="1:25" x14ac:dyDescent="0.2">
      <c r="A5512" s="1" t="s">
        <v>21</v>
      </c>
      <c r="B5512" s="1" t="s">
        <v>22</v>
      </c>
      <c r="C5512" s="44" t="s">
        <v>10619</v>
      </c>
      <c r="D5512" s="23" t="s">
        <v>10620</v>
      </c>
      <c r="E5512" s="1" t="s">
        <v>10620</v>
      </c>
      <c r="F5512" s="23" t="s">
        <v>2694</v>
      </c>
      <c r="H5512" s="23" t="s">
        <v>10657</v>
      </c>
      <c r="I5512" s="5" t="s">
        <v>10658</v>
      </c>
      <c r="J5512" s="29">
        <v>42955</v>
      </c>
      <c r="K5512" s="18">
        <v>90127.51</v>
      </c>
      <c r="L5512" s="18">
        <v>90127.51</v>
      </c>
      <c r="M5512" s="18">
        <v>0</v>
      </c>
      <c r="N5512" s="18">
        <v>0</v>
      </c>
      <c r="O5512" s="1" t="s">
        <v>10655</v>
      </c>
      <c r="R5512" s="1" t="s">
        <v>27</v>
      </c>
      <c r="S5512" s="1" t="s">
        <v>10659</v>
      </c>
      <c r="T5512" s="1" t="s">
        <v>46</v>
      </c>
      <c r="U5512" s="2"/>
      <c r="V5512" s="2"/>
      <c r="W5512" s="2"/>
      <c r="X5512" s="3">
        <v>0</v>
      </c>
      <c r="Y5512" s="33" t="e">
        <f>#REF!-U5512-V5512-W5512</f>
        <v>#REF!</v>
      </c>
    </row>
    <row r="5513" spans="1:25" x14ac:dyDescent="0.2">
      <c r="A5513" s="1" t="s">
        <v>21</v>
      </c>
      <c r="B5513" s="1" t="s">
        <v>22</v>
      </c>
      <c r="C5513" s="44" t="s">
        <v>10619</v>
      </c>
      <c r="D5513" s="23" t="s">
        <v>10620</v>
      </c>
      <c r="E5513" s="1" t="s">
        <v>10620</v>
      </c>
      <c r="F5513" s="23" t="s">
        <v>2694</v>
      </c>
      <c r="H5513" s="23" t="s">
        <v>10657</v>
      </c>
      <c r="I5513" s="5" t="s">
        <v>10658</v>
      </c>
      <c r="J5513" s="29">
        <v>42962</v>
      </c>
      <c r="K5513" s="18">
        <v>29934.15</v>
      </c>
      <c r="L5513" s="18">
        <v>29934.15</v>
      </c>
      <c r="M5513" s="18">
        <v>0</v>
      </c>
      <c r="N5513" s="18">
        <v>0</v>
      </c>
      <c r="O5513" s="1" t="s">
        <v>10655</v>
      </c>
      <c r="R5513" s="1" t="s">
        <v>27</v>
      </c>
      <c r="S5513" s="1" t="s">
        <v>10660</v>
      </c>
      <c r="T5513" s="1" t="s">
        <v>46</v>
      </c>
      <c r="U5513" s="2"/>
      <c r="V5513" s="2"/>
      <c r="W5513" s="2"/>
      <c r="X5513" s="3">
        <v>0</v>
      </c>
      <c r="Y5513" s="33" t="e">
        <f>#REF!-U5513-V5513-W5513</f>
        <v>#REF!</v>
      </c>
    </row>
    <row r="5514" spans="1:25" x14ac:dyDescent="0.2">
      <c r="A5514" s="1" t="s">
        <v>21</v>
      </c>
      <c r="B5514" s="1" t="s">
        <v>22</v>
      </c>
      <c r="C5514" s="44" t="s">
        <v>10619</v>
      </c>
      <c r="D5514" s="23" t="s">
        <v>10620</v>
      </c>
      <c r="E5514" s="1" t="s">
        <v>10620</v>
      </c>
      <c r="F5514" s="23" t="s">
        <v>2694</v>
      </c>
      <c r="H5514" s="23" t="s">
        <v>10657</v>
      </c>
      <c r="I5514" s="5" t="s">
        <v>10658</v>
      </c>
      <c r="J5514" s="29">
        <v>42961</v>
      </c>
      <c r="K5514" s="18">
        <v>923276.88</v>
      </c>
      <c r="L5514" s="18">
        <v>923276.88</v>
      </c>
      <c r="M5514" s="18">
        <v>0</v>
      </c>
      <c r="N5514" s="18">
        <v>0</v>
      </c>
      <c r="O5514" s="1" t="s">
        <v>10655</v>
      </c>
      <c r="R5514" s="1" t="s">
        <v>27</v>
      </c>
      <c r="S5514" s="1" t="s">
        <v>10661</v>
      </c>
      <c r="T5514" s="1" t="s">
        <v>46</v>
      </c>
      <c r="U5514" s="2"/>
      <c r="V5514" s="2"/>
      <c r="W5514" s="2"/>
      <c r="X5514" s="3">
        <v>0</v>
      </c>
      <c r="Y5514" s="33" t="e">
        <f>#REF!-U5514-V5514-W5514</f>
        <v>#REF!</v>
      </c>
    </row>
    <row r="5515" spans="1:25" x14ac:dyDescent="0.2">
      <c r="A5515" s="1" t="s">
        <v>21</v>
      </c>
      <c r="B5515" s="1" t="s">
        <v>22</v>
      </c>
      <c r="C5515" s="44" t="s">
        <v>10619</v>
      </c>
      <c r="D5515" s="23" t="s">
        <v>10620</v>
      </c>
      <c r="E5515" s="1" t="s">
        <v>10620</v>
      </c>
      <c r="F5515" s="23" t="s">
        <v>2694</v>
      </c>
      <c r="H5515" s="23" t="s">
        <v>10657</v>
      </c>
      <c r="I5515" s="5" t="s">
        <v>10658</v>
      </c>
      <c r="J5515" s="29">
        <v>42961</v>
      </c>
      <c r="K5515" s="18">
        <v>5253957.8600000003</v>
      </c>
      <c r="L5515" s="18">
        <v>5253957.8600000003</v>
      </c>
      <c r="M5515" s="18">
        <v>0</v>
      </c>
      <c r="N5515" s="18">
        <v>0</v>
      </c>
      <c r="O5515" s="1" t="s">
        <v>10655</v>
      </c>
      <c r="R5515" s="1" t="s">
        <v>27</v>
      </c>
      <c r="S5515" s="1" t="s">
        <v>10662</v>
      </c>
      <c r="T5515" s="1" t="s">
        <v>46</v>
      </c>
      <c r="U5515" s="2"/>
      <c r="V5515" s="2"/>
      <c r="W5515" s="2"/>
      <c r="X5515" s="3">
        <v>0</v>
      </c>
      <c r="Y5515" s="33" t="e">
        <f>#REF!-U5515-V5515-W5515</f>
        <v>#REF!</v>
      </c>
    </row>
    <row r="5516" spans="1:25" x14ac:dyDescent="0.2">
      <c r="A5516" s="1" t="s">
        <v>21</v>
      </c>
      <c r="B5516" s="1" t="s">
        <v>22</v>
      </c>
      <c r="C5516" s="44" t="s">
        <v>10619</v>
      </c>
      <c r="D5516" s="23" t="s">
        <v>10620</v>
      </c>
      <c r="E5516" s="1" t="s">
        <v>10620</v>
      </c>
      <c r="F5516" s="23" t="s">
        <v>2694</v>
      </c>
      <c r="H5516" s="23" t="s">
        <v>10657</v>
      </c>
      <c r="I5516" s="5" t="s">
        <v>10658</v>
      </c>
      <c r="J5516" s="29">
        <v>42961</v>
      </c>
      <c r="K5516" s="18">
        <v>896994.17</v>
      </c>
      <c r="L5516" s="18">
        <v>896994.17</v>
      </c>
      <c r="M5516" s="18">
        <v>0</v>
      </c>
      <c r="N5516" s="18">
        <v>0</v>
      </c>
      <c r="O5516" s="1" t="s">
        <v>10655</v>
      </c>
      <c r="R5516" s="1" t="s">
        <v>27</v>
      </c>
      <c r="S5516" s="1" t="s">
        <v>10663</v>
      </c>
      <c r="T5516" s="1" t="s">
        <v>46</v>
      </c>
      <c r="U5516" s="2"/>
      <c r="V5516" s="2"/>
      <c r="W5516" s="2"/>
      <c r="X5516" s="3">
        <v>0</v>
      </c>
      <c r="Y5516" s="33" t="e">
        <f>#REF!-U5516-V5516-W5516</f>
        <v>#REF!</v>
      </c>
    </row>
    <row r="5517" spans="1:25" x14ac:dyDescent="0.2">
      <c r="A5517" s="1" t="s">
        <v>21</v>
      </c>
      <c r="B5517" s="1" t="s">
        <v>22</v>
      </c>
      <c r="C5517" s="44" t="s">
        <v>10619</v>
      </c>
      <c r="D5517" s="23" t="s">
        <v>10620</v>
      </c>
      <c r="E5517" s="1" t="s">
        <v>10620</v>
      </c>
      <c r="F5517" s="23" t="s">
        <v>2694</v>
      </c>
      <c r="H5517" s="23" t="s">
        <v>10657</v>
      </c>
      <c r="I5517" s="5" t="s">
        <v>10658</v>
      </c>
      <c r="J5517" s="29">
        <v>42991</v>
      </c>
      <c r="K5517" s="18">
        <v>201605</v>
      </c>
      <c r="L5517" s="18">
        <v>201605</v>
      </c>
      <c r="M5517" s="18">
        <v>0</v>
      </c>
      <c r="N5517" s="18">
        <v>0</v>
      </c>
      <c r="O5517" s="1" t="s">
        <v>10655</v>
      </c>
      <c r="R5517" s="1" t="s">
        <v>27</v>
      </c>
      <c r="S5517" s="1" t="s">
        <v>10664</v>
      </c>
      <c r="T5517" s="1" t="s">
        <v>46</v>
      </c>
      <c r="U5517" s="2"/>
      <c r="V5517" s="2"/>
      <c r="W5517" s="2"/>
      <c r="X5517" s="3">
        <v>0</v>
      </c>
      <c r="Y5517" s="33" t="e">
        <f>#REF!-U5517-V5517-W5517</f>
        <v>#REF!</v>
      </c>
    </row>
    <row r="5518" spans="1:25" x14ac:dyDescent="0.2">
      <c r="A5518" s="1" t="s">
        <v>21</v>
      </c>
      <c r="B5518" s="1" t="s">
        <v>22</v>
      </c>
      <c r="C5518" s="44" t="s">
        <v>10619</v>
      </c>
      <c r="D5518" s="23" t="s">
        <v>10620</v>
      </c>
      <c r="E5518" s="1" t="s">
        <v>10620</v>
      </c>
      <c r="F5518" s="23" t="s">
        <v>2694</v>
      </c>
      <c r="H5518" s="23" t="s">
        <v>10657</v>
      </c>
      <c r="I5518" s="5" t="s">
        <v>10658</v>
      </c>
      <c r="J5518" s="29">
        <v>42991</v>
      </c>
      <c r="K5518" s="18">
        <v>37382.86</v>
      </c>
      <c r="L5518" s="18">
        <v>37382.86</v>
      </c>
      <c r="M5518" s="18">
        <v>0</v>
      </c>
      <c r="N5518" s="18">
        <v>0</v>
      </c>
      <c r="O5518" s="1" t="s">
        <v>10655</v>
      </c>
      <c r="R5518" s="1" t="s">
        <v>27</v>
      </c>
      <c r="S5518" s="1" t="s">
        <v>10665</v>
      </c>
      <c r="T5518" s="1" t="s">
        <v>46</v>
      </c>
      <c r="U5518" s="2"/>
      <c r="V5518" s="2"/>
      <c r="W5518" s="2"/>
      <c r="X5518" s="3">
        <v>0</v>
      </c>
      <c r="Y5518" s="33" t="e">
        <f>#REF!-U5518-V5518-W5518</f>
        <v>#REF!</v>
      </c>
    </row>
    <row r="5519" spans="1:25" x14ac:dyDescent="0.2">
      <c r="A5519" s="1" t="s">
        <v>21</v>
      </c>
      <c r="B5519" s="1" t="s">
        <v>22</v>
      </c>
      <c r="C5519" s="44" t="s">
        <v>10619</v>
      </c>
      <c r="D5519" s="23" t="s">
        <v>10620</v>
      </c>
      <c r="E5519" s="1" t="s">
        <v>10620</v>
      </c>
      <c r="F5519" s="23" t="s">
        <v>2694</v>
      </c>
      <c r="H5519" s="23" t="s">
        <v>10657</v>
      </c>
      <c r="I5519" s="5" t="s">
        <v>10658</v>
      </c>
      <c r="J5519" s="29">
        <v>43035</v>
      </c>
      <c r="K5519" s="18">
        <v>34334.14</v>
      </c>
      <c r="L5519" s="18">
        <v>34334.14</v>
      </c>
      <c r="M5519" s="18">
        <v>0</v>
      </c>
      <c r="N5519" s="18">
        <v>0</v>
      </c>
      <c r="O5519" s="1" t="s">
        <v>10655</v>
      </c>
      <c r="R5519" s="1" t="s">
        <v>27</v>
      </c>
      <c r="S5519" s="1" t="s">
        <v>10666</v>
      </c>
      <c r="T5519" s="1" t="s">
        <v>46</v>
      </c>
      <c r="U5519" s="2"/>
      <c r="V5519" s="2"/>
      <c r="W5519" s="2"/>
      <c r="X5519" s="3">
        <v>0</v>
      </c>
      <c r="Y5519" s="33" t="e">
        <f>#REF!-U5519-V5519-W5519</f>
        <v>#REF!</v>
      </c>
    </row>
    <row r="5520" spans="1:25" x14ac:dyDescent="0.2">
      <c r="A5520" s="1" t="s">
        <v>21</v>
      </c>
      <c r="B5520" s="1" t="s">
        <v>22</v>
      </c>
      <c r="C5520" s="44" t="s">
        <v>10619</v>
      </c>
      <c r="D5520" s="23" t="s">
        <v>10620</v>
      </c>
      <c r="E5520" s="1" t="s">
        <v>10620</v>
      </c>
      <c r="F5520" s="23" t="s">
        <v>2694</v>
      </c>
      <c r="H5520" s="23" t="s">
        <v>10657</v>
      </c>
      <c r="I5520" s="5" t="s">
        <v>10658</v>
      </c>
      <c r="J5520" s="29">
        <v>43035</v>
      </c>
      <c r="K5520" s="18">
        <v>16036.28</v>
      </c>
      <c r="L5520" s="18">
        <v>16036.28</v>
      </c>
      <c r="M5520" s="18">
        <v>0</v>
      </c>
      <c r="N5520" s="18">
        <v>0</v>
      </c>
      <c r="O5520" s="1" t="s">
        <v>10655</v>
      </c>
      <c r="R5520" s="1" t="s">
        <v>27</v>
      </c>
      <c r="S5520" s="1" t="s">
        <v>10667</v>
      </c>
      <c r="T5520" s="1" t="s">
        <v>46</v>
      </c>
      <c r="U5520" s="2"/>
      <c r="V5520" s="2"/>
      <c r="W5520" s="2"/>
      <c r="X5520" s="3">
        <v>0</v>
      </c>
      <c r="Y5520" s="33" t="e">
        <f>#REF!-U5520-V5520-W5520</f>
        <v>#REF!</v>
      </c>
    </row>
    <row r="5521" spans="1:25" x14ac:dyDescent="0.2">
      <c r="H5521" s="27" t="s">
        <v>10668</v>
      </c>
      <c r="J5521" s="29"/>
      <c r="K5521" s="18">
        <f>SUBTOTAL(9,K5511:K5520)</f>
        <v>7836928.8700000001</v>
      </c>
      <c r="L5521" s="18">
        <f>SUBTOTAL(9,L5511:L5520)</f>
        <v>7836928.8700000001</v>
      </c>
      <c r="M5521" s="18">
        <f>SUBTOTAL(9,M5511:M5520)</f>
        <v>0</v>
      </c>
      <c r="N5521" s="18">
        <f>SUBTOTAL(9,N5511:N5520)</f>
        <v>0</v>
      </c>
      <c r="U5521" s="2"/>
      <c r="V5521" s="2"/>
      <c r="W5521" s="2"/>
      <c r="X5521" s="3">
        <f>SUBTOTAL(9,X5511:X5520)</f>
        <v>0</v>
      </c>
      <c r="Y5521" s="33" t="e">
        <f>#REF!-U5521-V5521-W5521</f>
        <v>#REF!</v>
      </c>
    </row>
    <row r="5522" spans="1:25" x14ac:dyDescent="0.2">
      <c r="A5522" s="1" t="s">
        <v>21</v>
      </c>
      <c r="B5522" s="1" t="s">
        <v>22</v>
      </c>
      <c r="C5522" s="44" t="s">
        <v>10619</v>
      </c>
      <c r="D5522" s="23" t="s">
        <v>10620</v>
      </c>
      <c r="E5522" s="1" t="s">
        <v>10620</v>
      </c>
      <c r="F5522" s="23" t="s">
        <v>2694</v>
      </c>
      <c r="H5522" s="23" t="s">
        <v>10670</v>
      </c>
      <c r="I5522" s="5" t="s">
        <v>10671</v>
      </c>
      <c r="J5522" s="29">
        <v>42929</v>
      </c>
      <c r="K5522" s="18">
        <v>3270588.85</v>
      </c>
      <c r="L5522" s="18">
        <v>3270588.85</v>
      </c>
      <c r="M5522" s="18">
        <v>0</v>
      </c>
      <c r="N5522" s="18">
        <v>0</v>
      </c>
      <c r="O5522" s="1" t="s">
        <v>10641</v>
      </c>
      <c r="R5522" s="1" t="s">
        <v>27</v>
      </c>
      <c r="S5522" s="1" t="s">
        <v>10669</v>
      </c>
      <c r="T5522" s="1" t="s">
        <v>46</v>
      </c>
      <c r="U5522" s="2"/>
      <c r="V5522" s="2"/>
      <c r="W5522" s="2"/>
      <c r="X5522" s="3">
        <v>0</v>
      </c>
      <c r="Y5522" s="33" t="e">
        <f>#REF!-U5522-V5522-W5522</f>
        <v>#REF!</v>
      </c>
    </row>
    <row r="5523" spans="1:25" x14ac:dyDescent="0.2">
      <c r="A5523" s="1" t="s">
        <v>21</v>
      </c>
      <c r="B5523" s="1" t="s">
        <v>22</v>
      </c>
      <c r="C5523" s="44" t="s">
        <v>10619</v>
      </c>
      <c r="D5523" s="23" t="s">
        <v>10620</v>
      </c>
      <c r="E5523" s="1" t="s">
        <v>10620</v>
      </c>
      <c r="F5523" s="23" t="s">
        <v>2694</v>
      </c>
      <c r="H5523" s="23" t="s">
        <v>10670</v>
      </c>
      <c r="I5523" s="5" t="s">
        <v>10671</v>
      </c>
      <c r="J5523" s="29">
        <v>42943</v>
      </c>
      <c r="K5523" s="18">
        <v>309827.21000000002</v>
      </c>
      <c r="L5523" s="18">
        <v>309827.21000000002</v>
      </c>
      <c r="M5523" s="18">
        <v>0</v>
      </c>
      <c r="N5523" s="18">
        <v>0</v>
      </c>
      <c r="O5523" s="1" t="s">
        <v>10641</v>
      </c>
      <c r="R5523" s="1" t="s">
        <v>27</v>
      </c>
      <c r="S5523" s="1" t="s">
        <v>10672</v>
      </c>
      <c r="T5523" s="1" t="s">
        <v>46</v>
      </c>
      <c r="U5523" s="2"/>
      <c r="V5523" s="2"/>
      <c r="W5523" s="2"/>
      <c r="X5523" s="3">
        <v>0</v>
      </c>
      <c r="Y5523" s="33" t="e">
        <f>#REF!-U5523-V5523-W5523</f>
        <v>#REF!</v>
      </c>
    </row>
    <row r="5524" spans="1:25" x14ac:dyDescent="0.2">
      <c r="A5524" s="1" t="s">
        <v>21</v>
      </c>
      <c r="B5524" s="1" t="s">
        <v>22</v>
      </c>
      <c r="C5524" s="44" t="s">
        <v>10619</v>
      </c>
      <c r="D5524" s="23" t="s">
        <v>10620</v>
      </c>
      <c r="E5524" s="1" t="s">
        <v>10620</v>
      </c>
      <c r="F5524" s="23" t="s">
        <v>2694</v>
      </c>
      <c r="H5524" s="23" t="s">
        <v>10670</v>
      </c>
      <c r="I5524" s="5" t="s">
        <v>10671</v>
      </c>
      <c r="J5524" s="29">
        <v>42943</v>
      </c>
      <c r="K5524" s="18">
        <v>12501.55</v>
      </c>
      <c r="L5524" s="18">
        <v>12501.55</v>
      </c>
      <c r="M5524" s="18">
        <v>0</v>
      </c>
      <c r="N5524" s="18">
        <v>0</v>
      </c>
      <c r="O5524" s="1" t="s">
        <v>10641</v>
      </c>
      <c r="R5524" s="1" t="s">
        <v>27</v>
      </c>
      <c r="S5524" s="1" t="s">
        <v>10673</v>
      </c>
      <c r="T5524" s="1" t="s">
        <v>46</v>
      </c>
      <c r="U5524" s="2"/>
      <c r="V5524" s="2"/>
      <c r="W5524" s="2"/>
      <c r="X5524" s="3">
        <v>0</v>
      </c>
      <c r="Y5524" s="33" t="e">
        <f>#REF!-U5524-V5524-W5524</f>
        <v>#REF!</v>
      </c>
    </row>
    <row r="5525" spans="1:25" x14ac:dyDescent="0.2">
      <c r="A5525" s="1" t="s">
        <v>21</v>
      </c>
      <c r="B5525" s="1" t="s">
        <v>22</v>
      </c>
      <c r="C5525" s="44" t="s">
        <v>10619</v>
      </c>
      <c r="D5525" s="23" t="s">
        <v>10620</v>
      </c>
      <c r="E5525" s="1" t="s">
        <v>10620</v>
      </c>
      <c r="F5525" s="23" t="s">
        <v>2694</v>
      </c>
      <c r="H5525" s="23" t="s">
        <v>10670</v>
      </c>
      <c r="I5525" s="5" t="s">
        <v>10671</v>
      </c>
      <c r="J5525" s="29">
        <v>42955</v>
      </c>
      <c r="K5525" s="18">
        <v>92955.94</v>
      </c>
      <c r="L5525" s="18">
        <v>92955.94</v>
      </c>
      <c r="M5525" s="18">
        <v>0</v>
      </c>
      <c r="N5525" s="18">
        <v>0</v>
      </c>
      <c r="O5525" s="1" t="s">
        <v>10641</v>
      </c>
      <c r="R5525" s="1" t="s">
        <v>27</v>
      </c>
      <c r="S5525" s="1" t="s">
        <v>10674</v>
      </c>
      <c r="T5525" s="1" t="s">
        <v>46</v>
      </c>
      <c r="U5525" s="2"/>
      <c r="V5525" s="2"/>
      <c r="W5525" s="2"/>
      <c r="X5525" s="3">
        <v>0</v>
      </c>
      <c r="Y5525" s="33" t="e">
        <f>#REF!-U5525-V5525-W5525</f>
        <v>#REF!</v>
      </c>
    </row>
    <row r="5526" spans="1:25" x14ac:dyDescent="0.2">
      <c r="A5526" s="1" t="s">
        <v>21</v>
      </c>
      <c r="B5526" s="1" t="s">
        <v>22</v>
      </c>
      <c r="C5526" s="44" t="s">
        <v>10619</v>
      </c>
      <c r="D5526" s="23" t="s">
        <v>10620</v>
      </c>
      <c r="E5526" s="1" t="s">
        <v>10620</v>
      </c>
      <c r="F5526" s="23" t="s">
        <v>2694</v>
      </c>
      <c r="H5526" s="23" t="s">
        <v>10670</v>
      </c>
      <c r="I5526" s="5" t="s">
        <v>10671</v>
      </c>
      <c r="J5526" s="29">
        <v>42963</v>
      </c>
      <c r="K5526" s="18">
        <v>48011.66</v>
      </c>
      <c r="L5526" s="18">
        <v>48011.66</v>
      </c>
      <c r="M5526" s="18">
        <v>0</v>
      </c>
      <c r="N5526" s="18">
        <v>0</v>
      </c>
      <c r="O5526" s="1" t="s">
        <v>10641</v>
      </c>
      <c r="R5526" s="1" t="s">
        <v>27</v>
      </c>
      <c r="S5526" s="1" t="s">
        <v>10675</v>
      </c>
      <c r="T5526" s="1" t="s">
        <v>46</v>
      </c>
      <c r="U5526" s="2"/>
      <c r="V5526" s="2"/>
      <c r="W5526" s="2"/>
      <c r="X5526" s="3">
        <v>0</v>
      </c>
      <c r="Y5526" s="33" t="e">
        <f>#REF!-U5526-V5526-W5526</f>
        <v>#REF!</v>
      </c>
    </row>
    <row r="5527" spans="1:25" x14ac:dyDescent="0.2">
      <c r="A5527" s="1" t="s">
        <v>21</v>
      </c>
      <c r="B5527" s="1" t="s">
        <v>22</v>
      </c>
      <c r="C5527" s="44" t="s">
        <v>10619</v>
      </c>
      <c r="D5527" s="23" t="s">
        <v>10620</v>
      </c>
      <c r="E5527" s="1" t="s">
        <v>10620</v>
      </c>
      <c r="F5527" s="23" t="s">
        <v>2694</v>
      </c>
      <c r="H5527" s="23" t="s">
        <v>10670</v>
      </c>
      <c r="I5527" s="5" t="s">
        <v>10671</v>
      </c>
      <c r="J5527" s="29">
        <v>42986</v>
      </c>
      <c r="K5527" s="18">
        <v>5615.04</v>
      </c>
      <c r="L5527" s="18">
        <v>5615.04</v>
      </c>
      <c r="M5527" s="18">
        <v>0</v>
      </c>
      <c r="N5527" s="18">
        <v>0</v>
      </c>
      <c r="O5527" s="1" t="s">
        <v>10641</v>
      </c>
      <c r="R5527" s="1" t="s">
        <v>27</v>
      </c>
      <c r="S5527" s="1" t="s">
        <v>10676</v>
      </c>
      <c r="T5527" s="1" t="s">
        <v>46</v>
      </c>
      <c r="U5527" s="2"/>
      <c r="V5527" s="2"/>
      <c r="W5527" s="2"/>
      <c r="X5527" s="3">
        <v>0</v>
      </c>
      <c r="Y5527" s="33" t="e">
        <f>#REF!-U5527-V5527-W5527</f>
        <v>#REF!</v>
      </c>
    </row>
    <row r="5528" spans="1:25" x14ac:dyDescent="0.2">
      <c r="A5528" s="1" t="s">
        <v>21</v>
      </c>
      <c r="B5528" s="1" t="s">
        <v>22</v>
      </c>
      <c r="C5528" s="44" t="s">
        <v>10619</v>
      </c>
      <c r="D5528" s="23" t="s">
        <v>10620</v>
      </c>
      <c r="E5528" s="1" t="s">
        <v>10620</v>
      </c>
      <c r="F5528" s="23" t="s">
        <v>2694</v>
      </c>
      <c r="H5528" s="23" t="s">
        <v>10670</v>
      </c>
      <c r="I5528" s="5" t="s">
        <v>10671</v>
      </c>
      <c r="J5528" s="29">
        <v>43035</v>
      </c>
      <c r="K5528" s="18">
        <v>70131.38</v>
      </c>
      <c r="L5528" s="18">
        <v>70131.38</v>
      </c>
      <c r="M5528" s="18">
        <v>0</v>
      </c>
      <c r="N5528" s="18">
        <v>0</v>
      </c>
      <c r="O5528" s="1" t="s">
        <v>10641</v>
      </c>
      <c r="R5528" s="1" t="s">
        <v>27</v>
      </c>
      <c r="S5528" s="1" t="s">
        <v>10677</v>
      </c>
      <c r="T5528" s="1" t="s">
        <v>46</v>
      </c>
      <c r="U5528" s="2"/>
      <c r="V5528" s="2"/>
      <c r="W5528" s="2"/>
      <c r="X5528" s="3">
        <v>0</v>
      </c>
      <c r="Y5528" s="33" t="e">
        <f>#REF!-U5528-V5528-W5528</f>
        <v>#REF!</v>
      </c>
    </row>
    <row r="5529" spans="1:25" x14ac:dyDescent="0.2">
      <c r="A5529" s="1" t="s">
        <v>21</v>
      </c>
      <c r="B5529" s="1" t="s">
        <v>22</v>
      </c>
      <c r="C5529" s="44" t="s">
        <v>10619</v>
      </c>
      <c r="D5529" s="23" t="s">
        <v>10620</v>
      </c>
      <c r="E5529" s="1" t="s">
        <v>10620</v>
      </c>
      <c r="F5529" s="23" t="s">
        <v>2694</v>
      </c>
      <c r="H5529" s="23" t="s">
        <v>10670</v>
      </c>
      <c r="I5529" s="5" t="s">
        <v>10671</v>
      </c>
      <c r="J5529" s="29">
        <v>43035</v>
      </c>
      <c r="K5529" s="18">
        <v>9611.35</v>
      </c>
      <c r="L5529" s="18">
        <v>9611.35</v>
      </c>
      <c r="M5529" s="18">
        <v>0</v>
      </c>
      <c r="N5529" s="18">
        <v>0</v>
      </c>
      <c r="O5529" s="1" t="s">
        <v>10641</v>
      </c>
      <c r="R5529" s="1" t="s">
        <v>27</v>
      </c>
      <c r="S5529" s="1" t="s">
        <v>10678</v>
      </c>
      <c r="T5529" s="1" t="s">
        <v>46</v>
      </c>
      <c r="U5529" s="2"/>
      <c r="V5529" s="2"/>
      <c r="W5529" s="2"/>
      <c r="X5529" s="3">
        <v>0</v>
      </c>
      <c r="Y5529" s="33" t="e">
        <f>#REF!-U5529-V5529-W5529</f>
        <v>#REF!</v>
      </c>
    </row>
    <row r="5530" spans="1:25" x14ac:dyDescent="0.2">
      <c r="A5530" s="1" t="s">
        <v>21</v>
      </c>
      <c r="B5530" s="1" t="s">
        <v>22</v>
      </c>
      <c r="C5530" s="44" t="s">
        <v>10619</v>
      </c>
      <c r="D5530" s="23" t="s">
        <v>10620</v>
      </c>
      <c r="E5530" s="1" t="s">
        <v>10620</v>
      </c>
      <c r="F5530" s="23" t="s">
        <v>2694</v>
      </c>
      <c r="H5530" s="23" t="s">
        <v>10670</v>
      </c>
      <c r="I5530" s="5" t="s">
        <v>10671</v>
      </c>
      <c r="J5530" s="29">
        <v>43035</v>
      </c>
      <c r="K5530" s="18">
        <v>5912.27</v>
      </c>
      <c r="L5530" s="18">
        <v>5912.27</v>
      </c>
      <c r="M5530" s="18">
        <v>0</v>
      </c>
      <c r="N5530" s="18">
        <v>0</v>
      </c>
      <c r="O5530" s="1" t="s">
        <v>10641</v>
      </c>
      <c r="R5530" s="1" t="s">
        <v>27</v>
      </c>
      <c r="S5530" s="1" t="s">
        <v>10642</v>
      </c>
      <c r="T5530" s="1" t="s">
        <v>46</v>
      </c>
      <c r="U5530" s="2"/>
      <c r="V5530" s="2"/>
      <c r="W5530" s="2"/>
      <c r="X5530" s="3">
        <v>0</v>
      </c>
      <c r="Y5530" s="33" t="e">
        <f>#REF!-U5530-V5530-W5530</f>
        <v>#REF!</v>
      </c>
    </row>
    <row r="5531" spans="1:25" x14ac:dyDescent="0.2">
      <c r="H5531" s="27" t="s">
        <v>10679</v>
      </c>
      <c r="J5531" s="29"/>
      <c r="K5531" s="18">
        <f>SUBTOTAL(9,K5522:K5530)</f>
        <v>3825155.25</v>
      </c>
      <c r="L5531" s="18">
        <f>SUBTOTAL(9,L5522:L5530)</f>
        <v>3825155.25</v>
      </c>
      <c r="M5531" s="18">
        <f>SUBTOTAL(9,M5522:M5530)</f>
        <v>0</v>
      </c>
      <c r="N5531" s="18">
        <f>SUBTOTAL(9,N5522:N5530)</f>
        <v>0</v>
      </c>
      <c r="U5531" s="2"/>
      <c r="V5531" s="2"/>
      <c r="W5531" s="2"/>
      <c r="X5531" s="3">
        <f>SUBTOTAL(9,X5522:X5530)</f>
        <v>0</v>
      </c>
      <c r="Y5531" s="33" t="e">
        <f>#REF!-U5531-V5531-W5531</f>
        <v>#REF!</v>
      </c>
    </row>
    <row r="5532" spans="1:25" x14ac:dyDescent="0.2">
      <c r="A5532" s="1" t="s">
        <v>21</v>
      </c>
      <c r="B5532" s="1" t="s">
        <v>22</v>
      </c>
      <c r="C5532" s="44" t="s">
        <v>10619</v>
      </c>
      <c r="D5532" s="23" t="s">
        <v>10620</v>
      </c>
      <c r="E5532" s="1" t="s">
        <v>10620</v>
      </c>
      <c r="F5532" s="23" t="s">
        <v>2694</v>
      </c>
      <c r="H5532" s="23" t="s">
        <v>10682</v>
      </c>
      <c r="I5532" s="5" t="s">
        <v>10683</v>
      </c>
      <c r="J5532" s="29">
        <v>42928</v>
      </c>
      <c r="K5532" s="18">
        <v>202972.88</v>
      </c>
      <c r="L5532" s="18">
        <v>202972.88</v>
      </c>
      <c r="M5532" s="18">
        <v>0</v>
      </c>
      <c r="N5532" s="18">
        <v>0</v>
      </c>
      <c r="O5532" s="1" t="s">
        <v>10680</v>
      </c>
      <c r="R5532" s="1" t="s">
        <v>27</v>
      </c>
      <c r="S5532" s="1" t="s">
        <v>10681</v>
      </c>
      <c r="T5532" s="1" t="s">
        <v>46</v>
      </c>
      <c r="U5532" s="2"/>
      <c r="V5532" s="2"/>
      <c r="W5532" s="2"/>
      <c r="X5532" s="3">
        <v>0</v>
      </c>
      <c r="Y5532" s="33" t="e">
        <f>#REF!-U5532-V5532-W5532</f>
        <v>#REF!</v>
      </c>
    </row>
    <row r="5533" spans="1:25" x14ac:dyDescent="0.2">
      <c r="A5533" s="1" t="s">
        <v>21</v>
      </c>
      <c r="B5533" s="1" t="s">
        <v>22</v>
      </c>
      <c r="C5533" s="44" t="s">
        <v>10619</v>
      </c>
      <c r="D5533" s="23" t="s">
        <v>10620</v>
      </c>
      <c r="E5533" s="1" t="s">
        <v>10620</v>
      </c>
      <c r="F5533" s="23" t="s">
        <v>2694</v>
      </c>
      <c r="H5533" s="23" t="s">
        <v>10682</v>
      </c>
      <c r="I5533" s="5" t="s">
        <v>10683</v>
      </c>
      <c r="J5533" s="29">
        <v>42943</v>
      </c>
      <c r="K5533" s="18">
        <v>55150.79</v>
      </c>
      <c r="L5533" s="18">
        <v>55150.79</v>
      </c>
      <c r="M5533" s="18">
        <v>0</v>
      </c>
      <c r="N5533" s="18">
        <v>0</v>
      </c>
      <c r="O5533" s="1" t="s">
        <v>10680</v>
      </c>
      <c r="R5533" s="1" t="s">
        <v>27</v>
      </c>
      <c r="S5533" s="1" t="s">
        <v>10684</v>
      </c>
      <c r="T5533" s="1" t="s">
        <v>46</v>
      </c>
      <c r="U5533" s="2"/>
      <c r="V5533" s="2"/>
      <c r="W5533" s="2"/>
      <c r="X5533" s="3">
        <v>0</v>
      </c>
      <c r="Y5533" s="33" t="e">
        <f>#REF!-U5533-V5533-W5533</f>
        <v>#REF!</v>
      </c>
    </row>
    <row r="5534" spans="1:25" x14ac:dyDescent="0.2">
      <c r="A5534" s="1" t="s">
        <v>21</v>
      </c>
      <c r="B5534" s="1" t="s">
        <v>22</v>
      </c>
      <c r="C5534" s="44" t="s">
        <v>10619</v>
      </c>
      <c r="D5534" s="23" t="s">
        <v>10620</v>
      </c>
      <c r="E5534" s="1" t="s">
        <v>10620</v>
      </c>
      <c r="F5534" s="23" t="s">
        <v>2694</v>
      </c>
      <c r="H5534" s="23" t="s">
        <v>10682</v>
      </c>
      <c r="I5534" s="5" t="s">
        <v>10683</v>
      </c>
      <c r="J5534" s="29">
        <v>42963</v>
      </c>
      <c r="K5534" s="18">
        <v>75708.62</v>
      </c>
      <c r="L5534" s="18">
        <v>75708.62</v>
      </c>
      <c r="M5534" s="18">
        <v>0</v>
      </c>
      <c r="N5534" s="18">
        <v>0</v>
      </c>
      <c r="O5534" s="1" t="s">
        <v>10680</v>
      </c>
      <c r="R5534" s="1" t="s">
        <v>27</v>
      </c>
      <c r="S5534" s="1" t="s">
        <v>10685</v>
      </c>
      <c r="T5534" s="1" t="s">
        <v>46</v>
      </c>
      <c r="U5534" s="2"/>
      <c r="V5534" s="2"/>
      <c r="W5534" s="2"/>
      <c r="X5534" s="3">
        <v>0</v>
      </c>
      <c r="Y5534" s="33" t="e">
        <f>#REF!-U5534-V5534-W5534</f>
        <v>#REF!</v>
      </c>
    </row>
    <row r="5535" spans="1:25" x14ac:dyDescent="0.2">
      <c r="A5535" s="1" t="s">
        <v>21</v>
      </c>
      <c r="B5535" s="1" t="s">
        <v>22</v>
      </c>
      <c r="C5535" s="44" t="s">
        <v>10619</v>
      </c>
      <c r="D5535" s="23" t="s">
        <v>10620</v>
      </c>
      <c r="E5535" s="1" t="s">
        <v>10620</v>
      </c>
      <c r="F5535" s="23" t="s">
        <v>2694</v>
      </c>
      <c r="H5535" s="23" t="s">
        <v>10682</v>
      </c>
      <c r="I5535" s="5" t="s">
        <v>10683</v>
      </c>
      <c r="J5535" s="29">
        <v>42963</v>
      </c>
      <c r="K5535" s="18">
        <v>8833.51</v>
      </c>
      <c r="L5535" s="18">
        <v>8833.51</v>
      </c>
      <c r="M5535" s="18">
        <v>0</v>
      </c>
      <c r="N5535" s="18">
        <v>0</v>
      </c>
      <c r="O5535" s="1" t="s">
        <v>10680</v>
      </c>
      <c r="R5535" s="1" t="s">
        <v>27</v>
      </c>
      <c r="S5535" s="1" t="s">
        <v>10686</v>
      </c>
      <c r="T5535" s="1" t="s">
        <v>46</v>
      </c>
      <c r="U5535" s="2"/>
      <c r="V5535" s="2"/>
      <c r="W5535" s="2"/>
      <c r="X5535" s="3">
        <v>0</v>
      </c>
      <c r="Y5535" s="33" t="e">
        <f>#REF!-U5535-V5535-W5535</f>
        <v>#REF!</v>
      </c>
    </row>
    <row r="5536" spans="1:25" x14ac:dyDescent="0.2">
      <c r="A5536" s="1" t="s">
        <v>21</v>
      </c>
      <c r="B5536" s="1" t="s">
        <v>22</v>
      </c>
      <c r="C5536" s="44" t="s">
        <v>10619</v>
      </c>
      <c r="D5536" s="23" t="s">
        <v>10620</v>
      </c>
      <c r="E5536" s="1" t="s">
        <v>10620</v>
      </c>
      <c r="F5536" s="23" t="s">
        <v>2694</v>
      </c>
      <c r="H5536" s="23" t="s">
        <v>10682</v>
      </c>
      <c r="I5536" s="5" t="s">
        <v>10683</v>
      </c>
      <c r="J5536" s="29">
        <v>43035</v>
      </c>
      <c r="K5536" s="18">
        <v>57.03</v>
      </c>
      <c r="L5536" s="18">
        <v>57.03</v>
      </c>
      <c r="M5536" s="18">
        <v>0</v>
      </c>
      <c r="N5536" s="18">
        <v>0</v>
      </c>
      <c r="O5536" s="1" t="s">
        <v>10680</v>
      </c>
      <c r="R5536" s="1" t="s">
        <v>27</v>
      </c>
      <c r="S5536" s="1" t="s">
        <v>10687</v>
      </c>
      <c r="T5536" s="1" t="s">
        <v>46</v>
      </c>
      <c r="U5536" s="2"/>
      <c r="V5536" s="2"/>
      <c r="W5536" s="2"/>
      <c r="X5536" s="3">
        <v>0</v>
      </c>
      <c r="Y5536" s="33" t="e">
        <f>#REF!-U5536-V5536-W5536</f>
        <v>#REF!</v>
      </c>
    </row>
    <row r="5537" spans="1:25" x14ac:dyDescent="0.2">
      <c r="H5537" s="27" t="s">
        <v>10688</v>
      </c>
      <c r="J5537" s="29"/>
      <c r="K5537" s="18">
        <f>SUBTOTAL(9,K5532:K5536)</f>
        <v>342722.83000000007</v>
      </c>
      <c r="L5537" s="18">
        <f>SUBTOTAL(9,L5532:L5536)</f>
        <v>342722.83000000007</v>
      </c>
      <c r="M5537" s="18">
        <f>SUBTOTAL(9,M5532:M5536)</f>
        <v>0</v>
      </c>
      <c r="N5537" s="18">
        <f>SUBTOTAL(9,N5532:N5536)</f>
        <v>0</v>
      </c>
      <c r="U5537" s="2"/>
      <c r="V5537" s="2"/>
      <c r="W5537" s="2"/>
      <c r="X5537" s="3">
        <f>SUBTOTAL(9,X5532:X5536)</f>
        <v>0</v>
      </c>
      <c r="Y5537" s="33" t="e">
        <f>#REF!-U5537-V5537-W5537</f>
        <v>#REF!</v>
      </c>
    </row>
    <row r="5538" spans="1:25" x14ac:dyDescent="0.2">
      <c r="A5538" s="1" t="s">
        <v>21</v>
      </c>
      <c r="B5538" s="1" t="s">
        <v>22</v>
      </c>
      <c r="C5538" s="44" t="s">
        <v>10619</v>
      </c>
      <c r="D5538" s="23" t="s">
        <v>10620</v>
      </c>
      <c r="E5538" s="1" t="s">
        <v>10620</v>
      </c>
      <c r="F5538" s="23" t="s">
        <v>2694</v>
      </c>
      <c r="H5538" s="23" t="s">
        <v>10691</v>
      </c>
      <c r="I5538" s="5" t="s">
        <v>10692</v>
      </c>
      <c r="J5538" s="29">
        <v>42955</v>
      </c>
      <c r="K5538" s="18">
        <v>16313.65</v>
      </c>
      <c r="L5538" s="18">
        <v>16313.65</v>
      </c>
      <c r="M5538" s="18">
        <v>0</v>
      </c>
      <c r="N5538" s="18">
        <v>0</v>
      </c>
      <c r="O5538" s="1" t="s">
        <v>10689</v>
      </c>
      <c r="R5538" s="1" t="s">
        <v>27</v>
      </c>
      <c r="S5538" s="1" t="s">
        <v>10690</v>
      </c>
      <c r="T5538" s="1" t="s">
        <v>46</v>
      </c>
      <c r="U5538" s="2"/>
      <c r="V5538" s="2"/>
      <c r="W5538" s="2"/>
      <c r="X5538" s="3">
        <v>0</v>
      </c>
      <c r="Y5538" s="33" t="e">
        <f>#REF!-U5538-V5538-W5538</f>
        <v>#REF!</v>
      </c>
    </row>
    <row r="5539" spans="1:25" x14ac:dyDescent="0.2">
      <c r="A5539" s="1" t="s">
        <v>21</v>
      </c>
      <c r="B5539" s="1" t="s">
        <v>22</v>
      </c>
      <c r="C5539" s="44" t="s">
        <v>10619</v>
      </c>
      <c r="D5539" s="23" t="s">
        <v>10620</v>
      </c>
      <c r="E5539" s="1" t="s">
        <v>10620</v>
      </c>
      <c r="F5539" s="23" t="s">
        <v>2694</v>
      </c>
      <c r="H5539" s="23" t="s">
        <v>10691</v>
      </c>
      <c r="I5539" s="5" t="s">
        <v>10692</v>
      </c>
      <c r="J5539" s="29">
        <v>42963</v>
      </c>
      <c r="K5539" s="18">
        <v>177.58</v>
      </c>
      <c r="L5539" s="18">
        <v>177.58</v>
      </c>
      <c r="M5539" s="18">
        <v>0</v>
      </c>
      <c r="N5539" s="18">
        <v>0</v>
      </c>
      <c r="O5539" s="1" t="s">
        <v>10689</v>
      </c>
      <c r="R5539" s="1" t="s">
        <v>27</v>
      </c>
      <c r="S5539" s="1" t="s">
        <v>10693</v>
      </c>
      <c r="T5539" s="1" t="s">
        <v>46</v>
      </c>
      <c r="U5539" s="2"/>
      <c r="V5539" s="2"/>
      <c r="W5539" s="2"/>
      <c r="X5539" s="3">
        <v>0</v>
      </c>
      <c r="Y5539" s="33" t="e">
        <f>#REF!-U5539-V5539-W5539</f>
        <v>#REF!</v>
      </c>
    </row>
    <row r="5540" spans="1:25" x14ac:dyDescent="0.2">
      <c r="H5540" s="27" t="s">
        <v>10694</v>
      </c>
      <c r="J5540" s="29"/>
      <c r="K5540" s="18">
        <f>SUBTOTAL(9,K5538:K5539)</f>
        <v>16491.23</v>
      </c>
      <c r="L5540" s="18">
        <f>SUBTOTAL(9,L5538:L5539)</f>
        <v>16491.23</v>
      </c>
      <c r="M5540" s="18">
        <f>SUBTOTAL(9,M5538:M5539)</f>
        <v>0</v>
      </c>
      <c r="N5540" s="18">
        <f>SUBTOTAL(9,N5538:N5539)</f>
        <v>0</v>
      </c>
      <c r="U5540" s="2"/>
      <c r="V5540" s="2"/>
      <c r="W5540" s="2"/>
      <c r="X5540" s="3">
        <f>SUBTOTAL(9,X5538:X5539)</f>
        <v>0</v>
      </c>
      <c r="Y5540" s="33" t="e">
        <f>#REF!-U5540-V5540-W5540</f>
        <v>#REF!</v>
      </c>
    </row>
    <row r="5541" spans="1:25" x14ac:dyDescent="0.2">
      <c r="A5541" s="1" t="s">
        <v>21</v>
      </c>
      <c r="B5541" s="1" t="s">
        <v>22</v>
      </c>
      <c r="C5541" s="44" t="s">
        <v>10619</v>
      </c>
      <c r="D5541" s="23" t="s">
        <v>10620</v>
      </c>
      <c r="E5541" s="1" t="s">
        <v>10620</v>
      </c>
      <c r="F5541" s="23" t="s">
        <v>2694</v>
      </c>
      <c r="H5541" s="23" t="s">
        <v>10697</v>
      </c>
      <c r="I5541" s="5" t="s">
        <v>10698</v>
      </c>
      <c r="J5541" s="29">
        <v>42928</v>
      </c>
      <c r="K5541" s="18">
        <v>62889.56</v>
      </c>
      <c r="L5541" s="18">
        <v>62889.56</v>
      </c>
      <c r="M5541" s="18">
        <v>0</v>
      </c>
      <c r="N5541" s="18">
        <v>0</v>
      </c>
      <c r="O5541" s="1" t="s">
        <v>10695</v>
      </c>
      <c r="R5541" s="1" t="s">
        <v>27</v>
      </c>
      <c r="S5541" s="1" t="s">
        <v>10696</v>
      </c>
      <c r="T5541" s="1" t="s">
        <v>46</v>
      </c>
      <c r="U5541" s="2"/>
      <c r="V5541" s="2"/>
      <c r="W5541" s="2"/>
      <c r="X5541" s="3">
        <v>0</v>
      </c>
      <c r="Y5541" s="33" t="e">
        <f>#REF!-U5541-V5541-W5541</f>
        <v>#REF!</v>
      </c>
    </row>
    <row r="5542" spans="1:25" x14ac:dyDescent="0.2">
      <c r="A5542" s="1" t="s">
        <v>21</v>
      </c>
      <c r="B5542" s="1" t="s">
        <v>22</v>
      </c>
      <c r="C5542" s="44" t="s">
        <v>10619</v>
      </c>
      <c r="D5542" s="23" t="s">
        <v>10620</v>
      </c>
      <c r="E5542" s="1" t="s">
        <v>10620</v>
      </c>
      <c r="F5542" s="23" t="s">
        <v>2694</v>
      </c>
      <c r="H5542" s="23" t="s">
        <v>10697</v>
      </c>
      <c r="I5542" s="5" t="s">
        <v>10698</v>
      </c>
      <c r="J5542" s="29">
        <v>42943</v>
      </c>
      <c r="K5542" s="18">
        <v>4061.29</v>
      </c>
      <c r="L5542" s="18">
        <v>4061.29</v>
      </c>
      <c r="M5542" s="18">
        <v>0</v>
      </c>
      <c r="N5542" s="18">
        <v>0</v>
      </c>
      <c r="O5542" s="1" t="s">
        <v>10695</v>
      </c>
      <c r="R5542" s="1" t="s">
        <v>27</v>
      </c>
      <c r="S5542" s="1" t="s">
        <v>10699</v>
      </c>
      <c r="T5542" s="1" t="s">
        <v>46</v>
      </c>
      <c r="U5542" s="2"/>
      <c r="V5542" s="2"/>
      <c r="W5542" s="2"/>
      <c r="X5542" s="3">
        <v>0</v>
      </c>
      <c r="Y5542" s="33" t="e">
        <f>#REF!-U5542-V5542-W5542</f>
        <v>#REF!</v>
      </c>
    </row>
    <row r="5543" spans="1:25" x14ac:dyDescent="0.2">
      <c r="A5543" s="1" t="s">
        <v>21</v>
      </c>
      <c r="B5543" s="1" t="s">
        <v>22</v>
      </c>
      <c r="C5543" s="44" t="s">
        <v>10619</v>
      </c>
      <c r="D5543" s="23" t="s">
        <v>10620</v>
      </c>
      <c r="E5543" s="1" t="s">
        <v>10620</v>
      </c>
      <c r="F5543" s="23" t="s">
        <v>2694</v>
      </c>
      <c r="H5543" s="23" t="s">
        <v>10697</v>
      </c>
      <c r="I5543" s="5" t="s">
        <v>10698</v>
      </c>
      <c r="J5543" s="29">
        <v>42963</v>
      </c>
      <c r="K5543" s="18">
        <v>34.22</v>
      </c>
      <c r="L5543" s="18">
        <v>34.22</v>
      </c>
      <c r="M5543" s="18">
        <v>0</v>
      </c>
      <c r="N5543" s="18">
        <v>0</v>
      </c>
      <c r="O5543" s="1" t="s">
        <v>10695</v>
      </c>
      <c r="R5543" s="1" t="s">
        <v>27</v>
      </c>
      <c r="S5543" s="1" t="s">
        <v>10700</v>
      </c>
      <c r="T5543" s="1" t="s">
        <v>46</v>
      </c>
      <c r="U5543" s="2"/>
      <c r="V5543" s="2"/>
      <c r="W5543" s="2"/>
      <c r="X5543" s="3">
        <v>0</v>
      </c>
      <c r="Y5543" s="33" t="e">
        <f>#REF!-U5543-V5543-W5543</f>
        <v>#REF!</v>
      </c>
    </row>
    <row r="5544" spans="1:25" x14ac:dyDescent="0.2">
      <c r="H5544" s="27" t="s">
        <v>10701</v>
      </c>
      <c r="J5544" s="29"/>
      <c r="K5544" s="18">
        <f>SUBTOTAL(9,K5541:K5543)</f>
        <v>66985.069999999992</v>
      </c>
      <c r="L5544" s="18">
        <f>SUBTOTAL(9,L5541:L5543)</f>
        <v>66985.069999999992</v>
      </c>
      <c r="M5544" s="18">
        <f>SUBTOTAL(9,M5541:M5543)</f>
        <v>0</v>
      </c>
      <c r="N5544" s="18">
        <f>SUBTOTAL(9,N5541:N5543)</f>
        <v>0</v>
      </c>
      <c r="U5544" s="2"/>
      <c r="V5544" s="2"/>
      <c r="W5544" s="2"/>
      <c r="X5544" s="3">
        <f>SUBTOTAL(9,X5541:X5543)</f>
        <v>0</v>
      </c>
      <c r="Y5544" s="33" t="e">
        <f>#REF!-U5544-V5544-W5544</f>
        <v>#REF!</v>
      </c>
    </row>
    <row r="5545" spans="1:25" x14ac:dyDescent="0.2">
      <c r="A5545" s="1" t="s">
        <v>21</v>
      </c>
      <c r="B5545" s="1" t="s">
        <v>22</v>
      </c>
      <c r="C5545" s="44" t="s">
        <v>10619</v>
      </c>
      <c r="D5545" s="23" t="s">
        <v>10620</v>
      </c>
      <c r="E5545" s="1" t="s">
        <v>10620</v>
      </c>
      <c r="F5545" s="23" t="s">
        <v>2694</v>
      </c>
      <c r="H5545" s="23" t="s">
        <v>10704</v>
      </c>
      <c r="I5545" s="5" t="s">
        <v>10705</v>
      </c>
      <c r="J5545" s="29">
        <v>42940</v>
      </c>
      <c r="K5545" s="18">
        <v>1289.79</v>
      </c>
      <c r="L5545" s="18">
        <v>1289.79</v>
      </c>
      <c r="M5545" s="18">
        <v>0</v>
      </c>
      <c r="N5545" s="18">
        <v>0</v>
      </c>
      <c r="O5545" s="1" t="s">
        <v>10702</v>
      </c>
      <c r="R5545" s="1" t="s">
        <v>27</v>
      </c>
      <c r="S5545" s="1" t="s">
        <v>10703</v>
      </c>
      <c r="T5545" s="1" t="s">
        <v>46</v>
      </c>
      <c r="U5545" s="2"/>
      <c r="V5545" s="2"/>
      <c r="W5545" s="2"/>
      <c r="X5545" s="3">
        <v>0</v>
      </c>
      <c r="Y5545" s="33" t="e">
        <f>#REF!-U5545-V5545-W5545</f>
        <v>#REF!</v>
      </c>
    </row>
    <row r="5546" spans="1:25" x14ac:dyDescent="0.2">
      <c r="A5546" s="1" t="s">
        <v>21</v>
      </c>
      <c r="B5546" s="1" t="s">
        <v>22</v>
      </c>
      <c r="C5546" s="44" t="s">
        <v>10619</v>
      </c>
      <c r="D5546" s="23" t="s">
        <v>10620</v>
      </c>
      <c r="E5546" s="1" t="s">
        <v>10620</v>
      </c>
      <c r="F5546" s="23" t="s">
        <v>2694</v>
      </c>
      <c r="H5546" s="23" t="s">
        <v>10704</v>
      </c>
      <c r="I5546" s="5" t="s">
        <v>10705</v>
      </c>
      <c r="J5546" s="29">
        <v>42940</v>
      </c>
      <c r="K5546" s="18">
        <v>34.22</v>
      </c>
      <c r="L5546" s="18">
        <v>34.22</v>
      </c>
      <c r="M5546" s="18">
        <v>0</v>
      </c>
      <c r="N5546" s="18">
        <v>0</v>
      </c>
      <c r="O5546" s="1" t="s">
        <v>10702</v>
      </c>
      <c r="R5546" s="1" t="s">
        <v>27</v>
      </c>
      <c r="S5546" s="1" t="s">
        <v>10706</v>
      </c>
      <c r="T5546" s="1" t="s">
        <v>46</v>
      </c>
      <c r="U5546" s="2"/>
      <c r="V5546" s="2"/>
      <c r="W5546" s="2"/>
      <c r="X5546" s="3">
        <v>0</v>
      </c>
      <c r="Y5546" s="33" t="e">
        <f>#REF!-U5546-V5546-W5546</f>
        <v>#REF!</v>
      </c>
    </row>
    <row r="5547" spans="1:25" x14ac:dyDescent="0.2">
      <c r="H5547" s="27" t="s">
        <v>10707</v>
      </c>
      <c r="J5547" s="29"/>
      <c r="K5547" s="18">
        <f>SUBTOTAL(9,K5545:K5546)</f>
        <v>1324.01</v>
      </c>
      <c r="L5547" s="18">
        <f>SUBTOTAL(9,L5545:L5546)</f>
        <v>1324.01</v>
      </c>
      <c r="M5547" s="18">
        <f>SUBTOTAL(9,M5545:M5546)</f>
        <v>0</v>
      </c>
      <c r="N5547" s="18">
        <f>SUBTOTAL(9,N5545:N5546)</f>
        <v>0</v>
      </c>
      <c r="U5547" s="2"/>
      <c r="V5547" s="2"/>
      <c r="W5547" s="2"/>
      <c r="X5547" s="3">
        <f>SUBTOTAL(9,X5545:X5546)</f>
        <v>0</v>
      </c>
      <c r="Y5547" s="33" t="e">
        <f>#REF!-U5547-V5547-W5547</f>
        <v>#REF!</v>
      </c>
    </row>
    <row r="5548" spans="1:25" x14ac:dyDescent="0.2">
      <c r="A5548" s="1" t="s">
        <v>21</v>
      </c>
      <c r="B5548" s="1" t="s">
        <v>22</v>
      </c>
      <c r="C5548" s="44" t="s">
        <v>10619</v>
      </c>
      <c r="D5548" s="23" t="s">
        <v>10620</v>
      </c>
      <c r="E5548" s="1" t="s">
        <v>10620</v>
      </c>
      <c r="F5548" s="23" t="s">
        <v>2694</v>
      </c>
      <c r="H5548" s="23" t="s">
        <v>10710</v>
      </c>
      <c r="I5548" s="5" t="s">
        <v>10711</v>
      </c>
      <c r="J5548" s="29">
        <v>42948</v>
      </c>
      <c r="K5548" s="18">
        <v>104546.67</v>
      </c>
      <c r="L5548" s="18">
        <v>104546.67</v>
      </c>
      <c r="M5548" s="18">
        <v>0</v>
      </c>
      <c r="N5548" s="18">
        <v>0</v>
      </c>
      <c r="O5548" s="1" t="s">
        <v>10708</v>
      </c>
      <c r="R5548" s="1" t="s">
        <v>27</v>
      </c>
      <c r="S5548" s="1" t="s">
        <v>10709</v>
      </c>
      <c r="T5548" s="1" t="s">
        <v>46</v>
      </c>
      <c r="U5548" s="2"/>
      <c r="V5548" s="2"/>
      <c r="W5548" s="2"/>
      <c r="X5548" s="3">
        <v>0</v>
      </c>
      <c r="Y5548" s="33" t="e">
        <f>#REF!-U5548-V5548-W5548</f>
        <v>#REF!</v>
      </c>
    </row>
    <row r="5549" spans="1:25" x14ac:dyDescent="0.2">
      <c r="A5549" s="1" t="s">
        <v>21</v>
      </c>
      <c r="B5549" s="1" t="s">
        <v>22</v>
      </c>
      <c r="C5549" s="44" t="s">
        <v>10619</v>
      </c>
      <c r="D5549" s="23" t="s">
        <v>10620</v>
      </c>
      <c r="E5549" s="1" t="s">
        <v>10620</v>
      </c>
      <c r="F5549" s="23" t="s">
        <v>2694</v>
      </c>
      <c r="H5549" s="23" t="s">
        <v>10710</v>
      </c>
      <c r="I5549" s="5" t="s">
        <v>10711</v>
      </c>
      <c r="J5549" s="29">
        <v>42963</v>
      </c>
      <c r="K5549" s="18">
        <v>34.22</v>
      </c>
      <c r="L5549" s="18">
        <v>34.22</v>
      </c>
      <c r="M5549" s="18">
        <v>0</v>
      </c>
      <c r="N5549" s="18">
        <v>0</v>
      </c>
      <c r="O5549" s="1" t="s">
        <v>10708</v>
      </c>
      <c r="R5549" s="1" t="s">
        <v>27</v>
      </c>
      <c r="S5549" s="1" t="s">
        <v>10712</v>
      </c>
      <c r="T5549" s="1" t="s">
        <v>46</v>
      </c>
      <c r="U5549" s="2"/>
      <c r="V5549" s="2"/>
      <c r="W5549" s="2"/>
      <c r="X5549" s="3">
        <v>0</v>
      </c>
      <c r="Y5549" s="33" t="e">
        <f>#REF!-U5549-V5549-W5549</f>
        <v>#REF!</v>
      </c>
    </row>
    <row r="5550" spans="1:25" x14ac:dyDescent="0.2">
      <c r="H5550" s="27" t="s">
        <v>10713</v>
      </c>
      <c r="J5550" s="29"/>
      <c r="K5550" s="18">
        <f>SUBTOTAL(9,K5548:K5549)</f>
        <v>104580.89</v>
      </c>
      <c r="L5550" s="18">
        <f>SUBTOTAL(9,L5548:L5549)</f>
        <v>104580.89</v>
      </c>
      <c r="M5550" s="18">
        <f>SUBTOTAL(9,M5548:M5549)</f>
        <v>0</v>
      </c>
      <c r="N5550" s="18">
        <f>SUBTOTAL(9,N5548:N5549)</f>
        <v>0</v>
      </c>
      <c r="U5550" s="2"/>
      <c r="V5550" s="2"/>
      <c r="W5550" s="2"/>
      <c r="X5550" s="3">
        <f>SUBTOTAL(9,X5548:X5549)</f>
        <v>0</v>
      </c>
      <c r="Y5550" s="33" t="e">
        <f>#REF!-U5550-V5550-W5550</f>
        <v>#REF!</v>
      </c>
    </row>
    <row r="5551" spans="1:25" ht="22.5" x14ac:dyDescent="0.2">
      <c r="A5551" s="1" t="s">
        <v>21</v>
      </c>
      <c r="B5551" s="1" t="s">
        <v>22</v>
      </c>
      <c r="C5551" s="44" t="s">
        <v>10619</v>
      </c>
      <c r="D5551" s="23" t="s">
        <v>10620</v>
      </c>
      <c r="E5551" s="1" t="s">
        <v>10620</v>
      </c>
      <c r="G5551" s="23" t="s">
        <v>1486</v>
      </c>
      <c r="H5551" s="23" t="s">
        <v>10716</v>
      </c>
      <c r="I5551" s="5" t="s">
        <v>10717</v>
      </c>
      <c r="J5551" s="29">
        <v>43108</v>
      </c>
      <c r="K5551" s="18">
        <v>16485.93</v>
      </c>
      <c r="L5551" s="18">
        <v>0</v>
      </c>
      <c r="M5551" s="18">
        <v>0</v>
      </c>
      <c r="N5551" s="18">
        <v>16485.93</v>
      </c>
      <c r="O5551" s="1" t="s">
        <v>10714</v>
      </c>
      <c r="R5551" s="1" t="s">
        <v>27</v>
      </c>
      <c r="S5551" s="1" t="s">
        <v>10715</v>
      </c>
      <c r="T5551" s="1" t="s">
        <v>46</v>
      </c>
      <c r="U5551" s="2"/>
      <c r="V5551" s="2"/>
      <c r="W5551" s="2"/>
      <c r="X5551" s="3">
        <v>-8.3000000000000001E-4</v>
      </c>
      <c r="Y5551" s="33" t="e">
        <f>#REF!-U5551-V5551-W5551</f>
        <v>#REF!</v>
      </c>
    </row>
    <row r="5552" spans="1:25" ht="22.5" x14ac:dyDescent="0.2">
      <c r="A5552" s="1" t="s">
        <v>21</v>
      </c>
      <c r="B5552" s="1" t="s">
        <v>22</v>
      </c>
      <c r="C5552" s="44" t="s">
        <v>10619</v>
      </c>
      <c r="D5552" s="23" t="s">
        <v>10620</v>
      </c>
      <c r="E5552" s="1" t="s">
        <v>10620</v>
      </c>
      <c r="G5552" s="23" t="s">
        <v>1486</v>
      </c>
      <c r="H5552" s="23" t="s">
        <v>10716</v>
      </c>
      <c r="I5552" s="5" t="s">
        <v>10717</v>
      </c>
      <c r="J5552" s="29">
        <v>43108</v>
      </c>
      <c r="K5552" s="18">
        <v>37316.26</v>
      </c>
      <c r="L5552" s="18">
        <v>0</v>
      </c>
      <c r="M5552" s="18">
        <v>0</v>
      </c>
      <c r="N5552" s="18">
        <v>37316.26</v>
      </c>
      <c r="O5552" s="1" t="s">
        <v>10714</v>
      </c>
      <c r="R5552" s="1" t="s">
        <v>27</v>
      </c>
      <c r="S5552" s="1" t="s">
        <v>10718</v>
      </c>
      <c r="T5552" s="1" t="s">
        <v>46</v>
      </c>
      <c r="U5552" s="2"/>
      <c r="V5552" s="2"/>
      <c r="W5552" s="2"/>
      <c r="X5552" s="3">
        <v>3.1099999999999999E-3</v>
      </c>
      <c r="Y5552" s="33" t="e">
        <f>#REF!-U5552-V5552-W5552</f>
        <v>#REF!</v>
      </c>
    </row>
    <row r="5553" spans="1:25" ht="22.5" x14ac:dyDescent="0.2">
      <c r="A5553" s="1" t="s">
        <v>21</v>
      </c>
      <c r="B5553" s="1" t="s">
        <v>22</v>
      </c>
      <c r="C5553" s="44" t="s">
        <v>10619</v>
      </c>
      <c r="D5553" s="23" t="s">
        <v>10620</v>
      </c>
      <c r="E5553" s="1" t="s">
        <v>10620</v>
      </c>
      <c r="F5553" s="23" t="s">
        <v>2694</v>
      </c>
      <c r="H5553" s="23" t="s">
        <v>10716</v>
      </c>
      <c r="I5553" s="5" t="s">
        <v>10717</v>
      </c>
      <c r="J5553" s="29">
        <v>43108</v>
      </c>
      <c r="K5553" s="18">
        <v>19713.41</v>
      </c>
      <c r="L5553" s="18">
        <v>19713.41</v>
      </c>
      <c r="M5553" s="18">
        <v>0</v>
      </c>
      <c r="N5553" s="18">
        <v>0</v>
      </c>
      <c r="O5553" s="1" t="s">
        <v>10714</v>
      </c>
      <c r="R5553" s="1" t="s">
        <v>27</v>
      </c>
      <c r="S5553" s="1" t="s">
        <v>10715</v>
      </c>
      <c r="T5553" s="1" t="s">
        <v>46</v>
      </c>
      <c r="U5553" s="2"/>
      <c r="V5553" s="2"/>
      <c r="W5553" s="2"/>
      <c r="X5553" s="3">
        <v>8.3000000000000001E-4</v>
      </c>
      <c r="Y5553" s="33" t="e">
        <f>#REF!-U5553-V5553-W5553</f>
        <v>#REF!</v>
      </c>
    </row>
    <row r="5554" spans="1:25" ht="22.5" x14ac:dyDescent="0.2">
      <c r="A5554" s="1" t="s">
        <v>21</v>
      </c>
      <c r="B5554" s="1" t="s">
        <v>22</v>
      </c>
      <c r="C5554" s="44" t="s">
        <v>10619</v>
      </c>
      <c r="D5554" s="23" t="s">
        <v>10620</v>
      </c>
      <c r="E5554" s="1" t="s">
        <v>10620</v>
      </c>
      <c r="F5554" s="23" t="s">
        <v>2694</v>
      </c>
      <c r="H5554" s="23" t="s">
        <v>10716</v>
      </c>
      <c r="I5554" s="5" t="s">
        <v>10717</v>
      </c>
      <c r="J5554" s="29">
        <v>43108</v>
      </c>
      <c r="K5554" s="18">
        <v>44621.72</v>
      </c>
      <c r="L5554" s="18">
        <v>44621.72</v>
      </c>
      <c r="M5554" s="18">
        <v>0</v>
      </c>
      <c r="N5554" s="18">
        <v>0</v>
      </c>
      <c r="O5554" s="1" t="s">
        <v>10714</v>
      </c>
      <c r="R5554" s="1" t="s">
        <v>27</v>
      </c>
      <c r="S5554" s="1" t="s">
        <v>10718</v>
      </c>
      <c r="T5554" s="1" t="s">
        <v>46</v>
      </c>
      <c r="U5554" s="2"/>
      <c r="V5554" s="2"/>
      <c r="W5554" s="2"/>
      <c r="X5554" s="3">
        <v>-3.1099999999999999E-3</v>
      </c>
      <c r="Y5554" s="33" t="e">
        <f>#REF!-U5554-V5554-W5554</f>
        <v>#REF!</v>
      </c>
    </row>
    <row r="5555" spans="1:25" x14ac:dyDescent="0.2">
      <c r="H5555" s="27" t="s">
        <v>10719</v>
      </c>
      <c r="J5555" s="29"/>
      <c r="K5555" s="18">
        <f>SUBTOTAL(9,K5551:K5554)</f>
        <v>118137.32</v>
      </c>
      <c r="L5555" s="18">
        <f>SUBTOTAL(9,L5551:L5554)</f>
        <v>64335.130000000005</v>
      </c>
      <c r="M5555" s="18">
        <f>SUBTOTAL(9,M5551:M5554)</f>
        <v>0</v>
      </c>
      <c r="N5555" s="18">
        <f>SUBTOTAL(9,N5551:N5554)</f>
        <v>53802.19</v>
      </c>
      <c r="U5555" s="2"/>
      <c r="V5555" s="2"/>
      <c r="W5555" s="2"/>
      <c r="X5555" s="3">
        <f>SUBTOTAL(9,X5551:X5554)</f>
        <v>0</v>
      </c>
      <c r="Y5555" s="33" t="e">
        <f>#REF!-U5555-V5555-W5555</f>
        <v>#REF!</v>
      </c>
    </row>
    <row r="5556" spans="1:25" x14ac:dyDescent="0.2">
      <c r="A5556" s="1" t="s">
        <v>21</v>
      </c>
      <c r="B5556" s="1" t="s">
        <v>22</v>
      </c>
      <c r="C5556" s="44" t="s">
        <v>10619</v>
      </c>
      <c r="D5556" s="23" t="s">
        <v>10620</v>
      </c>
      <c r="E5556" s="1" t="s">
        <v>10620</v>
      </c>
      <c r="F5556" s="23" t="s">
        <v>2694</v>
      </c>
      <c r="H5556" s="23" t="s">
        <v>10721</v>
      </c>
      <c r="I5556" s="5" t="s">
        <v>10722</v>
      </c>
      <c r="J5556" s="29">
        <v>42943</v>
      </c>
      <c r="K5556" s="18">
        <v>41996.01</v>
      </c>
      <c r="L5556" s="18">
        <v>41996.01</v>
      </c>
      <c r="M5556" s="18">
        <v>0</v>
      </c>
      <c r="N5556" s="18">
        <v>0</v>
      </c>
      <c r="O5556" s="1" t="s">
        <v>10645</v>
      </c>
      <c r="R5556" s="1" t="s">
        <v>27</v>
      </c>
      <c r="S5556" s="1" t="s">
        <v>10720</v>
      </c>
      <c r="T5556" s="1" t="s">
        <v>46</v>
      </c>
      <c r="U5556" s="2"/>
      <c r="V5556" s="2"/>
      <c r="W5556" s="2"/>
      <c r="X5556" s="3">
        <v>0</v>
      </c>
      <c r="Y5556" s="33" t="e">
        <f>#REF!-U5556-V5556-W5556</f>
        <v>#REF!</v>
      </c>
    </row>
    <row r="5557" spans="1:25" x14ac:dyDescent="0.2">
      <c r="A5557" s="1" t="s">
        <v>21</v>
      </c>
      <c r="B5557" s="1" t="s">
        <v>22</v>
      </c>
      <c r="C5557" s="44" t="s">
        <v>10619</v>
      </c>
      <c r="D5557" s="23" t="s">
        <v>10620</v>
      </c>
      <c r="E5557" s="1" t="s">
        <v>10620</v>
      </c>
      <c r="F5557" s="23" t="s">
        <v>2694</v>
      </c>
      <c r="H5557" s="23" t="s">
        <v>10721</v>
      </c>
      <c r="I5557" s="5" t="s">
        <v>10722</v>
      </c>
      <c r="J5557" s="29">
        <v>42965</v>
      </c>
      <c r="K5557" s="18">
        <v>107717.75999999999</v>
      </c>
      <c r="L5557" s="18">
        <v>107717.75999999999</v>
      </c>
      <c r="M5557" s="18">
        <v>0</v>
      </c>
      <c r="N5557" s="18">
        <v>0</v>
      </c>
      <c r="O5557" s="1" t="s">
        <v>10645</v>
      </c>
      <c r="R5557" s="1" t="s">
        <v>27</v>
      </c>
      <c r="S5557" s="1" t="s">
        <v>10723</v>
      </c>
      <c r="T5557" s="1" t="s">
        <v>46</v>
      </c>
      <c r="U5557" s="2"/>
      <c r="V5557" s="2"/>
      <c r="W5557" s="2"/>
      <c r="X5557" s="3">
        <v>0</v>
      </c>
      <c r="Y5557" s="33" t="e">
        <f>#REF!-U5557-V5557-W5557</f>
        <v>#REF!</v>
      </c>
    </row>
    <row r="5558" spans="1:25" x14ac:dyDescent="0.2">
      <c r="A5558" s="1" t="s">
        <v>21</v>
      </c>
      <c r="B5558" s="1" t="s">
        <v>22</v>
      </c>
      <c r="C5558" s="44" t="s">
        <v>10619</v>
      </c>
      <c r="D5558" s="23" t="s">
        <v>10620</v>
      </c>
      <c r="E5558" s="1" t="s">
        <v>10620</v>
      </c>
      <c r="F5558" s="23" t="s">
        <v>2694</v>
      </c>
      <c r="H5558" s="23" t="s">
        <v>10721</v>
      </c>
      <c r="I5558" s="5" t="s">
        <v>10722</v>
      </c>
      <c r="J5558" s="29">
        <v>42971</v>
      </c>
      <c r="K5558" s="18">
        <v>5981.65</v>
      </c>
      <c r="L5558" s="18">
        <v>5981.65</v>
      </c>
      <c r="M5558" s="18">
        <v>0</v>
      </c>
      <c r="N5558" s="18">
        <v>0</v>
      </c>
      <c r="O5558" s="1" t="s">
        <v>10645</v>
      </c>
      <c r="R5558" s="1" t="s">
        <v>27</v>
      </c>
      <c r="S5558" s="1" t="s">
        <v>10724</v>
      </c>
      <c r="T5558" s="1" t="s">
        <v>46</v>
      </c>
      <c r="U5558" s="2"/>
      <c r="V5558" s="2"/>
      <c r="W5558" s="2"/>
      <c r="X5558" s="3">
        <v>0</v>
      </c>
      <c r="Y5558" s="33" t="e">
        <f>#REF!-U5558-V5558-W5558</f>
        <v>#REF!</v>
      </c>
    </row>
    <row r="5559" spans="1:25" x14ac:dyDescent="0.2">
      <c r="A5559" s="1" t="s">
        <v>21</v>
      </c>
      <c r="B5559" s="1" t="s">
        <v>22</v>
      </c>
      <c r="C5559" s="44" t="s">
        <v>10619</v>
      </c>
      <c r="D5559" s="23" t="s">
        <v>10620</v>
      </c>
      <c r="E5559" s="1" t="s">
        <v>10620</v>
      </c>
      <c r="F5559" s="23" t="s">
        <v>2694</v>
      </c>
      <c r="H5559" s="23" t="s">
        <v>10721</v>
      </c>
      <c r="I5559" s="5" t="s">
        <v>10722</v>
      </c>
      <c r="J5559" s="29">
        <v>42991</v>
      </c>
      <c r="K5559" s="18">
        <v>21101.25</v>
      </c>
      <c r="L5559" s="18">
        <v>21101.25</v>
      </c>
      <c r="M5559" s="18">
        <v>0</v>
      </c>
      <c r="N5559" s="18">
        <v>0</v>
      </c>
      <c r="O5559" s="1" t="s">
        <v>10645</v>
      </c>
      <c r="R5559" s="1" t="s">
        <v>27</v>
      </c>
      <c r="S5559" s="1" t="s">
        <v>10725</v>
      </c>
      <c r="T5559" s="1" t="s">
        <v>46</v>
      </c>
      <c r="U5559" s="2"/>
      <c r="V5559" s="2"/>
      <c r="W5559" s="2"/>
      <c r="X5559" s="3">
        <v>0</v>
      </c>
      <c r="Y5559" s="33" t="e">
        <f>#REF!-U5559-V5559-W5559</f>
        <v>#REF!</v>
      </c>
    </row>
    <row r="5560" spans="1:25" x14ac:dyDescent="0.2">
      <c r="A5560" s="1" t="s">
        <v>21</v>
      </c>
      <c r="B5560" s="1" t="s">
        <v>22</v>
      </c>
      <c r="C5560" s="44" t="s">
        <v>10619</v>
      </c>
      <c r="D5560" s="23" t="s">
        <v>10620</v>
      </c>
      <c r="E5560" s="1" t="s">
        <v>10620</v>
      </c>
      <c r="F5560" s="23" t="s">
        <v>2694</v>
      </c>
      <c r="H5560" s="23" t="s">
        <v>10721</v>
      </c>
      <c r="I5560" s="5" t="s">
        <v>10722</v>
      </c>
      <c r="J5560" s="29">
        <v>43035</v>
      </c>
      <c r="K5560" s="18">
        <v>155378.73000000001</v>
      </c>
      <c r="L5560" s="18">
        <v>155378.73000000001</v>
      </c>
      <c r="M5560" s="18">
        <v>0</v>
      </c>
      <c r="N5560" s="18">
        <v>0</v>
      </c>
      <c r="O5560" s="1" t="s">
        <v>10645</v>
      </c>
      <c r="R5560" s="1" t="s">
        <v>27</v>
      </c>
      <c r="S5560" s="1" t="s">
        <v>10726</v>
      </c>
      <c r="T5560" s="1" t="s">
        <v>46</v>
      </c>
      <c r="U5560" s="2"/>
      <c r="V5560" s="2"/>
      <c r="W5560" s="2"/>
      <c r="X5560" s="3">
        <v>0</v>
      </c>
      <c r="Y5560" s="33" t="e">
        <f>#REF!-U5560-V5560-W5560</f>
        <v>#REF!</v>
      </c>
    </row>
    <row r="5561" spans="1:25" x14ac:dyDescent="0.2">
      <c r="H5561" s="27" t="s">
        <v>10727</v>
      </c>
      <c r="J5561" s="29"/>
      <c r="K5561" s="18">
        <f>SUBTOTAL(9,K5556:K5560)</f>
        <v>332175.40000000002</v>
      </c>
      <c r="L5561" s="18">
        <f>SUBTOTAL(9,L5556:L5560)</f>
        <v>332175.40000000002</v>
      </c>
      <c r="M5561" s="18">
        <f>SUBTOTAL(9,M5556:M5560)</f>
        <v>0</v>
      </c>
      <c r="N5561" s="18">
        <f>SUBTOTAL(9,N5556:N5560)</f>
        <v>0</v>
      </c>
      <c r="U5561" s="2"/>
      <c r="V5561" s="2"/>
      <c r="W5561" s="2"/>
      <c r="X5561" s="3">
        <f>SUBTOTAL(9,X5556:X5560)</f>
        <v>0</v>
      </c>
      <c r="Y5561" s="33" t="e">
        <f>#REF!-U5561-V5561-W5561</f>
        <v>#REF!</v>
      </c>
    </row>
    <row r="5562" spans="1:25" ht="22.5" x14ac:dyDescent="0.2">
      <c r="A5562" s="1" t="s">
        <v>21</v>
      </c>
      <c r="B5562" s="1" t="s">
        <v>22</v>
      </c>
      <c r="C5562" s="44" t="s">
        <v>10619</v>
      </c>
      <c r="D5562" s="23" t="s">
        <v>10620</v>
      </c>
      <c r="E5562" s="1" t="s">
        <v>10620</v>
      </c>
      <c r="F5562" s="23" t="s">
        <v>2694</v>
      </c>
      <c r="H5562" s="23" t="s">
        <v>10730</v>
      </c>
      <c r="I5562" s="5" t="s">
        <v>10731</v>
      </c>
      <c r="J5562" s="29">
        <v>42972</v>
      </c>
      <c r="K5562" s="18">
        <v>22844.15</v>
      </c>
      <c r="L5562" s="18">
        <v>22844.15</v>
      </c>
      <c r="M5562" s="18">
        <v>0</v>
      </c>
      <c r="N5562" s="18">
        <v>0</v>
      </c>
      <c r="O5562" s="1" t="s">
        <v>10728</v>
      </c>
      <c r="R5562" s="1" t="s">
        <v>27</v>
      </c>
      <c r="S5562" s="1" t="s">
        <v>10729</v>
      </c>
      <c r="T5562" s="1" t="s">
        <v>46</v>
      </c>
      <c r="U5562" s="2"/>
      <c r="V5562" s="2"/>
      <c r="W5562" s="2"/>
      <c r="X5562" s="3">
        <v>0</v>
      </c>
      <c r="Y5562" s="33" t="e">
        <f>#REF!-U5562-V5562-W5562</f>
        <v>#REF!</v>
      </c>
    </row>
    <row r="5563" spans="1:25" ht="22.5" x14ac:dyDescent="0.2">
      <c r="A5563" s="1" t="s">
        <v>21</v>
      </c>
      <c r="B5563" s="1" t="s">
        <v>22</v>
      </c>
      <c r="C5563" s="44" t="s">
        <v>10619</v>
      </c>
      <c r="D5563" s="23" t="s">
        <v>10620</v>
      </c>
      <c r="E5563" s="1" t="s">
        <v>10620</v>
      </c>
      <c r="F5563" s="23" t="s">
        <v>2694</v>
      </c>
      <c r="H5563" s="23" t="s">
        <v>10730</v>
      </c>
      <c r="I5563" s="5" t="s">
        <v>10731</v>
      </c>
      <c r="J5563" s="29">
        <v>42975</v>
      </c>
      <c r="K5563" s="18">
        <v>1011.54</v>
      </c>
      <c r="L5563" s="18">
        <v>1011.54</v>
      </c>
      <c r="M5563" s="18">
        <v>0</v>
      </c>
      <c r="N5563" s="18">
        <v>0</v>
      </c>
      <c r="O5563" s="1" t="s">
        <v>10728</v>
      </c>
      <c r="R5563" s="1" t="s">
        <v>27</v>
      </c>
      <c r="S5563" s="1" t="s">
        <v>10732</v>
      </c>
      <c r="T5563" s="1" t="s">
        <v>46</v>
      </c>
      <c r="U5563" s="2"/>
      <c r="V5563" s="2"/>
      <c r="W5563" s="2"/>
      <c r="X5563" s="3">
        <v>0</v>
      </c>
      <c r="Y5563" s="33" t="e">
        <f>#REF!-U5563-V5563-W5563</f>
        <v>#REF!</v>
      </c>
    </row>
    <row r="5564" spans="1:25" x14ac:dyDescent="0.2">
      <c r="H5564" s="27" t="s">
        <v>10733</v>
      </c>
      <c r="J5564" s="29"/>
      <c r="K5564" s="18">
        <f>SUBTOTAL(9,K5562:K5563)</f>
        <v>23855.690000000002</v>
      </c>
      <c r="L5564" s="18">
        <f>SUBTOTAL(9,L5562:L5563)</f>
        <v>23855.690000000002</v>
      </c>
      <c r="M5564" s="18">
        <f>SUBTOTAL(9,M5562:M5563)</f>
        <v>0</v>
      </c>
      <c r="N5564" s="18">
        <f>SUBTOTAL(9,N5562:N5563)</f>
        <v>0</v>
      </c>
      <c r="U5564" s="2"/>
      <c r="V5564" s="2"/>
      <c r="W5564" s="2"/>
      <c r="X5564" s="3">
        <f>SUBTOTAL(9,X5562:X5563)</f>
        <v>0</v>
      </c>
      <c r="Y5564" s="33" t="e">
        <f>#REF!-U5564-V5564-W5564</f>
        <v>#REF!</v>
      </c>
    </row>
    <row r="5565" spans="1:25" ht="22.5" x14ac:dyDescent="0.2">
      <c r="A5565" s="1" t="s">
        <v>21</v>
      </c>
      <c r="B5565" s="1" t="s">
        <v>22</v>
      </c>
      <c r="C5565" s="44" t="s">
        <v>10619</v>
      </c>
      <c r="D5565" s="23" t="s">
        <v>10620</v>
      </c>
      <c r="E5565" s="1" t="s">
        <v>10620</v>
      </c>
      <c r="F5565" s="23" t="s">
        <v>2694</v>
      </c>
      <c r="H5565" s="23" t="s">
        <v>10736</v>
      </c>
      <c r="I5565" s="5" t="s">
        <v>10737</v>
      </c>
      <c r="J5565" s="29">
        <v>42943</v>
      </c>
      <c r="K5565" s="18">
        <v>517092.7</v>
      </c>
      <c r="L5565" s="18">
        <v>517092.7</v>
      </c>
      <c r="M5565" s="18">
        <v>0</v>
      </c>
      <c r="N5565" s="18">
        <v>0</v>
      </c>
      <c r="O5565" s="1" t="s">
        <v>10734</v>
      </c>
      <c r="R5565" s="1" t="s">
        <v>27</v>
      </c>
      <c r="S5565" s="1" t="s">
        <v>10735</v>
      </c>
      <c r="T5565" s="1" t="s">
        <v>46</v>
      </c>
      <c r="U5565" s="2"/>
      <c r="V5565" s="2"/>
      <c r="W5565" s="2"/>
      <c r="X5565" s="3">
        <v>0</v>
      </c>
      <c r="Y5565" s="33" t="e">
        <f>#REF!-U5565-V5565-W5565</f>
        <v>#REF!</v>
      </c>
    </row>
    <row r="5566" spans="1:25" ht="22.5" x14ac:dyDescent="0.2">
      <c r="A5566" s="1" t="s">
        <v>21</v>
      </c>
      <c r="B5566" s="1" t="s">
        <v>22</v>
      </c>
      <c r="C5566" s="44" t="s">
        <v>10619</v>
      </c>
      <c r="D5566" s="23" t="s">
        <v>10620</v>
      </c>
      <c r="E5566" s="1" t="s">
        <v>10620</v>
      </c>
      <c r="F5566" s="23" t="s">
        <v>2694</v>
      </c>
      <c r="H5566" s="23" t="s">
        <v>10736</v>
      </c>
      <c r="I5566" s="5" t="s">
        <v>10737</v>
      </c>
      <c r="J5566" s="29">
        <v>42965</v>
      </c>
      <c r="K5566" s="18">
        <v>336867.78</v>
      </c>
      <c r="L5566" s="18">
        <v>336867.78</v>
      </c>
      <c r="M5566" s="18">
        <v>0</v>
      </c>
      <c r="N5566" s="18">
        <v>0</v>
      </c>
      <c r="O5566" s="1" t="s">
        <v>10734</v>
      </c>
      <c r="R5566" s="1" t="s">
        <v>27</v>
      </c>
      <c r="S5566" s="1" t="s">
        <v>10738</v>
      </c>
      <c r="T5566" s="1" t="s">
        <v>46</v>
      </c>
      <c r="U5566" s="2"/>
      <c r="V5566" s="2"/>
      <c r="W5566" s="2"/>
      <c r="X5566" s="3">
        <v>0</v>
      </c>
      <c r="Y5566" s="33" t="e">
        <f>#REF!-U5566-V5566-W5566</f>
        <v>#REF!</v>
      </c>
    </row>
    <row r="5567" spans="1:25" ht="22.5" x14ac:dyDescent="0.2">
      <c r="A5567" s="1" t="s">
        <v>21</v>
      </c>
      <c r="B5567" s="1" t="s">
        <v>22</v>
      </c>
      <c r="C5567" s="44" t="s">
        <v>10619</v>
      </c>
      <c r="D5567" s="23" t="s">
        <v>10620</v>
      </c>
      <c r="E5567" s="1" t="s">
        <v>10620</v>
      </c>
      <c r="F5567" s="23" t="s">
        <v>2694</v>
      </c>
      <c r="H5567" s="23" t="s">
        <v>10736</v>
      </c>
      <c r="I5567" s="5" t="s">
        <v>10737</v>
      </c>
      <c r="J5567" s="29">
        <v>42986</v>
      </c>
      <c r="K5567" s="18">
        <v>358208.75</v>
      </c>
      <c r="L5567" s="18">
        <v>358208.75</v>
      </c>
      <c r="M5567" s="18">
        <v>0</v>
      </c>
      <c r="N5567" s="18">
        <v>0</v>
      </c>
      <c r="O5567" s="1" t="s">
        <v>10734</v>
      </c>
      <c r="R5567" s="1" t="s">
        <v>27</v>
      </c>
      <c r="S5567" s="1" t="s">
        <v>10739</v>
      </c>
      <c r="T5567" s="1" t="s">
        <v>46</v>
      </c>
      <c r="U5567" s="2"/>
      <c r="V5567" s="2"/>
      <c r="W5567" s="2"/>
      <c r="X5567" s="3">
        <v>0</v>
      </c>
      <c r="Y5567" s="33" t="e">
        <f>#REF!-U5567-V5567-W5567</f>
        <v>#REF!</v>
      </c>
    </row>
    <row r="5568" spans="1:25" x14ac:dyDescent="0.2">
      <c r="H5568" s="27" t="s">
        <v>10740</v>
      </c>
      <c r="J5568" s="29"/>
      <c r="K5568" s="18">
        <f>SUBTOTAL(9,K5565:K5567)</f>
        <v>1212169.23</v>
      </c>
      <c r="L5568" s="18">
        <f>SUBTOTAL(9,L5565:L5567)</f>
        <v>1212169.23</v>
      </c>
      <c r="M5568" s="18">
        <f>SUBTOTAL(9,M5565:M5567)</f>
        <v>0</v>
      </c>
      <c r="N5568" s="18">
        <f>SUBTOTAL(9,N5565:N5567)</f>
        <v>0</v>
      </c>
      <c r="U5568" s="2"/>
      <c r="V5568" s="2"/>
      <c r="W5568" s="2"/>
      <c r="X5568" s="3">
        <f>SUBTOTAL(9,X5565:X5567)</f>
        <v>0</v>
      </c>
      <c r="Y5568" s="33" t="e">
        <f>#REF!-U5568-V5568-W5568</f>
        <v>#REF!</v>
      </c>
    </row>
    <row r="5569" spans="1:25" x14ac:dyDescent="0.2">
      <c r="A5569" s="1" t="s">
        <v>21</v>
      </c>
      <c r="B5569" s="1" t="s">
        <v>22</v>
      </c>
      <c r="C5569" s="44" t="s">
        <v>10619</v>
      </c>
      <c r="D5569" s="23" t="s">
        <v>10620</v>
      </c>
      <c r="E5569" s="1" t="s">
        <v>10620</v>
      </c>
      <c r="G5569" s="23" t="s">
        <v>1486</v>
      </c>
      <c r="H5569" s="23" t="s">
        <v>10741</v>
      </c>
      <c r="I5569" s="5" t="s">
        <v>10742</v>
      </c>
      <c r="J5569" s="29">
        <v>42972</v>
      </c>
      <c r="K5569" s="18">
        <v>17233.3</v>
      </c>
      <c r="L5569" s="18">
        <v>0</v>
      </c>
      <c r="M5569" s="18">
        <v>0</v>
      </c>
      <c r="N5569" s="18">
        <v>17233.3</v>
      </c>
      <c r="O5569" s="1" t="s">
        <v>10728</v>
      </c>
      <c r="R5569" s="1" t="s">
        <v>27</v>
      </c>
      <c r="S5569" s="1" t="s">
        <v>10729</v>
      </c>
      <c r="T5569" s="1" t="s">
        <v>46</v>
      </c>
      <c r="U5569" s="2"/>
      <c r="V5569" s="2"/>
      <c r="W5569" s="2"/>
      <c r="X5569" s="3">
        <v>0</v>
      </c>
      <c r="Y5569" s="33" t="e">
        <f>#REF!-U5569-V5569-W5569</f>
        <v>#REF!</v>
      </c>
    </row>
    <row r="5570" spans="1:25" x14ac:dyDescent="0.2">
      <c r="A5570" s="1" t="s">
        <v>21</v>
      </c>
      <c r="B5570" s="1" t="s">
        <v>22</v>
      </c>
      <c r="C5570" s="44" t="s">
        <v>10619</v>
      </c>
      <c r="D5570" s="23" t="s">
        <v>10620</v>
      </c>
      <c r="E5570" s="1" t="s">
        <v>10620</v>
      </c>
      <c r="G5570" s="23" t="s">
        <v>1486</v>
      </c>
      <c r="H5570" s="23" t="s">
        <v>10741</v>
      </c>
      <c r="I5570" s="5" t="s">
        <v>10742</v>
      </c>
      <c r="J5570" s="29">
        <v>42975</v>
      </c>
      <c r="K5570" s="18">
        <v>763.08</v>
      </c>
      <c r="L5570" s="18">
        <v>0</v>
      </c>
      <c r="M5570" s="18">
        <v>0</v>
      </c>
      <c r="N5570" s="18">
        <v>763.08</v>
      </c>
      <c r="O5570" s="1" t="s">
        <v>10728</v>
      </c>
      <c r="R5570" s="1" t="s">
        <v>27</v>
      </c>
      <c r="S5570" s="1" t="s">
        <v>10732</v>
      </c>
      <c r="T5570" s="1" t="s">
        <v>46</v>
      </c>
      <c r="U5570" s="2"/>
      <c r="V5570" s="2"/>
      <c r="W5570" s="2"/>
      <c r="X5570" s="3">
        <v>0</v>
      </c>
      <c r="Y5570" s="33" t="e">
        <f>#REF!-U5570-V5570-W5570</f>
        <v>#REF!</v>
      </c>
    </row>
    <row r="5571" spans="1:25" x14ac:dyDescent="0.2">
      <c r="H5571" s="27" t="s">
        <v>10743</v>
      </c>
      <c r="J5571" s="29"/>
      <c r="K5571" s="18">
        <f>SUBTOTAL(9,K5569:K5570)</f>
        <v>17996.38</v>
      </c>
      <c r="L5571" s="18">
        <f>SUBTOTAL(9,L5569:L5570)</f>
        <v>0</v>
      </c>
      <c r="M5571" s="18">
        <f>SUBTOTAL(9,M5569:M5570)</f>
        <v>0</v>
      </c>
      <c r="N5571" s="18">
        <f>SUBTOTAL(9,N5569:N5570)</f>
        <v>17996.38</v>
      </c>
      <c r="U5571" s="2"/>
      <c r="V5571" s="2"/>
      <c r="W5571" s="2"/>
      <c r="X5571" s="3">
        <f>SUBTOTAL(9,X5569:X5570)</f>
        <v>0</v>
      </c>
      <c r="Y5571" s="33" t="e">
        <f>#REF!-U5571-V5571-W5571</f>
        <v>#REF!</v>
      </c>
    </row>
    <row r="5572" spans="1:25" ht="22.5" x14ac:dyDescent="0.2">
      <c r="A5572" s="1" t="s">
        <v>21</v>
      </c>
      <c r="B5572" s="1" t="s">
        <v>22</v>
      </c>
      <c r="C5572" s="44" t="s">
        <v>10619</v>
      </c>
      <c r="D5572" s="23" t="s">
        <v>10620</v>
      </c>
      <c r="E5572" s="1" t="s">
        <v>10620</v>
      </c>
      <c r="G5572" s="23" t="s">
        <v>25</v>
      </c>
      <c r="H5572" s="23" t="s">
        <v>10746</v>
      </c>
      <c r="I5572" s="5" t="s">
        <v>10747</v>
      </c>
      <c r="J5572" s="29">
        <v>43077</v>
      </c>
      <c r="K5572" s="18">
        <v>29630</v>
      </c>
      <c r="L5572" s="18">
        <v>0</v>
      </c>
      <c r="M5572" s="18">
        <v>29630</v>
      </c>
      <c r="N5572" s="18">
        <v>0</v>
      </c>
      <c r="O5572" s="1" t="s">
        <v>10744</v>
      </c>
      <c r="R5572" s="1" t="s">
        <v>27</v>
      </c>
      <c r="S5572" s="1" t="s">
        <v>10745</v>
      </c>
      <c r="T5572" s="1" t="s">
        <v>46</v>
      </c>
      <c r="U5572" s="2"/>
      <c r="V5572" s="2"/>
      <c r="W5572" s="2"/>
      <c r="X5572" s="3">
        <v>0</v>
      </c>
      <c r="Y5572" s="33" t="e">
        <f>#REF!-U5572-V5572-W5572</f>
        <v>#REF!</v>
      </c>
    </row>
    <row r="5573" spans="1:25" x14ac:dyDescent="0.2">
      <c r="H5573" s="27" t="s">
        <v>10748</v>
      </c>
      <c r="J5573" s="29"/>
      <c r="K5573" s="18">
        <f>SUBTOTAL(9,K5572:K5572)</f>
        <v>29630</v>
      </c>
      <c r="L5573" s="18">
        <f>SUBTOTAL(9,L5572:L5572)</f>
        <v>0</v>
      </c>
      <c r="M5573" s="18">
        <f>SUBTOTAL(9,M5572:M5572)</f>
        <v>29630</v>
      </c>
      <c r="N5573" s="18">
        <f>SUBTOTAL(9,N5572:N5572)</f>
        <v>0</v>
      </c>
      <c r="U5573" s="2"/>
      <c r="V5573" s="2"/>
      <c r="W5573" s="2"/>
      <c r="X5573" s="3">
        <f>SUBTOTAL(9,X5572:X5572)</f>
        <v>0</v>
      </c>
      <c r="Y5573" s="33" t="e">
        <f>#REF!-U5573-V5573-W5573</f>
        <v>#REF!</v>
      </c>
    </row>
    <row r="5574" spans="1:25" s="35" customFormat="1" ht="22.5" x14ac:dyDescent="0.2">
      <c r="A5574" s="6" t="s">
        <v>21</v>
      </c>
      <c r="B5574" s="6" t="s">
        <v>22</v>
      </c>
      <c r="C5574" s="46" t="s">
        <v>10619</v>
      </c>
      <c r="D5574" s="24" t="s">
        <v>10620</v>
      </c>
      <c r="E5574" s="6" t="s">
        <v>10620</v>
      </c>
      <c r="F5574" s="24"/>
      <c r="G5574" s="24" t="s">
        <v>25</v>
      </c>
      <c r="H5574" s="24" t="s">
        <v>10751</v>
      </c>
      <c r="I5574" s="12" t="s">
        <v>10752</v>
      </c>
      <c r="J5574" s="30">
        <v>43025</v>
      </c>
      <c r="K5574" s="19">
        <v>64552.66</v>
      </c>
      <c r="L5574" s="19">
        <v>0</v>
      </c>
      <c r="M5574" s="19">
        <v>64552.66</v>
      </c>
      <c r="N5574" s="19">
        <v>0</v>
      </c>
      <c r="O5574" s="6" t="s">
        <v>10749</v>
      </c>
      <c r="P5574" s="6"/>
      <c r="Q5574" s="6"/>
      <c r="R5574" s="6" t="s">
        <v>27</v>
      </c>
      <c r="S5574" s="6" t="s">
        <v>10750</v>
      </c>
      <c r="T5574" s="6" t="s">
        <v>46</v>
      </c>
      <c r="U5574" s="7"/>
      <c r="V5574" s="7"/>
      <c r="W5574" s="7"/>
      <c r="X5574" s="8">
        <v>0</v>
      </c>
      <c r="Y5574" s="33" t="e">
        <f>#REF!-U5574-V5574-W5574</f>
        <v>#REF!</v>
      </c>
    </row>
    <row r="5575" spans="1:25" x14ac:dyDescent="0.2">
      <c r="H5575" s="27" t="s">
        <v>10753</v>
      </c>
      <c r="J5575" s="29"/>
      <c r="K5575" s="18">
        <f>SUBTOTAL(9,K5574:K5574)</f>
        <v>64552.66</v>
      </c>
      <c r="L5575" s="18">
        <f>SUBTOTAL(9,L5574:L5574)</f>
        <v>0</v>
      </c>
      <c r="M5575" s="18">
        <f>SUBTOTAL(9,M5574:M5574)</f>
        <v>64552.66</v>
      </c>
      <c r="N5575" s="18">
        <f>SUBTOTAL(9,N5574:N5574)</f>
        <v>0</v>
      </c>
      <c r="U5575" s="2"/>
      <c r="V5575" s="2"/>
      <c r="W5575" s="2"/>
      <c r="X5575" s="3">
        <f>SUBTOTAL(9,X5574:X5574)</f>
        <v>0</v>
      </c>
      <c r="Y5575" s="33" t="e">
        <f>#REF!-U5575-V5575-W5575</f>
        <v>#REF!</v>
      </c>
    </row>
    <row r="5576" spans="1:25" ht="33.75" x14ac:dyDescent="0.2">
      <c r="A5576" s="1" t="s">
        <v>21</v>
      </c>
      <c r="B5576" s="1" t="s">
        <v>22</v>
      </c>
      <c r="C5576" s="44" t="s">
        <v>10619</v>
      </c>
      <c r="D5576" s="23" t="s">
        <v>10620</v>
      </c>
      <c r="E5576" s="1" t="s">
        <v>10620</v>
      </c>
      <c r="G5576" s="23" t="s">
        <v>25</v>
      </c>
      <c r="H5576" s="23" t="s">
        <v>10755</v>
      </c>
      <c r="I5576" s="5" t="s">
        <v>10756</v>
      </c>
      <c r="J5576" s="29">
        <v>43158</v>
      </c>
      <c r="K5576" s="18">
        <v>164585.13</v>
      </c>
      <c r="L5576" s="18">
        <v>0</v>
      </c>
      <c r="M5576" s="18">
        <v>164585.13</v>
      </c>
      <c r="N5576" s="18">
        <v>0</v>
      </c>
      <c r="O5576" s="1" t="s">
        <v>10734</v>
      </c>
      <c r="R5576" s="1" t="s">
        <v>27</v>
      </c>
      <c r="S5576" s="1" t="s">
        <v>10754</v>
      </c>
      <c r="T5576" s="1" t="s">
        <v>46</v>
      </c>
      <c r="U5576" s="2"/>
      <c r="V5576" s="2"/>
      <c r="W5576" s="2"/>
      <c r="X5576" s="3">
        <v>0</v>
      </c>
      <c r="Y5576" s="33" t="e">
        <f>#REF!-U5576-V5576-W5576</f>
        <v>#REF!</v>
      </c>
    </row>
    <row r="5577" spans="1:25" ht="33.75" x14ac:dyDescent="0.2">
      <c r="A5577" s="1" t="s">
        <v>21</v>
      </c>
      <c r="B5577" s="1" t="s">
        <v>22</v>
      </c>
      <c r="C5577" s="44" t="s">
        <v>10619</v>
      </c>
      <c r="D5577" s="23" t="s">
        <v>10620</v>
      </c>
      <c r="E5577" s="1" t="s">
        <v>10620</v>
      </c>
      <c r="G5577" s="23" t="s">
        <v>25</v>
      </c>
      <c r="H5577" s="23" t="s">
        <v>10755</v>
      </c>
      <c r="I5577" s="5" t="s">
        <v>10756</v>
      </c>
      <c r="J5577" s="29">
        <v>43257</v>
      </c>
      <c r="K5577" s="18">
        <v>393038.06</v>
      </c>
      <c r="L5577" s="18">
        <v>0</v>
      </c>
      <c r="M5577" s="18">
        <v>393038.06</v>
      </c>
      <c r="N5577" s="18">
        <v>0</v>
      </c>
      <c r="O5577" s="1" t="s">
        <v>10734</v>
      </c>
      <c r="R5577" s="1" t="s">
        <v>27</v>
      </c>
      <c r="S5577" s="1" t="s">
        <v>10757</v>
      </c>
      <c r="T5577" s="1" t="s">
        <v>46</v>
      </c>
      <c r="U5577" s="2"/>
      <c r="V5577" s="2"/>
      <c r="W5577" s="2"/>
      <c r="X5577" s="3">
        <v>0</v>
      </c>
      <c r="Y5577" s="33" t="e">
        <f>#REF!-U5577-V5577-W5577</f>
        <v>#REF!</v>
      </c>
    </row>
    <row r="5578" spans="1:25" ht="33.75" x14ac:dyDescent="0.2">
      <c r="A5578" s="1" t="s">
        <v>21</v>
      </c>
      <c r="B5578" s="1" t="s">
        <v>22</v>
      </c>
      <c r="C5578" s="44" t="s">
        <v>10619</v>
      </c>
      <c r="D5578" s="23" t="s">
        <v>10620</v>
      </c>
      <c r="E5578" s="1" t="s">
        <v>10620</v>
      </c>
      <c r="G5578" s="23" t="s">
        <v>25</v>
      </c>
      <c r="H5578" s="23" t="s">
        <v>10755</v>
      </c>
      <c r="I5578" s="5" t="s">
        <v>10756</v>
      </c>
      <c r="J5578" s="29">
        <v>43269</v>
      </c>
      <c r="K5578" s="18">
        <v>217366.68</v>
      </c>
      <c r="L5578" s="18">
        <v>0</v>
      </c>
      <c r="M5578" s="18">
        <v>217366.68</v>
      </c>
      <c r="N5578" s="18">
        <v>0</v>
      </c>
      <c r="O5578" s="1" t="s">
        <v>10734</v>
      </c>
      <c r="R5578" s="1" t="s">
        <v>27</v>
      </c>
      <c r="S5578" s="1" t="s">
        <v>10758</v>
      </c>
      <c r="T5578" s="1" t="s">
        <v>46</v>
      </c>
      <c r="U5578" s="2"/>
      <c r="V5578" s="2"/>
      <c r="W5578" s="2"/>
      <c r="X5578" s="3">
        <v>0</v>
      </c>
      <c r="Y5578" s="33" t="e">
        <f>#REF!-U5578-V5578-W5578</f>
        <v>#REF!</v>
      </c>
    </row>
    <row r="5579" spans="1:25" ht="33.75" x14ac:dyDescent="0.2">
      <c r="A5579" s="1" t="s">
        <v>21</v>
      </c>
      <c r="B5579" s="1" t="s">
        <v>22</v>
      </c>
      <c r="C5579" s="44" t="s">
        <v>10619</v>
      </c>
      <c r="D5579" s="23" t="s">
        <v>10620</v>
      </c>
      <c r="E5579" s="1" t="s">
        <v>10620</v>
      </c>
      <c r="G5579" s="23" t="s">
        <v>1486</v>
      </c>
      <c r="H5579" s="23" t="s">
        <v>10755</v>
      </c>
      <c r="I5579" s="5" t="s">
        <v>10756</v>
      </c>
      <c r="J5579" s="29">
        <v>43066</v>
      </c>
      <c r="K5579" s="18">
        <v>340678.48</v>
      </c>
      <c r="L5579" s="18">
        <v>0</v>
      </c>
      <c r="M5579" s="18">
        <v>0</v>
      </c>
      <c r="N5579" s="18">
        <v>340678.48</v>
      </c>
      <c r="O5579" s="1" t="s">
        <v>10734</v>
      </c>
      <c r="R5579" s="1" t="s">
        <v>27</v>
      </c>
      <c r="S5579" s="1" t="s">
        <v>10759</v>
      </c>
      <c r="T5579" s="1" t="s">
        <v>46</v>
      </c>
      <c r="U5579" s="2"/>
      <c r="V5579" s="2"/>
      <c r="W5579" s="2"/>
      <c r="X5579" s="3">
        <v>0</v>
      </c>
      <c r="Y5579" s="33" t="e">
        <f>#REF!-U5579-V5579-W5579</f>
        <v>#REF!</v>
      </c>
    </row>
    <row r="5580" spans="1:25" ht="33.75" x14ac:dyDescent="0.2">
      <c r="A5580" s="1" t="s">
        <v>21</v>
      </c>
      <c r="B5580" s="1" t="s">
        <v>22</v>
      </c>
      <c r="C5580" s="44" t="s">
        <v>10619</v>
      </c>
      <c r="D5580" s="23" t="s">
        <v>10620</v>
      </c>
      <c r="E5580" s="1" t="s">
        <v>10620</v>
      </c>
      <c r="G5580" s="23" t="s">
        <v>1486</v>
      </c>
      <c r="H5580" s="23" t="s">
        <v>10755</v>
      </c>
      <c r="I5580" s="5" t="s">
        <v>10756</v>
      </c>
      <c r="J5580" s="29">
        <v>43158</v>
      </c>
      <c r="K5580" s="18">
        <v>156230.53</v>
      </c>
      <c r="L5580" s="18">
        <v>0</v>
      </c>
      <c r="M5580" s="18">
        <v>0</v>
      </c>
      <c r="N5580" s="18">
        <v>156230.53</v>
      </c>
      <c r="O5580" s="1" t="s">
        <v>10734</v>
      </c>
      <c r="R5580" s="1" t="s">
        <v>27</v>
      </c>
      <c r="S5580" s="1" t="s">
        <v>10754</v>
      </c>
      <c r="T5580" s="1" t="s">
        <v>46</v>
      </c>
      <c r="U5580" s="2"/>
      <c r="V5580" s="2"/>
      <c r="W5580" s="2"/>
      <c r="X5580" s="3">
        <v>0</v>
      </c>
      <c r="Y5580" s="33" t="e">
        <f>#REF!-U5580-V5580-W5580</f>
        <v>#REF!</v>
      </c>
    </row>
    <row r="5581" spans="1:25" ht="33.75" x14ac:dyDescent="0.2">
      <c r="A5581" s="1" t="s">
        <v>21</v>
      </c>
      <c r="B5581" s="1" t="s">
        <v>22</v>
      </c>
      <c r="C5581" s="44" t="s">
        <v>10619</v>
      </c>
      <c r="D5581" s="23" t="s">
        <v>10620</v>
      </c>
      <c r="E5581" s="1" t="s">
        <v>10620</v>
      </c>
      <c r="G5581" s="23" t="s">
        <v>1486</v>
      </c>
      <c r="H5581" s="23" t="s">
        <v>10755</v>
      </c>
      <c r="I5581" s="5" t="s">
        <v>10756</v>
      </c>
      <c r="J5581" s="29">
        <v>43158</v>
      </c>
      <c r="K5581" s="18">
        <v>635012.64</v>
      </c>
      <c r="L5581" s="18">
        <v>0</v>
      </c>
      <c r="M5581" s="18">
        <v>0</v>
      </c>
      <c r="N5581" s="18">
        <v>635012.64</v>
      </c>
      <c r="O5581" s="1" t="s">
        <v>10734</v>
      </c>
      <c r="R5581" s="1" t="s">
        <v>27</v>
      </c>
      <c r="S5581" s="1" t="s">
        <v>10760</v>
      </c>
      <c r="T5581" s="1" t="s">
        <v>46</v>
      </c>
      <c r="U5581" s="2"/>
      <c r="V5581" s="2"/>
      <c r="W5581" s="2"/>
      <c r="X5581" s="3">
        <v>0</v>
      </c>
      <c r="Y5581" s="33" t="e">
        <f>#REF!-U5581-V5581-W5581</f>
        <v>#REF!</v>
      </c>
    </row>
    <row r="5582" spans="1:25" ht="33.75" x14ac:dyDescent="0.2">
      <c r="A5582" s="1" t="s">
        <v>21</v>
      </c>
      <c r="B5582" s="1" t="s">
        <v>22</v>
      </c>
      <c r="C5582" s="44" t="s">
        <v>10619</v>
      </c>
      <c r="D5582" s="23" t="s">
        <v>10620</v>
      </c>
      <c r="E5582" s="1" t="s">
        <v>10620</v>
      </c>
      <c r="G5582" s="23" t="s">
        <v>1486</v>
      </c>
      <c r="H5582" s="23" t="s">
        <v>10755</v>
      </c>
      <c r="I5582" s="5" t="s">
        <v>10756</v>
      </c>
      <c r="J5582" s="29">
        <v>43210</v>
      </c>
      <c r="K5582" s="18">
        <v>267024.71999999997</v>
      </c>
      <c r="L5582" s="18">
        <v>0</v>
      </c>
      <c r="M5582" s="18">
        <v>0</v>
      </c>
      <c r="N5582" s="18">
        <v>267024.71999999997</v>
      </c>
      <c r="O5582" s="1" t="s">
        <v>10734</v>
      </c>
      <c r="R5582" s="1" t="s">
        <v>27</v>
      </c>
      <c r="S5582" s="1" t="s">
        <v>10761</v>
      </c>
      <c r="T5582" s="1" t="s">
        <v>46</v>
      </c>
      <c r="U5582" s="2"/>
      <c r="V5582" s="2"/>
      <c r="W5582" s="2"/>
      <c r="X5582" s="3">
        <v>0</v>
      </c>
      <c r="Y5582" s="33" t="e">
        <f>#REF!-U5582-V5582-W5582</f>
        <v>#REF!</v>
      </c>
    </row>
    <row r="5583" spans="1:25" ht="33.75" x14ac:dyDescent="0.2">
      <c r="A5583" s="1" t="s">
        <v>21</v>
      </c>
      <c r="B5583" s="1" t="s">
        <v>22</v>
      </c>
      <c r="C5583" s="44" t="s">
        <v>10619</v>
      </c>
      <c r="D5583" s="23" t="s">
        <v>10620</v>
      </c>
      <c r="E5583" s="1" t="s">
        <v>10620</v>
      </c>
      <c r="G5583" s="23" t="s">
        <v>1486</v>
      </c>
      <c r="H5583" s="23" t="s">
        <v>10755</v>
      </c>
      <c r="I5583" s="5" t="s">
        <v>10756</v>
      </c>
      <c r="J5583" s="29">
        <v>43257</v>
      </c>
      <c r="K5583" s="18">
        <v>835201.75</v>
      </c>
      <c r="L5583" s="18">
        <v>0</v>
      </c>
      <c r="M5583" s="18">
        <v>0</v>
      </c>
      <c r="N5583" s="18">
        <v>835201.75</v>
      </c>
      <c r="O5583" s="1" t="s">
        <v>10734</v>
      </c>
      <c r="R5583" s="1" t="s">
        <v>27</v>
      </c>
      <c r="S5583" s="1" t="s">
        <v>10757</v>
      </c>
      <c r="T5583" s="1" t="s">
        <v>46</v>
      </c>
      <c r="U5583" s="2"/>
      <c r="V5583" s="2"/>
      <c r="W5583" s="2"/>
      <c r="X5583" s="3">
        <v>0</v>
      </c>
      <c r="Y5583" s="33" t="e">
        <f>#REF!-U5583-V5583-W5583</f>
        <v>#REF!</v>
      </c>
    </row>
    <row r="5584" spans="1:25" x14ac:dyDescent="0.2">
      <c r="H5584" s="27" t="s">
        <v>10762</v>
      </c>
      <c r="J5584" s="29"/>
      <c r="K5584" s="18">
        <f>SUBTOTAL(9,K5576:K5583)</f>
        <v>3009137.99</v>
      </c>
      <c r="L5584" s="18">
        <f>SUBTOTAL(9,L5576:L5583)</f>
        <v>0</v>
      </c>
      <c r="M5584" s="18">
        <f>SUBTOTAL(9,M5576:M5583)</f>
        <v>774989.86999999988</v>
      </c>
      <c r="N5584" s="18">
        <f>SUBTOTAL(9,N5576:N5583)</f>
        <v>2234148.12</v>
      </c>
      <c r="U5584" s="2"/>
      <c r="V5584" s="2"/>
      <c r="W5584" s="2"/>
      <c r="X5584" s="3">
        <f>SUBTOTAL(9,X5576:X5583)</f>
        <v>0</v>
      </c>
      <c r="Y5584" s="33" t="e">
        <f>#REF!-U5584-V5584-W5584</f>
        <v>#REF!</v>
      </c>
    </row>
    <row r="5585" spans="1:25" ht="25.5" customHeight="1" x14ac:dyDescent="0.2">
      <c r="A5585" s="1" t="s">
        <v>21</v>
      </c>
      <c r="B5585" s="1" t="s">
        <v>22</v>
      </c>
      <c r="C5585" s="44" t="s">
        <v>10619</v>
      </c>
      <c r="D5585" s="23" t="s">
        <v>10620</v>
      </c>
      <c r="E5585" s="1" t="s">
        <v>10620</v>
      </c>
      <c r="G5585" s="23" t="s">
        <v>25</v>
      </c>
      <c r="H5585" s="23" t="s">
        <v>10764</v>
      </c>
      <c r="I5585" s="5" t="s">
        <v>10765</v>
      </c>
      <c r="J5585" s="29">
        <v>43034</v>
      </c>
      <c r="K5585" s="18">
        <v>176754.38</v>
      </c>
      <c r="L5585" s="18">
        <v>0</v>
      </c>
      <c r="M5585" s="18">
        <v>176754.38</v>
      </c>
      <c r="N5585" s="18">
        <v>0</v>
      </c>
      <c r="O5585" s="1" t="s">
        <v>10648</v>
      </c>
      <c r="R5585" s="1" t="s">
        <v>27</v>
      </c>
      <c r="S5585" s="1" t="s">
        <v>10763</v>
      </c>
      <c r="T5585" s="1" t="s">
        <v>46</v>
      </c>
      <c r="U5585" s="2"/>
      <c r="V5585" s="2"/>
      <c r="W5585" s="2"/>
      <c r="X5585" s="3">
        <v>0</v>
      </c>
      <c r="Y5585" s="33" t="e">
        <f>#REF!-U5585-V5585-W5585</f>
        <v>#REF!</v>
      </c>
    </row>
    <row r="5586" spans="1:25" ht="25.5" customHeight="1" x14ac:dyDescent="0.2">
      <c r="A5586" s="1" t="s">
        <v>21</v>
      </c>
      <c r="B5586" s="1" t="s">
        <v>22</v>
      </c>
      <c r="C5586" s="44" t="s">
        <v>10619</v>
      </c>
      <c r="D5586" s="23" t="s">
        <v>10620</v>
      </c>
      <c r="E5586" s="1" t="s">
        <v>10620</v>
      </c>
      <c r="G5586" s="23" t="s">
        <v>25</v>
      </c>
      <c r="H5586" s="23" t="s">
        <v>10764</v>
      </c>
      <c r="I5586" s="5" t="s">
        <v>10765</v>
      </c>
      <c r="J5586" s="29">
        <v>43210</v>
      </c>
      <c r="K5586" s="18">
        <v>67041.100000000006</v>
      </c>
      <c r="L5586" s="18">
        <v>0</v>
      </c>
      <c r="M5586" s="18">
        <v>67041.100000000006</v>
      </c>
      <c r="N5586" s="18">
        <v>0</v>
      </c>
      <c r="O5586" s="1" t="s">
        <v>10648</v>
      </c>
      <c r="R5586" s="1" t="s">
        <v>27</v>
      </c>
      <c r="S5586" s="1" t="s">
        <v>10766</v>
      </c>
      <c r="T5586" s="1" t="s">
        <v>46</v>
      </c>
      <c r="U5586" s="2"/>
      <c r="V5586" s="2"/>
      <c r="W5586" s="2"/>
      <c r="X5586" s="3">
        <v>0</v>
      </c>
      <c r="Y5586" s="33" t="e">
        <f>#REF!-U5586-V5586-W5586</f>
        <v>#REF!</v>
      </c>
    </row>
    <row r="5587" spans="1:25" ht="25.5" customHeight="1" x14ac:dyDescent="0.2">
      <c r="A5587" s="1" t="s">
        <v>21</v>
      </c>
      <c r="B5587" s="1" t="s">
        <v>22</v>
      </c>
      <c r="C5587" s="44" t="s">
        <v>10619</v>
      </c>
      <c r="D5587" s="23" t="s">
        <v>10620</v>
      </c>
      <c r="E5587" s="1" t="s">
        <v>10620</v>
      </c>
      <c r="G5587" s="23" t="s">
        <v>25</v>
      </c>
      <c r="H5587" s="23" t="s">
        <v>10764</v>
      </c>
      <c r="I5587" s="5" t="s">
        <v>10765</v>
      </c>
      <c r="J5587" s="29">
        <v>43210</v>
      </c>
      <c r="K5587" s="18">
        <v>159446.39999999999</v>
      </c>
      <c r="L5587" s="18">
        <v>0</v>
      </c>
      <c r="M5587" s="18">
        <v>159446.39999999999</v>
      </c>
      <c r="N5587" s="18">
        <v>0</v>
      </c>
      <c r="O5587" s="1" t="s">
        <v>10648</v>
      </c>
      <c r="R5587" s="1" t="s">
        <v>27</v>
      </c>
      <c r="S5587" s="1" t="s">
        <v>10767</v>
      </c>
      <c r="T5587" s="1" t="s">
        <v>46</v>
      </c>
      <c r="U5587" s="2"/>
      <c r="V5587" s="2"/>
      <c r="W5587" s="2"/>
      <c r="X5587" s="3">
        <v>0</v>
      </c>
      <c r="Y5587" s="33" t="e">
        <f>#REF!-U5587-V5587-W5587</f>
        <v>#REF!</v>
      </c>
    </row>
    <row r="5588" spans="1:25" ht="25.5" customHeight="1" x14ac:dyDescent="0.2">
      <c r="A5588" s="1" t="s">
        <v>21</v>
      </c>
      <c r="B5588" s="1" t="s">
        <v>22</v>
      </c>
      <c r="C5588" s="44" t="s">
        <v>10619</v>
      </c>
      <c r="D5588" s="23" t="s">
        <v>10620</v>
      </c>
      <c r="E5588" s="1" t="s">
        <v>10620</v>
      </c>
      <c r="G5588" s="23" t="s">
        <v>25</v>
      </c>
      <c r="H5588" s="23" t="s">
        <v>10764</v>
      </c>
      <c r="I5588" s="5" t="s">
        <v>10765</v>
      </c>
      <c r="J5588" s="29">
        <v>43238</v>
      </c>
      <c r="K5588" s="18">
        <v>128237.03</v>
      </c>
      <c r="L5588" s="18">
        <v>0</v>
      </c>
      <c r="M5588" s="18">
        <v>128237.03</v>
      </c>
      <c r="N5588" s="18">
        <v>0</v>
      </c>
      <c r="O5588" s="1" t="s">
        <v>10648</v>
      </c>
      <c r="R5588" s="1" t="s">
        <v>27</v>
      </c>
      <c r="S5588" s="1" t="s">
        <v>10768</v>
      </c>
      <c r="T5588" s="1" t="s">
        <v>46</v>
      </c>
      <c r="U5588" s="2"/>
      <c r="V5588" s="2"/>
      <c r="W5588" s="2"/>
      <c r="X5588" s="3">
        <v>0</v>
      </c>
      <c r="Y5588" s="33" t="e">
        <f>#REF!-U5588-V5588-W5588</f>
        <v>#REF!</v>
      </c>
    </row>
    <row r="5589" spans="1:25" x14ac:dyDescent="0.2">
      <c r="H5589" s="27" t="s">
        <v>10769</v>
      </c>
      <c r="J5589" s="29"/>
      <c r="K5589" s="18">
        <f>SUBTOTAL(9,K5585:K5588)</f>
        <v>531478.91</v>
      </c>
      <c r="L5589" s="18">
        <f>SUBTOTAL(9,L5585:L5588)</f>
        <v>0</v>
      </c>
      <c r="M5589" s="18">
        <f>SUBTOTAL(9,M5585:M5588)</f>
        <v>531478.91</v>
      </c>
      <c r="N5589" s="18">
        <f>SUBTOTAL(9,N5585:N5588)</f>
        <v>0</v>
      </c>
      <c r="U5589" s="2"/>
      <c r="V5589" s="2"/>
      <c r="W5589" s="2"/>
      <c r="X5589" s="3">
        <f>SUBTOTAL(9,X5585:X5588)</f>
        <v>0</v>
      </c>
      <c r="Y5589" s="33" t="e">
        <f>#REF!-U5589-V5589-W5589</f>
        <v>#REF!</v>
      </c>
    </row>
    <row r="5590" spans="1:25" x14ac:dyDescent="0.2">
      <c r="C5590" s="45" t="s">
        <v>10770</v>
      </c>
      <c r="J5590" s="29"/>
      <c r="K5590" s="18">
        <f>SUBTOTAL(9,K5488:K5588)</f>
        <v>20586043.109999996</v>
      </c>
      <c r="L5590" s="18">
        <f>SUBTOTAL(9,L5488:L5588)</f>
        <v>14658537.469999999</v>
      </c>
      <c r="M5590" s="18">
        <f>SUBTOTAL(9,M5488:M5588)</f>
        <v>3619520.77</v>
      </c>
      <c r="N5590" s="18">
        <f>SUBTOTAL(9,N5488:N5588)</f>
        <v>2307984.87</v>
      </c>
      <c r="U5590" s="2"/>
      <c r="V5590" s="2"/>
      <c r="W5590" s="2"/>
      <c r="X5590" s="3">
        <f>SUBTOTAL(9,X5488:X5588)</f>
        <v>0</v>
      </c>
      <c r="Y5590" s="33" t="e">
        <f>#REF!-U5590-V5590-W5590</f>
        <v>#REF!</v>
      </c>
    </row>
    <row r="5591" spans="1:25" ht="22.5" x14ac:dyDescent="0.2">
      <c r="A5591" s="1" t="s">
        <v>21</v>
      </c>
      <c r="B5591" s="1" t="s">
        <v>22</v>
      </c>
      <c r="C5591" s="44" t="s">
        <v>10771</v>
      </c>
      <c r="D5591" s="23" t="s">
        <v>10772</v>
      </c>
      <c r="E5591" s="1" t="s">
        <v>10772</v>
      </c>
      <c r="G5591" s="23" t="s">
        <v>34</v>
      </c>
      <c r="H5591" s="23" t="s">
        <v>10776</v>
      </c>
      <c r="I5591" s="5" t="s">
        <v>10777</v>
      </c>
      <c r="J5591" s="29">
        <v>42948</v>
      </c>
      <c r="K5591" s="18">
        <v>3775.6</v>
      </c>
      <c r="L5591" s="18">
        <v>0</v>
      </c>
      <c r="M5591" s="18">
        <v>3775.6</v>
      </c>
      <c r="N5591" s="18">
        <v>0</v>
      </c>
      <c r="O5591" s="1" t="s">
        <v>10773</v>
      </c>
      <c r="R5591" s="1" t="s">
        <v>27</v>
      </c>
      <c r="S5591" s="1" t="s">
        <v>10774</v>
      </c>
      <c r="T5591" s="1" t="s">
        <v>10775</v>
      </c>
      <c r="U5591" s="2"/>
      <c r="V5591" s="2"/>
      <c r="W5591" s="2"/>
      <c r="X5591" s="3">
        <v>3.0000000000000001E-5</v>
      </c>
      <c r="Y5591" s="33" t="e">
        <f>#REF!-U5591-V5591-W5591</f>
        <v>#REF!</v>
      </c>
    </row>
    <row r="5592" spans="1:25" ht="22.5" x14ac:dyDescent="0.2">
      <c r="A5592" s="1" t="s">
        <v>21</v>
      </c>
      <c r="B5592" s="1" t="s">
        <v>22</v>
      </c>
      <c r="C5592" s="44" t="s">
        <v>10771</v>
      </c>
      <c r="D5592" s="23" t="s">
        <v>10772</v>
      </c>
      <c r="E5592" s="1" t="s">
        <v>10772</v>
      </c>
      <c r="G5592" s="23" t="s">
        <v>34</v>
      </c>
      <c r="H5592" s="23" t="s">
        <v>10776</v>
      </c>
      <c r="I5592" s="5" t="s">
        <v>10777</v>
      </c>
      <c r="J5592" s="29">
        <v>43054</v>
      </c>
      <c r="K5592" s="18">
        <v>3181.37</v>
      </c>
      <c r="L5592" s="18">
        <v>0</v>
      </c>
      <c r="M5592" s="18">
        <v>3181.37</v>
      </c>
      <c r="N5592" s="18">
        <v>0</v>
      </c>
      <c r="O5592" s="1" t="s">
        <v>10773</v>
      </c>
      <c r="R5592" s="1" t="s">
        <v>27</v>
      </c>
      <c r="S5592" s="1" t="s">
        <v>10778</v>
      </c>
      <c r="T5592" s="1" t="s">
        <v>10779</v>
      </c>
      <c r="U5592" s="2"/>
      <c r="V5592" s="2"/>
      <c r="W5592" s="2"/>
      <c r="X5592" s="3">
        <v>-2.7000000000000001E-3</v>
      </c>
      <c r="Y5592" s="33" t="e">
        <f>#REF!-U5592-V5592-W5592</f>
        <v>#REF!</v>
      </c>
    </row>
    <row r="5593" spans="1:25" ht="22.5" x14ac:dyDescent="0.2">
      <c r="A5593" s="1" t="s">
        <v>21</v>
      </c>
      <c r="B5593" s="1" t="s">
        <v>22</v>
      </c>
      <c r="C5593" s="44" t="s">
        <v>10771</v>
      </c>
      <c r="D5593" s="23" t="s">
        <v>10772</v>
      </c>
      <c r="E5593" s="1" t="s">
        <v>10772</v>
      </c>
      <c r="G5593" s="23" t="s">
        <v>34</v>
      </c>
      <c r="H5593" s="23" t="s">
        <v>10776</v>
      </c>
      <c r="I5593" s="5" t="s">
        <v>10777</v>
      </c>
      <c r="J5593" s="29">
        <v>43054</v>
      </c>
      <c r="K5593" s="18">
        <v>5352.59</v>
      </c>
      <c r="L5593" s="18">
        <v>0</v>
      </c>
      <c r="M5593" s="18">
        <v>5352.59</v>
      </c>
      <c r="N5593" s="18">
        <v>0</v>
      </c>
      <c r="O5593" s="1" t="s">
        <v>10773</v>
      </c>
      <c r="R5593" s="1" t="s">
        <v>27</v>
      </c>
      <c r="S5593" s="1" t="s">
        <v>10780</v>
      </c>
      <c r="T5593" s="1" t="s">
        <v>10779</v>
      </c>
      <c r="U5593" s="2"/>
      <c r="V5593" s="2"/>
      <c r="W5593" s="2"/>
      <c r="X5593" s="3">
        <v>2.65E-3</v>
      </c>
      <c r="Y5593" s="33" t="e">
        <f>#REF!-U5593-V5593-W5593</f>
        <v>#REF!</v>
      </c>
    </row>
    <row r="5594" spans="1:25" ht="22.5" x14ac:dyDescent="0.2">
      <c r="A5594" s="1" t="s">
        <v>21</v>
      </c>
      <c r="B5594" s="1" t="s">
        <v>22</v>
      </c>
      <c r="C5594" s="44" t="s">
        <v>10771</v>
      </c>
      <c r="D5594" s="23" t="s">
        <v>10772</v>
      </c>
      <c r="E5594" s="1" t="s">
        <v>10772</v>
      </c>
      <c r="G5594" s="23" t="s">
        <v>34</v>
      </c>
      <c r="H5594" s="23" t="s">
        <v>10776</v>
      </c>
      <c r="I5594" s="5" t="s">
        <v>10777</v>
      </c>
      <c r="J5594" s="29">
        <v>43054</v>
      </c>
      <c r="K5594" s="18">
        <v>9587.32</v>
      </c>
      <c r="L5594" s="18">
        <v>0</v>
      </c>
      <c r="M5594" s="18">
        <v>9587.32</v>
      </c>
      <c r="N5594" s="18">
        <v>0</v>
      </c>
      <c r="O5594" s="1" t="s">
        <v>10773</v>
      </c>
      <c r="R5594" s="1" t="s">
        <v>27</v>
      </c>
      <c r="S5594" s="1" t="s">
        <v>10781</v>
      </c>
      <c r="T5594" s="1" t="s">
        <v>10779</v>
      </c>
      <c r="U5594" s="2"/>
      <c r="V5594" s="2"/>
      <c r="W5594" s="2"/>
      <c r="X5594" s="3">
        <v>3.3800000000000002E-3</v>
      </c>
      <c r="Y5594" s="33" t="e">
        <f>#REF!-U5594-V5594-W5594</f>
        <v>#REF!</v>
      </c>
    </row>
    <row r="5595" spans="1:25" ht="22.5" x14ac:dyDescent="0.2">
      <c r="A5595" s="1" t="s">
        <v>21</v>
      </c>
      <c r="B5595" s="1" t="s">
        <v>22</v>
      </c>
      <c r="C5595" s="44" t="s">
        <v>10771</v>
      </c>
      <c r="D5595" s="23" t="s">
        <v>10772</v>
      </c>
      <c r="E5595" s="1" t="s">
        <v>10772</v>
      </c>
      <c r="G5595" s="23" t="s">
        <v>34</v>
      </c>
      <c r="H5595" s="23" t="s">
        <v>10776</v>
      </c>
      <c r="I5595" s="5" t="s">
        <v>10777</v>
      </c>
      <c r="J5595" s="29">
        <v>43066</v>
      </c>
      <c r="K5595" s="18">
        <v>10788.68</v>
      </c>
      <c r="L5595" s="18">
        <v>0</v>
      </c>
      <c r="M5595" s="18">
        <v>10788.68</v>
      </c>
      <c r="N5595" s="18">
        <v>0</v>
      </c>
      <c r="O5595" s="1" t="s">
        <v>10773</v>
      </c>
      <c r="R5595" s="1" t="s">
        <v>27</v>
      </c>
      <c r="S5595" s="1" t="s">
        <v>10782</v>
      </c>
      <c r="T5595" s="1" t="s">
        <v>10783</v>
      </c>
      <c r="U5595" s="2"/>
      <c r="V5595" s="2"/>
      <c r="W5595" s="2"/>
      <c r="X5595" s="3">
        <v>-5.8E-4</v>
      </c>
      <c r="Y5595" s="33" t="e">
        <f>#REF!-U5595-V5595-W5595</f>
        <v>#REF!</v>
      </c>
    </row>
    <row r="5596" spans="1:25" ht="22.5" x14ac:dyDescent="0.2">
      <c r="A5596" s="1" t="s">
        <v>21</v>
      </c>
      <c r="B5596" s="1" t="s">
        <v>22</v>
      </c>
      <c r="C5596" s="44" t="s">
        <v>10771</v>
      </c>
      <c r="D5596" s="23" t="s">
        <v>10772</v>
      </c>
      <c r="E5596" s="1" t="s">
        <v>10772</v>
      </c>
      <c r="G5596" s="23" t="s">
        <v>34</v>
      </c>
      <c r="H5596" s="23" t="s">
        <v>10776</v>
      </c>
      <c r="I5596" s="5" t="s">
        <v>10777</v>
      </c>
      <c r="J5596" s="29">
        <v>43098</v>
      </c>
      <c r="K5596" s="18">
        <v>14140.1</v>
      </c>
      <c r="L5596" s="18">
        <v>0</v>
      </c>
      <c r="M5596" s="18">
        <v>14140.1</v>
      </c>
      <c r="N5596" s="18">
        <v>0</v>
      </c>
      <c r="O5596" s="1" t="s">
        <v>10773</v>
      </c>
      <c r="R5596" s="1" t="s">
        <v>27</v>
      </c>
      <c r="S5596" s="1" t="s">
        <v>10784</v>
      </c>
      <c r="T5596" s="1" t="s">
        <v>10785</v>
      </c>
      <c r="U5596" s="2"/>
      <c r="V5596" s="2"/>
      <c r="W5596" s="2"/>
      <c r="X5596" s="3">
        <v>-2.7399999999999998E-3</v>
      </c>
      <c r="Y5596" s="33" t="e">
        <f>#REF!-U5596-V5596-W5596</f>
        <v>#REF!</v>
      </c>
    </row>
    <row r="5597" spans="1:25" ht="22.5" x14ac:dyDescent="0.2">
      <c r="A5597" s="1" t="s">
        <v>21</v>
      </c>
      <c r="B5597" s="1" t="s">
        <v>22</v>
      </c>
      <c r="C5597" s="44" t="s">
        <v>10771</v>
      </c>
      <c r="D5597" s="23" t="s">
        <v>10772</v>
      </c>
      <c r="E5597" s="1" t="s">
        <v>10772</v>
      </c>
      <c r="G5597" s="23" t="s">
        <v>34</v>
      </c>
      <c r="H5597" s="23" t="s">
        <v>10776</v>
      </c>
      <c r="I5597" s="5" t="s">
        <v>10777</v>
      </c>
      <c r="J5597" s="29">
        <v>43145</v>
      </c>
      <c r="K5597" s="18">
        <v>1681.12</v>
      </c>
      <c r="L5597" s="18">
        <v>0</v>
      </c>
      <c r="M5597" s="18">
        <v>1681.12</v>
      </c>
      <c r="N5597" s="18">
        <v>0</v>
      </c>
      <c r="O5597" s="1" t="s">
        <v>10773</v>
      </c>
      <c r="R5597" s="1" t="s">
        <v>27</v>
      </c>
      <c r="S5597" s="1" t="s">
        <v>10786</v>
      </c>
      <c r="T5597" s="1" t="s">
        <v>10787</v>
      </c>
      <c r="U5597" s="2"/>
      <c r="V5597" s="2"/>
      <c r="W5597" s="2"/>
      <c r="X5597" s="3">
        <v>9.7000000000000005E-4</v>
      </c>
      <c r="Y5597" s="33" t="e">
        <f>#REF!-U5597-V5597-W5597</f>
        <v>#REF!</v>
      </c>
    </row>
    <row r="5598" spans="1:25" ht="22.5" x14ac:dyDescent="0.2">
      <c r="A5598" s="1" t="s">
        <v>21</v>
      </c>
      <c r="B5598" s="1" t="s">
        <v>22</v>
      </c>
      <c r="C5598" s="44" t="s">
        <v>10771</v>
      </c>
      <c r="D5598" s="23" t="s">
        <v>10772</v>
      </c>
      <c r="E5598" s="1" t="s">
        <v>10772</v>
      </c>
      <c r="F5598" s="23" t="s">
        <v>10788</v>
      </c>
      <c r="H5598" s="23" t="s">
        <v>10776</v>
      </c>
      <c r="I5598" s="5" t="s">
        <v>10777</v>
      </c>
      <c r="J5598" s="29">
        <v>42948</v>
      </c>
      <c r="K5598" s="18">
        <v>7820.78</v>
      </c>
      <c r="L5598" s="18">
        <v>7820.78</v>
      </c>
      <c r="M5598" s="18">
        <v>0</v>
      </c>
      <c r="N5598" s="18">
        <v>0</v>
      </c>
      <c r="O5598" s="1" t="s">
        <v>10773</v>
      </c>
      <c r="R5598" s="1" t="s">
        <v>27</v>
      </c>
      <c r="S5598" s="1" t="s">
        <v>10774</v>
      </c>
      <c r="T5598" s="1" t="s">
        <v>10775</v>
      </c>
      <c r="U5598" s="2"/>
      <c r="V5598" s="2"/>
      <c r="W5598" s="2"/>
      <c r="X5598" s="3">
        <v>-3.0000000000000001E-5</v>
      </c>
      <c r="Y5598" s="33" t="e">
        <f>#REF!-U5598-V5598-W5598</f>
        <v>#REF!</v>
      </c>
    </row>
    <row r="5599" spans="1:25" ht="22.5" x14ac:dyDescent="0.2">
      <c r="A5599" s="1" t="s">
        <v>21</v>
      </c>
      <c r="B5599" s="1" t="s">
        <v>22</v>
      </c>
      <c r="C5599" s="44" t="s">
        <v>10771</v>
      </c>
      <c r="D5599" s="23" t="s">
        <v>10772</v>
      </c>
      <c r="E5599" s="1" t="s">
        <v>10772</v>
      </c>
      <c r="F5599" s="23" t="s">
        <v>10788</v>
      </c>
      <c r="H5599" s="23" t="s">
        <v>10776</v>
      </c>
      <c r="I5599" s="5" t="s">
        <v>10777</v>
      </c>
      <c r="J5599" s="29">
        <v>43054</v>
      </c>
      <c r="K5599" s="18">
        <v>6589.9</v>
      </c>
      <c r="L5599" s="18">
        <v>6589.9</v>
      </c>
      <c r="M5599" s="18">
        <v>0</v>
      </c>
      <c r="N5599" s="18">
        <v>0</v>
      </c>
      <c r="O5599" s="1" t="s">
        <v>10773</v>
      </c>
      <c r="R5599" s="1" t="s">
        <v>27</v>
      </c>
      <c r="S5599" s="1" t="s">
        <v>10778</v>
      </c>
      <c r="T5599" s="1" t="s">
        <v>10779</v>
      </c>
      <c r="U5599" s="2"/>
      <c r="V5599" s="2"/>
      <c r="W5599" s="2"/>
      <c r="X5599" s="3">
        <v>2.7000000000000001E-3</v>
      </c>
      <c r="Y5599" s="33" t="e">
        <f>#REF!-U5599-V5599-W5599</f>
        <v>#REF!</v>
      </c>
    </row>
    <row r="5600" spans="1:25" ht="22.5" x14ac:dyDescent="0.2">
      <c r="A5600" s="1" t="s">
        <v>21</v>
      </c>
      <c r="B5600" s="1" t="s">
        <v>22</v>
      </c>
      <c r="C5600" s="44" t="s">
        <v>10771</v>
      </c>
      <c r="D5600" s="23" t="s">
        <v>10772</v>
      </c>
      <c r="E5600" s="1" t="s">
        <v>10772</v>
      </c>
      <c r="F5600" s="23" t="s">
        <v>10788</v>
      </c>
      <c r="H5600" s="23" t="s">
        <v>10776</v>
      </c>
      <c r="I5600" s="5" t="s">
        <v>10777</v>
      </c>
      <c r="J5600" s="29">
        <v>43054</v>
      </c>
      <c r="K5600" s="18">
        <v>11087.35</v>
      </c>
      <c r="L5600" s="18">
        <v>11087.35</v>
      </c>
      <c r="M5600" s="18">
        <v>0</v>
      </c>
      <c r="N5600" s="18">
        <v>0</v>
      </c>
      <c r="O5600" s="1" t="s">
        <v>10773</v>
      </c>
      <c r="R5600" s="1" t="s">
        <v>27</v>
      </c>
      <c r="S5600" s="1" t="s">
        <v>10780</v>
      </c>
      <c r="T5600" s="1" t="s">
        <v>10779</v>
      </c>
      <c r="U5600" s="2"/>
      <c r="V5600" s="2"/>
      <c r="W5600" s="2"/>
      <c r="X5600" s="3">
        <v>-2.65E-3</v>
      </c>
      <c r="Y5600" s="33" t="e">
        <f>#REF!-U5600-V5600-W5600</f>
        <v>#REF!</v>
      </c>
    </row>
    <row r="5601" spans="1:25" ht="22.5" x14ac:dyDescent="0.2">
      <c r="A5601" s="1" t="s">
        <v>21</v>
      </c>
      <c r="B5601" s="1" t="s">
        <v>22</v>
      </c>
      <c r="C5601" s="44" t="s">
        <v>10771</v>
      </c>
      <c r="D5601" s="23" t="s">
        <v>10772</v>
      </c>
      <c r="E5601" s="1" t="s">
        <v>10772</v>
      </c>
      <c r="F5601" s="23" t="s">
        <v>10788</v>
      </c>
      <c r="H5601" s="23" t="s">
        <v>10776</v>
      </c>
      <c r="I5601" s="5" t="s">
        <v>10777</v>
      </c>
      <c r="J5601" s="29">
        <v>43054</v>
      </c>
      <c r="K5601" s="18">
        <v>19859.169999999998</v>
      </c>
      <c r="L5601" s="18">
        <v>19859.169999999998</v>
      </c>
      <c r="M5601" s="18">
        <v>0</v>
      </c>
      <c r="N5601" s="18">
        <v>0</v>
      </c>
      <c r="O5601" s="1" t="s">
        <v>10773</v>
      </c>
      <c r="R5601" s="1" t="s">
        <v>27</v>
      </c>
      <c r="S5601" s="1" t="s">
        <v>10781</v>
      </c>
      <c r="T5601" s="1" t="s">
        <v>10779</v>
      </c>
      <c r="U5601" s="2"/>
      <c r="V5601" s="2"/>
      <c r="W5601" s="2"/>
      <c r="X5601" s="3">
        <v>-3.3800000000000002E-3</v>
      </c>
      <c r="Y5601" s="33" t="e">
        <f>#REF!-U5601-V5601-W5601</f>
        <v>#REF!</v>
      </c>
    </row>
    <row r="5602" spans="1:25" ht="22.5" x14ac:dyDescent="0.2">
      <c r="A5602" s="1" t="s">
        <v>21</v>
      </c>
      <c r="B5602" s="1" t="s">
        <v>22</v>
      </c>
      <c r="C5602" s="44" t="s">
        <v>10771</v>
      </c>
      <c r="D5602" s="23" t="s">
        <v>10772</v>
      </c>
      <c r="E5602" s="1" t="s">
        <v>10772</v>
      </c>
      <c r="F5602" s="23" t="s">
        <v>10788</v>
      </c>
      <c r="H5602" s="23" t="s">
        <v>10776</v>
      </c>
      <c r="I5602" s="5" t="s">
        <v>10777</v>
      </c>
      <c r="J5602" s="29">
        <v>43066</v>
      </c>
      <c r="K5602" s="18">
        <v>22347.68</v>
      </c>
      <c r="L5602" s="18">
        <v>22347.68</v>
      </c>
      <c r="M5602" s="18">
        <v>0</v>
      </c>
      <c r="N5602" s="18">
        <v>0</v>
      </c>
      <c r="O5602" s="1" t="s">
        <v>10773</v>
      </c>
      <c r="R5602" s="1" t="s">
        <v>27</v>
      </c>
      <c r="S5602" s="1" t="s">
        <v>10782</v>
      </c>
      <c r="T5602" s="1" t="s">
        <v>10783</v>
      </c>
      <c r="U5602" s="2"/>
      <c r="V5602" s="2"/>
      <c r="W5602" s="2"/>
      <c r="X5602" s="3">
        <v>5.8E-4</v>
      </c>
      <c r="Y5602" s="33" t="e">
        <f>#REF!-U5602-V5602-W5602</f>
        <v>#REF!</v>
      </c>
    </row>
    <row r="5603" spans="1:25" ht="22.5" x14ac:dyDescent="0.2">
      <c r="A5603" s="1" t="s">
        <v>21</v>
      </c>
      <c r="B5603" s="1" t="s">
        <v>22</v>
      </c>
      <c r="C5603" s="44" t="s">
        <v>10771</v>
      </c>
      <c r="D5603" s="23" t="s">
        <v>10772</v>
      </c>
      <c r="E5603" s="1" t="s">
        <v>10772</v>
      </c>
      <c r="F5603" s="23" t="s">
        <v>10788</v>
      </c>
      <c r="H5603" s="23" t="s">
        <v>10776</v>
      </c>
      <c r="I5603" s="5" t="s">
        <v>10777</v>
      </c>
      <c r="J5603" s="29">
        <v>43098</v>
      </c>
      <c r="K5603" s="18">
        <v>29289.82</v>
      </c>
      <c r="L5603" s="18">
        <v>29289.82</v>
      </c>
      <c r="M5603" s="18">
        <v>0</v>
      </c>
      <c r="N5603" s="18">
        <v>0</v>
      </c>
      <c r="O5603" s="1" t="s">
        <v>10773</v>
      </c>
      <c r="R5603" s="1" t="s">
        <v>27</v>
      </c>
      <c r="S5603" s="1" t="s">
        <v>10784</v>
      </c>
      <c r="T5603" s="1" t="s">
        <v>10785</v>
      </c>
      <c r="U5603" s="2"/>
      <c r="V5603" s="2"/>
      <c r="W5603" s="2"/>
      <c r="X5603" s="3">
        <v>2.7399999999999998E-3</v>
      </c>
      <c r="Y5603" s="33" t="e">
        <f>#REF!-U5603-V5603-W5603</f>
        <v>#REF!</v>
      </c>
    </row>
    <row r="5604" spans="1:25" ht="22.5" x14ac:dyDescent="0.2">
      <c r="A5604" s="1" t="s">
        <v>21</v>
      </c>
      <c r="B5604" s="1" t="s">
        <v>22</v>
      </c>
      <c r="C5604" s="44" t="s">
        <v>10771</v>
      </c>
      <c r="D5604" s="23" t="s">
        <v>10772</v>
      </c>
      <c r="E5604" s="1" t="s">
        <v>10772</v>
      </c>
      <c r="F5604" s="23" t="s">
        <v>10788</v>
      </c>
      <c r="H5604" s="23" t="s">
        <v>10776</v>
      </c>
      <c r="I5604" s="5" t="s">
        <v>10777</v>
      </c>
      <c r="J5604" s="29">
        <v>43145</v>
      </c>
      <c r="K5604" s="18">
        <v>3482.27</v>
      </c>
      <c r="L5604" s="18">
        <v>3482.27</v>
      </c>
      <c r="M5604" s="18">
        <v>0</v>
      </c>
      <c r="N5604" s="18">
        <v>0</v>
      </c>
      <c r="O5604" s="1" t="s">
        <v>10773</v>
      </c>
      <c r="R5604" s="1" t="s">
        <v>27</v>
      </c>
      <c r="S5604" s="1" t="s">
        <v>10786</v>
      </c>
      <c r="T5604" s="1" t="s">
        <v>10787</v>
      </c>
      <c r="U5604" s="2"/>
      <c r="V5604" s="2"/>
      <c r="W5604" s="2"/>
      <c r="X5604" s="3">
        <v>-9.7000000000000005E-4</v>
      </c>
      <c r="Y5604" s="33" t="e">
        <f>#REF!-U5604-V5604-W5604</f>
        <v>#REF!</v>
      </c>
    </row>
    <row r="5605" spans="1:25" x14ac:dyDescent="0.2">
      <c r="H5605" s="27" t="s">
        <v>10789</v>
      </c>
      <c r="J5605" s="29"/>
      <c r="K5605" s="18">
        <f>SUBTOTAL(9,K5591:K5604)</f>
        <v>148983.75</v>
      </c>
      <c r="L5605" s="18">
        <f>SUBTOTAL(9,L5591:L5604)</f>
        <v>100476.97000000002</v>
      </c>
      <c r="M5605" s="18">
        <f>SUBTOTAL(9,M5591:M5604)</f>
        <v>48506.78</v>
      </c>
      <c r="N5605" s="18">
        <f>SUBTOTAL(9,N5591:N5604)</f>
        <v>0</v>
      </c>
      <c r="U5605" s="2"/>
      <c r="V5605" s="2"/>
      <c r="W5605" s="2"/>
      <c r="X5605" s="3">
        <f>SUBTOTAL(9,X5591:X5604)</f>
        <v>0</v>
      </c>
      <c r="Y5605" s="33" t="e">
        <f>#REF!-U5605-V5605-W5605</f>
        <v>#REF!</v>
      </c>
    </row>
    <row r="5606" spans="1:25" ht="22.5" x14ac:dyDescent="0.2">
      <c r="A5606" s="1" t="s">
        <v>21</v>
      </c>
      <c r="B5606" s="1" t="s">
        <v>22</v>
      </c>
      <c r="C5606" s="44" t="s">
        <v>10771</v>
      </c>
      <c r="D5606" s="23" t="s">
        <v>10772</v>
      </c>
      <c r="E5606" s="1" t="s">
        <v>10772</v>
      </c>
      <c r="G5606" s="23" t="s">
        <v>34</v>
      </c>
      <c r="H5606" s="23" t="s">
        <v>10790</v>
      </c>
      <c r="I5606" s="5" t="s">
        <v>10791</v>
      </c>
      <c r="J5606" s="29">
        <v>43145</v>
      </c>
      <c r="K5606" s="18">
        <v>116917.71</v>
      </c>
      <c r="L5606" s="18">
        <v>0</v>
      </c>
      <c r="M5606" s="18">
        <v>116917.71</v>
      </c>
      <c r="N5606" s="18">
        <v>0</v>
      </c>
      <c r="O5606" s="1" t="s">
        <v>10773</v>
      </c>
      <c r="R5606" s="1" t="s">
        <v>27</v>
      </c>
      <c r="S5606" s="1" t="s">
        <v>10786</v>
      </c>
      <c r="T5606" s="1" t="s">
        <v>10787</v>
      </c>
      <c r="U5606" s="2"/>
      <c r="V5606" s="2"/>
      <c r="W5606" s="2"/>
      <c r="X5606" s="3">
        <v>4.8199999999999996E-3</v>
      </c>
      <c r="Y5606" s="33" t="e">
        <f>#REF!-U5606-V5606-W5606</f>
        <v>#REF!</v>
      </c>
    </row>
    <row r="5607" spans="1:25" ht="22.5" x14ac:dyDescent="0.2">
      <c r="A5607" s="1" t="s">
        <v>21</v>
      </c>
      <c r="B5607" s="1" t="s">
        <v>22</v>
      </c>
      <c r="C5607" s="44" t="s">
        <v>10771</v>
      </c>
      <c r="D5607" s="23" t="s">
        <v>10772</v>
      </c>
      <c r="E5607" s="1" t="s">
        <v>10772</v>
      </c>
      <c r="F5607" s="23" t="s">
        <v>10788</v>
      </c>
      <c r="H5607" s="23" t="s">
        <v>10790</v>
      </c>
      <c r="I5607" s="5" t="s">
        <v>10791</v>
      </c>
      <c r="J5607" s="29">
        <v>43145</v>
      </c>
      <c r="K5607" s="18">
        <v>242186.67</v>
      </c>
      <c r="L5607" s="18">
        <v>242186.67</v>
      </c>
      <c r="M5607" s="18">
        <v>0</v>
      </c>
      <c r="N5607" s="18">
        <v>0</v>
      </c>
      <c r="O5607" s="1" t="s">
        <v>10773</v>
      </c>
      <c r="R5607" s="1" t="s">
        <v>27</v>
      </c>
      <c r="S5607" s="1" t="s">
        <v>10786</v>
      </c>
      <c r="T5607" s="1" t="s">
        <v>10787</v>
      </c>
      <c r="U5607" s="2"/>
      <c r="V5607" s="2"/>
      <c r="W5607" s="2"/>
      <c r="X5607" s="3">
        <v>-4.8199999999999996E-3</v>
      </c>
      <c r="Y5607" s="33" t="e">
        <f>#REF!-U5607-V5607-W5607</f>
        <v>#REF!</v>
      </c>
    </row>
    <row r="5608" spans="1:25" x14ac:dyDescent="0.2">
      <c r="H5608" s="27" t="s">
        <v>10792</v>
      </c>
      <c r="J5608" s="29"/>
      <c r="K5608" s="18">
        <f>SUBTOTAL(9,K5606:K5607)</f>
        <v>359104.38</v>
      </c>
      <c r="L5608" s="18">
        <f>SUBTOTAL(9,L5606:L5607)</f>
        <v>242186.67</v>
      </c>
      <c r="M5608" s="18">
        <f>SUBTOTAL(9,M5606:M5607)</f>
        <v>116917.71</v>
      </c>
      <c r="N5608" s="18">
        <f>SUBTOTAL(9,N5606:N5607)</f>
        <v>0</v>
      </c>
      <c r="U5608" s="2"/>
      <c r="V5608" s="2"/>
      <c r="W5608" s="2"/>
      <c r="X5608" s="3">
        <f>SUBTOTAL(9,X5606:X5607)</f>
        <v>0</v>
      </c>
      <c r="Y5608" s="33" t="e">
        <f>#REF!-U5608-V5608-W5608</f>
        <v>#REF!</v>
      </c>
    </row>
    <row r="5609" spans="1:25" ht="22.5" x14ac:dyDescent="0.2">
      <c r="A5609" s="1" t="s">
        <v>21</v>
      </c>
      <c r="B5609" s="1" t="s">
        <v>22</v>
      </c>
      <c r="C5609" s="44" t="s">
        <v>10771</v>
      </c>
      <c r="D5609" s="23" t="s">
        <v>10772</v>
      </c>
      <c r="E5609" s="1" t="s">
        <v>10772</v>
      </c>
      <c r="G5609" s="23" t="s">
        <v>34</v>
      </c>
      <c r="H5609" s="23" t="s">
        <v>10795</v>
      </c>
      <c r="I5609" s="5" t="s">
        <v>10796</v>
      </c>
      <c r="J5609" s="29">
        <v>42921</v>
      </c>
      <c r="K5609" s="18">
        <v>462484.43</v>
      </c>
      <c r="L5609" s="18">
        <v>0</v>
      </c>
      <c r="M5609" s="18">
        <v>462484.43</v>
      </c>
      <c r="N5609" s="18">
        <v>0</v>
      </c>
      <c r="O5609" s="1" t="s">
        <v>10773</v>
      </c>
      <c r="R5609" s="1" t="s">
        <v>27</v>
      </c>
      <c r="S5609" s="1" t="s">
        <v>10793</v>
      </c>
      <c r="T5609" s="1" t="s">
        <v>10794</v>
      </c>
      <c r="U5609" s="2"/>
      <c r="V5609" s="2"/>
      <c r="W5609" s="2"/>
      <c r="X5609" s="3">
        <v>-1.66E-3</v>
      </c>
      <c r="Y5609" s="33" t="e">
        <f>#REF!-U5609-V5609-W5609</f>
        <v>#REF!</v>
      </c>
    </row>
    <row r="5610" spans="1:25" ht="22.5" x14ac:dyDescent="0.2">
      <c r="A5610" s="1" t="s">
        <v>21</v>
      </c>
      <c r="B5610" s="1" t="s">
        <v>22</v>
      </c>
      <c r="C5610" s="44" t="s">
        <v>10771</v>
      </c>
      <c r="D5610" s="23" t="s">
        <v>10772</v>
      </c>
      <c r="E5610" s="1" t="s">
        <v>10772</v>
      </c>
      <c r="G5610" s="23" t="s">
        <v>34</v>
      </c>
      <c r="H5610" s="23" t="s">
        <v>10795</v>
      </c>
      <c r="I5610" s="5" t="s">
        <v>10796</v>
      </c>
      <c r="J5610" s="29">
        <v>42948</v>
      </c>
      <c r="K5610" s="18">
        <v>169155.45</v>
      </c>
      <c r="L5610" s="18">
        <v>0</v>
      </c>
      <c r="M5610" s="18">
        <v>169155.45</v>
      </c>
      <c r="N5610" s="18">
        <v>0</v>
      </c>
      <c r="O5610" s="1" t="s">
        <v>10773</v>
      </c>
      <c r="R5610" s="1" t="s">
        <v>27</v>
      </c>
      <c r="S5610" s="1" t="s">
        <v>10774</v>
      </c>
      <c r="T5610" s="1" t="s">
        <v>10775</v>
      </c>
      <c r="U5610" s="2"/>
      <c r="V5610" s="2"/>
      <c r="W5610" s="2"/>
      <c r="X5610" s="3">
        <v>-4.1999999999999997E-3</v>
      </c>
      <c r="Y5610" s="33" t="e">
        <f>#REF!-U5610-V5610-W5610</f>
        <v>#REF!</v>
      </c>
    </row>
    <row r="5611" spans="1:25" ht="22.5" x14ac:dyDescent="0.2">
      <c r="A5611" s="1" t="s">
        <v>21</v>
      </c>
      <c r="B5611" s="1" t="s">
        <v>22</v>
      </c>
      <c r="C5611" s="44" t="s">
        <v>10771</v>
      </c>
      <c r="D5611" s="23" t="s">
        <v>10772</v>
      </c>
      <c r="E5611" s="1" t="s">
        <v>10772</v>
      </c>
      <c r="G5611" s="23" t="s">
        <v>34</v>
      </c>
      <c r="H5611" s="23" t="s">
        <v>10795</v>
      </c>
      <c r="I5611" s="5" t="s">
        <v>10796</v>
      </c>
      <c r="J5611" s="29">
        <v>43054</v>
      </c>
      <c r="K5611" s="18">
        <v>192703.82</v>
      </c>
      <c r="L5611" s="18">
        <v>0</v>
      </c>
      <c r="M5611" s="18">
        <v>192703.82</v>
      </c>
      <c r="N5611" s="18">
        <v>0</v>
      </c>
      <c r="O5611" s="1" t="s">
        <v>10773</v>
      </c>
      <c r="R5611" s="1" t="s">
        <v>27</v>
      </c>
      <c r="S5611" s="1" t="s">
        <v>10778</v>
      </c>
      <c r="T5611" s="1" t="s">
        <v>10779</v>
      </c>
      <c r="U5611" s="2"/>
      <c r="V5611" s="2"/>
      <c r="W5611" s="2"/>
      <c r="X5611" s="3">
        <v>-1.4499999999999999E-3</v>
      </c>
      <c r="Y5611" s="33" t="e">
        <f>#REF!-U5611-V5611-W5611</f>
        <v>#REF!</v>
      </c>
    </row>
    <row r="5612" spans="1:25" ht="22.5" x14ac:dyDescent="0.2">
      <c r="A5612" s="1" t="s">
        <v>21</v>
      </c>
      <c r="B5612" s="1" t="s">
        <v>22</v>
      </c>
      <c r="C5612" s="44" t="s">
        <v>10771</v>
      </c>
      <c r="D5612" s="23" t="s">
        <v>10772</v>
      </c>
      <c r="E5612" s="1" t="s">
        <v>10772</v>
      </c>
      <c r="G5612" s="23" t="s">
        <v>34</v>
      </c>
      <c r="H5612" s="23" t="s">
        <v>10795</v>
      </c>
      <c r="I5612" s="5" t="s">
        <v>10796</v>
      </c>
      <c r="J5612" s="29">
        <v>43054</v>
      </c>
      <c r="K5612" s="18">
        <v>52480.6</v>
      </c>
      <c r="L5612" s="18">
        <v>0</v>
      </c>
      <c r="M5612" s="18">
        <v>52480.6</v>
      </c>
      <c r="N5612" s="18">
        <v>0</v>
      </c>
      <c r="O5612" s="1" t="s">
        <v>10773</v>
      </c>
      <c r="R5612" s="1" t="s">
        <v>27</v>
      </c>
      <c r="S5612" s="1" t="s">
        <v>10780</v>
      </c>
      <c r="T5612" s="1" t="s">
        <v>10779</v>
      </c>
      <c r="U5612" s="2"/>
      <c r="V5612" s="2"/>
      <c r="W5612" s="2"/>
      <c r="X5612" s="3">
        <v>2.3000000000000001E-4</v>
      </c>
      <c r="Y5612" s="33" t="e">
        <f>#REF!-U5612-V5612-W5612</f>
        <v>#REF!</v>
      </c>
    </row>
    <row r="5613" spans="1:25" ht="22.5" x14ac:dyDescent="0.2">
      <c r="A5613" s="1" t="s">
        <v>21</v>
      </c>
      <c r="B5613" s="1" t="s">
        <v>22</v>
      </c>
      <c r="C5613" s="44" t="s">
        <v>10771</v>
      </c>
      <c r="D5613" s="23" t="s">
        <v>10772</v>
      </c>
      <c r="E5613" s="1" t="s">
        <v>10772</v>
      </c>
      <c r="G5613" s="23" t="s">
        <v>34</v>
      </c>
      <c r="H5613" s="23" t="s">
        <v>10795</v>
      </c>
      <c r="I5613" s="5" t="s">
        <v>10796</v>
      </c>
      <c r="J5613" s="29">
        <v>43054</v>
      </c>
      <c r="K5613" s="18">
        <v>17801.8</v>
      </c>
      <c r="L5613" s="18">
        <v>0</v>
      </c>
      <c r="M5613" s="18">
        <v>17801.8</v>
      </c>
      <c r="N5613" s="18">
        <v>0</v>
      </c>
      <c r="O5613" s="1" t="s">
        <v>10773</v>
      </c>
      <c r="R5613" s="1" t="s">
        <v>27</v>
      </c>
      <c r="S5613" s="1" t="s">
        <v>10781</v>
      </c>
      <c r="T5613" s="1" t="s">
        <v>10779</v>
      </c>
      <c r="U5613" s="2"/>
      <c r="V5613" s="2"/>
      <c r="W5613" s="2"/>
      <c r="X5613" s="3">
        <v>1.99E-3</v>
      </c>
      <c r="Y5613" s="33" t="e">
        <f>#REF!-U5613-V5613-W5613</f>
        <v>#REF!</v>
      </c>
    </row>
    <row r="5614" spans="1:25" ht="22.5" x14ac:dyDescent="0.2">
      <c r="A5614" s="1" t="s">
        <v>21</v>
      </c>
      <c r="B5614" s="1" t="s">
        <v>22</v>
      </c>
      <c r="C5614" s="44" t="s">
        <v>10771</v>
      </c>
      <c r="D5614" s="23" t="s">
        <v>10772</v>
      </c>
      <c r="E5614" s="1" t="s">
        <v>10772</v>
      </c>
      <c r="G5614" s="23" t="s">
        <v>34</v>
      </c>
      <c r="H5614" s="23" t="s">
        <v>10795</v>
      </c>
      <c r="I5614" s="5" t="s">
        <v>10796</v>
      </c>
      <c r="J5614" s="29">
        <v>43066</v>
      </c>
      <c r="K5614" s="18">
        <v>36716.1</v>
      </c>
      <c r="L5614" s="18">
        <v>0</v>
      </c>
      <c r="M5614" s="18">
        <v>36716.1</v>
      </c>
      <c r="N5614" s="18">
        <v>0</v>
      </c>
      <c r="O5614" s="1" t="s">
        <v>10773</v>
      </c>
      <c r="R5614" s="1" t="s">
        <v>27</v>
      </c>
      <c r="S5614" s="1" t="s">
        <v>10782</v>
      </c>
      <c r="T5614" s="1" t="s">
        <v>10783</v>
      </c>
      <c r="U5614" s="2"/>
      <c r="V5614" s="2"/>
      <c r="W5614" s="2"/>
      <c r="X5614" s="3">
        <v>-4.2300000000000003E-3</v>
      </c>
      <c r="Y5614" s="33" t="e">
        <f>#REF!-U5614-V5614-W5614</f>
        <v>#REF!</v>
      </c>
    </row>
    <row r="5615" spans="1:25" ht="22.5" x14ac:dyDescent="0.2">
      <c r="A5615" s="1" t="s">
        <v>21</v>
      </c>
      <c r="B5615" s="1" t="s">
        <v>22</v>
      </c>
      <c r="C5615" s="44" t="s">
        <v>10771</v>
      </c>
      <c r="D5615" s="23" t="s">
        <v>10772</v>
      </c>
      <c r="E5615" s="1" t="s">
        <v>10772</v>
      </c>
      <c r="G5615" s="23" t="s">
        <v>34</v>
      </c>
      <c r="H5615" s="23" t="s">
        <v>10795</v>
      </c>
      <c r="I5615" s="5" t="s">
        <v>10796</v>
      </c>
      <c r="J5615" s="29">
        <v>43098</v>
      </c>
      <c r="K5615" s="18">
        <v>135265.38</v>
      </c>
      <c r="L5615" s="18">
        <v>0</v>
      </c>
      <c r="M5615" s="18">
        <v>135265.38</v>
      </c>
      <c r="N5615" s="18">
        <v>0</v>
      </c>
      <c r="O5615" s="1" t="s">
        <v>10773</v>
      </c>
      <c r="R5615" s="1" t="s">
        <v>27</v>
      </c>
      <c r="S5615" s="1" t="s">
        <v>10784</v>
      </c>
      <c r="T5615" s="1" t="s">
        <v>10785</v>
      </c>
      <c r="U5615" s="2"/>
      <c r="V5615" s="2"/>
      <c r="W5615" s="2"/>
      <c r="X5615" s="3">
        <v>-2.99E-3</v>
      </c>
      <c r="Y5615" s="33" t="e">
        <f>#REF!-U5615-V5615-W5615</f>
        <v>#REF!</v>
      </c>
    </row>
    <row r="5616" spans="1:25" ht="22.5" x14ac:dyDescent="0.2">
      <c r="A5616" s="1" t="s">
        <v>21</v>
      </c>
      <c r="B5616" s="1" t="s">
        <v>22</v>
      </c>
      <c r="C5616" s="44" t="s">
        <v>10771</v>
      </c>
      <c r="D5616" s="23" t="s">
        <v>10772</v>
      </c>
      <c r="E5616" s="1" t="s">
        <v>10772</v>
      </c>
      <c r="G5616" s="23" t="s">
        <v>34</v>
      </c>
      <c r="H5616" s="23" t="s">
        <v>10795</v>
      </c>
      <c r="I5616" s="5" t="s">
        <v>10796</v>
      </c>
      <c r="J5616" s="29">
        <v>43152</v>
      </c>
      <c r="K5616" s="18">
        <v>199340.82</v>
      </c>
      <c r="L5616" s="18">
        <v>0</v>
      </c>
      <c r="M5616" s="18">
        <v>199340.82</v>
      </c>
      <c r="N5616" s="18">
        <v>0</v>
      </c>
      <c r="O5616" s="1" t="s">
        <v>10773</v>
      </c>
      <c r="R5616" s="1" t="s">
        <v>27</v>
      </c>
      <c r="S5616" s="1" t="s">
        <v>10797</v>
      </c>
      <c r="T5616" s="1" t="s">
        <v>10798</v>
      </c>
      <c r="U5616" s="2"/>
      <c r="V5616" s="2"/>
      <c r="W5616" s="2"/>
      <c r="X5616" s="3">
        <v>3.3E-3</v>
      </c>
      <c r="Y5616" s="33" t="e">
        <f>#REF!-U5616-V5616-W5616</f>
        <v>#REF!</v>
      </c>
    </row>
    <row r="5617" spans="1:25" ht="22.5" x14ac:dyDescent="0.2">
      <c r="A5617" s="1" t="s">
        <v>21</v>
      </c>
      <c r="B5617" s="1" t="s">
        <v>22</v>
      </c>
      <c r="C5617" s="44" t="s">
        <v>10771</v>
      </c>
      <c r="D5617" s="23" t="s">
        <v>10772</v>
      </c>
      <c r="E5617" s="1" t="s">
        <v>10772</v>
      </c>
      <c r="G5617" s="23" t="s">
        <v>34</v>
      </c>
      <c r="H5617" s="23" t="s">
        <v>10795</v>
      </c>
      <c r="I5617" s="5" t="s">
        <v>10796</v>
      </c>
      <c r="J5617" s="29">
        <v>43173</v>
      </c>
      <c r="K5617" s="18">
        <v>37277.61</v>
      </c>
      <c r="L5617" s="18">
        <v>0</v>
      </c>
      <c r="M5617" s="18">
        <v>37277.61</v>
      </c>
      <c r="N5617" s="18">
        <v>0</v>
      </c>
      <c r="O5617" s="1" t="s">
        <v>10773</v>
      </c>
      <c r="R5617" s="1" t="s">
        <v>27</v>
      </c>
      <c r="S5617" s="1" t="s">
        <v>10799</v>
      </c>
      <c r="T5617" s="1" t="s">
        <v>10800</v>
      </c>
      <c r="U5617" s="2"/>
      <c r="V5617" s="2"/>
      <c r="W5617" s="2"/>
      <c r="X5617" s="3">
        <v>1.6900000000000001E-3</v>
      </c>
      <c r="Y5617" s="33" t="e">
        <f>#REF!-U5617-V5617-W5617</f>
        <v>#REF!</v>
      </c>
    </row>
    <row r="5618" spans="1:25" ht="22.5" x14ac:dyDescent="0.2">
      <c r="A5618" s="1" t="s">
        <v>21</v>
      </c>
      <c r="B5618" s="1" t="s">
        <v>22</v>
      </c>
      <c r="C5618" s="44" t="s">
        <v>10771</v>
      </c>
      <c r="D5618" s="23" t="s">
        <v>10772</v>
      </c>
      <c r="E5618" s="1" t="s">
        <v>10772</v>
      </c>
      <c r="G5618" s="23" t="s">
        <v>34</v>
      </c>
      <c r="H5618" s="23" t="s">
        <v>10795</v>
      </c>
      <c r="I5618" s="5" t="s">
        <v>10796</v>
      </c>
      <c r="J5618" s="29">
        <v>43206</v>
      </c>
      <c r="K5618" s="18">
        <v>267818.53000000003</v>
      </c>
      <c r="L5618" s="18">
        <v>0</v>
      </c>
      <c r="M5618" s="18">
        <v>267818.53000000003</v>
      </c>
      <c r="N5618" s="18">
        <v>0</v>
      </c>
      <c r="O5618" s="1" t="s">
        <v>10773</v>
      </c>
      <c r="R5618" s="1" t="s">
        <v>27</v>
      </c>
      <c r="S5618" s="1" t="s">
        <v>10801</v>
      </c>
      <c r="T5618" s="1" t="s">
        <v>10802</v>
      </c>
      <c r="U5618" s="2"/>
      <c r="V5618" s="2"/>
      <c r="W5618" s="2"/>
      <c r="X5618" s="3">
        <v>-6.9999999999999994E-5</v>
      </c>
      <c r="Y5618" s="33" t="e">
        <f>#REF!-U5618-V5618-W5618</f>
        <v>#REF!</v>
      </c>
    </row>
    <row r="5619" spans="1:25" ht="22.5" x14ac:dyDescent="0.2">
      <c r="A5619" s="1" t="s">
        <v>21</v>
      </c>
      <c r="B5619" s="1" t="s">
        <v>22</v>
      </c>
      <c r="C5619" s="44" t="s">
        <v>10771</v>
      </c>
      <c r="D5619" s="23" t="s">
        <v>10772</v>
      </c>
      <c r="E5619" s="1" t="s">
        <v>10772</v>
      </c>
      <c r="G5619" s="23" t="s">
        <v>34</v>
      </c>
      <c r="H5619" s="23" t="s">
        <v>10795</v>
      </c>
      <c r="I5619" s="5" t="s">
        <v>10796</v>
      </c>
      <c r="J5619" s="29">
        <v>43220</v>
      </c>
      <c r="K5619" s="18">
        <v>25001.62</v>
      </c>
      <c r="L5619" s="18">
        <v>0</v>
      </c>
      <c r="M5619" s="18">
        <v>25001.62</v>
      </c>
      <c r="N5619" s="18">
        <v>0</v>
      </c>
      <c r="O5619" s="1" t="s">
        <v>10773</v>
      </c>
      <c r="R5619" s="1" t="s">
        <v>27</v>
      </c>
      <c r="S5619" s="1" t="s">
        <v>10803</v>
      </c>
      <c r="T5619" s="1" t="s">
        <v>10804</v>
      </c>
      <c r="U5619" s="2"/>
      <c r="V5619" s="2"/>
      <c r="W5619" s="2"/>
      <c r="X5619" s="3">
        <v>8.3000000000000001E-4</v>
      </c>
      <c r="Y5619" s="33" t="e">
        <f>#REF!-U5619-V5619-W5619</f>
        <v>#REF!</v>
      </c>
    </row>
    <row r="5620" spans="1:25" ht="22.5" x14ac:dyDescent="0.2">
      <c r="A5620" s="1" t="s">
        <v>21</v>
      </c>
      <c r="B5620" s="1" t="s">
        <v>22</v>
      </c>
      <c r="C5620" s="44" t="s">
        <v>10771</v>
      </c>
      <c r="D5620" s="23" t="s">
        <v>10772</v>
      </c>
      <c r="E5620" s="1" t="s">
        <v>10772</v>
      </c>
      <c r="G5620" s="23" t="s">
        <v>34</v>
      </c>
      <c r="H5620" s="23" t="s">
        <v>10795</v>
      </c>
      <c r="I5620" s="5" t="s">
        <v>10796</v>
      </c>
      <c r="J5620" s="29">
        <v>43220</v>
      </c>
      <c r="K5620" s="18">
        <v>17527.97</v>
      </c>
      <c r="L5620" s="18">
        <v>0</v>
      </c>
      <c r="M5620" s="18">
        <v>17527.97</v>
      </c>
      <c r="N5620" s="18">
        <v>0</v>
      </c>
      <c r="O5620" s="1" t="s">
        <v>10773</v>
      </c>
      <c r="R5620" s="1" t="s">
        <v>27</v>
      </c>
      <c r="S5620" s="1" t="s">
        <v>10805</v>
      </c>
      <c r="T5620" s="1" t="s">
        <v>10804</v>
      </c>
      <c r="U5620" s="2"/>
      <c r="V5620" s="2"/>
      <c r="W5620" s="2"/>
      <c r="X5620" s="3">
        <v>2.1700000000000001E-3</v>
      </c>
      <c r="Y5620" s="33" t="e">
        <f>#REF!-U5620-V5620-W5620</f>
        <v>#REF!</v>
      </c>
    </row>
    <row r="5621" spans="1:25" ht="22.5" x14ac:dyDescent="0.2">
      <c r="A5621" s="1" t="s">
        <v>21</v>
      </c>
      <c r="B5621" s="1" t="s">
        <v>22</v>
      </c>
      <c r="C5621" s="44" t="s">
        <v>10771</v>
      </c>
      <c r="D5621" s="23" t="s">
        <v>10772</v>
      </c>
      <c r="E5621" s="1" t="s">
        <v>10772</v>
      </c>
      <c r="F5621" s="23" t="s">
        <v>10788</v>
      </c>
      <c r="H5621" s="23" t="s">
        <v>10795</v>
      </c>
      <c r="I5621" s="5" t="s">
        <v>10796</v>
      </c>
      <c r="J5621" s="29">
        <v>42921</v>
      </c>
      <c r="K5621" s="18">
        <v>958003.7</v>
      </c>
      <c r="L5621" s="18">
        <v>958003.7</v>
      </c>
      <c r="M5621" s="18">
        <v>0</v>
      </c>
      <c r="N5621" s="18">
        <v>0</v>
      </c>
      <c r="O5621" s="1" t="s">
        <v>10773</v>
      </c>
      <c r="R5621" s="1" t="s">
        <v>27</v>
      </c>
      <c r="S5621" s="1" t="s">
        <v>10793</v>
      </c>
      <c r="T5621" s="1" t="s">
        <v>10794</v>
      </c>
      <c r="U5621" s="2"/>
      <c r="V5621" s="2"/>
      <c r="W5621" s="2"/>
      <c r="X5621" s="3">
        <v>1.66E-3</v>
      </c>
      <c r="Y5621" s="33" t="e">
        <f>#REF!-U5621-V5621-W5621</f>
        <v>#REF!</v>
      </c>
    </row>
    <row r="5622" spans="1:25" ht="22.5" x14ac:dyDescent="0.2">
      <c r="A5622" s="1" t="s">
        <v>21</v>
      </c>
      <c r="B5622" s="1" t="s">
        <v>22</v>
      </c>
      <c r="C5622" s="44" t="s">
        <v>10771</v>
      </c>
      <c r="D5622" s="23" t="s">
        <v>10772</v>
      </c>
      <c r="E5622" s="1" t="s">
        <v>10772</v>
      </c>
      <c r="F5622" s="23" t="s">
        <v>10788</v>
      </c>
      <c r="H5622" s="23" t="s">
        <v>10795</v>
      </c>
      <c r="I5622" s="5" t="s">
        <v>10796</v>
      </c>
      <c r="J5622" s="29">
        <v>42948</v>
      </c>
      <c r="K5622" s="18">
        <v>350393.53</v>
      </c>
      <c r="L5622" s="18">
        <v>350393.53</v>
      </c>
      <c r="M5622" s="18">
        <v>0</v>
      </c>
      <c r="N5622" s="18">
        <v>0</v>
      </c>
      <c r="O5622" s="1" t="s">
        <v>10773</v>
      </c>
      <c r="R5622" s="1" t="s">
        <v>27</v>
      </c>
      <c r="S5622" s="1" t="s">
        <v>10774</v>
      </c>
      <c r="T5622" s="1" t="s">
        <v>10775</v>
      </c>
      <c r="U5622" s="2"/>
      <c r="V5622" s="2"/>
      <c r="W5622" s="2"/>
      <c r="X5622" s="3">
        <v>4.1999999999999997E-3</v>
      </c>
      <c r="Y5622" s="33" t="e">
        <f>#REF!-U5622-V5622-W5622</f>
        <v>#REF!</v>
      </c>
    </row>
    <row r="5623" spans="1:25" ht="22.5" x14ac:dyDescent="0.2">
      <c r="A5623" s="1" t="s">
        <v>21</v>
      </c>
      <c r="B5623" s="1" t="s">
        <v>22</v>
      </c>
      <c r="C5623" s="44" t="s">
        <v>10771</v>
      </c>
      <c r="D5623" s="23" t="s">
        <v>10772</v>
      </c>
      <c r="E5623" s="1" t="s">
        <v>10772</v>
      </c>
      <c r="F5623" s="23" t="s">
        <v>10788</v>
      </c>
      <c r="H5623" s="23" t="s">
        <v>10795</v>
      </c>
      <c r="I5623" s="5" t="s">
        <v>10796</v>
      </c>
      <c r="J5623" s="29">
        <v>43054</v>
      </c>
      <c r="K5623" s="18">
        <v>399172.3</v>
      </c>
      <c r="L5623" s="18">
        <v>399172.3</v>
      </c>
      <c r="M5623" s="18">
        <v>0</v>
      </c>
      <c r="N5623" s="18">
        <v>0</v>
      </c>
      <c r="O5623" s="1" t="s">
        <v>10773</v>
      </c>
      <c r="R5623" s="1" t="s">
        <v>27</v>
      </c>
      <c r="S5623" s="1" t="s">
        <v>10778</v>
      </c>
      <c r="T5623" s="1" t="s">
        <v>10779</v>
      </c>
      <c r="U5623" s="2"/>
      <c r="V5623" s="2"/>
      <c r="W5623" s="2"/>
      <c r="X5623" s="3">
        <v>1.4499999999999999E-3</v>
      </c>
      <c r="Y5623" s="33" t="e">
        <f>#REF!-U5623-V5623-W5623</f>
        <v>#REF!</v>
      </c>
    </row>
    <row r="5624" spans="1:25" ht="22.5" x14ac:dyDescent="0.2">
      <c r="A5624" s="1" t="s">
        <v>21</v>
      </c>
      <c r="B5624" s="1" t="s">
        <v>22</v>
      </c>
      <c r="C5624" s="44" t="s">
        <v>10771</v>
      </c>
      <c r="D5624" s="23" t="s">
        <v>10772</v>
      </c>
      <c r="E5624" s="1" t="s">
        <v>10772</v>
      </c>
      <c r="F5624" s="23" t="s">
        <v>10788</v>
      </c>
      <c r="H5624" s="23" t="s">
        <v>10795</v>
      </c>
      <c r="I5624" s="5" t="s">
        <v>10796</v>
      </c>
      <c r="J5624" s="29">
        <v>43054</v>
      </c>
      <c r="K5624" s="18">
        <v>108709.84</v>
      </c>
      <c r="L5624" s="18">
        <v>108709.84</v>
      </c>
      <c r="M5624" s="18">
        <v>0</v>
      </c>
      <c r="N5624" s="18">
        <v>0</v>
      </c>
      <c r="O5624" s="1" t="s">
        <v>10773</v>
      </c>
      <c r="R5624" s="1" t="s">
        <v>27</v>
      </c>
      <c r="S5624" s="1" t="s">
        <v>10780</v>
      </c>
      <c r="T5624" s="1" t="s">
        <v>10779</v>
      </c>
      <c r="U5624" s="2"/>
      <c r="V5624" s="2"/>
      <c r="W5624" s="2"/>
      <c r="X5624" s="3">
        <v>-2.3000000000000001E-4</v>
      </c>
      <c r="Y5624" s="33" t="e">
        <f>#REF!-U5624-V5624-W5624</f>
        <v>#REF!</v>
      </c>
    </row>
    <row r="5625" spans="1:25" ht="22.5" x14ac:dyDescent="0.2">
      <c r="A5625" s="1" t="s">
        <v>21</v>
      </c>
      <c r="B5625" s="1" t="s">
        <v>22</v>
      </c>
      <c r="C5625" s="44" t="s">
        <v>10771</v>
      </c>
      <c r="D5625" s="23" t="s">
        <v>10772</v>
      </c>
      <c r="E5625" s="1" t="s">
        <v>10772</v>
      </c>
      <c r="F5625" s="23" t="s">
        <v>10788</v>
      </c>
      <c r="H5625" s="23" t="s">
        <v>10795</v>
      </c>
      <c r="I5625" s="5" t="s">
        <v>10796</v>
      </c>
      <c r="J5625" s="29">
        <v>43054</v>
      </c>
      <c r="K5625" s="18">
        <v>36875.160000000003</v>
      </c>
      <c r="L5625" s="18">
        <v>36875.160000000003</v>
      </c>
      <c r="M5625" s="18">
        <v>0</v>
      </c>
      <c r="N5625" s="18">
        <v>0</v>
      </c>
      <c r="O5625" s="1" t="s">
        <v>10773</v>
      </c>
      <c r="R5625" s="1" t="s">
        <v>27</v>
      </c>
      <c r="S5625" s="1" t="s">
        <v>10781</v>
      </c>
      <c r="T5625" s="1" t="s">
        <v>10779</v>
      </c>
      <c r="U5625" s="2"/>
      <c r="V5625" s="2"/>
      <c r="W5625" s="2"/>
      <c r="X5625" s="3">
        <v>-1.99E-3</v>
      </c>
      <c r="Y5625" s="33" t="e">
        <f>#REF!-U5625-V5625-W5625</f>
        <v>#REF!</v>
      </c>
    </row>
    <row r="5626" spans="1:25" ht="22.5" x14ac:dyDescent="0.2">
      <c r="A5626" s="1" t="s">
        <v>21</v>
      </c>
      <c r="B5626" s="1" t="s">
        <v>22</v>
      </c>
      <c r="C5626" s="44" t="s">
        <v>10771</v>
      </c>
      <c r="D5626" s="23" t="s">
        <v>10772</v>
      </c>
      <c r="E5626" s="1" t="s">
        <v>10772</v>
      </c>
      <c r="F5626" s="23" t="s">
        <v>10788</v>
      </c>
      <c r="H5626" s="23" t="s">
        <v>10795</v>
      </c>
      <c r="I5626" s="5" t="s">
        <v>10796</v>
      </c>
      <c r="J5626" s="29">
        <v>43066</v>
      </c>
      <c r="K5626" s="18">
        <v>76054.81</v>
      </c>
      <c r="L5626" s="18">
        <v>76054.81</v>
      </c>
      <c r="M5626" s="18">
        <v>0</v>
      </c>
      <c r="N5626" s="18">
        <v>0</v>
      </c>
      <c r="O5626" s="1" t="s">
        <v>10773</v>
      </c>
      <c r="R5626" s="1" t="s">
        <v>27</v>
      </c>
      <c r="S5626" s="1" t="s">
        <v>10782</v>
      </c>
      <c r="T5626" s="1" t="s">
        <v>10783</v>
      </c>
      <c r="U5626" s="2"/>
      <c r="V5626" s="2"/>
      <c r="W5626" s="2"/>
      <c r="X5626" s="3">
        <v>4.2300000000000003E-3</v>
      </c>
      <c r="Y5626" s="33" t="e">
        <f>#REF!-U5626-V5626-W5626</f>
        <v>#REF!</v>
      </c>
    </row>
    <row r="5627" spans="1:25" ht="22.5" x14ac:dyDescent="0.2">
      <c r="A5627" s="1" t="s">
        <v>21</v>
      </c>
      <c r="B5627" s="1" t="s">
        <v>22</v>
      </c>
      <c r="C5627" s="44" t="s">
        <v>10771</v>
      </c>
      <c r="D5627" s="23" t="s">
        <v>10772</v>
      </c>
      <c r="E5627" s="1" t="s">
        <v>10772</v>
      </c>
      <c r="F5627" s="23" t="s">
        <v>10788</v>
      </c>
      <c r="H5627" s="23" t="s">
        <v>10795</v>
      </c>
      <c r="I5627" s="5" t="s">
        <v>10796</v>
      </c>
      <c r="J5627" s="29">
        <v>43098</v>
      </c>
      <c r="K5627" s="18">
        <v>280192.65000000002</v>
      </c>
      <c r="L5627" s="18">
        <v>280192.65000000002</v>
      </c>
      <c r="M5627" s="18">
        <v>0</v>
      </c>
      <c r="N5627" s="18">
        <v>0</v>
      </c>
      <c r="O5627" s="1" t="s">
        <v>10773</v>
      </c>
      <c r="R5627" s="1" t="s">
        <v>27</v>
      </c>
      <c r="S5627" s="1" t="s">
        <v>10784</v>
      </c>
      <c r="T5627" s="1" t="s">
        <v>10785</v>
      </c>
      <c r="U5627" s="2"/>
      <c r="V5627" s="2"/>
      <c r="W5627" s="2"/>
      <c r="X5627" s="3">
        <v>2.99E-3</v>
      </c>
      <c r="Y5627" s="33" t="e">
        <f>#REF!-U5627-V5627-W5627</f>
        <v>#REF!</v>
      </c>
    </row>
    <row r="5628" spans="1:25" ht="22.5" x14ac:dyDescent="0.2">
      <c r="A5628" s="1" t="s">
        <v>21</v>
      </c>
      <c r="B5628" s="1" t="s">
        <v>22</v>
      </c>
      <c r="C5628" s="44" t="s">
        <v>10771</v>
      </c>
      <c r="D5628" s="23" t="s">
        <v>10772</v>
      </c>
      <c r="E5628" s="1" t="s">
        <v>10772</v>
      </c>
      <c r="F5628" s="23" t="s">
        <v>10788</v>
      </c>
      <c r="H5628" s="23" t="s">
        <v>10795</v>
      </c>
      <c r="I5628" s="5" t="s">
        <v>10796</v>
      </c>
      <c r="J5628" s="29">
        <v>43152</v>
      </c>
      <c r="K5628" s="18">
        <v>412920.36</v>
      </c>
      <c r="L5628" s="18">
        <v>412920.36</v>
      </c>
      <c r="M5628" s="18">
        <v>0</v>
      </c>
      <c r="N5628" s="18">
        <v>0</v>
      </c>
      <c r="O5628" s="1" t="s">
        <v>10773</v>
      </c>
      <c r="R5628" s="1" t="s">
        <v>27</v>
      </c>
      <c r="S5628" s="1" t="s">
        <v>10797</v>
      </c>
      <c r="T5628" s="1" t="s">
        <v>10798</v>
      </c>
      <c r="U5628" s="2"/>
      <c r="V5628" s="2"/>
      <c r="W5628" s="2"/>
      <c r="X5628" s="3">
        <v>-3.3E-3</v>
      </c>
      <c r="Y5628" s="33" t="e">
        <f>#REF!-U5628-V5628-W5628</f>
        <v>#REF!</v>
      </c>
    </row>
    <row r="5629" spans="1:25" ht="22.5" x14ac:dyDescent="0.2">
      <c r="A5629" s="1" t="s">
        <v>21</v>
      </c>
      <c r="B5629" s="1" t="s">
        <v>22</v>
      </c>
      <c r="C5629" s="44" t="s">
        <v>10771</v>
      </c>
      <c r="D5629" s="23" t="s">
        <v>10772</v>
      </c>
      <c r="E5629" s="1" t="s">
        <v>10772</v>
      </c>
      <c r="F5629" s="23" t="s">
        <v>10788</v>
      </c>
      <c r="H5629" s="23" t="s">
        <v>10795</v>
      </c>
      <c r="I5629" s="5" t="s">
        <v>10796</v>
      </c>
      <c r="J5629" s="29">
        <v>43173</v>
      </c>
      <c r="K5629" s="18">
        <v>77217.919999999998</v>
      </c>
      <c r="L5629" s="18">
        <v>77217.919999999998</v>
      </c>
      <c r="M5629" s="18">
        <v>0</v>
      </c>
      <c r="N5629" s="18">
        <v>0</v>
      </c>
      <c r="O5629" s="1" t="s">
        <v>10773</v>
      </c>
      <c r="R5629" s="1" t="s">
        <v>27</v>
      </c>
      <c r="S5629" s="1" t="s">
        <v>10799</v>
      </c>
      <c r="T5629" s="1" t="s">
        <v>10800</v>
      </c>
      <c r="U5629" s="2"/>
      <c r="V5629" s="2"/>
      <c r="W5629" s="2"/>
      <c r="X5629" s="3">
        <v>-1.6900000000000001E-3</v>
      </c>
      <c r="Y5629" s="33" t="e">
        <f>#REF!-U5629-V5629-W5629</f>
        <v>#REF!</v>
      </c>
    </row>
    <row r="5630" spans="1:25" ht="22.5" x14ac:dyDescent="0.2">
      <c r="A5630" s="1" t="s">
        <v>21</v>
      </c>
      <c r="B5630" s="1" t="s">
        <v>22</v>
      </c>
      <c r="C5630" s="44" t="s">
        <v>10771</v>
      </c>
      <c r="D5630" s="23" t="s">
        <v>10772</v>
      </c>
      <c r="E5630" s="1" t="s">
        <v>10772</v>
      </c>
      <c r="F5630" s="23" t="s">
        <v>10788</v>
      </c>
      <c r="H5630" s="23" t="s">
        <v>10795</v>
      </c>
      <c r="I5630" s="5" t="s">
        <v>10796</v>
      </c>
      <c r="J5630" s="29">
        <v>43206</v>
      </c>
      <c r="K5630" s="18">
        <v>554767.09</v>
      </c>
      <c r="L5630" s="18">
        <v>554767.09</v>
      </c>
      <c r="M5630" s="18">
        <v>0</v>
      </c>
      <c r="N5630" s="18">
        <v>0</v>
      </c>
      <c r="O5630" s="1" t="s">
        <v>10773</v>
      </c>
      <c r="R5630" s="1" t="s">
        <v>27</v>
      </c>
      <c r="S5630" s="1" t="s">
        <v>10801</v>
      </c>
      <c r="T5630" s="1" t="s">
        <v>10802</v>
      </c>
      <c r="U5630" s="2"/>
      <c r="V5630" s="2"/>
      <c r="W5630" s="2"/>
      <c r="X5630" s="3">
        <v>6.9999999999999994E-5</v>
      </c>
      <c r="Y5630" s="33" t="e">
        <f>#REF!-U5630-V5630-W5630</f>
        <v>#REF!</v>
      </c>
    </row>
    <row r="5631" spans="1:25" ht="22.5" x14ac:dyDescent="0.2">
      <c r="A5631" s="1" t="s">
        <v>21</v>
      </c>
      <c r="B5631" s="1" t="s">
        <v>22</v>
      </c>
      <c r="C5631" s="44" t="s">
        <v>10771</v>
      </c>
      <c r="D5631" s="23" t="s">
        <v>10772</v>
      </c>
      <c r="E5631" s="1" t="s">
        <v>10772</v>
      </c>
      <c r="F5631" s="23" t="s">
        <v>10788</v>
      </c>
      <c r="H5631" s="23" t="s">
        <v>10795</v>
      </c>
      <c r="I5631" s="5" t="s">
        <v>10796</v>
      </c>
      <c r="J5631" s="29">
        <v>43220</v>
      </c>
      <c r="K5631" s="18">
        <v>51789.08</v>
      </c>
      <c r="L5631" s="18">
        <v>51789.08</v>
      </c>
      <c r="M5631" s="18">
        <v>0</v>
      </c>
      <c r="N5631" s="18">
        <v>0</v>
      </c>
      <c r="O5631" s="1" t="s">
        <v>10773</v>
      </c>
      <c r="R5631" s="1" t="s">
        <v>27</v>
      </c>
      <c r="S5631" s="1" t="s">
        <v>10803</v>
      </c>
      <c r="T5631" s="1" t="s">
        <v>10804</v>
      </c>
      <c r="U5631" s="2"/>
      <c r="V5631" s="2"/>
      <c r="W5631" s="2"/>
      <c r="X5631" s="3">
        <v>-8.3000000000000001E-4</v>
      </c>
      <c r="Y5631" s="33" t="e">
        <f>#REF!-U5631-V5631-W5631</f>
        <v>#REF!</v>
      </c>
    </row>
    <row r="5632" spans="1:25" ht="22.5" x14ac:dyDescent="0.2">
      <c r="A5632" s="1" t="s">
        <v>21</v>
      </c>
      <c r="B5632" s="1" t="s">
        <v>22</v>
      </c>
      <c r="C5632" s="44" t="s">
        <v>10771</v>
      </c>
      <c r="D5632" s="23" t="s">
        <v>10772</v>
      </c>
      <c r="E5632" s="1" t="s">
        <v>10772</v>
      </c>
      <c r="F5632" s="23" t="s">
        <v>10788</v>
      </c>
      <c r="H5632" s="23" t="s">
        <v>10795</v>
      </c>
      <c r="I5632" s="5" t="s">
        <v>10796</v>
      </c>
      <c r="J5632" s="29">
        <v>43220</v>
      </c>
      <c r="K5632" s="18">
        <v>36307.94</v>
      </c>
      <c r="L5632" s="18">
        <v>36307.94</v>
      </c>
      <c r="M5632" s="18">
        <v>0</v>
      </c>
      <c r="N5632" s="18">
        <v>0</v>
      </c>
      <c r="O5632" s="1" t="s">
        <v>10773</v>
      </c>
      <c r="R5632" s="1" t="s">
        <v>27</v>
      </c>
      <c r="S5632" s="1" t="s">
        <v>10805</v>
      </c>
      <c r="T5632" s="1" t="s">
        <v>10804</v>
      </c>
      <c r="U5632" s="2"/>
      <c r="V5632" s="2"/>
      <c r="W5632" s="2"/>
      <c r="X5632" s="3">
        <v>-2.1700000000000001E-3</v>
      </c>
      <c r="Y5632" s="33" t="e">
        <f>#REF!-U5632-V5632-W5632</f>
        <v>#REF!</v>
      </c>
    </row>
    <row r="5633" spans="1:25" x14ac:dyDescent="0.2">
      <c r="H5633" s="27" t="s">
        <v>10806</v>
      </c>
      <c r="J5633" s="29"/>
      <c r="K5633" s="18">
        <f>SUBTOTAL(9,K5609:K5632)</f>
        <v>4955978.5100000007</v>
      </c>
      <c r="L5633" s="18">
        <f>SUBTOTAL(9,L5609:L5632)</f>
        <v>3342404.38</v>
      </c>
      <c r="M5633" s="18">
        <f>SUBTOTAL(9,M5609:M5632)</f>
        <v>1613574.1300000004</v>
      </c>
      <c r="N5633" s="18">
        <f>SUBTOTAL(9,N5609:N5632)</f>
        <v>0</v>
      </c>
      <c r="U5633" s="2"/>
      <c r="V5633" s="2"/>
      <c r="W5633" s="2"/>
      <c r="X5633" s="3">
        <f>SUBTOTAL(9,X5609:X5632)</f>
        <v>3.4694469519536142E-18</v>
      </c>
      <c r="Y5633" s="33" t="e">
        <f>#REF!-U5633-V5633-W5633</f>
        <v>#REF!</v>
      </c>
    </row>
    <row r="5634" spans="1:25" x14ac:dyDescent="0.2">
      <c r="C5634" s="45" t="s">
        <v>10807</v>
      </c>
      <c r="J5634" s="29"/>
      <c r="K5634" s="18">
        <f>SUBTOTAL(9,K5591:K5632)</f>
        <v>5464066.6400000015</v>
      </c>
      <c r="L5634" s="18">
        <f>SUBTOTAL(9,L5591:L5632)</f>
        <v>3685068.0199999996</v>
      </c>
      <c r="M5634" s="18">
        <f>SUBTOTAL(9,M5591:M5632)</f>
        <v>1778998.62</v>
      </c>
      <c r="N5634" s="18">
        <f>SUBTOTAL(9,N5591:N5632)</f>
        <v>0</v>
      </c>
      <c r="U5634" s="2"/>
      <c r="V5634" s="2"/>
      <c r="W5634" s="2"/>
      <c r="X5634" s="3">
        <f>SUBTOTAL(9,X5591:X5632)</f>
        <v>3.4694469519536142E-18</v>
      </c>
      <c r="Y5634" s="33" t="e">
        <f>#REF!-U5634-V5634-W5634</f>
        <v>#REF!</v>
      </c>
    </row>
    <row r="5635" spans="1:25" ht="25.5" customHeight="1" x14ac:dyDescent="0.2">
      <c r="A5635" s="1" t="s">
        <v>195</v>
      </c>
      <c r="B5635" s="1" t="s">
        <v>196</v>
      </c>
      <c r="C5635" s="44" t="s">
        <v>10808</v>
      </c>
      <c r="D5635" s="23" t="s">
        <v>10809</v>
      </c>
      <c r="E5635" s="1" t="s">
        <v>10809</v>
      </c>
      <c r="F5635" s="23" t="s">
        <v>95</v>
      </c>
      <c r="H5635" s="23" t="s">
        <v>10811</v>
      </c>
      <c r="I5635" s="5" t="s">
        <v>10812</v>
      </c>
      <c r="J5635" s="29">
        <v>42962</v>
      </c>
      <c r="K5635" s="18">
        <v>7446.22</v>
      </c>
      <c r="L5635" s="18">
        <v>7446.22</v>
      </c>
      <c r="M5635" s="18">
        <v>0</v>
      </c>
      <c r="N5635" s="18">
        <v>0</v>
      </c>
      <c r="R5635" s="1" t="s">
        <v>27</v>
      </c>
      <c r="S5635" s="1" t="s">
        <v>10810</v>
      </c>
      <c r="T5635" s="1" t="s">
        <v>46</v>
      </c>
      <c r="U5635" s="2"/>
      <c r="V5635" s="2"/>
      <c r="W5635" s="2"/>
      <c r="X5635" s="3">
        <v>0</v>
      </c>
      <c r="Y5635" s="33" t="e">
        <f>#REF!-U5635-V5635-W5635</f>
        <v>#REF!</v>
      </c>
    </row>
    <row r="5636" spans="1:25" x14ac:dyDescent="0.2">
      <c r="H5636" s="27" t="s">
        <v>10813</v>
      </c>
      <c r="J5636" s="29"/>
      <c r="K5636" s="18">
        <f>SUBTOTAL(9,K5635:K5635)</f>
        <v>7446.22</v>
      </c>
      <c r="L5636" s="18">
        <f>SUBTOTAL(9,L5635:L5635)</f>
        <v>7446.22</v>
      </c>
      <c r="M5636" s="18">
        <f>SUBTOTAL(9,M5635:M5635)</f>
        <v>0</v>
      </c>
      <c r="N5636" s="18">
        <f>SUBTOTAL(9,N5635:N5635)</f>
        <v>0</v>
      </c>
      <c r="U5636" s="2"/>
      <c r="V5636" s="2"/>
      <c r="W5636" s="2"/>
      <c r="X5636" s="3">
        <f>SUBTOTAL(9,X5635:X5635)</f>
        <v>0</v>
      </c>
      <c r="Y5636" s="33" t="e">
        <f>#REF!-U5636-V5636-W5636</f>
        <v>#REF!</v>
      </c>
    </row>
    <row r="5637" spans="1:25" ht="22.5" x14ac:dyDescent="0.2">
      <c r="C5637" s="45" t="s">
        <v>10814</v>
      </c>
      <c r="J5637" s="29"/>
      <c r="K5637" s="18">
        <f>SUBTOTAL(9,K5635:K5635)</f>
        <v>7446.22</v>
      </c>
      <c r="L5637" s="18">
        <f>SUBTOTAL(9,L5635:L5635)</f>
        <v>7446.22</v>
      </c>
      <c r="M5637" s="18">
        <f>SUBTOTAL(9,M5635:M5635)</f>
        <v>0</v>
      </c>
      <c r="N5637" s="18">
        <f>SUBTOTAL(9,N5635:N5635)</f>
        <v>0</v>
      </c>
      <c r="U5637" s="2"/>
      <c r="V5637" s="2"/>
      <c r="W5637" s="2"/>
      <c r="X5637" s="3">
        <f>SUBTOTAL(9,X5635:X5635)</f>
        <v>0</v>
      </c>
      <c r="Y5637" s="33" t="e">
        <f>#REF!-U5637-V5637-W5637</f>
        <v>#REF!</v>
      </c>
    </row>
    <row r="5638" spans="1:25" x14ac:dyDescent="0.2">
      <c r="A5638" s="1" t="s">
        <v>21</v>
      </c>
      <c r="B5638" s="1" t="s">
        <v>22</v>
      </c>
      <c r="C5638" s="44" t="s">
        <v>10815</v>
      </c>
      <c r="D5638" s="23" t="s">
        <v>10816</v>
      </c>
      <c r="E5638" s="1" t="s">
        <v>10816</v>
      </c>
      <c r="G5638" s="23" t="s">
        <v>25</v>
      </c>
      <c r="H5638" s="23" t="s">
        <v>10819</v>
      </c>
      <c r="I5638" s="5" t="s">
        <v>10820</v>
      </c>
      <c r="J5638" s="29">
        <v>42969</v>
      </c>
      <c r="K5638" s="18">
        <v>1993.42</v>
      </c>
      <c r="L5638" s="18">
        <v>0</v>
      </c>
      <c r="M5638" s="18">
        <v>1993.42</v>
      </c>
      <c r="N5638" s="18">
        <v>0</v>
      </c>
      <c r="R5638" s="1" t="s">
        <v>27</v>
      </c>
      <c r="S5638" s="1" t="s">
        <v>10817</v>
      </c>
      <c r="T5638" s="1" t="s">
        <v>10818</v>
      </c>
      <c r="U5638" s="2"/>
      <c r="V5638" s="2"/>
      <c r="W5638" s="2"/>
      <c r="X5638" s="3">
        <v>2.6700000000000001E-3</v>
      </c>
      <c r="Y5638" s="33" t="e">
        <f>#REF!-U5638-V5638-W5638</f>
        <v>#REF!</v>
      </c>
    </row>
    <row r="5639" spans="1:25" x14ac:dyDescent="0.2">
      <c r="A5639" s="1" t="s">
        <v>21</v>
      </c>
      <c r="B5639" s="1" t="s">
        <v>22</v>
      </c>
      <c r="C5639" s="44" t="s">
        <v>10815</v>
      </c>
      <c r="D5639" s="23" t="s">
        <v>10816</v>
      </c>
      <c r="E5639" s="1" t="s">
        <v>10816</v>
      </c>
      <c r="G5639" s="23" t="s">
        <v>1486</v>
      </c>
      <c r="H5639" s="23" t="s">
        <v>10819</v>
      </c>
      <c r="I5639" s="5" t="s">
        <v>10820</v>
      </c>
      <c r="J5639" s="29">
        <v>42969</v>
      </c>
      <c r="K5639" s="18">
        <v>5.93</v>
      </c>
      <c r="L5639" s="18">
        <v>0</v>
      </c>
      <c r="M5639" s="18">
        <v>0</v>
      </c>
      <c r="N5639" s="18">
        <v>5.93</v>
      </c>
      <c r="R5639" s="1" t="s">
        <v>27</v>
      </c>
      <c r="S5639" s="1" t="s">
        <v>10817</v>
      </c>
      <c r="T5639" s="1" t="s">
        <v>10818</v>
      </c>
      <c r="U5639" s="2"/>
      <c r="V5639" s="2"/>
      <c r="W5639" s="2"/>
      <c r="X5639" s="3">
        <v>-2.6700000000000001E-3</v>
      </c>
      <c r="Y5639" s="33" t="e">
        <f>#REF!-U5639-V5639-W5639</f>
        <v>#REF!</v>
      </c>
    </row>
    <row r="5640" spans="1:25" x14ac:dyDescent="0.2">
      <c r="A5640" s="1" t="s">
        <v>21</v>
      </c>
      <c r="B5640" s="1" t="s">
        <v>22</v>
      </c>
      <c r="C5640" s="44" t="s">
        <v>10815</v>
      </c>
      <c r="D5640" s="23" t="s">
        <v>10816</v>
      </c>
      <c r="E5640" s="1" t="s">
        <v>10816</v>
      </c>
      <c r="F5640" s="23" t="s">
        <v>32</v>
      </c>
      <c r="H5640" s="23" t="s">
        <v>10819</v>
      </c>
      <c r="I5640" s="5" t="s">
        <v>10820</v>
      </c>
      <c r="J5640" s="29">
        <v>42969</v>
      </c>
      <c r="K5640" s="18">
        <v>7997.4</v>
      </c>
      <c r="L5640" s="18">
        <v>7997.4</v>
      </c>
      <c r="M5640" s="18">
        <v>0</v>
      </c>
      <c r="N5640" s="18">
        <v>0</v>
      </c>
      <c r="R5640" s="1" t="s">
        <v>27</v>
      </c>
      <c r="S5640" s="1" t="s">
        <v>10817</v>
      </c>
      <c r="T5640" s="1" t="s">
        <v>10818</v>
      </c>
      <c r="U5640" s="2"/>
      <c r="V5640" s="2"/>
      <c r="W5640" s="2"/>
      <c r="X5640" s="3">
        <v>0</v>
      </c>
      <c r="Y5640" s="33" t="e">
        <f>#REF!-U5640-V5640-W5640</f>
        <v>#REF!</v>
      </c>
    </row>
    <row r="5641" spans="1:25" x14ac:dyDescent="0.2">
      <c r="H5641" s="27" t="s">
        <v>10821</v>
      </c>
      <c r="J5641" s="29"/>
      <c r="K5641" s="18">
        <f>SUBTOTAL(9,K5638:K5640)</f>
        <v>9996.75</v>
      </c>
      <c r="L5641" s="18">
        <f>SUBTOTAL(9,L5638:L5640)</f>
        <v>7997.4</v>
      </c>
      <c r="M5641" s="18">
        <f>SUBTOTAL(9,M5638:M5640)</f>
        <v>1993.42</v>
      </c>
      <c r="N5641" s="18">
        <f>SUBTOTAL(9,N5638:N5640)</f>
        <v>5.93</v>
      </c>
      <c r="U5641" s="2"/>
      <c r="V5641" s="2"/>
      <c r="W5641" s="2"/>
      <c r="X5641" s="3">
        <f>SUBTOTAL(9,X5638:X5640)</f>
        <v>0</v>
      </c>
      <c r="Y5641" s="33" t="e">
        <f>#REF!-U5641-V5641-W5641</f>
        <v>#REF!</v>
      </c>
    </row>
    <row r="5642" spans="1:25" x14ac:dyDescent="0.2">
      <c r="A5642" s="1" t="s">
        <v>21</v>
      </c>
      <c r="B5642" s="1" t="s">
        <v>22</v>
      </c>
      <c r="C5642" s="44" t="s">
        <v>10815</v>
      </c>
      <c r="D5642" s="23" t="s">
        <v>10816</v>
      </c>
      <c r="E5642" s="1" t="s">
        <v>10816</v>
      </c>
      <c r="G5642" s="23" t="s">
        <v>3647</v>
      </c>
      <c r="H5642" s="23" t="s">
        <v>10825</v>
      </c>
      <c r="I5642" s="5" t="s">
        <v>10826</v>
      </c>
      <c r="J5642" s="29">
        <v>42947</v>
      </c>
      <c r="K5642" s="18">
        <v>3700</v>
      </c>
      <c r="L5642" s="18">
        <v>0</v>
      </c>
      <c r="M5642" s="18">
        <v>3700</v>
      </c>
      <c r="N5642" s="18">
        <v>0</v>
      </c>
      <c r="O5642" s="1" t="s">
        <v>10822</v>
      </c>
      <c r="R5642" s="1" t="s">
        <v>27</v>
      </c>
      <c r="S5642" s="1" t="s">
        <v>10823</v>
      </c>
      <c r="T5642" s="1" t="s">
        <v>10824</v>
      </c>
      <c r="U5642" s="2"/>
      <c r="V5642" s="2"/>
      <c r="W5642" s="2"/>
      <c r="X5642" s="3">
        <v>0</v>
      </c>
      <c r="Y5642" s="33" t="e">
        <f>#REF!-U5642-V5642-W5642</f>
        <v>#REF!</v>
      </c>
    </row>
    <row r="5643" spans="1:25" x14ac:dyDescent="0.2">
      <c r="A5643" s="1" t="s">
        <v>21</v>
      </c>
      <c r="B5643" s="1" t="s">
        <v>22</v>
      </c>
      <c r="C5643" s="44" t="s">
        <v>10815</v>
      </c>
      <c r="D5643" s="23" t="s">
        <v>10816</v>
      </c>
      <c r="E5643" s="1" t="s">
        <v>10816</v>
      </c>
      <c r="G5643" s="23" t="s">
        <v>3647</v>
      </c>
      <c r="H5643" s="23" t="s">
        <v>10825</v>
      </c>
      <c r="I5643" s="5" t="s">
        <v>10826</v>
      </c>
      <c r="J5643" s="29">
        <v>43019</v>
      </c>
      <c r="K5643" s="18">
        <v>307.47000000000003</v>
      </c>
      <c r="L5643" s="18">
        <v>0</v>
      </c>
      <c r="M5643" s="18">
        <v>307.47000000000003</v>
      </c>
      <c r="N5643" s="18">
        <v>0</v>
      </c>
      <c r="O5643" s="1" t="s">
        <v>10827</v>
      </c>
      <c r="R5643" s="1" t="s">
        <v>27</v>
      </c>
      <c r="S5643" s="1" t="s">
        <v>10828</v>
      </c>
      <c r="T5643" s="1" t="s">
        <v>10829</v>
      </c>
      <c r="U5643" s="2"/>
      <c r="V5643" s="2"/>
      <c r="W5643" s="2"/>
      <c r="X5643" s="3">
        <v>0</v>
      </c>
      <c r="Y5643" s="33" t="e">
        <f>#REF!-U5643-V5643-W5643</f>
        <v>#REF!</v>
      </c>
    </row>
    <row r="5644" spans="1:25" x14ac:dyDescent="0.2">
      <c r="A5644" s="1" t="s">
        <v>21</v>
      </c>
      <c r="B5644" s="1" t="s">
        <v>22</v>
      </c>
      <c r="C5644" s="44" t="s">
        <v>10815</v>
      </c>
      <c r="D5644" s="23" t="s">
        <v>10816</v>
      </c>
      <c r="E5644" s="1" t="s">
        <v>10816</v>
      </c>
      <c r="G5644" s="23" t="s">
        <v>3647</v>
      </c>
      <c r="H5644" s="23" t="s">
        <v>10825</v>
      </c>
      <c r="I5644" s="5" t="s">
        <v>10826</v>
      </c>
      <c r="J5644" s="29">
        <v>43042</v>
      </c>
      <c r="K5644" s="18">
        <v>3700</v>
      </c>
      <c r="L5644" s="18">
        <v>0</v>
      </c>
      <c r="M5644" s="18">
        <v>3700</v>
      </c>
      <c r="N5644" s="18">
        <v>0</v>
      </c>
      <c r="O5644" s="1" t="s">
        <v>10822</v>
      </c>
      <c r="R5644" s="1" t="s">
        <v>27</v>
      </c>
      <c r="S5644" s="1" t="s">
        <v>10830</v>
      </c>
      <c r="T5644" s="1" t="s">
        <v>10831</v>
      </c>
      <c r="U5644" s="2"/>
      <c r="V5644" s="2"/>
      <c r="W5644" s="2"/>
      <c r="X5644" s="3">
        <v>0</v>
      </c>
      <c r="Y5644" s="33" t="e">
        <f>#REF!-U5644-V5644-W5644</f>
        <v>#REF!</v>
      </c>
    </row>
    <row r="5645" spans="1:25" x14ac:dyDescent="0.2">
      <c r="A5645" s="1" t="s">
        <v>21</v>
      </c>
      <c r="B5645" s="1" t="s">
        <v>22</v>
      </c>
      <c r="C5645" s="44" t="s">
        <v>10815</v>
      </c>
      <c r="D5645" s="23" t="s">
        <v>10816</v>
      </c>
      <c r="E5645" s="1" t="s">
        <v>10816</v>
      </c>
      <c r="G5645" s="23" t="s">
        <v>3647</v>
      </c>
      <c r="H5645" s="23" t="s">
        <v>10825</v>
      </c>
      <c r="I5645" s="5" t="s">
        <v>10826</v>
      </c>
      <c r="J5645" s="29">
        <v>43122</v>
      </c>
      <c r="K5645" s="18">
        <v>307.47000000000003</v>
      </c>
      <c r="L5645" s="18">
        <v>0</v>
      </c>
      <c r="M5645" s="18">
        <v>307.47000000000003</v>
      </c>
      <c r="N5645" s="18">
        <v>0</v>
      </c>
      <c r="O5645" s="1" t="s">
        <v>10827</v>
      </c>
      <c r="R5645" s="1" t="s">
        <v>27</v>
      </c>
      <c r="S5645" s="1" t="s">
        <v>10832</v>
      </c>
      <c r="T5645" s="1" t="s">
        <v>10833</v>
      </c>
      <c r="U5645" s="2"/>
      <c r="V5645" s="2"/>
      <c r="W5645" s="2"/>
      <c r="X5645" s="3">
        <v>0</v>
      </c>
      <c r="Y5645" s="33" t="e">
        <f>#REF!-U5645-V5645-W5645</f>
        <v>#REF!</v>
      </c>
    </row>
    <row r="5646" spans="1:25" x14ac:dyDescent="0.2">
      <c r="A5646" s="1" t="s">
        <v>21</v>
      </c>
      <c r="B5646" s="1" t="s">
        <v>22</v>
      </c>
      <c r="C5646" s="44" t="s">
        <v>10815</v>
      </c>
      <c r="D5646" s="23" t="s">
        <v>10816</v>
      </c>
      <c r="E5646" s="1" t="s">
        <v>10816</v>
      </c>
      <c r="G5646" s="23" t="s">
        <v>3647</v>
      </c>
      <c r="H5646" s="23" t="s">
        <v>10825</v>
      </c>
      <c r="I5646" s="5" t="s">
        <v>10826</v>
      </c>
      <c r="J5646" s="29">
        <v>43144</v>
      </c>
      <c r="K5646" s="18">
        <v>3700</v>
      </c>
      <c r="L5646" s="18">
        <v>0</v>
      </c>
      <c r="M5646" s="18">
        <v>3700</v>
      </c>
      <c r="N5646" s="18">
        <v>0</v>
      </c>
      <c r="O5646" s="1" t="s">
        <v>10822</v>
      </c>
      <c r="R5646" s="1" t="s">
        <v>27</v>
      </c>
      <c r="S5646" s="1" t="s">
        <v>10834</v>
      </c>
      <c r="T5646" s="1" t="s">
        <v>10835</v>
      </c>
      <c r="U5646" s="2"/>
      <c r="V5646" s="2"/>
      <c r="W5646" s="2"/>
      <c r="X5646" s="3">
        <v>0</v>
      </c>
      <c r="Y5646" s="33" t="e">
        <f>#REF!-U5646-V5646-W5646</f>
        <v>#REF!</v>
      </c>
    </row>
    <row r="5647" spans="1:25" x14ac:dyDescent="0.2">
      <c r="A5647" s="1" t="s">
        <v>21</v>
      </c>
      <c r="B5647" s="1" t="s">
        <v>22</v>
      </c>
      <c r="C5647" s="44" t="s">
        <v>10815</v>
      </c>
      <c r="D5647" s="23" t="s">
        <v>10816</v>
      </c>
      <c r="E5647" s="1" t="s">
        <v>10816</v>
      </c>
      <c r="G5647" s="23" t="s">
        <v>3647</v>
      </c>
      <c r="H5647" s="23" t="s">
        <v>10825</v>
      </c>
      <c r="I5647" s="5" t="s">
        <v>10826</v>
      </c>
      <c r="J5647" s="29">
        <v>43210</v>
      </c>
      <c r="K5647" s="18">
        <v>307.47000000000003</v>
      </c>
      <c r="L5647" s="18">
        <v>0</v>
      </c>
      <c r="M5647" s="18">
        <v>307.47000000000003</v>
      </c>
      <c r="N5647" s="18">
        <v>0</v>
      </c>
      <c r="O5647" s="1" t="s">
        <v>10827</v>
      </c>
      <c r="R5647" s="1" t="s">
        <v>27</v>
      </c>
      <c r="S5647" s="1" t="s">
        <v>10836</v>
      </c>
      <c r="T5647" s="1" t="s">
        <v>10837</v>
      </c>
      <c r="U5647" s="2"/>
      <c r="V5647" s="2"/>
      <c r="W5647" s="2"/>
      <c r="X5647" s="3">
        <v>0</v>
      </c>
      <c r="Y5647" s="33" t="e">
        <f>#REF!-U5647-V5647-W5647</f>
        <v>#REF!</v>
      </c>
    </row>
    <row r="5648" spans="1:25" x14ac:dyDescent="0.2">
      <c r="A5648" s="1" t="s">
        <v>21</v>
      </c>
      <c r="B5648" s="1" t="s">
        <v>22</v>
      </c>
      <c r="C5648" s="44" t="s">
        <v>10815</v>
      </c>
      <c r="D5648" s="23" t="s">
        <v>10816</v>
      </c>
      <c r="E5648" s="1" t="s">
        <v>10816</v>
      </c>
      <c r="G5648" s="23" t="s">
        <v>3647</v>
      </c>
      <c r="H5648" s="23" t="s">
        <v>10825</v>
      </c>
      <c r="I5648" s="5" t="s">
        <v>10826</v>
      </c>
      <c r="J5648" s="29">
        <v>43229</v>
      </c>
      <c r="K5648" s="18">
        <v>3700</v>
      </c>
      <c r="L5648" s="18">
        <v>0</v>
      </c>
      <c r="M5648" s="18">
        <v>3700</v>
      </c>
      <c r="N5648" s="18">
        <v>0</v>
      </c>
      <c r="O5648" s="1" t="s">
        <v>10822</v>
      </c>
      <c r="R5648" s="1" t="s">
        <v>27</v>
      </c>
      <c r="S5648" s="1" t="s">
        <v>10838</v>
      </c>
      <c r="T5648" s="1" t="s">
        <v>10839</v>
      </c>
      <c r="U5648" s="2"/>
      <c r="V5648" s="2"/>
      <c r="W5648" s="2"/>
      <c r="X5648" s="3">
        <v>0</v>
      </c>
      <c r="Y5648" s="33" t="e">
        <f>#REF!-U5648-V5648-W5648</f>
        <v>#REF!</v>
      </c>
    </row>
    <row r="5649" spans="1:25" x14ac:dyDescent="0.2">
      <c r="H5649" s="27" t="s">
        <v>10840</v>
      </c>
      <c r="J5649" s="29"/>
      <c r="K5649" s="18">
        <f>SUBTOTAL(9,K5642:K5648)</f>
        <v>15722.41</v>
      </c>
      <c r="L5649" s="18">
        <f>SUBTOTAL(9,L5642:L5648)</f>
        <v>0</v>
      </c>
      <c r="M5649" s="18">
        <f>SUBTOTAL(9,M5642:M5648)</f>
        <v>15722.41</v>
      </c>
      <c r="N5649" s="18">
        <f>SUBTOTAL(9,N5642:N5648)</f>
        <v>0</v>
      </c>
      <c r="U5649" s="2"/>
      <c r="V5649" s="2"/>
      <c r="W5649" s="2"/>
      <c r="X5649" s="3">
        <f>SUBTOTAL(9,X5642:X5648)</f>
        <v>0</v>
      </c>
      <c r="Y5649" s="33" t="e">
        <f>#REF!-U5649-V5649-W5649</f>
        <v>#REF!</v>
      </c>
    </row>
    <row r="5650" spans="1:25" ht="22.5" x14ac:dyDescent="0.2">
      <c r="A5650" s="1" t="s">
        <v>21</v>
      </c>
      <c r="B5650" s="1" t="s">
        <v>22</v>
      </c>
      <c r="C5650" s="44" t="s">
        <v>10815</v>
      </c>
      <c r="D5650" s="23" t="s">
        <v>10816</v>
      </c>
      <c r="E5650" s="1" t="s">
        <v>10816</v>
      </c>
      <c r="G5650" s="23" t="s">
        <v>1597</v>
      </c>
      <c r="H5650" s="23" t="s">
        <v>10844</v>
      </c>
      <c r="I5650" s="5" t="s">
        <v>10845</v>
      </c>
      <c r="J5650" s="29">
        <v>42993</v>
      </c>
      <c r="K5650" s="18">
        <v>738.4</v>
      </c>
      <c r="L5650" s="18">
        <v>0</v>
      </c>
      <c r="M5650" s="18">
        <v>738.4</v>
      </c>
      <c r="N5650" s="18">
        <v>0</v>
      </c>
      <c r="O5650" s="1" t="s">
        <v>10841</v>
      </c>
      <c r="R5650" s="1" t="s">
        <v>27</v>
      </c>
      <c r="S5650" s="1" t="s">
        <v>10842</v>
      </c>
      <c r="T5650" s="1" t="s">
        <v>10843</v>
      </c>
      <c r="U5650" s="2"/>
      <c r="V5650" s="2"/>
      <c r="W5650" s="2"/>
      <c r="X5650" s="3">
        <v>0</v>
      </c>
      <c r="Y5650" s="33" t="e">
        <f>#REF!-U5650-V5650-W5650</f>
        <v>#REF!</v>
      </c>
    </row>
    <row r="5651" spans="1:25" ht="22.5" x14ac:dyDescent="0.2">
      <c r="A5651" s="1" t="s">
        <v>21</v>
      </c>
      <c r="B5651" s="1" t="s">
        <v>22</v>
      </c>
      <c r="C5651" s="44" t="s">
        <v>10815</v>
      </c>
      <c r="D5651" s="23" t="s">
        <v>10816</v>
      </c>
      <c r="E5651" s="1" t="s">
        <v>10816</v>
      </c>
      <c r="G5651" s="23" t="s">
        <v>1597</v>
      </c>
      <c r="H5651" s="23" t="s">
        <v>10844</v>
      </c>
      <c r="I5651" s="5" t="s">
        <v>10845</v>
      </c>
      <c r="J5651" s="29">
        <v>43070</v>
      </c>
      <c r="K5651" s="18">
        <v>738.4</v>
      </c>
      <c r="L5651" s="18">
        <v>0</v>
      </c>
      <c r="M5651" s="18">
        <v>738.4</v>
      </c>
      <c r="N5651" s="18">
        <v>0</v>
      </c>
      <c r="O5651" s="1" t="s">
        <v>10841</v>
      </c>
      <c r="R5651" s="1" t="s">
        <v>27</v>
      </c>
      <c r="S5651" s="1" t="s">
        <v>10846</v>
      </c>
      <c r="T5651" s="1" t="s">
        <v>10847</v>
      </c>
      <c r="U5651" s="2"/>
      <c r="V5651" s="2"/>
      <c r="W5651" s="2"/>
      <c r="X5651" s="3">
        <v>0</v>
      </c>
      <c r="Y5651" s="33" t="e">
        <f>#REF!-U5651-V5651-W5651</f>
        <v>#REF!</v>
      </c>
    </row>
    <row r="5652" spans="1:25" ht="22.5" x14ac:dyDescent="0.2">
      <c r="A5652" s="1" t="s">
        <v>21</v>
      </c>
      <c r="B5652" s="1" t="s">
        <v>22</v>
      </c>
      <c r="C5652" s="44" t="s">
        <v>10815</v>
      </c>
      <c r="D5652" s="23" t="s">
        <v>10816</v>
      </c>
      <c r="E5652" s="1" t="s">
        <v>10816</v>
      </c>
      <c r="G5652" s="23" t="s">
        <v>1597</v>
      </c>
      <c r="H5652" s="23" t="s">
        <v>10844</v>
      </c>
      <c r="I5652" s="5" t="s">
        <v>10845</v>
      </c>
      <c r="J5652" s="29">
        <v>43174</v>
      </c>
      <c r="K5652" s="18">
        <v>738.4</v>
      </c>
      <c r="L5652" s="18">
        <v>0</v>
      </c>
      <c r="M5652" s="18">
        <v>738.4</v>
      </c>
      <c r="N5652" s="18">
        <v>0</v>
      </c>
      <c r="O5652" s="1" t="s">
        <v>10841</v>
      </c>
      <c r="R5652" s="1" t="s">
        <v>27</v>
      </c>
      <c r="S5652" s="1" t="s">
        <v>10848</v>
      </c>
      <c r="T5652" s="1" t="s">
        <v>10849</v>
      </c>
      <c r="U5652" s="2"/>
      <c r="V5652" s="2"/>
      <c r="W5652" s="2"/>
      <c r="X5652" s="3">
        <v>0</v>
      </c>
      <c r="Y5652" s="33" t="e">
        <f>#REF!-U5652-V5652-W5652</f>
        <v>#REF!</v>
      </c>
    </row>
    <row r="5653" spans="1:25" ht="22.5" x14ac:dyDescent="0.2">
      <c r="A5653" s="1" t="s">
        <v>21</v>
      </c>
      <c r="B5653" s="1" t="s">
        <v>22</v>
      </c>
      <c r="C5653" s="44" t="s">
        <v>10815</v>
      </c>
      <c r="D5653" s="23" t="s">
        <v>10816</v>
      </c>
      <c r="E5653" s="1" t="s">
        <v>10816</v>
      </c>
      <c r="G5653" s="23" t="s">
        <v>1597</v>
      </c>
      <c r="H5653" s="23" t="s">
        <v>10844</v>
      </c>
      <c r="I5653" s="5" t="s">
        <v>10845</v>
      </c>
      <c r="J5653" s="29">
        <v>43269</v>
      </c>
      <c r="K5653" s="18">
        <v>738.36</v>
      </c>
      <c r="L5653" s="18">
        <v>0</v>
      </c>
      <c r="M5653" s="18">
        <v>738.36</v>
      </c>
      <c r="N5653" s="18">
        <v>0</v>
      </c>
      <c r="O5653" s="1" t="s">
        <v>10841</v>
      </c>
      <c r="R5653" s="1" t="s">
        <v>27</v>
      </c>
      <c r="S5653" s="1" t="s">
        <v>10850</v>
      </c>
      <c r="T5653" s="1" t="s">
        <v>10851</v>
      </c>
      <c r="U5653" s="2"/>
      <c r="V5653" s="2"/>
      <c r="W5653" s="2"/>
      <c r="X5653" s="3">
        <v>0</v>
      </c>
      <c r="Y5653" s="33" t="e">
        <f>#REF!-U5653-V5653-W5653</f>
        <v>#REF!</v>
      </c>
    </row>
    <row r="5654" spans="1:25" x14ac:dyDescent="0.2">
      <c r="H5654" s="27" t="s">
        <v>10852</v>
      </c>
      <c r="J5654" s="29"/>
      <c r="K5654" s="18">
        <f>SUBTOTAL(9,K5650:K5653)</f>
        <v>2953.56</v>
      </c>
      <c r="L5654" s="18">
        <f>SUBTOTAL(9,L5650:L5653)</f>
        <v>0</v>
      </c>
      <c r="M5654" s="18">
        <f>SUBTOTAL(9,M5650:M5653)</f>
        <v>2953.56</v>
      </c>
      <c r="N5654" s="18">
        <f>SUBTOTAL(9,N5650:N5653)</f>
        <v>0</v>
      </c>
      <c r="U5654" s="2"/>
      <c r="V5654" s="2"/>
      <c r="W5654" s="2"/>
      <c r="X5654" s="3">
        <f>SUBTOTAL(9,X5650:X5653)</f>
        <v>0</v>
      </c>
      <c r="Y5654" s="33" t="e">
        <f>#REF!-U5654-V5654-W5654</f>
        <v>#REF!</v>
      </c>
    </row>
    <row r="5655" spans="1:25" ht="22.5" x14ac:dyDescent="0.2">
      <c r="A5655" s="1" t="s">
        <v>21</v>
      </c>
      <c r="B5655" s="1" t="s">
        <v>22</v>
      </c>
      <c r="C5655" s="44" t="s">
        <v>10815</v>
      </c>
      <c r="D5655" s="23" t="s">
        <v>10816</v>
      </c>
      <c r="E5655" s="1" t="s">
        <v>10816</v>
      </c>
      <c r="G5655" s="23" t="s">
        <v>3647</v>
      </c>
      <c r="H5655" s="23" t="s">
        <v>10856</v>
      </c>
      <c r="I5655" s="5" t="s">
        <v>10857</v>
      </c>
      <c r="J5655" s="29">
        <v>42993</v>
      </c>
      <c r="K5655" s="18">
        <v>962.11</v>
      </c>
      <c r="L5655" s="18">
        <v>0</v>
      </c>
      <c r="M5655" s="18">
        <v>962.11</v>
      </c>
      <c r="N5655" s="18">
        <v>0</v>
      </c>
      <c r="O5655" s="1" t="s">
        <v>10853</v>
      </c>
      <c r="R5655" s="1" t="s">
        <v>27</v>
      </c>
      <c r="S5655" s="1" t="s">
        <v>10854</v>
      </c>
      <c r="T5655" s="1" t="s">
        <v>10855</v>
      </c>
      <c r="U5655" s="2"/>
      <c r="V5655" s="2"/>
      <c r="W5655" s="2"/>
      <c r="X5655" s="3">
        <v>0</v>
      </c>
      <c r="Y5655" s="33" t="e">
        <f>#REF!-U5655-V5655-W5655</f>
        <v>#REF!</v>
      </c>
    </row>
    <row r="5656" spans="1:25" ht="22.5" x14ac:dyDescent="0.2">
      <c r="A5656" s="1" t="s">
        <v>21</v>
      </c>
      <c r="B5656" s="1" t="s">
        <v>22</v>
      </c>
      <c r="C5656" s="44" t="s">
        <v>10815</v>
      </c>
      <c r="D5656" s="23" t="s">
        <v>10816</v>
      </c>
      <c r="E5656" s="1" t="s">
        <v>10816</v>
      </c>
      <c r="G5656" s="23" t="s">
        <v>3647</v>
      </c>
      <c r="H5656" s="23" t="s">
        <v>10856</v>
      </c>
      <c r="I5656" s="5" t="s">
        <v>10857</v>
      </c>
      <c r="J5656" s="29">
        <v>43025</v>
      </c>
      <c r="K5656" s="18">
        <v>934.07</v>
      </c>
      <c r="L5656" s="18">
        <v>0</v>
      </c>
      <c r="M5656" s="18">
        <v>934.07</v>
      </c>
      <c r="N5656" s="18">
        <v>0</v>
      </c>
      <c r="O5656" s="1" t="s">
        <v>10853</v>
      </c>
      <c r="R5656" s="1" t="s">
        <v>27</v>
      </c>
      <c r="S5656" s="1" t="s">
        <v>10858</v>
      </c>
      <c r="T5656" s="1" t="s">
        <v>10859</v>
      </c>
      <c r="U5656" s="2"/>
      <c r="V5656" s="2"/>
      <c r="W5656" s="2"/>
      <c r="X5656" s="3">
        <v>0</v>
      </c>
      <c r="Y5656" s="33" t="e">
        <f>#REF!-U5656-V5656-W5656</f>
        <v>#REF!</v>
      </c>
    </row>
    <row r="5657" spans="1:25" ht="22.5" x14ac:dyDescent="0.2">
      <c r="A5657" s="1" t="s">
        <v>21</v>
      </c>
      <c r="B5657" s="1" t="s">
        <v>22</v>
      </c>
      <c r="C5657" s="44" t="s">
        <v>10815</v>
      </c>
      <c r="D5657" s="23" t="s">
        <v>10816</v>
      </c>
      <c r="E5657" s="1" t="s">
        <v>10816</v>
      </c>
      <c r="G5657" s="23" t="s">
        <v>3647</v>
      </c>
      <c r="H5657" s="23" t="s">
        <v>10856</v>
      </c>
      <c r="I5657" s="5" t="s">
        <v>10857</v>
      </c>
      <c r="J5657" s="29">
        <v>43073</v>
      </c>
      <c r="K5657" s="18">
        <v>962.11</v>
      </c>
      <c r="L5657" s="18">
        <v>0</v>
      </c>
      <c r="M5657" s="18">
        <v>962.11</v>
      </c>
      <c r="N5657" s="18">
        <v>0</v>
      </c>
      <c r="O5657" s="1" t="s">
        <v>10853</v>
      </c>
      <c r="R5657" s="1" t="s">
        <v>27</v>
      </c>
      <c r="S5657" s="1" t="s">
        <v>10860</v>
      </c>
      <c r="T5657" s="1" t="s">
        <v>10861</v>
      </c>
      <c r="U5657" s="2"/>
      <c r="V5657" s="2"/>
      <c r="W5657" s="2"/>
      <c r="X5657" s="3">
        <v>0</v>
      </c>
      <c r="Y5657" s="33" t="e">
        <f>#REF!-U5657-V5657-W5657</f>
        <v>#REF!</v>
      </c>
    </row>
    <row r="5658" spans="1:25" ht="22.5" x14ac:dyDescent="0.2">
      <c r="A5658" s="1" t="s">
        <v>21</v>
      </c>
      <c r="B5658" s="1" t="s">
        <v>22</v>
      </c>
      <c r="C5658" s="44" t="s">
        <v>10815</v>
      </c>
      <c r="D5658" s="23" t="s">
        <v>10816</v>
      </c>
      <c r="E5658" s="1" t="s">
        <v>10816</v>
      </c>
      <c r="G5658" s="23" t="s">
        <v>3647</v>
      </c>
      <c r="H5658" s="23" t="s">
        <v>10856</v>
      </c>
      <c r="I5658" s="5" t="s">
        <v>10857</v>
      </c>
      <c r="J5658" s="29">
        <v>43174</v>
      </c>
      <c r="K5658" s="18">
        <v>962.11</v>
      </c>
      <c r="L5658" s="18">
        <v>0</v>
      </c>
      <c r="M5658" s="18">
        <v>962.11</v>
      </c>
      <c r="N5658" s="18">
        <v>0</v>
      </c>
      <c r="O5658" s="1" t="s">
        <v>10853</v>
      </c>
      <c r="R5658" s="1" t="s">
        <v>27</v>
      </c>
      <c r="S5658" s="1" t="s">
        <v>10862</v>
      </c>
      <c r="T5658" s="1" t="s">
        <v>10863</v>
      </c>
      <c r="U5658" s="2"/>
      <c r="V5658" s="2"/>
      <c r="W5658" s="2"/>
      <c r="X5658" s="3">
        <v>0</v>
      </c>
      <c r="Y5658" s="33" t="e">
        <f>#REF!-U5658-V5658-W5658</f>
        <v>#REF!</v>
      </c>
    </row>
    <row r="5659" spans="1:25" ht="22.5" x14ac:dyDescent="0.2">
      <c r="A5659" s="1" t="s">
        <v>21</v>
      </c>
      <c r="B5659" s="1" t="s">
        <v>22</v>
      </c>
      <c r="C5659" s="44" t="s">
        <v>10815</v>
      </c>
      <c r="D5659" s="23" t="s">
        <v>10816</v>
      </c>
      <c r="E5659" s="1" t="s">
        <v>10816</v>
      </c>
      <c r="G5659" s="23" t="s">
        <v>3647</v>
      </c>
      <c r="H5659" s="23" t="s">
        <v>10856</v>
      </c>
      <c r="I5659" s="5" t="s">
        <v>10857</v>
      </c>
      <c r="J5659" s="29">
        <v>43265</v>
      </c>
      <c r="K5659" s="18">
        <v>962.1</v>
      </c>
      <c r="L5659" s="18">
        <v>0</v>
      </c>
      <c r="M5659" s="18">
        <v>962.1</v>
      </c>
      <c r="N5659" s="18">
        <v>0</v>
      </c>
      <c r="O5659" s="1" t="s">
        <v>10853</v>
      </c>
      <c r="R5659" s="1" t="s">
        <v>27</v>
      </c>
      <c r="S5659" s="1" t="s">
        <v>10864</v>
      </c>
      <c r="T5659" s="1" t="s">
        <v>10865</v>
      </c>
      <c r="U5659" s="2"/>
      <c r="V5659" s="2"/>
      <c r="W5659" s="2"/>
      <c r="X5659" s="3">
        <v>0</v>
      </c>
      <c r="Y5659" s="33" t="e">
        <f>#REF!-U5659-V5659-W5659</f>
        <v>#REF!</v>
      </c>
    </row>
    <row r="5660" spans="1:25" x14ac:dyDescent="0.2">
      <c r="H5660" s="27" t="s">
        <v>10866</v>
      </c>
      <c r="J5660" s="29"/>
      <c r="K5660" s="18">
        <f>SUBTOTAL(9,K5655:K5659)</f>
        <v>4782.5</v>
      </c>
      <c r="L5660" s="18">
        <f>SUBTOTAL(9,L5655:L5659)</f>
        <v>0</v>
      </c>
      <c r="M5660" s="18">
        <f>SUBTOTAL(9,M5655:M5659)</f>
        <v>4782.5</v>
      </c>
      <c r="N5660" s="18">
        <f>SUBTOTAL(9,N5655:N5659)</f>
        <v>0</v>
      </c>
      <c r="U5660" s="2"/>
      <c r="V5660" s="2"/>
      <c r="W5660" s="2"/>
      <c r="X5660" s="3">
        <f>SUBTOTAL(9,X5655:X5659)</f>
        <v>0</v>
      </c>
      <c r="Y5660" s="33" t="e">
        <f>#REF!-U5660-V5660-W5660</f>
        <v>#REF!</v>
      </c>
    </row>
    <row r="5661" spans="1:25" s="35" customFormat="1" ht="45" x14ac:dyDescent="0.2">
      <c r="A5661" s="6" t="s">
        <v>21</v>
      </c>
      <c r="B5661" s="6" t="s">
        <v>22</v>
      </c>
      <c r="C5661" s="46" t="s">
        <v>10815</v>
      </c>
      <c r="D5661" s="24" t="s">
        <v>10816</v>
      </c>
      <c r="E5661" s="6" t="s">
        <v>10816</v>
      </c>
      <c r="F5661" s="24"/>
      <c r="G5661" s="24" t="s">
        <v>3647</v>
      </c>
      <c r="H5661" s="24" t="s">
        <v>10869</v>
      </c>
      <c r="I5661" s="12" t="s">
        <v>10870</v>
      </c>
      <c r="J5661" s="30">
        <v>42919</v>
      </c>
      <c r="K5661" s="19">
        <v>1248.74</v>
      </c>
      <c r="L5661" s="19">
        <v>0</v>
      </c>
      <c r="M5661" s="19">
        <v>1248.74</v>
      </c>
      <c r="N5661" s="19">
        <v>0</v>
      </c>
      <c r="O5661" s="6"/>
      <c r="P5661" s="6"/>
      <c r="Q5661" s="6"/>
      <c r="R5661" s="6" t="s">
        <v>27</v>
      </c>
      <c r="S5661" s="6" t="s">
        <v>10867</v>
      </c>
      <c r="T5661" s="6" t="s">
        <v>10868</v>
      </c>
      <c r="U5661" s="7"/>
      <c r="V5661" s="7"/>
      <c r="W5661" s="7"/>
      <c r="X5661" s="8">
        <v>0</v>
      </c>
      <c r="Y5661" s="33" t="e">
        <f>#REF!-U5661-V5661-W5661</f>
        <v>#REF!</v>
      </c>
    </row>
    <row r="5662" spans="1:25" x14ac:dyDescent="0.2">
      <c r="H5662" s="27" t="s">
        <v>10871</v>
      </c>
      <c r="J5662" s="29"/>
      <c r="K5662" s="18">
        <f>SUBTOTAL(9,K5661:K5661)</f>
        <v>1248.74</v>
      </c>
      <c r="L5662" s="18">
        <f>SUBTOTAL(9,L5661:L5661)</f>
        <v>0</v>
      </c>
      <c r="M5662" s="18">
        <f>SUBTOTAL(9,M5661:M5661)</f>
        <v>1248.74</v>
      </c>
      <c r="N5662" s="18">
        <f>SUBTOTAL(9,N5661:N5661)</f>
        <v>0</v>
      </c>
      <c r="U5662" s="2"/>
      <c r="V5662" s="2"/>
      <c r="W5662" s="2"/>
      <c r="X5662" s="3">
        <f>SUBTOTAL(9,X5661:X5661)</f>
        <v>0</v>
      </c>
      <c r="Y5662" s="33" t="e">
        <f>#REF!-U5662-V5662-W5662</f>
        <v>#REF!</v>
      </c>
    </row>
    <row r="5663" spans="1:25" x14ac:dyDescent="0.2">
      <c r="C5663" s="45" t="s">
        <v>10872</v>
      </c>
      <c r="J5663" s="29"/>
      <c r="K5663" s="18">
        <f>SUBTOTAL(9,K5638:K5661)</f>
        <v>34703.960000000006</v>
      </c>
      <c r="L5663" s="18">
        <f>SUBTOTAL(9,L5638:L5661)</f>
        <v>7997.4</v>
      </c>
      <c r="M5663" s="18">
        <f>SUBTOTAL(9,M5638:M5661)</f>
        <v>26700.630000000005</v>
      </c>
      <c r="N5663" s="18">
        <f>SUBTOTAL(9,N5638:N5661)</f>
        <v>5.93</v>
      </c>
      <c r="U5663" s="2"/>
      <c r="V5663" s="2"/>
      <c r="W5663" s="2"/>
      <c r="X5663" s="3">
        <f>SUBTOTAL(9,X5638:X5661)</f>
        <v>0</v>
      </c>
      <c r="Y5663" s="33" t="e">
        <f>#REF!-U5663-V5663-W5663</f>
        <v>#REF!</v>
      </c>
    </row>
    <row r="5664" spans="1:25" ht="25.5" customHeight="1" x14ac:dyDescent="0.2">
      <c r="A5664" s="1" t="s">
        <v>1193</v>
      </c>
      <c r="B5664" s="1" t="s">
        <v>1194</v>
      </c>
      <c r="C5664" s="44" t="s">
        <v>10873</v>
      </c>
      <c r="D5664" s="23" t="s">
        <v>10874</v>
      </c>
      <c r="E5664" s="1" t="s">
        <v>10874</v>
      </c>
      <c r="F5664" s="23" t="s">
        <v>1217</v>
      </c>
      <c r="H5664" s="23" t="s">
        <v>10879</v>
      </c>
      <c r="I5664" s="5" t="s">
        <v>10880</v>
      </c>
      <c r="J5664" s="29">
        <v>43047</v>
      </c>
      <c r="K5664" s="18">
        <v>36361.94</v>
      </c>
      <c r="L5664" s="18">
        <v>36361.94</v>
      </c>
      <c r="M5664" s="18">
        <v>0</v>
      </c>
      <c r="N5664" s="18">
        <v>0</v>
      </c>
      <c r="P5664" s="1" t="s">
        <v>10875</v>
      </c>
      <c r="Q5664" s="1" t="s">
        <v>10876</v>
      </c>
      <c r="R5664" s="1" t="s">
        <v>10877</v>
      </c>
      <c r="S5664" s="1" t="s">
        <v>10878</v>
      </c>
      <c r="T5664" s="1" t="s">
        <v>46</v>
      </c>
      <c r="U5664" s="2"/>
      <c r="V5664" s="2"/>
      <c r="W5664" s="2"/>
      <c r="X5664" s="3">
        <v>0</v>
      </c>
      <c r="Y5664" s="33" t="e">
        <f>#REF!-U5664-V5664-W5664</f>
        <v>#REF!</v>
      </c>
    </row>
    <row r="5665" spans="1:25" x14ac:dyDescent="0.2">
      <c r="H5665" s="27" t="s">
        <v>10881</v>
      </c>
      <c r="J5665" s="29"/>
      <c r="K5665" s="18">
        <f>SUBTOTAL(9,K5664:K5664)</f>
        <v>36361.94</v>
      </c>
      <c r="L5665" s="18">
        <f>SUBTOTAL(9,L5664:L5664)</f>
        <v>36361.94</v>
      </c>
      <c r="M5665" s="18">
        <f>SUBTOTAL(9,M5664:M5664)</f>
        <v>0</v>
      </c>
      <c r="N5665" s="18">
        <f>SUBTOTAL(9,N5664:N5664)</f>
        <v>0</v>
      </c>
      <c r="U5665" s="2"/>
      <c r="V5665" s="2"/>
      <c r="W5665" s="2"/>
      <c r="X5665" s="3">
        <f>SUBTOTAL(9,X5664:X5664)</f>
        <v>0</v>
      </c>
      <c r="Y5665" s="33" t="e">
        <f>#REF!-U5665-V5665-W5665</f>
        <v>#REF!</v>
      </c>
    </row>
    <row r="5666" spans="1:25" ht="25.5" customHeight="1" x14ac:dyDescent="0.2">
      <c r="A5666" s="1" t="s">
        <v>1193</v>
      </c>
      <c r="B5666" s="1" t="s">
        <v>1194</v>
      </c>
      <c r="C5666" s="44" t="s">
        <v>10873</v>
      </c>
      <c r="D5666" s="23" t="s">
        <v>10874</v>
      </c>
      <c r="E5666" s="1" t="s">
        <v>10874</v>
      </c>
      <c r="F5666" s="23" t="s">
        <v>1217</v>
      </c>
      <c r="H5666" s="23" t="s">
        <v>10886</v>
      </c>
      <c r="I5666" s="5" t="s">
        <v>10887</v>
      </c>
      <c r="J5666" s="29">
        <v>43279</v>
      </c>
      <c r="K5666" s="18">
        <v>41107.1</v>
      </c>
      <c r="L5666" s="18">
        <v>41107.1</v>
      </c>
      <c r="M5666" s="18">
        <v>0</v>
      </c>
      <c r="N5666" s="18">
        <v>0</v>
      </c>
      <c r="P5666" s="1" t="s">
        <v>10882</v>
      </c>
      <c r="Q5666" s="1" t="s">
        <v>10883</v>
      </c>
      <c r="R5666" s="1" t="s">
        <v>10884</v>
      </c>
      <c r="S5666" s="1" t="s">
        <v>10885</v>
      </c>
      <c r="T5666" s="1" t="s">
        <v>46</v>
      </c>
      <c r="U5666" s="2"/>
      <c r="V5666" s="2"/>
      <c r="W5666" s="2"/>
      <c r="X5666" s="3">
        <v>0</v>
      </c>
      <c r="Y5666" s="33" t="e">
        <f>#REF!-U5666-V5666-W5666</f>
        <v>#REF!</v>
      </c>
    </row>
    <row r="5667" spans="1:25" x14ac:dyDescent="0.2">
      <c r="H5667" s="27" t="s">
        <v>10888</v>
      </c>
      <c r="J5667" s="29"/>
      <c r="K5667" s="18">
        <f>SUBTOTAL(9,K5666:K5666)</f>
        <v>41107.1</v>
      </c>
      <c r="L5667" s="18">
        <f>SUBTOTAL(9,L5666:L5666)</f>
        <v>41107.1</v>
      </c>
      <c r="M5667" s="18">
        <f>SUBTOTAL(9,M5666:M5666)</f>
        <v>0</v>
      </c>
      <c r="N5667" s="18">
        <f>SUBTOTAL(9,N5666:N5666)</f>
        <v>0</v>
      </c>
      <c r="U5667" s="2"/>
      <c r="V5667" s="2"/>
      <c r="W5667" s="2"/>
      <c r="X5667" s="3">
        <f>SUBTOTAL(9,X5666:X5666)</f>
        <v>0</v>
      </c>
      <c r="Y5667" s="33" t="e">
        <f>#REF!-U5667-V5667-W5667</f>
        <v>#REF!</v>
      </c>
    </row>
    <row r="5668" spans="1:25" x14ac:dyDescent="0.2">
      <c r="C5668" s="45" t="s">
        <v>10889</v>
      </c>
      <c r="J5668" s="29"/>
      <c r="K5668" s="18">
        <f>SUBTOTAL(9,K5664:K5666)</f>
        <v>77469.040000000008</v>
      </c>
      <c r="L5668" s="18">
        <f>SUBTOTAL(9,L5664:L5666)</f>
        <v>77469.040000000008</v>
      </c>
      <c r="M5668" s="18">
        <f>SUBTOTAL(9,M5664:M5666)</f>
        <v>0</v>
      </c>
      <c r="N5668" s="18">
        <f>SUBTOTAL(9,N5664:N5666)</f>
        <v>0</v>
      </c>
      <c r="U5668" s="2"/>
      <c r="V5668" s="2"/>
      <c r="W5668" s="2"/>
      <c r="X5668" s="3">
        <f>SUBTOTAL(9,X5664:X5666)</f>
        <v>0</v>
      </c>
      <c r="Y5668" s="33" t="e">
        <f>#REF!-U5668-V5668-W5668</f>
        <v>#REF!</v>
      </c>
    </row>
    <row r="5669" spans="1:25" ht="25.5" customHeight="1" x14ac:dyDescent="0.2">
      <c r="A5669" s="1" t="s">
        <v>3668</v>
      </c>
      <c r="B5669" s="1" t="s">
        <v>3669</v>
      </c>
      <c r="C5669" s="44" t="s">
        <v>10890</v>
      </c>
      <c r="D5669" s="23" t="s">
        <v>10891</v>
      </c>
      <c r="E5669" s="1" t="s">
        <v>10891</v>
      </c>
      <c r="G5669" s="23" t="s">
        <v>25</v>
      </c>
      <c r="H5669" s="23" t="s">
        <v>10894</v>
      </c>
      <c r="I5669" s="5" t="s">
        <v>10895</v>
      </c>
      <c r="J5669" s="29">
        <v>43075</v>
      </c>
      <c r="K5669" s="18">
        <v>7000</v>
      </c>
      <c r="L5669" s="18">
        <v>0</v>
      </c>
      <c r="M5669" s="18">
        <v>7000</v>
      </c>
      <c r="N5669" s="18">
        <v>0</v>
      </c>
      <c r="O5669" s="1" t="s">
        <v>10892</v>
      </c>
      <c r="R5669" s="1" t="s">
        <v>27</v>
      </c>
      <c r="S5669" s="1" t="s">
        <v>10893</v>
      </c>
      <c r="T5669" s="1" t="s">
        <v>46</v>
      </c>
      <c r="U5669" s="2"/>
      <c r="V5669" s="2"/>
      <c r="W5669" s="2"/>
      <c r="X5669" s="3">
        <v>0</v>
      </c>
      <c r="Y5669" s="33" t="e">
        <f>#REF!-U5669-V5669-W5669</f>
        <v>#REF!</v>
      </c>
    </row>
    <row r="5670" spans="1:25" ht="25.5" customHeight="1" x14ac:dyDescent="0.2">
      <c r="A5670" s="1" t="s">
        <v>3668</v>
      </c>
      <c r="B5670" s="1" t="s">
        <v>3669</v>
      </c>
      <c r="C5670" s="44" t="s">
        <v>10890</v>
      </c>
      <c r="D5670" s="23" t="s">
        <v>10891</v>
      </c>
      <c r="E5670" s="1" t="s">
        <v>10891</v>
      </c>
      <c r="F5670" s="23" t="s">
        <v>32</v>
      </c>
      <c r="H5670" s="23" t="s">
        <v>10894</v>
      </c>
      <c r="I5670" s="5" t="s">
        <v>10895</v>
      </c>
      <c r="J5670" s="29">
        <v>43075</v>
      </c>
      <c r="K5670" s="18">
        <v>28000</v>
      </c>
      <c r="L5670" s="18">
        <v>28000</v>
      </c>
      <c r="M5670" s="18">
        <v>0</v>
      </c>
      <c r="N5670" s="18">
        <v>0</v>
      </c>
      <c r="O5670" s="1" t="s">
        <v>10892</v>
      </c>
      <c r="R5670" s="1" t="s">
        <v>27</v>
      </c>
      <c r="S5670" s="1" t="s">
        <v>10893</v>
      </c>
      <c r="T5670" s="1" t="s">
        <v>46</v>
      </c>
      <c r="U5670" s="2"/>
      <c r="V5670" s="2"/>
      <c r="W5670" s="2"/>
      <c r="X5670" s="3">
        <v>0</v>
      </c>
      <c r="Y5670" s="33" t="e">
        <f>#REF!-U5670-V5670-W5670</f>
        <v>#REF!</v>
      </c>
    </row>
    <row r="5671" spans="1:25" x14ac:dyDescent="0.2">
      <c r="H5671" s="27" t="s">
        <v>10896</v>
      </c>
      <c r="J5671" s="29"/>
      <c r="K5671" s="18">
        <f>SUBTOTAL(9,K5669:K5670)</f>
        <v>35000</v>
      </c>
      <c r="L5671" s="18">
        <f>SUBTOTAL(9,L5669:L5670)</f>
        <v>28000</v>
      </c>
      <c r="M5671" s="18">
        <f>SUBTOTAL(9,M5669:M5670)</f>
        <v>7000</v>
      </c>
      <c r="N5671" s="18">
        <f>SUBTOTAL(9,N5669:N5670)</f>
        <v>0</v>
      </c>
      <c r="U5671" s="2"/>
      <c r="V5671" s="2"/>
      <c r="W5671" s="2"/>
      <c r="X5671" s="3">
        <f>SUBTOTAL(9,X5669:X5670)</f>
        <v>0</v>
      </c>
      <c r="Y5671" s="33" t="e">
        <f>#REF!-U5671-V5671-W5671</f>
        <v>#REF!</v>
      </c>
    </row>
    <row r="5672" spans="1:25" ht="22.5" x14ac:dyDescent="0.2">
      <c r="C5672" s="45" t="s">
        <v>10897</v>
      </c>
      <c r="J5672" s="29"/>
      <c r="K5672" s="18">
        <f>SUBTOTAL(9,K5669:K5670)</f>
        <v>35000</v>
      </c>
      <c r="L5672" s="18">
        <f>SUBTOTAL(9,L5669:L5670)</f>
        <v>28000</v>
      </c>
      <c r="M5672" s="18">
        <f>SUBTOTAL(9,M5669:M5670)</f>
        <v>7000</v>
      </c>
      <c r="N5672" s="18">
        <f>SUBTOTAL(9,N5669:N5670)</f>
        <v>0</v>
      </c>
      <c r="U5672" s="2"/>
      <c r="V5672" s="2"/>
      <c r="W5672" s="2"/>
      <c r="X5672" s="3">
        <f>SUBTOTAL(9,X5669:X5670)</f>
        <v>0</v>
      </c>
      <c r="Y5672" s="33" t="e">
        <f>#REF!-U5672-V5672-W5672</f>
        <v>#REF!</v>
      </c>
    </row>
    <row r="5673" spans="1:25" x14ac:dyDescent="0.2">
      <c r="A5673" s="1" t="s">
        <v>195</v>
      </c>
      <c r="B5673" s="1" t="s">
        <v>196</v>
      </c>
      <c r="C5673" s="44" t="s">
        <v>10898</v>
      </c>
      <c r="D5673" s="23" t="s">
        <v>10899</v>
      </c>
      <c r="E5673" s="1" t="s">
        <v>10899</v>
      </c>
      <c r="G5673" s="23" t="s">
        <v>199</v>
      </c>
      <c r="H5673" s="23" t="s">
        <v>201</v>
      </c>
      <c r="I5673" s="4" t="s">
        <v>202</v>
      </c>
      <c r="J5673" s="29">
        <v>43011</v>
      </c>
      <c r="K5673" s="18">
        <v>3661.5</v>
      </c>
      <c r="L5673" s="18">
        <v>0</v>
      </c>
      <c r="M5673" s="18">
        <v>3661.5</v>
      </c>
      <c r="N5673" s="18">
        <v>0</v>
      </c>
      <c r="R5673" s="1" t="s">
        <v>27</v>
      </c>
      <c r="S5673" s="1" t="s">
        <v>10900</v>
      </c>
      <c r="T5673" s="1" t="s">
        <v>46</v>
      </c>
      <c r="U5673" s="2"/>
      <c r="V5673" s="2"/>
      <c r="W5673" s="2"/>
      <c r="X5673" s="3">
        <v>0</v>
      </c>
      <c r="Y5673" s="33" t="e">
        <f>#REF!-U5673-V5673-W5673</f>
        <v>#REF!</v>
      </c>
    </row>
    <row r="5674" spans="1:25" x14ac:dyDescent="0.2">
      <c r="A5674" s="1" t="s">
        <v>195</v>
      </c>
      <c r="B5674" s="1" t="s">
        <v>196</v>
      </c>
      <c r="C5674" s="44" t="s">
        <v>10898</v>
      </c>
      <c r="D5674" s="23" t="s">
        <v>10899</v>
      </c>
      <c r="E5674" s="1" t="s">
        <v>10899</v>
      </c>
      <c r="G5674" s="23" t="s">
        <v>199</v>
      </c>
      <c r="H5674" s="23" t="s">
        <v>201</v>
      </c>
      <c r="I5674" s="4" t="s">
        <v>202</v>
      </c>
      <c r="J5674" s="29">
        <v>43111</v>
      </c>
      <c r="K5674" s="18">
        <v>1830.75</v>
      </c>
      <c r="L5674" s="18">
        <v>0</v>
      </c>
      <c r="M5674" s="18">
        <v>1830.75</v>
      </c>
      <c r="N5674" s="18">
        <v>0</v>
      </c>
      <c r="R5674" s="1" t="s">
        <v>27</v>
      </c>
      <c r="S5674" s="1" t="s">
        <v>10901</v>
      </c>
      <c r="T5674" s="1" t="s">
        <v>10902</v>
      </c>
      <c r="U5674" s="2"/>
      <c r="V5674" s="2"/>
      <c r="W5674" s="2"/>
      <c r="X5674" s="3">
        <v>0</v>
      </c>
      <c r="Y5674" s="33" t="e">
        <f>#REF!-U5674-V5674-W5674</f>
        <v>#REF!</v>
      </c>
    </row>
    <row r="5675" spans="1:25" x14ac:dyDescent="0.2">
      <c r="A5675" s="1" t="s">
        <v>195</v>
      </c>
      <c r="B5675" s="1" t="s">
        <v>196</v>
      </c>
      <c r="C5675" s="44" t="s">
        <v>10898</v>
      </c>
      <c r="D5675" s="23" t="s">
        <v>10899</v>
      </c>
      <c r="E5675" s="1" t="s">
        <v>10899</v>
      </c>
      <c r="G5675" s="23" t="s">
        <v>199</v>
      </c>
      <c r="H5675" s="23" t="s">
        <v>201</v>
      </c>
      <c r="I5675" s="4" t="s">
        <v>202</v>
      </c>
      <c r="J5675" s="29">
        <v>43203</v>
      </c>
      <c r="K5675" s="18">
        <v>1830.75</v>
      </c>
      <c r="L5675" s="18">
        <v>0</v>
      </c>
      <c r="M5675" s="18">
        <v>1830.75</v>
      </c>
      <c r="N5675" s="18">
        <v>0</v>
      </c>
      <c r="R5675" s="1" t="s">
        <v>27</v>
      </c>
      <c r="S5675" s="1" t="s">
        <v>10903</v>
      </c>
      <c r="T5675" s="1" t="s">
        <v>10904</v>
      </c>
      <c r="U5675" s="2"/>
      <c r="V5675" s="2"/>
      <c r="W5675" s="2"/>
      <c r="X5675" s="3">
        <v>0</v>
      </c>
      <c r="Y5675" s="33" t="e">
        <f>#REF!-U5675-V5675-W5675</f>
        <v>#REF!</v>
      </c>
    </row>
    <row r="5676" spans="1:25" x14ac:dyDescent="0.2">
      <c r="H5676" s="27" t="s">
        <v>205</v>
      </c>
      <c r="I5676" s="4"/>
      <c r="J5676" s="29"/>
      <c r="K5676" s="18">
        <f>SUBTOTAL(9,K5673:K5675)</f>
        <v>7323</v>
      </c>
      <c r="L5676" s="18">
        <f>SUBTOTAL(9,L5673:L5675)</f>
        <v>0</v>
      </c>
      <c r="M5676" s="18">
        <f>SUBTOTAL(9,M5673:M5675)</f>
        <v>7323</v>
      </c>
      <c r="N5676" s="18">
        <f>SUBTOTAL(9,N5673:N5675)</f>
        <v>0</v>
      </c>
      <c r="U5676" s="2"/>
      <c r="V5676" s="2"/>
      <c r="W5676" s="2"/>
      <c r="X5676" s="3">
        <f>SUBTOTAL(9,X5673:X5675)</f>
        <v>0</v>
      </c>
      <c r="Y5676" s="33" t="e">
        <f>#REF!-U5676-V5676-W5676</f>
        <v>#REF!</v>
      </c>
    </row>
    <row r="5677" spans="1:25" x14ac:dyDescent="0.2">
      <c r="A5677" s="1" t="s">
        <v>195</v>
      </c>
      <c r="B5677" s="1" t="s">
        <v>196</v>
      </c>
      <c r="C5677" s="44" t="s">
        <v>10898</v>
      </c>
      <c r="D5677" s="23" t="s">
        <v>10899</v>
      </c>
      <c r="E5677" s="1" t="s">
        <v>10899</v>
      </c>
      <c r="G5677" s="23" t="s">
        <v>199</v>
      </c>
      <c r="H5677" s="23" t="s">
        <v>206</v>
      </c>
      <c r="I5677" s="4" t="s">
        <v>207</v>
      </c>
      <c r="J5677" s="29">
        <v>43011</v>
      </c>
      <c r="K5677" s="18">
        <v>29480.5</v>
      </c>
      <c r="L5677" s="18">
        <v>0</v>
      </c>
      <c r="M5677" s="18">
        <v>29480.5</v>
      </c>
      <c r="N5677" s="18">
        <v>0</v>
      </c>
      <c r="R5677" s="1" t="s">
        <v>27</v>
      </c>
      <c r="S5677" s="1" t="s">
        <v>10900</v>
      </c>
      <c r="T5677" s="1" t="s">
        <v>46</v>
      </c>
      <c r="U5677" s="2"/>
      <c r="V5677" s="2"/>
      <c r="W5677" s="2"/>
      <c r="X5677" s="3">
        <v>0</v>
      </c>
      <c r="Y5677" s="33" t="e">
        <f>#REF!-U5677-V5677-W5677</f>
        <v>#REF!</v>
      </c>
    </row>
    <row r="5678" spans="1:25" x14ac:dyDescent="0.2">
      <c r="A5678" s="1" t="s">
        <v>195</v>
      </c>
      <c r="B5678" s="1" t="s">
        <v>196</v>
      </c>
      <c r="C5678" s="44" t="s">
        <v>10898</v>
      </c>
      <c r="D5678" s="23" t="s">
        <v>10899</v>
      </c>
      <c r="E5678" s="1" t="s">
        <v>10899</v>
      </c>
      <c r="G5678" s="23" t="s">
        <v>199</v>
      </c>
      <c r="H5678" s="23" t="s">
        <v>206</v>
      </c>
      <c r="I5678" s="4" t="s">
        <v>207</v>
      </c>
      <c r="J5678" s="29">
        <v>43111</v>
      </c>
      <c r="K5678" s="18">
        <v>14740.25</v>
      </c>
      <c r="L5678" s="18">
        <v>0</v>
      </c>
      <c r="M5678" s="18">
        <v>14740.25</v>
      </c>
      <c r="N5678" s="18">
        <v>0</v>
      </c>
      <c r="R5678" s="1" t="s">
        <v>27</v>
      </c>
      <c r="S5678" s="1" t="s">
        <v>10901</v>
      </c>
      <c r="T5678" s="1" t="s">
        <v>10902</v>
      </c>
      <c r="U5678" s="2"/>
      <c r="V5678" s="2"/>
      <c r="W5678" s="2"/>
      <c r="X5678" s="3">
        <v>0</v>
      </c>
      <c r="Y5678" s="33" t="e">
        <f>#REF!-U5678-V5678-W5678</f>
        <v>#REF!</v>
      </c>
    </row>
    <row r="5679" spans="1:25" x14ac:dyDescent="0.2">
      <c r="A5679" s="1" t="s">
        <v>195</v>
      </c>
      <c r="B5679" s="1" t="s">
        <v>196</v>
      </c>
      <c r="C5679" s="44" t="s">
        <v>10898</v>
      </c>
      <c r="D5679" s="23" t="s">
        <v>10899</v>
      </c>
      <c r="E5679" s="1" t="s">
        <v>10899</v>
      </c>
      <c r="G5679" s="23" t="s">
        <v>199</v>
      </c>
      <c r="H5679" s="23" t="s">
        <v>206</v>
      </c>
      <c r="I5679" s="4" t="s">
        <v>207</v>
      </c>
      <c r="J5679" s="29">
        <v>43203</v>
      </c>
      <c r="K5679" s="18">
        <v>14740.25</v>
      </c>
      <c r="L5679" s="18">
        <v>0</v>
      </c>
      <c r="M5679" s="18">
        <v>14740.25</v>
      </c>
      <c r="N5679" s="18">
        <v>0</v>
      </c>
      <c r="R5679" s="1" t="s">
        <v>27</v>
      </c>
      <c r="S5679" s="1" t="s">
        <v>10903</v>
      </c>
      <c r="T5679" s="1" t="s">
        <v>10904</v>
      </c>
      <c r="U5679" s="2"/>
      <c r="V5679" s="2"/>
      <c r="W5679" s="2"/>
      <c r="X5679" s="3">
        <v>0</v>
      </c>
      <c r="Y5679" s="33" t="e">
        <f>#REF!-U5679-V5679-W5679</f>
        <v>#REF!</v>
      </c>
    </row>
    <row r="5680" spans="1:25" x14ac:dyDescent="0.2">
      <c r="H5680" s="27" t="s">
        <v>208</v>
      </c>
      <c r="I5680" s="4"/>
      <c r="J5680" s="29"/>
      <c r="K5680" s="18">
        <f>SUBTOTAL(9,K5677:K5679)</f>
        <v>58961</v>
      </c>
      <c r="L5680" s="18">
        <f>SUBTOTAL(9,L5677:L5679)</f>
        <v>0</v>
      </c>
      <c r="M5680" s="18">
        <f>SUBTOTAL(9,M5677:M5679)</f>
        <v>58961</v>
      </c>
      <c r="N5680" s="18">
        <f>SUBTOTAL(9,N5677:N5679)</f>
        <v>0</v>
      </c>
      <c r="U5680" s="2"/>
      <c r="V5680" s="2"/>
      <c r="W5680" s="2"/>
      <c r="X5680" s="3">
        <f>SUBTOTAL(9,X5677:X5679)</f>
        <v>0</v>
      </c>
      <c r="Y5680" s="33" t="e">
        <f>#REF!-U5680-V5680-W5680</f>
        <v>#REF!</v>
      </c>
    </row>
    <row r="5681" spans="1:25" x14ac:dyDescent="0.2">
      <c r="A5681" s="1" t="s">
        <v>195</v>
      </c>
      <c r="B5681" s="1" t="s">
        <v>196</v>
      </c>
      <c r="C5681" s="44" t="s">
        <v>10898</v>
      </c>
      <c r="D5681" s="23" t="s">
        <v>10899</v>
      </c>
      <c r="E5681" s="1" t="s">
        <v>10899</v>
      </c>
      <c r="G5681" s="23" t="s">
        <v>199</v>
      </c>
      <c r="H5681" s="23" t="s">
        <v>209</v>
      </c>
      <c r="I5681" s="4" t="s">
        <v>210</v>
      </c>
      <c r="J5681" s="29">
        <v>43011</v>
      </c>
      <c r="K5681" s="18">
        <v>28295.599999999999</v>
      </c>
      <c r="L5681" s="18">
        <v>0</v>
      </c>
      <c r="M5681" s="18">
        <v>28295.599999999999</v>
      </c>
      <c r="N5681" s="18">
        <v>0</v>
      </c>
      <c r="R5681" s="1" t="s">
        <v>27</v>
      </c>
      <c r="S5681" s="1" t="s">
        <v>10900</v>
      </c>
      <c r="T5681" s="1" t="s">
        <v>46</v>
      </c>
      <c r="U5681" s="2"/>
      <c r="V5681" s="2"/>
      <c r="W5681" s="2"/>
      <c r="X5681" s="3">
        <v>0</v>
      </c>
      <c r="Y5681" s="33" t="e">
        <f>#REF!-U5681-V5681-W5681</f>
        <v>#REF!</v>
      </c>
    </row>
    <row r="5682" spans="1:25" x14ac:dyDescent="0.2">
      <c r="A5682" s="1" t="s">
        <v>195</v>
      </c>
      <c r="B5682" s="1" t="s">
        <v>196</v>
      </c>
      <c r="C5682" s="44" t="s">
        <v>10898</v>
      </c>
      <c r="D5682" s="23" t="s">
        <v>10899</v>
      </c>
      <c r="E5682" s="1" t="s">
        <v>10899</v>
      </c>
      <c r="G5682" s="23" t="s">
        <v>199</v>
      </c>
      <c r="H5682" s="23" t="s">
        <v>209</v>
      </c>
      <c r="I5682" s="4" t="s">
        <v>210</v>
      </c>
      <c r="J5682" s="29">
        <v>43111</v>
      </c>
      <c r="K5682" s="18">
        <v>14147.8</v>
      </c>
      <c r="L5682" s="18">
        <v>0</v>
      </c>
      <c r="M5682" s="18">
        <v>14147.8</v>
      </c>
      <c r="N5682" s="18">
        <v>0</v>
      </c>
      <c r="R5682" s="1" t="s">
        <v>27</v>
      </c>
      <c r="S5682" s="1" t="s">
        <v>10901</v>
      </c>
      <c r="T5682" s="1" t="s">
        <v>10902</v>
      </c>
      <c r="U5682" s="2"/>
      <c r="V5682" s="2"/>
      <c r="W5682" s="2"/>
      <c r="X5682" s="3">
        <v>0</v>
      </c>
      <c r="Y5682" s="33" t="e">
        <f>#REF!-U5682-V5682-W5682</f>
        <v>#REF!</v>
      </c>
    </row>
    <row r="5683" spans="1:25" x14ac:dyDescent="0.2">
      <c r="A5683" s="1" t="s">
        <v>195</v>
      </c>
      <c r="B5683" s="1" t="s">
        <v>196</v>
      </c>
      <c r="C5683" s="44" t="s">
        <v>10898</v>
      </c>
      <c r="D5683" s="23" t="s">
        <v>10899</v>
      </c>
      <c r="E5683" s="1" t="s">
        <v>10899</v>
      </c>
      <c r="G5683" s="23" t="s">
        <v>199</v>
      </c>
      <c r="H5683" s="23" t="s">
        <v>209</v>
      </c>
      <c r="I5683" s="4" t="s">
        <v>210</v>
      </c>
      <c r="J5683" s="29">
        <v>43203</v>
      </c>
      <c r="K5683" s="18">
        <v>14147.8</v>
      </c>
      <c r="L5683" s="18">
        <v>0</v>
      </c>
      <c r="M5683" s="18">
        <v>14147.8</v>
      </c>
      <c r="N5683" s="18">
        <v>0</v>
      </c>
      <c r="R5683" s="1" t="s">
        <v>27</v>
      </c>
      <c r="S5683" s="1" t="s">
        <v>10903</v>
      </c>
      <c r="T5683" s="1" t="s">
        <v>10904</v>
      </c>
      <c r="U5683" s="2"/>
      <c r="V5683" s="2"/>
      <c r="W5683" s="2"/>
      <c r="X5683" s="3">
        <v>0</v>
      </c>
      <c r="Y5683" s="33" t="e">
        <f>#REF!-U5683-V5683-W5683</f>
        <v>#REF!</v>
      </c>
    </row>
    <row r="5684" spans="1:25" x14ac:dyDescent="0.2">
      <c r="H5684" s="27" t="s">
        <v>211</v>
      </c>
      <c r="J5684" s="29"/>
      <c r="K5684" s="18">
        <f>SUBTOTAL(9,K5681:K5683)</f>
        <v>56591.199999999997</v>
      </c>
      <c r="L5684" s="18">
        <f>SUBTOTAL(9,L5681:L5683)</f>
        <v>0</v>
      </c>
      <c r="M5684" s="18">
        <f>SUBTOTAL(9,M5681:M5683)</f>
        <v>56591.199999999997</v>
      </c>
      <c r="N5684" s="18">
        <f>SUBTOTAL(9,N5681:N5683)</f>
        <v>0</v>
      </c>
      <c r="U5684" s="2"/>
      <c r="V5684" s="2"/>
      <c r="W5684" s="2"/>
      <c r="X5684" s="3">
        <f>SUBTOTAL(9,X5681:X5683)</f>
        <v>0</v>
      </c>
      <c r="Y5684" s="33" t="e">
        <f>#REF!-U5684-V5684-W5684</f>
        <v>#REF!</v>
      </c>
    </row>
    <row r="5685" spans="1:25" x14ac:dyDescent="0.2">
      <c r="C5685" s="45" t="s">
        <v>10905</v>
      </c>
      <c r="J5685" s="29"/>
      <c r="K5685" s="18">
        <f>SUBTOTAL(9,K5673:K5683)</f>
        <v>122875.20000000001</v>
      </c>
      <c r="L5685" s="18">
        <f>SUBTOTAL(9,L5673:L5683)</f>
        <v>0</v>
      </c>
      <c r="M5685" s="18">
        <f>SUBTOTAL(9,M5673:M5683)</f>
        <v>122875.20000000001</v>
      </c>
      <c r="N5685" s="18">
        <f>SUBTOTAL(9,N5673:N5683)</f>
        <v>0</v>
      </c>
      <c r="U5685" s="2"/>
      <c r="V5685" s="2"/>
      <c r="W5685" s="2"/>
      <c r="X5685" s="3">
        <f>SUBTOTAL(9,X5673:X5683)</f>
        <v>0</v>
      </c>
      <c r="Y5685" s="33" t="e">
        <f>#REF!-U5685-V5685-W5685</f>
        <v>#REF!</v>
      </c>
    </row>
    <row r="5686" spans="1:25" ht="22.5" x14ac:dyDescent="0.2">
      <c r="A5686" s="1" t="s">
        <v>84</v>
      </c>
      <c r="B5686" s="1" t="s">
        <v>85</v>
      </c>
      <c r="C5686" s="44" t="s">
        <v>10906</v>
      </c>
      <c r="D5686" s="23" t="s">
        <v>10907</v>
      </c>
      <c r="E5686" s="1" t="s">
        <v>10907</v>
      </c>
      <c r="F5686" s="23" t="s">
        <v>104</v>
      </c>
      <c r="H5686" s="23" t="s">
        <v>10912</v>
      </c>
      <c r="I5686" s="5" t="s">
        <v>10913</v>
      </c>
      <c r="J5686" s="29">
        <v>42933</v>
      </c>
      <c r="K5686" s="18">
        <v>634</v>
      </c>
      <c r="L5686" s="18">
        <v>634</v>
      </c>
      <c r="M5686" s="18">
        <v>0</v>
      </c>
      <c r="N5686" s="18">
        <v>0</v>
      </c>
      <c r="P5686" s="1" t="s">
        <v>10908</v>
      </c>
      <c r="Q5686" s="1" t="s">
        <v>10909</v>
      </c>
      <c r="R5686" s="1" t="s">
        <v>10910</v>
      </c>
      <c r="S5686" s="1" t="s">
        <v>10911</v>
      </c>
      <c r="T5686" s="1" t="s">
        <v>46</v>
      </c>
      <c r="U5686" s="2"/>
      <c r="V5686" s="2"/>
      <c r="W5686" s="2"/>
      <c r="X5686" s="3">
        <v>0</v>
      </c>
      <c r="Y5686" s="33" t="e">
        <f>#REF!-U5686-V5686-W5686</f>
        <v>#REF!</v>
      </c>
    </row>
    <row r="5687" spans="1:25" x14ac:dyDescent="0.2">
      <c r="H5687" s="27" t="s">
        <v>10914</v>
      </c>
      <c r="J5687" s="29"/>
      <c r="K5687" s="18">
        <f>SUBTOTAL(9,K5686:K5686)</f>
        <v>634</v>
      </c>
      <c r="L5687" s="18">
        <f>SUBTOTAL(9,L5686:L5686)</f>
        <v>634</v>
      </c>
      <c r="M5687" s="18">
        <f>SUBTOTAL(9,M5686:M5686)</f>
        <v>0</v>
      </c>
      <c r="N5687" s="18">
        <f>SUBTOTAL(9,N5686:N5686)</f>
        <v>0</v>
      </c>
      <c r="U5687" s="2"/>
      <c r="V5687" s="2"/>
      <c r="W5687" s="2"/>
      <c r="X5687" s="3">
        <f>SUBTOTAL(9,X5686:X5686)</f>
        <v>0</v>
      </c>
      <c r="Y5687" s="33" t="e">
        <f>#REF!-U5687-V5687-W5687</f>
        <v>#REF!</v>
      </c>
    </row>
    <row r="5688" spans="1:25" ht="22.5" x14ac:dyDescent="0.2">
      <c r="A5688" s="1" t="s">
        <v>84</v>
      </c>
      <c r="B5688" s="1" t="s">
        <v>85</v>
      </c>
      <c r="C5688" s="44" t="s">
        <v>10906</v>
      </c>
      <c r="D5688" s="23" t="s">
        <v>10907</v>
      </c>
      <c r="E5688" s="1" t="s">
        <v>10907</v>
      </c>
      <c r="G5688" s="23" t="s">
        <v>97</v>
      </c>
      <c r="H5688" s="23" t="s">
        <v>10919</v>
      </c>
      <c r="I5688" s="5" t="s">
        <v>10920</v>
      </c>
      <c r="J5688" s="29">
        <v>43166</v>
      </c>
      <c r="K5688" s="18">
        <v>5354</v>
      </c>
      <c r="L5688" s="18">
        <v>0</v>
      </c>
      <c r="M5688" s="18">
        <v>5354</v>
      </c>
      <c r="N5688" s="18">
        <v>0</v>
      </c>
      <c r="P5688" s="1" t="s">
        <v>10915</v>
      </c>
      <c r="Q5688" s="1" t="s">
        <v>10916</v>
      </c>
      <c r="R5688" s="1" t="s">
        <v>10917</v>
      </c>
      <c r="S5688" s="1" t="s">
        <v>10918</v>
      </c>
      <c r="T5688" s="1" t="s">
        <v>46</v>
      </c>
      <c r="U5688" s="2"/>
      <c r="V5688" s="2"/>
      <c r="W5688" s="2"/>
      <c r="X5688" s="3">
        <v>1.0000000000000001E-5</v>
      </c>
      <c r="Y5688" s="33" t="e">
        <f>#REF!-U5688-V5688-W5688</f>
        <v>#REF!</v>
      </c>
    </row>
    <row r="5689" spans="1:25" ht="22.5" x14ac:dyDescent="0.2">
      <c r="A5689" s="1" t="s">
        <v>84</v>
      </c>
      <c r="B5689" s="1" t="s">
        <v>85</v>
      </c>
      <c r="C5689" s="44" t="s">
        <v>10906</v>
      </c>
      <c r="D5689" s="23" t="s">
        <v>10907</v>
      </c>
      <c r="E5689" s="1" t="s">
        <v>10907</v>
      </c>
      <c r="F5689" s="23" t="s">
        <v>248</v>
      </c>
      <c r="H5689" s="23" t="s">
        <v>10919</v>
      </c>
      <c r="I5689" s="5" t="s">
        <v>10920</v>
      </c>
      <c r="J5689" s="29">
        <v>43166</v>
      </c>
      <c r="K5689" s="18">
        <v>42832</v>
      </c>
      <c r="L5689" s="18">
        <v>42832</v>
      </c>
      <c r="M5689" s="18">
        <v>0</v>
      </c>
      <c r="N5689" s="18">
        <v>0</v>
      </c>
      <c r="P5689" s="1" t="s">
        <v>10915</v>
      </c>
      <c r="Q5689" s="1" t="s">
        <v>10916</v>
      </c>
      <c r="R5689" s="1" t="s">
        <v>10917</v>
      </c>
      <c r="S5689" s="1" t="s">
        <v>10918</v>
      </c>
      <c r="T5689" s="1" t="s">
        <v>46</v>
      </c>
      <c r="U5689" s="2"/>
      <c r="V5689" s="2"/>
      <c r="W5689" s="2"/>
      <c r="X5689" s="3">
        <v>-1.0000000000000001E-5</v>
      </c>
      <c r="Y5689" s="33" t="e">
        <f>#REF!-U5689-V5689-W5689</f>
        <v>#REF!</v>
      </c>
    </row>
    <row r="5690" spans="1:25" x14ac:dyDescent="0.2">
      <c r="H5690" s="27" t="s">
        <v>10921</v>
      </c>
      <c r="J5690" s="29"/>
      <c r="K5690" s="18">
        <f>SUBTOTAL(9,K5688:K5689)</f>
        <v>48186</v>
      </c>
      <c r="L5690" s="18">
        <f>SUBTOTAL(9,L5688:L5689)</f>
        <v>42832</v>
      </c>
      <c r="M5690" s="18">
        <f>SUBTOTAL(9,M5688:M5689)</f>
        <v>5354</v>
      </c>
      <c r="N5690" s="18">
        <f>SUBTOTAL(9,N5688:N5689)</f>
        <v>0</v>
      </c>
      <c r="U5690" s="2"/>
      <c r="V5690" s="2"/>
      <c r="W5690" s="2"/>
      <c r="X5690" s="3">
        <f>SUBTOTAL(9,X5688:X5689)</f>
        <v>0</v>
      </c>
      <c r="Y5690" s="33" t="e">
        <f>#REF!-U5690-V5690-W5690</f>
        <v>#REF!</v>
      </c>
    </row>
    <row r="5691" spans="1:25" ht="22.5" x14ac:dyDescent="0.2">
      <c r="A5691" s="1" t="s">
        <v>84</v>
      </c>
      <c r="B5691" s="1" t="s">
        <v>85</v>
      </c>
      <c r="C5691" s="44" t="s">
        <v>10906</v>
      </c>
      <c r="D5691" s="23" t="s">
        <v>10907</v>
      </c>
      <c r="E5691" s="1" t="s">
        <v>10907</v>
      </c>
      <c r="G5691" s="23" t="s">
        <v>88</v>
      </c>
      <c r="H5691" s="23" t="s">
        <v>10926</v>
      </c>
      <c r="I5691" s="5" t="s">
        <v>10927</v>
      </c>
      <c r="J5691" s="29">
        <v>42933</v>
      </c>
      <c r="K5691" s="18">
        <v>323</v>
      </c>
      <c r="L5691" s="18">
        <v>0</v>
      </c>
      <c r="M5691" s="18">
        <v>323</v>
      </c>
      <c r="N5691" s="18">
        <v>0</v>
      </c>
      <c r="P5691" s="1" t="s">
        <v>10922</v>
      </c>
      <c r="Q5691" s="1" t="s">
        <v>10923</v>
      </c>
      <c r="R5691" s="1" t="s">
        <v>10924</v>
      </c>
      <c r="S5691" s="1" t="s">
        <v>10925</v>
      </c>
      <c r="T5691" s="1" t="s">
        <v>46</v>
      </c>
      <c r="U5691" s="2"/>
      <c r="V5691" s="2"/>
      <c r="W5691" s="2"/>
      <c r="X5691" s="3">
        <v>0</v>
      </c>
      <c r="Y5691" s="33" t="e">
        <f>#REF!-U5691-V5691-W5691</f>
        <v>#REF!</v>
      </c>
    </row>
    <row r="5692" spans="1:25" x14ac:dyDescent="0.2">
      <c r="H5692" s="27" t="s">
        <v>10928</v>
      </c>
      <c r="J5692" s="29"/>
      <c r="K5692" s="18">
        <f>SUBTOTAL(9,K5691:K5691)</f>
        <v>323</v>
      </c>
      <c r="L5692" s="18">
        <f>SUBTOTAL(9,L5691:L5691)</f>
        <v>0</v>
      </c>
      <c r="M5692" s="18">
        <f>SUBTOTAL(9,M5691:M5691)</f>
        <v>323</v>
      </c>
      <c r="N5692" s="18">
        <f>SUBTOTAL(9,N5691:N5691)</f>
        <v>0</v>
      </c>
      <c r="U5692" s="2"/>
      <c r="V5692" s="2"/>
      <c r="W5692" s="2"/>
      <c r="X5692" s="3">
        <f>SUBTOTAL(9,X5691:X5691)</f>
        <v>0</v>
      </c>
      <c r="Y5692" s="33" t="e">
        <f>#REF!-U5692-V5692-W5692</f>
        <v>#REF!</v>
      </c>
    </row>
    <row r="5693" spans="1:25" ht="22.5" x14ac:dyDescent="0.2">
      <c r="A5693" s="1" t="s">
        <v>84</v>
      </c>
      <c r="B5693" s="1" t="s">
        <v>85</v>
      </c>
      <c r="C5693" s="44" t="s">
        <v>10906</v>
      </c>
      <c r="D5693" s="23" t="s">
        <v>10907</v>
      </c>
      <c r="E5693" s="1" t="s">
        <v>10907</v>
      </c>
      <c r="G5693" s="23" t="s">
        <v>97</v>
      </c>
      <c r="H5693" s="23" t="s">
        <v>10933</v>
      </c>
      <c r="I5693" s="5" t="s">
        <v>10934</v>
      </c>
      <c r="J5693" s="29">
        <v>43125</v>
      </c>
      <c r="K5693" s="18">
        <v>35.33</v>
      </c>
      <c r="L5693" s="18">
        <v>0</v>
      </c>
      <c r="M5693" s="18">
        <v>35.33</v>
      </c>
      <c r="N5693" s="18">
        <v>0</v>
      </c>
      <c r="P5693" s="1" t="s">
        <v>10929</v>
      </c>
      <c r="Q5693" s="1" t="s">
        <v>10930</v>
      </c>
      <c r="R5693" s="1" t="s">
        <v>10931</v>
      </c>
      <c r="S5693" s="1" t="s">
        <v>10932</v>
      </c>
      <c r="T5693" s="1" t="s">
        <v>46</v>
      </c>
      <c r="U5693" s="2"/>
      <c r="V5693" s="2"/>
      <c r="W5693" s="2"/>
      <c r="X5693" s="3">
        <v>-3.3400000000000001E-3</v>
      </c>
      <c r="Y5693" s="33" t="e">
        <f>#REF!-U5693-V5693-W5693</f>
        <v>#REF!</v>
      </c>
    </row>
    <row r="5694" spans="1:25" ht="22.5" x14ac:dyDescent="0.2">
      <c r="A5694" s="1" t="s">
        <v>84</v>
      </c>
      <c r="B5694" s="1" t="s">
        <v>85</v>
      </c>
      <c r="C5694" s="44" t="s">
        <v>10906</v>
      </c>
      <c r="D5694" s="23" t="s">
        <v>10907</v>
      </c>
      <c r="E5694" s="1" t="s">
        <v>10907</v>
      </c>
      <c r="G5694" s="23" t="s">
        <v>97</v>
      </c>
      <c r="H5694" s="23" t="s">
        <v>10933</v>
      </c>
      <c r="I5694" s="5" t="s">
        <v>10934</v>
      </c>
      <c r="J5694" s="29">
        <v>43185</v>
      </c>
      <c r="K5694" s="18">
        <v>34.67</v>
      </c>
      <c r="L5694" s="18">
        <v>0</v>
      </c>
      <c r="M5694" s="18">
        <v>34.67</v>
      </c>
      <c r="N5694" s="18">
        <v>0</v>
      </c>
      <c r="P5694" s="1" t="s">
        <v>10929</v>
      </c>
      <c r="Q5694" s="1" t="s">
        <v>10935</v>
      </c>
      <c r="R5694" s="1" t="s">
        <v>10936</v>
      </c>
      <c r="S5694" s="1" t="s">
        <v>10937</v>
      </c>
      <c r="T5694" s="1" t="s">
        <v>46</v>
      </c>
      <c r="U5694" s="2"/>
      <c r="V5694" s="2"/>
      <c r="W5694" s="2"/>
      <c r="X5694" s="3">
        <v>3.3400000000000001E-3</v>
      </c>
      <c r="Y5694" s="33" t="e">
        <f>#REF!-U5694-V5694-W5694</f>
        <v>#REF!</v>
      </c>
    </row>
    <row r="5695" spans="1:25" ht="22.5" x14ac:dyDescent="0.2">
      <c r="A5695" s="1" t="s">
        <v>84</v>
      </c>
      <c r="B5695" s="1" t="s">
        <v>85</v>
      </c>
      <c r="C5695" s="44" t="s">
        <v>10906</v>
      </c>
      <c r="D5695" s="23" t="s">
        <v>10907</v>
      </c>
      <c r="E5695" s="1" t="s">
        <v>10907</v>
      </c>
      <c r="F5695" s="23" t="s">
        <v>248</v>
      </c>
      <c r="H5695" s="23" t="s">
        <v>10933</v>
      </c>
      <c r="I5695" s="5" t="s">
        <v>10934</v>
      </c>
      <c r="J5695" s="29">
        <v>43125</v>
      </c>
      <c r="K5695" s="18">
        <v>276.67</v>
      </c>
      <c r="L5695" s="18">
        <v>276.67</v>
      </c>
      <c r="M5695" s="18">
        <v>0</v>
      </c>
      <c r="N5695" s="18">
        <v>0</v>
      </c>
      <c r="P5695" s="1" t="s">
        <v>10929</v>
      </c>
      <c r="Q5695" s="1" t="s">
        <v>10930</v>
      </c>
      <c r="R5695" s="1" t="s">
        <v>10931</v>
      </c>
      <c r="S5695" s="1" t="s">
        <v>10932</v>
      </c>
      <c r="T5695" s="1" t="s">
        <v>46</v>
      </c>
      <c r="U5695" s="2"/>
      <c r="V5695" s="2"/>
      <c r="W5695" s="2"/>
      <c r="X5695" s="3">
        <v>3.3400000000000001E-3</v>
      </c>
      <c r="Y5695" s="33" t="e">
        <f>#REF!-U5695-V5695-W5695</f>
        <v>#REF!</v>
      </c>
    </row>
    <row r="5696" spans="1:25" ht="22.5" x14ac:dyDescent="0.2">
      <c r="A5696" s="1" t="s">
        <v>84</v>
      </c>
      <c r="B5696" s="1" t="s">
        <v>85</v>
      </c>
      <c r="C5696" s="44" t="s">
        <v>10906</v>
      </c>
      <c r="D5696" s="23" t="s">
        <v>10907</v>
      </c>
      <c r="E5696" s="1" t="s">
        <v>10907</v>
      </c>
      <c r="F5696" s="23" t="s">
        <v>248</v>
      </c>
      <c r="H5696" s="23" t="s">
        <v>10933</v>
      </c>
      <c r="I5696" s="5" t="s">
        <v>10934</v>
      </c>
      <c r="J5696" s="29">
        <v>43185</v>
      </c>
      <c r="K5696" s="18">
        <v>277.33</v>
      </c>
      <c r="L5696" s="18">
        <v>277.33</v>
      </c>
      <c r="M5696" s="18">
        <v>0</v>
      </c>
      <c r="N5696" s="18">
        <v>0</v>
      </c>
      <c r="P5696" s="1" t="s">
        <v>10929</v>
      </c>
      <c r="Q5696" s="1" t="s">
        <v>10935</v>
      </c>
      <c r="R5696" s="1" t="s">
        <v>10936</v>
      </c>
      <c r="S5696" s="1" t="s">
        <v>10937</v>
      </c>
      <c r="T5696" s="1" t="s">
        <v>46</v>
      </c>
      <c r="U5696" s="2"/>
      <c r="V5696" s="2"/>
      <c r="W5696" s="2"/>
      <c r="X5696" s="3">
        <v>-3.3400000000000001E-3</v>
      </c>
      <c r="Y5696" s="33" t="e">
        <f>#REF!-U5696-V5696-W5696</f>
        <v>#REF!</v>
      </c>
    </row>
    <row r="5697" spans="1:25" x14ac:dyDescent="0.2">
      <c r="H5697" s="27" t="s">
        <v>10938</v>
      </c>
      <c r="J5697" s="29"/>
      <c r="K5697" s="18">
        <f>SUBTOTAL(9,K5693:K5696)</f>
        <v>624</v>
      </c>
      <c r="L5697" s="18">
        <f>SUBTOTAL(9,L5693:L5696)</f>
        <v>554</v>
      </c>
      <c r="M5697" s="18">
        <f>SUBTOTAL(9,M5693:M5696)</f>
        <v>70</v>
      </c>
      <c r="N5697" s="18">
        <f>SUBTOTAL(9,N5693:N5696)</f>
        <v>0</v>
      </c>
      <c r="U5697" s="2"/>
      <c r="V5697" s="2"/>
      <c r="W5697" s="2"/>
      <c r="X5697" s="3">
        <f>SUBTOTAL(9,X5693:X5696)</f>
        <v>0</v>
      </c>
      <c r="Y5697" s="33" t="e">
        <f>#REF!-U5697-V5697-W5697</f>
        <v>#REF!</v>
      </c>
    </row>
    <row r="5698" spans="1:25" ht="22.5" x14ac:dyDescent="0.2">
      <c r="A5698" s="1" t="s">
        <v>84</v>
      </c>
      <c r="B5698" s="1" t="s">
        <v>85</v>
      </c>
      <c r="C5698" s="44" t="s">
        <v>10906</v>
      </c>
      <c r="D5698" s="23" t="s">
        <v>10907</v>
      </c>
      <c r="E5698" s="1" t="s">
        <v>10907</v>
      </c>
      <c r="F5698" s="23" t="s">
        <v>104</v>
      </c>
      <c r="H5698" s="23" t="s">
        <v>10943</v>
      </c>
      <c r="I5698" s="5" t="s">
        <v>10944</v>
      </c>
      <c r="J5698" s="29">
        <v>43003</v>
      </c>
      <c r="K5698" s="18">
        <v>1726</v>
      </c>
      <c r="L5698" s="18">
        <v>1726</v>
      </c>
      <c r="M5698" s="18">
        <v>0</v>
      </c>
      <c r="N5698" s="18">
        <v>0</v>
      </c>
      <c r="P5698" s="1" t="s">
        <v>10939</v>
      </c>
      <c r="Q5698" s="1" t="s">
        <v>10940</v>
      </c>
      <c r="R5698" s="1" t="s">
        <v>10941</v>
      </c>
      <c r="S5698" s="1" t="s">
        <v>10942</v>
      </c>
      <c r="T5698" s="1" t="s">
        <v>46</v>
      </c>
      <c r="U5698" s="2"/>
      <c r="V5698" s="2"/>
      <c r="W5698" s="2"/>
      <c r="X5698" s="3">
        <v>0</v>
      </c>
      <c r="Y5698" s="33" t="e">
        <f>#REF!-U5698-V5698-W5698</f>
        <v>#REF!</v>
      </c>
    </row>
    <row r="5699" spans="1:25" ht="22.5" x14ac:dyDescent="0.2">
      <c r="A5699" s="1" t="s">
        <v>84</v>
      </c>
      <c r="B5699" s="1" t="s">
        <v>85</v>
      </c>
      <c r="C5699" s="44" t="s">
        <v>10906</v>
      </c>
      <c r="D5699" s="23" t="s">
        <v>10907</v>
      </c>
      <c r="E5699" s="1" t="s">
        <v>10907</v>
      </c>
      <c r="F5699" s="23" t="s">
        <v>104</v>
      </c>
      <c r="H5699" s="23" t="s">
        <v>10943</v>
      </c>
      <c r="I5699" s="5" t="s">
        <v>10944</v>
      </c>
      <c r="J5699" s="29">
        <v>43034</v>
      </c>
      <c r="K5699" s="18">
        <v>707</v>
      </c>
      <c r="L5699" s="18">
        <v>707</v>
      </c>
      <c r="M5699" s="18">
        <v>0</v>
      </c>
      <c r="N5699" s="18">
        <v>0</v>
      </c>
      <c r="P5699" s="1" t="s">
        <v>10939</v>
      </c>
      <c r="Q5699" s="1" t="s">
        <v>10945</v>
      </c>
      <c r="R5699" s="1" t="s">
        <v>10946</v>
      </c>
      <c r="S5699" s="1" t="s">
        <v>10947</v>
      </c>
      <c r="T5699" s="1" t="s">
        <v>46</v>
      </c>
      <c r="U5699" s="2"/>
      <c r="V5699" s="2"/>
      <c r="W5699" s="2"/>
      <c r="X5699" s="3">
        <v>0</v>
      </c>
      <c r="Y5699" s="33" t="e">
        <f>#REF!-U5699-V5699-W5699</f>
        <v>#REF!</v>
      </c>
    </row>
    <row r="5700" spans="1:25" ht="22.5" x14ac:dyDescent="0.2">
      <c r="A5700" s="1" t="s">
        <v>84</v>
      </c>
      <c r="B5700" s="1" t="s">
        <v>85</v>
      </c>
      <c r="C5700" s="44" t="s">
        <v>10906</v>
      </c>
      <c r="D5700" s="23" t="s">
        <v>10907</v>
      </c>
      <c r="E5700" s="1" t="s">
        <v>10907</v>
      </c>
      <c r="F5700" s="23" t="s">
        <v>104</v>
      </c>
      <c r="H5700" s="23" t="s">
        <v>10943</v>
      </c>
      <c r="I5700" s="5" t="s">
        <v>10944</v>
      </c>
      <c r="J5700" s="29">
        <v>43061</v>
      </c>
      <c r="K5700" s="18">
        <v>682</v>
      </c>
      <c r="L5700" s="18">
        <v>682</v>
      </c>
      <c r="M5700" s="18">
        <v>0</v>
      </c>
      <c r="N5700" s="18">
        <v>0</v>
      </c>
      <c r="P5700" s="1" t="s">
        <v>10939</v>
      </c>
      <c r="Q5700" s="1" t="s">
        <v>10948</v>
      </c>
      <c r="R5700" s="1" t="s">
        <v>10949</v>
      </c>
      <c r="S5700" s="1" t="s">
        <v>10950</v>
      </c>
      <c r="T5700" s="1" t="s">
        <v>46</v>
      </c>
      <c r="U5700" s="2"/>
      <c r="V5700" s="2"/>
      <c r="W5700" s="2"/>
      <c r="X5700" s="3">
        <v>0</v>
      </c>
      <c r="Y5700" s="33" t="e">
        <f>#REF!-U5700-V5700-W5700</f>
        <v>#REF!</v>
      </c>
    </row>
    <row r="5701" spans="1:25" ht="22.5" x14ac:dyDescent="0.2">
      <c r="A5701" s="1" t="s">
        <v>84</v>
      </c>
      <c r="B5701" s="1" t="s">
        <v>85</v>
      </c>
      <c r="C5701" s="44" t="s">
        <v>10906</v>
      </c>
      <c r="D5701" s="23" t="s">
        <v>10907</v>
      </c>
      <c r="E5701" s="1" t="s">
        <v>10907</v>
      </c>
      <c r="F5701" s="23" t="s">
        <v>104</v>
      </c>
      <c r="H5701" s="23" t="s">
        <v>10943</v>
      </c>
      <c r="I5701" s="5" t="s">
        <v>10944</v>
      </c>
      <c r="J5701" s="29">
        <v>43081</v>
      </c>
      <c r="K5701" s="18">
        <v>730</v>
      </c>
      <c r="L5701" s="18">
        <v>730</v>
      </c>
      <c r="M5701" s="18">
        <v>0</v>
      </c>
      <c r="N5701" s="18">
        <v>0</v>
      </c>
      <c r="P5701" s="1" t="s">
        <v>10939</v>
      </c>
      <c r="Q5701" s="1" t="s">
        <v>10951</v>
      </c>
      <c r="R5701" s="1" t="s">
        <v>10952</v>
      </c>
      <c r="S5701" s="1" t="s">
        <v>10953</v>
      </c>
      <c r="T5701" s="1" t="s">
        <v>46</v>
      </c>
      <c r="U5701" s="2"/>
      <c r="V5701" s="2"/>
      <c r="W5701" s="2"/>
      <c r="X5701" s="3">
        <v>0</v>
      </c>
      <c r="Y5701" s="33" t="e">
        <f>#REF!-U5701-V5701-W5701</f>
        <v>#REF!</v>
      </c>
    </row>
    <row r="5702" spans="1:25" ht="22.5" x14ac:dyDescent="0.2">
      <c r="A5702" s="1" t="s">
        <v>84</v>
      </c>
      <c r="B5702" s="1" t="s">
        <v>85</v>
      </c>
      <c r="C5702" s="44" t="s">
        <v>10906</v>
      </c>
      <c r="D5702" s="23" t="s">
        <v>10907</v>
      </c>
      <c r="E5702" s="1" t="s">
        <v>10907</v>
      </c>
      <c r="F5702" s="23" t="s">
        <v>104</v>
      </c>
      <c r="H5702" s="23" t="s">
        <v>10943</v>
      </c>
      <c r="I5702" s="5" t="s">
        <v>10944</v>
      </c>
      <c r="J5702" s="29">
        <v>43125</v>
      </c>
      <c r="K5702" s="18">
        <v>914</v>
      </c>
      <c r="L5702" s="18">
        <v>914</v>
      </c>
      <c r="M5702" s="18">
        <v>0</v>
      </c>
      <c r="N5702" s="18">
        <v>0</v>
      </c>
      <c r="P5702" s="1" t="s">
        <v>10939</v>
      </c>
      <c r="Q5702" s="1" t="s">
        <v>10954</v>
      </c>
      <c r="R5702" s="1" t="s">
        <v>10955</v>
      </c>
      <c r="S5702" s="1" t="s">
        <v>10956</v>
      </c>
      <c r="T5702" s="1" t="s">
        <v>46</v>
      </c>
      <c r="U5702" s="2"/>
      <c r="V5702" s="2"/>
      <c r="W5702" s="2"/>
      <c r="X5702" s="3">
        <v>0</v>
      </c>
      <c r="Y5702" s="33" t="e">
        <f>#REF!-U5702-V5702-W5702</f>
        <v>#REF!</v>
      </c>
    </row>
    <row r="5703" spans="1:25" ht="22.5" x14ac:dyDescent="0.2">
      <c r="A5703" s="1" t="s">
        <v>84</v>
      </c>
      <c r="B5703" s="1" t="s">
        <v>85</v>
      </c>
      <c r="C5703" s="44" t="s">
        <v>10906</v>
      </c>
      <c r="D5703" s="23" t="s">
        <v>10907</v>
      </c>
      <c r="E5703" s="1" t="s">
        <v>10907</v>
      </c>
      <c r="F5703" s="23" t="s">
        <v>104</v>
      </c>
      <c r="H5703" s="23" t="s">
        <v>10943</v>
      </c>
      <c r="I5703" s="5" t="s">
        <v>10944</v>
      </c>
      <c r="J5703" s="29">
        <v>43160</v>
      </c>
      <c r="K5703" s="18">
        <v>685</v>
      </c>
      <c r="L5703" s="18">
        <v>685</v>
      </c>
      <c r="M5703" s="18">
        <v>0</v>
      </c>
      <c r="N5703" s="18">
        <v>0</v>
      </c>
      <c r="P5703" s="1" t="s">
        <v>10939</v>
      </c>
      <c r="Q5703" s="1" t="s">
        <v>10957</v>
      </c>
      <c r="R5703" s="1" t="s">
        <v>10958</v>
      </c>
      <c r="S5703" s="1" t="s">
        <v>10959</v>
      </c>
      <c r="T5703" s="1" t="s">
        <v>46</v>
      </c>
      <c r="U5703" s="2"/>
      <c r="V5703" s="2"/>
      <c r="W5703" s="2"/>
      <c r="X5703" s="3">
        <v>0</v>
      </c>
      <c r="Y5703" s="33" t="e">
        <f>#REF!-U5703-V5703-W5703</f>
        <v>#REF!</v>
      </c>
    </row>
    <row r="5704" spans="1:25" ht="22.5" x14ac:dyDescent="0.2">
      <c r="A5704" s="1" t="s">
        <v>84</v>
      </c>
      <c r="B5704" s="1" t="s">
        <v>85</v>
      </c>
      <c r="C5704" s="44" t="s">
        <v>10906</v>
      </c>
      <c r="D5704" s="23" t="s">
        <v>10907</v>
      </c>
      <c r="E5704" s="1" t="s">
        <v>10907</v>
      </c>
      <c r="F5704" s="23" t="s">
        <v>104</v>
      </c>
      <c r="H5704" s="23" t="s">
        <v>10943</v>
      </c>
      <c r="I5704" s="5" t="s">
        <v>10944</v>
      </c>
      <c r="J5704" s="29">
        <v>43178</v>
      </c>
      <c r="K5704" s="18">
        <v>1290</v>
      </c>
      <c r="L5704" s="18">
        <v>1290</v>
      </c>
      <c r="M5704" s="18">
        <v>0</v>
      </c>
      <c r="N5704" s="18">
        <v>0</v>
      </c>
      <c r="P5704" s="1" t="s">
        <v>10939</v>
      </c>
      <c r="Q5704" s="1" t="s">
        <v>10960</v>
      </c>
      <c r="R5704" s="1" t="s">
        <v>10961</v>
      </c>
      <c r="S5704" s="1" t="s">
        <v>10962</v>
      </c>
      <c r="T5704" s="1" t="s">
        <v>46</v>
      </c>
      <c r="U5704" s="2"/>
      <c r="V5704" s="2"/>
      <c r="W5704" s="2"/>
      <c r="X5704" s="3">
        <v>0</v>
      </c>
      <c r="Y5704" s="33" t="e">
        <f>#REF!-U5704-V5704-W5704</f>
        <v>#REF!</v>
      </c>
    </row>
    <row r="5705" spans="1:25" ht="22.5" x14ac:dyDescent="0.2">
      <c r="A5705" s="1" t="s">
        <v>84</v>
      </c>
      <c r="B5705" s="1" t="s">
        <v>85</v>
      </c>
      <c r="C5705" s="44" t="s">
        <v>10906</v>
      </c>
      <c r="D5705" s="23" t="s">
        <v>10907</v>
      </c>
      <c r="E5705" s="1" t="s">
        <v>10907</v>
      </c>
      <c r="F5705" s="23" t="s">
        <v>104</v>
      </c>
      <c r="H5705" s="23" t="s">
        <v>10943</v>
      </c>
      <c r="I5705" s="5" t="s">
        <v>10944</v>
      </c>
      <c r="J5705" s="29">
        <v>43201</v>
      </c>
      <c r="K5705" s="18">
        <v>2049</v>
      </c>
      <c r="L5705" s="18">
        <v>2049</v>
      </c>
      <c r="M5705" s="18">
        <v>0</v>
      </c>
      <c r="N5705" s="18">
        <v>0</v>
      </c>
      <c r="P5705" s="1" t="s">
        <v>10939</v>
      </c>
      <c r="Q5705" s="1" t="s">
        <v>10963</v>
      </c>
      <c r="R5705" s="1" t="s">
        <v>10964</v>
      </c>
      <c r="S5705" s="1" t="s">
        <v>10965</v>
      </c>
      <c r="T5705" s="1" t="s">
        <v>46</v>
      </c>
      <c r="U5705" s="2"/>
      <c r="V5705" s="2"/>
      <c r="W5705" s="2"/>
      <c r="X5705" s="3">
        <v>0</v>
      </c>
      <c r="Y5705" s="33" t="e">
        <f>#REF!-U5705-V5705-W5705</f>
        <v>#REF!</v>
      </c>
    </row>
    <row r="5706" spans="1:25" ht="22.5" x14ac:dyDescent="0.2">
      <c r="A5706" s="1" t="s">
        <v>84</v>
      </c>
      <c r="B5706" s="1" t="s">
        <v>85</v>
      </c>
      <c r="C5706" s="44" t="s">
        <v>10906</v>
      </c>
      <c r="D5706" s="23" t="s">
        <v>10907</v>
      </c>
      <c r="E5706" s="1" t="s">
        <v>10907</v>
      </c>
      <c r="F5706" s="23" t="s">
        <v>104</v>
      </c>
      <c r="H5706" s="23" t="s">
        <v>10943</v>
      </c>
      <c r="I5706" s="5" t="s">
        <v>10944</v>
      </c>
      <c r="J5706" s="29">
        <v>43255</v>
      </c>
      <c r="K5706" s="18">
        <v>1336</v>
      </c>
      <c r="L5706" s="18">
        <v>1336</v>
      </c>
      <c r="M5706" s="18">
        <v>0</v>
      </c>
      <c r="N5706" s="18">
        <v>0</v>
      </c>
      <c r="P5706" s="1" t="s">
        <v>10939</v>
      </c>
      <c r="Q5706" s="1" t="s">
        <v>10966</v>
      </c>
      <c r="R5706" s="1" t="s">
        <v>10967</v>
      </c>
      <c r="S5706" s="1" t="s">
        <v>10968</v>
      </c>
      <c r="T5706" s="1" t="s">
        <v>46</v>
      </c>
      <c r="U5706" s="2"/>
      <c r="V5706" s="2"/>
      <c r="W5706" s="2"/>
      <c r="X5706" s="3">
        <v>0</v>
      </c>
      <c r="Y5706" s="33" t="e">
        <f>#REF!-U5706-V5706-W5706</f>
        <v>#REF!</v>
      </c>
    </row>
    <row r="5707" spans="1:25" ht="22.5" x14ac:dyDescent="0.2">
      <c r="A5707" s="1" t="s">
        <v>84</v>
      </c>
      <c r="B5707" s="1" t="s">
        <v>85</v>
      </c>
      <c r="C5707" s="44" t="s">
        <v>10906</v>
      </c>
      <c r="D5707" s="23" t="s">
        <v>10907</v>
      </c>
      <c r="E5707" s="1" t="s">
        <v>10907</v>
      </c>
      <c r="F5707" s="23" t="s">
        <v>104</v>
      </c>
      <c r="H5707" s="23" t="s">
        <v>10943</v>
      </c>
      <c r="I5707" s="5" t="s">
        <v>10944</v>
      </c>
      <c r="J5707" s="29">
        <v>43263</v>
      </c>
      <c r="K5707" s="18">
        <v>1501</v>
      </c>
      <c r="L5707" s="18">
        <v>1501</v>
      </c>
      <c r="M5707" s="18">
        <v>0</v>
      </c>
      <c r="N5707" s="18">
        <v>0</v>
      </c>
      <c r="P5707" s="1" t="s">
        <v>10939</v>
      </c>
      <c r="Q5707" s="1" t="s">
        <v>10969</v>
      </c>
      <c r="R5707" s="1" t="s">
        <v>10970</v>
      </c>
      <c r="S5707" s="1" t="s">
        <v>10971</v>
      </c>
      <c r="T5707" s="1" t="s">
        <v>46</v>
      </c>
      <c r="U5707" s="2"/>
      <c r="V5707" s="2"/>
      <c r="W5707" s="2"/>
      <c r="X5707" s="3">
        <v>0</v>
      </c>
      <c r="Y5707" s="33" t="e">
        <f>#REF!-U5707-V5707-W5707</f>
        <v>#REF!</v>
      </c>
    </row>
    <row r="5708" spans="1:25" x14ac:dyDescent="0.2">
      <c r="H5708" s="27" t="s">
        <v>10972</v>
      </c>
      <c r="J5708" s="29"/>
      <c r="K5708" s="18">
        <f>SUBTOTAL(9,K5698:K5707)</f>
        <v>11620</v>
      </c>
      <c r="L5708" s="18">
        <f>SUBTOTAL(9,L5698:L5707)</f>
        <v>11620</v>
      </c>
      <c r="M5708" s="18">
        <f>SUBTOTAL(9,M5698:M5707)</f>
        <v>0</v>
      </c>
      <c r="N5708" s="18">
        <f>SUBTOTAL(9,N5698:N5707)</f>
        <v>0</v>
      </c>
      <c r="U5708" s="2"/>
      <c r="V5708" s="2"/>
      <c r="W5708" s="2"/>
      <c r="X5708" s="3">
        <f>SUBTOTAL(9,X5698:X5707)</f>
        <v>0</v>
      </c>
      <c r="Y5708" s="33" t="e">
        <f>#REF!-U5708-V5708-W5708</f>
        <v>#REF!</v>
      </c>
    </row>
    <row r="5709" spans="1:25" ht="22.5" x14ac:dyDescent="0.2">
      <c r="A5709" s="1" t="s">
        <v>84</v>
      </c>
      <c r="B5709" s="1" t="s">
        <v>85</v>
      </c>
      <c r="C5709" s="44" t="s">
        <v>10906</v>
      </c>
      <c r="D5709" s="23" t="s">
        <v>10907</v>
      </c>
      <c r="E5709" s="1" t="s">
        <v>10907</v>
      </c>
      <c r="G5709" s="23" t="s">
        <v>88</v>
      </c>
      <c r="H5709" s="23" t="s">
        <v>10977</v>
      </c>
      <c r="I5709" s="5" t="s">
        <v>10978</v>
      </c>
      <c r="J5709" s="29">
        <v>43034</v>
      </c>
      <c r="K5709" s="18">
        <v>6498.63</v>
      </c>
      <c r="L5709" s="18">
        <v>0</v>
      </c>
      <c r="M5709" s="18">
        <v>6498.63</v>
      </c>
      <c r="N5709" s="18">
        <v>0</v>
      </c>
      <c r="P5709" s="1" t="s">
        <v>10973</v>
      </c>
      <c r="Q5709" s="1" t="s">
        <v>10974</v>
      </c>
      <c r="R5709" s="1" t="s">
        <v>10975</v>
      </c>
      <c r="S5709" s="1" t="s">
        <v>10976</v>
      </c>
      <c r="T5709" s="1" t="s">
        <v>46</v>
      </c>
      <c r="U5709" s="2"/>
      <c r="V5709" s="2"/>
      <c r="W5709" s="2"/>
      <c r="X5709" s="3">
        <v>0</v>
      </c>
      <c r="Y5709" s="33" t="e">
        <f>#REF!-U5709-V5709-W5709</f>
        <v>#REF!</v>
      </c>
    </row>
    <row r="5710" spans="1:25" ht="22.5" x14ac:dyDescent="0.2">
      <c r="A5710" s="1" t="s">
        <v>84</v>
      </c>
      <c r="B5710" s="1" t="s">
        <v>85</v>
      </c>
      <c r="C5710" s="44" t="s">
        <v>10906</v>
      </c>
      <c r="D5710" s="23" t="s">
        <v>10907</v>
      </c>
      <c r="E5710" s="1" t="s">
        <v>10907</v>
      </c>
      <c r="G5710" s="23" t="s">
        <v>88</v>
      </c>
      <c r="H5710" s="23" t="s">
        <v>10977</v>
      </c>
      <c r="I5710" s="5" t="s">
        <v>10978</v>
      </c>
      <c r="J5710" s="29">
        <v>43061</v>
      </c>
      <c r="K5710" s="18">
        <v>1532.05</v>
      </c>
      <c r="L5710" s="18">
        <v>0</v>
      </c>
      <c r="M5710" s="18">
        <v>1532.05</v>
      </c>
      <c r="N5710" s="18">
        <v>0</v>
      </c>
      <c r="P5710" s="1" t="s">
        <v>10973</v>
      </c>
      <c r="Q5710" s="1" t="s">
        <v>10979</v>
      </c>
      <c r="R5710" s="1" t="s">
        <v>10980</v>
      </c>
      <c r="S5710" s="1" t="s">
        <v>10981</v>
      </c>
      <c r="T5710" s="1" t="s">
        <v>46</v>
      </c>
      <c r="U5710" s="2"/>
      <c r="V5710" s="2"/>
      <c r="W5710" s="2"/>
      <c r="X5710" s="3">
        <v>0</v>
      </c>
      <c r="Y5710" s="33" t="e">
        <f>#REF!-U5710-V5710-W5710</f>
        <v>#REF!</v>
      </c>
    </row>
    <row r="5711" spans="1:25" ht="22.5" x14ac:dyDescent="0.2">
      <c r="A5711" s="1" t="s">
        <v>84</v>
      </c>
      <c r="B5711" s="1" t="s">
        <v>85</v>
      </c>
      <c r="C5711" s="44" t="s">
        <v>10906</v>
      </c>
      <c r="D5711" s="23" t="s">
        <v>10907</v>
      </c>
      <c r="E5711" s="1" t="s">
        <v>10907</v>
      </c>
      <c r="G5711" s="23" t="s">
        <v>88</v>
      </c>
      <c r="H5711" s="23" t="s">
        <v>10977</v>
      </c>
      <c r="I5711" s="5" t="s">
        <v>10978</v>
      </c>
      <c r="J5711" s="29">
        <v>43081</v>
      </c>
      <c r="K5711" s="18">
        <v>1565.34</v>
      </c>
      <c r="L5711" s="18">
        <v>0</v>
      </c>
      <c r="M5711" s="18">
        <v>1565.34</v>
      </c>
      <c r="N5711" s="18">
        <v>0</v>
      </c>
      <c r="P5711" s="1" t="s">
        <v>10973</v>
      </c>
      <c r="Q5711" s="1" t="s">
        <v>10982</v>
      </c>
      <c r="R5711" s="1" t="s">
        <v>10983</v>
      </c>
      <c r="S5711" s="1" t="s">
        <v>10984</v>
      </c>
      <c r="T5711" s="1" t="s">
        <v>46</v>
      </c>
      <c r="U5711" s="2"/>
      <c r="V5711" s="2"/>
      <c r="W5711" s="2"/>
      <c r="X5711" s="3">
        <v>0</v>
      </c>
      <c r="Y5711" s="33" t="e">
        <f>#REF!-U5711-V5711-W5711</f>
        <v>#REF!</v>
      </c>
    </row>
    <row r="5712" spans="1:25" ht="22.5" x14ac:dyDescent="0.2">
      <c r="A5712" s="1" t="s">
        <v>84</v>
      </c>
      <c r="B5712" s="1" t="s">
        <v>85</v>
      </c>
      <c r="C5712" s="44" t="s">
        <v>10906</v>
      </c>
      <c r="D5712" s="23" t="s">
        <v>10907</v>
      </c>
      <c r="E5712" s="1" t="s">
        <v>10907</v>
      </c>
      <c r="G5712" s="23" t="s">
        <v>88</v>
      </c>
      <c r="H5712" s="23" t="s">
        <v>10977</v>
      </c>
      <c r="I5712" s="5" t="s">
        <v>10978</v>
      </c>
      <c r="J5712" s="29">
        <v>43136</v>
      </c>
      <c r="K5712" s="18">
        <v>2500.0700000000002</v>
      </c>
      <c r="L5712" s="18">
        <v>0</v>
      </c>
      <c r="M5712" s="18">
        <v>2500.0700000000002</v>
      </c>
      <c r="N5712" s="18">
        <v>0</v>
      </c>
      <c r="P5712" s="1" t="s">
        <v>10973</v>
      </c>
      <c r="Q5712" s="1" t="s">
        <v>10985</v>
      </c>
      <c r="R5712" s="1" t="s">
        <v>10986</v>
      </c>
      <c r="S5712" s="1" t="s">
        <v>10987</v>
      </c>
      <c r="T5712" s="1" t="s">
        <v>46</v>
      </c>
      <c r="U5712" s="2"/>
      <c r="V5712" s="2"/>
      <c r="W5712" s="2"/>
      <c r="X5712" s="3">
        <v>0</v>
      </c>
      <c r="Y5712" s="33" t="e">
        <f>#REF!-U5712-V5712-W5712</f>
        <v>#REF!</v>
      </c>
    </row>
    <row r="5713" spans="1:25" ht="22.5" x14ac:dyDescent="0.2">
      <c r="A5713" s="1" t="s">
        <v>84</v>
      </c>
      <c r="B5713" s="1" t="s">
        <v>85</v>
      </c>
      <c r="C5713" s="44" t="s">
        <v>10906</v>
      </c>
      <c r="D5713" s="23" t="s">
        <v>10907</v>
      </c>
      <c r="E5713" s="1" t="s">
        <v>10907</v>
      </c>
      <c r="G5713" s="23" t="s">
        <v>88</v>
      </c>
      <c r="H5713" s="23" t="s">
        <v>10977</v>
      </c>
      <c r="I5713" s="5" t="s">
        <v>10978</v>
      </c>
      <c r="J5713" s="29">
        <v>43160</v>
      </c>
      <c r="K5713" s="18">
        <v>1563.29</v>
      </c>
      <c r="L5713" s="18">
        <v>0</v>
      </c>
      <c r="M5713" s="18">
        <v>1563.29</v>
      </c>
      <c r="N5713" s="18">
        <v>0</v>
      </c>
      <c r="P5713" s="1" t="s">
        <v>10973</v>
      </c>
      <c r="Q5713" s="1" t="s">
        <v>10988</v>
      </c>
      <c r="R5713" s="1" t="s">
        <v>10989</v>
      </c>
      <c r="S5713" s="1" t="s">
        <v>10990</v>
      </c>
      <c r="T5713" s="1" t="s">
        <v>46</v>
      </c>
      <c r="U5713" s="2"/>
      <c r="V5713" s="2"/>
      <c r="W5713" s="2"/>
      <c r="X5713" s="3">
        <v>0</v>
      </c>
      <c r="Y5713" s="33" t="e">
        <f>#REF!-U5713-V5713-W5713</f>
        <v>#REF!</v>
      </c>
    </row>
    <row r="5714" spans="1:25" ht="22.5" x14ac:dyDescent="0.2">
      <c r="A5714" s="1" t="s">
        <v>84</v>
      </c>
      <c r="B5714" s="1" t="s">
        <v>85</v>
      </c>
      <c r="C5714" s="44" t="s">
        <v>10906</v>
      </c>
      <c r="D5714" s="23" t="s">
        <v>10907</v>
      </c>
      <c r="E5714" s="1" t="s">
        <v>10907</v>
      </c>
      <c r="G5714" s="23" t="s">
        <v>88</v>
      </c>
      <c r="H5714" s="23" t="s">
        <v>10977</v>
      </c>
      <c r="I5714" s="5" t="s">
        <v>10978</v>
      </c>
      <c r="J5714" s="29">
        <v>43200</v>
      </c>
      <c r="K5714" s="18">
        <v>1702.02</v>
      </c>
      <c r="L5714" s="18">
        <v>0</v>
      </c>
      <c r="M5714" s="18">
        <v>1702.02</v>
      </c>
      <c r="N5714" s="18">
        <v>0</v>
      </c>
      <c r="P5714" s="1" t="s">
        <v>10973</v>
      </c>
      <c r="Q5714" s="1" t="s">
        <v>10991</v>
      </c>
      <c r="R5714" s="1" t="s">
        <v>10992</v>
      </c>
      <c r="S5714" s="1" t="s">
        <v>10993</v>
      </c>
      <c r="T5714" s="1" t="s">
        <v>46</v>
      </c>
      <c r="U5714" s="2"/>
      <c r="V5714" s="2"/>
      <c r="W5714" s="2"/>
      <c r="X5714" s="3">
        <v>0</v>
      </c>
      <c r="Y5714" s="33" t="e">
        <f>#REF!-U5714-V5714-W5714</f>
        <v>#REF!</v>
      </c>
    </row>
    <row r="5715" spans="1:25" ht="22.5" x14ac:dyDescent="0.2">
      <c r="A5715" s="1" t="s">
        <v>84</v>
      </c>
      <c r="B5715" s="1" t="s">
        <v>85</v>
      </c>
      <c r="C5715" s="44" t="s">
        <v>10906</v>
      </c>
      <c r="D5715" s="23" t="s">
        <v>10907</v>
      </c>
      <c r="E5715" s="1" t="s">
        <v>10907</v>
      </c>
      <c r="G5715" s="23" t="s">
        <v>88</v>
      </c>
      <c r="H5715" s="23" t="s">
        <v>10977</v>
      </c>
      <c r="I5715" s="5" t="s">
        <v>10978</v>
      </c>
      <c r="J5715" s="29">
        <v>43201</v>
      </c>
      <c r="K5715" s="18">
        <v>1608.9</v>
      </c>
      <c r="L5715" s="18">
        <v>0</v>
      </c>
      <c r="M5715" s="18">
        <v>1608.9</v>
      </c>
      <c r="N5715" s="18">
        <v>0</v>
      </c>
      <c r="P5715" s="1" t="s">
        <v>10973</v>
      </c>
      <c r="Q5715" s="1" t="s">
        <v>10994</v>
      </c>
      <c r="R5715" s="1" t="s">
        <v>10995</v>
      </c>
      <c r="S5715" s="1" t="s">
        <v>10996</v>
      </c>
      <c r="T5715" s="1" t="s">
        <v>46</v>
      </c>
      <c r="U5715" s="2"/>
      <c r="V5715" s="2"/>
      <c r="W5715" s="2"/>
      <c r="X5715" s="3">
        <v>0</v>
      </c>
      <c r="Y5715" s="33" t="e">
        <f>#REF!-U5715-V5715-W5715</f>
        <v>#REF!</v>
      </c>
    </row>
    <row r="5716" spans="1:25" ht="22.5" x14ac:dyDescent="0.2">
      <c r="A5716" s="1" t="s">
        <v>84</v>
      </c>
      <c r="B5716" s="1" t="s">
        <v>85</v>
      </c>
      <c r="C5716" s="44" t="s">
        <v>10906</v>
      </c>
      <c r="D5716" s="23" t="s">
        <v>10907</v>
      </c>
      <c r="E5716" s="1" t="s">
        <v>10907</v>
      </c>
      <c r="G5716" s="23" t="s">
        <v>88</v>
      </c>
      <c r="H5716" s="23" t="s">
        <v>10977</v>
      </c>
      <c r="I5716" s="5" t="s">
        <v>10978</v>
      </c>
      <c r="J5716" s="29">
        <v>43227</v>
      </c>
      <c r="K5716" s="18">
        <v>1447.36</v>
      </c>
      <c r="L5716" s="18">
        <v>0</v>
      </c>
      <c r="M5716" s="18">
        <v>1447.36</v>
      </c>
      <c r="N5716" s="18">
        <v>0</v>
      </c>
      <c r="P5716" s="1" t="s">
        <v>10973</v>
      </c>
      <c r="Q5716" s="1" t="s">
        <v>10997</v>
      </c>
      <c r="R5716" s="1" t="s">
        <v>10998</v>
      </c>
      <c r="S5716" s="1" t="s">
        <v>10999</v>
      </c>
      <c r="T5716" s="1" t="s">
        <v>46</v>
      </c>
      <c r="U5716" s="2"/>
      <c r="V5716" s="2"/>
      <c r="W5716" s="2"/>
      <c r="X5716" s="3">
        <v>0</v>
      </c>
      <c r="Y5716" s="33" t="e">
        <f>#REF!-U5716-V5716-W5716</f>
        <v>#REF!</v>
      </c>
    </row>
    <row r="5717" spans="1:25" ht="22.5" x14ac:dyDescent="0.2">
      <c r="A5717" s="1" t="s">
        <v>84</v>
      </c>
      <c r="B5717" s="1" t="s">
        <v>85</v>
      </c>
      <c r="C5717" s="44" t="s">
        <v>10906</v>
      </c>
      <c r="D5717" s="23" t="s">
        <v>10907</v>
      </c>
      <c r="E5717" s="1" t="s">
        <v>10907</v>
      </c>
      <c r="G5717" s="23" t="s">
        <v>88</v>
      </c>
      <c r="H5717" s="23" t="s">
        <v>10977</v>
      </c>
      <c r="I5717" s="5" t="s">
        <v>10978</v>
      </c>
      <c r="J5717" s="29">
        <v>43263</v>
      </c>
      <c r="K5717" s="18">
        <v>1020.32</v>
      </c>
      <c r="L5717" s="18">
        <v>0</v>
      </c>
      <c r="M5717" s="18">
        <v>1020.32</v>
      </c>
      <c r="N5717" s="18">
        <v>0</v>
      </c>
      <c r="P5717" s="1" t="s">
        <v>10973</v>
      </c>
      <c r="Q5717" s="1" t="s">
        <v>11000</v>
      </c>
      <c r="R5717" s="1" t="s">
        <v>11001</v>
      </c>
      <c r="S5717" s="1" t="s">
        <v>11002</v>
      </c>
      <c r="T5717" s="1" t="s">
        <v>46</v>
      </c>
      <c r="U5717" s="2"/>
      <c r="V5717" s="2"/>
      <c r="W5717" s="2"/>
      <c r="X5717" s="3">
        <v>0</v>
      </c>
      <c r="Y5717" s="33" t="e">
        <f>#REF!-U5717-V5717-W5717</f>
        <v>#REF!</v>
      </c>
    </row>
    <row r="5718" spans="1:25" ht="22.5" x14ac:dyDescent="0.2">
      <c r="A5718" s="1" t="s">
        <v>84</v>
      </c>
      <c r="B5718" s="1" t="s">
        <v>85</v>
      </c>
      <c r="C5718" s="44" t="s">
        <v>10906</v>
      </c>
      <c r="D5718" s="23" t="s">
        <v>10907</v>
      </c>
      <c r="E5718" s="1" t="s">
        <v>10907</v>
      </c>
      <c r="F5718" s="23" t="s">
        <v>95</v>
      </c>
      <c r="H5718" s="23" t="s">
        <v>10977</v>
      </c>
      <c r="I5718" s="5" t="s">
        <v>10978</v>
      </c>
      <c r="J5718" s="29">
        <v>43034</v>
      </c>
      <c r="K5718" s="18">
        <v>60618.36</v>
      </c>
      <c r="L5718" s="18">
        <v>60618.36</v>
      </c>
      <c r="M5718" s="18">
        <v>0</v>
      </c>
      <c r="N5718" s="18">
        <v>0</v>
      </c>
      <c r="P5718" s="1" t="s">
        <v>10973</v>
      </c>
      <c r="Q5718" s="1" t="s">
        <v>10974</v>
      </c>
      <c r="R5718" s="1" t="s">
        <v>10975</v>
      </c>
      <c r="S5718" s="1" t="s">
        <v>10976</v>
      </c>
      <c r="T5718" s="1" t="s">
        <v>46</v>
      </c>
      <c r="U5718" s="2"/>
      <c r="V5718" s="2"/>
      <c r="W5718" s="2"/>
      <c r="X5718" s="3">
        <v>0</v>
      </c>
      <c r="Y5718" s="33" t="e">
        <f>#REF!-U5718-V5718-W5718</f>
        <v>#REF!</v>
      </c>
    </row>
    <row r="5719" spans="1:25" ht="22.5" x14ac:dyDescent="0.2">
      <c r="A5719" s="1" t="s">
        <v>84</v>
      </c>
      <c r="B5719" s="1" t="s">
        <v>85</v>
      </c>
      <c r="C5719" s="44" t="s">
        <v>10906</v>
      </c>
      <c r="D5719" s="23" t="s">
        <v>10907</v>
      </c>
      <c r="E5719" s="1" t="s">
        <v>10907</v>
      </c>
      <c r="F5719" s="23" t="s">
        <v>95</v>
      </c>
      <c r="H5719" s="23" t="s">
        <v>10977</v>
      </c>
      <c r="I5719" s="5" t="s">
        <v>10978</v>
      </c>
      <c r="J5719" s="29">
        <v>43061</v>
      </c>
      <c r="K5719" s="18">
        <v>13374.95</v>
      </c>
      <c r="L5719" s="18">
        <v>13374.95</v>
      </c>
      <c r="M5719" s="18">
        <v>0</v>
      </c>
      <c r="N5719" s="18">
        <v>0</v>
      </c>
      <c r="P5719" s="1" t="s">
        <v>10973</v>
      </c>
      <c r="Q5719" s="1" t="s">
        <v>10979</v>
      </c>
      <c r="R5719" s="1" t="s">
        <v>10980</v>
      </c>
      <c r="S5719" s="1" t="s">
        <v>10981</v>
      </c>
      <c r="T5719" s="1" t="s">
        <v>46</v>
      </c>
      <c r="U5719" s="2"/>
      <c r="V5719" s="2"/>
      <c r="W5719" s="2"/>
      <c r="X5719" s="3">
        <v>0</v>
      </c>
      <c r="Y5719" s="33" t="e">
        <f>#REF!-U5719-V5719-W5719</f>
        <v>#REF!</v>
      </c>
    </row>
    <row r="5720" spans="1:25" ht="22.5" x14ac:dyDescent="0.2">
      <c r="A5720" s="1" t="s">
        <v>84</v>
      </c>
      <c r="B5720" s="1" t="s">
        <v>85</v>
      </c>
      <c r="C5720" s="44" t="s">
        <v>10906</v>
      </c>
      <c r="D5720" s="23" t="s">
        <v>10907</v>
      </c>
      <c r="E5720" s="1" t="s">
        <v>10907</v>
      </c>
      <c r="F5720" s="23" t="s">
        <v>95</v>
      </c>
      <c r="H5720" s="23" t="s">
        <v>10977</v>
      </c>
      <c r="I5720" s="5" t="s">
        <v>10978</v>
      </c>
      <c r="J5720" s="29">
        <v>43081</v>
      </c>
      <c r="K5720" s="18">
        <v>13665.66</v>
      </c>
      <c r="L5720" s="18">
        <v>13665.66</v>
      </c>
      <c r="M5720" s="18">
        <v>0</v>
      </c>
      <c r="N5720" s="18">
        <v>0</v>
      </c>
      <c r="P5720" s="1" t="s">
        <v>10973</v>
      </c>
      <c r="Q5720" s="1" t="s">
        <v>10982</v>
      </c>
      <c r="R5720" s="1" t="s">
        <v>10983</v>
      </c>
      <c r="S5720" s="1" t="s">
        <v>10984</v>
      </c>
      <c r="T5720" s="1" t="s">
        <v>46</v>
      </c>
      <c r="U5720" s="2"/>
      <c r="V5720" s="2"/>
      <c r="W5720" s="2"/>
      <c r="X5720" s="3">
        <v>0</v>
      </c>
      <c r="Y5720" s="33" t="e">
        <f>#REF!-U5720-V5720-W5720</f>
        <v>#REF!</v>
      </c>
    </row>
    <row r="5721" spans="1:25" ht="22.5" x14ac:dyDescent="0.2">
      <c r="A5721" s="1" t="s">
        <v>84</v>
      </c>
      <c r="B5721" s="1" t="s">
        <v>85</v>
      </c>
      <c r="C5721" s="44" t="s">
        <v>10906</v>
      </c>
      <c r="D5721" s="23" t="s">
        <v>10907</v>
      </c>
      <c r="E5721" s="1" t="s">
        <v>10907</v>
      </c>
      <c r="F5721" s="23" t="s">
        <v>95</v>
      </c>
      <c r="H5721" s="23" t="s">
        <v>10977</v>
      </c>
      <c r="I5721" s="5" t="s">
        <v>10978</v>
      </c>
      <c r="J5721" s="29">
        <v>43136</v>
      </c>
      <c r="K5721" s="18">
        <v>21825.93</v>
      </c>
      <c r="L5721" s="18">
        <v>21825.93</v>
      </c>
      <c r="M5721" s="18">
        <v>0</v>
      </c>
      <c r="N5721" s="18">
        <v>0</v>
      </c>
      <c r="P5721" s="1" t="s">
        <v>10973</v>
      </c>
      <c r="Q5721" s="1" t="s">
        <v>10985</v>
      </c>
      <c r="R5721" s="1" t="s">
        <v>10986</v>
      </c>
      <c r="S5721" s="1" t="s">
        <v>10987</v>
      </c>
      <c r="T5721" s="1" t="s">
        <v>46</v>
      </c>
      <c r="U5721" s="2"/>
      <c r="V5721" s="2"/>
      <c r="W5721" s="2"/>
      <c r="X5721" s="3">
        <v>0</v>
      </c>
      <c r="Y5721" s="33" t="e">
        <f>#REF!-U5721-V5721-W5721</f>
        <v>#REF!</v>
      </c>
    </row>
    <row r="5722" spans="1:25" ht="22.5" x14ac:dyDescent="0.2">
      <c r="A5722" s="1" t="s">
        <v>84</v>
      </c>
      <c r="B5722" s="1" t="s">
        <v>85</v>
      </c>
      <c r="C5722" s="44" t="s">
        <v>10906</v>
      </c>
      <c r="D5722" s="23" t="s">
        <v>10907</v>
      </c>
      <c r="E5722" s="1" t="s">
        <v>10907</v>
      </c>
      <c r="F5722" s="23" t="s">
        <v>95</v>
      </c>
      <c r="H5722" s="23" t="s">
        <v>10977</v>
      </c>
      <c r="I5722" s="5" t="s">
        <v>10978</v>
      </c>
      <c r="J5722" s="29">
        <v>43160</v>
      </c>
      <c r="K5722" s="18">
        <v>13647.71</v>
      </c>
      <c r="L5722" s="18">
        <v>13647.71</v>
      </c>
      <c r="M5722" s="18">
        <v>0</v>
      </c>
      <c r="N5722" s="18">
        <v>0</v>
      </c>
      <c r="P5722" s="1" t="s">
        <v>10973</v>
      </c>
      <c r="Q5722" s="1" t="s">
        <v>10988</v>
      </c>
      <c r="R5722" s="1" t="s">
        <v>10989</v>
      </c>
      <c r="S5722" s="1" t="s">
        <v>10990</v>
      </c>
      <c r="T5722" s="1" t="s">
        <v>46</v>
      </c>
      <c r="U5722" s="2"/>
      <c r="V5722" s="2"/>
      <c r="W5722" s="2"/>
      <c r="X5722" s="3">
        <v>0</v>
      </c>
      <c r="Y5722" s="33" t="e">
        <f>#REF!-U5722-V5722-W5722</f>
        <v>#REF!</v>
      </c>
    </row>
    <row r="5723" spans="1:25" ht="22.5" x14ac:dyDescent="0.2">
      <c r="A5723" s="1" t="s">
        <v>84</v>
      </c>
      <c r="B5723" s="1" t="s">
        <v>85</v>
      </c>
      <c r="C5723" s="44" t="s">
        <v>10906</v>
      </c>
      <c r="D5723" s="23" t="s">
        <v>10907</v>
      </c>
      <c r="E5723" s="1" t="s">
        <v>10907</v>
      </c>
      <c r="F5723" s="23" t="s">
        <v>95</v>
      </c>
      <c r="H5723" s="23" t="s">
        <v>10977</v>
      </c>
      <c r="I5723" s="5" t="s">
        <v>10978</v>
      </c>
      <c r="J5723" s="29">
        <v>43200</v>
      </c>
      <c r="K5723" s="18">
        <v>14858.98</v>
      </c>
      <c r="L5723" s="18">
        <v>14858.98</v>
      </c>
      <c r="M5723" s="18">
        <v>0</v>
      </c>
      <c r="N5723" s="18">
        <v>0</v>
      </c>
      <c r="P5723" s="1" t="s">
        <v>10973</v>
      </c>
      <c r="Q5723" s="1" t="s">
        <v>10991</v>
      </c>
      <c r="R5723" s="1" t="s">
        <v>10992</v>
      </c>
      <c r="S5723" s="1" t="s">
        <v>10993</v>
      </c>
      <c r="T5723" s="1" t="s">
        <v>46</v>
      </c>
      <c r="U5723" s="2"/>
      <c r="V5723" s="2"/>
      <c r="W5723" s="2"/>
      <c r="X5723" s="3">
        <v>0</v>
      </c>
      <c r="Y5723" s="33" t="e">
        <f>#REF!-U5723-V5723-W5723</f>
        <v>#REF!</v>
      </c>
    </row>
    <row r="5724" spans="1:25" ht="22.5" x14ac:dyDescent="0.2">
      <c r="A5724" s="1" t="s">
        <v>84</v>
      </c>
      <c r="B5724" s="1" t="s">
        <v>85</v>
      </c>
      <c r="C5724" s="44" t="s">
        <v>10906</v>
      </c>
      <c r="D5724" s="23" t="s">
        <v>10907</v>
      </c>
      <c r="E5724" s="1" t="s">
        <v>10907</v>
      </c>
      <c r="F5724" s="23" t="s">
        <v>95</v>
      </c>
      <c r="H5724" s="23" t="s">
        <v>10977</v>
      </c>
      <c r="I5724" s="5" t="s">
        <v>10978</v>
      </c>
      <c r="J5724" s="29">
        <v>43201</v>
      </c>
      <c r="K5724" s="18">
        <v>14046.1</v>
      </c>
      <c r="L5724" s="18">
        <v>14046.1</v>
      </c>
      <c r="M5724" s="18">
        <v>0</v>
      </c>
      <c r="N5724" s="18">
        <v>0</v>
      </c>
      <c r="P5724" s="1" t="s">
        <v>10973</v>
      </c>
      <c r="Q5724" s="1" t="s">
        <v>10994</v>
      </c>
      <c r="R5724" s="1" t="s">
        <v>10995</v>
      </c>
      <c r="S5724" s="1" t="s">
        <v>10996</v>
      </c>
      <c r="T5724" s="1" t="s">
        <v>46</v>
      </c>
      <c r="U5724" s="2"/>
      <c r="V5724" s="2"/>
      <c r="W5724" s="2"/>
      <c r="X5724" s="3">
        <v>0</v>
      </c>
      <c r="Y5724" s="33" t="e">
        <f>#REF!-U5724-V5724-W5724</f>
        <v>#REF!</v>
      </c>
    </row>
    <row r="5725" spans="1:25" ht="22.5" x14ac:dyDescent="0.2">
      <c r="A5725" s="1" t="s">
        <v>84</v>
      </c>
      <c r="B5725" s="1" t="s">
        <v>85</v>
      </c>
      <c r="C5725" s="44" t="s">
        <v>10906</v>
      </c>
      <c r="D5725" s="23" t="s">
        <v>10907</v>
      </c>
      <c r="E5725" s="1" t="s">
        <v>10907</v>
      </c>
      <c r="F5725" s="23" t="s">
        <v>95</v>
      </c>
      <c r="H5725" s="23" t="s">
        <v>10977</v>
      </c>
      <c r="I5725" s="5" t="s">
        <v>10978</v>
      </c>
      <c r="J5725" s="29">
        <v>43227</v>
      </c>
      <c r="K5725" s="18">
        <v>12635.64</v>
      </c>
      <c r="L5725" s="18">
        <v>12635.64</v>
      </c>
      <c r="M5725" s="18">
        <v>0</v>
      </c>
      <c r="N5725" s="18">
        <v>0</v>
      </c>
      <c r="P5725" s="1" t="s">
        <v>10973</v>
      </c>
      <c r="Q5725" s="1" t="s">
        <v>10997</v>
      </c>
      <c r="R5725" s="1" t="s">
        <v>10998</v>
      </c>
      <c r="S5725" s="1" t="s">
        <v>10999</v>
      </c>
      <c r="T5725" s="1" t="s">
        <v>46</v>
      </c>
      <c r="U5725" s="2"/>
      <c r="V5725" s="2"/>
      <c r="W5725" s="2"/>
      <c r="X5725" s="3">
        <v>0</v>
      </c>
      <c r="Y5725" s="33" t="e">
        <f>#REF!-U5725-V5725-W5725</f>
        <v>#REF!</v>
      </c>
    </row>
    <row r="5726" spans="1:25" ht="22.5" x14ac:dyDescent="0.2">
      <c r="A5726" s="1" t="s">
        <v>84</v>
      </c>
      <c r="B5726" s="1" t="s">
        <v>85</v>
      </c>
      <c r="C5726" s="44" t="s">
        <v>10906</v>
      </c>
      <c r="D5726" s="23" t="s">
        <v>10907</v>
      </c>
      <c r="E5726" s="1" t="s">
        <v>10907</v>
      </c>
      <c r="F5726" s="23" t="s">
        <v>95</v>
      </c>
      <c r="H5726" s="23" t="s">
        <v>10977</v>
      </c>
      <c r="I5726" s="5" t="s">
        <v>10978</v>
      </c>
      <c r="J5726" s="29">
        <v>43263</v>
      </c>
      <c r="K5726" s="18">
        <v>8907.68</v>
      </c>
      <c r="L5726" s="18">
        <v>8907.68</v>
      </c>
      <c r="M5726" s="18">
        <v>0</v>
      </c>
      <c r="N5726" s="18">
        <v>0</v>
      </c>
      <c r="P5726" s="1" t="s">
        <v>10973</v>
      </c>
      <c r="Q5726" s="1" t="s">
        <v>11000</v>
      </c>
      <c r="R5726" s="1" t="s">
        <v>11001</v>
      </c>
      <c r="S5726" s="1" t="s">
        <v>11002</v>
      </c>
      <c r="T5726" s="1" t="s">
        <v>46</v>
      </c>
      <c r="U5726" s="2"/>
      <c r="V5726" s="2"/>
      <c r="W5726" s="2"/>
      <c r="X5726" s="3">
        <v>0</v>
      </c>
      <c r="Y5726" s="33" t="e">
        <f>#REF!-U5726-V5726-W5726</f>
        <v>#REF!</v>
      </c>
    </row>
    <row r="5727" spans="1:25" x14ac:dyDescent="0.2">
      <c r="H5727" s="27" t="s">
        <v>11003</v>
      </c>
      <c r="J5727" s="29"/>
      <c r="K5727" s="18">
        <f>SUBTOTAL(9,K5709:K5726)</f>
        <v>193018.99</v>
      </c>
      <c r="L5727" s="18">
        <f>SUBTOTAL(9,L5709:L5726)</f>
        <v>173581.01</v>
      </c>
      <c r="M5727" s="18">
        <f>SUBTOTAL(9,M5709:M5726)</f>
        <v>19437.980000000003</v>
      </c>
      <c r="N5727" s="18">
        <f>SUBTOTAL(9,N5709:N5726)</f>
        <v>0</v>
      </c>
      <c r="U5727" s="2"/>
      <c r="V5727" s="2"/>
      <c r="W5727" s="2"/>
      <c r="X5727" s="3">
        <f>SUBTOTAL(9,X5709:X5726)</f>
        <v>0</v>
      </c>
      <c r="Y5727" s="33" t="e">
        <f>#REF!-U5727-V5727-W5727</f>
        <v>#REF!</v>
      </c>
    </row>
    <row r="5728" spans="1:25" ht="22.5" x14ac:dyDescent="0.2">
      <c r="A5728" s="1" t="s">
        <v>84</v>
      </c>
      <c r="B5728" s="1" t="s">
        <v>85</v>
      </c>
      <c r="C5728" s="44" t="s">
        <v>10906</v>
      </c>
      <c r="D5728" s="23" t="s">
        <v>10907</v>
      </c>
      <c r="E5728" s="1" t="s">
        <v>10907</v>
      </c>
      <c r="G5728" s="23" t="s">
        <v>97</v>
      </c>
      <c r="H5728" s="23" t="s">
        <v>11008</v>
      </c>
      <c r="I5728" s="5" t="s">
        <v>11009</v>
      </c>
      <c r="J5728" s="29">
        <v>43227</v>
      </c>
      <c r="K5728" s="18">
        <v>15471</v>
      </c>
      <c r="L5728" s="18">
        <v>0</v>
      </c>
      <c r="M5728" s="18">
        <v>15471</v>
      </c>
      <c r="N5728" s="18">
        <v>0</v>
      </c>
      <c r="P5728" s="1" t="s">
        <v>11004</v>
      </c>
      <c r="Q5728" s="1" t="s">
        <v>11005</v>
      </c>
      <c r="R5728" s="1" t="s">
        <v>11006</v>
      </c>
      <c r="S5728" s="1" t="s">
        <v>11007</v>
      </c>
      <c r="T5728" s="1" t="s">
        <v>46</v>
      </c>
      <c r="U5728" s="2"/>
      <c r="V5728" s="2"/>
      <c r="W5728" s="2"/>
      <c r="X5728" s="3">
        <v>0</v>
      </c>
      <c r="Y5728" s="33" t="e">
        <f>#REF!-U5728-V5728-W5728</f>
        <v>#REF!</v>
      </c>
    </row>
    <row r="5729" spans="1:25" ht="22.5" x14ac:dyDescent="0.2">
      <c r="A5729" s="1" t="s">
        <v>84</v>
      </c>
      <c r="B5729" s="1" t="s">
        <v>85</v>
      </c>
      <c r="C5729" s="44" t="s">
        <v>10906</v>
      </c>
      <c r="D5729" s="23" t="s">
        <v>10907</v>
      </c>
      <c r="E5729" s="1" t="s">
        <v>10907</v>
      </c>
      <c r="G5729" s="23" t="s">
        <v>97</v>
      </c>
      <c r="H5729" s="23" t="s">
        <v>11008</v>
      </c>
      <c r="I5729" s="5" t="s">
        <v>11009</v>
      </c>
      <c r="J5729" s="29">
        <v>43263</v>
      </c>
      <c r="K5729" s="18">
        <v>45</v>
      </c>
      <c r="L5729" s="18">
        <v>0</v>
      </c>
      <c r="M5729" s="18">
        <v>45</v>
      </c>
      <c r="N5729" s="18">
        <v>0</v>
      </c>
      <c r="P5729" s="1" t="s">
        <v>11004</v>
      </c>
      <c r="Q5729" s="1" t="s">
        <v>11010</v>
      </c>
      <c r="R5729" s="1" t="s">
        <v>11011</v>
      </c>
      <c r="S5729" s="1" t="s">
        <v>11012</v>
      </c>
      <c r="T5729" s="1" t="s">
        <v>46</v>
      </c>
      <c r="U5729" s="2"/>
      <c r="V5729" s="2"/>
      <c r="W5729" s="2"/>
      <c r="X5729" s="3">
        <v>0</v>
      </c>
      <c r="Y5729" s="33" t="e">
        <f>#REF!-U5729-V5729-W5729</f>
        <v>#REF!</v>
      </c>
    </row>
    <row r="5730" spans="1:25" ht="22.5" x14ac:dyDescent="0.2">
      <c r="A5730" s="1" t="s">
        <v>84</v>
      </c>
      <c r="B5730" s="1" t="s">
        <v>85</v>
      </c>
      <c r="C5730" s="44" t="s">
        <v>10906</v>
      </c>
      <c r="D5730" s="23" t="s">
        <v>10907</v>
      </c>
      <c r="E5730" s="1" t="s">
        <v>10907</v>
      </c>
      <c r="F5730" s="23" t="s">
        <v>248</v>
      </c>
      <c r="H5730" s="23" t="s">
        <v>11008</v>
      </c>
      <c r="I5730" s="5" t="s">
        <v>11009</v>
      </c>
      <c r="J5730" s="29">
        <v>43227</v>
      </c>
      <c r="K5730" s="18">
        <v>123768</v>
      </c>
      <c r="L5730" s="18">
        <v>123768</v>
      </c>
      <c r="M5730" s="18">
        <v>0</v>
      </c>
      <c r="N5730" s="18">
        <v>0</v>
      </c>
      <c r="P5730" s="1" t="s">
        <v>11004</v>
      </c>
      <c r="Q5730" s="1" t="s">
        <v>11005</v>
      </c>
      <c r="R5730" s="1" t="s">
        <v>11006</v>
      </c>
      <c r="S5730" s="1" t="s">
        <v>11007</v>
      </c>
      <c r="T5730" s="1" t="s">
        <v>46</v>
      </c>
      <c r="U5730" s="2"/>
      <c r="V5730" s="2"/>
      <c r="W5730" s="2"/>
      <c r="X5730" s="3">
        <v>0</v>
      </c>
      <c r="Y5730" s="33" t="e">
        <f>#REF!-U5730-V5730-W5730</f>
        <v>#REF!</v>
      </c>
    </row>
    <row r="5731" spans="1:25" ht="22.5" x14ac:dyDescent="0.2">
      <c r="A5731" s="1" t="s">
        <v>84</v>
      </c>
      <c r="B5731" s="1" t="s">
        <v>85</v>
      </c>
      <c r="C5731" s="44" t="s">
        <v>10906</v>
      </c>
      <c r="D5731" s="23" t="s">
        <v>10907</v>
      </c>
      <c r="E5731" s="1" t="s">
        <v>10907</v>
      </c>
      <c r="F5731" s="23" t="s">
        <v>248</v>
      </c>
      <c r="H5731" s="23" t="s">
        <v>11008</v>
      </c>
      <c r="I5731" s="5" t="s">
        <v>11009</v>
      </c>
      <c r="J5731" s="29">
        <v>43263</v>
      </c>
      <c r="K5731" s="18">
        <v>360</v>
      </c>
      <c r="L5731" s="18">
        <v>360</v>
      </c>
      <c r="M5731" s="18">
        <v>0</v>
      </c>
      <c r="N5731" s="18">
        <v>0</v>
      </c>
      <c r="P5731" s="1" t="s">
        <v>11004</v>
      </c>
      <c r="Q5731" s="1" t="s">
        <v>11010</v>
      </c>
      <c r="R5731" s="1" t="s">
        <v>11011</v>
      </c>
      <c r="S5731" s="1" t="s">
        <v>11012</v>
      </c>
      <c r="T5731" s="1" t="s">
        <v>46</v>
      </c>
      <c r="U5731" s="2"/>
      <c r="V5731" s="2"/>
      <c r="W5731" s="2"/>
      <c r="X5731" s="3">
        <v>0</v>
      </c>
      <c r="Y5731" s="33" t="e">
        <f>#REF!-U5731-V5731-W5731</f>
        <v>#REF!</v>
      </c>
    </row>
    <row r="5732" spans="1:25" x14ac:dyDescent="0.2">
      <c r="H5732" s="27" t="s">
        <v>11013</v>
      </c>
      <c r="J5732" s="29"/>
      <c r="K5732" s="18">
        <f>SUBTOTAL(9,K5728:K5731)</f>
        <v>139644</v>
      </c>
      <c r="L5732" s="18">
        <f>SUBTOTAL(9,L5728:L5731)</f>
        <v>124128</v>
      </c>
      <c r="M5732" s="18">
        <f>SUBTOTAL(9,M5728:M5731)</f>
        <v>15516</v>
      </c>
      <c r="N5732" s="18">
        <f>SUBTOTAL(9,N5728:N5731)</f>
        <v>0</v>
      </c>
      <c r="U5732" s="2"/>
      <c r="V5732" s="2"/>
      <c r="W5732" s="2"/>
      <c r="X5732" s="3">
        <f>SUBTOTAL(9,X5728:X5731)</f>
        <v>0</v>
      </c>
      <c r="Y5732" s="33" t="e">
        <f>#REF!-U5732-V5732-W5732</f>
        <v>#REF!</v>
      </c>
    </row>
    <row r="5733" spans="1:25" ht="22.5" x14ac:dyDescent="0.2">
      <c r="A5733" s="1" t="s">
        <v>84</v>
      </c>
      <c r="B5733" s="1" t="s">
        <v>85</v>
      </c>
      <c r="C5733" s="44" t="s">
        <v>10906</v>
      </c>
      <c r="D5733" s="23" t="s">
        <v>10907</v>
      </c>
      <c r="E5733" s="1" t="s">
        <v>10907</v>
      </c>
      <c r="G5733" s="23" t="s">
        <v>97</v>
      </c>
      <c r="H5733" s="23" t="s">
        <v>11018</v>
      </c>
      <c r="I5733" s="5" t="s">
        <v>11019</v>
      </c>
      <c r="J5733" s="29">
        <v>43178</v>
      </c>
      <c r="K5733" s="18">
        <v>150</v>
      </c>
      <c r="L5733" s="18">
        <v>0</v>
      </c>
      <c r="M5733" s="18">
        <v>150</v>
      </c>
      <c r="N5733" s="18">
        <v>0</v>
      </c>
      <c r="P5733" s="1" t="s">
        <v>11014</v>
      </c>
      <c r="Q5733" s="1" t="s">
        <v>11015</v>
      </c>
      <c r="R5733" s="1" t="s">
        <v>11016</v>
      </c>
      <c r="S5733" s="1" t="s">
        <v>11017</v>
      </c>
      <c r="T5733" s="1" t="s">
        <v>46</v>
      </c>
      <c r="U5733" s="2"/>
      <c r="V5733" s="2"/>
      <c r="W5733" s="2"/>
      <c r="X5733" s="3">
        <v>0</v>
      </c>
      <c r="Y5733" s="33" t="e">
        <f>#REF!-U5733-V5733-W5733</f>
        <v>#REF!</v>
      </c>
    </row>
    <row r="5734" spans="1:25" ht="22.5" x14ac:dyDescent="0.2">
      <c r="A5734" s="1" t="s">
        <v>84</v>
      </c>
      <c r="B5734" s="1" t="s">
        <v>85</v>
      </c>
      <c r="C5734" s="44" t="s">
        <v>10906</v>
      </c>
      <c r="D5734" s="23" t="s">
        <v>10907</v>
      </c>
      <c r="E5734" s="1" t="s">
        <v>10907</v>
      </c>
      <c r="G5734" s="23" t="s">
        <v>97</v>
      </c>
      <c r="H5734" s="23" t="s">
        <v>11018</v>
      </c>
      <c r="I5734" s="5" t="s">
        <v>11019</v>
      </c>
      <c r="J5734" s="29">
        <v>43229</v>
      </c>
      <c r="K5734" s="18">
        <v>145.11000000000001</v>
      </c>
      <c r="L5734" s="18">
        <v>0</v>
      </c>
      <c r="M5734" s="18">
        <v>145.11000000000001</v>
      </c>
      <c r="N5734" s="18">
        <v>0</v>
      </c>
      <c r="P5734" s="1" t="s">
        <v>11014</v>
      </c>
      <c r="Q5734" s="1" t="s">
        <v>11020</v>
      </c>
      <c r="R5734" s="1" t="s">
        <v>11021</v>
      </c>
      <c r="S5734" s="1" t="s">
        <v>11022</v>
      </c>
      <c r="T5734" s="1" t="s">
        <v>46</v>
      </c>
      <c r="U5734" s="2"/>
      <c r="V5734" s="2"/>
      <c r="W5734" s="2"/>
      <c r="X5734" s="3">
        <v>-1.1100000000000001E-3</v>
      </c>
      <c r="Y5734" s="33" t="e">
        <f>#REF!-U5734-V5734-W5734</f>
        <v>#REF!</v>
      </c>
    </row>
    <row r="5735" spans="1:25" ht="22.5" x14ac:dyDescent="0.2">
      <c r="A5735" s="1" t="s">
        <v>84</v>
      </c>
      <c r="B5735" s="1" t="s">
        <v>85</v>
      </c>
      <c r="C5735" s="44" t="s">
        <v>10906</v>
      </c>
      <c r="D5735" s="23" t="s">
        <v>10907</v>
      </c>
      <c r="E5735" s="1" t="s">
        <v>10907</v>
      </c>
      <c r="F5735" s="23" t="s">
        <v>248</v>
      </c>
      <c r="H5735" s="23" t="s">
        <v>11018</v>
      </c>
      <c r="I5735" s="5" t="s">
        <v>11019</v>
      </c>
      <c r="J5735" s="29">
        <v>43178</v>
      </c>
      <c r="K5735" s="18">
        <v>1200</v>
      </c>
      <c r="L5735" s="18">
        <v>1200</v>
      </c>
      <c r="M5735" s="18">
        <v>0</v>
      </c>
      <c r="N5735" s="18">
        <v>0</v>
      </c>
      <c r="P5735" s="1" t="s">
        <v>11014</v>
      </c>
      <c r="Q5735" s="1" t="s">
        <v>11015</v>
      </c>
      <c r="R5735" s="1" t="s">
        <v>11016</v>
      </c>
      <c r="S5735" s="1" t="s">
        <v>11017</v>
      </c>
      <c r="T5735" s="1" t="s">
        <v>46</v>
      </c>
      <c r="U5735" s="2"/>
      <c r="V5735" s="2"/>
      <c r="W5735" s="2"/>
      <c r="X5735" s="3">
        <v>0</v>
      </c>
      <c r="Y5735" s="33" t="e">
        <f>#REF!-U5735-V5735-W5735</f>
        <v>#REF!</v>
      </c>
    </row>
    <row r="5736" spans="1:25" ht="22.5" x14ac:dyDescent="0.2">
      <c r="A5736" s="1" t="s">
        <v>84</v>
      </c>
      <c r="B5736" s="1" t="s">
        <v>85</v>
      </c>
      <c r="C5736" s="44" t="s">
        <v>10906</v>
      </c>
      <c r="D5736" s="23" t="s">
        <v>10907</v>
      </c>
      <c r="E5736" s="1" t="s">
        <v>10907</v>
      </c>
      <c r="F5736" s="23" t="s">
        <v>248</v>
      </c>
      <c r="H5736" s="23" t="s">
        <v>11018</v>
      </c>
      <c r="I5736" s="5" t="s">
        <v>11019</v>
      </c>
      <c r="J5736" s="29">
        <v>43229</v>
      </c>
      <c r="K5736" s="18">
        <v>1160.8900000000001</v>
      </c>
      <c r="L5736" s="18">
        <v>1160.8900000000001</v>
      </c>
      <c r="M5736" s="18">
        <v>0</v>
      </c>
      <c r="N5736" s="18">
        <v>0</v>
      </c>
      <c r="P5736" s="1" t="s">
        <v>11014</v>
      </c>
      <c r="Q5736" s="1" t="s">
        <v>11020</v>
      </c>
      <c r="R5736" s="1" t="s">
        <v>11021</v>
      </c>
      <c r="S5736" s="1" t="s">
        <v>11022</v>
      </c>
      <c r="T5736" s="1" t="s">
        <v>46</v>
      </c>
      <c r="U5736" s="2"/>
      <c r="V5736" s="2"/>
      <c r="W5736" s="2"/>
      <c r="X5736" s="3">
        <v>1.1100000000000001E-3</v>
      </c>
      <c r="Y5736" s="33" t="e">
        <f>#REF!-U5736-V5736-W5736</f>
        <v>#REF!</v>
      </c>
    </row>
    <row r="5737" spans="1:25" x14ac:dyDescent="0.2">
      <c r="H5737" s="27" t="s">
        <v>11023</v>
      </c>
      <c r="J5737" s="29"/>
      <c r="K5737" s="18">
        <f>SUBTOTAL(9,K5733:K5736)</f>
        <v>2656</v>
      </c>
      <c r="L5737" s="18">
        <f>SUBTOTAL(9,L5733:L5736)</f>
        <v>2360.8900000000003</v>
      </c>
      <c r="M5737" s="18">
        <f>SUBTOTAL(9,M5733:M5736)</f>
        <v>295.11</v>
      </c>
      <c r="N5737" s="18">
        <f>SUBTOTAL(9,N5733:N5736)</f>
        <v>0</v>
      </c>
      <c r="U5737" s="2"/>
      <c r="V5737" s="2"/>
      <c r="W5737" s="2"/>
      <c r="X5737" s="3">
        <f>SUBTOTAL(9,X5733:X5736)</f>
        <v>0</v>
      </c>
      <c r="Y5737" s="33" t="e">
        <f>#REF!-U5737-V5737-W5737</f>
        <v>#REF!</v>
      </c>
    </row>
    <row r="5738" spans="1:25" ht="22.5" x14ac:dyDescent="0.2">
      <c r="A5738" s="1" t="s">
        <v>84</v>
      </c>
      <c r="B5738" s="1" t="s">
        <v>85</v>
      </c>
      <c r="C5738" s="44" t="s">
        <v>10906</v>
      </c>
      <c r="D5738" s="23" t="s">
        <v>10907</v>
      </c>
      <c r="E5738" s="1" t="s">
        <v>10907</v>
      </c>
      <c r="G5738" s="23" t="s">
        <v>88</v>
      </c>
      <c r="H5738" s="23" t="s">
        <v>11028</v>
      </c>
      <c r="I5738" s="5" t="s">
        <v>11029</v>
      </c>
      <c r="J5738" s="29">
        <v>43033</v>
      </c>
      <c r="K5738" s="18">
        <v>329</v>
      </c>
      <c r="L5738" s="18">
        <v>0</v>
      </c>
      <c r="M5738" s="18">
        <v>329</v>
      </c>
      <c r="N5738" s="18">
        <v>0</v>
      </c>
      <c r="P5738" s="1" t="s">
        <v>11024</v>
      </c>
      <c r="Q5738" s="1" t="s">
        <v>11025</v>
      </c>
      <c r="R5738" s="1" t="s">
        <v>11026</v>
      </c>
      <c r="S5738" s="1" t="s">
        <v>11027</v>
      </c>
      <c r="T5738" s="1" t="s">
        <v>46</v>
      </c>
      <c r="U5738" s="2"/>
      <c r="V5738" s="2"/>
      <c r="W5738" s="2"/>
      <c r="X5738" s="3">
        <v>0</v>
      </c>
      <c r="Y5738" s="33" t="e">
        <f>#REF!-U5738-V5738-W5738</f>
        <v>#REF!</v>
      </c>
    </row>
    <row r="5739" spans="1:25" ht="22.5" x14ac:dyDescent="0.2">
      <c r="A5739" s="1" t="s">
        <v>84</v>
      </c>
      <c r="B5739" s="1" t="s">
        <v>85</v>
      </c>
      <c r="C5739" s="44" t="s">
        <v>10906</v>
      </c>
      <c r="D5739" s="23" t="s">
        <v>10907</v>
      </c>
      <c r="E5739" s="1" t="s">
        <v>10907</v>
      </c>
      <c r="G5739" s="23" t="s">
        <v>88</v>
      </c>
      <c r="H5739" s="23" t="s">
        <v>11028</v>
      </c>
      <c r="I5739" s="5" t="s">
        <v>11029</v>
      </c>
      <c r="J5739" s="29">
        <v>43081</v>
      </c>
      <c r="K5739" s="18">
        <v>50</v>
      </c>
      <c r="L5739" s="18">
        <v>0</v>
      </c>
      <c r="M5739" s="18">
        <v>50</v>
      </c>
      <c r="N5739" s="18">
        <v>0</v>
      </c>
      <c r="P5739" s="1" t="s">
        <v>11024</v>
      </c>
      <c r="Q5739" s="1" t="s">
        <v>11030</v>
      </c>
      <c r="R5739" s="1" t="s">
        <v>11031</v>
      </c>
      <c r="S5739" s="1" t="s">
        <v>11032</v>
      </c>
      <c r="T5739" s="1" t="s">
        <v>46</v>
      </c>
      <c r="U5739" s="2"/>
      <c r="V5739" s="2"/>
      <c r="W5739" s="2"/>
      <c r="X5739" s="3">
        <v>0</v>
      </c>
      <c r="Y5739" s="33" t="e">
        <f>#REF!-U5739-V5739-W5739</f>
        <v>#REF!</v>
      </c>
    </row>
    <row r="5740" spans="1:25" ht="22.5" x14ac:dyDescent="0.2">
      <c r="A5740" s="1" t="s">
        <v>84</v>
      </c>
      <c r="B5740" s="1" t="s">
        <v>85</v>
      </c>
      <c r="C5740" s="44" t="s">
        <v>10906</v>
      </c>
      <c r="D5740" s="23" t="s">
        <v>10907</v>
      </c>
      <c r="E5740" s="1" t="s">
        <v>10907</v>
      </c>
      <c r="G5740" s="23" t="s">
        <v>88</v>
      </c>
      <c r="H5740" s="23" t="s">
        <v>11028</v>
      </c>
      <c r="I5740" s="5" t="s">
        <v>11029</v>
      </c>
      <c r="J5740" s="29">
        <v>43125</v>
      </c>
      <c r="K5740" s="18">
        <v>319</v>
      </c>
      <c r="L5740" s="18">
        <v>0</v>
      </c>
      <c r="M5740" s="18">
        <v>319</v>
      </c>
      <c r="N5740" s="18">
        <v>0</v>
      </c>
      <c r="P5740" s="1" t="s">
        <v>11024</v>
      </c>
      <c r="Q5740" s="1" t="s">
        <v>11033</v>
      </c>
      <c r="R5740" s="1" t="s">
        <v>11034</v>
      </c>
      <c r="S5740" s="1" t="s">
        <v>11035</v>
      </c>
      <c r="T5740" s="1" t="s">
        <v>46</v>
      </c>
      <c r="U5740" s="2"/>
      <c r="V5740" s="2"/>
      <c r="W5740" s="2"/>
      <c r="X5740" s="3">
        <v>0</v>
      </c>
      <c r="Y5740" s="33" t="e">
        <f>#REF!-U5740-V5740-W5740</f>
        <v>#REF!</v>
      </c>
    </row>
    <row r="5741" spans="1:25" ht="22.5" x14ac:dyDescent="0.2">
      <c r="A5741" s="1" t="s">
        <v>84</v>
      </c>
      <c r="B5741" s="1" t="s">
        <v>85</v>
      </c>
      <c r="C5741" s="44" t="s">
        <v>10906</v>
      </c>
      <c r="D5741" s="23" t="s">
        <v>10907</v>
      </c>
      <c r="E5741" s="1" t="s">
        <v>10907</v>
      </c>
      <c r="G5741" s="23" t="s">
        <v>88</v>
      </c>
      <c r="H5741" s="23" t="s">
        <v>11028</v>
      </c>
      <c r="I5741" s="5" t="s">
        <v>11029</v>
      </c>
      <c r="J5741" s="29">
        <v>43175</v>
      </c>
      <c r="K5741" s="18">
        <v>79</v>
      </c>
      <c r="L5741" s="18">
        <v>0</v>
      </c>
      <c r="M5741" s="18">
        <v>79</v>
      </c>
      <c r="N5741" s="18">
        <v>0</v>
      </c>
      <c r="P5741" s="1" t="s">
        <v>11024</v>
      </c>
      <c r="Q5741" s="1" t="s">
        <v>11036</v>
      </c>
      <c r="R5741" s="1" t="s">
        <v>11037</v>
      </c>
      <c r="S5741" s="1" t="s">
        <v>11038</v>
      </c>
      <c r="T5741" s="1" t="s">
        <v>46</v>
      </c>
      <c r="U5741" s="2"/>
      <c r="V5741" s="2"/>
      <c r="W5741" s="2"/>
      <c r="X5741" s="3">
        <v>0</v>
      </c>
      <c r="Y5741" s="33" t="e">
        <f>#REF!-U5741-V5741-W5741</f>
        <v>#REF!</v>
      </c>
    </row>
    <row r="5742" spans="1:25" ht="22.5" x14ac:dyDescent="0.2">
      <c r="A5742" s="1" t="s">
        <v>84</v>
      </c>
      <c r="B5742" s="1" t="s">
        <v>85</v>
      </c>
      <c r="C5742" s="44" t="s">
        <v>10906</v>
      </c>
      <c r="D5742" s="23" t="s">
        <v>10907</v>
      </c>
      <c r="E5742" s="1" t="s">
        <v>10907</v>
      </c>
      <c r="G5742" s="23" t="s">
        <v>88</v>
      </c>
      <c r="H5742" s="23" t="s">
        <v>11028</v>
      </c>
      <c r="I5742" s="5" t="s">
        <v>11029</v>
      </c>
      <c r="J5742" s="29">
        <v>43185</v>
      </c>
      <c r="K5742" s="18">
        <v>465</v>
      </c>
      <c r="L5742" s="18">
        <v>0</v>
      </c>
      <c r="M5742" s="18">
        <v>465</v>
      </c>
      <c r="N5742" s="18">
        <v>0</v>
      </c>
      <c r="P5742" s="1" t="s">
        <v>11024</v>
      </c>
      <c r="Q5742" s="1" t="s">
        <v>11039</v>
      </c>
      <c r="R5742" s="1" t="s">
        <v>11040</v>
      </c>
      <c r="S5742" s="1" t="s">
        <v>11041</v>
      </c>
      <c r="T5742" s="1" t="s">
        <v>46</v>
      </c>
      <c r="U5742" s="2"/>
      <c r="V5742" s="2"/>
      <c r="W5742" s="2"/>
      <c r="X5742" s="3">
        <v>0</v>
      </c>
      <c r="Y5742" s="33" t="e">
        <f>#REF!-U5742-V5742-W5742</f>
        <v>#REF!</v>
      </c>
    </row>
    <row r="5743" spans="1:25" ht="22.5" x14ac:dyDescent="0.2">
      <c r="A5743" s="1" t="s">
        <v>84</v>
      </c>
      <c r="B5743" s="1" t="s">
        <v>85</v>
      </c>
      <c r="C5743" s="44" t="s">
        <v>10906</v>
      </c>
      <c r="D5743" s="23" t="s">
        <v>10907</v>
      </c>
      <c r="E5743" s="1" t="s">
        <v>10907</v>
      </c>
      <c r="G5743" s="23" t="s">
        <v>88</v>
      </c>
      <c r="H5743" s="23" t="s">
        <v>11028</v>
      </c>
      <c r="I5743" s="5" t="s">
        <v>11029</v>
      </c>
      <c r="J5743" s="29">
        <v>43227</v>
      </c>
      <c r="K5743" s="18">
        <v>353</v>
      </c>
      <c r="L5743" s="18">
        <v>0</v>
      </c>
      <c r="M5743" s="18">
        <v>353</v>
      </c>
      <c r="N5743" s="18">
        <v>0</v>
      </c>
      <c r="P5743" s="1" t="s">
        <v>11024</v>
      </c>
      <c r="Q5743" s="1" t="s">
        <v>11042</v>
      </c>
      <c r="R5743" s="1" t="s">
        <v>11043</v>
      </c>
      <c r="S5743" s="1" t="s">
        <v>11044</v>
      </c>
      <c r="T5743" s="1" t="s">
        <v>46</v>
      </c>
      <c r="U5743" s="2"/>
      <c r="V5743" s="2"/>
      <c r="W5743" s="2"/>
      <c r="X5743" s="3">
        <v>0</v>
      </c>
      <c r="Y5743" s="33" t="e">
        <f>#REF!-U5743-V5743-W5743</f>
        <v>#REF!</v>
      </c>
    </row>
    <row r="5744" spans="1:25" ht="22.5" x14ac:dyDescent="0.2">
      <c r="A5744" s="1" t="s">
        <v>84</v>
      </c>
      <c r="B5744" s="1" t="s">
        <v>85</v>
      </c>
      <c r="C5744" s="44" t="s">
        <v>10906</v>
      </c>
      <c r="D5744" s="23" t="s">
        <v>10907</v>
      </c>
      <c r="E5744" s="1" t="s">
        <v>10907</v>
      </c>
      <c r="G5744" s="23" t="s">
        <v>88</v>
      </c>
      <c r="H5744" s="23" t="s">
        <v>11028</v>
      </c>
      <c r="I5744" s="5" t="s">
        <v>11029</v>
      </c>
      <c r="J5744" s="29">
        <v>43263</v>
      </c>
      <c r="K5744" s="18">
        <v>29</v>
      </c>
      <c r="L5744" s="18">
        <v>0</v>
      </c>
      <c r="M5744" s="18">
        <v>29</v>
      </c>
      <c r="N5744" s="18">
        <v>0</v>
      </c>
      <c r="P5744" s="1" t="s">
        <v>11024</v>
      </c>
      <c r="Q5744" s="1" t="s">
        <v>11045</v>
      </c>
      <c r="R5744" s="1" t="s">
        <v>11046</v>
      </c>
      <c r="S5744" s="1" t="s">
        <v>11047</v>
      </c>
      <c r="T5744" s="1" t="s">
        <v>46</v>
      </c>
      <c r="U5744" s="2"/>
      <c r="V5744" s="2"/>
      <c r="W5744" s="2"/>
      <c r="X5744" s="3">
        <v>0</v>
      </c>
      <c r="Y5744" s="33" t="e">
        <f>#REF!-U5744-V5744-W5744</f>
        <v>#REF!</v>
      </c>
    </row>
    <row r="5745" spans="1:25" x14ac:dyDescent="0.2">
      <c r="H5745" s="27" t="s">
        <v>11048</v>
      </c>
      <c r="J5745" s="29"/>
      <c r="K5745" s="18">
        <f>SUBTOTAL(9,K5738:K5744)</f>
        <v>1624</v>
      </c>
      <c r="L5745" s="18">
        <f>SUBTOTAL(9,L5738:L5744)</f>
        <v>0</v>
      </c>
      <c r="M5745" s="18">
        <f>SUBTOTAL(9,M5738:M5744)</f>
        <v>1624</v>
      </c>
      <c r="N5745" s="18">
        <f>SUBTOTAL(9,N5738:N5744)</f>
        <v>0</v>
      </c>
      <c r="U5745" s="2"/>
      <c r="V5745" s="2"/>
      <c r="W5745" s="2"/>
      <c r="X5745" s="3">
        <f>SUBTOTAL(9,X5738:X5744)</f>
        <v>0</v>
      </c>
      <c r="Y5745" s="33" t="e">
        <f>#REF!-U5745-V5745-W5745</f>
        <v>#REF!</v>
      </c>
    </row>
    <row r="5746" spans="1:25" x14ac:dyDescent="0.2">
      <c r="C5746" s="45" t="s">
        <v>11049</v>
      </c>
      <c r="J5746" s="29"/>
      <c r="K5746" s="18">
        <f>SUBTOTAL(9,K5686:K5744)</f>
        <v>398329.99000000005</v>
      </c>
      <c r="L5746" s="18">
        <f>SUBTOTAL(9,L5686:L5744)</f>
        <v>355709.9</v>
      </c>
      <c r="M5746" s="18">
        <f>SUBTOTAL(9,M5686:M5744)</f>
        <v>42620.090000000004</v>
      </c>
      <c r="N5746" s="18">
        <f>SUBTOTAL(9,N5686:N5744)</f>
        <v>0</v>
      </c>
      <c r="U5746" s="2"/>
      <c r="V5746" s="2"/>
      <c r="W5746" s="2"/>
      <c r="X5746" s="3">
        <f>SUBTOTAL(9,X5686:X5744)</f>
        <v>0</v>
      </c>
      <c r="Y5746" s="33" t="e">
        <f>#REF!-U5746-V5746-W5746</f>
        <v>#REF!</v>
      </c>
    </row>
    <row r="5747" spans="1:25" ht="22.5" x14ac:dyDescent="0.2">
      <c r="A5747" s="1" t="s">
        <v>195</v>
      </c>
      <c r="B5747" s="1" t="s">
        <v>196</v>
      </c>
      <c r="C5747" s="44" t="s">
        <v>11050</v>
      </c>
      <c r="D5747" s="23" t="s">
        <v>11051</v>
      </c>
      <c r="E5747" s="1" t="s">
        <v>11051</v>
      </c>
      <c r="G5747" s="23" t="s">
        <v>88</v>
      </c>
      <c r="H5747" s="23" t="s">
        <v>11056</v>
      </c>
      <c r="I5747" s="5" t="s">
        <v>11057</v>
      </c>
      <c r="J5747" s="29">
        <v>42951</v>
      </c>
      <c r="K5747" s="18">
        <v>9328.07</v>
      </c>
      <c r="L5747" s="18">
        <v>0</v>
      </c>
      <c r="M5747" s="18">
        <v>9328.07</v>
      </c>
      <c r="N5747" s="18">
        <v>0</v>
      </c>
      <c r="P5747" s="1" t="s">
        <v>11052</v>
      </c>
      <c r="Q5747" s="1" t="s">
        <v>11053</v>
      </c>
      <c r="R5747" s="1" t="s">
        <v>11054</v>
      </c>
      <c r="S5747" s="1" t="s">
        <v>11055</v>
      </c>
      <c r="T5747" s="1" t="s">
        <v>46</v>
      </c>
      <c r="U5747" s="2"/>
      <c r="V5747" s="2"/>
      <c r="W5747" s="2"/>
      <c r="X5747" s="3">
        <v>0</v>
      </c>
      <c r="Y5747" s="33" t="e">
        <f>#REF!-U5747-V5747-W5747</f>
        <v>#REF!</v>
      </c>
    </row>
    <row r="5748" spans="1:25" ht="22.5" x14ac:dyDescent="0.2">
      <c r="A5748" s="1" t="s">
        <v>195</v>
      </c>
      <c r="B5748" s="1" t="s">
        <v>196</v>
      </c>
      <c r="C5748" s="44" t="s">
        <v>11050</v>
      </c>
      <c r="D5748" s="23" t="s">
        <v>11051</v>
      </c>
      <c r="E5748" s="1" t="s">
        <v>11051</v>
      </c>
      <c r="F5748" s="23" t="s">
        <v>95</v>
      </c>
      <c r="H5748" s="23" t="s">
        <v>11056</v>
      </c>
      <c r="I5748" s="5" t="s">
        <v>11057</v>
      </c>
      <c r="J5748" s="29">
        <v>42951</v>
      </c>
      <c r="K5748" s="18">
        <v>26705.94</v>
      </c>
      <c r="L5748" s="18">
        <v>26705.94</v>
      </c>
      <c r="M5748" s="18">
        <v>0</v>
      </c>
      <c r="N5748" s="18">
        <v>0</v>
      </c>
      <c r="P5748" s="1" t="s">
        <v>11052</v>
      </c>
      <c r="Q5748" s="1" t="s">
        <v>11053</v>
      </c>
      <c r="R5748" s="1" t="s">
        <v>11054</v>
      </c>
      <c r="S5748" s="1" t="s">
        <v>11055</v>
      </c>
      <c r="T5748" s="1" t="s">
        <v>46</v>
      </c>
      <c r="U5748" s="2"/>
      <c r="V5748" s="2"/>
      <c r="W5748" s="2"/>
      <c r="X5748" s="3">
        <v>0</v>
      </c>
      <c r="Y5748" s="33" t="e">
        <f>#REF!-U5748-V5748-W5748</f>
        <v>#REF!</v>
      </c>
    </row>
    <row r="5749" spans="1:25" x14ac:dyDescent="0.2">
      <c r="H5749" s="27" t="s">
        <v>11058</v>
      </c>
      <c r="J5749" s="29"/>
      <c r="K5749" s="18">
        <f>SUBTOTAL(9,K5747:K5748)</f>
        <v>36034.009999999995</v>
      </c>
      <c r="L5749" s="18">
        <f>SUBTOTAL(9,L5747:L5748)</f>
        <v>26705.94</v>
      </c>
      <c r="M5749" s="18">
        <f>SUBTOTAL(9,M5747:M5748)</f>
        <v>9328.07</v>
      </c>
      <c r="N5749" s="18">
        <f>SUBTOTAL(9,N5747:N5748)</f>
        <v>0</v>
      </c>
      <c r="U5749" s="2"/>
      <c r="V5749" s="2"/>
      <c r="W5749" s="2"/>
      <c r="X5749" s="3">
        <f>SUBTOTAL(9,X5747:X5748)</f>
        <v>0</v>
      </c>
      <c r="Y5749" s="33" t="e">
        <f>#REF!-U5749-V5749-W5749</f>
        <v>#REF!</v>
      </c>
    </row>
    <row r="5750" spans="1:25" ht="22.5" x14ac:dyDescent="0.2">
      <c r="A5750" s="1" t="s">
        <v>195</v>
      </c>
      <c r="B5750" s="1" t="s">
        <v>196</v>
      </c>
      <c r="C5750" s="44" t="s">
        <v>11050</v>
      </c>
      <c r="D5750" s="23" t="s">
        <v>11051</v>
      </c>
      <c r="E5750" s="1" t="s">
        <v>11051</v>
      </c>
      <c r="G5750" s="23" t="s">
        <v>97</v>
      </c>
      <c r="H5750" s="23" t="s">
        <v>11063</v>
      </c>
      <c r="I5750" s="5" t="s">
        <v>11064</v>
      </c>
      <c r="J5750" s="29">
        <v>42951</v>
      </c>
      <c r="K5750" s="18">
        <v>66225</v>
      </c>
      <c r="L5750" s="18">
        <v>0</v>
      </c>
      <c r="M5750" s="18">
        <v>66225</v>
      </c>
      <c r="N5750" s="18">
        <v>0</v>
      </c>
      <c r="P5750" s="1" t="s">
        <v>11059</v>
      </c>
      <c r="Q5750" s="1" t="s">
        <v>11060</v>
      </c>
      <c r="R5750" s="1" t="s">
        <v>11061</v>
      </c>
      <c r="S5750" s="1" t="s">
        <v>11062</v>
      </c>
      <c r="T5750" s="1" t="s">
        <v>46</v>
      </c>
      <c r="U5750" s="2"/>
      <c r="V5750" s="2"/>
      <c r="W5750" s="2"/>
      <c r="X5750" s="3">
        <v>0</v>
      </c>
      <c r="Y5750" s="33" t="e">
        <f>#REF!-U5750-V5750-W5750</f>
        <v>#REF!</v>
      </c>
    </row>
    <row r="5751" spans="1:25" ht="22.5" x14ac:dyDescent="0.2">
      <c r="A5751" s="1" t="s">
        <v>195</v>
      </c>
      <c r="B5751" s="1" t="s">
        <v>196</v>
      </c>
      <c r="C5751" s="44" t="s">
        <v>11050</v>
      </c>
      <c r="D5751" s="23" t="s">
        <v>11051</v>
      </c>
      <c r="E5751" s="1" t="s">
        <v>11051</v>
      </c>
      <c r="F5751" s="23" t="s">
        <v>248</v>
      </c>
      <c r="H5751" s="23" t="s">
        <v>11063</v>
      </c>
      <c r="I5751" s="5" t="s">
        <v>11064</v>
      </c>
      <c r="J5751" s="29">
        <v>42951</v>
      </c>
      <c r="K5751" s="18">
        <v>113301</v>
      </c>
      <c r="L5751" s="18">
        <v>113301</v>
      </c>
      <c r="M5751" s="18">
        <v>0</v>
      </c>
      <c r="N5751" s="18">
        <v>0</v>
      </c>
      <c r="P5751" s="1" t="s">
        <v>11059</v>
      </c>
      <c r="Q5751" s="1" t="s">
        <v>11060</v>
      </c>
      <c r="R5751" s="1" t="s">
        <v>11061</v>
      </c>
      <c r="S5751" s="1" t="s">
        <v>11062</v>
      </c>
      <c r="T5751" s="1" t="s">
        <v>46</v>
      </c>
      <c r="U5751" s="2"/>
      <c r="V5751" s="2"/>
      <c r="W5751" s="2"/>
      <c r="X5751" s="3">
        <v>0</v>
      </c>
      <c r="Y5751" s="33" t="e">
        <f>#REF!-U5751-V5751-W5751</f>
        <v>#REF!</v>
      </c>
    </row>
    <row r="5752" spans="1:25" x14ac:dyDescent="0.2">
      <c r="H5752" s="27" t="s">
        <v>11065</v>
      </c>
      <c r="J5752" s="29"/>
      <c r="K5752" s="18">
        <f>SUBTOTAL(9,K5750:K5751)</f>
        <v>179526</v>
      </c>
      <c r="L5752" s="18">
        <f>SUBTOTAL(9,L5750:L5751)</f>
        <v>113301</v>
      </c>
      <c r="M5752" s="18">
        <f>SUBTOTAL(9,M5750:M5751)</f>
        <v>66225</v>
      </c>
      <c r="N5752" s="18">
        <f>SUBTOTAL(9,N5750:N5751)</f>
        <v>0</v>
      </c>
      <c r="U5752" s="2"/>
      <c r="V5752" s="2"/>
      <c r="W5752" s="2"/>
      <c r="X5752" s="3">
        <f>SUBTOTAL(9,X5750:X5751)</f>
        <v>0</v>
      </c>
      <c r="Y5752" s="33" t="e">
        <f>#REF!-U5752-V5752-W5752</f>
        <v>#REF!</v>
      </c>
    </row>
    <row r="5753" spans="1:25" ht="22.5" x14ac:dyDescent="0.2">
      <c r="A5753" s="1" t="s">
        <v>1193</v>
      </c>
      <c r="B5753" s="1" t="s">
        <v>1194</v>
      </c>
      <c r="C5753" s="44" t="s">
        <v>11050</v>
      </c>
      <c r="D5753" s="23" t="s">
        <v>11066</v>
      </c>
      <c r="E5753" s="1" t="s">
        <v>11066</v>
      </c>
      <c r="F5753" s="23" t="s">
        <v>1217</v>
      </c>
      <c r="H5753" s="23" t="s">
        <v>11072</v>
      </c>
      <c r="I5753" s="5" t="s">
        <v>11073</v>
      </c>
      <c r="J5753" s="29">
        <v>42983</v>
      </c>
      <c r="K5753" s="18">
        <v>19800</v>
      </c>
      <c r="L5753" s="18">
        <v>19800</v>
      </c>
      <c r="M5753" s="18">
        <v>0</v>
      </c>
      <c r="N5753" s="18">
        <v>0</v>
      </c>
      <c r="P5753" s="1" t="s">
        <v>11067</v>
      </c>
      <c r="Q5753" s="1" t="s">
        <v>11068</v>
      </c>
      <c r="R5753" s="1" t="s">
        <v>11069</v>
      </c>
      <c r="S5753" s="1" t="s">
        <v>11070</v>
      </c>
      <c r="T5753" s="1" t="s">
        <v>11071</v>
      </c>
      <c r="U5753" s="2"/>
      <c r="V5753" s="2"/>
      <c r="W5753" s="2"/>
      <c r="X5753" s="3">
        <v>0</v>
      </c>
      <c r="Y5753" s="33" t="e">
        <f>#REF!-U5753-V5753-W5753</f>
        <v>#REF!</v>
      </c>
    </row>
    <row r="5754" spans="1:25" ht="22.5" x14ac:dyDescent="0.2">
      <c r="A5754" s="1" t="s">
        <v>1193</v>
      </c>
      <c r="B5754" s="1" t="s">
        <v>1194</v>
      </c>
      <c r="C5754" s="44" t="s">
        <v>11050</v>
      </c>
      <c r="D5754" s="23" t="s">
        <v>11066</v>
      </c>
      <c r="E5754" s="1" t="s">
        <v>11066</v>
      </c>
      <c r="F5754" s="23" t="s">
        <v>1217</v>
      </c>
      <c r="H5754" s="23" t="s">
        <v>11072</v>
      </c>
      <c r="I5754" s="5" t="s">
        <v>11073</v>
      </c>
      <c r="J5754" s="29">
        <v>43045</v>
      </c>
      <c r="K5754" s="18">
        <v>7806.2</v>
      </c>
      <c r="L5754" s="18">
        <v>7806.2</v>
      </c>
      <c r="M5754" s="18">
        <v>0</v>
      </c>
      <c r="N5754" s="18">
        <v>0</v>
      </c>
      <c r="P5754" s="1" t="s">
        <v>11067</v>
      </c>
      <c r="Q5754" s="1" t="s">
        <v>11074</v>
      </c>
      <c r="R5754" s="1" t="s">
        <v>11075</v>
      </c>
      <c r="S5754" s="1" t="s">
        <v>11076</v>
      </c>
      <c r="T5754" s="1" t="s">
        <v>11077</v>
      </c>
      <c r="U5754" s="2"/>
      <c r="V5754" s="2"/>
      <c r="W5754" s="2"/>
      <c r="X5754" s="3">
        <v>0</v>
      </c>
      <c r="Y5754" s="33" t="e">
        <f>#REF!-U5754-V5754-W5754</f>
        <v>#REF!</v>
      </c>
    </row>
    <row r="5755" spans="1:25" x14ac:dyDescent="0.2">
      <c r="H5755" s="27" t="s">
        <v>11078</v>
      </c>
      <c r="J5755" s="29"/>
      <c r="K5755" s="18">
        <f>SUBTOTAL(9,K5753:K5754)</f>
        <v>27606.2</v>
      </c>
      <c r="L5755" s="18">
        <f>SUBTOTAL(9,L5753:L5754)</f>
        <v>27606.2</v>
      </c>
      <c r="M5755" s="18">
        <f>SUBTOTAL(9,M5753:M5754)</f>
        <v>0</v>
      </c>
      <c r="N5755" s="18">
        <f>SUBTOTAL(9,N5753:N5754)</f>
        <v>0</v>
      </c>
      <c r="U5755" s="2"/>
      <c r="V5755" s="2"/>
      <c r="W5755" s="2"/>
      <c r="X5755" s="3">
        <f>SUBTOTAL(9,X5753:X5754)</f>
        <v>0</v>
      </c>
      <c r="Y5755" s="33" t="e">
        <f>#REF!-U5755-V5755-W5755</f>
        <v>#REF!</v>
      </c>
    </row>
    <row r="5756" spans="1:25" x14ac:dyDescent="0.2">
      <c r="A5756" s="1" t="s">
        <v>195</v>
      </c>
      <c r="B5756" s="1" t="s">
        <v>196</v>
      </c>
      <c r="C5756" s="44" t="s">
        <v>11050</v>
      </c>
      <c r="D5756" s="23" t="s">
        <v>11051</v>
      </c>
      <c r="E5756" s="1" t="s">
        <v>11051</v>
      </c>
      <c r="G5756" s="23" t="s">
        <v>199</v>
      </c>
      <c r="H5756" s="23" t="s">
        <v>201</v>
      </c>
      <c r="I5756" s="4" t="s">
        <v>202</v>
      </c>
      <c r="J5756" s="29">
        <v>43111</v>
      </c>
      <c r="K5756" s="18">
        <v>23209.5</v>
      </c>
      <c r="L5756" s="18">
        <v>0</v>
      </c>
      <c r="M5756" s="18">
        <v>23209.5</v>
      </c>
      <c r="N5756" s="18">
        <v>0</v>
      </c>
      <c r="R5756" s="1" t="s">
        <v>27</v>
      </c>
      <c r="S5756" s="1" t="s">
        <v>11079</v>
      </c>
      <c r="T5756" s="1" t="s">
        <v>46</v>
      </c>
      <c r="U5756" s="2"/>
      <c r="V5756" s="2"/>
      <c r="W5756" s="2"/>
      <c r="X5756" s="3">
        <v>0</v>
      </c>
      <c r="Y5756" s="33" t="e">
        <f>#REF!-U5756-V5756-W5756</f>
        <v>#REF!</v>
      </c>
    </row>
    <row r="5757" spans="1:25" x14ac:dyDescent="0.2">
      <c r="H5757" s="27" t="s">
        <v>205</v>
      </c>
      <c r="J5757" s="29"/>
      <c r="K5757" s="18">
        <f>SUBTOTAL(9,K5756:K5756)</f>
        <v>23209.5</v>
      </c>
      <c r="L5757" s="18">
        <f>SUBTOTAL(9,L5756:L5756)</f>
        <v>0</v>
      </c>
      <c r="M5757" s="18">
        <f>SUBTOTAL(9,M5756:M5756)</f>
        <v>23209.5</v>
      </c>
      <c r="N5757" s="18">
        <f>SUBTOTAL(9,N5756:N5756)</f>
        <v>0</v>
      </c>
      <c r="U5757" s="2"/>
      <c r="V5757" s="2"/>
      <c r="W5757" s="2"/>
      <c r="X5757" s="3">
        <f>SUBTOTAL(9,X5756:X5756)</f>
        <v>0</v>
      </c>
      <c r="Y5757" s="33" t="e">
        <f>#REF!-U5757-V5757-W5757</f>
        <v>#REF!</v>
      </c>
    </row>
    <row r="5758" spans="1:25" ht="22.5" x14ac:dyDescent="0.2">
      <c r="A5758" s="1" t="s">
        <v>195</v>
      </c>
      <c r="B5758" s="1" t="s">
        <v>196</v>
      </c>
      <c r="C5758" s="44" t="s">
        <v>11050</v>
      </c>
      <c r="D5758" s="23" t="s">
        <v>11051</v>
      </c>
      <c r="E5758" s="1" t="s">
        <v>11051</v>
      </c>
      <c r="G5758" s="23" t="s">
        <v>97</v>
      </c>
      <c r="H5758" s="23" t="s">
        <v>11084</v>
      </c>
      <c r="I5758" s="5" t="s">
        <v>11085</v>
      </c>
      <c r="J5758" s="29">
        <v>42949</v>
      </c>
      <c r="K5758" s="18">
        <v>407.69</v>
      </c>
      <c r="L5758" s="18">
        <v>0</v>
      </c>
      <c r="M5758" s="18">
        <v>407.69</v>
      </c>
      <c r="N5758" s="18">
        <v>0</v>
      </c>
      <c r="P5758" s="1" t="s">
        <v>11080</v>
      </c>
      <c r="Q5758" s="1" t="s">
        <v>11081</v>
      </c>
      <c r="R5758" s="1" t="s">
        <v>11082</v>
      </c>
      <c r="S5758" s="1" t="s">
        <v>11083</v>
      </c>
      <c r="T5758" s="1" t="s">
        <v>46</v>
      </c>
      <c r="U5758" s="2"/>
      <c r="V5758" s="2"/>
      <c r="W5758" s="2"/>
      <c r="X5758" s="3">
        <v>6.0999999999999997E-4</v>
      </c>
      <c r="Y5758" s="33" t="e">
        <f>#REF!-U5758-V5758-W5758</f>
        <v>#REF!</v>
      </c>
    </row>
    <row r="5759" spans="1:25" ht="22.5" x14ac:dyDescent="0.2">
      <c r="A5759" s="1" t="s">
        <v>195</v>
      </c>
      <c r="B5759" s="1" t="s">
        <v>196</v>
      </c>
      <c r="C5759" s="44" t="s">
        <v>11050</v>
      </c>
      <c r="D5759" s="23" t="s">
        <v>11051</v>
      </c>
      <c r="E5759" s="1" t="s">
        <v>11051</v>
      </c>
      <c r="F5759" s="23" t="s">
        <v>248</v>
      </c>
      <c r="H5759" s="23" t="s">
        <v>11084</v>
      </c>
      <c r="I5759" s="5" t="s">
        <v>11085</v>
      </c>
      <c r="J5759" s="29">
        <v>42949</v>
      </c>
      <c r="K5759" s="18">
        <v>696.31</v>
      </c>
      <c r="L5759" s="18">
        <v>696.31</v>
      </c>
      <c r="M5759" s="18">
        <v>0</v>
      </c>
      <c r="N5759" s="18">
        <v>0</v>
      </c>
      <c r="P5759" s="1" t="s">
        <v>11080</v>
      </c>
      <c r="Q5759" s="1" t="s">
        <v>11081</v>
      </c>
      <c r="R5759" s="1" t="s">
        <v>11082</v>
      </c>
      <c r="S5759" s="1" t="s">
        <v>11083</v>
      </c>
      <c r="T5759" s="1" t="s">
        <v>46</v>
      </c>
      <c r="U5759" s="2"/>
      <c r="V5759" s="2"/>
      <c r="W5759" s="2"/>
      <c r="X5759" s="3">
        <v>-6.0999999999999997E-4</v>
      </c>
      <c r="Y5759" s="33" t="e">
        <f>#REF!-U5759-V5759-W5759</f>
        <v>#REF!</v>
      </c>
    </row>
    <row r="5760" spans="1:25" x14ac:dyDescent="0.2">
      <c r="H5760" s="27" t="s">
        <v>11086</v>
      </c>
      <c r="J5760" s="29"/>
      <c r="K5760" s="18">
        <f>SUBTOTAL(9,K5758:K5759)</f>
        <v>1104</v>
      </c>
      <c r="L5760" s="18">
        <f>SUBTOTAL(9,L5758:L5759)</f>
        <v>696.31</v>
      </c>
      <c r="M5760" s="18">
        <f>SUBTOTAL(9,M5758:M5759)</f>
        <v>407.69</v>
      </c>
      <c r="N5760" s="18">
        <f>SUBTOTAL(9,N5758:N5759)</f>
        <v>0</v>
      </c>
      <c r="U5760" s="2"/>
      <c r="V5760" s="2"/>
      <c r="W5760" s="2"/>
      <c r="X5760" s="3">
        <f>SUBTOTAL(9,X5758:X5759)</f>
        <v>0</v>
      </c>
      <c r="Y5760" s="33" t="e">
        <f>#REF!-U5760-V5760-W5760</f>
        <v>#REF!</v>
      </c>
    </row>
    <row r="5761" spans="1:25" x14ac:dyDescent="0.2">
      <c r="A5761" s="1" t="s">
        <v>195</v>
      </c>
      <c r="B5761" s="1" t="s">
        <v>196</v>
      </c>
      <c r="C5761" s="44" t="s">
        <v>11050</v>
      </c>
      <c r="D5761" s="23" t="s">
        <v>11051</v>
      </c>
      <c r="E5761" s="1" t="s">
        <v>11051</v>
      </c>
      <c r="G5761" s="23" t="s">
        <v>199</v>
      </c>
      <c r="H5761" s="23" t="s">
        <v>206</v>
      </c>
      <c r="I5761" s="4" t="s">
        <v>207</v>
      </c>
      <c r="J5761" s="29">
        <v>43111</v>
      </c>
      <c r="K5761" s="18">
        <v>62599.5</v>
      </c>
      <c r="L5761" s="18">
        <v>0</v>
      </c>
      <c r="M5761" s="18">
        <v>62599.5</v>
      </c>
      <c r="N5761" s="18">
        <v>0</v>
      </c>
      <c r="R5761" s="1" t="s">
        <v>27</v>
      </c>
      <c r="S5761" s="1" t="s">
        <v>11079</v>
      </c>
      <c r="T5761" s="1" t="s">
        <v>46</v>
      </c>
      <c r="U5761" s="2"/>
      <c r="V5761" s="2"/>
      <c r="W5761" s="2"/>
      <c r="X5761" s="3">
        <v>0</v>
      </c>
      <c r="Y5761" s="33" t="e">
        <f>#REF!-U5761-V5761-W5761</f>
        <v>#REF!</v>
      </c>
    </row>
    <row r="5762" spans="1:25" x14ac:dyDescent="0.2">
      <c r="A5762" s="1" t="s">
        <v>195</v>
      </c>
      <c r="B5762" s="1" t="s">
        <v>196</v>
      </c>
      <c r="C5762" s="44" t="s">
        <v>11050</v>
      </c>
      <c r="D5762" s="23" t="s">
        <v>11051</v>
      </c>
      <c r="E5762" s="1" t="s">
        <v>11051</v>
      </c>
      <c r="G5762" s="23" t="s">
        <v>199</v>
      </c>
      <c r="H5762" s="23" t="s">
        <v>206</v>
      </c>
      <c r="I5762" s="4" t="s">
        <v>207</v>
      </c>
      <c r="J5762" s="29">
        <v>43276</v>
      </c>
      <c r="K5762" s="18">
        <v>13959.52</v>
      </c>
      <c r="L5762" s="18">
        <v>0</v>
      </c>
      <c r="M5762" s="18">
        <v>13959.52</v>
      </c>
      <c r="N5762" s="18">
        <v>0</v>
      </c>
      <c r="R5762" s="1" t="s">
        <v>27</v>
      </c>
      <c r="S5762" s="1" t="s">
        <v>11087</v>
      </c>
      <c r="T5762" s="1" t="s">
        <v>46</v>
      </c>
      <c r="U5762" s="2"/>
      <c r="V5762" s="2"/>
      <c r="W5762" s="2"/>
      <c r="X5762" s="3">
        <v>0</v>
      </c>
      <c r="Y5762" s="33" t="e">
        <f>#REF!-U5762-V5762-W5762</f>
        <v>#REF!</v>
      </c>
    </row>
    <row r="5763" spans="1:25" x14ac:dyDescent="0.2">
      <c r="H5763" s="27" t="s">
        <v>208</v>
      </c>
      <c r="I5763" s="4"/>
      <c r="J5763" s="29"/>
      <c r="K5763" s="18">
        <f>SUBTOTAL(9,K5761:K5762)</f>
        <v>76559.02</v>
      </c>
      <c r="L5763" s="18">
        <f>SUBTOTAL(9,L5761:L5762)</f>
        <v>0</v>
      </c>
      <c r="M5763" s="18">
        <f>SUBTOTAL(9,M5761:M5762)</f>
        <v>76559.02</v>
      </c>
      <c r="N5763" s="18">
        <f>SUBTOTAL(9,N5761:N5762)</f>
        <v>0</v>
      </c>
      <c r="U5763" s="2"/>
      <c r="V5763" s="2"/>
      <c r="W5763" s="2"/>
      <c r="X5763" s="3">
        <f>SUBTOTAL(9,X5761:X5762)</f>
        <v>0</v>
      </c>
      <c r="Y5763" s="33" t="e">
        <f>#REF!-U5763-V5763-W5763</f>
        <v>#REF!</v>
      </c>
    </row>
    <row r="5764" spans="1:25" x14ac:dyDescent="0.2">
      <c r="A5764" s="1" t="s">
        <v>195</v>
      </c>
      <c r="B5764" s="1" t="s">
        <v>196</v>
      </c>
      <c r="C5764" s="44" t="s">
        <v>11050</v>
      </c>
      <c r="D5764" s="23" t="s">
        <v>11051</v>
      </c>
      <c r="E5764" s="1" t="s">
        <v>11051</v>
      </c>
      <c r="G5764" s="23" t="s">
        <v>199</v>
      </c>
      <c r="H5764" s="23" t="s">
        <v>209</v>
      </c>
      <c r="I5764" s="4" t="s">
        <v>210</v>
      </c>
      <c r="J5764" s="29">
        <v>43111</v>
      </c>
      <c r="K5764" s="18">
        <v>53652.75</v>
      </c>
      <c r="L5764" s="18">
        <v>0</v>
      </c>
      <c r="M5764" s="18">
        <v>53652.75</v>
      </c>
      <c r="N5764" s="18">
        <v>0</v>
      </c>
      <c r="R5764" s="1" t="s">
        <v>27</v>
      </c>
      <c r="S5764" s="1" t="s">
        <v>11079</v>
      </c>
      <c r="T5764" s="1" t="s">
        <v>46</v>
      </c>
      <c r="U5764" s="2"/>
      <c r="V5764" s="2"/>
      <c r="W5764" s="2"/>
      <c r="X5764" s="3">
        <v>0</v>
      </c>
      <c r="Y5764" s="33" t="e">
        <f>#REF!-U5764-V5764-W5764</f>
        <v>#REF!</v>
      </c>
    </row>
    <row r="5765" spans="1:25" x14ac:dyDescent="0.2">
      <c r="A5765" s="1" t="s">
        <v>195</v>
      </c>
      <c r="B5765" s="1" t="s">
        <v>196</v>
      </c>
      <c r="C5765" s="44" t="s">
        <v>11050</v>
      </c>
      <c r="D5765" s="23" t="s">
        <v>11051</v>
      </c>
      <c r="E5765" s="1" t="s">
        <v>11051</v>
      </c>
      <c r="G5765" s="23" t="s">
        <v>199</v>
      </c>
      <c r="H5765" s="23" t="s">
        <v>209</v>
      </c>
      <c r="I5765" s="4" t="s">
        <v>210</v>
      </c>
      <c r="J5765" s="29">
        <v>43276</v>
      </c>
      <c r="K5765" s="18">
        <v>10977.26</v>
      </c>
      <c r="L5765" s="18">
        <v>0</v>
      </c>
      <c r="M5765" s="18">
        <v>10977.26</v>
      </c>
      <c r="N5765" s="18">
        <v>0</v>
      </c>
      <c r="R5765" s="1" t="s">
        <v>27</v>
      </c>
      <c r="S5765" s="1" t="s">
        <v>11087</v>
      </c>
      <c r="T5765" s="1" t="s">
        <v>46</v>
      </c>
      <c r="U5765" s="2"/>
      <c r="V5765" s="2"/>
      <c r="W5765" s="2"/>
      <c r="X5765" s="3">
        <v>0</v>
      </c>
      <c r="Y5765" s="33" t="e">
        <f>#REF!-U5765-V5765-W5765</f>
        <v>#REF!</v>
      </c>
    </row>
    <row r="5766" spans="1:25" x14ac:dyDescent="0.2">
      <c r="H5766" s="27" t="s">
        <v>211</v>
      </c>
      <c r="J5766" s="29"/>
      <c r="K5766" s="18">
        <f>SUBTOTAL(9,K5764:K5765)</f>
        <v>64630.01</v>
      </c>
      <c r="L5766" s="18">
        <f>SUBTOTAL(9,L5764:L5765)</f>
        <v>0</v>
      </c>
      <c r="M5766" s="18">
        <f>SUBTOTAL(9,M5764:M5765)</f>
        <v>64630.01</v>
      </c>
      <c r="N5766" s="18">
        <f>SUBTOTAL(9,N5764:N5765)</f>
        <v>0</v>
      </c>
      <c r="U5766" s="2"/>
      <c r="V5766" s="2"/>
      <c r="W5766" s="2"/>
      <c r="X5766" s="3">
        <f>SUBTOTAL(9,X5764:X5765)</f>
        <v>0</v>
      </c>
      <c r="Y5766" s="33" t="e">
        <f>#REF!-U5766-V5766-W5766</f>
        <v>#REF!</v>
      </c>
    </row>
    <row r="5767" spans="1:25" ht="22.5" x14ac:dyDescent="0.2">
      <c r="A5767" s="1" t="s">
        <v>1193</v>
      </c>
      <c r="B5767" s="1" t="s">
        <v>1194</v>
      </c>
      <c r="C5767" s="44" t="s">
        <v>11050</v>
      </c>
      <c r="D5767" s="23" t="s">
        <v>11066</v>
      </c>
      <c r="E5767" s="1" t="s">
        <v>11066</v>
      </c>
      <c r="F5767" s="23" t="s">
        <v>1217</v>
      </c>
      <c r="H5767" s="23" t="s">
        <v>11093</v>
      </c>
      <c r="I5767" s="5" t="s">
        <v>11094</v>
      </c>
      <c r="J5767" s="29">
        <v>43237</v>
      </c>
      <c r="K5767" s="18">
        <v>20918.669999999998</v>
      </c>
      <c r="L5767" s="18">
        <v>20918.669999999998</v>
      </c>
      <c r="M5767" s="18">
        <v>0</v>
      </c>
      <c r="N5767" s="18">
        <v>0</v>
      </c>
      <c r="P5767" s="1" t="s">
        <v>11088</v>
      </c>
      <c r="Q5767" s="1" t="s">
        <v>11089</v>
      </c>
      <c r="R5767" s="1" t="s">
        <v>11090</v>
      </c>
      <c r="S5767" s="1" t="s">
        <v>11091</v>
      </c>
      <c r="T5767" s="1" t="s">
        <v>11092</v>
      </c>
      <c r="U5767" s="2"/>
      <c r="V5767" s="2"/>
      <c r="W5767" s="2"/>
      <c r="X5767" s="3">
        <v>0</v>
      </c>
      <c r="Y5767" s="33" t="e">
        <f>#REF!-U5767-V5767-W5767</f>
        <v>#REF!</v>
      </c>
    </row>
    <row r="5768" spans="1:25" x14ac:dyDescent="0.2">
      <c r="H5768" s="27" t="s">
        <v>11095</v>
      </c>
      <c r="J5768" s="29"/>
      <c r="K5768" s="18">
        <f>SUBTOTAL(9,K5767:K5767)</f>
        <v>20918.669999999998</v>
      </c>
      <c r="L5768" s="18">
        <f>SUBTOTAL(9,L5767:L5767)</f>
        <v>20918.669999999998</v>
      </c>
      <c r="M5768" s="18">
        <f>SUBTOTAL(9,M5767:M5767)</f>
        <v>0</v>
      </c>
      <c r="N5768" s="18">
        <f>SUBTOTAL(9,N5767:N5767)</f>
        <v>0</v>
      </c>
      <c r="U5768" s="2"/>
      <c r="V5768" s="2"/>
      <c r="W5768" s="2"/>
      <c r="X5768" s="3">
        <f>SUBTOTAL(9,X5767:X5767)</f>
        <v>0</v>
      </c>
      <c r="Y5768" s="33" t="e">
        <f>#REF!-U5768-V5768-W5768</f>
        <v>#REF!</v>
      </c>
    </row>
    <row r="5769" spans="1:25" x14ac:dyDescent="0.2">
      <c r="C5769" s="45" t="s">
        <v>11096</v>
      </c>
      <c r="J5769" s="29"/>
      <c r="K5769" s="18">
        <f>SUBTOTAL(9,K5747:K5767)</f>
        <v>429587.41000000003</v>
      </c>
      <c r="L5769" s="18">
        <f>SUBTOTAL(9,L5747:L5767)</f>
        <v>189228.12</v>
      </c>
      <c r="M5769" s="18">
        <f>SUBTOTAL(9,M5747:M5767)</f>
        <v>240359.29</v>
      </c>
      <c r="N5769" s="18">
        <f>SUBTOTAL(9,N5747:N5767)</f>
        <v>0</v>
      </c>
      <c r="U5769" s="2"/>
      <c r="V5769" s="2"/>
      <c r="W5769" s="2"/>
      <c r="X5769" s="3">
        <f>SUBTOTAL(9,X5747:X5767)</f>
        <v>0</v>
      </c>
      <c r="Y5769" s="33" t="e">
        <f>#REF!-U5769-V5769-W5769</f>
        <v>#REF!</v>
      </c>
    </row>
    <row r="5770" spans="1:25" ht="25.5" customHeight="1" x14ac:dyDescent="0.2">
      <c r="A5770" s="1" t="s">
        <v>1193</v>
      </c>
      <c r="B5770" s="1" t="s">
        <v>1194</v>
      </c>
      <c r="C5770" s="44" t="s">
        <v>11097</v>
      </c>
      <c r="D5770" s="23" t="s">
        <v>11098</v>
      </c>
      <c r="E5770" s="1" t="s">
        <v>11098</v>
      </c>
      <c r="F5770" s="23" t="s">
        <v>1217</v>
      </c>
      <c r="H5770" s="23" t="s">
        <v>11104</v>
      </c>
      <c r="I5770" s="5" t="s">
        <v>11105</v>
      </c>
      <c r="J5770" s="29">
        <v>42964</v>
      </c>
      <c r="K5770" s="18">
        <v>5540.54</v>
      </c>
      <c r="L5770" s="18">
        <v>5540.54</v>
      </c>
      <c r="M5770" s="18">
        <v>0</v>
      </c>
      <c r="N5770" s="18">
        <v>0</v>
      </c>
      <c r="P5770" s="1" t="s">
        <v>11099</v>
      </c>
      <c r="Q5770" s="1" t="s">
        <v>11100</v>
      </c>
      <c r="R5770" s="1" t="s">
        <v>11101</v>
      </c>
      <c r="S5770" s="1" t="s">
        <v>11102</v>
      </c>
      <c r="T5770" s="1" t="s">
        <v>11103</v>
      </c>
      <c r="U5770" s="2"/>
      <c r="V5770" s="2"/>
      <c r="W5770" s="2"/>
      <c r="X5770" s="3">
        <v>0</v>
      </c>
      <c r="Y5770" s="33" t="e">
        <f>#REF!-U5770-V5770-W5770</f>
        <v>#REF!</v>
      </c>
    </row>
    <row r="5771" spans="1:25" ht="25.5" customHeight="1" x14ac:dyDescent="0.2">
      <c r="A5771" s="1" t="s">
        <v>1193</v>
      </c>
      <c r="B5771" s="1" t="s">
        <v>1194</v>
      </c>
      <c r="C5771" s="44" t="s">
        <v>11097</v>
      </c>
      <c r="D5771" s="23" t="s">
        <v>11098</v>
      </c>
      <c r="E5771" s="1" t="s">
        <v>11098</v>
      </c>
      <c r="F5771" s="23" t="s">
        <v>1217</v>
      </c>
      <c r="H5771" s="23" t="s">
        <v>11104</v>
      </c>
      <c r="I5771" s="5" t="s">
        <v>11105</v>
      </c>
      <c r="J5771" s="29">
        <v>42985</v>
      </c>
      <c r="K5771" s="18">
        <v>8012.43</v>
      </c>
      <c r="L5771" s="18">
        <v>8012.43</v>
      </c>
      <c r="M5771" s="18">
        <v>0</v>
      </c>
      <c r="N5771" s="18">
        <v>0</v>
      </c>
      <c r="P5771" s="1" t="s">
        <v>11099</v>
      </c>
      <c r="Q5771" s="1" t="s">
        <v>11106</v>
      </c>
      <c r="R5771" s="1" t="s">
        <v>11107</v>
      </c>
      <c r="S5771" s="1" t="s">
        <v>11108</v>
      </c>
      <c r="T5771" s="1" t="s">
        <v>11109</v>
      </c>
      <c r="U5771" s="2"/>
      <c r="V5771" s="2"/>
      <c r="W5771" s="2"/>
      <c r="X5771" s="3">
        <v>0</v>
      </c>
      <c r="Y5771" s="33" t="e">
        <f>#REF!-U5771-V5771-W5771</f>
        <v>#REF!</v>
      </c>
    </row>
    <row r="5772" spans="1:25" ht="25.5" customHeight="1" x14ac:dyDescent="0.2">
      <c r="A5772" s="1" t="s">
        <v>1193</v>
      </c>
      <c r="B5772" s="1" t="s">
        <v>1194</v>
      </c>
      <c r="C5772" s="44" t="s">
        <v>11097</v>
      </c>
      <c r="D5772" s="23" t="s">
        <v>11098</v>
      </c>
      <c r="E5772" s="1" t="s">
        <v>11098</v>
      </c>
      <c r="F5772" s="23" t="s">
        <v>1217</v>
      </c>
      <c r="H5772" s="23" t="s">
        <v>11104</v>
      </c>
      <c r="I5772" s="5" t="s">
        <v>11105</v>
      </c>
      <c r="J5772" s="29">
        <v>43034</v>
      </c>
      <c r="K5772" s="18">
        <v>5644.2</v>
      </c>
      <c r="L5772" s="18">
        <v>5644.2</v>
      </c>
      <c r="M5772" s="18">
        <v>0</v>
      </c>
      <c r="N5772" s="18">
        <v>0</v>
      </c>
      <c r="P5772" s="1" t="s">
        <v>11099</v>
      </c>
      <c r="Q5772" s="1" t="s">
        <v>11110</v>
      </c>
      <c r="R5772" s="1" t="s">
        <v>11111</v>
      </c>
      <c r="S5772" s="1" t="s">
        <v>11112</v>
      </c>
      <c r="T5772" s="1" t="s">
        <v>11113</v>
      </c>
      <c r="U5772" s="2"/>
      <c r="V5772" s="2"/>
      <c r="W5772" s="2"/>
      <c r="X5772" s="3">
        <v>0</v>
      </c>
      <c r="Y5772" s="33" t="e">
        <f>#REF!-U5772-V5772-W5772</f>
        <v>#REF!</v>
      </c>
    </row>
    <row r="5773" spans="1:25" x14ac:dyDescent="0.2">
      <c r="H5773" s="27" t="s">
        <v>11114</v>
      </c>
      <c r="J5773" s="29"/>
      <c r="K5773" s="18">
        <f>SUBTOTAL(9,K5770:K5772)</f>
        <v>19197.170000000002</v>
      </c>
      <c r="L5773" s="18">
        <f>SUBTOTAL(9,L5770:L5772)</f>
        <v>19197.170000000002</v>
      </c>
      <c r="M5773" s="18">
        <f>SUBTOTAL(9,M5770:M5772)</f>
        <v>0</v>
      </c>
      <c r="N5773" s="18">
        <f>SUBTOTAL(9,N5770:N5772)</f>
        <v>0</v>
      </c>
      <c r="U5773" s="2"/>
      <c r="V5773" s="2"/>
      <c r="W5773" s="2"/>
      <c r="X5773" s="3">
        <f>SUBTOTAL(9,X5770:X5772)</f>
        <v>0</v>
      </c>
      <c r="Y5773" s="33" t="e">
        <f>#REF!-U5773-V5773-W5773</f>
        <v>#REF!</v>
      </c>
    </row>
    <row r="5774" spans="1:25" ht="25.5" customHeight="1" x14ac:dyDescent="0.2">
      <c r="A5774" s="1" t="s">
        <v>1193</v>
      </c>
      <c r="B5774" s="1" t="s">
        <v>1194</v>
      </c>
      <c r="C5774" s="44" t="s">
        <v>11097</v>
      </c>
      <c r="D5774" s="23" t="s">
        <v>11098</v>
      </c>
      <c r="E5774" s="1" t="s">
        <v>11098</v>
      </c>
      <c r="F5774" s="23" t="s">
        <v>1196</v>
      </c>
      <c r="H5774" s="23" t="s">
        <v>11120</v>
      </c>
      <c r="I5774" s="5" t="s">
        <v>11121</v>
      </c>
      <c r="J5774" s="29">
        <v>43129</v>
      </c>
      <c r="K5774" s="18">
        <v>30315</v>
      </c>
      <c r="L5774" s="18">
        <v>30315</v>
      </c>
      <c r="M5774" s="18">
        <v>0</v>
      </c>
      <c r="N5774" s="18">
        <v>0</v>
      </c>
      <c r="P5774" s="1" t="s">
        <v>11115</v>
      </c>
      <c r="Q5774" s="1" t="s">
        <v>11116</v>
      </c>
      <c r="R5774" s="1" t="s">
        <v>11117</v>
      </c>
      <c r="S5774" s="1" t="s">
        <v>11118</v>
      </c>
      <c r="T5774" s="1" t="s">
        <v>11119</v>
      </c>
      <c r="U5774" s="2"/>
      <c r="V5774" s="2"/>
      <c r="W5774" s="2"/>
      <c r="X5774" s="3">
        <v>0</v>
      </c>
      <c r="Y5774" s="33" t="e">
        <f>#REF!-U5774-V5774-W5774</f>
        <v>#REF!</v>
      </c>
    </row>
    <row r="5775" spans="1:25" x14ac:dyDescent="0.2">
      <c r="H5775" s="27" t="s">
        <v>11122</v>
      </c>
      <c r="J5775" s="29"/>
      <c r="K5775" s="18">
        <f>SUBTOTAL(9,K5774:K5774)</f>
        <v>30315</v>
      </c>
      <c r="L5775" s="18">
        <f>SUBTOTAL(9,L5774:L5774)</f>
        <v>30315</v>
      </c>
      <c r="M5775" s="18">
        <f>SUBTOTAL(9,M5774:M5774)</f>
        <v>0</v>
      </c>
      <c r="N5775" s="18">
        <f>SUBTOTAL(9,N5774:N5774)</f>
        <v>0</v>
      </c>
      <c r="U5775" s="2"/>
      <c r="V5775" s="2"/>
      <c r="W5775" s="2"/>
      <c r="X5775" s="3">
        <f>SUBTOTAL(9,X5774:X5774)</f>
        <v>0</v>
      </c>
      <c r="Y5775" s="33" t="e">
        <f>#REF!-U5775-V5775-W5775</f>
        <v>#REF!</v>
      </c>
    </row>
    <row r="5776" spans="1:25" ht="22.5" x14ac:dyDescent="0.2">
      <c r="C5776" s="45" t="s">
        <v>11123</v>
      </c>
      <c r="J5776" s="29"/>
      <c r="K5776" s="18">
        <f>SUBTOTAL(9,K5770:K5774)</f>
        <v>49512.17</v>
      </c>
      <c r="L5776" s="18">
        <f>SUBTOTAL(9,L5770:L5774)</f>
        <v>49512.17</v>
      </c>
      <c r="M5776" s="18">
        <f>SUBTOTAL(9,M5770:M5774)</f>
        <v>0</v>
      </c>
      <c r="N5776" s="18">
        <f>SUBTOTAL(9,N5770:N5774)</f>
        <v>0</v>
      </c>
      <c r="U5776" s="2"/>
      <c r="V5776" s="2"/>
      <c r="W5776" s="2"/>
      <c r="X5776" s="3">
        <f>SUBTOTAL(9,X5770:X5774)</f>
        <v>0</v>
      </c>
      <c r="Y5776" s="33" t="e">
        <f>#REF!-U5776-V5776-W5776</f>
        <v>#REF!</v>
      </c>
    </row>
    <row r="5777" spans="1:25" x14ac:dyDescent="0.2">
      <c r="A5777" s="1" t="s">
        <v>195</v>
      </c>
      <c r="B5777" s="1" t="s">
        <v>196</v>
      </c>
      <c r="C5777" s="44" t="s">
        <v>11124</v>
      </c>
      <c r="D5777" s="23" t="s">
        <v>11125</v>
      </c>
      <c r="E5777" s="1" t="s">
        <v>11125</v>
      </c>
      <c r="G5777" s="23" t="s">
        <v>199</v>
      </c>
      <c r="H5777" s="23" t="s">
        <v>201</v>
      </c>
      <c r="I5777" s="4" t="s">
        <v>202</v>
      </c>
      <c r="J5777" s="29">
        <v>43011</v>
      </c>
      <c r="K5777" s="18">
        <v>1954.78</v>
      </c>
      <c r="L5777" s="18">
        <v>0</v>
      </c>
      <c r="M5777" s="18">
        <v>1954.78</v>
      </c>
      <c r="N5777" s="18">
        <v>0</v>
      </c>
      <c r="R5777" s="1" t="s">
        <v>27</v>
      </c>
      <c r="S5777" s="1" t="s">
        <v>11126</v>
      </c>
      <c r="T5777" s="1" t="s">
        <v>46</v>
      </c>
      <c r="U5777" s="2"/>
      <c r="V5777" s="2"/>
      <c r="W5777" s="2"/>
      <c r="X5777" s="3">
        <v>0</v>
      </c>
      <c r="Y5777" s="33" t="e">
        <f>#REF!-U5777-V5777-W5777</f>
        <v>#REF!</v>
      </c>
    </row>
    <row r="5778" spans="1:25" x14ac:dyDescent="0.2">
      <c r="A5778" s="1" t="s">
        <v>195</v>
      </c>
      <c r="B5778" s="1" t="s">
        <v>196</v>
      </c>
      <c r="C5778" s="44" t="s">
        <v>11124</v>
      </c>
      <c r="D5778" s="23" t="s">
        <v>11125</v>
      </c>
      <c r="E5778" s="1" t="s">
        <v>11125</v>
      </c>
      <c r="G5778" s="23" t="s">
        <v>199</v>
      </c>
      <c r="H5778" s="23" t="s">
        <v>201</v>
      </c>
      <c r="I5778" s="4" t="s">
        <v>202</v>
      </c>
      <c r="J5778" s="29">
        <v>43111</v>
      </c>
      <c r="K5778" s="18">
        <v>977.39</v>
      </c>
      <c r="L5778" s="18">
        <v>0</v>
      </c>
      <c r="M5778" s="18">
        <v>977.39</v>
      </c>
      <c r="N5778" s="18">
        <v>0</v>
      </c>
      <c r="R5778" s="1" t="s">
        <v>27</v>
      </c>
      <c r="S5778" s="1" t="s">
        <v>11127</v>
      </c>
      <c r="T5778" s="1" t="s">
        <v>46</v>
      </c>
      <c r="U5778" s="2"/>
      <c r="V5778" s="2"/>
      <c r="W5778" s="2"/>
      <c r="X5778" s="3">
        <v>0</v>
      </c>
      <c r="Y5778" s="33" t="e">
        <f>#REF!-U5778-V5778-W5778</f>
        <v>#REF!</v>
      </c>
    </row>
    <row r="5779" spans="1:25" x14ac:dyDescent="0.2">
      <c r="A5779" s="1" t="s">
        <v>195</v>
      </c>
      <c r="B5779" s="1" t="s">
        <v>196</v>
      </c>
      <c r="C5779" s="44" t="s">
        <v>11124</v>
      </c>
      <c r="D5779" s="23" t="s">
        <v>11125</v>
      </c>
      <c r="E5779" s="1" t="s">
        <v>11125</v>
      </c>
      <c r="G5779" s="23" t="s">
        <v>199</v>
      </c>
      <c r="H5779" s="23" t="s">
        <v>201</v>
      </c>
      <c r="I5779" s="4" t="s">
        <v>202</v>
      </c>
      <c r="J5779" s="29">
        <v>43203</v>
      </c>
      <c r="K5779" s="18">
        <v>977.39</v>
      </c>
      <c r="L5779" s="18">
        <v>0</v>
      </c>
      <c r="M5779" s="18">
        <v>977.39</v>
      </c>
      <c r="N5779" s="18">
        <v>0</v>
      </c>
      <c r="R5779" s="1" t="s">
        <v>27</v>
      </c>
      <c r="S5779" s="1" t="s">
        <v>11128</v>
      </c>
      <c r="T5779" s="1" t="s">
        <v>46</v>
      </c>
      <c r="U5779" s="2"/>
      <c r="V5779" s="2"/>
      <c r="W5779" s="2"/>
      <c r="X5779" s="3">
        <v>0</v>
      </c>
      <c r="Y5779" s="33" t="e">
        <f>#REF!-U5779-V5779-W5779</f>
        <v>#REF!</v>
      </c>
    </row>
    <row r="5780" spans="1:25" x14ac:dyDescent="0.2">
      <c r="H5780" s="27" t="s">
        <v>205</v>
      </c>
      <c r="I5780" s="4"/>
      <c r="J5780" s="29"/>
      <c r="K5780" s="18">
        <f>SUBTOTAL(9,K5777:K5779)</f>
        <v>3909.56</v>
      </c>
      <c r="L5780" s="18">
        <f>SUBTOTAL(9,L5777:L5779)</f>
        <v>0</v>
      </c>
      <c r="M5780" s="18">
        <f>SUBTOTAL(9,M5777:M5779)</f>
        <v>3909.56</v>
      </c>
      <c r="N5780" s="18">
        <f>SUBTOTAL(9,N5777:N5779)</f>
        <v>0</v>
      </c>
      <c r="U5780" s="2"/>
      <c r="V5780" s="2"/>
      <c r="W5780" s="2"/>
      <c r="X5780" s="3">
        <f>SUBTOTAL(9,X5777:X5779)</f>
        <v>0</v>
      </c>
      <c r="Y5780" s="33" t="e">
        <f>#REF!-U5780-V5780-W5780</f>
        <v>#REF!</v>
      </c>
    </row>
    <row r="5781" spans="1:25" x14ac:dyDescent="0.2">
      <c r="A5781" s="1" t="s">
        <v>195</v>
      </c>
      <c r="B5781" s="1" t="s">
        <v>196</v>
      </c>
      <c r="C5781" s="44" t="s">
        <v>11124</v>
      </c>
      <c r="D5781" s="23" t="s">
        <v>11125</v>
      </c>
      <c r="E5781" s="1" t="s">
        <v>11125</v>
      </c>
      <c r="G5781" s="23" t="s">
        <v>199</v>
      </c>
      <c r="H5781" s="23" t="s">
        <v>206</v>
      </c>
      <c r="I5781" s="4" t="s">
        <v>207</v>
      </c>
      <c r="J5781" s="29">
        <v>43011</v>
      </c>
      <c r="K5781" s="18">
        <v>21627.96</v>
      </c>
      <c r="L5781" s="18">
        <v>0</v>
      </c>
      <c r="M5781" s="18">
        <v>21627.96</v>
      </c>
      <c r="N5781" s="18">
        <v>0</v>
      </c>
      <c r="R5781" s="1" t="s">
        <v>27</v>
      </c>
      <c r="S5781" s="1" t="s">
        <v>11126</v>
      </c>
      <c r="T5781" s="1" t="s">
        <v>46</v>
      </c>
      <c r="U5781" s="2"/>
      <c r="V5781" s="2"/>
      <c r="W5781" s="2"/>
      <c r="X5781" s="3">
        <v>0</v>
      </c>
      <c r="Y5781" s="33" t="e">
        <f>#REF!-U5781-V5781-W5781</f>
        <v>#REF!</v>
      </c>
    </row>
    <row r="5782" spans="1:25" x14ac:dyDescent="0.2">
      <c r="A5782" s="1" t="s">
        <v>195</v>
      </c>
      <c r="B5782" s="1" t="s">
        <v>196</v>
      </c>
      <c r="C5782" s="44" t="s">
        <v>11124</v>
      </c>
      <c r="D5782" s="23" t="s">
        <v>11125</v>
      </c>
      <c r="E5782" s="1" t="s">
        <v>11125</v>
      </c>
      <c r="G5782" s="23" t="s">
        <v>199</v>
      </c>
      <c r="H5782" s="23" t="s">
        <v>206</v>
      </c>
      <c r="I5782" s="4" t="s">
        <v>207</v>
      </c>
      <c r="J5782" s="29">
        <v>43111</v>
      </c>
      <c r="K5782" s="18">
        <v>10813.98</v>
      </c>
      <c r="L5782" s="18">
        <v>0</v>
      </c>
      <c r="M5782" s="18">
        <v>10813.98</v>
      </c>
      <c r="N5782" s="18">
        <v>0</v>
      </c>
      <c r="R5782" s="1" t="s">
        <v>27</v>
      </c>
      <c r="S5782" s="1" t="s">
        <v>11127</v>
      </c>
      <c r="T5782" s="1" t="s">
        <v>46</v>
      </c>
      <c r="U5782" s="2"/>
      <c r="V5782" s="2"/>
      <c r="W5782" s="2"/>
      <c r="X5782" s="3">
        <v>0</v>
      </c>
      <c r="Y5782" s="33" t="e">
        <f>#REF!-U5782-V5782-W5782</f>
        <v>#REF!</v>
      </c>
    </row>
    <row r="5783" spans="1:25" x14ac:dyDescent="0.2">
      <c r="A5783" s="1" t="s">
        <v>195</v>
      </c>
      <c r="B5783" s="1" t="s">
        <v>196</v>
      </c>
      <c r="C5783" s="44" t="s">
        <v>11124</v>
      </c>
      <c r="D5783" s="23" t="s">
        <v>11125</v>
      </c>
      <c r="E5783" s="1" t="s">
        <v>11125</v>
      </c>
      <c r="G5783" s="23" t="s">
        <v>199</v>
      </c>
      <c r="H5783" s="23" t="s">
        <v>206</v>
      </c>
      <c r="I5783" s="4" t="s">
        <v>207</v>
      </c>
      <c r="J5783" s="29">
        <v>43203</v>
      </c>
      <c r="K5783" s="18">
        <v>10813.98</v>
      </c>
      <c r="L5783" s="18">
        <v>0</v>
      </c>
      <c r="M5783" s="18">
        <v>10813.98</v>
      </c>
      <c r="N5783" s="18">
        <v>0</v>
      </c>
      <c r="R5783" s="1" t="s">
        <v>27</v>
      </c>
      <c r="S5783" s="1" t="s">
        <v>11128</v>
      </c>
      <c r="T5783" s="1" t="s">
        <v>46</v>
      </c>
      <c r="U5783" s="2"/>
      <c r="V5783" s="2"/>
      <c r="W5783" s="2"/>
      <c r="X5783" s="3">
        <v>0</v>
      </c>
      <c r="Y5783" s="33" t="e">
        <f>#REF!-U5783-V5783-W5783</f>
        <v>#REF!</v>
      </c>
    </row>
    <row r="5784" spans="1:25" x14ac:dyDescent="0.2">
      <c r="H5784" s="27" t="s">
        <v>208</v>
      </c>
      <c r="I5784" s="4"/>
      <c r="J5784" s="29"/>
      <c r="K5784" s="18">
        <f>SUBTOTAL(9,K5781:K5783)</f>
        <v>43255.92</v>
      </c>
      <c r="L5784" s="18">
        <f>SUBTOTAL(9,L5781:L5783)</f>
        <v>0</v>
      </c>
      <c r="M5784" s="18">
        <f>SUBTOTAL(9,M5781:M5783)</f>
        <v>43255.92</v>
      </c>
      <c r="N5784" s="18">
        <f>SUBTOTAL(9,N5781:N5783)</f>
        <v>0</v>
      </c>
      <c r="U5784" s="2"/>
      <c r="V5784" s="2"/>
      <c r="W5784" s="2"/>
      <c r="X5784" s="3">
        <f>SUBTOTAL(9,X5781:X5783)</f>
        <v>0</v>
      </c>
      <c r="Y5784" s="33" t="e">
        <f>#REF!-U5784-V5784-W5784</f>
        <v>#REF!</v>
      </c>
    </row>
    <row r="5785" spans="1:25" x14ac:dyDescent="0.2">
      <c r="A5785" s="1" t="s">
        <v>195</v>
      </c>
      <c r="B5785" s="1" t="s">
        <v>196</v>
      </c>
      <c r="C5785" s="44" t="s">
        <v>11124</v>
      </c>
      <c r="D5785" s="23" t="s">
        <v>11125</v>
      </c>
      <c r="E5785" s="1" t="s">
        <v>11125</v>
      </c>
      <c r="G5785" s="23" t="s">
        <v>199</v>
      </c>
      <c r="H5785" s="23" t="s">
        <v>209</v>
      </c>
      <c r="I5785" s="4" t="s">
        <v>210</v>
      </c>
      <c r="J5785" s="29">
        <v>43011</v>
      </c>
      <c r="K5785" s="18">
        <v>4910.18</v>
      </c>
      <c r="L5785" s="18">
        <v>0</v>
      </c>
      <c r="M5785" s="18">
        <v>4910.18</v>
      </c>
      <c r="N5785" s="18">
        <v>0</v>
      </c>
      <c r="R5785" s="1" t="s">
        <v>27</v>
      </c>
      <c r="S5785" s="1" t="s">
        <v>11126</v>
      </c>
      <c r="T5785" s="1" t="s">
        <v>46</v>
      </c>
      <c r="U5785" s="2"/>
      <c r="V5785" s="2"/>
      <c r="W5785" s="2"/>
      <c r="X5785" s="3">
        <v>0</v>
      </c>
      <c r="Y5785" s="33" t="e">
        <f>#REF!-U5785-V5785-W5785</f>
        <v>#REF!</v>
      </c>
    </row>
    <row r="5786" spans="1:25" x14ac:dyDescent="0.2">
      <c r="A5786" s="1" t="s">
        <v>195</v>
      </c>
      <c r="B5786" s="1" t="s">
        <v>196</v>
      </c>
      <c r="C5786" s="44" t="s">
        <v>11124</v>
      </c>
      <c r="D5786" s="23" t="s">
        <v>11125</v>
      </c>
      <c r="E5786" s="1" t="s">
        <v>11125</v>
      </c>
      <c r="G5786" s="23" t="s">
        <v>199</v>
      </c>
      <c r="H5786" s="23" t="s">
        <v>209</v>
      </c>
      <c r="I5786" s="4" t="s">
        <v>210</v>
      </c>
      <c r="J5786" s="29">
        <v>43111</v>
      </c>
      <c r="K5786" s="18">
        <v>2455.09</v>
      </c>
      <c r="L5786" s="18">
        <v>0</v>
      </c>
      <c r="M5786" s="18">
        <v>2455.09</v>
      </c>
      <c r="N5786" s="18">
        <v>0</v>
      </c>
      <c r="R5786" s="1" t="s">
        <v>27</v>
      </c>
      <c r="S5786" s="1" t="s">
        <v>11127</v>
      </c>
      <c r="T5786" s="1" t="s">
        <v>46</v>
      </c>
      <c r="U5786" s="2"/>
      <c r="V5786" s="2"/>
      <c r="W5786" s="2"/>
      <c r="X5786" s="3">
        <v>0</v>
      </c>
      <c r="Y5786" s="33" t="e">
        <f>#REF!-U5786-V5786-W5786</f>
        <v>#REF!</v>
      </c>
    </row>
    <row r="5787" spans="1:25" x14ac:dyDescent="0.2">
      <c r="A5787" s="1" t="s">
        <v>195</v>
      </c>
      <c r="B5787" s="1" t="s">
        <v>196</v>
      </c>
      <c r="C5787" s="44" t="s">
        <v>11124</v>
      </c>
      <c r="D5787" s="23" t="s">
        <v>11125</v>
      </c>
      <c r="E5787" s="1" t="s">
        <v>11125</v>
      </c>
      <c r="G5787" s="23" t="s">
        <v>199</v>
      </c>
      <c r="H5787" s="23" t="s">
        <v>209</v>
      </c>
      <c r="I5787" s="4" t="s">
        <v>210</v>
      </c>
      <c r="J5787" s="29">
        <v>43203</v>
      </c>
      <c r="K5787" s="18">
        <v>2455.09</v>
      </c>
      <c r="L5787" s="18">
        <v>0</v>
      </c>
      <c r="M5787" s="18">
        <v>2455.09</v>
      </c>
      <c r="N5787" s="18">
        <v>0</v>
      </c>
      <c r="R5787" s="1" t="s">
        <v>27</v>
      </c>
      <c r="S5787" s="1" t="s">
        <v>11128</v>
      </c>
      <c r="T5787" s="1" t="s">
        <v>46</v>
      </c>
      <c r="U5787" s="2"/>
      <c r="V5787" s="2"/>
      <c r="W5787" s="2"/>
      <c r="X5787" s="3">
        <v>0</v>
      </c>
      <c r="Y5787" s="33" t="e">
        <f>#REF!-U5787-V5787-W5787</f>
        <v>#REF!</v>
      </c>
    </row>
    <row r="5788" spans="1:25" x14ac:dyDescent="0.2">
      <c r="H5788" s="27" t="s">
        <v>211</v>
      </c>
      <c r="J5788" s="29"/>
      <c r="K5788" s="18">
        <f>SUBTOTAL(9,K5785:K5787)</f>
        <v>9820.36</v>
      </c>
      <c r="L5788" s="18">
        <f>SUBTOTAL(9,L5785:L5787)</f>
        <v>0</v>
      </c>
      <c r="M5788" s="18">
        <f>SUBTOTAL(9,M5785:M5787)</f>
        <v>9820.36</v>
      </c>
      <c r="N5788" s="18">
        <f>SUBTOTAL(9,N5785:N5787)</f>
        <v>0</v>
      </c>
      <c r="U5788" s="2"/>
      <c r="V5788" s="2"/>
      <c r="W5788" s="2"/>
      <c r="X5788" s="3">
        <f>SUBTOTAL(9,X5785:X5787)</f>
        <v>0</v>
      </c>
      <c r="Y5788" s="33" t="e">
        <f>#REF!-U5788-V5788-W5788</f>
        <v>#REF!</v>
      </c>
    </row>
    <row r="5789" spans="1:25" x14ac:dyDescent="0.2">
      <c r="C5789" s="45" t="s">
        <v>11129</v>
      </c>
      <c r="J5789" s="29"/>
      <c r="K5789" s="18">
        <f>SUBTOTAL(9,K5777:K5787)</f>
        <v>56985.84</v>
      </c>
      <c r="L5789" s="18">
        <f>SUBTOTAL(9,L5777:L5787)</f>
        <v>0</v>
      </c>
      <c r="M5789" s="18">
        <f>SUBTOTAL(9,M5777:M5787)</f>
        <v>56985.84</v>
      </c>
      <c r="N5789" s="18">
        <f>SUBTOTAL(9,N5777:N5787)</f>
        <v>0</v>
      </c>
      <c r="U5789" s="2"/>
      <c r="V5789" s="2"/>
      <c r="W5789" s="2"/>
      <c r="X5789" s="3">
        <f>SUBTOTAL(9,X5777:X5787)</f>
        <v>0</v>
      </c>
      <c r="Y5789" s="33" t="e">
        <f>#REF!-U5789-V5789-W5789</f>
        <v>#REF!</v>
      </c>
    </row>
    <row r="5790" spans="1:25" ht="22.5" x14ac:dyDescent="0.2">
      <c r="A5790" s="1" t="s">
        <v>1478</v>
      </c>
      <c r="B5790" s="1" t="s">
        <v>1479</v>
      </c>
      <c r="C5790" s="44" t="s">
        <v>11130</v>
      </c>
      <c r="D5790" s="23" t="s">
        <v>11131</v>
      </c>
      <c r="E5790" s="1" t="s">
        <v>11131</v>
      </c>
      <c r="G5790" s="23" t="s">
        <v>1550</v>
      </c>
      <c r="H5790" s="23" t="s">
        <v>1554</v>
      </c>
      <c r="I5790" s="5" t="s">
        <v>1555</v>
      </c>
      <c r="J5790" s="29">
        <v>42964</v>
      </c>
      <c r="K5790" s="18">
        <v>35714.25</v>
      </c>
      <c r="L5790" s="18">
        <v>0</v>
      </c>
      <c r="M5790" s="18">
        <v>35714.25</v>
      </c>
      <c r="N5790" s="18">
        <v>0</v>
      </c>
      <c r="O5790" s="1" t="s">
        <v>11132</v>
      </c>
      <c r="R5790" s="1" t="s">
        <v>27</v>
      </c>
      <c r="S5790" s="1" t="s">
        <v>11133</v>
      </c>
      <c r="T5790" s="1" t="s">
        <v>11134</v>
      </c>
      <c r="U5790" s="2"/>
      <c r="V5790" s="2"/>
      <c r="W5790" s="2"/>
      <c r="X5790" s="3">
        <v>0</v>
      </c>
      <c r="Y5790" s="33" t="e">
        <f>#REF!-U5790-V5790-W5790</f>
        <v>#REF!</v>
      </c>
    </row>
    <row r="5791" spans="1:25" ht="22.5" x14ac:dyDescent="0.2">
      <c r="A5791" s="1" t="s">
        <v>1478</v>
      </c>
      <c r="B5791" s="1" t="s">
        <v>1479</v>
      </c>
      <c r="C5791" s="44" t="s">
        <v>11130</v>
      </c>
      <c r="D5791" s="23" t="s">
        <v>11131</v>
      </c>
      <c r="E5791" s="1" t="s">
        <v>11131</v>
      </c>
      <c r="G5791" s="23" t="s">
        <v>1550</v>
      </c>
      <c r="H5791" s="23" t="s">
        <v>1554</v>
      </c>
      <c r="I5791" s="5" t="s">
        <v>1555</v>
      </c>
      <c r="J5791" s="29">
        <v>43017</v>
      </c>
      <c r="K5791" s="18">
        <v>35714.25</v>
      </c>
      <c r="L5791" s="18">
        <v>0</v>
      </c>
      <c r="M5791" s="18">
        <v>35714.25</v>
      </c>
      <c r="N5791" s="18">
        <v>0</v>
      </c>
      <c r="O5791" s="1" t="s">
        <v>11132</v>
      </c>
      <c r="R5791" s="1" t="s">
        <v>27</v>
      </c>
      <c r="S5791" s="1" t="s">
        <v>11135</v>
      </c>
      <c r="T5791" s="1" t="s">
        <v>11136</v>
      </c>
      <c r="U5791" s="2"/>
      <c r="V5791" s="2"/>
      <c r="W5791" s="2"/>
      <c r="X5791" s="3">
        <v>0</v>
      </c>
      <c r="Y5791" s="33" t="e">
        <f>#REF!-U5791-V5791-W5791</f>
        <v>#REF!</v>
      </c>
    </row>
    <row r="5792" spans="1:25" ht="22.5" x14ac:dyDescent="0.2">
      <c r="A5792" s="1" t="s">
        <v>1478</v>
      </c>
      <c r="B5792" s="1" t="s">
        <v>1479</v>
      </c>
      <c r="C5792" s="44" t="s">
        <v>11130</v>
      </c>
      <c r="D5792" s="23" t="s">
        <v>11131</v>
      </c>
      <c r="E5792" s="1" t="s">
        <v>11131</v>
      </c>
      <c r="G5792" s="23" t="s">
        <v>1550</v>
      </c>
      <c r="H5792" s="23" t="s">
        <v>1554</v>
      </c>
      <c r="I5792" s="5" t="s">
        <v>1555</v>
      </c>
      <c r="J5792" s="29">
        <v>43116</v>
      </c>
      <c r="K5792" s="18">
        <v>35714.25</v>
      </c>
      <c r="L5792" s="18">
        <v>0</v>
      </c>
      <c r="M5792" s="18">
        <v>35714.25</v>
      </c>
      <c r="N5792" s="18">
        <v>0</v>
      </c>
      <c r="O5792" s="1" t="s">
        <v>11132</v>
      </c>
      <c r="R5792" s="1" t="s">
        <v>27</v>
      </c>
      <c r="S5792" s="1" t="s">
        <v>11137</v>
      </c>
      <c r="T5792" s="1" t="s">
        <v>11138</v>
      </c>
      <c r="U5792" s="2"/>
      <c r="V5792" s="2"/>
      <c r="W5792" s="2"/>
      <c r="X5792" s="3">
        <v>0</v>
      </c>
      <c r="Y5792" s="33" t="e">
        <f>#REF!-U5792-V5792-W5792</f>
        <v>#REF!</v>
      </c>
    </row>
    <row r="5793" spans="1:25" ht="22.5" x14ac:dyDescent="0.2">
      <c r="A5793" s="1" t="s">
        <v>1478</v>
      </c>
      <c r="B5793" s="1" t="s">
        <v>1479</v>
      </c>
      <c r="C5793" s="44" t="s">
        <v>11130</v>
      </c>
      <c r="D5793" s="23" t="s">
        <v>11131</v>
      </c>
      <c r="E5793" s="1" t="s">
        <v>11131</v>
      </c>
      <c r="G5793" s="23" t="s">
        <v>1550</v>
      </c>
      <c r="H5793" s="23" t="s">
        <v>1554</v>
      </c>
      <c r="I5793" s="5" t="s">
        <v>1555</v>
      </c>
      <c r="J5793" s="29">
        <v>43196</v>
      </c>
      <c r="K5793" s="18">
        <v>35714.25</v>
      </c>
      <c r="L5793" s="18">
        <v>0</v>
      </c>
      <c r="M5793" s="18">
        <v>35714.25</v>
      </c>
      <c r="N5793" s="18">
        <v>0</v>
      </c>
      <c r="O5793" s="1" t="s">
        <v>11132</v>
      </c>
      <c r="R5793" s="1" t="s">
        <v>27</v>
      </c>
      <c r="S5793" s="1" t="s">
        <v>11139</v>
      </c>
      <c r="T5793" s="1" t="s">
        <v>11140</v>
      </c>
      <c r="U5793" s="2"/>
      <c r="V5793" s="2"/>
      <c r="W5793" s="2"/>
      <c r="X5793" s="3">
        <v>0</v>
      </c>
      <c r="Y5793" s="33" t="e">
        <f>#REF!-U5793-V5793-W5793</f>
        <v>#REF!</v>
      </c>
    </row>
    <row r="5794" spans="1:25" x14ac:dyDescent="0.2">
      <c r="H5794" s="27" t="s">
        <v>1562</v>
      </c>
      <c r="J5794" s="29"/>
      <c r="K5794" s="18">
        <f>SUBTOTAL(9,K5790:K5793)</f>
        <v>142857</v>
      </c>
      <c r="L5794" s="18">
        <f>SUBTOTAL(9,L5790:L5793)</f>
        <v>0</v>
      </c>
      <c r="M5794" s="18">
        <f>SUBTOTAL(9,M5790:M5793)</f>
        <v>142857</v>
      </c>
      <c r="N5794" s="18">
        <f>SUBTOTAL(9,N5790:N5793)</f>
        <v>0</v>
      </c>
      <c r="U5794" s="2"/>
      <c r="V5794" s="2"/>
      <c r="W5794" s="2"/>
      <c r="X5794" s="3">
        <f>SUBTOTAL(9,X5790:X5793)</f>
        <v>0</v>
      </c>
      <c r="Y5794" s="33" t="e">
        <f>#REF!-U5794-V5794-W5794</f>
        <v>#REF!</v>
      </c>
    </row>
    <row r="5795" spans="1:25" x14ac:dyDescent="0.2">
      <c r="C5795" s="45" t="s">
        <v>11141</v>
      </c>
      <c r="J5795" s="29"/>
      <c r="K5795" s="18">
        <f>SUBTOTAL(9,K5790:K5793)</f>
        <v>142857</v>
      </c>
      <c r="L5795" s="18">
        <f>SUBTOTAL(9,L5790:L5793)</f>
        <v>0</v>
      </c>
      <c r="M5795" s="18">
        <f>SUBTOTAL(9,M5790:M5793)</f>
        <v>142857</v>
      </c>
      <c r="N5795" s="18">
        <f>SUBTOTAL(9,N5790:N5793)</f>
        <v>0</v>
      </c>
      <c r="U5795" s="2"/>
      <c r="V5795" s="2"/>
      <c r="W5795" s="2"/>
      <c r="X5795" s="3">
        <f>SUBTOTAL(9,X5790:X5793)</f>
        <v>0</v>
      </c>
      <c r="Y5795" s="33" t="e">
        <f>#REF!-U5795-V5795-W5795</f>
        <v>#REF!</v>
      </c>
    </row>
    <row r="5796" spans="1:25" ht="22.5" x14ac:dyDescent="0.2">
      <c r="A5796" s="1" t="s">
        <v>84</v>
      </c>
      <c r="B5796" s="1" t="s">
        <v>85</v>
      </c>
      <c r="C5796" s="44" t="s">
        <v>11142</v>
      </c>
      <c r="D5796" s="23" t="s">
        <v>11143</v>
      </c>
      <c r="E5796" s="1" t="s">
        <v>11143</v>
      </c>
      <c r="G5796" s="23" t="s">
        <v>88</v>
      </c>
      <c r="H5796" s="23" t="s">
        <v>11148</v>
      </c>
      <c r="I5796" s="5" t="s">
        <v>11149</v>
      </c>
      <c r="J5796" s="29">
        <v>42928</v>
      </c>
      <c r="K5796" s="18">
        <v>671.2</v>
      </c>
      <c r="L5796" s="18">
        <v>0</v>
      </c>
      <c r="M5796" s="18">
        <v>671.2</v>
      </c>
      <c r="N5796" s="18">
        <v>0</v>
      </c>
      <c r="P5796" s="1" t="s">
        <v>11144</v>
      </c>
      <c r="Q5796" s="1" t="s">
        <v>11145</v>
      </c>
      <c r="R5796" s="1" t="s">
        <v>11146</v>
      </c>
      <c r="S5796" s="1" t="s">
        <v>11147</v>
      </c>
      <c r="T5796" s="1" t="s">
        <v>46</v>
      </c>
      <c r="U5796" s="2"/>
      <c r="V5796" s="2"/>
      <c r="W5796" s="2"/>
      <c r="X5796" s="3">
        <v>0</v>
      </c>
      <c r="Y5796" s="33" t="e">
        <f>#REF!-U5796-V5796-W5796</f>
        <v>#REF!</v>
      </c>
    </row>
    <row r="5797" spans="1:25" ht="22.5" x14ac:dyDescent="0.2">
      <c r="A5797" s="1" t="s">
        <v>84</v>
      </c>
      <c r="B5797" s="1" t="s">
        <v>85</v>
      </c>
      <c r="C5797" s="44" t="s">
        <v>11142</v>
      </c>
      <c r="D5797" s="23" t="s">
        <v>11143</v>
      </c>
      <c r="E5797" s="1" t="s">
        <v>11143</v>
      </c>
      <c r="G5797" s="23" t="s">
        <v>88</v>
      </c>
      <c r="H5797" s="23" t="s">
        <v>11148</v>
      </c>
      <c r="I5797" s="5" t="s">
        <v>11149</v>
      </c>
      <c r="J5797" s="29">
        <v>42947</v>
      </c>
      <c r="K5797" s="18">
        <v>730.85</v>
      </c>
      <c r="L5797" s="18">
        <v>0</v>
      </c>
      <c r="M5797" s="18">
        <v>730.85</v>
      </c>
      <c r="N5797" s="18">
        <v>0</v>
      </c>
      <c r="P5797" s="1" t="s">
        <v>11144</v>
      </c>
      <c r="Q5797" s="1" t="s">
        <v>11150</v>
      </c>
      <c r="R5797" s="1" t="s">
        <v>11151</v>
      </c>
      <c r="S5797" s="1" t="s">
        <v>11152</v>
      </c>
      <c r="T5797" s="1" t="s">
        <v>46</v>
      </c>
      <c r="U5797" s="2"/>
      <c r="V5797" s="2"/>
      <c r="W5797" s="2"/>
      <c r="X5797" s="3">
        <v>0</v>
      </c>
      <c r="Y5797" s="33" t="e">
        <f>#REF!-U5797-V5797-W5797</f>
        <v>#REF!</v>
      </c>
    </row>
    <row r="5798" spans="1:25" ht="22.5" x14ac:dyDescent="0.2">
      <c r="A5798" s="1" t="s">
        <v>84</v>
      </c>
      <c r="B5798" s="1" t="s">
        <v>85</v>
      </c>
      <c r="C5798" s="44" t="s">
        <v>11142</v>
      </c>
      <c r="D5798" s="23" t="s">
        <v>11143</v>
      </c>
      <c r="E5798" s="1" t="s">
        <v>11143</v>
      </c>
      <c r="F5798" s="23" t="s">
        <v>95</v>
      </c>
      <c r="H5798" s="23" t="s">
        <v>11148</v>
      </c>
      <c r="I5798" s="5" t="s">
        <v>11149</v>
      </c>
      <c r="J5798" s="29">
        <v>42928</v>
      </c>
      <c r="K5798" s="18">
        <v>10739.79</v>
      </c>
      <c r="L5798" s="18">
        <v>10739.79</v>
      </c>
      <c r="M5798" s="18">
        <v>0</v>
      </c>
      <c r="N5798" s="18">
        <v>0</v>
      </c>
      <c r="P5798" s="1" t="s">
        <v>11144</v>
      </c>
      <c r="Q5798" s="1" t="s">
        <v>11145</v>
      </c>
      <c r="R5798" s="1" t="s">
        <v>11146</v>
      </c>
      <c r="S5798" s="1" t="s">
        <v>11147</v>
      </c>
      <c r="T5798" s="1" t="s">
        <v>46</v>
      </c>
      <c r="U5798" s="2"/>
      <c r="V5798" s="2"/>
      <c r="W5798" s="2"/>
      <c r="X5798" s="3">
        <v>0</v>
      </c>
      <c r="Y5798" s="33" t="e">
        <f>#REF!-U5798-V5798-W5798</f>
        <v>#REF!</v>
      </c>
    </row>
    <row r="5799" spans="1:25" ht="22.5" x14ac:dyDescent="0.2">
      <c r="A5799" s="1" t="s">
        <v>84</v>
      </c>
      <c r="B5799" s="1" t="s">
        <v>85</v>
      </c>
      <c r="C5799" s="44" t="s">
        <v>11142</v>
      </c>
      <c r="D5799" s="23" t="s">
        <v>11143</v>
      </c>
      <c r="E5799" s="1" t="s">
        <v>11143</v>
      </c>
      <c r="F5799" s="23" t="s">
        <v>95</v>
      </c>
      <c r="H5799" s="23" t="s">
        <v>11148</v>
      </c>
      <c r="I5799" s="5" t="s">
        <v>11149</v>
      </c>
      <c r="J5799" s="29">
        <v>42947</v>
      </c>
      <c r="K5799" s="18">
        <v>11694.13</v>
      </c>
      <c r="L5799" s="18">
        <v>11694.13</v>
      </c>
      <c r="M5799" s="18">
        <v>0</v>
      </c>
      <c r="N5799" s="18">
        <v>0</v>
      </c>
      <c r="P5799" s="1" t="s">
        <v>11144</v>
      </c>
      <c r="Q5799" s="1" t="s">
        <v>11150</v>
      </c>
      <c r="R5799" s="1" t="s">
        <v>11151</v>
      </c>
      <c r="S5799" s="1" t="s">
        <v>11152</v>
      </c>
      <c r="T5799" s="1" t="s">
        <v>46</v>
      </c>
      <c r="U5799" s="2"/>
      <c r="V5799" s="2"/>
      <c r="W5799" s="2"/>
      <c r="X5799" s="3">
        <v>0</v>
      </c>
      <c r="Y5799" s="33" t="e">
        <f>#REF!-U5799-V5799-W5799</f>
        <v>#REF!</v>
      </c>
    </row>
    <row r="5800" spans="1:25" x14ac:dyDescent="0.2">
      <c r="H5800" s="27" t="s">
        <v>11153</v>
      </c>
      <c r="J5800" s="29"/>
      <c r="K5800" s="18">
        <f>SUBTOTAL(9,K5796:K5799)</f>
        <v>23835.97</v>
      </c>
      <c r="L5800" s="18">
        <f>SUBTOTAL(9,L5796:L5799)</f>
        <v>22433.919999999998</v>
      </c>
      <c r="M5800" s="18">
        <f>SUBTOTAL(9,M5796:M5799)</f>
        <v>1402.0500000000002</v>
      </c>
      <c r="N5800" s="18">
        <f>SUBTOTAL(9,N5796:N5799)</f>
        <v>0</v>
      </c>
      <c r="U5800" s="2"/>
      <c r="V5800" s="2"/>
      <c r="W5800" s="2"/>
      <c r="X5800" s="3">
        <f>SUBTOTAL(9,X5796:X5799)</f>
        <v>0</v>
      </c>
      <c r="Y5800" s="33" t="e">
        <f>#REF!-U5800-V5800-W5800</f>
        <v>#REF!</v>
      </c>
    </row>
    <row r="5801" spans="1:25" ht="22.5" x14ac:dyDescent="0.2">
      <c r="A5801" s="1" t="s">
        <v>84</v>
      </c>
      <c r="B5801" s="1" t="s">
        <v>85</v>
      </c>
      <c r="C5801" s="44" t="s">
        <v>11142</v>
      </c>
      <c r="D5801" s="23" t="s">
        <v>11143</v>
      </c>
      <c r="E5801" s="1" t="s">
        <v>11143</v>
      </c>
      <c r="G5801" s="23" t="s">
        <v>97</v>
      </c>
      <c r="H5801" s="23" t="s">
        <v>11158</v>
      </c>
      <c r="I5801" s="5" t="s">
        <v>11159</v>
      </c>
      <c r="J5801" s="29">
        <v>42928</v>
      </c>
      <c r="K5801" s="18">
        <v>5608</v>
      </c>
      <c r="L5801" s="18">
        <v>0</v>
      </c>
      <c r="M5801" s="18">
        <v>5608</v>
      </c>
      <c r="N5801" s="18">
        <v>0</v>
      </c>
      <c r="P5801" s="1" t="s">
        <v>11154</v>
      </c>
      <c r="Q5801" s="1" t="s">
        <v>11155</v>
      </c>
      <c r="R5801" s="1" t="s">
        <v>11156</v>
      </c>
      <c r="S5801" s="1" t="s">
        <v>11157</v>
      </c>
      <c r="T5801" s="1" t="s">
        <v>46</v>
      </c>
      <c r="U5801" s="2"/>
      <c r="V5801" s="2"/>
      <c r="W5801" s="2"/>
      <c r="X5801" s="3">
        <v>0</v>
      </c>
      <c r="Y5801" s="33" t="e">
        <f>#REF!-U5801-V5801-W5801</f>
        <v>#REF!</v>
      </c>
    </row>
    <row r="5802" spans="1:25" ht="22.5" x14ac:dyDescent="0.2">
      <c r="A5802" s="1" t="s">
        <v>84</v>
      </c>
      <c r="B5802" s="1" t="s">
        <v>85</v>
      </c>
      <c r="C5802" s="44" t="s">
        <v>11142</v>
      </c>
      <c r="D5802" s="23" t="s">
        <v>11143</v>
      </c>
      <c r="E5802" s="1" t="s">
        <v>11143</v>
      </c>
      <c r="F5802" s="23" t="s">
        <v>95</v>
      </c>
      <c r="H5802" s="23" t="s">
        <v>11158</v>
      </c>
      <c r="I5802" s="5" t="s">
        <v>11159</v>
      </c>
      <c r="J5802" s="29">
        <v>42928</v>
      </c>
      <c r="K5802" s="18">
        <v>44859</v>
      </c>
      <c r="L5802" s="18">
        <v>44859</v>
      </c>
      <c r="M5802" s="18">
        <v>0</v>
      </c>
      <c r="N5802" s="18">
        <v>0</v>
      </c>
      <c r="P5802" s="1" t="s">
        <v>11154</v>
      </c>
      <c r="Q5802" s="1" t="s">
        <v>11155</v>
      </c>
      <c r="R5802" s="1" t="s">
        <v>11156</v>
      </c>
      <c r="S5802" s="1" t="s">
        <v>11157</v>
      </c>
      <c r="T5802" s="1" t="s">
        <v>46</v>
      </c>
      <c r="U5802" s="2"/>
      <c r="V5802" s="2"/>
      <c r="W5802" s="2"/>
      <c r="X5802" s="3">
        <v>0</v>
      </c>
      <c r="Y5802" s="33" t="e">
        <f>#REF!-U5802-V5802-W5802</f>
        <v>#REF!</v>
      </c>
    </row>
    <row r="5803" spans="1:25" x14ac:dyDescent="0.2">
      <c r="H5803" s="27" t="s">
        <v>11160</v>
      </c>
      <c r="J5803" s="29"/>
      <c r="K5803" s="18">
        <f>SUBTOTAL(9,K5801:K5802)</f>
        <v>50467</v>
      </c>
      <c r="L5803" s="18">
        <f>SUBTOTAL(9,L5801:L5802)</f>
        <v>44859</v>
      </c>
      <c r="M5803" s="18">
        <f>SUBTOTAL(9,M5801:M5802)</f>
        <v>5608</v>
      </c>
      <c r="N5803" s="18">
        <f>SUBTOTAL(9,N5801:N5802)</f>
        <v>0</v>
      </c>
      <c r="U5803" s="2"/>
      <c r="V5803" s="2"/>
      <c r="W5803" s="2"/>
      <c r="X5803" s="3">
        <f>SUBTOTAL(9,X5801:X5802)</f>
        <v>0</v>
      </c>
      <c r="Y5803" s="33" t="e">
        <f>#REF!-U5803-V5803-W5803</f>
        <v>#REF!</v>
      </c>
    </row>
    <row r="5804" spans="1:25" ht="22.5" x14ac:dyDescent="0.2">
      <c r="A5804" s="1" t="s">
        <v>84</v>
      </c>
      <c r="B5804" s="1" t="s">
        <v>85</v>
      </c>
      <c r="C5804" s="44" t="s">
        <v>11142</v>
      </c>
      <c r="D5804" s="23" t="s">
        <v>11143</v>
      </c>
      <c r="E5804" s="1" t="s">
        <v>11143</v>
      </c>
      <c r="F5804" s="23" t="s">
        <v>104</v>
      </c>
      <c r="H5804" s="23" t="s">
        <v>11165</v>
      </c>
      <c r="I5804" s="5" t="s">
        <v>11166</v>
      </c>
      <c r="J5804" s="29">
        <v>42928</v>
      </c>
      <c r="K5804" s="18">
        <v>5647</v>
      </c>
      <c r="L5804" s="18">
        <v>5647</v>
      </c>
      <c r="M5804" s="18">
        <v>0</v>
      </c>
      <c r="N5804" s="18">
        <v>0</v>
      </c>
      <c r="P5804" s="1" t="s">
        <v>11161</v>
      </c>
      <c r="Q5804" s="1" t="s">
        <v>11162</v>
      </c>
      <c r="R5804" s="1" t="s">
        <v>11163</v>
      </c>
      <c r="S5804" s="1" t="s">
        <v>11164</v>
      </c>
      <c r="T5804" s="1" t="s">
        <v>46</v>
      </c>
      <c r="U5804" s="2"/>
      <c r="V5804" s="2"/>
      <c r="W5804" s="2"/>
      <c r="X5804" s="3">
        <v>0</v>
      </c>
      <c r="Y5804" s="33" t="e">
        <f>#REF!-U5804-V5804-W5804</f>
        <v>#REF!</v>
      </c>
    </row>
    <row r="5805" spans="1:25" ht="22.5" x14ac:dyDescent="0.2">
      <c r="A5805" s="1" t="s">
        <v>84</v>
      </c>
      <c r="B5805" s="1" t="s">
        <v>85</v>
      </c>
      <c r="C5805" s="44" t="s">
        <v>11142</v>
      </c>
      <c r="D5805" s="23" t="s">
        <v>11143</v>
      </c>
      <c r="E5805" s="1" t="s">
        <v>11143</v>
      </c>
      <c r="F5805" s="23" t="s">
        <v>104</v>
      </c>
      <c r="H5805" s="23" t="s">
        <v>11165</v>
      </c>
      <c r="I5805" s="5" t="s">
        <v>11166</v>
      </c>
      <c r="J5805" s="29">
        <v>42935</v>
      </c>
      <c r="K5805" s="18">
        <v>5965</v>
      </c>
      <c r="L5805" s="18">
        <v>5965</v>
      </c>
      <c r="M5805" s="18">
        <v>0</v>
      </c>
      <c r="N5805" s="18">
        <v>0</v>
      </c>
      <c r="P5805" s="1" t="s">
        <v>11161</v>
      </c>
      <c r="Q5805" s="1" t="s">
        <v>11167</v>
      </c>
      <c r="R5805" s="1" t="s">
        <v>11168</v>
      </c>
      <c r="S5805" s="1" t="s">
        <v>11169</v>
      </c>
      <c r="T5805" s="1" t="s">
        <v>46</v>
      </c>
      <c r="U5805" s="2"/>
      <c r="V5805" s="2"/>
      <c r="W5805" s="2"/>
      <c r="X5805" s="3">
        <v>0</v>
      </c>
      <c r="Y5805" s="33" t="e">
        <f>#REF!-U5805-V5805-W5805</f>
        <v>#REF!</v>
      </c>
    </row>
    <row r="5806" spans="1:25" x14ac:dyDescent="0.2">
      <c r="H5806" s="27" t="s">
        <v>11170</v>
      </c>
      <c r="J5806" s="29"/>
      <c r="K5806" s="18">
        <f>SUBTOTAL(9,K5804:K5805)</f>
        <v>11612</v>
      </c>
      <c r="L5806" s="18">
        <f>SUBTOTAL(9,L5804:L5805)</f>
        <v>11612</v>
      </c>
      <c r="M5806" s="18">
        <f>SUBTOTAL(9,M5804:M5805)</f>
        <v>0</v>
      </c>
      <c r="N5806" s="18">
        <f>SUBTOTAL(9,N5804:N5805)</f>
        <v>0</v>
      </c>
      <c r="U5806" s="2"/>
      <c r="V5806" s="2"/>
      <c r="W5806" s="2"/>
      <c r="X5806" s="3">
        <f>SUBTOTAL(9,X5804:X5805)</f>
        <v>0</v>
      </c>
      <c r="Y5806" s="33" t="e">
        <f>#REF!-U5806-V5806-W5806</f>
        <v>#REF!</v>
      </c>
    </row>
    <row r="5807" spans="1:25" ht="22.5" x14ac:dyDescent="0.2">
      <c r="A5807" s="1" t="s">
        <v>84</v>
      </c>
      <c r="B5807" s="1" t="s">
        <v>85</v>
      </c>
      <c r="C5807" s="44" t="s">
        <v>11142</v>
      </c>
      <c r="D5807" s="23" t="s">
        <v>11143</v>
      </c>
      <c r="E5807" s="1" t="s">
        <v>11143</v>
      </c>
      <c r="G5807" s="23" t="s">
        <v>97</v>
      </c>
      <c r="H5807" s="23" t="s">
        <v>11175</v>
      </c>
      <c r="I5807" s="5" t="s">
        <v>11176</v>
      </c>
      <c r="J5807" s="29">
        <v>42928</v>
      </c>
      <c r="K5807" s="18">
        <v>23</v>
      </c>
      <c r="L5807" s="18">
        <v>0</v>
      </c>
      <c r="M5807" s="18">
        <v>23</v>
      </c>
      <c r="N5807" s="18">
        <v>0</v>
      </c>
      <c r="P5807" s="1" t="s">
        <v>11171</v>
      </c>
      <c r="Q5807" s="1" t="s">
        <v>11172</v>
      </c>
      <c r="R5807" s="1" t="s">
        <v>11173</v>
      </c>
      <c r="S5807" s="1" t="s">
        <v>11174</v>
      </c>
      <c r="T5807" s="1" t="s">
        <v>46</v>
      </c>
      <c r="U5807" s="2"/>
      <c r="V5807" s="2"/>
      <c r="W5807" s="2"/>
      <c r="X5807" s="3">
        <v>0</v>
      </c>
      <c r="Y5807" s="33" t="e">
        <f>#REF!-U5807-V5807-W5807</f>
        <v>#REF!</v>
      </c>
    </row>
    <row r="5808" spans="1:25" ht="22.5" x14ac:dyDescent="0.2">
      <c r="A5808" s="1" t="s">
        <v>84</v>
      </c>
      <c r="B5808" s="1" t="s">
        <v>85</v>
      </c>
      <c r="C5808" s="44" t="s">
        <v>11142</v>
      </c>
      <c r="D5808" s="23" t="s">
        <v>11143</v>
      </c>
      <c r="E5808" s="1" t="s">
        <v>11143</v>
      </c>
      <c r="F5808" s="23" t="s">
        <v>95</v>
      </c>
      <c r="H5808" s="23" t="s">
        <v>11175</v>
      </c>
      <c r="I5808" s="5" t="s">
        <v>11176</v>
      </c>
      <c r="J5808" s="29">
        <v>42928</v>
      </c>
      <c r="K5808" s="18">
        <v>184</v>
      </c>
      <c r="L5808" s="18">
        <v>184</v>
      </c>
      <c r="M5808" s="18">
        <v>0</v>
      </c>
      <c r="N5808" s="18">
        <v>0</v>
      </c>
      <c r="P5808" s="1" t="s">
        <v>11171</v>
      </c>
      <c r="Q5808" s="1" t="s">
        <v>11172</v>
      </c>
      <c r="R5808" s="1" t="s">
        <v>11173</v>
      </c>
      <c r="S5808" s="1" t="s">
        <v>11174</v>
      </c>
      <c r="T5808" s="1" t="s">
        <v>46</v>
      </c>
      <c r="U5808" s="2"/>
      <c r="V5808" s="2"/>
      <c r="W5808" s="2"/>
      <c r="X5808" s="3">
        <v>0</v>
      </c>
      <c r="Y5808" s="33" t="e">
        <f>#REF!-U5808-V5808-W5808</f>
        <v>#REF!</v>
      </c>
    </row>
    <row r="5809" spans="1:25" x14ac:dyDescent="0.2">
      <c r="H5809" s="27" t="s">
        <v>11177</v>
      </c>
      <c r="J5809" s="29"/>
      <c r="K5809" s="18">
        <f>SUBTOTAL(9,K5807:K5808)</f>
        <v>207</v>
      </c>
      <c r="L5809" s="18">
        <f>SUBTOTAL(9,L5807:L5808)</f>
        <v>184</v>
      </c>
      <c r="M5809" s="18">
        <f>SUBTOTAL(9,M5807:M5808)</f>
        <v>23</v>
      </c>
      <c r="N5809" s="18">
        <f>SUBTOTAL(9,N5807:N5808)</f>
        <v>0</v>
      </c>
      <c r="U5809" s="2"/>
      <c r="V5809" s="2"/>
      <c r="W5809" s="2"/>
      <c r="X5809" s="3">
        <f>SUBTOTAL(9,X5807:X5808)</f>
        <v>0</v>
      </c>
      <c r="Y5809" s="33" t="e">
        <f>#REF!-U5809-V5809-W5809</f>
        <v>#REF!</v>
      </c>
    </row>
    <row r="5810" spans="1:25" ht="22.5" x14ac:dyDescent="0.2">
      <c r="A5810" s="1" t="s">
        <v>84</v>
      </c>
      <c r="B5810" s="1" t="s">
        <v>85</v>
      </c>
      <c r="C5810" s="44" t="s">
        <v>11142</v>
      </c>
      <c r="D5810" s="23" t="s">
        <v>11143</v>
      </c>
      <c r="E5810" s="1" t="s">
        <v>11143</v>
      </c>
      <c r="F5810" s="23" t="s">
        <v>104</v>
      </c>
      <c r="H5810" s="23" t="s">
        <v>11182</v>
      </c>
      <c r="I5810" s="5" t="s">
        <v>11183</v>
      </c>
      <c r="J5810" s="29">
        <v>43017</v>
      </c>
      <c r="K5810" s="18">
        <v>4937</v>
      </c>
      <c r="L5810" s="18">
        <v>4937</v>
      </c>
      <c r="M5810" s="18">
        <v>0</v>
      </c>
      <c r="N5810" s="18">
        <v>0</v>
      </c>
      <c r="P5810" s="1" t="s">
        <v>11178</v>
      </c>
      <c r="Q5810" s="1" t="s">
        <v>11179</v>
      </c>
      <c r="R5810" s="1" t="s">
        <v>11180</v>
      </c>
      <c r="S5810" s="1" t="s">
        <v>11181</v>
      </c>
      <c r="T5810" s="1" t="s">
        <v>46</v>
      </c>
      <c r="U5810" s="2"/>
      <c r="V5810" s="2"/>
      <c r="W5810" s="2"/>
      <c r="X5810" s="3">
        <v>0</v>
      </c>
      <c r="Y5810" s="33" t="e">
        <f>#REF!-U5810-V5810-W5810</f>
        <v>#REF!</v>
      </c>
    </row>
    <row r="5811" spans="1:25" ht="22.5" x14ac:dyDescent="0.2">
      <c r="A5811" s="1" t="s">
        <v>84</v>
      </c>
      <c r="B5811" s="1" t="s">
        <v>85</v>
      </c>
      <c r="C5811" s="44" t="s">
        <v>11142</v>
      </c>
      <c r="D5811" s="23" t="s">
        <v>11143</v>
      </c>
      <c r="E5811" s="1" t="s">
        <v>11143</v>
      </c>
      <c r="F5811" s="23" t="s">
        <v>104</v>
      </c>
      <c r="H5811" s="23" t="s">
        <v>11182</v>
      </c>
      <c r="I5811" s="5" t="s">
        <v>11183</v>
      </c>
      <c r="J5811" s="29">
        <v>43042</v>
      </c>
      <c r="K5811" s="18">
        <v>2459</v>
      </c>
      <c r="L5811" s="18">
        <v>2459</v>
      </c>
      <c r="M5811" s="18">
        <v>0</v>
      </c>
      <c r="N5811" s="18">
        <v>0</v>
      </c>
      <c r="P5811" s="1" t="s">
        <v>11178</v>
      </c>
      <c r="Q5811" s="1" t="s">
        <v>11184</v>
      </c>
      <c r="R5811" s="1" t="s">
        <v>11185</v>
      </c>
      <c r="S5811" s="1" t="s">
        <v>11186</v>
      </c>
      <c r="T5811" s="1" t="s">
        <v>46</v>
      </c>
      <c r="U5811" s="2"/>
      <c r="V5811" s="2"/>
      <c r="W5811" s="2"/>
      <c r="X5811" s="3">
        <v>0</v>
      </c>
      <c r="Y5811" s="33" t="e">
        <f>#REF!-U5811-V5811-W5811</f>
        <v>#REF!</v>
      </c>
    </row>
    <row r="5812" spans="1:25" ht="22.5" x14ac:dyDescent="0.2">
      <c r="A5812" s="1" t="s">
        <v>84</v>
      </c>
      <c r="B5812" s="1" t="s">
        <v>85</v>
      </c>
      <c r="C5812" s="44" t="s">
        <v>11142</v>
      </c>
      <c r="D5812" s="23" t="s">
        <v>11143</v>
      </c>
      <c r="E5812" s="1" t="s">
        <v>11143</v>
      </c>
      <c r="F5812" s="23" t="s">
        <v>104</v>
      </c>
      <c r="H5812" s="23" t="s">
        <v>11182</v>
      </c>
      <c r="I5812" s="5" t="s">
        <v>11183</v>
      </c>
      <c r="J5812" s="29">
        <v>43136</v>
      </c>
      <c r="K5812" s="18">
        <v>19803</v>
      </c>
      <c r="L5812" s="18">
        <v>19803</v>
      </c>
      <c r="M5812" s="18">
        <v>0</v>
      </c>
      <c r="N5812" s="18">
        <v>0</v>
      </c>
      <c r="P5812" s="1" t="s">
        <v>11178</v>
      </c>
      <c r="Q5812" s="1" t="s">
        <v>11187</v>
      </c>
      <c r="R5812" s="1" t="s">
        <v>11188</v>
      </c>
      <c r="S5812" s="1" t="s">
        <v>11189</v>
      </c>
      <c r="T5812" s="1" t="s">
        <v>46</v>
      </c>
      <c r="U5812" s="2"/>
      <c r="V5812" s="2"/>
      <c r="W5812" s="2"/>
      <c r="X5812" s="3">
        <v>0</v>
      </c>
      <c r="Y5812" s="33" t="e">
        <f>#REF!-U5812-V5812-W5812</f>
        <v>#REF!</v>
      </c>
    </row>
    <row r="5813" spans="1:25" ht="22.5" x14ac:dyDescent="0.2">
      <c r="A5813" s="1" t="s">
        <v>84</v>
      </c>
      <c r="B5813" s="1" t="s">
        <v>85</v>
      </c>
      <c r="C5813" s="44" t="s">
        <v>11142</v>
      </c>
      <c r="D5813" s="23" t="s">
        <v>11143</v>
      </c>
      <c r="E5813" s="1" t="s">
        <v>11143</v>
      </c>
      <c r="F5813" s="23" t="s">
        <v>104</v>
      </c>
      <c r="H5813" s="23" t="s">
        <v>11182</v>
      </c>
      <c r="I5813" s="5" t="s">
        <v>11183</v>
      </c>
      <c r="J5813" s="29">
        <v>43270</v>
      </c>
      <c r="K5813" s="18">
        <v>29330</v>
      </c>
      <c r="L5813" s="18">
        <v>29330</v>
      </c>
      <c r="M5813" s="18">
        <v>0</v>
      </c>
      <c r="N5813" s="18">
        <v>0</v>
      </c>
      <c r="P5813" s="1" t="s">
        <v>11178</v>
      </c>
      <c r="Q5813" s="1" t="s">
        <v>11190</v>
      </c>
      <c r="R5813" s="1" t="s">
        <v>11191</v>
      </c>
      <c r="S5813" s="1" t="s">
        <v>11192</v>
      </c>
      <c r="T5813" s="1" t="s">
        <v>46</v>
      </c>
      <c r="U5813" s="2"/>
      <c r="V5813" s="2"/>
      <c r="W5813" s="2"/>
      <c r="X5813" s="3">
        <v>0</v>
      </c>
      <c r="Y5813" s="33" t="e">
        <f>#REF!-U5813-V5813-W5813</f>
        <v>#REF!</v>
      </c>
    </row>
    <row r="5814" spans="1:25" x14ac:dyDescent="0.2">
      <c r="H5814" s="27" t="s">
        <v>11193</v>
      </c>
      <c r="J5814" s="29"/>
      <c r="K5814" s="18">
        <f>SUBTOTAL(9,K5810:K5813)</f>
        <v>56529</v>
      </c>
      <c r="L5814" s="18">
        <f>SUBTOTAL(9,L5810:L5813)</f>
        <v>56529</v>
      </c>
      <c r="M5814" s="18">
        <f>SUBTOTAL(9,M5810:M5813)</f>
        <v>0</v>
      </c>
      <c r="N5814" s="18">
        <f>SUBTOTAL(9,N5810:N5813)</f>
        <v>0</v>
      </c>
      <c r="U5814" s="2"/>
      <c r="V5814" s="2"/>
      <c r="W5814" s="2"/>
      <c r="X5814" s="3">
        <f>SUBTOTAL(9,X5810:X5813)</f>
        <v>0</v>
      </c>
      <c r="Y5814" s="33" t="e">
        <f>#REF!-U5814-V5814-W5814</f>
        <v>#REF!</v>
      </c>
    </row>
    <row r="5815" spans="1:25" ht="22.5" x14ac:dyDescent="0.2">
      <c r="A5815" s="1" t="s">
        <v>84</v>
      </c>
      <c r="B5815" s="1" t="s">
        <v>85</v>
      </c>
      <c r="C5815" s="44" t="s">
        <v>11142</v>
      </c>
      <c r="D5815" s="23" t="s">
        <v>11143</v>
      </c>
      <c r="E5815" s="1" t="s">
        <v>11143</v>
      </c>
      <c r="G5815" s="23" t="s">
        <v>88</v>
      </c>
      <c r="H5815" s="23" t="s">
        <v>11198</v>
      </c>
      <c r="I5815" s="5" t="s">
        <v>11199</v>
      </c>
      <c r="J5815" s="29">
        <v>43017</v>
      </c>
      <c r="K5815" s="18">
        <v>637.04999999999995</v>
      </c>
      <c r="L5815" s="18">
        <v>0</v>
      </c>
      <c r="M5815" s="18">
        <v>637.04999999999995</v>
      </c>
      <c r="N5815" s="18">
        <v>0</v>
      </c>
      <c r="P5815" s="1" t="s">
        <v>11194</v>
      </c>
      <c r="Q5815" s="1" t="s">
        <v>11195</v>
      </c>
      <c r="R5815" s="1" t="s">
        <v>11196</v>
      </c>
      <c r="S5815" s="1" t="s">
        <v>11197</v>
      </c>
      <c r="T5815" s="1" t="s">
        <v>46</v>
      </c>
      <c r="U5815" s="2"/>
      <c r="V5815" s="2"/>
      <c r="W5815" s="2"/>
      <c r="X5815" s="3">
        <v>-7.2000000000000005E-4</v>
      </c>
      <c r="Y5815" s="33" t="e">
        <f>#REF!-U5815-V5815-W5815</f>
        <v>#REF!</v>
      </c>
    </row>
    <row r="5816" spans="1:25" ht="22.5" x14ac:dyDescent="0.2">
      <c r="A5816" s="1" t="s">
        <v>84</v>
      </c>
      <c r="B5816" s="1" t="s">
        <v>85</v>
      </c>
      <c r="C5816" s="44" t="s">
        <v>11142</v>
      </c>
      <c r="D5816" s="23" t="s">
        <v>11143</v>
      </c>
      <c r="E5816" s="1" t="s">
        <v>11143</v>
      </c>
      <c r="G5816" s="23" t="s">
        <v>88</v>
      </c>
      <c r="H5816" s="23" t="s">
        <v>11198</v>
      </c>
      <c r="I5816" s="5" t="s">
        <v>11199</v>
      </c>
      <c r="J5816" s="29">
        <v>43129</v>
      </c>
      <c r="K5816" s="18">
        <v>1606.48</v>
      </c>
      <c r="L5816" s="18">
        <v>0</v>
      </c>
      <c r="M5816" s="18">
        <v>1606.48</v>
      </c>
      <c r="N5816" s="18">
        <v>0</v>
      </c>
      <c r="P5816" s="1" t="s">
        <v>11194</v>
      </c>
      <c r="Q5816" s="1" t="s">
        <v>11200</v>
      </c>
      <c r="R5816" s="1" t="s">
        <v>11201</v>
      </c>
      <c r="S5816" s="1" t="s">
        <v>11202</v>
      </c>
      <c r="T5816" s="1" t="s">
        <v>46</v>
      </c>
      <c r="U5816" s="2"/>
      <c r="V5816" s="2"/>
      <c r="W5816" s="2"/>
      <c r="X5816" s="3">
        <v>9.1999999999999998E-3</v>
      </c>
      <c r="Y5816" s="33" t="e">
        <f>#REF!-U5816-V5816-W5816</f>
        <v>#REF!</v>
      </c>
    </row>
    <row r="5817" spans="1:25" ht="22.5" x14ac:dyDescent="0.2">
      <c r="A5817" s="1" t="s">
        <v>84</v>
      </c>
      <c r="B5817" s="1" t="s">
        <v>85</v>
      </c>
      <c r="C5817" s="44" t="s">
        <v>11142</v>
      </c>
      <c r="D5817" s="23" t="s">
        <v>11143</v>
      </c>
      <c r="E5817" s="1" t="s">
        <v>11143</v>
      </c>
      <c r="F5817" s="23" t="s">
        <v>95</v>
      </c>
      <c r="H5817" s="23" t="s">
        <v>11198</v>
      </c>
      <c r="I5817" s="5" t="s">
        <v>11199</v>
      </c>
      <c r="J5817" s="29">
        <v>43017</v>
      </c>
      <c r="K5817" s="18">
        <v>10186.950000000001</v>
      </c>
      <c r="L5817" s="18">
        <v>10186.950000000001</v>
      </c>
      <c r="M5817" s="18">
        <v>0</v>
      </c>
      <c r="N5817" s="18">
        <v>0</v>
      </c>
      <c r="P5817" s="1" t="s">
        <v>11194</v>
      </c>
      <c r="Q5817" s="1" t="s">
        <v>11195</v>
      </c>
      <c r="R5817" s="1" t="s">
        <v>11196</v>
      </c>
      <c r="S5817" s="1" t="s">
        <v>11197</v>
      </c>
      <c r="T5817" s="1" t="s">
        <v>46</v>
      </c>
      <c r="U5817" s="2"/>
      <c r="V5817" s="2"/>
      <c r="W5817" s="2"/>
      <c r="X5817" s="3">
        <v>7.2000000000000005E-4</v>
      </c>
      <c r="Y5817" s="33" t="e">
        <f>#REF!-U5817-V5817-W5817</f>
        <v>#REF!</v>
      </c>
    </row>
    <row r="5818" spans="1:25" ht="22.5" x14ac:dyDescent="0.2">
      <c r="A5818" s="1" t="s">
        <v>84</v>
      </c>
      <c r="B5818" s="1" t="s">
        <v>85</v>
      </c>
      <c r="C5818" s="44" t="s">
        <v>11142</v>
      </c>
      <c r="D5818" s="23" t="s">
        <v>11143</v>
      </c>
      <c r="E5818" s="1" t="s">
        <v>11143</v>
      </c>
      <c r="F5818" s="23" t="s">
        <v>95</v>
      </c>
      <c r="H5818" s="23" t="s">
        <v>11198</v>
      </c>
      <c r="I5818" s="5" t="s">
        <v>11199</v>
      </c>
      <c r="J5818" s="29">
        <v>43129</v>
      </c>
      <c r="K5818" s="18">
        <v>25706.52</v>
      </c>
      <c r="L5818" s="18">
        <v>25706.52</v>
      </c>
      <c r="M5818" s="18">
        <v>0</v>
      </c>
      <c r="N5818" s="18">
        <v>0</v>
      </c>
      <c r="P5818" s="1" t="s">
        <v>11194</v>
      </c>
      <c r="Q5818" s="1" t="s">
        <v>11200</v>
      </c>
      <c r="R5818" s="1" t="s">
        <v>11201</v>
      </c>
      <c r="S5818" s="1" t="s">
        <v>11202</v>
      </c>
      <c r="T5818" s="1" t="s">
        <v>46</v>
      </c>
      <c r="U5818" s="2"/>
      <c r="V5818" s="2"/>
      <c r="W5818" s="2"/>
      <c r="X5818" s="3">
        <v>-9.1999999999999998E-3</v>
      </c>
      <c r="Y5818" s="33" t="e">
        <f>#REF!-U5818-V5818-W5818</f>
        <v>#REF!</v>
      </c>
    </row>
    <row r="5819" spans="1:25" x14ac:dyDescent="0.2">
      <c r="H5819" s="27" t="s">
        <v>11203</v>
      </c>
      <c r="J5819" s="29"/>
      <c r="K5819" s="18">
        <f>SUBTOTAL(9,K5815:K5818)</f>
        <v>38137</v>
      </c>
      <c r="L5819" s="18">
        <f>SUBTOTAL(9,L5815:L5818)</f>
        <v>35893.47</v>
      </c>
      <c r="M5819" s="18">
        <f>SUBTOTAL(9,M5815:M5818)</f>
        <v>2243.5299999999997</v>
      </c>
      <c r="N5819" s="18">
        <f>SUBTOTAL(9,N5815:N5818)</f>
        <v>0</v>
      </c>
      <c r="U5819" s="2"/>
      <c r="V5819" s="2"/>
      <c r="W5819" s="2"/>
      <c r="X5819" s="3">
        <f>SUBTOTAL(9,X5815:X5818)</f>
        <v>0</v>
      </c>
      <c r="Y5819" s="33" t="e">
        <f>#REF!-U5819-V5819-W5819</f>
        <v>#REF!</v>
      </c>
    </row>
    <row r="5820" spans="1:25" ht="22.5" x14ac:dyDescent="0.2">
      <c r="A5820" s="1" t="s">
        <v>84</v>
      </c>
      <c r="B5820" s="1" t="s">
        <v>85</v>
      </c>
      <c r="C5820" s="44" t="s">
        <v>11142</v>
      </c>
      <c r="D5820" s="23" t="s">
        <v>11143</v>
      </c>
      <c r="E5820" s="1" t="s">
        <v>11143</v>
      </c>
      <c r="G5820" s="23" t="s">
        <v>97</v>
      </c>
      <c r="H5820" s="23" t="s">
        <v>11208</v>
      </c>
      <c r="I5820" s="5" t="s">
        <v>11209</v>
      </c>
      <c r="J5820" s="29">
        <v>43270</v>
      </c>
      <c r="K5820" s="18">
        <v>490.79</v>
      </c>
      <c r="L5820" s="18">
        <v>0</v>
      </c>
      <c r="M5820" s="18">
        <v>490.79</v>
      </c>
      <c r="N5820" s="18">
        <v>0</v>
      </c>
      <c r="P5820" s="1" t="s">
        <v>11204</v>
      </c>
      <c r="Q5820" s="1" t="s">
        <v>11205</v>
      </c>
      <c r="R5820" s="1" t="s">
        <v>11206</v>
      </c>
      <c r="S5820" s="1" t="s">
        <v>11207</v>
      </c>
      <c r="T5820" s="1" t="s">
        <v>46</v>
      </c>
      <c r="U5820" s="2"/>
      <c r="V5820" s="2"/>
      <c r="W5820" s="2"/>
      <c r="X5820" s="3">
        <v>7.6899999999999998E-3</v>
      </c>
      <c r="Y5820" s="33" t="e">
        <f>#REF!-U5820-V5820-W5820</f>
        <v>#REF!</v>
      </c>
    </row>
    <row r="5821" spans="1:25" ht="22.5" x14ac:dyDescent="0.2">
      <c r="A5821" s="1" t="s">
        <v>84</v>
      </c>
      <c r="B5821" s="1" t="s">
        <v>85</v>
      </c>
      <c r="C5821" s="44" t="s">
        <v>11142</v>
      </c>
      <c r="D5821" s="23" t="s">
        <v>11143</v>
      </c>
      <c r="E5821" s="1" t="s">
        <v>11143</v>
      </c>
      <c r="F5821" s="23" t="s">
        <v>104</v>
      </c>
      <c r="H5821" s="23" t="s">
        <v>11208</v>
      </c>
      <c r="I5821" s="5" t="s">
        <v>11209</v>
      </c>
      <c r="J5821" s="29">
        <v>43270</v>
      </c>
      <c r="K5821" s="18">
        <v>3928.21</v>
      </c>
      <c r="L5821" s="18">
        <v>3928.21</v>
      </c>
      <c r="M5821" s="18">
        <v>0</v>
      </c>
      <c r="N5821" s="18">
        <v>0</v>
      </c>
      <c r="P5821" s="1" t="s">
        <v>11204</v>
      </c>
      <c r="Q5821" s="1" t="s">
        <v>11205</v>
      </c>
      <c r="R5821" s="1" t="s">
        <v>11206</v>
      </c>
      <c r="S5821" s="1" t="s">
        <v>11207</v>
      </c>
      <c r="T5821" s="1" t="s">
        <v>46</v>
      </c>
      <c r="U5821" s="2"/>
      <c r="V5821" s="2"/>
      <c r="W5821" s="2"/>
      <c r="X5821" s="3">
        <v>-7.6899999999999998E-3</v>
      </c>
      <c r="Y5821" s="33" t="e">
        <f>#REF!-U5821-V5821-W5821</f>
        <v>#REF!</v>
      </c>
    </row>
    <row r="5822" spans="1:25" x14ac:dyDescent="0.2">
      <c r="H5822" s="27" t="s">
        <v>11210</v>
      </c>
      <c r="J5822" s="29"/>
      <c r="K5822" s="18">
        <f>SUBTOTAL(9,K5820:K5821)</f>
        <v>4419</v>
      </c>
      <c r="L5822" s="18">
        <f>SUBTOTAL(9,L5820:L5821)</f>
        <v>3928.21</v>
      </c>
      <c r="M5822" s="18">
        <f>SUBTOTAL(9,M5820:M5821)</f>
        <v>490.79</v>
      </c>
      <c r="N5822" s="18">
        <f>SUBTOTAL(9,N5820:N5821)</f>
        <v>0</v>
      </c>
      <c r="U5822" s="2"/>
      <c r="V5822" s="2"/>
      <c r="W5822" s="2"/>
      <c r="X5822" s="3">
        <f>SUBTOTAL(9,X5820:X5821)</f>
        <v>0</v>
      </c>
      <c r="Y5822" s="33" t="e">
        <f>#REF!-U5822-V5822-W5822</f>
        <v>#REF!</v>
      </c>
    </row>
    <row r="5823" spans="1:25" x14ac:dyDescent="0.2">
      <c r="C5823" s="45" t="s">
        <v>11211</v>
      </c>
      <c r="J5823" s="29"/>
      <c r="K5823" s="18">
        <f>SUBTOTAL(9,K5796:K5821)</f>
        <v>185206.97</v>
      </c>
      <c r="L5823" s="18">
        <f>SUBTOTAL(9,L5796:L5821)</f>
        <v>175439.59999999998</v>
      </c>
      <c r="M5823" s="18">
        <f>SUBTOTAL(9,M5796:M5821)</f>
        <v>9767.3700000000008</v>
      </c>
      <c r="N5823" s="18">
        <f>SUBTOTAL(9,N5796:N5821)</f>
        <v>0</v>
      </c>
      <c r="U5823" s="2"/>
      <c r="V5823" s="2"/>
      <c r="W5823" s="2"/>
      <c r="X5823" s="3">
        <f>SUBTOTAL(9,X5796:X5821)</f>
        <v>0</v>
      </c>
      <c r="Y5823" s="33" t="e">
        <f>#REF!-U5823-V5823-W5823</f>
        <v>#REF!</v>
      </c>
    </row>
    <row r="5824" spans="1:25" x14ac:dyDescent="0.2">
      <c r="A5824" s="1" t="s">
        <v>195</v>
      </c>
      <c r="B5824" s="1" t="s">
        <v>196</v>
      </c>
      <c r="C5824" s="44" t="s">
        <v>11212</v>
      </c>
      <c r="D5824" s="23" t="s">
        <v>11213</v>
      </c>
      <c r="E5824" s="1" t="s">
        <v>11213</v>
      </c>
      <c r="G5824" s="23" t="s">
        <v>199</v>
      </c>
      <c r="H5824" s="23" t="s">
        <v>201</v>
      </c>
      <c r="I5824" s="4" t="s">
        <v>202</v>
      </c>
      <c r="J5824" s="29">
        <v>42996</v>
      </c>
      <c r="K5824" s="18">
        <v>7312.5</v>
      </c>
      <c r="L5824" s="18">
        <v>0</v>
      </c>
      <c r="M5824" s="18">
        <v>7312.5</v>
      </c>
      <c r="N5824" s="18">
        <v>0</v>
      </c>
      <c r="R5824" s="1" t="s">
        <v>27</v>
      </c>
      <c r="S5824" s="1" t="s">
        <v>11214</v>
      </c>
      <c r="T5824" s="1" t="s">
        <v>46</v>
      </c>
      <c r="U5824" s="2"/>
      <c r="V5824" s="2"/>
      <c r="W5824" s="2"/>
      <c r="X5824" s="3">
        <v>0</v>
      </c>
      <c r="Y5824" s="33" t="e">
        <f>#REF!-U5824-V5824-W5824</f>
        <v>#REF!</v>
      </c>
    </row>
    <row r="5825" spans="1:25" x14ac:dyDescent="0.2">
      <c r="A5825" s="1" t="s">
        <v>195</v>
      </c>
      <c r="B5825" s="1" t="s">
        <v>196</v>
      </c>
      <c r="C5825" s="44" t="s">
        <v>11212</v>
      </c>
      <c r="D5825" s="23" t="s">
        <v>11213</v>
      </c>
      <c r="E5825" s="1" t="s">
        <v>11213</v>
      </c>
      <c r="G5825" s="23" t="s">
        <v>199</v>
      </c>
      <c r="H5825" s="23" t="s">
        <v>201</v>
      </c>
      <c r="I5825" s="4" t="s">
        <v>202</v>
      </c>
      <c r="J5825" s="29">
        <v>43111</v>
      </c>
      <c r="K5825" s="18">
        <v>3656.25</v>
      </c>
      <c r="L5825" s="18">
        <v>0</v>
      </c>
      <c r="M5825" s="18">
        <v>3656.25</v>
      </c>
      <c r="N5825" s="18">
        <v>0</v>
      </c>
      <c r="R5825" s="1" t="s">
        <v>27</v>
      </c>
      <c r="S5825" s="1" t="s">
        <v>11215</v>
      </c>
      <c r="T5825" s="1" t="s">
        <v>46</v>
      </c>
      <c r="U5825" s="2"/>
      <c r="V5825" s="2"/>
      <c r="W5825" s="2"/>
      <c r="X5825" s="3">
        <v>0</v>
      </c>
      <c r="Y5825" s="33" t="e">
        <f>#REF!-U5825-V5825-W5825</f>
        <v>#REF!</v>
      </c>
    </row>
    <row r="5826" spans="1:25" x14ac:dyDescent="0.2">
      <c r="A5826" s="1" t="s">
        <v>195</v>
      </c>
      <c r="B5826" s="1" t="s">
        <v>196</v>
      </c>
      <c r="C5826" s="44" t="s">
        <v>11212</v>
      </c>
      <c r="D5826" s="23" t="s">
        <v>11213</v>
      </c>
      <c r="E5826" s="1" t="s">
        <v>11213</v>
      </c>
      <c r="G5826" s="23" t="s">
        <v>199</v>
      </c>
      <c r="H5826" s="23" t="s">
        <v>201</v>
      </c>
      <c r="I5826" s="4" t="s">
        <v>202</v>
      </c>
      <c r="J5826" s="29">
        <v>43203</v>
      </c>
      <c r="K5826" s="18">
        <v>3656.25</v>
      </c>
      <c r="L5826" s="18">
        <v>0</v>
      </c>
      <c r="M5826" s="18">
        <v>3656.25</v>
      </c>
      <c r="N5826" s="18">
        <v>0</v>
      </c>
      <c r="R5826" s="1" t="s">
        <v>27</v>
      </c>
      <c r="S5826" s="1" t="s">
        <v>11216</v>
      </c>
      <c r="T5826" s="1" t="s">
        <v>46</v>
      </c>
      <c r="U5826" s="2"/>
      <c r="V5826" s="2"/>
      <c r="W5826" s="2"/>
      <c r="X5826" s="3">
        <v>0</v>
      </c>
      <c r="Y5826" s="33" t="e">
        <f>#REF!-U5826-V5826-W5826</f>
        <v>#REF!</v>
      </c>
    </row>
    <row r="5827" spans="1:25" x14ac:dyDescent="0.2">
      <c r="H5827" s="27" t="s">
        <v>205</v>
      </c>
      <c r="I5827" s="4"/>
      <c r="J5827" s="29"/>
      <c r="K5827" s="18">
        <f>SUBTOTAL(9,K5824:K5826)</f>
        <v>14625</v>
      </c>
      <c r="L5827" s="18">
        <f>SUBTOTAL(9,L5824:L5826)</f>
        <v>0</v>
      </c>
      <c r="M5827" s="18">
        <f>SUBTOTAL(9,M5824:M5826)</f>
        <v>14625</v>
      </c>
      <c r="N5827" s="18">
        <f>SUBTOTAL(9,N5824:N5826)</f>
        <v>0</v>
      </c>
      <c r="U5827" s="2"/>
      <c r="V5827" s="2"/>
      <c r="W5827" s="2"/>
      <c r="X5827" s="3">
        <f>SUBTOTAL(9,X5824:X5826)</f>
        <v>0</v>
      </c>
      <c r="Y5827" s="33" t="e">
        <f>#REF!-U5827-V5827-W5827</f>
        <v>#REF!</v>
      </c>
    </row>
    <row r="5828" spans="1:25" x14ac:dyDescent="0.2">
      <c r="A5828" s="1" t="s">
        <v>195</v>
      </c>
      <c r="B5828" s="1" t="s">
        <v>196</v>
      </c>
      <c r="C5828" s="44" t="s">
        <v>11212</v>
      </c>
      <c r="D5828" s="23" t="s">
        <v>11213</v>
      </c>
      <c r="E5828" s="1" t="s">
        <v>11213</v>
      </c>
      <c r="G5828" s="23" t="s">
        <v>199</v>
      </c>
      <c r="H5828" s="23" t="s">
        <v>206</v>
      </c>
      <c r="I5828" s="4" t="s">
        <v>207</v>
      </c>
      <c r="J5828" s="29">
        <v>42996</v>
      </c>
      <c r="K5828" s="18">
        <v>34887</v>
      </c>
      <c r="L5828" s="18">
        <v>0</v>
      </c>
      <c r="M5828" s="18">
        <v>34887</v>
      </c>
      <c r="N5828" s="18">
        <v>0</v>
      </c>
      <c r="R5828" s="1" t="s">
        <v>27</v>
      </c>
      <c r="S5828" s="1" t="s">
        <v>11214</v>
      </c>
      <c r="T5828" s="1" t="s">
        <v>46</v>
      </c>
      <c r="U5828" s="2"/>
      <c r="V5828" s="2"/>
      <c r="W5828" s="2"/>
      <c r="X5828" s="3">
        <v>0</v>
      </c>
      <c r="Y5828" s="33" t="e">
        <f>#REF!-U5828-V5828-W5828</f>
        <v>#REF!</v>
      </c>
    </row>
    <row r="5829" spans="1:25" x14ac:dyDescent="0.2">
      <c r="A5829" s="1" t="s">
        <v>195</v>
      </c>
      <c r="B5829" s="1" t="s">
        <v>196</v>
      </c>
      <c r="C5829" s="44" t="s">
        <v>11212</v>
      </c>
      <c r="D5829" s="23" t="s">
        <v>11213</v>
      </c>
      <c r="E5829" s="1" t="s">
        <v>11213</v>
      </c>
      <c r="G5829" s="23" t="s">
        <v>199</v>
      </c>
      <c r="H5829" s="23" t="s">
        <v>206</v>
      </c>
      <c r="I5829" s="4" t="s">
        <v>207</v>
      </c>
      <c r="J5829" s="29">
        <v>43111</v>
      </c>
      <c r="K5829" s="18">
        <v>17443.5</v>
      </c>
      <c r="L5829" s="18">
        <v>0</v>
      </c>
      <c r="M5829" s="18">
        <v>17443.5</v>
      </c>
      <c r="N5829" s="18">
        <v>0</v>
      </c>
      <c r="R5829" s="1" t="s">
        <v>27</v>
      </c>
      <c r="S5829" s="1" t="s">
        <v>11215</v>
      </c>
      <c r="T5829" s="1" t="s">
        <v>46</v>
      </c>
      <c r="U5829" s="2"/>
      <c r="V5829" s="2"/>
      <c r="W5829" s="2"/>
      <c r="X5829" s="3">
        <v>0</v>
      </c>
      <c r="Y5829" s="33" t="e">
        <f>#REF!-U5829-V5829-W5829</f>
        <v>#REF!</v>
      </c>
    </row>
    <row r="5830" spans="1:25" x14ac:dyDescent="0.2">
      <c r="A5830" s="1" t="s">
        <v>195</v>
      </c>
      <c r="B5830" s="1" t="s">
        <v>196</v>
      </c>
      <c r="C5830" s="44" t="s">
        <v>11212</v>
      </c>
      <c r="D5830" s="23" t="s">
        <v>11213</v>
      </c>
      <c r="E5830" s="1" t="s">
        <v>11213</v>
      </c>
      <c r="G5830" s="23" t="s">
        <v>199</v>
      </c>
      <c r="H5830" s="23" t="s">
        <v>206</v>
      </c>
      <c r="I5830" s="4" t="s">
        <v>207</v>
      </c>
      <c r="J5830" s="29">
        <v>43203</v>
      </c>
      <c r="K5830" s="18">
        <v>17443.5</v>
      </c>
      <c r="L5830" s="18">
        <v>0</v>
      </c>
      <c r="M5830" s="18">
        <v>17443.5</v>
      </c>
      <c r="N5830" s="18">
        <v>0</v>
      </c>
      <c r="R5830" s="1" t="s">
        <v>27</v>
      </c>
      <c r="S5830" s="1" t="s">
        <v>11216</v>
      </c>
      <c r="T5830" s="1" t="s">
        <v>46</v>
      </c>
      <c r="U5830" s="2"/>
      <c r="V5830" s="2"/>
      <c r="W5830" s="2"/>
      <c r="X5830" s="3">
        <v>0</v>
      </c>
      <c r="Y5830" s="33" t="e">
        <f>#REF!-U5830-V5830-W5830</f>
        <v>#REF!</v>
      </c>
    </row>
    <row r="5831" spans="1:25" x14ac:dyDescent="0.2">
      <c r="H5831" s="27" t="s">
        <v>208</v>
      </c>
      <c r="I5831" s="4"/>
      <c r="J5831" s="29"/>
      <c r="K5831" s="18">
        <f>SUBTOTAL(9,K5828:K5830)</f>
        <v>69774</v>
      </c>
      <c r="L5831" s="18">
        <f>SUBTOTAL(9,L5828:L5830)</f>
        <v>0</v>
      </c>
      <c r="M5831" s="18">
        <f>SUBTOTAL(9,M5828:M5830)</f>
        <v>69774</v>
      </c>
      <c r="N5831" s="18">
        <f>SUBTOTAL(9,N5828:N5830)</f>
        <v>0</v>
      </c>
      <c r="U5831" s="2"/>
      <c r="V5831" s="2"/>
      <c r="W5831" s="2"/>
      <c r="X5831" s="3">
        <f>SUBTOTAL(9,X5828:X5830)</f>
        <v>0</v>
      </c>
      <c r="Y5831" s="33" t="e">
        <f>#REF!-U5831-V5831-W5831</f>
        <v>#REF!</v>
      </c>
    </row>
    <row r="5832" spans="1:25" x14ac:dyDescent="0.2">
      <c r="A5832" s="1" t="s">
        <v>195</v>
      </c>
      <c r="B5832" s="1" t="s">
        <v>196</v>
      </c>
      <c r="C5832" s="44" t="s">
        <v>11212</v>
      </c>
      <c r="D5832" s="23" t="s">
        <v>11213</v>
      </c>
      <c r="E5832" s="1" t="s">
        <v>11213</v>
      </c>
      <c r="G5832" s="23" t="s">
        <v>199</v>
      </c>
      <c r="H5832" s="23" t="s">
        <v>209</v>
      </c>
      <c r="I5832" s="4" t="s">
        <v>210</v>
      </c>
      <c r="J5832" s="29">
        <v>42996</v>
      </c>
      <c r="K5832" s="18">
        <v>41039.5</v>
      </c>
      <c r="L5832" s="18">
        <v>0</v>
      </c>
      <c r="M5832" s="18">
        <v>41039.5</v>
      </c>
      <c r="N5832" s="18">
        <v>0</v>
      </c>
      <c r="R5832" s="1" t="s">
        <v>27</v>
      </c>
      <c r="S5832" s="1" t="s">
        <v>11214</v>
      </c>
      <c r="T5832" s="1" t="s">
        <v>46</v>
      </c>
      <c r="U5832" s="2"/>
      <c r="V5832" s="2"/>
      <c r="W5832" s="2"/>
      <c r="X5832" s="3">
        <v>0</v>
      </c>
      <c r="Y5832" s="33" t="e">
        <f>#REF!-U5832-V5832-W5832</f>
        <v>#REF!</v>
      </c>
    </row>
    <row r="5833" spans="1:25" x14ac:dyDescent="0.2">
      <c r="A5833" s="1" t="s">
        <v>195</v>
      </c>
      <c r="B5833" s="1" t="s">
        <v>196</v>
      </c>
      <c r="C5833" s="44" t="s">
        <v>11212</v>
      </c>
      <c r="D5833" s="23" t="s">
        <v>11213</v>
      </c>
      <c r="E5833" s="1" t="s">
        <v>11213</v>
      </c>
      <c r="G5833" s="23" t="s">
        <v>199</v>
      </c>
      <c r="H5833" s="23" t="s">
        <v>209</v>
      </c>
      <c r="I5833" s="4" t="s">
        <v>210</v>
      </c>
      <c r="J5833" s="29">
        <v>43111</v>
      </c>
      <c r="K5833" s="18">
        <v>20519.75</v>
      </c>
      <c r="L5833" s="18">
        <v>0</v>
      </c>
      <c r="M5833" s="18">
        <v>20519.75</v>
      </c>
      <c r="N5833" s="18">
        <v>0</v>
      </c>
      <c r="R5833" s="1" t="s">
        <v>27</v>
      </c>
      <c r="S5833" s="1" t="s">
        <v>11215</v>
      </c>
      <c r="T5833" s="1" t="s">
        <v>46</v>
      </c>
      <c r="U5833" s="2"/>
      <c r="V5833" s="2"/>
      <c r="W5833" s="2"/>
      <c r="X5833" s="3">
        <v>0</v>
      </c>
      <c r="Y5833" s="33" t="e">
        <f>#REF!-U5833-V5833-W5833</f>
        <v>#REF!</v>
      </c>
    </row>
    <row r="5834" spans="1:25" x14ac:dyDescent="0.2">
      <c r="A5834" s="1" t="s">
        <v>195</v>
      </c>
      <c r="B5834" s="1" t="s">
        <v>196</v>
      </c>
      <c r="C5834" s="44" t="s">
        <v>11212</v>
      </c>
      <c r="D5834" s="23" t="s">
        <v>11213</v>
      </c>
      <c r="E5834" s="1" t="s">
        <v>11213</v>
      </c>
      <c r="G5834" s="23" t="s">
        <v>199</v>
      </c>
      <c r="H5834" s="23" t="s">
        <v>209</v>
      </c>
      <c r="I5834" s="4" t="s">
        <v>210</v>
      </c>
      <c r="J5834" s="29">
        <v>43203</v>
      </c>
      <c r="K5834" s="18">
        <v>20519.75</v>
      </c>
      <c r="L5834" s="18">
        <v>0</v>
      </c>
      <c r="M5834" s="18">
        <v>20519.75</v>
      </c>
      <c r="N5834" s="18">
        <v>0</v>
      </c>
      <c r="R5834" s="1" t="s">
        <v>27</v>
      </c>
      <c r="S5834" s="1" t="s">
        <v>11216</v>
      </c>
      <c r="T5834" s="1" t="s">
        <v>46</v>
      </c>
      <c r="U5834" s="2"/>
      <c r="V5834" s="2"/>
      <c r="W5834" s="2"/>
      <c r="X5834" s="3">
        <v>0</v>
      </c>
      <c r="Y5834" s="33" t="e">
        <f>#REF!-U5834-V5834-W5834</f>
        <v>#REF!</v>
      </c>
    </row>
    <row r="5835" spans="1:25" x14ac:dyDescent="0.2">
      <c r="H5835" s="27" t="s">
        <v>211</v>
      </c>
      <c r="J5835" s="29"/>
      <c r="K5835" s="18">
        <f>SUBTOTAL(9,K5832:K5834)</f>
        <v>82079</v>
      </c>
      <c r="L5835" s="18">
        <f>SUBTOTAL(9,L5832:L5834)</f>
        <v>0</v>
      </c>
      <c r="M5835" s="18">
        <f>SUBTOTAL(9,M5832:M5834)</f>
        <v>82079</v>
      </c>
      <c r="N5835" s="18">
        <f>SUBTOTAL(9,N5832:N5834)</f>
        <v>0</v>
      </c>
      <c r="U5835" s="2"/>
      <c r="V5835" s="2"/>
      <c r="W5835" s="2"/>
      <c r="X5835" s="3">
        <f>SUBTOTAL(9,X5832:X5834)</f>
        <v>0</v>
      </c>
      <c r="Y5835" s="33" t="e">
        <f>#REF!-U5835-V5835-W5835</f>
        <v>#REF!</v>
      </c>
    </row>
    <row r="5836" spans="1:25" x14ac:dyDescent="0.2">
      <c r="C5836" s="45" t="s">
        <v>11217</v>
      </c>
      <c r="J5836" s="29"/>
      <c r="K5836" s="18">
        <f>SUBTOTAL(9,K5824:K5834)</f>
        <v>166478</v>
      </c>
      <c r="L5836" s="18">
        <f>SUBTOTAL(9,L5824:L5834)</f>
        <v>0</v>
      </c>
      <c r="M5836" s="18">
        <f>SUBTOTAL(9,M5824:M5834)</f>
        <v>166478</v>
      </c>
      <c r="N5836" s="18">
        <f>SUBTOTAL(9,N5824:N5834)</f>
        <v>0</v>
      </c>
      <c r="U5836" s="2"/>
      <c r="V5836" s="2"/>
      <c r="W5836" s="2"/>
      <c r="X5836" s="3">
        <f>SUBTOTAL(9,X5824:X5834)</f>
        <v>0</v>
      </c>
      <c r="Y5836" s="33" t="e">
        <f>#REF!-U5836-V5836-W5836</f>
        <v>#REF!</v>
      </c>
    </row>
    <row r="5837" spans="1:25" ht="33.75" x14ac:dyDescent="0.2">
      <c r="A5837" s="1" t="s">
        <v>140</v>
      </c>
      <c r="B5837" s="1" t="s">
        <v>141</v>
      </c>
      <c r="C5837" s="44" t="s">
        <v>11218</v>
      </c>
      <c r="D5837" s="23" t="s">
        <v>11219</v>
      </c>
      <c r="E5837" s="1" t="s">
        <v>11219</v>
      </c>
      <c r="F5837" s="23" t="s">
        <v>146</v>
      </c>
      <c r="H5837" s="23" t="s">
        <v>11222</v>
      </c>
      <c r="I5837" s="5" t="s">
        <v>11223</v>
      </c>
      <c r="J5837" s="29">
        <v>43019</v>
      </c>
      <c r="K5837" s="18">
        <v>5346</v>
      </c>
      <c r="L5837" s="18">
        <v>5346</v>
      </c>
      <c r="M5837" s="18">
        <v>0</v>
      </c>
      <c r="N5837" s="18">
        <v>0</v>
      </c>
      <c r="O5837" s="1" t="s">
        <v>11220</v>
      </c>
      <c r="R5837" s="1" t="s">
        <v>27</v>
      </c>
      <c r="S5837" s="1" t="s">
        <v>11221</v>
      </c>
      <c r="T5837" s="1" t="s">
        <v>46</v>
      </c>
      <c r="U5837" s="2"/>
      <c r="V5837" s="2"/>
      <c r="W5837" s="2"/>
      <c r="X5837" s="3">
        <v>0</v>
      </c>
      <c r="Y5837" s="33" t="e">
        <f>#REF!-U5837-V5837-W5837</f>
        <v>#REF!</v>
      </c>
    </row>
    <row r="5838" spans="1:25" ht="33.75" x14ac:dyDescent="0.2">
      <c r="A5838" s="1" t="s">
        <v>140</v>
      </c>
      <c r="B5838" s="1" t="s">
        <v>141</v>
      </c>
      <c r="C5838" s="44" t="s">
        <v>11218</v>
      </c>
      <c r="D5838" s="23" t="s">
        <v>11219</v>
      </c>
      <c r="E5838" s="1" t="s">
        <v>11219</v>
      </c>
      <c r="F5838" s="23" t="s">
        <v>146</v>
      </c>
      <c r="H5838" s="23" t="s">
        <v>11222</v>
      </c>
      <c r="I5838" s="5" t="s">
        <v>11223</v>
      </c>
      <c r="J5838" s="29">
        <v>43217</v>
      </c>
      <c r="K5838" s="18">
        <v>2673</v>
      </c>
      <c r="L5838" s="18">
        <v>2673</v>
      </c>
      <c r="M5838" s="18">
        <v>0</v>
      </c>
      <c r="N5838" s="18">
        <v>0</v>
      </c>
      <c r="O5838" s="1" t="s">
        <v>11220</v>
      </c>
      <c r="R5838" s="1" t="s">
        <v>27</v>
      </c>
      <c r="S5838" s="1" t="s">
        <v>11224</v>
      </c>
      <c r="T5838" s="1" t="s">
        <v>46</v>
      </c>
      <c r="U5838" s="2"/>
      <c r="V5838" s="2"/>
      <c r="W5838" s="2"/>
      <c r="X5838" s="3">
        <v>0</v>
      </c>
      <c r="Y5838" s="33" t="e">
        <f>#REF!-U5838-V5838-W5838</f>
        <v>#REF!</v>
      </c>
    </row>
    <row r="5839" spans="1:25" x14ac:dyDescent="0.2">
      <c r="H5839" s="27" t="s">
        <v>11225</v>
      </c>
      <c r="J5839" s="29"/>
      <c r="K5839" s="18">
        <f>SUBTOTAL(9,K5837:K5838)</f>
        <v>8019</v>
      </c>
      <c r="L5839" s="18">
        <f>SUBTOTAL(9,L5837:L5838)</f>
        <v>8019</v>
      </c>
      <c r="M5839" s="18">
        <f>SUBTOTAL(9,M5837:M5838)</f>
        <v>0</v>
      </c>
      <c r="N5839" s="18">
        <f>SUBTOTAL(9,N5837:N5838)</f>
        <v>0</v>
      </c>
      <c r="U5839" s="2"/>
      <c r="V5839" s="2"/>
      <c r="W5839" s="2"/>
      <c r="X5839" s="3">
        <f>SUBTOTAL(9,X5837:X5838)</f>
        <v>0</v>
      </c>
      <c r="Y5839" s="33" t="e">
        <f>#REF!-U5839-V5839-W5839</f>
        <v>#REF!</v>
      </c>
    </row>
    <row r="5840" spans="1:25" ht="33.75" x14ac:dyDescent="0.2">
      <c r="A5840" s="1" t="s">
        <v>140</v>
      </c>
      <c r="B5840" s="1" t="s">
        <v>141</v>
      </c>
      <c r="C5840" s="44" t="s">
        <v>11218</v>
      </c>
      <c r="D5840" s="23" t="s">
        <v>11219</v>
      </c>
      <c r="E5840" s="1" t="s">
        <v>11219</v>
      </c>
      <c r="F5840" s="23" t="s">
        <v>146</v>
      </c>
      <c r="H5840" s="23" t="s">
        <v>11227</v>
      </c>
      <c r="I5840" s="5" t="s">
        <v>11228</v>
      </c>
      <c r="J5840" s="29">
        <v>42919</v>
      </c>
      <c r="K5840" s="18">
        <v>32382</v>
      </c>
      <c r="L5840" s="18">
        <v>32382</v>
      </c>
      <c r="M5840" s="18">
        <v>0</v>
      </c>
      <c r="N5840" s="18">
        <v>0</v>
      </c>
      <c r="R5840" s="1" t="s">
        <v>27</v>
      </c>
      <c r="S5840" s="1" t="s">
        <v>11226</v>
      </c>
      <c r="T5840" s="1" t="s">
        <v>46</v>
      </c>
      <c r="U5840" s="2"/>
      <c r="V5840" s="2"/>
      <c r="W5840" s="2"/>
      <c r="X5840" s="3">
        <v>0</v>
      </c>
      <c r="Y5840" s="33" t="e">
        <f>#REF!-U5840-V5840-W5840</f>
        <v>#REF!</v>
      </c>
    </row>
    <row r="5841" spans="1:25" x14ac:dyDescent="0.2">
      <c r="H5841" s="27" t="s">
        <v>11229</v>
      </c>
      <c r="J5841" s="29"/>
      <c r="K5841" s="18">
        <f>SUBTOTAL(9,K5840:K5840)</f>
        <v>32382</v>
      </c>
      <c r="L5841" s="18">
        <f>SUBTOTAL(9,L5840:L5840)</f>
        <v>32382</v>
      </c>
      <c r="M5841" s="18">
        <f>SUBTOTAL(9,M5840:M5840)</f>
        <v>0</v>
      </c>
      <c r="N5841" s="18">
        <f>SUBTOTAL(9,N5840:N5840)</f>
        <v>0</v>
      </c>
      <c r="U5841" s="2"/>
      <c r="V5841" s="2"/>
      <c r="W5841" s="2"/>
      <c r="X5841" s="3">
        <f>SUBTOTAL(9,X5840:X5840)</f>
        <v>0</v>
      </c>
      <c r="Y5841" s="33" t="e">
        <f>#REF!-U5841-V5841-W5841</f>
        <v>#REF!</v>
      </c>
    </row>
    <row r="5842" spans="1:25" ht="22.5" x14ac:dyDescent="0.2">
      <c r="A5842" s="1" t="s">
        <v>195</v>
      </c>
      <c r="B5842" s="1" t="s">
        <v>196</v>
      </c>
      <c r="C5842" s="44" t="s">
        <v>11218</v>
      </c>
      <c r="D5842" s="23" t="s">
        <v>11230</v>
      </c>
      <c r="E5842" s="1" t="s">
        <v>11230</v>
      </c>
      <c r="G5842" s="23" t="s">
        <v>88</v>
      </c>
      <c r="H5842" s="23" t="s">
        <v>11235</v>
      </c>
      <c r="I5842" s="5" t="s">
        <v>11236</v>
      </c>
      <c r="J5842" s="29">
        <v>42947</v>
      </c>
      <c r="K5842" s="18">
        <v>1513.4</v>
      </c>
      <c r="L5842" s="18">
        <v>0</v>
      </c>
      <c r="M5842" s="18">
        <v>1513.4</v>
      </c>
      <c r="N5842" s="18">
        <v>0</v>
      </c>
      <c r="P5842" s="1" t="s">
        <v>11231</v>
      </c>
      <c r="Q5842" s="1" t="s">
        <v>11232</v>
      </c>
      <c r="R5842" s="1" t="s">
        <v>11233</v>
      </c>
      <c r="S5842" s="1" t="s">
        <v>11234</v>
      </c>
      <c r="T5842" s="1" t="s">
        <v>46</v>
      </c>
      <c r="U5842" s="2"/>
      <c r="V5842" s="2"/>
      <c r="W5842" s="2"/>
      <c r="X5842" s="3">
        <v>0</v>
      </c>
      <c r="Y5842" s="33" t="e">
        <f>#REF!-U5842-V5842-W5842</f>
        <v>#REF!</v>
      </c>
    </row>
    <row r="5843" spans="1:25" ht="22.5" x14ac:dyDescent="0.2">
      <c r="A5843" s="1" t="s">
        <v>195</v>
      </c>
      <c r="B5843" s="1" t="s">
        <v>196</v>
      </c>
      <c r="C5843" s="44" t="s">
        <v>11218</v>
      </c>
      <c r="D5843" s="23" t="s">
        <v>11230</v>
      </c>
      <c r="E5843" s="1" t="s">
        <v>11230</v>
      </c>
      <c r="F5843" s="23" t="s">
        <v>95</v>
      </c>
      <c r="H5843" s="23" t="s">
        <v>11235</v>
      </c>
      <c r="I5843" s="5" t="s">
        <v>11236</v>
      </c>
      <c r="J5843" s="29">
        <v>42947</v>
      </c>
      <c r="K5843" s="18">
        <v>24215.61</v>
      </c>
      <c r="L5843" s="18">
        <v>24215.61</v>
      </c>
      <c r="M5843" s="18">
        <v>0</v>
      </c>
      <c r="N5843" s="18">
        <v>0</v>
      </c>
      <c r="P5843" s="1" t="s">
        <v>11231</v>
      </c>
      <c r="Q5843" s="1" t="s">
        <v>11232</v>
      </c>
      <c r="R5843" s="1" t="s">
        <v>11233</v>
      </c>
      <c r="S5843" s="1" t="s">
        <v>11234</v>
      </c>
      <c r="T5843" s="1" t="s">
        <v>46</v>
      </c>
      <c r="U5843" s="2"/>
      <c r="V5843" s="2"/>
      <c r="W5843" s="2"/>
      <c r="X5843" s="3">
        <v>0</v>
      </c>
      <c r="Y5843" s="33" t="e">
        <f>#REF!-U5843-V5843-W5843</f>
        <v>#REF!</v>
      </c>
    </row>
    <row r="5844" spans="1:25" x14ac:dyDescent="0.2">
      <c r="H5844" s="27" t="s">
        <v>11237</v>
      </c>
      <c r="J5844" s="29"/>
      <c r="K5844" s="18">
        <f>SUBTOTAL(9,K5842:K5843)</f>
        <v>25729.010000000002</v>
      </c>
      <c r="L5844" s="18">
        <f>SUBTOTAL(9,L5842:L5843)</f>
        <v>24215.61</v>
      </c>
      <c r="M5844" s="18">
        <f>SUBTOTAL(9,M5842:M5843)</f>
        <v>1513.4</v>
      </c>
      <c r="N5844" s="18">
        <f>SUBTOTAL(9,N5842:N5843)</f>
        <v>0</v>
      </c>
      <c r="U5844" s="2"/>
      <c r="V5844" s="2"/>
      <c r="W5844" s="2"/>
      <c r="X5844" s="3">
        <f>SUBTOTAL(9,X5842:X5843)</f>
        <v>0</v>
      </c>
      <c r="Y5844" s="33" t="e">
        <f>#REF!-U5844-V5844-W5844</f>
        <v>#REF!</v>
      </c>
    </row>
    <row r="5845" spans="1:25" ht="22.5" x14ac:dyDescent="0.2">
      <c r="A5845" s="1" t="s">
        <v>195</v>
      </c>
      <c r="B5845" s="1" t="s">
        <v>196</v>
      </c>
      <c r="C5845" s="44" t="s">
        <v>11218</v>
      </c>
      <c r="D5845" s="23" t="s">
        <v>11230</v>
      </c>
      <c r="E5845" s="1" t="s">
        <v>11230</v>
      </c>
      <c r="G5845" s="23" t="s">
        <v>97</v>
      </c>
      <c r="H5845" s="23" t="s">
        <v>11242</v>
      </c>
      <c r="I5845" s="5" t="s">
        <v>11243</v>
      </c>
      <c r="J5845" s="29">
        <v>42928</v>
      </c>
      <c r="K5845" s="18">
        <v>17545</v>
      </c>
      <c r="L5845" s="18">
        <v>0</v>
      </c>
      <c r="M5845" s="18">
        <v>17545</v>
      </c>
      <c r="N5845" s="18">
        <v>0</v>
      </c>
      <c r="P5845" s="1" t="s">
        <v>11238</v>
      </c>
      <c r="Q5845" s="1" t="s">
        <v>11239</v>
      </c>
      <c r="R5845" s="1" t="s">
        <v>11240</v>
      </c>
      <c r="S5845" s="1" t="s">
        <v>11241</v>
      </c>
      <c r="T5845" s="1" t="s">
        <v>46</v>
      </c>
      <c r="U5845" s="2"/>
      <c r="V5845" s="2"/>
      <c r="W5845" s="2"/>
      <c r="X5845" s="3">
        <v>0</v>
      </c>
      <c r="Y5845" s="33" t="e">
        <f>#REF!-U5845-V5845-W5845</f>
        <v>#REF!</v>
      </c>
    </row>
    <row r="5846" spans="1:25" ht="22.5" x14ac:dyDescent="0.2">
      <c r="A5846" s="1" t="s">
        <v>195</v>
      </c>
      <c r="B5846" s="1" t="s">
        <v>196</v>
      </c>
      <c r="C5846" s="44" t="s">
        <v>11218</v>
      </c>
      <c r="D5846" s="23" t="s">
        <v>11230</v>
      </c>
      <c r="E5846" s="1" t="s">
        <v>11230</v>
      </c>
      <c r="F5846" s="23" t="s">
        <v>95</v>
      </c>
      <c r="H5846" s="23" t="s">
        <v>11242</v>
      </c>
      <c r="I5846" s="5" t="s">
        <v>11243</v>
      </c>
      <c r="J5846" s="29">
        <v>42928</v>
      </c>
      <c r="K5846" s="18">
        <v>140353</v>
      </c>
      <c r="L5846" s="18">
        <v>140353</v>
      </c>
      <c r="M5846" s="18">
        <v>0</v>
      </c>
      <c r="N5846" s="18">
        <v>0</v>
      </c>
      <c r="P5846" s="1" t="s">
        <v>11238</v>
      </c>
      <c r="Q5846" s="1" t="s">
        <v>11239</v>
      </c>
      <c r="R5846" s="1" t="s">
        <v>11240</v>
      </c>
      <c r="S5846" s="1" t="s">
        <v>11241</v>
      </c>
      <c r="T5846" s="1" t="s">
        <v>46</v>
      </c>
      <c r="U5846" s="2"/>
      <c r="V5846" s="2"/>
      <c r="W5846" s="2"/>
      <c r="X5846" s="3">
        <v>0</v>
      </c>
      <c r="Y5846" s="33" t="e">
        <f>#REF!-U5846-V5846-W5846</f>
        <v>#REF!</v>
      </c>
    </row>
    <row r="5847" spans="1:25" x14ac:dyDescent="0.2">
      <c r="H5847" s="27" t="s">
        <v>11244</v>
      </c>
      <c r="J5847" s="29"/>
      <c r="K5847" s="18">
        <f>SUBTOTAL(9,K5845:K5846)</f>
        <v>157898</v>
      </c>
      <c r="L5847" s="18">
        <f>SUBTOTAL(9,L5845:L5846)</f>
        <v>140353</v>
      </c>
      <c r="M5847" s="18">
        <f>SUBTOTAL(9,M5845:M5846)</f>
        <v>17545</v>
      </c>
      <c r="N5847" s="18">
        <f>SUBTOTAL(9,N5845:N5846)</f>
        <v>0</v>
      </c>
      <c r="U5847" s="2"/>
      <c r="V5847" s="2"/>
      <c r="W5847" s="2"/>
      <c r="X5847" s="3">
        <f>SUBTOTAL(9,X5845:X5846)</f>
        <v>0</v>
      </c>
      <c r="Y5847" s="33" t="e">
        <f>#REF!-U5847-V5847-W5847</f>
        <v>#REF!</v>
      </c>
    </row>
    <row r="5848" spans="1:25" ht="22.5" x14ac:dyDescent="0.2">
      <c r="A5848" s="1" t="s">
        <v>140</v>
      </c>
      <c r="B5848" s="1" t="s">
        <v>141</v>
      </c>
      <c r="C5848" s="44" t="s">
        <v>11218</v>
      </c>
      <c r="D5848" s="23" t="s">
        <v>11219</v>
      </c>
      <c r="E5848" s="1" t="s">
        <v>11219</v>
      </c>
      <c r="G5848" s="23" t="s">
        <v>165</v>
      </c>
      <c r="H5848" s="23" t="s">
        <v>11246</v>
      </c>
      <c r="I5848" s="5" t="s">
        <v>11247</v>
      </c>
      <c r="J5848" s="29">
        <v>42968</v>
      </c>
      <c r="K5848" s="18">
        <v>9658.35</v>
      </c>
      <c r="L5848" s="18">
        <v>0</v>
      </c>
      <c r="M5848" s="18">
        <v>9658.35</v>
      </c>
      <c r="N5848" s="18">
        <v>0</v>
      </c>
      <c r="R5848" s="1" t="s">
        <v>27</v>
      </c>
      <c r="S5848" s="1" t="s">
        <v>11245</v>
      </c>
      <c r="T5848" s="1" t="s">
        <v>46</v>
      </c>
      <c r="U5848" s="2"/>
      <c r="V5848" s="2"/>
      <c r="W5848" s="2"/>
      <c r="X5848" s="3">
        <v>0</v>
      </c>
      <c r="Y5848" s="33" t="e">
        <f>#REF!-U5848-V5848-W5848</f>
        <v>#REF!</v>
      </c>
    </row>
    <row r="5849" spans="1:25" ht="22.5" x14ac:dyDescent="0.2">
      <c r="A5849" s="1" t="s">
        <v>140</v>
      </c>
      <c r="B5849" s="1" t="s">
        <v>141</v>
      </c>
      <c r="C5849" s="44" t="s">
        <v>11218</v>
      </c>
      <c r="D5849" s="23" t="s">
        <v>11219</v>
      </c>
      <c r="E5849" s="1" t="s">
        <v>11219</v>
      </c>
      <c r="G5849" s="23" t="s">
        <v>165</v>
      </c>
      <c r="H5849" s="23" t="s">
        <v>11246</v>
      </c>
      <c r="I5849" s="5" t="s">
        <v>11247</v>
      </c>
      <c r="J5849" s="29">
        <v>43046</v>
      </c>
      <c r="K5849" s="18">
        <v>2722.34</v>
      </c>
      <c r="L5849" s="18">
        <v>0</v>
      </c>
      <c r="M5849" s="18">
        <v>2722.34</v>
      </c>
      <c r="N5849" s="18">
        <v>0</v>
      </c>
      <c r="R5849" s="1" t="s">
        <v>27</v>
      </c>
      <c r="S5849" s="1" t="s">
        <v>11248</v>
      </c>
      <c r="T5849" s="1" t="s">
        <v>46</v>
      </c>
      <c r="U5849" s="2"/>
      <c r="V5849" s="2"/>
      <c r="W5849" s="2"/>
      <c r="X5849" s="3">
        <v>0</v>
      </c>
      <c r="Y5849" s="33" t="e">
        <f>#REF!-U5849-V5849-W5849</f>
        <v>#REF!</v>
      </c>
    </row>
    <row r="5850" spans="1:25" ht="22.5" x14ac:dyDescent="0.2">
      <c r="A5850" s="1" t="s">
        <v>140</v>
      </c>
      <c r="B5850" s="1" t="s">
        <v>141</v>
      </c>
      <c r="C5850" s="44" t="s">
        <v>11218</v>
      </c>
      <c r="D5850" s="23" t="s">
        <v>11219</v>
      </c>
      <c r="E5850" s="1" t="s">
        <v>11219</v>
      </c>
      <c r="G5850" s="23" t="s">
        <v>165</v>
      </c>
      <c r="H5850" s="23" t="s">
        <v>11246</v>
      </c>
      <c r="I5850" s="5" t="s">
        <v>11247</v>
      </c>
      <c r="J5850" s="29">
        <v>43091</v>
      </c>
      <c r="K5850" s="18">
        <v>81329.22</v>
      </c>
      <c r="L5850" s="18">
        <v>0</v>
      </c>
      <c r="M5850" s="18">
        <v>81329.22</v>
      </c>
      <c r="N5850" s="18">
        <v>0</v>
      </c>
      <c r="R5850" s="1" t="s">
        <v>27</v>
      </c>
      <c r="S5850" s="1" t="s">
        <v>11249</v>
      </c>
      <c r="T5850" s="1" t="s">
        <v>46</v>
      </c>
      <c r="U5850" s="2"/>
      <c r="V5850" s="2"/>
      <c r="W5850" s="2"/>
      <c r="X5850" s="3">
        <v>0</v>
      </c>
      <c r="Y5850" s="33" t="e">
        <f>#REF!-U5850-V5850-W5850</f>
        <v>#REF!</v>
      </c>
    </row>
    <row r="5851" spans="1:25" ht="22.5" x14ac:dyDescent="0.2">
      <c r="A5851" s="1" t="s">
        <v>140</v>
      </c>
      <c r="B5851" s="1" t="s">
        <v>141</v>
      </c>
      <c r="C5851" s="44" t="s">
        <v>11218</v>
      </c>
      <c r="D5851" s="23" t="s">
        <v>11219</v>
      </c>
      <c r="E5851" s="1" t="s">
        <v>11219</v>
      </c>
      <c r="G5851" s="23" t="s">
        <v>165</v>
      </c>
      <c r="H5851" s="23" t="s">
        <v>11246</v>
      </c>
      <c r="I5851" s="5" t="s">
        <v>11247</v>
      </c>
      <c r="J5851" s="29">
        <v>43199</v>
      </c>
      <c r="K5851" s="18">
        <v>189506.23</v>
      </c>
      <c r="L5851" s="18">
        <v>0</v>
      </c>
      <c r="M5851" s="18">
        <v>189506.23</v>
      </c>
      <c r="N5851" s="18">
        <v>0</v>
      </c>
      <c r="R5851" s="1" t="s">
        <v>27</v>
      </c>
      <c r="S5851" s="1" t="s">
        <v>11250</v>
      </c>
      <c r="T5851" s="1" t="s">
        <v>46</v>
      </c>
      <c r="U5851" s="2"/>
      <c r="V5851" s="2"/>
      <c r="W5851" s="2"/>
      <c r="X5851" s="3">
        <v>0</v>
      </c>
      <c r="Y5851" s="33" t="e">
        <f>#REF!-U5851-V5851-W5851</f>
        <v>#REF!</v>
      </c>
    </row>
    <row r="5852" spans="1:25" ht="22.5" x14ac:dyDescent="0.2">
      <c r="A5852" s="1" t="s">
        <v>140</v>
      </c>
      <c r="B5852" s="1" t="s">
        <v>141</v>
      </c>
      <c r="C5852" s="44" t="s">
        <v>11218</v>
      </c>
      <c r="D5852" s="23" t="s">
        <v>11219</v>
      </c>
      <c r="E5852" s="1" t="s">
        <v>11219</v>
      </c>
      <c r="G5852" s="23" t="s">
        <v>165</v>
      </c>
      <c r="H5852" s="23" t="s">
        <v>11246</v>
      </c>
      <c r="I5852" s="5" t="s">
        <v>11247</v>
      </c>
      <c r="J5852" s="29">
        <v>43210</v>
      </c>
      <c r="K5852" s="18">
        <v>69404.67</v>
      </c>
      <c r="L5852" s="18">
        <v>0</v>
      </c>
      <c r="M5852" s="18">
        <v>69404.67</v>
      </c>
      <c r="N5852" s="18">
        <v>0</v>
      </c>
      <c r="R5852" s="1" t="s">
        <v>27</v>
      </c>
      <c r="S5852" s="1" t="s">
        <v>11251</v>
      </c>
      <c r="T5852" s="1" t="s">
        <v>46</v>
      </c>
      <c r="U5852" s="2"/>
      <c r="V5852" s="2"/>
      <c r="W5852" s="2"/>
      <c r="X5852" s="3">
        <v>0</v>
      </c>
      <c r="Y5852" s="33" t="e">
        <f>#REF!-U5852-V5852-W5852</f>
        <v>#REF!</v>
      </c>
    </row>
    <row r="5853" spans="1:25" x14ac:dyDescent="0.2">
      <c r="H5853" s="27" t="s">
        <v>11252</v>
      </c>
      <c r="J5853" s="29"/>
      <c r="K5853" s="18">
        <f>SUBTOTAL(9,K5848:K5852)</f>
        <v>352620.81</v>
      </c>
      <c r="L5853" s="18">
        <f>SUBTOTAL(9,L5848:L5852)</f>
        <v>0</v>
      </c>
      <c r="M5853" s="18">
        <f>SUBTOTAL(9,M5848:M5852)</f>
        <v>352620.81</v>
      </c>
      <c r="N5853" s="18">
        <f>SUBTOTAL(9,N5848:N5852)</f>
        <v>0</v>
      </c>
      <c r="U5853" s="2"/>
      <c r="V5853" s="2"/>
      <c r="W5853" s="2"/>
      <c r="X5853" s="3">
        <f>SUBTOTAL(9,X5848:X5852)</f>
        <v>0</v>
      </c>
      <c r="Y5853" s="33" t="e">
        <f>#REF!-U5853-V5853-W5853</f>
        <v>#REF!</v>
      </c>
    </row>
    <row r="5854" spans="1:25" x14ac:dyDescent="0.2">
      <c r="A5854" s="1" t="s">
        <v>195</v>
      </c>
      <c r="B5854" s="1" t="s">
        <v>196</v>
      </c>
      <c r="C5854" s="44" t="s">
        <v>11218</v>
      </c>
      <c r="D5854" s="23" t="s">
        <v>11230</v>
      </c>
      <c r="E5854" s="1" t="s">
        <v>11230</v>
      </c>
      <c r="G5854" s="23" t="s">
        <v>199</v>
      </c>
      <c r="H5854" s="23" t="s">
        <v>201</v>
      </c>
      <c r="I5854" s="4" t="s">
        <v>202</v>
      </c>
      <c r="J5854" s="29">
        <v>42996</v>
      </c>
      <c r="K5854" s="18">
        <v>5648.5</v>
      </c>
      <c r="L5854" s="18">
        <v>0</v>
      </c>
      <c r="M5854" s="18">
        <v>5648.5</v>
      </c>
      <c r="N5854" s="18">
        <v>0</v>
      </c>
      <c r="R5854" s="1" t="s">
        <v>27</v>
      </c>
      <c r="S5854" s="1" t="s">
        <v>11253</v>
      </c>
      <c r="T5854" s="1" t="s">
        <v>46</v>
      </c>
      <c r="U5854" s="2"/>
      <c r="V5854" s="2"/>
      <c r="W5854" s="2"/>
      <c r="X5854" s="3">
        <v>0</v>
      </c>
      <c r="Y5854" s="33" t="e">
        <f>#REF!-U5854-V5854-W5854</f>
        <v>#REF!</v>
      </c>
    </row>
    <row r="5855" spans="1:25" x14ac:dyDescent="0.2">
      <c r="A5855" s="1" t="s">
        <v>195</v>
      </c>
      <c r="B5855" s="1" t="s">
        <v>196</v>
      </c>
      <c r="C5855" s="44" t="s">
        <v>11218</v>
      </c>
      <c r="D5855" s="23" t="s">
        <v>11230</v>
      </c>
      <c r="E5855" s="1" t="s">
        <v>11230</v>
      </c>
      <c r="G5855" s="23" t="s">
        <v>199</v>
      </c>
      <c r="H5855" s="23" t="s">
        <v>201</v>
      </c>
      <c r="I5855" s="4" t="s">
        <v>202</v>
      </c>
      <c r="J5855" s="29">
        <v>43111</v>
      </c>
      <c r="K5855" s="18">
        <v>2824.25</v>
      </c>
      <c r="L5855" s="18">
        <v>0</v>
      </c>
      <c r="M5855" s="18">
        <v>2824.25</v>
      </c>
      <c r="N5855" s="18">
        <v>0</v>
      </c>
      <c r="R5855" s="1" t="s">
        <v>27</v>
      </c>
      <c r="S5855" s="1" t="s">
        <v>11254</v>
      </c>
      <c r="T5855" s="1" t="s">
        <v>46</v>
      </c>
      <c r="U5855" s="2"/>
      <c r="V5855" s="2"/>
      <c r="W5855" s="2"/>
      <c r="X5855" s="3">
        <v>0</v>
      </c>
      <c r="Y5855" s="33" t="e">
        <f>#REF!-U5855-V5855-W5855</f>
        <v>#REF!</v>
      </c>
    </row>
    <row r="5856" spans="1:25" x14ac:dyDescent="0.2">
      <c r="A5856" s="1" t="s">
        <v>195</v>
      </c>
      <c r="B5856" s="1" t="s">
        <v>196</v>
      </c>
      <c r="C5856" s="44" t="s">
        <v>11218</v>
      </c>
      <c r="D5856" s="23" t="s">
        <v>11230</v>
      </c>
      <c r="E5856" s="1" t="s">
        <v>11230</v>
      </c>
      <c r="G5856" s="23" t="s">
        <v>199</v>
      </c>
      <c r="H5856" s="23" t="s">
        <v>201</v>
      </c>
      <c r="I5856" s="4" t="s">
        <v>202</v>
      </c>
      <c r="J5856" s="29">
        <v>43203</v>
      </c>
      <c r="K5856" s="18">
        <v>2824.25</v>
      </c>
      <c r="L5856" s="18">
        <v>0</v>
      </c>
      <c r="M5856" s="18">
        <v>2824.25</v>
      </c>
      <c r="N5856" s="18">
        <v>0</v>
      </c>
      <c r="R5856" s="1" t="s">
        <v>27</v>
      </c>
      <c r="S5856" s="1" t="s">
        <v>11255</v>
      </c>
      <c r="T5856" s="1" t="s">
        <v>46</v>
      </c>
      <c r="U5856" s="2"/>
      <c r="V5856" s="2"/>
      <c r="W5856" s="2"/>
      <c r="X5856" s="3">
        <v>0</v>
      </c>
      <c r="Y5856" s="33" t="e">
        <f>#REF!-U5856-V5856-W5856</f>
        <v>#REF!</v>
      </c>
    </row>
    <row r="5857" spans="1:25" x14ac:dyDescent="0.2">
      <c r="H5857" s="27" t="s">
        <v>205</v>
      </c>
      <c r="J5857" s="29"/>
      <c r="K5857" s="18">
        <f>SUBTOTAL(9,K5854:K5856)</f>
        <v>11297</v>
      </c>
      <c r="L5857" s="18">
        <f>SUBTOTAL(9,L5854:L5856)</f>
        <v>0</v>
      </c>
      <c r="M5857" s="18">
        <f>SUBTOTAL(9,M5854:M5856)</f>
        <v>11297</v>
      </c>
      <c r="N5857" s="18">
        <f>SUBTOTAL(9,N5854:N5856)</f>
        <v>0</v>
      </c>
      <c r="U5857" s="2"/>
      <c r="V5857" s="2"/>
      <c r="W5857" s="2"/>
      <c r="X5857" s="3">
        <f>SUBTOTAL(9,X5854:X5856)</f>
        <v>0</v>
      </c>
      <c r="Y5857" s="33" t="e">
        <f>#REF!-U5857-V5857-W5857</f>
        <v>#REF!</v>
      </c>
    </row>
    <row r="5858" spans="1:25" ht="22.5" x14ac:dyDescent="0.2">
      <c r="A5858" s="1" t="s">
        <v>195</v>
      </c>
      <c r="B5858" s="1" t="s">
        <v>196</v>
      </c>
      <c r="C5858" s="44" t="s">
        <v>11218</v>
      </c>
      <c r="D5858" s="23" t="s">
        <v>11230</v>
      </c>
      <c r="E5858" s="1" t="s">
        <v>11230</v>
      </c>
      <c r="G5858" s="23" t="s">
        <v>97</v>
      </c>
      <c r="H5858" s="23" t="s">
        <v>11260</v>
      </c>
      <c r="I5858" s="5" t="s">
        <v>11261</v>
      </c>
      <c r="J5858" s="29">
        <v>42928</v>
      </c>
      <c r="K5858" s="18">
        <v>150</v>
      </c>
      <c r="L5858" s="18">
        <v>0</v>
      </c>
      <c r="M5858" s="18">
        <v>150</v>
      </c>
      <c r="N5858" s="18">
        <v>0</v>
      </c>
      <c r="P5858" s="1" t="s">
        <v>11256</v>
      </c>
      <c r="Q5858" s="1" t="s">
        <v>11257</v>
      </c>
      <c r="R5858" s="1" t="s">
        <v>11258</v>
      </c>
      <c r="S5858" s="1" t="s">
        <v>11259</v>
      </c>
      <c r="T5858" s="1" t="s">
        <v>46</v>
      </c>
      <c r="U5858" s="2"/>
      <c r="V5858" s="2"/>
      <c r="W5858" s="2"/>
      <c r="X5858" s="3">
        <v>0</v>
      </c>
      <c r="Y5858" s="33" t="e">
        <f>#REF!-U5858-V5858-W5858</f>
        <v>#REF!</v>
      </c>
    </row>
    <row r="5859" spans="1:25" ht="22.5" x14ac:dyDescent="0.2">
      <c r="A5859" s="1" t="s">
        <v>195</v>
      </c>
      <c r="B5859" s="1" t="s">
        <v>196</v>
      </c>
      <c r="C5859" s="44" t="s">
        <v>11218</v>
      </c>
      <c r="D5859" s="23" t="s">
        <v>11230</v>
      </c>
      <c r="E5859" s="1" t="s">
        <v>11230</v>
      </c>
      <c r="F5859" s="23" t="s">
        <v>95</v>
      </c>
      <c r="H5859" s="23" t="s">
        <v>11260</v>
      </c>
      <c r="I5859" s="5" t="s">
        <v>11261</v>
      </c>
      <c r="J5859" s="29">
        <v>42928</v>
      </c>
      <c r="K5859" s="18">
        <v>1200</v>
      </c>
      <c r="L5859" s="18">
        <v>1200</v>
      </c>
      <c r="M5859" s="18">
        <v>0</v>
      </c>
      <c r="N5859" s="18">
        <v>0</v>
      </c>
      <c r="P5859" s="1" t="s">
        <v>11256</v>
      </c>
      <c r="Q5859" s="1" t="s">
        <v>11257</v>
      </c>
      <c r="R5859" s="1" t="s">
        <v>11258</v>
      </c>
      <c r="S5859" s="1" t="s">
        <v>11259</v>
      </c>
      <c r="T5859" s="1" t="s">
        <v>46</v>
      </c>
      <c r="U5859" s="2"/>
      <c r="V5859" s="2"/>
      <c r="W5859" s="2"/>
      <c r="X5859" s="3">
        <v>0</v>
      </c>
      <c r="Y5859" s="33" t="e">
        <f>#REF!-U5859-V5859-W5859</f>
        <v>#REF!</v>
      </c>
    </row>
    <row r="5860" spans="1:25" x14ac:dyDescent="0.2">
      <c r="H5860" s="27" t="s">
        <v>11262</v>
      </c>
      <c r="J5860" s="29"/>
      <c r="K5860" s="18">
        <f>SUBTOTAL(9,K5858:K5859)</f>
        <v>1350</v>
      </c>
      <c r="L5860" s="18">
        <f>SUBTOTAL(9,L5858:L5859)</f>
        <v>1200</v>
      </c>
      <c r="M5860" s="18">
        <f>SUBTOTAL(9,M5858:M5859)</f>
        <v>150</v>
      </c>
      <c r="N5860" s="18">
        <f>SUBTOTAL(9,N5858:N5859)</f>
        <v>0</v>
      </c>
      <c r="U5860" s="2"/>
      <c r="V5860" s="2"/>
      <c r="W5860" s="2"/>
      <c r="X5860" s="3">
        <f>SUBTOTAL(9,X5858:X5859)</f>
        <v>0</v>
      </c>
      <c r="Y5860" s="33" t="e">
        <f>#REF!-U5860-V5860-W5860</f>
        <v>#REF!</v>
      </c>
    </row>
    <row r="5861" spans="1:25" x14ac:dyDescent="0.2">
      <c r="A5861" s="1" t="s">
        <v>195</v>
      </c>
      <c r="B5861" s="1" t="s">
        <v>196</v>
      </c>
      <c r="C5861" s="44" t="s">
        <v>11218</v>
      </c>
      <c r="D5861" s="23" t="s">
        <v>11230</v>
      </c>
      <c r="E5861" s="1" t="s">
        <v>11230</v>
      </c>
      <c r="G5861" s="23" t="s">
        <v>199</v>
      </c>
      <c r="H5861" s="23" t="s">
        <v>206</v>
      </c>
      <c r="I5861" s="4" t="s">
        <v>207</v>
      </c>
      <c r="J5861" s="29">
        <v>42996</v>
      </c>
      <c r="K5861" s="18">
        <v>31582.5</v>
      </c>
      <c r="L5861" s="18">
        <v>0</v>
      </c>
      <c r="M5861" s="18">
        <v>31582.5</v>
      </c>
      <c r="N5861" s="18">
        <v>0</v>
      </c>
      <c r="R5861" s="1" t="s">
        <v>27</v>
      </c>
      <c r="S5861" s="1" t="s">
        <v>11253</v>
      </c>
      <c r="T5861" s="1" t="s">
        <v>46</v>
      </c>
      <c r="U5861" s="2"/>
      <c r="V5861" s="2"/>
      <c r="W5861" s="2"/>
      <c r="X5861" s="3">
        <v>0</v>
      </c>
      <c r="Y5861" s="33" t="e">
        <f>#REF!-U5861-V5861-W5861</f>
        <v>#REF!</v>
      </c>
    </row>
    <row r="5862" spans="1:25" x14ac:dyDescent="0.2">
      <c r="A5862" s="1" t="s">
        <v>195</v>
      </c>
      <c r="B5862" s="1" t="s">
        <v>196</v>
      </c>
      <c r="C5862" s="44" t="s">
        <v>11218</v>
      </c>
      <c r="D5862" s="23" t="s">
        <v>11230</v>
      </c>
      <c r="E5862" s="1" t="s">
        <v>11230</v>
      </c>
      <c r="G5862" s="23" t="s">
        <v>199</v>
      </c>
      <c r="H5862" s="23" t="s">
        <v>206</v>
      </c>
      <c r="I5862" s="4" t="s">
        <v>207</v>
      </c>
      <c r="J5862" s="29">
        <v>43111</v>
      </c>
      <c r="K5862" s="18">
        <v>15791.25</v>
      </c>
      <c r="L5862" s="18">
        <v>0</v>
      </c>
      <c r="M5862" s="18">
        <v>15791.25</v>
      </c>
      <c r="N5862" s="18">
        <v>0</v>
      </c>
      <c r="R5862" s="1" t="s">
        <v>27</v>
      </c>
      <c r="S5862" s="1" t="s">
        <v>11254</v>
      </c>
      <c r="T5862" s="1" t="s">
        <v>46</v>
      </c>
      <c r="U5862" s="2"/>
      <c r="V5862" s="2"/>
      <c r="W5862" s="2"/>
      <c r="X5862" s="3">
        <v>0</v>
      </c>
      <c r="Y5862" s="33" t="e">
        <f>#REF!-U5862-V5862-W5862</f>
        <v>#REF!</v>
      </c>
    </row>
    <row r="5863" spans="1:25" x14ac:dyDescent="0.2">
      <c r="A5863" s="1" t="s">
        <v>195</v>
      </c>
      <c r="B5863" s="1" t="s">
        <v>196</v>
      </c>
      <c r="C5863" s="44" t="s">
        <v>11218</v>
      </c>
      <c r="D5863" s="23" t="s">
        <v>11230</v>
      </c>
      <c r="E5863" s="1" t="s">
        <v>11230</v>
      </c>
      <c r="G5863" s="23" t="s">
        <v>199</v>
      </c>
      <c r="H5863" s="23" t="s">
        <v>206</v>
      </c>
      <c r="I5863" s="4" t="s">
        <v>207</v>
      </c>
      <c r="J5863" s="29">
        <v>43203</v>
      </c>
      <c r="K5863" s="18">
        <v>15791.25</v>
      </c>
      <c r="L5863" s="18">
        <v>0</v>
      </c>
      <c r="M5863" s="18">
        <v>15791.25</v>
      </c>
      <c r="N5863" s="18">
        <v>0</v>
      </c>
      <c r="R5863" s="1" t="s">
        <v>27</v>
      </c>
      <c r="S5863" s="1" t="s">
        <v>11255</v>
      </c>
      <c r="T5863" s="1" t="s">
        <v>46</v>
      </c>
      <c r="U5863" s="2"/>
      <c r="V5863" s="2"/>
      <c r="W5863" s="2"/>
      <c r="X5863" s="3">
        <v>0</v>
      </c>
      <c r="Y5863" s="33" t="e">
        <f>#REF!-U5863-V5863-W5863</f>
        <v>#REF!</v>
      </c>
    </row>
    <row r="5864" spans="1:25" x14ac:dyDescent="0.2">
      <c r="H5864" s="27" t="s">
        <v>208</v>
      </c>
      <c r="I5864" s="4"/>
      <c r="J5864" s="29"/>
      <c r="K5864" s="18">
        <f>SUBTOTAL(9,K5861:K5863)</f>
        <v>63165</v>
      </c>
      <c r="L5864" s="18">
        <f>SUBTOTAL(9,L5861:L5863)</f>
        <v>0</v>
      </c>
      <c r="M5864" s="18">
        <f>SUBTOTAL(9,M5861:M5863)</f>
        <v>63165</v>
      </c>
      <c r="N5864" s="18">
        <f>SUBTOTAL(9,N5861:N5863)</f>
        <v>0</v>
      </c>
      <c r="U5864" s="2"/>
      <c r="V5864" s="2"/>
      <c r="W5864" s="2"/>
      <c r="X5864" s="3">
        <f>SUBTOTAL(9,X5861:X5863)</f>
        <v>0</v>
      </c>
      <c r="Y5864" s="33" t="e">
        <f>#REF!-U5864-V5864-W5864</f>
        <v>#REF!</v>
      </c>
    </row>
    <row r="5865" spans="1:25" x14ac:dyDescent="0.2">
      <c r="A5865" s="1" t="s">
        <v>195</v>
      </c>
      <c r="B5865" s="1" t="s">
        <v>196</v>
      </c>
      <c r="C5865" s="44" t="s">
        <v>11218</v>
      </c>
      <c r="D5865" s="23" t="s">
        <v>11230</v>
      </c>
      <c r="E5865" s="1" t="s">
        <v>11230</v>
      </c>
      <c r="G5865" s="23" t="s">
        <v>199</v>
      </c>
      <c r="H5865" s="23" t="s">
        <v>209</v>
      </c>
      <c r="I5865" s="4" t="s">
        <v>210</v>
      </c>
      <c r="J5865" s="29">
        <v>42996</v>
      </c>
      <c r="K5865" s="18">
        <v>36333</v>
      </c>
      <c r="L5865" s="18">
        <v>0</v>
      </c>
      <c r="M5865" s="18">
        <v>36333</v>
      </c>
      <c r="N5865" s="18">
        <v>0</v>
      </c>
      <c r="R5865" s="1" t="s">
        <v>27</v>
      </c>
      <c r="S5865" s="1" t="s">
        <v>11253</v>
      </c>
      <c r="T5865" s="1" t="s">
        <v>46</v>
      </c>
      <c r="U5865" s="2"/>
      <c r="V5865" s="2"/>
      <c r="W5865" s="2"/>
      <c r="X5865" s="3">
        <v>0</v>
      </c>
      <c r="Y5865" s="33" t="e">
        <f>#REF!-U5865-V5865-W5865</f>
        <v>#REF!</v>
      </c>
    </row>
    <row r="5866" spans="1:25" x14ac:dyDescent="0.2">
      <c r="A5866" s="1" t="s">
        <v>195</v>
      </c>
      <c r="B5866" s="1" t="s">
        <v>196</v>
      </c>
      <c r="C5866" s="44" t="s">
        <v>11218</v>
      </c>
      <c r="D5866" s="23" t="s">
        <v>11230</v>
      </c>
      <c r="E5866" s="1" t="s">
        <v>11230</v>
      </c>
      <c r="G5866" s="23" t="s">
        <v>199</v>
      </c>
      <c r="H5866" s="23" t="s">
        <v>209</v>
      </c>
      <c r="I5866" s="4" t="s">
        <v>210</v>
      </c>
      <c r="J5866" s="29">
        <v>43111</v>
      </c>
      <c r="K5866" s="18">
        <v>18166.5</v>
      </c>
      <c r="L5866" s="18">
        <v>0</v>
      </c>
      <c r="M5866" s="18">
        <v>18166.5</v>
      </c>
      <c r="N5866" s="18">
        <v>0</v>
      </c>
      <c r="R5866" s="1" t="s">
        <v>27</v>
      </c>
      <c r="S5866" s="1" t="s">
        <v>11254</v>
      </c>
      <c r="T5866" s="1" t="s">
        <v>46</v>
      </c>
      <c r="U5866" s="2"/>
      <c r="V5866" s="2"/>
      <c r="W5866" s="2"/>
      <c r="X5866" s="3">
        <v>0</v>
      </c>
      <c r="Y5866" s="33" t="e">
        <f>#REF!-U5866-V5866-W5866</f>
        <v>#REF!</v>
      </c>
    </row>
    <row r="5867" spans="1:25" x14ac:dyDescent="0.2">
      <c r="A5867" s="1" t="s">
        <v>195</v>
      </c>
      <c r="B5867" s="1" t="s">
        <v>196</v>
      </c>
      <c r="C5867" s="44" t="s">
        <v>11218</v>
      </c>
      <c r="D5867" s="23" t="s">
        <v>11230</v>
      </c>
      <c r="E5867" s="1" t="s">
        <v>11230</v>
      </c>
      <c r="G5867" s="23" t="s">
        <v>199</v>
      </c>
      <c r="H5867" s="23" t="s">
        <v>209</v>
      </c>
      <c r="I5867" s="4" t="s">
        <v>210</v>
      </c>
      <c r="J5867" s="29">
        <v>43203</v>
      </c>
      <c r="K5867" s="18">
        <v>18166.5</v>
      </c>
      <c r="L5867" s="18">
        <v>0</v>
      </c>
      <c r="M5867" s="18">
        <v>18166.5</v>
      </c>
      <c r="N5867" s="18">
        <v>0</v>
      </c>
      <c r="R5867" s="1" t="s">
        <v>27</v>
      </c>
      <c r="S5867" s="1" t="s">
        <v>11255</v>
      </c>
      <c r="T5867" s="1" t="s">
        <v>46</v>
      </c>
      <c r="U5867" s="2"/>
      <c r="V5867" s="2"/>
      <c r="W5867" s="2"/>
      <c r="X5867" s="3">
        <v>0</v>
      </c>
      <c r="Y5867" s="33" t="e">
        <f>#REF!-U5867-V5867-W5867</f>
        <v>#REF!</v>
      </c>
    </row>
    <row r="5868" spans="1:25" x14ac:dyDescent="0.2">
      <c r="H5868" s="27" t="s">
        <v>211</v>
      </c>
      <c r="J5868" s="29"/>
      <c r="K5868" s="18">
        <f>SUBTOTAL(9,K5865:K5867)</f>
        <v>72666</v>
      </c>
      <c r="L5868" s="18">
        <f>SUBTOTAL(9,L5865:L5867)</f>
        <v>0</v>
      </c>
      <c r="M5868" s="18">
        <f>SUBTOTAL(9,M5865:M5867)</f>
        <v>72666</v>
      </c>
      <c r="N5868" s="18">
        <f>SUBTOTAL(9,N5865:N5867)</f>
        <v>0</v>
      </c>
      <c r="U5868" s="2"/>
      <c r="V5868" s="2"/>
      <c r="W5868" s="2"/>
      <c r="X5868" s="3">
        <f>SUBTOTAL(9,X5865:X5867)</f>
        <v>0</v>
      </c>
      <c r="Y5868" s="33" t="e">
        <f>#REF!-U5868-V5868-W5868</f>
        <v>#REF!</v>
      </c>
    </row>
    <row r="5869" spans="1:25" ht="22.5" x14ac:dyDescent="0.2">
      <c r="A5869" s="1" t="s">
        <v>195</v>
      </c>
      <c r="B5869" s="1" t="s">
        <v>196</v>
      </c>
      <c r="C5869" s="44" t="s">
        <v>11218</v>
      </c>
      <c r="D5869" s="23" t="s">
        <v>11230</v>
      </c>
      <c r="E5869" s="1" t="s">
        <v>11230</v>
      </c>
      <c r="G5869" s="23" t="s">
        <v>88</v>
      </c>
      <c r="H5869" s="23" t="s">
        <v>11267</v>
      </c>
      <c r="I5869" s="5" t="s">
        <v>11268</v>
      </c>
      <c r="J5869" s="29">
        <v>43136</v>
      </c>
      <c r="K5869" s="18">
        <v>4306.8599999999997</v>
      </c>
      <c r="L5869" s="18">
        <v>0</v>
      </c>
      <c r="M5869" s="18">
        <v>4306.8599999999997</v>
      </c>
      <c r="N5869" s="18">
        <v>0</v>
      </c>
      <c r="P5869" s="1" t="s">
        <v>11263</v>
      </c>
      <c r="Q5869" s="1" t="s">
        <v>11264</v>
      </c>
      <c r="R5869" s="1" t="s">
        <v>11265</v>
      </c>
      <c r="S5869" s="1" t="s">
        <v>11266</v>
      </c>
      <c r="T5869" s="1" t="s">
        <v>46</v>
      </c>
      <c r="U5869" s="2"/>
      <c r="V5869" s="2"/>
      <c r="W5869" s="2"/>
      <c r="X5869" s="3">
        <v>-3.9199999999999999E-3</v>
      </c>
      <c r="Y5869" s="33" t="e">
        <f>#REF!-U5869-V5869-W5869</f>
        <v>#REF!</v>
      </c>
    </row>
    <row r="5870" spans="1:25" ht="22.5" x14ac:dyDescent="0.2">
      <c r="A5870" s="1" t="s">
        <v>195</v>
      </c>
      <c r="B5870" s="1" t="s">
        <v>196</v>
      </c>
      <c r="C5870" s="44" t="s">
        <v>11218</v>
      </c>
      <c r="D5870" s="23" t="s">
        <v>11230</v>
      </c>
      <c r="E5870" s="1" t="s">
        <v>11230</v>
      </c>
      <c r="G5870" s="23" t="s">
        <v>88</v>
      </c>
      <c r="H5870" s="23" t="s">
        <v>11267</v>
      </c>
      <c r="I5870" s="5" t="s">
        <v>11268</v>
      </c>
      <c r="J5870" s="29">
        <v>43207</v>
      </c>
      <c r="K5870" s="18">
        <v>1892.92</v>
      </c>
      <c r="L5870" s="18">
        <v>0</v>
      </c>
      <c r="M5870" s="18">
        <v>1892.92</v>
      </c>
      <c r="N5870" s="18">
        <v>0</v>
      </c>
      <c r="P5870" s="1" t="s">
        <v>11263</v>
      </c>
      <c r="Q5870" s="1" t="s">
        <v>11269</v>
      </c>
      <c r="R5870" s="1" t="s">
        <v>11270</v>
      </c>
      <c r="S5870" s="1" t="s">
        <v>11271</v>
      </c>
      <c r="T5870" s="1" t="s">
        <v>46</v>
      </c>
      <c r="U5870" s="2"/>
      <c r="V5870" s="2"/>
      <c r="W5870" s="2"/>
      <c r="X5870" s="3">
        <v>5.6600000000000001E-3</v>
      </c>
      <c r="Y5870" s="33" t="e">
        <f>#REF!-U5870-V5870-W5870</f>
        <v>#REF!</v>
      </c>
    </row>
    <row r="5871" spans="1:25" ht="22.5" x14ac:dyDescent="0.2">
      <c r="A5871" s="1" t="s">
        <v>195</v>
      </c>
      <c r="B5871" s="1" t="s">
        <v>196</v>
      </c>
      <c r="C5871" s="44" t="s">
        <v>11218</v>
      </c>
      <c r="D5871" s="23" t="s">
        <v>11230</v>
      </c>
      <c r="E5871" s="1" t="s">
        <v>11230</v>
      </c>
      <c r="F5871" s="23" t="s">
        <v>95</v>
      </c>
      <c r="H5871" s="23" t="s">
        <v>11267</v>
      </c>
      <c r="I5871" s="5" t="s">
        <v>11268</v>
      </c>
      <c r="J5871" s="29">
        <v>43136</v>
      </c>
      <c r="K5871" s="18">
        <v>68913.14</v>
      </c>
      <c r="L5871" s="18">
        <v>68913.14</v>
      </c>
      <c r="M5871" s="18">
        <v>0</v>
      </c>
      <c r="N5871" s="18">
        <v>0</v>
      </c>
      <c r="P5871" s="1" t="s">
        <v>11263</v>
      </c>
      <c r="Q5871" s="1" t="s">
        <v>11264</v>
      </c>
      <c r="R5871" s="1" t="s">
        <v>11265</v>
      </c>
      <c r="S5871" s="1" t="s">
        <v>11266</v>
      </c>
      <c r="T5871" s="1" t="s">
        <v>46</v>
      </c>
      <c r="U5871" s="2"/>
      <c r="V5871" s="2"/>
      <c r="W5871" s="2"/>
      <c r="X5871" s="3">
        <v>3.9199999999999999E-3</v>
      </c>
      <c r="Y5871" s="33" t="e">
        <f>#REF!-U5871-V5871-W5871</f>
        <v>#REF!</v>
      </c>
    </row>
    <row r="5872" spans="1:25" ht="22.5" x14ac:dyDescent="0.2">
      <c r="A5872" s="1" t="s">
        <v>195</v>
      </c>
      <c r="B5872" s="1" t="s">
        <v>196</v>
      </c>
      <c r="C5872" s="44" t="s">
        <v>11218</v>
      </c>
      <c r="D5872" s="23" t="s">
        <v>11230</v>
      </c>
      <c r="E5872" s="1" t="s">
        <v>11230</v>
      </c>
      <c r="F5872" s="23" t="s">
        <v>95</v>
      </c>
      <c r="H5872" s="23" t="s">
        <v>11267</v>
      </c>
      <c r="I5872" s="5" t="s">
        <v>11268</v>
      </c>
      <c r="J5872" s="29">
        <v>43207</v>
      </c>
      <c r="K5872" s="18">
        <v>30288.080000000002</v>
      </c>
      <c r="L5872" s="18">
        <v>30288.080000000002</v>
      </c>
      <c r="M5872" s="18">
        <v>0</v>
      </c>
      <c r="N5872" s="18">
        <v>0</v>
      </c>
      <c r="P5872" s="1" t="s">
        <v>11263</v>
      </c>
      <c r="Q5872" s="1" t="s">
        <v>11269</v>
      </c>
      <c r="R5872" s="1" t="s">
        <v>11270</v>
      </c>
      <c r="S5872" s="1" t="s">
        <v>11271</v>
      </c>
      <c r="T5872" s="1" t="s">
        <v>46</v>
      </c>
      <c r="U5872" s="2"/>
      <c r="V5872" s="2"/>
      <c r="W5872" s="2"/>
      <c r="X5872" s="3">
        <v>-5.6600000000000001E-3</v>
      </c>
      <c r="Y5872" s="33" t="e">
        <f>#REF!-U5872-V5872-W5872</f>
        <v>#REF!</v>
      </c>
    </row>
    <row r="5873" spans="1:25" x14ac:dyDescent="0.2">
      <c r="H5873" s="27" t="s">
        <v>11272</v>
      </c>
      <c r="J5873" s="29"/>
      <c r="K5873" s="18">
        <f>SUBTOTAL(9,K5869:K5872)</f>
        <v>105401</v>
      </c>
      <c r="L5873" s="18">
        <f>SUBTOTAL(9,L5869:L5872)</f>
        <v>99201.22</v>
      </c>
      <c r="M5873" s="18">
        <f>SUBTOTAL(9,M5869:M5872)</f>
        <v>6199.78</v>
      </c>
      <c r="N5873" s="18">
        <f>SUBTOTAL(9,N5869:N5872)</f>
        <v>0</v>
      </c>
      <c r="U5873" s="2"/>
      <c r="V5873" s="2"/>
      <c r="W5873" s="2"/>
      <c r="X5873" s="3">
        <f>SUBTOTAL(9,X5869:X5872)</f>
        <v>0</v>
      </c>
      <c r="Y5873" s="33" t="e">
        <f>#REF!-U5873-V5873-W5873</f>
        <v>#REF!</v>
      </c>
    </row>
    <row r="5874" spans="1:25" ht="22.5" x14ac:dyDescent="0.2">
      <c r="A5874" s="1" t="s">
        <v>140</v>
      </c>
      <c r="B5874" s="1" t="s">
        <v>141</v>
      </c>
      <c r="C5874" s="44" t="s">
        <v>11218</v>
      </c>
      <c r="D5874" s="23" t="s">
        <v>11219</v>
      </c>
      <c r="E5874" s="1" t="s">
        <v>11219</v>
      </c>
      <c r="F5874" s="23" t="s">
        <v>146</v>
      </c>
      <c r="H5874" s="23" t="s">
        <v>11274</v>
      </c>
      <c r="I5874" s="5" t="s">
        <v>11275</v>
      </c>
      <c r="J5874" s="29">
        <v>43054</v>
      </c>
      <c r="K5874" s="18">
        <v>13422.15</v>
      </c>
      <c r="L5874" s="18">
        <v>13422.15</v>
      </c>
      <c r="M5874" s="18">
        <v>0</v>
      </c>
      <c r="N5874" s="18">
        <v>0</v>
      </c>
      <c r="R5874" s="1" t="s">
        <v>27</v>
      </c>
      <c r="S5874" s="1" t="s">
        <v>11273</v>
      </c>
      <c r="T5874" s="1" t="s">
        <v>46</v>
      </c>
      <c r="U5874" s="2"/>
      <c r="V5874" s="2"/>
      <c r="W5874" s="2"/>
      <c r="X5874" s="3">
        <v>0</v>
      </c>
      <c r="Y5874" s="33" t="e">
        <f>#REF!-U5874-V5874-W5874</f>
        <v>#REF!</v>
      </c>
    </row>
    <row r="5875" spans="1:25" ht="22.5" x14ac:dyDescent="0.2">
      <c r="A5875" s="1" t="s">
        <v>140</v>
      </c>
      <c r="B5875" s="1" t="s">
        <v>141</v>
      </c>
      <c r="C5875" s="44" t="s">
        <v>11218</v>
      </c>
      <c r="D5875" s="23" t="s">
        <v>11219</v>
      </c>
      <c r="E5875" s="1" t="s">
        <v>11219</v>
      </c>
      <c r="F5875" s="23" t="s">
        <v>146</v>
      </c>
      <c r="H5875" s="23" t="s">
        <v>11274</v>
      </c>
      <c r="I5875" s="5" t="s">
        <v>11275</v>
      </c>
      <c r="J5875" s="29">
        <v>43068</v>
      </c>
      <c r="K5875" s="18">
        <v>12086.55</v>
      </c>
      <c r="L5875" s="18">
        <v>12086.55</v>
      </c>
      <c r="M5875" s="18">
        <v>0</v>
      </c>
      <c r="N5875" s="18">
        <v>0</v>
      </c>
      <c r="R5875" s="1" t="s">
        <v>27</v>
      </c>
      <c r="S5875" s="1" t="s">
        <v>11276</v>
      </c>
      <c r="T5875" s="1" t="s">
        <v>46</v>
      </c>
      <c r="U5875" s="2"/>
      <c r="V5875" s="2"/>
      <c r="W5875" s="2"/>
      <c r="X5875" s="3">
        <v>0</v>
      </c>
      <c r="Y5875" s="33" t="e">
        <f>#REF!-U5875-V5875-W5875</f>
        <v>#REF!</v>
      </c>
    </row>
    <row r="5876" spans="1:25" ht="22.5" x14ac:dyDescent="0.2">
      <c r="A5876" s="1" t="s">
        <v>140</v>
      </c>
      <c r="B5876" s="1" t="s">
        <v>141</v>
      </c>
      <c r="C5876" s="44" t="s">
        <v>11218</v>
      </c>
      <c r="D5876" s="23" t="s">
        <v>11219</v>
      </c>
      <c r="E5876" s="1" t="s">
        <v>11219</v>
      </c>
      <c r="F5876" s="23" t="s">
        <v>146</v>
      </c>
      <c r="H5876" s="23" t="s">
        <v>11274</v>
      </c>
      <c r="I5876" s="5" t="s">
        <v>11275</v>
      </c>
      <c r="J5876" s="29">
        <v>43116</v>
      </c>
      <c r="K5876" s="18">
        <v>37987.65</v>
      </c>
      <c r="L5876" s="18">
        <v>37987.65</v>
      </c>
      <c r="M5876" s="18">
        <v>0</v>
      </c>
      <c r="N5876" s="18">
        <v>0</v>
      </c>
      <c r="R5876" s="1" t="s">
        <v>27</v>
      </c>
      <c r="S5876" s="1" t="s">
        <v>11277</v>
      </c>
      <c r="T5876" s="1" t="s">
        <v>46</v>
      </c>
      <c r="U5876" s="2"/>
      <c r="V5876" s="2"/>
      <c r="W5876" s="2"/>
      <c r="X5876" s="3">
        <v>0</v>
      </c>
      <c r="Y5876" s="33" t="e">
        <f>#REF!-U5876-V5876-W5876</f>
        <v>#REF!</v>
      </c>
    </row>
    <row r="5877" spans="1:25" ht="22.5" x14ac:dyDescent="0.2">
      <c r="A5877" s="1" t="s">
        <v>140</v>
      </c>
      <c r="B5877" s="1" t="s">
        <v>141</v>
      </c>
      <c r="C5877" s="44" t="s">
        <v>11218</v>
      </c>
      <c r="D5877" s="23" t="s">
        <v>11219</v>
      </c>
      <c r="E5877" s="1" t="s">
        <v>11219</v>
      </c>
      <c r="F5877" s="23" t="s">
        <v>146</v>
      </c>
      <c r="H5877" s="23" t="s">
        <v>11274</v>
      </c>
      <c r="I5877" s="5" t="s">
        <v>11275</v>
      </c>
      <c r="J5877" s="29">
        <v>43227</v>
      </c>
      <c r="K5877" s="18">
        <v>34103.160000000003</v>
      </c>
      <c r="L5877" s="18">
        <v>34103.160000000003</v>
      </c>
      <c r="M5877" s="18">
        <v>0</v>
      </c>
      <c r="N5877" s="18">
        <v>0</v>
      </c>
      <c r="R5877" s="1" t="s">
        <v>27</v>
      </c>
      <c r="S5877" s="1" t="s">
        <v>11278</v>
      </c>
      <c r="T5877" s="1" t="s">
        <v>46</v>
      </c>
      <c r="U5877" s="2"/>
      <c r="V5877" s="2"/>
      <c r="W5877" s="2"/>
      <c r="X5877" s="3">
        <v>0</v>
      </c>
      <c r="Y5877" s="33" t="e">
        <f>#REF!-U5877-V5877-W5877</f>
        <v>#REF!</v>
      </c>
    </row>
    <row r="5878" spans="1:25" ht="22.5" x14ac:dyDescent="0.2">
      <c r="A5878" s="1" t="s">
        <v>140</v>
      </c>
      <c r="B5878" s="1" t="s">
        <v>141</v>
      </c>
      <c r="C5878" s="44" t="s">
        <v>11218</v>
      </c>
      <c r="D5878" s="23" t="s">
        <v>11219</v>
      </c>
      <c r="E5878" s="1" t="s">
        <v>11219</v>
      </c>
      <c r="F5878" s="23" t="s">
        <v>146</v>
      </c>
      <c r="H5878" s="23" t="s">
        <v>11274</v>
      </c>
      <c r="I5878" s="5" t="s">
        <v>11275</v>
      </c>
      <c r="J5878" s="29">
        <v>43251</v>
      </c>
      <c r="K5878" s="18">
        <v>7650.72</v>
      </c>
      <c r="L5878" s="18">
        <v>7650.72</v>
      </c>
      <c r="M5878" s="18">
        <v>0</v>
      </c>
      <c r="N5878" s="18">
        <v>0</v>
      </c>
      <c r="R5878" s="1" t="s">
        <v>27</v>
      </c>
      <c r="S5878" s="1" t="s">
        <v>11279</v>
      </c>
      <c r="T5878" s="1" t="s">
        <v>46</v>
      </c>
      <c r="U5878" s="2"/>
      <c r="V5878" s="2"/>
      <c r="W5878" s="2"/>
      <c r="X5878" s="3">
        <v>0</v>
      </c>
      <c r="Y5878" s="33" t="e">
        <f>#REF!-U5878-V5878-W5878</f>
        <v>#REF!</v>
      </c>
    </row>
    <row r="5879" spans="1:25" x14ac:dyDescent="0.2">
      <c r="H5879" s="27" t="s">
        <v>11280</v>
      </c>
      <c r="J5879" s="29"/>
      <c r="K5879" s="18">
        <f>SUBTOTAL(9,K5874:K5878)</f>
        <v>105250.23000000001</v>
      </c>
      <c r="L5879" s="18">
        <f>SUBTOTAL(9,L5874:L5878)</f>
        <v>105250.23000000001</v>
      </c>
      <c r="M5879" s="18">
        <f>SUBTOTAL(9,M5874:M5878)</f>
        <v>0</v>
      </c>
      <c r="N5879" s="18">
        <f>SUBTOTAL(9,N5874:N5878)</f>
        <v>0</v>
      </c>
      <c r="U5879" s="2"/>
      <c r="V5879" s="2"/>
      <c r="W5879" s="2"/>
      <c r="X5879" s="3">
        <f>SUBTOTAL(9,X5874:X5878)</f>
        <v>0</v>
      </c>
      <c r="Y5879" s="33" t="e">
        <f>#REF!-U5879-V5879-W5879</f>
        <v>#REF!</v>
      </c>
    </row>
    <row r="5880" spans="1:25" ht="22.5" x14ac:dyDescent="0.2">
      <c r="A5880" s="1" t="s">
        <v>140</v>
      </c>
      <c r="B5880" s="1" t="s">
        <v>141</v>
      </c>
      <c r="C5880" s="44" t="s">
        <v>11218</v>
      </c>
      <c r="D5880" s="23" t="s">
        <v>11219</v>
      </c>
      <c r="E5880" s="1" t="s">
        <v>11219</v>
      </c>
      <c r="F5880" s="23" t="s">
        <v>146</v>
      </c>
      <c r="H5880" s="23" t="s">
        <v>11282</v>
      </c>
      <c r="I5880" s="5" t="s">
        <v>11275</v>
      </c>
      <c r="J5880" s="29">
        <v>43089</v>
      </c>
      <c r="K5880" s="18">
        <v>8029.79</v>
      </c>
      <c r="L5880" s="18">
        <v>8029.79</v>
      </c>
      <c r="M5880" s="18">
        <v>0</v>
      </c>
      <c r="N5880" s="18">
        <v>0</v>
      </c>
      <c r="R5880" s="1" t="s">
        <v>27</v>
      </c>
      <c r="S5880" s="1" t="s">
        <v>11281</v>
      </c>
      <c r="T5880" s="1" t="s">
        <v>46</v>
      </c>
      <c r="U5880" s="2"/>
      <c r="V5880" s="2"/>
      <c r="W5880" s="2"/>
      <c r="X5880" s="3">
        <v>0</v>
      </c>
      <c r="Y5880" s="33" t="e">
        <f>#REF!-U5880-V5880-W5880</f>
        <v>#REF!</v>
      </c>
    </row>
    <row r="5881" spans="1:25" ht="22.5" x14ac:dyDescent="0.2">
      <c r="A5881" s="1" t="s">
        <v>140</v>
      </c>
      <c r="B5881" s="1" t="s">
        <v>141</v>
      </c>
      <c r="C5881" s="44" t="s">
        <v>11218</v>
      </c>
      <c r="D5881" s="23" t="s">
        <v>11219</v>
      </c>
      <c r="E5881" s="1" t="s">
        <v>11219</v>
      </c>
      <c r="F5881" s="23" t="s">
        <v>146</v>
      </c>
      <c r="H5881" s="23" t="s">
        <v>11282</v>
      </c>
      <c r="I5881" s="5" t="s">
        <v>11275</v>
      </c>
      <c r="J5881" s="29">
        <v>43089</v>
      </c>
      <c r="K5881" s="18">
        <v>1440</v>
      </c>
      <c r="L5881" s="18">
        <v>1440</v>
      </c>
      <c r="M5881" s="18">
        <v>0</v>
      </c>
      <c r="N5881" s="18">
        <v>0</v>
      </c>
      <c r="R5881" s="1" t="s">
        <v>27</v>
      </c>
      <c r="S5881" s="1" t="s">
        <v>11283</v>
      </c>
      <c r="T5881" s="1" t="s">
        <v>46</v>
      </c>
      <c r="U5881" s="2"/>
      <c r="V5881" s="2"/>
      <c r="W5881" s="2"/>
      <c r="X5881" s="3">
        <v>0</v>
      </c>
      <c r="Y5881" s="33" t="e">
        <f>#REF!-U5881-V5881-W5881</f>
        <v>#REF!</v>
      </c>
    </row>
    <row r="5882" spans="1:25" ht="22.5" x14ac:dyDescent="0.2">
      <c r="A5882" s="1" t="s">
        <v>140</v>
      </c>
      <c r="B5882" s="1" t="s">
        <v>141</v>
      </c>
      <c r="C5882" s="44" t="s">
        <v>11218</v>
      </c>
      <c r="D5882" s="23" t="s">
        <v>11219</v>
      </c>
      <c r="E5882" s="1" t="s">
        <v>11219</v>
      </c>
      <c r="F5882" s="23" t="s">
        <v>146</v>
      </c>
      <c r="H5882" s="23" t="s">
        <v>11282</v>
      </c>
      <c r="I5882" s="5" t="s">
        <v>11275</v>
      </c>
      <c r="J5882" s="29">
        <v>43140</v>
      </c>
      <c r="K5882" s="18">
        <v>1916.11</v>
      </c>
      <c r="L5882" s="18">
        <v>1916.11</v>
      </c>
      <c r="M5882" s="18">
        <v>0</v>
      </c>
      <c r="N5882" s="18">
        <v>0</v>
      </c>
      <c r="R5882" s="1" t="s">
        <v>27</v>
      </c>
      <c r="S5882" s="1" t="s">
        <v>11284</v>
      </c>
      <c r="T5882" s="1" t="s">
        <v>46</v>
      </c>
      <c r="U5882" s="2"/>
      <c r="V5882" s="2"/>
      <c r="W5882" s="2"/>
      <c r="X5882" s="3">
        <v>0</v>
      </c>
      <c r="Y5882" s="33" t="e">
        <f>#REF!-U5882-V5882-W5882</f>
        <v>#REF!</v>
      </c>
    </row>
    <row r="5883" spans="1:25" ht="22.5" x14ac:dyDescent="0.2">
      <c r="A5883" s="1" t="s">
        <v>140</v>
      </c>
      <c r="B5883" s="1" t="s">
        <v>141</v>
      </c>
      <c r="C5883" s="44" t="s">
        <v>11218</v>
      </c>
      <c r="D5883" s="23" t="s">
        <v>11219</v>
      </c>
      <c r="E5883" s="1" t="s">
        <v>11219</v>
      </c>
      <c r="F5883" s="23" t="s">
        <v>146</v>
      </c>
      <c r="H5883" s="23" t="s">
        <v>11282</v>
      </c>
      <c r="I5883" s="5" t="s">
        <v>11275</v>
      </c>
      <c r="J5883" s="29">
        <v>43168</v>
      </c>
      <c r="K5883" s="18">
        <v>3116.7</v>
      </c>
      <c r="L5883" s="18">
        <v>3116.7</v>
      </c>
      <c r="M5883" s="18">
        <v>0</v>
      </c>
      <c r="N5883" s="18">
        <v>0</v>
      </c>
      <c r="R5883" s="1" t="s">
        <v>27</v>
      </c>
      <c r="S5883" s="1" t="s">
        <v>11285</v>
      </c>
      <c r="T5883" s="1" t="s">
        <v>46</v>
      </c>
      <c r="U5883" s="2"/>
      <c r="V5883" s="2"/>
      <c r="W5883" s="2"/>
      <c r="X5883" s="3">
        <v>0</v>
      </c>
      <c r="Y5883" s="33" t="e">
        <f>#REF!-U5883-V5883-W5883</f>
        <v>#REF!</v>
      </c>
    </row>
    <row r="5884" spans="1:25" ht="22.5" x14ac:dyDescent="0.2">
      <c r="A5884" s="1" t="s">
        <v>140</v>
      </c>
      <c r="B5884" s="1" t="s">
        <v>141</v>
      </c>
      <c r="C5884" s="44" t="s">
        <v>11218</v>
      </c>
      <c r="D5884" s="23" t="s">
        <v>11219</v>
      </c>
      <c r="E5884" s="1" t="s">
        <v>11219</v>
      </c>
      <c r="F5884" s="23" t="s">
        <v>146</v>
      </c>
      <c r="H5884" s="23" t="s">
        <v>11282</v>
      </c>
      <c r="I5884" s="5" t="s">
        <v>11275</v>
      </c>
      <c r="J5884" s="29">
        <v>43210</v>
      </c>
      <c r="K5884" s="18">
        <v>1200.5999999999999</v>
      </c>
      <c r="L5884" s="18">
        <v>1200.5999999999999</v>
      </c>
      <c r="M5884" s="18">
        <v>0</v>
      </c>
      <c r="N5884" s="18">
        <v>0</v>
      </c>
      <c r="R5884" s="1" t="s">
        <v>27</v>
      </c>
      <c r="S5884" s="1" t="s">
        <v>11286</v>
      </c>
      <c r="T5884" s="1" t="s">
        <v>46</v>
      </c>
      <c r="U5884" s="2"/>
      <c r="V5884" s="2"/>
      <c r="W5884" s="2"/>
      <c r="X5884" s="3">
        <v>0</v>
      </c>
      <c r="Y5884" s="33" t="e">
        <f>#REF!-U5884-V5884-W5884</f>
        <v>#REF!</v>
      </c>
    </row>
    <row r="5885" spans="1:25" ht="22.5" x14ac:dyDescent="0.2">
      <c r="A5885" s="1" t="s">
        <v>140</v>
      </c>
      <c r="B5885" s="1" t="s">
        <v>141</v>
      </c>
      <c r="C5885" s="44" t="s">
        <v>11218</v>
      </c>
      <c r="D5885" s="23" t="s">
        <v>11219</v>
      </c>
      <c r="E5885" s="1" t="s">
        <v>11219</v>
      </c>
      <c r="F5885" s="23" t="s">
        <v>146</v>
      </c>
      <c r="H5885" s="23" t="s">
        <v>11282</v>
      </c>
      <c r="I5885" s="5" t="s">
        <v>11275</v>
      </c>
      <c r="J5885" s="29">
        <v>43227</v>
      </c>
      <c r="K5885" s="18">
        <v>9213.2999999999993</v>
      </c>
      <c r="L5885" s="18">
        <v>9213.2999999999993</v>
      </c>
      <c r="M5885" s="18">
        <v>0</v>
      </c>
      <c r="N5885" s="18">
        <v>0</v>
      </c>
      <c r="R5885" s="1" t="s">
        <v>27</v>
      </c>
      <c r="S5885" s="1" t="s">
        <v>11287</v>
      </c>
      <c r="T5885" s="1" t="s">
        <v>46</v>
      </c>
      <c r="U5885" s="2"/>
      <c r="V5885" s="2"/>
      <c r="W5885" s="2"/>
      <c r="X5885" s="3">
        <v>0</v>
      </c>
      <c r="Y5885" s="33" t="e">
        <f>#REF!-U5885-V5885-W5885</f>
        <v>#REF!</v>
      </c>
    </row>
    <row r="5886" spans="1:25" ht="22.5" x14ac:dyDescent="0.2">
      <c r="A5886" s="1" t="s">
        <v>140</v>
      </c>
      <c r="B5886" s="1" t="s">
        <v>141</v>
      </c>
      <c r="C5886" s="44" t="s">
        <v>11218</v>
      </c>
      <c r="D5886" s="23" t="s">
        <v>11219</v>
      </c>
      <c r="E5886" s="1" t="s">
        <v>11219</v>
      </c>
      <c r="F5886" s="23" t="s">
        <v>146</v>
      </c>
      <c r="H5886" s="23" t="s">
        <v>11282</v>
      </c>
      <c r="I5886" s="5" t="s">
        <v>11275</v>
      </c>
      <c r="J5886" s="29">
        <v>43251</v>
      </c>
      <c r="K5886" s="18">
        <v>4968.8999999999996</v>
      </c>
      <c r="L5886" s="18">
        <v>4968.8999999999996</v>
      </c>
      <c r="M5886" s="18">
        <v>0</v>
      </c>
      <c r="N5886" s="18">
        <v>0</v>
      </c>
      <c r="R5886" s="1" t="s">
        <v>27</v>
      </c>
      <c r="S5886" s="1" t="s">
        <v>11288</v>
      </c>
      <c r="T5886" s="1" t="s">
        <v>46</v>
      </c>
      <c r="U5886" s="2"/>
      <c r="V5886" s="2"/>
      <c r="W5886" s="2"/>
      <c r="X5886" s="3">
        <v>0</v>
      </c>
      <c r="Y5886" s="33" t="e">
        <f>#REF!-U5886-V5886-W5886</f>
        <v>#REF!</v>
      </c>
    </row>
    <row r="5887" spans="1:25" ht="22.5" x14ac:dyDescent="0.2">
      <c r="A5887" s="1" t="s">
        <v>140</v>
      </c>
      <c r="B5887" s="1" t="s">
        <v>141</v>
      </c>
      <c r="C5887" s="44" t="s">
        <v>11218</v>
      </c>
      <c r="D5887" s="23" t="s">
        <v>11219</v>
      </c>
      <c r="E5887" s="1" t="s">
        <v>11219</v>
      </c>
      <c r="F5887" s="23" t="s">
        <v>146</v>
      </c>
      <c r="H5887" s="23" t="s">
        <v>11282</v>
      </c>
      <c r="I5887" s="5" t="s">
        <v>11275</v>
      </c>
      <c r="J5887" s="29">
        <v>43279</v>
      </c>
      <c r="K5887" s="18">
        <v>484.6</v>
      </c>
      <c r="L5887" s="18">
        <v>484.6</v>
      </c>
      <c r="M5887" s="18">
        <v>0</v>
      </c>
      <c r="N5887" s="18">
        <v>0</v>
      </c>
      <c r="R5887" s="1" t="s">
        <v>27</v>
      </c>
      <c r="S5887" s="1" t="s">
        <v>11289</v>
      </c>
      <c r="T5887" s="1" t="s">
        <v>46</v>
      </c>
      <c r="U5887" s="2"/>
      <c r="V5887" s="2"/>
      <c r="W5887" s="2"/>
      <c r="X5887" s="3">
        <v>0</v>
      </c>
      <c r="Y5887" s="33" t="e">
        <f>#REF!-U5887-V5887-W5887</f>
        <v>#REF!</v>
      </c>
    </row>
    <row r="5888" spans="1:25" x14ac:dyDescent="0.2">
      <c r="H5888" s="27" t="s">
        <v>11290</v>
      </c>
      <c r="J5888" s="29"/>
      <c r="K5888" s="18">
        <f>SUBTOTAL(9,K5880:K5887)</f>
        <v>30370</v>
      </c>
      <c r="L5888" s="18">
        <f>SUBTOTAL(9,L5880:L5887)</f>
        <v>30370</v>
      </c>
      <c r="M5888" s="18">
        <f>SUBTOTAL(9,M5880:M5887)</f>
        <v>0</v>
      </c>
      <c r="N5888" s="18">
        <f>SUBTOTAL(9,N5880:N5887)</f>
        <v>0</v>
      </c>
      <c r="U5888" s="2"/>
      <c r="V5888" s="2"/>
      <c r="W5888" s="2"/>
      <c r="X5888" s="3">
        <f>SUBTOTAL(9,X5880:X5887)</f>
        <v>0</v>
      </c>
      <c r="Y5888" s="33" t="e">
        <f>#REF!-U5888-V5888-W5888</f>
        <v>#REF!</v>
      </c>
    </row>
    <row r="5889" spans="1:25" x14ac:dyDescent="0.2">
      <c r="C5889" s="45" t="s">
        <v>11291</v>
      </c>
      <c r="J5889" s="29"/>
      <c r="K5889" s="18">
        <f>SUBTOTAL(9,K5837:K5887)</f>
        <v>966148.05000000016</v>
      </c>
      <c r="L5889" s="18">
        <f>SUBTOTAL(9,L5837:L5887)</f>
        <v>440991.06</v>
      </c>
      <c r="M5889" s="18">
        <f>SUBTOTAL(9,M5837:M5887)</f>
        <v>525156.99</v>
      </c>
      <c r="N5889" s="18">
        <f>SUBTOTAL(9,N5837:N5887)</f>
        <v>0</v>
      </c>
      <c r="U5889" s="2"/>
      <c r="V5889" s="2"/>
      <c r="W5889" s="2"/>
      <c r="X5889" s="3">
        <f>SUBTOTAL(9,X5837:X5887)</f>
        <v>0</v>
      </c>
      <c r="Y5889" s="33" t="e">
        <f>#REF!-U5889-V5889-W5889</f>
        <v>#REF!</v>
      </c>
    </row>
    <row r="5890" spans="1:25" x14ac:dyDescent="0.2">
      <c r="A5890" s="1" t="s">
        <v>21</v>
      </c>
      <c r="B5890" s="1" t="s">
        <v>22</v>
      </c>
      <c r="C5890" s="44" t="s">
        <v>11292</v>
      </c>
      <c r="D5890" s="23" t="s">
        <v>11293</v>
      </c>
      <c r="E5890" s="1" t="s">
        <v>11293</v>
      </c>
      <c r="G5890" s="23" t="s">
        <v>34</v>
      </c>
      <c r="H5890" s="23" t="s">
        <v>11296</v>
      </c>
      <c r="I5890" s="5" t="s">
        <v>11297</v>
      </c>
      <c r="J5890" s="29">
        <v>42949</v>
      </c>
      <c r="K5890" s="18">
        <v>166855.15</v>
      </c>
      <c r="L5890" s="18">
        <v>0</v>
      </c>
      <c r="M5890" s="18">
        <v>166855.15</v>
      </c>
      <c r="N5890" s="18">
        <v>0</v>
      </c>
      <c r="O5890" s="1" t="s">
        <v>11294</v>
      </c>
      <c r="R5890" s="1" t="s">
        <v>27</v>
      </c>
      <c r="S5890" s="1" t="s">
        <v>11295</v>
      </c>
      <c r="T5890" s="1" t="s">
        <v>46</v>
      </c>
      <c r="U5890" s="2"/>
      <c r="V5890" s="2"/>
      <c r="W5890" s="2"/>
      <c r="X5890" s="3">
        <v>0</v>
      </c>
      <c r="Y5890" s="33" t="e">
        <f>#REF!-U5890-V5890-W5890</f>
        <v>#REF!</v>
      </c>
    </row>
    <row r="5891" spans="1:25" x14ac:dyDescent="0.2">
      <c r="H5891" s="27" t="s">
        <v>11298</v>
      </c>
      <c r="J5891" s="29"/>
      <c r="K5891" s="18">
        <f>SUBTOTAL(9,K5890:K5890)</f>
        <v>166855.15</v>
      </c>
      <c r="L5891" s="18">
        <f>SUBTOTAL(9,L5890:L5890)</f>
        <v>0</v>
      </c>
      <c r="M5891" s="18">
        <f>SUBTOTAL(9,M5890:M5890)</f>
        <v>166855.15</v>
      </c>
      <c r="N5891" s="18">
        <f>SUBTOTAL(9,N5890:N5890)</f>
        <v>0</v>
      </c>
      <c r="U5891" s="2"/>
      <c r="V5891" s="2"/>
      <c r="W5891" s="2"/>
      <c r="X5891" s="3">
        <f>SUBTOTAL(9,X5890:X5890)</f>
        <v>0</v>
      </c>
      <c r="Y5891" s="33" t="e">
        <f>#REF!-U5891-V5891-W5891</f>
        <v>#REF!</v>
      </c>
    </row>
    <row r="5892" spans="1:25" ht="22.5" x14ac:dyDescent="0.2">
      <c r="A5892" s="1" t="s">
        <v>21</v>
      </c>
      <c r="B5892" s="1" t="s">
        <v>22</v>
      </c>
      <c r="C5892" s="44" t="s">
        <v>11292</v>
      </c>
      <c r="D5892" s="23" t="s">
        <v>11293</v>
      </c>
      <c r="E5892" s="1" t="s">
        <v>11293</v>
      </c>
      <c r="G5892" s="23" t="s">
        <v>34</v>
      </c>
      <c r="H5892" s="23" t="s">
        <v>11301</v>
      </c>
      <c r="I5892" s="5" t="s">
        <v>11302</v>
      </c>
      <c r="J5892" s="29">
        <v>42948</v>
      </c>
      <c r="K5892" s="18">
        <v>23400</v>
      </c>
      <c r="L5892" s="18">
        <v>0</v>
      </c>
      <c r="M5892" s="18">
        <v>23400</v>
      </c>
      <c r="N5892" s="18">
        <v>0</v>
      </c>
      <c r="O5892" s="1" t="s">
        <v>11299</v>
      </c>
      <c r="R5892" s="1" t="s">
        <v>27</v>
      </c>
      <c r="S5892" s="1" t="s">
        <v>11300</v>
      </c>
      <c r="T5892" s="1" t="s">
        <v>46</v>
      </c>
      <c r="U5892" s="2"/>
      <c r="V5892" s="2"/>
      <c r="W5892" s="2"/>
      <c r="X5892" s="3">
        <v>0</v>
      </c>
      <c r="Y5892" s="33" t="e">
        <f>#REF!-U5892-V5892-W5892</f>
        <v>#REF!</v>
      </c>
    </row>
    <row r="5893" spans="1:25" x14ac:dyDescent="0.2">
      <c r="H5893" s="27" t="s">
        <v>11303</v>
      </c>
      <c r="J5893" s="29"/>
      <c r="K5893" s="18">
        <f>SUBTOTAL(9,K5892:K5892)</f>
        <v>23400</v>
      </c>
      <c r="L5893" s="18">
        <f>SUBTOTAL(9,L5892:L5892)</f>
        <v>0</v>
      </c>
      <c r="M5893" s="18">
        <f>SUBTOTAL(9,M5892:M5892)</f>
        <v>23400</v>
      </c>
      <c r="N5893" s="18">
        <f>SUBTOTAL(9,N5892:N5892)</f>
        <v>0</v>
      </c>
      <c r="U5893" s="2"/>
      <c r="V5893" s="2"/>
      <c r="W5893" s="2"/>
      <c r="X5893" s="3">
        <f>SUBTOTAL(9,X5892:X5892)</f>
        <v>0</v>
      </c>
      <c r="Y5893" s="33" t="e">
        <f>#REF!-U5893-V5893-W5893</f>
        <v>#REF!</v>
      </c>
    </row>
    <row r="5894" spans="1:25" x14ac:dyDescent="0.2">
      <c r="C5894" s="45" t="s">
        <v>11304</v>
      </c>
      <c r="J5894" s="29"/>
      <c r="K5894" s="18">
        <f>SUBTOTAL(9,K5890:K5892)</f>
        <v>190255.15</v>
      </c>
      <c r="L5894" s="18">
        <f>SUBTOTAL(9,L5890:L5892)</f>
        <v>0</v>
      </c>
      <c r="M5894" s="18">
        <f>SUBTOTAL(9,M5890:M5892)</f>
        <v>190255.15</v>
      </c>
      <c r="N5894" s="18">
        <f>SUBTOTAL(9,N5890:N5892)</f>
        <v>0</v>
      </c>
      <c r="U5894" s="2"/>
      <c r="V5894" s="2"/>
      <c r="W5894" s="2"/>
      <c r="X5894" s="3">
        <f>SUBTOTAL(9,X5890:X5892)</f>
        <v>0</v>
      </c>
      <c r="Y5894" s="33" t="e">
        <f>#REF!-U5894-V5894-W5894</f>
        <v>#REF!</v>
      </c>
    </row>
    <row r="5895" spans="1:25" ht="25.5" customHeight="1" x14ac:dyDescent="0.2">
      <c r="A5895" s="1" t="s">
        <v>1478</v>
      </c>
      <c r="B5895" s="1" t="s">
        <v>1479</v>
      </c>
      <c r="C5895" s="44" t="s">
        <v>11305</v>
      </c>
      <c r="D5895" s="23" t="s">
        <v>11306</v>
      </c>
      <c r="E5895" s="1" t="s">
        <v>11306</v>
      </c>
      <c r="F5895" s="23" t="s">
        <v>32</v>
      </c>
      <c r="H5895" s="23" t="s">
        <v>11309</v>
      </c>
      <c r="I5895" s="5" t="s">
        <v>11310</v>
      </c>
      <c r="J5895" s="29">
        <v>42975</v>
      </c>
      <c r="K5895" s="18">
        <v>12714.18</v>
      </c>
      <c r="L5895" s="18">
        <v>12714.18</v>
      </c>
      <c r="M5895" s="18">
        <v>0</v>
      </c>
      <c r="N5895" s="18">
        <v>0</v>
      </c>
      <c r="O5895" s="1" t="s">
        <v>11307</v>
      </c>
      <c r="R5895" s="1" t="s">
        <v>27</v>
      </c>
      <c r="S5895" s="1" t="s">
        <v>11308</v>
      </c>
      <c r="T5895" s="1" t="s">
        <v>46</v>
      </c>
      <c r="U5895" s="2"/>
      <c r="V5895" s="2"/>
      <c r="W5895" s="2"/>
      <c r="X5895" s="3">
        <v>0</v>
      </c>
      <c r="Y5895" s="33" t="e">
        <f>#REF!-U5895-V5895-W5895</f>
        <v>#REF!</v>
      </c>
    </row>
    <row r="5896" spans="1:25" ht="25.5" customHeight="1" x14ac:dyDescent="0.2">
      <c r="A5896" s="1" t="s">
        <v>1478</v>
      </c>
      <c r="B5896" s="1" t="s">
        <v>1479</v>
      </c>
      <c r="C5896" s="44" t="s">
        <v>11305</v>
      </c>
      <c r="D5896" s="23" t="s">
        <v>11306</v>
      </c>
      <c r="E5896" s="1" t="s">
        <v>11306</v>
      </c>
      <c r="F5896" s="23" t="s">
        <v>32</v>
      </c>
      <c r="H5896" s="23" t="s">
        <v>11309</v>
      </c>
      <c r="I5896" s="5" t="s">
        <v>11310</v>
      </c>
      <c r="J5896" s="29">
        <v>43067</v>
      </c>
      <c r="K5896" s="18">
        <v>2488</v>
      </c>
      <c r="L5896" s="18">
        <v>2488</v>
      </c>
      <c r="M5896" s="18">
        <v>0</v>
      </c>
      <c r="N5896" s="18">
        <v>0</v>
      </c>
      <c r="O5896" s="1" t="s">
        <v>11307</v>
      </c>
      <c r="R5896" s="1" t="s">
        <v>27</v>
      </c>
      <c r="S5896" s="1" t="s">
        <v>11311</v>
      </c>
      <c r="T5896" s="1" t="s">
        <v>46</v>
      </c>
      <c r="U5896" s="2"/>
      <c r="V5896" s="2"/>
      <c r="W5896" s="2"/>
      <c r="X5896" s="3">
        <v>0</v>
      </c>
      <c r="Y5896" s="33" t="e">
        <f>#REF!-U5896-V5896-W5896</f>
        <v>#REF!</v>
      </c>
    </row>
    <row r="5897" spans="1:25" ht="25.5" customHeight="1" x14ac:dyDescent="0.2">
      <c r="A5897" s="1" t="s">
        <v>1478</v>
      </c>
      <c r="B5897" s="1" t="s">
        <v>1479</v>
      </c>
      <c r="C5897" s="44" t="s">
        <v>11305</v>
      </c>
      <c r="D5897" s="23" t="s">
        <v>11306</v>
      </c>
      <c r="E5897" s="1" t="s">
        <v>11306</v>
      </c>
      <c r="F5897" s="23" t="s">
        <v>32</v>
      </c>
      <c r="H5897" s="23" t="s">
        <v>11309</v>
      </c>
      <c r="I5897" s="5" t="s">
        <v>11310</v>
      </c>
      <c r="J5897" s="29">
        <v>43236</v>
      </c>
      <c r="K5897" s="18">
        <v>9278</v>
      </c>
      <c r="L5897" s="18">
        <v>9278</v>
      </c>
      <c r="M5897" s="18">
        <v>0</v>
      </c>
      <c r="N5897" s="18">
        <v>0</v>
      </c>
      <c r="O5897" s="1" t="s">
        <v>11307</v>
      </c>
      <c r="R5897" s="1" t="s">
        <v>27</v>
      </c>
      <c r="S5897" s="1" t="s">
        <v>11312</v>
      </c>
      <c r="T5897" s="1" t="s">
        <v>46</v>
      </c>
      <c r="U5897" s="2"/>
      <c r="V5897" s="2"/>
      <c r="W5897" s="2"/>
      <c r="X5897" s="3">
        <v>0</v>
      </c>
      <c r="Y5897" s="33" t="e">
        <f>#REF!-U5897-V5897-W5897</f>
        <v>#REF!</v>
      </c>
    </row>
    <row r="5898" spans="1:25" x14ac:dyDescent="0.2">
      <c r="H5898" s="27" t="s">
        <v>11313</v>
      </c>
      <c r="J5898" s="29"/>
      <c r="K5898" s="18">
        <f>SUBTOTAL(9,K5895:K5897)</f>
        <v>24480.18</v>
      </c>
      <c r="L5898" s="18">
        <f>SUBTOTAL(9,L5895:L5897)</f>
        <v>24480.18</v>
      </c>
      <c r="M5898" s="18">
        <f>SUBTOTAL(9,M5895:M5897)</f>
        <v>0</v>
      </c>
      <c r="N5898" s="18">
        <f>SUBTOTAL(9,N5895:N5897)</f>
        <v>0</v>
      </c>
      <c r="U5898" s="2"/>
      <c r="V5898" s="2"/>
      <c r="W5898" s="2"/>
      <c r="X5898" s="3">
        <f>SUBTOTAL(9,X5895:X5897)</f>
        <v>0</v>
      </c>
      <c r="Y5898" s="33" t="e">
        <f>#REF!-U5898-V5898-W5898</f>
        <v>#REF!</v>
      </c>
    </row>
    <row r="5899" spans="1:25" ht="25.5" customHeight="1" x14ac:dyDescent="0.2">
      <c r="A5899" s="1" t="s">
        <v>195</v>
      </c>
      <c r="B5899" s="1" t="s">
        <v>196</v>
      </c>
      <c r="C5899" s="44" t="s">
        <v>11305</v>
      </c>
      <c r="D5899" s="23" t="s">
        <v>11306</v>
      </c>
      <c r="E5899" s="1" t="s">
        <v>11306</v>
      </c>
      <c r="G5899" s="23" t="s">
        <v>88</v>
      </c>
      <c r="H5899" s="23" t="s">
        <v>11316</v>
      </c>
      <c r="I5899" s="5" t="s">
        <v>11317</v>
      </c>
      <c r="J5899" s="29">
        <v>42926</v>
      </c>
      <c r="K5899" s="18">
        <v>46482.71</v>
      </c>
      <c r="L5899" s="18">
        <v>0</v>
      </c>
      <c r="M5899" s="18">
        <v>46482.71</v>
      </c>
      <c r="N5899" s="18">
        <v>0</v>
      </c>
      <c r="O5899" s="1" t="s">
        <v>11314</v>
      </c>
      <c r="R5899" s="1" t="s">
        <v>27</v>
      </c>
      <c r="S5899" s="1" t="s">
        <v>11315</v>
      </c>
      <c r="T5899" s="1" t="s">
        <v>46</v>
      </c>
      <c r="U5899" s="2"/>
      <c r="V5899" s="2"/>
      <c r="W5899" s="2"/>
      <c r="X5899" s="3">
        <v>1.0489999999999999E-2</v>
      </c>
      <c r="Y5899" s="33" t="e">
        <f>#REF!-U5899-V5899-W5899</f>
        <v>#REF!</v>
      </c>
    </row>
    <row r="5900" spans="1:25" ht="25.5" customHeight="1" x14ac:dyDescent="0.2">
      <c r="A5900" s="1" t="s">
        <v>195</v>
      </c>
      <c r="B5900" s="1" t="s">
        <v>196</v>
      </c>
      <c r="C5900" s="44" t="s">
        <v>11305</v>
      </c>
      <c r="D5900" s="23" t="s">
        <v>11306</v>
      </c>
      <c r="E5900" s="1" t="s">
        <v>11306</v>
      </c>
      <c r="G5900" s="23" t="s">
        <v>88</v>
      </c>
      <c r="H5900" s="23" t="s">
        <v>11316</v>
      </c>
      <c r="I5900" s="5" t="s">
        <v>11317</v>
      </c>
      <c r="J5900" s="29">
        <v>42949</v>
      </c>
      <c r="K5900" s="18">
        <v>29849.24</v>
      </c>
      <c r="L5900" s="18">
        <v>0</v>
      </c>
      <c r="M5900" s="18">
        <v>29849.24</v>
      </c>
      <c r="N5900" s="18">
        <v>0</v>
      </c>
      <c r="O5900" s="1" t="s">
        <v>11314</v>
      </c>
      <c r="R5900" s="1" t="s">
        <v>27</v>
      </c>
      <c r="S5900" s="1" t="s">
        <v>11318</v>
      </c>
      <c r="T5900" s="1" t="s">
        <v>46</v>
      </c>
      <c r="U5900" s="2"/>
      <c r="V5900" s="2"/>
      <c r="W5900" s="2"/>
      <c r="X5900" s="3">
        <v>-6.9699999999999996E-3</v>
      </c>
      <c r="Y5900" s="33" t="e">
        <f>#REF!-U5900-V5900-W5900</f>
        <v>#REF!</v>
      </c>
    </row>
    <row r="5901" spans="1:25" ht="25.5" customHeight="1" x14ac:dyDescent="0.2">
      <c r="A5901" s="1" t="s">
        <v>195</v>
      </c>
      <c r="B5901" s="1" t="s">
        <v>196</v>
      </c>
      <c r="C5901" s="44" t="s">
        <v>11305</v>
      </c>
      <c r="D5901" s="23" t="s">
        <v>11306</v>
      </c>
      <c r="E5901" s="1" t="s">
        <v>11306</v>
      </c>
      <c r="G5901" s="23" t="s">
        <v>88</v>
      </c>
      <c r="H5901" s="23" t="s">
        <v>11316</v>
      </c>
      <c r="I5901" s="5" t="s">
        <v>11317</v>
      </c>
      <c r="J5901" s="29">
        <v>42996</v>
      </c>
      <c r="K5901" s="18">
        <v>48105.279999999999</v>
      </c>
      <c r="L5901" s="18">
        <v>0</v>
      </c>
      <c r="M5901" s="18">
        <v>48105.279999999999</v>
      </c>
      <c r="N5901" s="18">
        <v>0</v>
      </c>
      <c r="O5901" s="1" t="s">
        <v>11314</v>
      </c>
      <c r="R5901" s="1" t="s">
        <v>27</v>
      </c>
      <c r="S5901" s="1" t="s">
        <v>11319</v>
      </c>
      <c r="T5901" s="1" t="s">
        <v>46</v>
      </c>
      <c r="U5901" s="2"/>
      <c r="V5901" s="2"/>
      <c r="W5901" s="2"/>
      <c r="X5901" s="3">
        <v>9.1299999999999992E-3</v>
      </c>
      <c r="Y5901" s="33" t="e">
        <f>#REF!-U5901-V5901-W5901</f>
        <v>#REF!</v>
      </c>
    </row>
    <row r="5902" spans="1:25" ht="25.5" customHeight="1" x14ac:dyDescent="0.2">
      <c r="A5902" s="1" t="s">
        <v>195</v>
      </c>
      <c r="B5902" s="1" t="s">
        <v>196</v>
      </c>
      <c r="C5902" s="44" t="s">
        <v>11305</v>
      </c>
      <c r="D5902" s="23" t="s">
        <v>11306</v>
      </c>
      <c r="E5902" s="1" t="s">
        <v>11306</v>
      </c>
      <c r="G5902" s="23" t="s">
        <v>88</v>
      </c>
      <c r="H5902" s="23" t="s">
        <v>11316</v>
      </c>
      <c r="I5902" s="5" t="s">
        <v>11317</v>
      </c>
      <c r="J5902" s="29">
        <v>43056</v>
      </c>
      <c r="K5902" s="18">
        <v>79370.78</v>
      </c>
      <c r="L5902" s="18">
        <v>0</v>
      </c>
      <c r="M5902" s="18">
        <v>79370.78</v>
      </c>
      <c r="N5902" s="18">
        <v>0</v>
      </c>
      <c r="O5902" s="1" t="s">
        <v>11314</v>
      </c>
      <c r="R5902" s="1" t="s">
        <v>27</v>
      </c>
      <c r="S5902" s="1" t="s">
        <v>11320</v>
      </c>
      <c r="T5902" s="1" t="s">
        <v>46</v>
      </c>
      <c r="U5902" s="2"/>
      <c r="V5902" s="2"/>
      <c r="W5902" s="2"/>
      <c r="X5902" s="3">
        <v>-1.34E-3</v>
      </c>
      <c r="Y5902" s="33" t="e">
        <f>#REF!-U5902-V5902-W5902</f>
        <v>#REF!</v>
      </c>
    </row>
    <row r="5903" spans="1:25" ht="25.5" customHeight="1" x14ac:dyDescent="0.2">
      <c r="A5903" s="1" t="s">
        <v>195</v>
      </c>
      <c r="B5903" s="1" t="s">
        <v>196</v>
      </c>
      <c r="C5903" s="44" t="s">
        <v>11305</v>
      </c>
      <c r="D5903" s="23" t="s">
        <v>11306</v>
      </c>
      <c r="E5903" s="1" t="s">
        <v>11306</v>
      </c>
      <c r="G5903" s="23" t="s">
        <v>1591</v>
      </c>
      <c r="H5903" s="23" t="s">
        <v>11316</v>
      </c>
      <c r="I5903" s="5" t="s">
        <v>11317</v>
      </c>
      <c r="J5903" s="29">
        <v>42926</v>
      </c>
      <c r="K5903" s="18">
        <v>4797.2700000000004</v>
      </c>
      <c r="L5903" s="18">
        <v>0</v>
      </c>
      <c r="M5903" s="18">
        <v>4797.2700000000004</v>
      </c>
      <c r="N5903" s="18">
        <v>0</v>
      </c>
      <c r="O5903" s="1" t="s">
        <v>11314</v>
      </c>
      <c r="R5903" s="1" t="s">
        <v>27</v>
      </c>
      <c r="S5903" s="1" t="s">
        <v>11315</v>
      </c>
      <c r="T5903" s="1" t="s">
        <v>46</v>
      </c>
      <c r="U5903" s="2"/>
      <c r="V5903" s="2"/>
      <c r="W5903" s="2"/>
      <c r="X5903" s="3">
        <v>-1.0489999999999999E-2</v>
      </c>
      <c r="Y5903" s="33" t="e">
        <f>#REF!-U5903-V5903-W5903</f>
        <v>#REF!</v>
      </c>
    </row>
    <row r="5904" spans="1:25" ht="25.5" customHeight="1" x14ac:dyDescent="0.2">
      <c r="A5904" s="1" t="s">
        <v>195</v>
      </c>
      <c r="B5904" s="1" t="s">
        <v>196</v>
      </c>
      <c r="C5904" s="44" t="s">
        <v>11305</v>
      </c>
      <c r="D5904" s="23" t="s">
        <v>11306</v>
      </c>
      <c r="E5904" s="1" t="s">
        <v>11306</v>
      </c>
      <c r="G5904" s="23" t="s">
        <v>1591</v>
      </c>
      <c r="H5904" s="23" t="s">
        <v>11316</v>
      </c>
      <c r="I5904" s="5" t="s">
        <v>11317</v>
      </c>
      <c r="J5904" s="29">
        <v>42949</v>
      </c>
      <c r="K5904" s="18">
        <v>3080.62</v>
      </c>
      <c r="L5904" s="18">
        <v>0</v>
      </c>
      <c r="M5904" s="18">
        <v>3080.62</v>
      </c>
      <c r="N5904" s="18">
        <v>0</v>
      </c>
      <c r="O5904" s="1" t="s">
        <v>11314</v>
      </c>
      <c r="R5904" s="1" t="s">
        <v>27</v>
      </c>
      <c r="S5904" s="1" t="s">
        <v>11318</v>
      </c>
      <c r="T5904" s="1" t="s">
        <v>46</v>
      </c>
      <c r="U5904" s="2"/>
      <c r="V5904" s="2"/>
      <c r="W5904" s="2"/>
      <c r="X5904" s="3">
        <v>6.9699999999999996E-3</v>
      </c>
      <c r="Y5904" s="33" t="e">
        <f>#REF!-U5904-V5904-W5904</f>
        <v>#REF!</v>
      </c>
    </row>
    <row r="5905" spans="1:25" ht="25.5" customHeight="1" x14ac:dyDescent="0.2">
      <c r="A5905" s="1" t="s">
        <v>195</v>
      </c>
      <c r="B5905" s="1" t="s">
        <v>196</v>
      </c>
      <c r="C5905" s="44" t="s">
        <v>11305</v>
      </c>
      <c r="D5905" s="23" t="s">
        <v>11306</v>
      </c>
      <c r="E5905" s="1" t="s">
        <v>11306</v>
      </c>
      <c r="G5905" s="23" t="s">
        <v>1591</v>
      </c>
      <c r="H5905" s="23" t="s">
        <v>11316</v>
      </c>
      <c r="I5905" s="5" t="s">
        <v>11317</v>
      </c>
      <c r="J5905" s="29">
        <v>42996</v>
      </c>
      <c r="K5905" s="18">
        <v>4964.7299999999996</v>
      </c>
      <c r="L5905" s="18">
        <v>0</v>
      </c>
      <c r="M5905" s="18">
        <v>4964.7299999999996</v>
      </c>
      <c r="N5905" s="18">
        <v>0</v>
      </c>
      <c r="O5905" s="1" t="s">
        <v>11314</v>
      </c>
      <c r="R5905" s="1" t="s">
        <v>27</v>
      </c>
      <c r="S5905" s="1" t="s">
        <v>11319</v>
      </c>
      <c r="T5905" s="1" t="s">
        <v>46</v>
      </c>
      <c r="U5905" s="2"/>
      <c r="V5905" s="2"/>
      <c r="W5905" s="2"/>
      <c r="X5905" s="3">
        <v>-9.1299999999999992E-3</v>
      </c>
      <c r="Y5905" s="33" t="e">
        <f>#REF!-U5905-V5905-W5905</f>
        <v>#REF!</v>
      </c>
    </row>
    <row r="5906" spans="1:25" ht="25.5" customHeight="1" x14ac:dyDescent="0.2">
      <c r="A5906" s="1" t="s">
        <v>195</v>
      </c>
      <c r="B5906" s="1" t="s">
        <v>196</v>
      </c>
      <c r="C5906" s="44" t="s">
        <v>11305</v>
      </c>
      <c r="D5906" s="23" t="s">
        <v>11306</v>
      </c>
      <c r="E5906" s="1" t="s">
        <v>11306</v>
      </c>
      <c r="G5906" s="23" t="s">
        <v>1591</v>
      </c>
      <c r="H5906" s="23" t="s">
        <v>11316</v>
      </c>
      <c r="I5906" s="5" t="s">
        <v>11317</v>
      </c>
      <c r="J5906" s="29">
        <v>43056</v>
      </c>
      <c r="K5906" s="18">
        <v>8191.52</v>
      </c>
      <c r="L5906" s="18">
        <v>0</v>
      </c>
      <c r="M5906" s="18">
        <v>8191.52</v>
      </c>
      <c r="N5906" s="18">
        <v>0</v>
      </c>
      <c r="O5906" s="1" t="s">
        <v>11314</v>
      </c>
      <c r="R5906" s="1" t="s">
        <v>27</v>
      </c>
      <c r="S5906" s="1" t="s">
        <v>11320</v>
      </c>
      <c r="T5906" s="1" t="s">
        <v>46</v>
      </c>
      <c r="U5906" s="2"/>
      <c r="V5906" s="2"/>
      <c r="W5906" s="2"/>
      <c r="X5906" s="3">
        <v>1.34E-3</v>
      </c>
      <c r="Y5906" s="33" t="e">
        <f>#REF!-U5906-V5906-W5906</f>
        <v>#REF!</v>
      </c>
    </row>
    <row r="5907" spans="1:25" x14ac:dyDescent="0.2">
      <c r="H5907" s="27" t="s">
        <v>11321</v>
      </c>
      <c r="J5907" s="29"/>
      <c r="K5907" s="18">
        <f>SUBTOTAL(9,K5899:K5906)</f>
        <v>224842.15</v>
      </c>
      <c r="L5907" s="18">
        <f>SUBTOTAL(9,L5899:L5906)</f>
        <v>0</v>
      </c>
      <c r="M5907" s="18">
        <f>SUBTOTAL(9,M5899:M5906)</f>
        <v>224842.15</v>
      </c>
      <c r="N5907" s="18">
        <f>SUBTOTAL(9,N5899:N5906)</f>
        <v>0</v>
      </c>
      <c r="U5907" s="2"/>
      <c r="V5907" s="2"/>
      <c r="W5907" s="2"/>
      <c r="X5907" s="3">
        <f>SUBTOTAL(9,X5899:X5906)</f>
        <v>-1.7347234759768071E-18</v>
      </c>
      <c r="Y5907" s="33" t="e">
        <f>#REF!-U5907-V5907-W5907</f>
        <v>#REF!</v>
      </c>
    </row>
    <row r="5908" spans="1:25" ht="25.5" customHeight="1" x14ac:dyDescent="0.2">
      <c r="A5908" s="1" t="s">
        <v>195</v>
      </c>
      <c r="B5908" s="1" t="s">
        <v>196</v>
      </c>
      <c r="C5908" s="44" t="s">
        <v>11305</v>
      </c>
      <c r="D5908" s="23" t="s">
        <v>11306</v>
      </c>
      <c r="E5908" s="1" t="s">
        <v>11306</v>
      </c>
      <c r="F5908" s="23" t="s">
        <v>318</v>
      </c>
      <c r="H5908" s="23" t="s">
        <v>11326</v>
      </c>
      <c r="I5908" s="5" t="s">
        <v>11327</v>
      </c>
      <c r="J5908" s="29">
        <v>42928</v>
      </c>
      <c r="K5908" s="18">
        <v>9560</v>
      </c>
      <c r="L5908" s="18">
        <v>9560</v>
      </c>
      <c r="M5908" s="18">
        <v>0</v>
      </c>
      <c r="N5908" s="18">
        <v>0</v>
      </c>
      <c r="P5908" s="1" t="s">
        <v>11322</v>
      </c>
      <c r="Q5908" s="1" t="s">
        <v>11323</v>
      </c>
      <c r="R5908" s="1" t="s">
        <v>11324</v>
      </c>
      <c r="S5908" s="1" t="s">
        <v>11325</v>
      </c>
      <c r="T5908" s="1" t="s">
        <v>46</v>
      </c>
      <c r="U5908" s="2"/>
      <c r="V5908" s="2"/>
      <c r="W5908" s="2"/>
      <c r="X5908" s="3">
        <v>0</v>
      </c>
      <c r="Y5908" s="33" t="e">
        <f>#REF!-U5908-V5908-W5908</f>
        <v>#REF!</v>
      </c>
    </row>
    <row r="5909" spans="1:25" ht="25.5" customHeight="1" x14ac:dyDescent="0.2">
      <c r="A5909" s="1" t="s">
        <v>195</v>
      </c>
      <c r="B5909" s="1" t="s">
        <v>196</v>
      </c>
      <c r="C5909" s="44" t="s">
        <v>11305</v>
      </c>
      <c r="D5909" s="23" t="s">
        <v>11306</v>
      </c>
      <c r="E5909" s="1" t="s">
        <v>11306</v>
      </c>
      <c r="F5909" s="23" t="s">
        <v>318</v>
      </c>
      <c r="H5909" s="23" t="s">
        <v>11326</v>
      </c>
      <c r="I5909" s="5" t="s">
        <v>11327</v>
      </c>
      <c r="J5909" s="29">
        <v>42948</v>
      </c>
      <c r="K5909" s="18">
        <v>9394</v>
      </c>
      <c r="L5909" s="18">
        <v>9394</v>
      </c>
      <c r="M5909" s="18">
        <v>0</v>
      </c>
      <c r="N5909" s="18">
        <v>0</v>
      </c>
      <c r="P5909" s="1" t="s">
        <v>11322</v>
      </c>
      <c r="Q5909" s="1" t="s">
        <v>11328</v>
      </c>
      <c r="R5909" s="1" t="s">
        <v>11329</v>
      </c>
      <c r="S5909" s="1" t="s">
        <v>11330</v>
      </c>
      <c r="T5909" s="1" t="s">
        <v>46</v>
      </c>
      <c r="U5909" s="2"/>
      <c r="V5909" s="2"/>
      <c r="W5909" s="2"/>
      <c r="X5909" s="3">
        <v>0</v>
      </c>
      <c r="Y5909" s="33" t="e">
        <f>#REF!-U5909-V5909-W5909</f>
        <v>#REF!</v>
      </c>
    </row>
    <row r="5910" spans="1:25" ht="25.5" customHeight="1" x14ac:dyDescent="0.2">
      <c r="A5910" s="1" t="s">
        <v>195</v>
      </c>
      <c r="B5910" s="1" t="s">
        <v>196</v>
      </c>
      <c r="C5910" s="44" t="s">
        <v>11305</v>
      </c>
      <c r="D5910" s="23" t="s">
        <v>11306</v>
      </c>
      <c r="E5910" s="1" t="s">
        <v>11306</v>
      </c>
      <c r="F5910" s="23" t="s">
        <v>318</v>
      </c>
      <c r="H5910" s="23" t="s">
        <v>11326</v>
      </c>
      <c r="I5910" s="5" t="s">
        <v>11327</v>
      </c>
      <c r="J5910" s="29">
        <v>42978</v>
      </c>
      <c r="K5910" s="18">
        <v>7900</v>
      </c>
      <c r="L5910" s="18">
        <v>7900</v>
      </c>
      <c r="M5910" s="18">
        <v>0</v>
      </c>
      <c r="N5910" s="18">
        <v>0</v>
      </c>
      <c r="P5910" s="1" t="s">
        <v>11322</v>
      </c>
      <c r="Q5910" s="1" t="s">
        <v>11331</v>
      </c>
      <c r="R5910" s="1" t="s">
        <v>11332</v>
      </c>
      <c r="S5910" s="1" t="s">
        <v>11333</v>
      </c>
      <c r="T5910" s="1" t="s">
        <v>46</v>
      </c>
      <c r="U5910" s="2"/>
      <c r="V5910" s="2"/>
      <c r="W5910" s="2"/>
      <c r="X5910" s="3">
        <v>0</v>
      </c>
      <c r="Y5910" s="33" t="e">
        <f>#REF!-U5910-V5910-W5910</f>
        <v>#REF!</v>
      </c>
    </row>
    <row r="5911" spans="1:25" ht="25.5" customHeight="1" x14ac:dyDescent="0.2">
      <c r="A5911" s="1" t="s">
        <v>195</v>
      </c>
      <c r="B5911" s="1" t="s">
        <v>196</v>
      </c>
      <c r="C5911" s="44" t="s">
        <v>11305</v>
      </c>
      <c r="D5911" s="23" t="s">
        <v>11306</v>
      </c>
      <c r="E5911" s="1" t="s">
        <v>11306</v>
      </c>
      <c r="F5911" s="23" t="s">
        <v>318</v>
      </c>
      <c r="H5911" s="23" t="s">
        <v>11326</v>
      </c>
      <c r="I5911" s="5" t="s">
        <v>11327</v>
      </c>
      <c r="J5911" s="29">
        <v>43017</v>
      </c>
      <c r="K5911" s="18">
        <v>9120</v>
      </c>
      <c r="L5911" s="18">
        <v>9120</v>
      </c>
      <c r="M5911" s="18">
        <v>0</v>
      </c>
      <c r="N5911" s="18">
        <v>0</v>
      </c>
      <c r="P5911" s="1" t="s">
        <v>11322</v>
      </c>
      <c r="Q5911" s="1" t="s">
        <v>11334</v>
      </c>
      <c r="R5911" s="1" t="s">
        <v>11335</v>
      </c>
      <c r="S5911" s="1" t="s">
        <v>11336</v>
      </c>
      <c r="T5911" s="1" t="s">
        <v>46</v>
      </c>
      <c r="U5911" s="2"/>
      <c r="V5911" s="2"/>
      <c r="W5911" s="2"/>
      <c r="X5911" s="3">
        <v>0</v>
      </c>
      <c r="Y5911" s="33" t="e">
        <f>#REF!-U5911-V5911-W5911</f>
        <v>#REF!</v>
      </c>
    </row>
    <row r="5912" spans="1:25" ht="25.5" customHeight="1" x14ac:dyDescent="0.2">
      <c r="A5912" s="1" t="s">
        <v>195</v>
      </c>
      <c r="B5912" s="1" t="s">
        <v>196</v>
      </c>
      <c r="C5912" s="44" t="s">
        <v>11305</v>
      </c>
      <c r="D5912" s="23" t="s">
        <v>11306</v>
      </c>
      <c r="E5912" s="1" t="s">
        <v>11306</v>
      </c>
      <c r="F5912" s="23" t="s">
        <v>318</v>
      </c>
      <c r="H5912" s="23" t="s">
        <v>11326</v>
      </c>
      <c r="I5912" s="5" t="s">
        <v>11327</v>
      </c>
      <c r="J5912" s="29">
        <v>43045</v>
      </c>
      <c r="K5912" s="18">
        <v>7994</v>
      </c>
      <c r="L5912" s="18">
        <v>7994</v>
      </c>
      <c r="M5912" s="18">
        <v>0</v>
      </c>
      <c r="N5912" s="18">
        <v>0</v>
      </c>
      <c r="P5912" s="1" t="s">
        <v>11322</v>
      </c>
      <c r="Q5912" s="1" t="s">
        <v>11337</v>
      </c>
      <c r="R5912" s="1" t="s">
        <v>11338</v>
      </c>
      <c r="S5912" s="1" t="s">
        <v>11339</v>
      </c>
      <c r="T5912" s="1" t="s">
        <v>46</v>
      </c>
      <c r="U5912" s="2"/>
      <c r="V5912" s="2"/>
      <c r="W5912" s="2"/>
      <c r="X5912" s="3">
        <v>0</v>
      </c>
      <c r="Y5912" s="33" t="e">
        <f>#REF!-U5912-V5912-W5912</f>
        <v>#REF!</v>
      </c>
    </row>
    <row r="5913" spans="1:25" ht="25.5" customHeight="1" x14ac:dyDescent="0.2">
      <c r="A5913" s="1" t="s">
        <v>195</v>
      </c>
      <c r="B5913" s="1" t="s">
        <v>196</v>
      </c>
      <c r="C5913" s="44" t="s">
        <v>11305</v>
      </c>
      <c r="D5913" s="23" t="s">
        <v>11306</v>
      </c>
      <c r="E5913" s="1" t="s">
        <v>11306</v>
      </c>
      <c r="F5913" s="23" t="s">
        <v>318</v>
      </c>
      <c r="H5913" s="23" t="s">
        <v>11326</v>
      </c>
      <c r="I5913" s="5" t="s">
        <v>11327</v>
      </c>
      <c r="J5913" s="29">
        <v>43073</v>
      </c>
      <c r="K5913" s="18">
        <v>9005</v>
      </c>
      <c r="L5913" s="18">
        <v>9005</v>
      </c>
      <c r="M5913" s="18">
        <v>0</v>
      </c>
      <c r="N5913" s="18">
        <v>0</v>
      </c>
      <c r="P5913" s="1" t="s">
        <v>11322</v>
      </c>
      <c r="Q5913" s="1" t="s">
        <v>11340</v>
      </c>
      <c r="R5913" s="1" t="s">
        <v>11341</v>
      </c>
      <c r="S5913" s="1" t="s">
        <v>11342</v>
      </c>
      <c r="T5913" s="1" t="s">
        <v>46</v>
      </c>
      <c r="U5913" s="2"/>
      <c r="V5913" s="2"/>
      <c r="W5913" s="2"/>
      <c r="X5913" s="3">
        <v>0</v>
      </c>
      <c r="Y5913" s="33" t="e">
        <f>#REF!-U5913-V5913-W5913</f>
        <v>#REF!</v>
      </c>
    </row>
    <row r="5914" spans="1:25" ht="25.5" customHeight="1" x14ac:dyDescent="0.2">
      <c r="A5914" s="1" t="s">
        <v>195</v>
      </c>
      <c r="B5914" s="1" t="s">
        <v>196</v>
      </c>
      <c r="C5914" s="44" t="s">
        <v>11305</v>
      </c>
      <c r="D5914" s="23" t="s">
        <v>11306</v>
      </c>
      <c r="E5914" s="1" t="s">
        <v>11306</v>
      </c>
      <c r="F5914" s="23" t="s">
        <v>318</v>
      </c>
      <c r="H5914" s="23" t="s">
        <v>11326</v>
      </c>
      <c r="I5914" s="5" t="s">
        <v>11327</v>
      </c>
      <c r="J5914" s="29">
        <v>43109</v>
      </c>
      <c r="K5914" s="18">
        <v>7556</v>
      </c>
      <c r="L5914" s="18">
        <v>7556</v>
      </c>
      <c r="M5914" s="18">
        <v>0</v>
      </c>
      <c r="N5914" s="18">
        <v>0</v>
      </c>
      <c r="P5914" s="1" t="s">
        <v>11322</v>
      </c>
      <c r="Q5914" s="1" t="s">
        <v>11343</v>
      </c>
      <c r="R5914" s="1" t="s">
        <v>11344</v>
      </c>
      <c r="S5914" s="1" t="s">
        <v>11345</v>
      </c>
      <c r="T5914" s="1" t="s">
        <v>46</v>
      </c>
      <c r="U5914" s="2"/>
      <c r="V5914" s="2"/>
      <c r="W5914" s="2"/>
      <c r="X5914" s="3">
        <v>0</v>
      </c>
      <c r="Y5914" s="33" t="e">
        <f>#REF!-U5914-V5914-W5914</f>
        <v>#REF!</v>
      </c>
    </row>
    <row r="5915" spans="1:25" ht="25.5" customHeight="1" x14ac:dyDescent="0.2">
      <c r="A5915" s="1" t="s">
        <v>195</v>
      </c>
      <c r="B5915" s="1" t="s">
        <v>196</v>
      </c>
      <c r="C5915" s="44" t="s">
        <v>11305</v>
      </c>
      <c r="D5915" s="23" t="s">
        <v>11306</v>
      </c>
      <c r="E5915" s="1" t="s">
        <v>11306</v>
      </c>
      <c r="F5915" s="23" t="s">
        <v>318</v>
      </c>
      <c r="H5915" s="23" t="s">
        <v>11326</v>
      </c>
      <c r="I5915" s="5" t="s">
        <v>11327</v>
      </c>
      <c r="J5915" s="29">
        <v>43129</v>
      </c>
      <c r="K5915" s="18">
        <v>7541</v>
      </c>
      <c r="L5915" s="18">
        <v>7541</v>
      </c>
      <c r="M5915" s="18">
        <v>0</v>
      </c>
      <c r="N5915" s="18">
        <v>0</v>
      </c>
      <c r="P5915" s="1" t="s">
        <v>11322</v>
      </c>
      <c r="Q5915" s="1" t="s">
        <v>11346</v>
      </c>
      <c r="R5915" s="1" t="s">
        <v>11347</v>
      </c>
      <c r="S5915" s="1" t="s">
        <v>11348</v>
      </c>
      <c r="T5915" s="1" t="s">
        <v>46</v>
      </c>
      <c r="U5915" s="2"/>
      <c r="V5915" s="2"/>
      <c r="W5915" s="2"/>
      <c r="X5915" s="3">
        <v>0</v>
      </c>
      <c r="Y5915" s="33" t="e">
        <f>#REF!-U5915-V5915-W5915</f>
        <v>#REF!</v>
      </c>
    </row>
    <row r="5916" spans="1:25" ht="25.5" customHeight="1" x14ac:dyDescent="0.2">
      <c r="A5916" s="1" t="s">
        <v>195</v>
      </c>
      <c r="B5916" s="1" t="s">
        <v>196</v>
      </c>
      <c r="C5916" s="44" t="s">
        <v>11305</v>
      </c>
      <c r="D5916" s="23" t="s">
        <v>11306</v>
      </c>
      <c r="E5916" s="1" t="s">
        <v>11306</v>
      </c>
      <c r="F5916" s="23" t="s">
        <v>318</v>
      </c>
      <c r="H5916" s="23" t="s">
        <v>11326</v>
      </c>
      <c r="I5916" s="5" t="s">
        <v>11327</v>
      </c>
      <c r="J5916" s="29">
        <v>43168</v>
      </c>
      <c r="K5916" s="18">
        <v>7985</v>
      </c>
      <c r="L5916" s="18">
        <v>7985</v>
      </c>
      <c r="M5916" s="18">
        <v>0</v>
      </c>
      <c r="N5916" s="18">
        <v>0</v>
      </c>
      <c r="P5916" s="1" t="s">
        <v>11322</v>
      </c>
      <c r="Q5916" s="1" t="s">
        <v>11349</v>
      </c>
      <c r="R5916" s="1" t="s">
        <v>11350</v>
      </c>
      <c r="S5916" s="1" t="s">
        <v>11351</v>
      </c>
      <c r="T5916" s="1" t="s">
        <v>46</v>
      </c>
      <c r="U5916" s="2"/>
      <c r="V5916" s="2"/>
      <c r="W5916" s="2"/>
      <c r="X5916" s="3">
        <v>0</v>
      </c>
      <c r="Y5916" s="33" t="e">
        <f>#REF!-U5916-V5916-W5916</f>
        <v>#REF!</v>
      </c>
    </row>
    <row r="5917" spans="1:25" ht="25.5" customHeight="1" x14ac:dyDescent="0.2">
      <c r="A5917" s="1" t="s">
        <v>195</v>
      </c>
      <c r="B5917" s="1" t="s">
        <v>196</v>
      </c>
      <c r="C5917" s="44" t="s">
        <v>11305</v>
      </c>
      <c r="D5917" s="23" t="s">
        <v>11306</v>
      </c>
      <c r="E5917" s="1" t="s">
        <v>11306</v>
      </c>
      <c r="F5917" s="23" t="s">
        <v>318</v>
      </c>
      <c r="H5917" s="23" t="s">
        <v>11326</v>
      </c>
      <c r="I5917" s="5" t="s">
        <v>11327</v>
      </c>
      <c r="J5917" s="29">
        <v>43187</v>
      </c>
      <c r="K5917" s="18">
        <v>7751</v>
      </c>
      <c r="L5917" s="18">
        <v>7751</v>
      </c>
      <c r="M5917" s="18">
        <v>0</v>
      </c>
      <c r="N5917" s="18">
        <v>0</v>
      </c>
      <c r="P5917" s="1" t="s">
        <v>11322</v>
      </c>
      <c r="Q5917" s="1" t="s">
        <v>11352</v>
      </c>
      <c r="R5917" s="1" t="s">
        <v>11353</v>
      </c>
      <c r="S5917" s="1" t="s">
        <v>11354</v>
      </c>
      <c r="T5917" s="1" t="s">
        <v>46</v>
      </c>
      <c r="U5917" s="2"/>
      <c r="V5917" s="2"/>
      <c r="W5917" s="2"/>
      <c r="X5917" s="3">
        <v>0</v>
      </c>
      <c r="Y5917" s="33" t="e">
        <f>#REF!-U5917-V5917-W5917</f>
        <v>#REF!</v>
      </c>
    </row>
    <row r="5918" spans="1:25" ht="25.5" customHeight="1" x14ac:dyDescent="0.2">
      <c r="A5918" s="1" t="s">
        <v>195</v>
      </c>
      <c r="B5918" s="1" t="s">
        <v>196</v>
      </c>
      <c r="C5918" s="44" t="s">
        <v>11305</v>
      </c>
      <c r="D5918" s="23" t="s">
        <v>11306</v>
      </c>
      <c r="E5918" s="1" t="s">
        <v>11306</v>
      </c>
      <c r="F5918" s="23" t="s">
        <v>318</v>
      </c>
      <c r="H5918" s="23" t="s">
        <v>11326</v>
      </c>
      <c r="I5918" s="5" t="s">
        <v>11327</v>
      </c>
      <c r="J5918" s="29">
        <v>43235</v>
      </c>
      <c r="K5918" s="18">
        <v>8852</v>
      </c>
      <c r="L5918" s="18">
        <v>8852</v>
      </c>
      <c r="M5918" s="18">
        <v>0</v>
      </c>
      <c r="N5918" s="18">
        <v>0</v>
      </c>
      <c r="P5918" s="1" t="s">
        <v>11322</v>
      </c>
      <c r="Q5918" s="1" t="s">
        <v>11355</v>
      </c>
      <c r="R5918" s="1" t="s">
        <v>11356</v>
      </c>
      <c r="S5918" s="1" t="s">
        <v>11357</v>
      </c>
      <c r="T5918" s="1" t="s">
        <v>46</v>
      </c>
      <c r="U5918" s="2"/>
      <c r="V5918" s="2"/>
      <c r="W5918" s="2"/>
      <c r="X5918" s="3">
        <v>0</v>
      </c>
      <c r="Y5918" s="33" t="e">
        <f>#REF!-U5918-V5918-W5918</f>
        <v>#REF!</v>
      </c>
    </row>
    <row r="5919" spans="1:25" ht="25.5" customHeight="1" x14ac:dyDescent="0.2">
      <c r="A5919" s="1" t="s">
        <v>195</v>
      </c>
      <c r="B5919" s="1" t="s">
        <v>196</v>
      </c>
      <c r="C5919" s="44" t="s">
        <v>11305</v>
      </c>
      <c r="D5919" s="23" t="s">
        <v>11306</v>
      </c>
      <c r="E5919" s="1" t="s">
        <v>11306</v>
      </c>
      <c r="F5919" s="23" t="s">
        <v>318</v>
      </c>
      <c r="H5919" s="23" t="s">
        <v>11326</v>
      </c>
      <c r="I5919" s="5" t="s">
        <v>11327</v>
      </c>
      <c r="J5919" s="29">
        <v>43255</v>
      </c>
      <c r="K5919" s="18">
        <v>8984</v>
      </c>
      <c r="L5919" s="18">
        <v>8984</v>
      </c>
      <c r="M5919" s="18">
        <v>0</v>
      </c>
      <c r="N5919" s="18">
        <v>0</v>
      </c>
      <c r="P5919" s="1" t="s">
        <v>11322</v>
      </c>
      <c r="Q5919" s="1" t="s">
        <v>11358</v>
      </c>
      <c r="R5919" s="1" t="s">
        <v>11359</v>
      </c>
      <c r="S5919" s="1" t="s">
        <v>11360</v>
      </c>
      <c r="T5919" s="1" t="s">
        <v>46</v>
      </c>
      <c r="U5919" s="2"/>
      <c r="V5919" s="2"/>
      <c r="W5919" s="2"/>
      <c r="X5919" s="3">
        <v>0</v>
      </c>
      <c r="Y5919" s="33" t="e">
        <f>#REF!-U5919-V5919-W5919</f>
        <v>#REF!</v>
      </c>
    </row>
    <row r="5920" spans="1:25" x14ac:dyDescent="0.2">
      <c r="H5920" s="27" t="s">
        <v>11361</v>
      </c>
      <c r="J5920" s="29"/>
      <c r="K5920" s="18">
        <f>SUBTOTAL(9,K5908:K5919)</f>
        <v>101642</v>
      </c>
      <c r="L5920" s="18">
        <f>SUBTOTAL(9,L5908:L5919)</f>
        <v>101642</v>
      </c>
      <c r="M5920" s="18">
        <f>SUBTOTAL(9,M5908:M5919)</f>
        <v>0</v>
      </c>
      <c r="N5920" s="18">
        <f>SUBTOTAL(9,N5908:N5919)</f>
        <v>0</v>
      </c>
      <c r="U5920" s="2"/>
      <c r="V5920" s="2"/>
      <c r="W5920" s="2"/>
      <c r="X5920" s="3">
        <f>SUBTOTAL(9,X5908:X5919)</f>
        <v>0</v>
      </c>
      <c r="Y5920" s="33" t="e">
        <f>#REF!-U5920-V5920-W5920</f>
        <v>#REF!</v>
      </c>
    </row>
    <row r="5921" spans="1:25" s="35" customFormat="1" ht="25.5" customHeight="1" x14ac:dyDescent="0.2">
      <c r="A5921" s="6" t="s">
        <v>1478</v>
      </c>
      <c r="B5921" s="6" t="s">
        <v>1479</v>
      </c>
      <c r="C5921" s="46" t="s">
        <v>11305</v>
      </c>
      <c r="D5921" s="24" t="s">
        <v>11306</v>
      </c>
      <c r="E5921" s="6" t="s">
        <v>11306</v>
      </c>
      <c r="F5921" s="24"/>
      <c r="G5921" s="24" t="s">
        <v>25</v>
      </c>
      <c r="H5921" s="24" t="s">
        <v>11364</v>
      </c>
      <c r="I5921" s="12" t="s">
        <v>11365</v>
      </c>
      <c r="J5921" s="30">
        <v>43108</v>
      </c>
      <c r="K5921" s="19">
        <v>2238.1999999999998</v>
      </c>
      <c r="L5921" s="19">
        <v>0</v>
      </c>
      <c r="M5921" s="19">
        <v>2238.1999999999998</v>
      </c>
      <c r="N5921" s="19">
        <v>0</v>
      </c>
      <c r="O5921" s="6" t="s">
        <v>11362</v>
      </c>
      <c r="P5921" s="6"/>
      <c r="Q5921" s="6"/>
      <c r="R5921" s="6" t="s">
        <v>27</v>
      </c>
      <c r="S5921" s="6" t="s">
        <v>11363</v>
      </c>
      <c r="T5921" s="6" t="s">
        <v>46</v>
      </c>
      <c r="U5921" s="7"/>
      <c r="V5921" s="7"/>
      <c r="W5921" s="7"/>
      <c r="X5921" s="8">
        <v>0</v>
      </c>
      <c r="Y5921" s="33" t="e">
        <f>#REF!-U5921-V5921-W5921</f>
        <v>#REF!</v>
      </c>
    </row>
    <row r="5922" spans="1:25" s="35" customFormat="1" ht="25.5" customHeight="1" x14ac:dyDescent="0.2">
      <c r="A5922" s="6" t="s">
        <v>1478</v>
      </c>
      <c r="B5922" s="6" t="s">
        <v>1479</v>
      </c>
      <c r="C5922" s="46" t="s">
        <v>11305</v>
      </c>
      <c r="D5922" s="24" t="s">
        <v>11306</v>
      </c>
      <c r="E5922" s="6" t="s">
        <v>11306</v>
      </c>
      <c r="F5922" s="24"/>
      <c r="G5922" s="24" t="s">
        <v>25</v>
      </c>
      <c r="H5922" s="24" t="s">
        <v>11364</v>
      </c>
      <c r="I5922" s="12" t="s">
        <v>11365</v>
      </c>
      <c r="J5922" s="30">
        <v>43138</v>
      </c>
      <c r="K5922" s="19">
        <v>2340.1999999999998</v>
      </c>
      <c r="L5922" s="19">
        <v>0</v>
      </c>
      <c r="M5922" s="19">
        <v>2340.1999999999998</v>
      </c>
      <c r="N5922" s="19">
        <v>0</v>
      </c>
      <c r="O5922" s="6" t="s">
        <v>11362</v>
      </c>
      <c r="P5922" s="6"/>
      <c r="Q5922" s="6"/>
      <c r="R5922" s="6" t="s">
        <v>27</v>
      </c>
      <c r="S5922" s="6" t="s">
        <v>11366</v>
      </c>
      <c r="T5922" s="6" t="s">
        <v>46</v>
      </c>
      <c r="U5922" s="7"/>
      <c r="V5922" s="7"/>
      <c r="W5922" s="7"/>
      <c r="X5922" s="8">
        <v>0</v>
      </c>
      <c r="Y5922" s="33" t="e">
        <f>#REF!-U5922-V5922-W5922</f>
        <v>#REF!</v>
      </c>
    </row>
    <row r="5923" spans="1:25" s="35" customFormat="1" ht="25.5" customHeight="1" x14ac:dyDescent="0.2">
      <c r="A5923" s="6" t="s">
        <v>1478</v>
      </c>
      <c r="B5923" s="6" t="s">
        <v>1479</v>
      </c>
      <c r="C5923" s="46" t="s">
        <v>11305</v>
      </c>
      <c r="D5923" s="24" t="s">
        <v>11306</v>
      </c>
      <c r="E5923" s="6" t="s">
        <v>11306</v>
      </c>
      <c r="F5923" s="24" t="s">
        <v>2045</v>
      </c>
      <c r="G5923" s="24"/>
      <c r="H5923" s="24" t="s">
        <v>11364</v>
      </c>
      <c r="I5923" s="12" t="s">
        <v>11365</v>
      </c>
      <c r="J5923" s="30">
        <v>43108</v>
      </c>
      <c r="K5923" s="19">
        <v>8952.7999999999993</v>
      </c>
      <c r="L5923" s="19">
        <v>8952.7999999999993</v>
      </c>
      <c r="M5923" s="19">
        <v>0</v>
      </c>
      <c r="N5923" s="19">
        <v>0</v>
      </c>
      <c r="O5923" s="6" t="s">
        <v>11362</v>
      </c>
      <c r="P5923" s="6"/>
      <c r="Q5923" s="6"/>
      <c r="R5923" s="6" t="s">
        <v>27</v>
      </c>
      <c r="S5923" s="6" t="s">
        <v>11363</v>
      </c>
      <c r="T5923" s="6" t="s">
        <v>46</v>
      </c>
      <c r="U5923" s="7"/>
      <c r="V5923" s="7"/>
      <c r="W5923" s="7"/>
      <c r="X5923" s="8">
        <v>0</v>
      </c>
      <c r="Y5923" s="33" t="e">
        <f>#REF!-U5923-V5923-W5923</f>
        <v>#REF!</v>
      </c>
    </row>
    <row r="5924" spans="1:25" s="35" customFormat="1" ht="25.5" customHeight="1" x14ac:dyDescent="0.2">
      <c r="A5924" s="6" t="s">
        <v>1478</v>
      </c>
      <c r="B5924" s="6" t="s">
        <v>1479</v>
      </c>
      <c r="C5924" s="46" t="s">
        <v>11305</v>
      </c>
      <c r="D5924" s="24" t="s">
        <v>11306</v>
      </c>
      <c r="E5924" s="6" t="s">
        <v>11306</v>
      </c>
      <c r="F5924" s="24" t="s">
        <v>2045</v>
      </c>
      <c r="G5924" s="24"/>
      <c r="H5924" s="24" t="s">
        <v>11364</v>
      </c>
      <c r="I5924" s="12" t="s">
        <v>11365</v>
      </c>
      <c r="J5924" s="30">
        <v>43138</v>
      </c>
      <c r="K5924" s="19">
        <v>9360.7900000000009</v>
      </c>
      <c r="L5924" s="19">
        <v>9360.7900000000009</v>
      </c>
      <c r="M5924" s="19">
        <v>0</v>
      </c>
      <c r="N5924" s="19">
        <v>0</v>
      </c>
      <c r="O5924" s="6" t="s">
        <v>11362</v>
      </c>
      <c r="P5924" s="6"/>
      <c r="Q5924" s="6"/>
      <c r="R5924" s="6" t="s">
        <v>27</v>
      </c>
      <c r="S5924" s="6" t="s">
        <v>11366</v>
      </c>
      <c r="T5924" s="6" t="s">
        <v>46</v>
      </c>
      <c r="U5924" s="7"/>
      <c r="V5924" s="7"/>
      <c r="W5924" s="7"/>
      <c r="X5924" s="8">
        <v>0</v>
      </c>
      <c r="Y5924" s="33" t="e">
        <f>#REF!-U5924-V5924-W5924</f>
        <v>#REF!</v>
      </c>
    </row>
    <row r="5925" spans="1:25" x14ac:dyDescent="0.2">
      <c r="H5925" s="27" t="s">
        <v>11367</v>
      </c>
      <c r="J5925" s="29"/>
      <c r="K5925" s="18">
        <f>SUBTOTAL(9,K5921:K5924)</f>
        <v>22891.989999999998</v>
      </c>
      <c r="L5925" s="18">
        <f>SUBTOTAL(9,L5921:L5924)</f>
        <v>18313.59</v>
      </c>
      <c r="M5925" s="18">
        <f>SUBTOTAL(9,M5921:M5924)</f>
        <v>4578.3999999999996</v>
      </c>
      <c r="N5925" s="18">
        <f>SUBTOTAL(9,N5921:N5924)</f>
        <v>0</v>
      </c>
      <c r="U5925" s="2"/>
      <c r="V5925" s="2"/>
      <c r="W5925" s="2"/>
      <c r="X5925" s="3">
        <f>SUBTOTAL(9,X5921:X5924)</f>
        <v>0</v>
      </c>
      <c r="Y5925" s="33" t="e">
        <f>#REF!-U5925-V5925-W5925</f>
        <v>#REF!</v>
      </c>
    </row>
    <row r="5926" spans="1:25" ht="25.5" customHeight="1" x14ac:dyDescent="0.2">
      <c r="A5926" s="1" t="s">
        <v>195</v>
      </c>
      <c r="B5926" s="1" t="s">
        <v>196</v>
      </c>
      <c r="C5926" s="44" t="s">
        <v>11305</v>
      </c>
      <c r="D5926" s="23" t="s">
        <v>11306</v>
      </c>
      <c r="E5926" s="1" t="s">
        <v>11306</v>
      </c>
      <c r="G5926" s="23" t="s">
        <v>25</v>
      </c>
      <c r="H5926" s="23" t="s">
        <v>10313</v>
      </c>
      <c r="I5926" s="5" t="s">
        <v>10314</v>
      </c>
      <c r="J5926" s="29">
        <v>43045</v>
      </c>
      <c r="K5926" s="18">
        <v>1558.5</v>
      </c>
      <c r="L5926" s="18">
        <v>0</v>
      </c>
      <c r="M5926" s="18">
        <v>1558.5</v>
      </c>
      <c r="N5926" s="18">
        <v>0</v>
      </c>
      <c r="P5926" s="1" t="s">
        <v>11368</v>
      </c>
      <c r="Q5926" s="1" t="s">
        <v>11369</v>
      </c>
      <c r="R5926" s="1" t="s">
        <v>11370</v>
      </c>
      <c r="S5926" s="1" t="s">
        <v>11371</v>
      </c>
      <c r="T5926" s="1" t="s">
        <v>46</v>
      </c>
      <c r="U5926" s="2"/>
      <c r="V5926" s="2"/>
      <c r="W5926" s="2"/>
      <c r="X5926" s="3">
        <v>-6.0299999999999998E-3</v>
      </c>
      <c r="Y5926" s="33" t="e">
        <f>#REF!-U5926-V5926-W5926</f>
        <v>#REF!</v>
      </c>
    </row>
    <row r="5927" spans="1:25" ht="25.5" customHeight="1" x14ac:dyDescent="0.2">
      <c r="A5927" s="1" t="s">
        <v>195</v>
      </c>
      <c r="B5927" s="1" t="s">
        <v>196</v>
      </c>
      <c r="C5927" s="44" t="s">
        <v>11305</v>
      </c>
      <c r="D5927" s="23" t="s">
        <v>11306</v>
      </c>
      <c r="E5927" s="1" t="s">
        <v>11306</v>
      </c>
      <c r="G5927" s="23" t="s">
        <v>25</v>
      </c>
      <c r="H5927" s="23" t="s">
        <v>10313</v>
      </c>
      <c r="I5927" s="5" t="s">
        <v>10314</v>
      </c>
      <c r="J5927" s="29">
        <v>43132</v>
      </c>
      <c r="K5927" s="18">
        <v>3047.46</v>
      </c>
      <c r="L5927" s="18">
        <v>0</v>
      </c>
      <c r="M5927" s="18">
        <v>3047.46</v>
      </c>
      <c r="N5927" s="18">
        <v>0</v>
      </c>
      <c r="P5927" s="1" t="s">
        <v>11368</v>
      </c>
      <c r="Q5927" s="1" t="s">
        <v>11372</v>
      </c>
      <c r="R5927" s="1" t="s">
        <v>11373</v>
      </c>
      <c r="S5927" s="1" t="s">
        <v>11374</v>
      </c>
      <c r="T5927" s="1" t="s">
        <v>46</v>
      </c>
      <c r="U5927" s="2"/>
      <c r="V5927" s="2"/>
      <c r="W5927" s="2"/>
      <c r="X5927" s="3">
        <v>-4.5300000000000002E-3</v>
      </c>
      <c r="Y5927" s="33" t="e">
        <f>#REF!-U5927-V5927-W5927</f>
        <v>#REF!</v>
      </c>
    </row>
    <row r="5928" spans="1:25" ht="25.5" customHeight="1" x14ac:dyDescent="0.2">
      <c r="A5928" s="1" t="s">
        <v>195</v>
      </c>
      <c r="B5928" s="1" t="s">
        <v>196</v>
      </c>
      <c r="C5928" s="44" t="s">
        <v>11305</v>
      </c>
      <c r="D5928" s="23" t="s">
        <v>11306</v>
      </c>
      <c r="E5928" s="1" t="s">
        <v>11306</v>
      </c>
      <c r="F5928" s="23" t="s">
        <v>32</v>
      </c>
      <c r="H5928" s="23" t="s">
        <v>10313</v>
      </c>
      <c r="I5928" s="5" t="s">
        <v>10314</v>
      </c>
      <c r="J5928" s="29">
        <v>43045</v>
      </c>
      <c r="K5928" s="18">
        <v>6217.5</v>
      </c>
      <c r="L5928" s="18">
        <v>6217.5</v>
      </c>
      <c r="M5928" s="18">
        <v>0</v>
      </c>
      <c r="N5928" s="18">
        <v>0</v>
      </c>
      <c r="P5928" s="1" t="s">
        <v>11368</v>
      </c>
      <c r="Q5928" s="1" t="s">
        <v>11369</v>
      </c>
      <c r="R5928" s="1" t="s">
        <v>11370</v>
      </c>
      <c r="S5928" s="1" t="s">
        <v>11371</v>
      </c>
      <c r="T5928" s="1" t="s">
        <v>46</v>
      </c>
      <c r="U5928" s="2"/>
      <c r="V5928" s="2"/>
      <c r="W5928" s="2"/>
      <c r="X5928" s="3">
        <v>6.0299999999999998E-3</v>
      </c>
      <c r="Y5928" s="33" t="e">
        <f>#REF!-U5928-V5928-W5928</f>
        <v>#REF!</v>
      </c>
    </row>
    <row r="5929" spans="1:25" ht="25.5" customHeight="1" x14ac:dyDescent="0.2">
      <c r="A5929" s="1" t="s">
        <v>195</v>
      </c>
      <c r="B5929" s="1" t="s">
        <v>196</v>
      </c>
      <c r="C5929" s="44" t="s">
        <v>11305</v>
      </c>
      <c r="D5929" s="23" t="s">
        <v>11306</v>
      </c>
      <c r="E5929" s="1" t="s">
        <v>11306</v>
      </c>
      <c r="F5929" s="23" t="s">
        <v>32</v>
      </c>
      <c r="H5929" s="23" t="s">
        <v>10313</v>
      </c>
      <c r="I5929" s="5" t="s">
        <v>10314</v>
      </c>
      <c r="J5929" s="29">
        <v>43132</v>
      </c>
      <c r="K5929" s="18">
        <v>12157.54</v>
      </c>
      <c r="L5929" s="18">
        <v>12157.54</v>
      </c>
      <c r="M5929" s="18">
        <v>0</v>
      </c>
      <c r="N5929" s="18">
        <v>0</v>
      </c>
      <c r="P5929" s="1" t="s">
        <v>11368</v>
      </c>
      <c r="Q5929" s="1" t="s">
        <v>11372</v>
      </c>
      <c r="R5929" s="1" t="s">
        <v>11373</v>
      </c>
      <c r="S5929" s="1" t="s">
        <v>11374</v>
      </c>
      <c r="T5929" s="1" t="s">
        <v>46</v>
      </c>
      <c r="U5929" s="2"/>
      <c r="V5929" s="2"/>
      <c r="W5929" s="2"/>
      <c r="X5929" s="3">
        <v>4.5300000000000002E-3</v>
      </c>
      <c r="Y5929" s="33" t="e">
        <f>#REF!-U5929-V5929-W5929</f>
        <v>#REF!</v>
      </c>
    </row>
    <row r="5930" spans="1:25" x14ac:dyDescent="0.2">
      <c r="H5930" s="27" t="s">
        <v>10324</v>
      </c>
      <c r="J5930" s="29"/>
      <c r="K5930" s="18">
        <f>SUBTOTAL(9,K5926:K5929)</f>
        <v>22981</v>
      </c>
      <c r="L5930" s="18">
        <f>SUBTOTAL(9,L5926:L5929)</f>
        <v>18375.04</v>
      </c>
      <c r="M5930" s="18">
        <f>SUBTOTAL(9,M5926:M5929)</f>
        <v>4605.96</v>
      </c>
      <c r="N5930" s="18">
        <f>SUBTOTAL(9,N5926:N5929)</f>
        <v>0</v>
      </c>
      <c r="U5930" s="2"/>
      <c r="V5930" s="2"/>
      <c r="W5930" s="2"/>
      <c r="X5930" s="3">
        <f>SUBTOTAL(9,X5926:X5929)</f>
        <v>0</v>
      </c>
      <c r="Y5930" s="33" t="e">
        <f>#REF!-U5930-V5930-W5930</f>
        <v>#REF!</v>
      </c>
    </row>
    <row r="5931" spans="1:25" ht="25.5" customHeight="1" x14ac:dyDescent="0.2">
      <c r="A5931" s="1" t="s">
        <v>195</v>
      </c>
      <c r="B5931" s="1" t="s">
        <v>196</v>
      </c>
      <c r="C5931" s="44" t="s">
        <v>11305</v>
      </c>
      <c r="D5931" s="23" t="s">
        <v>11306</v>
      </c>
      <c r="E5931" s="1" t="s">
        <v>11306</v>
      </c>
      <c r="F5931" s="23" t="s">
        <v>318</v>
      </c>
      <c r="H5931" s="23" t="s">
        <v>11379</v>
      </c>
      <c r="I5931" s="5" t="s">
        <v>11380</v>
      </c>
      <c r="J5931" s="29">
        <v>43042</v>
      </c>
      <c r="K5931" s="18">
        <v>391819</v>
      </c>
      <c r="L5931" s="18">
        <v>391819</v>
      </c>
      <c r="M5931" s="18">
        <v>0</v>
      </c>
      <c r="N5931" s="18">
        <v>0</v>
      </c>
      <c r="P5931" s="1" t="s">
        <v>11375</v>
      </c>
      <c r="Q5931" s="1" t="s">
        <v>11376</v>
      </c>
      <c r="R5931" s="1" t="s">
        <v>11377</v>
      </c>
      <c r="S5931" s="1" t="s">
        <v>11378</v>
      </c>
      <c r="T5931" s="1" t="s">
        <v>46</v>
      </c>
      <c r="U5931" s="2"/>
      <c r="V5931" s="2"/>
      <c r="W5931" s="2"/>
      <c r="X5931" s="3">
        <v>0</v>
      </c>
      <c r="Y5931" s="33" t="e">
        <f>#REF!-U5931-V5931-W5931</f>
        <v>#REF!</v>
      </c>
    </row>
    <row r="5932" spans="1:25" x14ac:dyDescent="0.2">
      <c r="H5932" s="27" t="s">
        <v>11381</v>
      </c>
      <c r="J5932" s="29"/>
      <c r="K5932" s="18">
        <f>SUBTOTAL(9,K5931:K5931)</f>
        <v>391819</v>
      </c>
      <c r="L5932" s="18">
        <f>SUBTOTAL(9,L5931:L5931)</f>
        <v>391819</v>
      </c>
      <c r="M5932" s="18">
        <f>SUBTOTAL(9,M5931:M5931)</f>
        <v>0</v>
      </c>
      <c r="N5932" s="18">
        <f>SUBTOTAL(9,N5931:N5931)</f>
        <v>0</v>
      </c>
      <c r="U5932" s="2"/>
      <c r="V5932" s="2"/>
      <c r="W5932" s="2"/>
      <c r="X5932" s="3">
        <f>SUBTOTAL(9,X5931:X5931)</f>
        <v>0</v>
      </c>
      <c r="Y5932" s="33" t="e">
        <f>#REF!-U5932-V5932-W5932</f>
        <v>#REF!</v>
      </c>
    </row>
    <row r="5933" spans="1:25" ht="25.5" customHeight="1" x14ac:dyDescent="0.2">
      <c r="A5933" s="1" t="s">
        <v>195</v>
      </c>
      <c r="B5933" s="1" t="s">
        <v>196</v>
      </c>
      <c r="C5933" s="44" t="s">
        <v>11305</v>
      </c>
      <c r="D5933" s="23" t="s">
        <v>11306</v>
      </c>
      <c r="E5933" s="1" t="s">
        <v>11306</v>
      </c>
      <c r="G5933" s="23" t="s">
        <v>88</v>
      </c>
      <c r="H5933" s="23" t="s">
        <v>11386</v>
      </c>
      <c r="I5933" s="5" t="s">
        <v>11387</v>
      </c>
      <c r="J5933" s="29">
        <v>42954</v>
      </c>
      <c r="K5933" s="18">
        <v>61020</v>
      </c>
      <c r="L5933" s="18">
        <v>0</v>
      </c>
      <c r="M5933" s="18">
        <v>61020</v>
      </c>
      <c r="N5933" s="18">
        <v>0</v>
      </c>
      <c r="P5933" s="1" t="s">
        <v>11382</v>
      </c>
      <c r="Q5933" s="1" t="s">
        <v>11383</v>
      </c>
      <c r="R5933" s="1" t="s">
        <v>11384</v>
      </c>
      <c r="S5933" s="1" t="s">
        <v>11385</v>
      </c>
      <c r="T5933" s="1" t="s">
        <v>46</v>
      </c>
      <c r="U5933" s="2"/>
      <c r="V5933" s="2"/>
      <c r="W5933" s="2"/>
      <c r="X5933" s="3">
        <v>0</v>
      </c>
      <c r="Y5933" s="33" t="e">
        <f>#REF!-U5933-V5933-W5933</f>
        <v>#REF!</v>
      </c>
    </row>
    <row r="5934" spans="1:25" x14ac:dyDescent="0.2">
      <c r="H5934" s="27" t="s">
        <v>11388</v>
      </c>
      <c r="J5934" s="29"/>
      <c r="K5934" s="18">
        <f>SUBTOTAL(9,K5933:K5933)</f>
        <v>61020</v>
      </c>
      <c r="L5934" s="18">
        <f>SUBTOTAL(9,L5933:L5933)</f>
        <v>0</v>
      </c>
      <c r="M5934" s="18">
        <f>SUBTOTAL(9,M5933:M5933)</f>
        <v>61020</v>
      </c>
      <c r="N5934" s="18">
        <f>SUBTOTAL(9,N5933:N5933)</f>
        <v>0</v>
      </c>
      <c r="U5934" s="2"/>
      <c r="V5934" s="2"/>
      <c r="W5934" s="2"/>
      <c r="X5934" s="3">
        <f>SUBTOTAL(9,X5933:X5933)</f>
        <v>0</v>
      </c>
      <c r="Y5934" s="33" t="e">
        <f>#REF!-U5934-V5934-W5934</f>
        <v>#REF!</v>
      </c>
    </row>
    <row r="5935" spans="1:25" s="35" customFormat="1" ht="25.5" customHeight="1" x14ac:dyDescent="0.2">
      <c r="A5935" s="6" t="s">
        <v>1478</v>
      </c>
      <c r="B5935" s="6" t="s">
        <v>1479</v>
      </c>
      <c r="C5935" s="46" t="s">
        <v>11305</v>
      </c>
      <c r="D5935" s="24" t="s">
        <v>11306</v>
      </c>
      <c r="E5935" s="6" t="s">
        <v>11306</v>
      </c>
      <c r="F5935" s="24"/>
      <c r="G5935" s="24" t="s">
        <v>25</v>
      </c>
      <c r="H5935" s="24" t="s">
        <v>2904</v>
      </c>
      <c r="I5935" s="12" t="s">
        <v>11365</v>
      </c>
      <c r="J5935" s="30">
        <v>43007</v>
      </c>
      <c r="K5935" s="19">
        <v>2294.04</v>
      </c>
      <c r="L5935" s="19">
        <v>0</v>
      </c>
      <c r="M5935" s="19">
        <v>2294.04</v>
      </c>
      <c r="N5935" s="19">
        <v>0</v>
      </c>
      <c r="O5935" s="6" t="s">
        <v>11389</v>
      </c>
      <c r="P5935" s="6"/>
      <c r="Q5935" s="6"/>
      <c r="R5935" s="6" t="s">
        <v>27</v>
      </c>
      <c r="S5935" s="6" t="s">
        <v>11390</v>
      </c>
      <c r="T5935" s="6" t="s">
        <v>46</v>
      </c>
      <c r="U5935" s="7"/>
      <c r="V5935" s="7"/>
      <c r="W5935" s="7"/>
      <c r="X5935" s="8">
        <v>3.1E-4</v>
      </c>
      <c r="Y5935" s="33" t="e">
        <f>#REF!-U5935-V5935-W5935</f>
        <v>#REF!</v>
      </c>
    </row>
    <row r="5936" spans="1:25" s="35" customFormat="1" ht="25.5" customHeight="1" x14ac:dyDescent="0.2">
      <c r="A5936" s="6" t="s">
        <v>1478</v>
      </c>
      <c r="B5936" s="6" t="s">
        <v>1479</v>
      </c>
      <c r="C5936" s="46" t="s">
        <v>11305</v>
      </c>
      <c r="D5936" s="24" t="s">
        <v>11306</v>
      </c>
      <c r="E5936" s="6" t="s">
        <v>11306</v>
      </c>
      <c r="F5936" s="24" t="s">
        <v>2045</v>
      </c>
      <c r="G5936" s="24"/>
      <c r="H5936" s="24" t="s">
        <v>2904</v>
      </c>
      <c r="I5936" s="12" t="s">
        <v>11365</v>
      </c>
      <c r="J5936" s="30">
        <v>43007</v>
      </c>
      <c r="K5936" s="19">
        <v>9176.16</v>
      </c>
      <c r="L5936" s="19">
        <v>9176.16</v>
      </c>
      <c r="M5936" s="19">
        <v>0</v>
      </c>
      <c r="N5936" s="19">
        <v>0</v>
      </c>
      <c r="O5936" s="6" t="s">
        <v>11389</v>
      </c>
      <c r="P5936" s="6"/>
      <c r="Q5936" s="6"/>
      <c r="R5936" s="6" t="s">
        <v>27</v>
      </c>
      <c r="S5936" s="6" t="s">
        <v>11390</v>
      </c>
      <c r="T5936" s="6" t="s">
        <v>46</v>
      </c>
      <c r="U5936" s="7"/>
      <c r="V5936" s="7"/>
      <c r="W5936" s="7"/>
      <c r="X5936" s="8">
        <v>-3.1E-4</v>
      </c>
      <c r="Y5936" s="33" t="e">
        <f>#REF!-U5936-V5936-W5936</f>
        <v>#REF!</v>
      </c>
    </row>
    <row r="5937" spans="1:25" x14ac:dyDescent="0.2">
      <c r="H5937" s="27" t="s">
        <v>2908</v>
      </c>
      <c r="J5937" s="29"/>
      <c r="K5937" s="18">
        <f>SUBTOTAL(9,K5935:K5936)</f>
        <v>11470.2</v>
      </c>
      <c r="L5937" s="18">
        <f>SUBTOTAL(9,L5935:L5936)</f>
        <v>9176.16</v>
      </c>
      <c r="M5937" s="18">
        <f>SUBTOTAL(9,M5935:M5936)</f>
        <v>2294.04</v>
      </c>
      <c r="N5937" s="18">
        <f>SUBTOTAL(9,N5935:N5936)</f>
        <v>0</v>
      </c>
      <c r="U5937" s="2"/>
      <c r="V5937" s="2"/>
      <c r="W5937" s="2"/>
      <c r="X5937" s="3">
        <f>SUBTOTAL(9,X5935:X5936)</f>
        <v>0</v>
      </c>
      <c r="Y5937" s="33" t="e">
        <f>#REF!-U5937-V5937-W5937</f>
        <v>#REF!</v>
      </c>
    </row>
    <row r="5938" spans="1:25" ht="25.5" customHeight="1" x14ac:dyDescent="0.2">
      <c r="A5938" s="1" t="s">
        <v>195</v>
      </c>
      <c r="B5938" s="1" t="s">
        <v>196</v>
      </c>
      <c r="C5938" s="44" t="s">
        <v>11305</v>
      </c>
      <c r="D5938" s="23" t="s">
        <v>11306</v>
      </c>
      <c r="E5938" s="1" t="s">
        <v>11306</v>
      </c>
      <c r="F5938" s="23" t="s">
        <v>779</v>
      </c>
      <c r="H5938" s="23" t="s">
        <v>11395</v>
      </c>
      <c r="I5938" s="5" t="s">
        <v>11396</v>
      </c>
      <c r="J5938" s="29">
        <v>43042</v>
      </c>
      <c r="K5938" s="18">
        <v>391819</v>
      </c>
      <c r="L5938" s="18">
        <v>391819</v>
      </c>
      <c r="M5938" s="18">
        <v>0</v>
      </c>
      <c r="N5938" s="18">
        <v>0</v>
      </c>
      <c r="P5938" s="1" t="s">
        <v>11391</v>
      </c>
      <c r="Q5938" s="1" t="s">
        <v>11392</v>
      </c>
      <c r="R5938" s="1" t="s">
        <v>11393</v>
      </c>
      <c r="S5938" s="1" t="s">
        <v>11394</v>
      </c>
      <c r="T5938" s="1" t="s">
        <v>46</v>
      </c>
      <c r="U5938" s="2"/>
      <c r="V5938" s="2"/>
      <c r="W5938" s="2"/>
      <c r="X5938" s="3">
        <v>0</v>
      </c>
      <c r="Y5938" s="33" t="e">
        <f>#REF!-U5938-V5938-W5938</f>
        <v>#REF!</v>
      </c>
    </row>
    <row r="5939" spans="1:25" x14ac:dyDescent="0.2">
      <c r="H5939" s="27" t="s">
        <v>11397</v>
      </c>
      <c r="J5939" s="29"/>
      <c r="K5939" s="18">
        <f>SUBTOTAL(9,K5938:K5938)</f>
        <v>391819</v>
      </c>
      <c r="L5939" s="18">
        <f>SUBTOTAL(9,L5938:L5938)</f>
        <v>391819</v>
      </c>
      <c r="M5939" s="18">
        <f>SUBTOTAL(9,M5938:M5938)</f>
        <v>0</v>
      </c>
      <c r="N5939" s="18">
        <f>SUBTOTAL(9,N5938:N5938)</f>
        <v>0</v>
      </c>
      <c r="U5939" s="2"/>
      <c r="V5939" s="2"/>
      <c r="W5939" s="2"/>
      <c r="X5939" s="3">
        <f>SUBTOTAL(9,X5938:X5938)</f>
        <v>0</v>
      </c>
      <c r="Y5939" s="33" t="e">
        <f>#REF!-U5939-V5939-W5939</f>
        <v>#REF!</v>
      </c>
    </row>
    <row r="5940" spans="1:25" ht="25.5" customHeight="1" x14ac:dyDescent="0.2">
      <c r="A5940" s="1" t="s">
        <v>195</v>
      </c>
      <c r="B5940" s="1" t="s">
        <v>196</v>
      </c>
      <c r="C5940" s="44" t="s">
        <v>11305</v>
      </c>
      <c r="D5940" s="23" t="s">
        <v>11306</v>
      </c>
      <c r="E5940" s="1" t="s">
        <v>11306</v>
      </c>
      <c r="G5940" s="23" t="s">
        <v>88</v>
      </c>
      <c r="H5940" s="23" t="s">
        <v>11402</v>
      </c>
      <c r="I5940" s="5" t="s">
        <v>11403</v>
      </c>
      <c r="J5940" s="29">
        <v>43045</v>
      </c>
      <c r="K5940" s="18">
        <v>59385</v>
      </c>
      <c r="L5940" s="18">
        <v>0</v>
      </c>
      <c r="M5940" s="18">
        <v>59385</v>
      </c>
      <c r="N5940" s="18">
        <v>0</v>
      </c>
      <c r="P5940" s="1" t="s">
        <v>11398</v>
      </c>
      <c r="Q5940" s="1" t="s">
        <v>11399</v>
      </c>
      <c r="R5940" s="1" t="s">
        <v>11400</v>
      </c>
      <c r="S5940" s="1" t="s">
        <v>11401</v>
      </c>
      <c r="T5940" s="1" t="s">
        <v>46</v>
      </c>
      <c r="U5940" s="2"/>
      <c r="V5940" s="2"/>
      <c r="W5940" s="2"/>
      <c r="X5940" s="3">
        <v>0</v>
      </c>
      <c r="Y5940" s="33" t="e">
        <f>#REF!-U5940-V5940-W5940</f>
        <v>#REF!</v>
      </c>
    </row>
    <row r="5941" spans="1:25" ht="25.5" customHeight="1" x14ac:dyDescent="0.2">
      <c r="A5941" s="1" t="s">
        <v>195</v>
      </c>
      <c r="B5941" s="1" t="s">
        <v>196</v>
      </c>
      <c r="C5941" s="44" t="s">
        <v>11305</v>
      </c>
      <c r="D5941" s="23" t="s">
        <v>11306</v>
      </c>
      <c r="E5941" s="1" t="s">
        <v>11306</v>
      </c>
      <c r="G5941" s="23" t="s">
        <v>88</v>
      </c>
      <c r="H5941" s="23" t="s">
        <v>11402</v>
      </c>
      <c r="I5941" s="5" t="s">
        <v>11403</v>
      </c>
      <c r="J5941" s="29">
        <v>43132</v>
      </c>
      <c r="K5941" s="18">
        <v>54559</v>
      </c>
      <c r="L5941" s="18">
        <v>0</v>
      </c>
      <c r="M5941" s="18">
        <v>54559</v>
      </c>
      <c r="N5941" s="18">
        <v>0</v>
      </c>
      <c r="P5941" s="1" t="s">
        <v>11398</v>
      </c>
      <c r="Q5941" s="1" t="s">
        <v>11404</v>
      </c>
      <c r="R5941" s="1" t="s">
        <v>11405</v>
      </c>
      <c r="S5941" s="1" t="s">
        <v>11406</v>
      </c>
      <c r="T5941" s="1" t="s">
        <v>46</v>
      </c>
      <c r="U5941" s="2"/>
      <c r="V5941" s="2"/>
      <c r="W5941" s="2"/>
      <c r="X5941" s="3">
        <v>0</v>
      </c>
      <c r="Y5941" s="33" t="e">
        <f>#REF!-U5941-V5941-W5941</f>
        <v>#REF!</v>
      </c>
    </row>
    <row r="5942" spans="1:25" ht="25.5" customHeight="1" x14ac:dyDescent="0.2">
      <c r="A5942" s="1" t="s">
        <v>195</v>
      </c>
      <c r="B5942" s="1" t="s">
        <v>196</v>
      </c>
      <c r="C5942" s="44" t="s">
        <v>11305</v>
      </c>
      <c r="D5942" s="23" t="s">
        <v>11306</v>
      </c>
      <c r="E5942" s="1" t="s">
        <v>11306</v>
      </c>
      <c r="G5942" s="23" t="s">
        <v>88</v>
      </c>
      <c r="H5942" s="23" t="s">
        <v>11402</v>
      </c>
      <c r="I5942" s="5" t="s">
        <v>11403</v>
      </c>
      <c r="J5942" s="29">
        <v>43230</v>
      </c>
      <c r="K5942" s="18">
        <v>64385</v>
      </c>
      <c r="L5942" s="18">
        <v>0</v>
      </c>
      <c r="M5942" s="18">
        <v>64385</v>
      </c>
      <c r="N5942" s="18">
        <v>0</v>
      </c>
      <c r="P5942" s="1" t="s">
        <v>11398</v>
      </c>
      <c r="Q5942" s="1" t="s">
        <v>11407</v>
      </c>
      <c r="R5942" s="1" t="s">
        <v>11408</v>
      </c>
      <c r="S5942" s="1" t="s">
        <v>11409</v>
      </c>
      <c r="T5942" s="1" t="s">
        <v>46</v>
      </c>
      <c r="U5942" s="2"/>
      <c r="V5942" s="2"/>
      <c r="W5942" s="2"/>
      <c r="X5942" s="3">
        <v>0</v>
      </c>
      <c r="Y5942" s="33" t="e">
        <f>#REF!-U5942-V5942-W5942</f>
        <v>#REF!</v>
      </c>
    </row>
    <row r="5943" spans="1:25" x14ac:dyDescent="0.2">
      <c r="H5943" s="27" t="s">
        <v>11410</v>
      </c>
      <c r="J5943" s="29"/>
      <c r="K5943" s="18">
        <f>SUBTOTAL(9,K5940:K5942)</f>
        <v>178329</v>
      </c>
      <c r="L5943" s="18">
        <f>SUBTOTAL(9,L5940:L5942)</f>
        <v>0</v>
      </c>
      <c r="M5943" s="18">
        <f>SUBTOTAL(9,M5940:M5942)</f>
        <v>178329</v>
      </c>
      <c r="N5943" s="18">
        <f>SUBTOTAL(9,N5940:N5942)</f>
        <v>0</v>
      </c>
      <c r="U5943" s="2"/>
      <c r="V5943" s="2"/>
      <c r="W5943" s="2"/>
      <c r="X5943" s="3">
        <f>SUBTOTAL(9,X5940:X5942)</f>
        <v>0</v>
      </c>
      <c r="Y5943" s="33" t="e">
        <f>#REF!-U5943-V5943-W5943</f>
        <v>#REF!</v>
      </c>
    </row>
    <row r="5944" spans="1:25" ht="25.5" customHeight="1" x14ac:dyDescent="0.2">
      <c r="A5944" s="1" t="s">
        <v>195</v>
      </c>
      <c r="B5944" s="1" t="s">
        <v>196</v>
      </c>
      <c r="C5944" s="44" t="s">
        <v>11305</v>
      </c>
      <c r="D5944" s="23" t="s">
        <v>11306</v>
      </c>
      <c r="E5944" s="1" t="s">
        <v>11306</v>
      </c>
      <c r="G5944" s="23" t="s">
        <v>1591</v>
      </c>
      <c r="H5944" s="23" t="s">
        <v>11415</v>
      </c>
      <c r="I5944" s="5" t="s">
        <v>11416</v>
      </c>
      <c r="J5944" s="29">
        <v>43042</v>
      </c>
      <c r="K5944" s="18">
        <v>342841</v>
      </c>
      <c r="L5944" s="18">
        <v>0</v>
      </c>
      <c r="M5944" s="18">
        <v>342841</v>
      </c>
      <c r="N5944" s="18">
        <v>0</v>
      </c>
      <c r="P5944" s="1" t="s">
        <v>11411</v>
      </c>
      <c r="Q5944" s="1" t="s">
        <v>11412</v>
      </c>
      <c r="R5944" s="1" t="s">
        <v>11413</v>
      </c>
      <c r="S5944" s="1" t="s">
        <v>11414</v>
      </c>
      <c r="T5944" s="1" t="s">
        <v>46</v>
      </c>
      <c r="U5944" s="2"/>
      <c r="V5944" s="2"/>
      <c r="W5944" s="2"/>
      <c r="X5944" s="3">
        <v>0</v>
      </c>
      <c r="Y5944" s="33" t="e">
        <f>#REF!-U5944-V5944-W5944</f>
        <v>#REF!</v>
      </c>
    </row>
    <row r="5945" spans="1:25" x14ac:dyDescent="0.2">
      <c r="H5945" s="27" t="s">
        <v>11417</v>
      </c>
      <c r="J5945" s="29"/>
      <c r="K5945" s="18">
        <f>SUBTOTAL(9,K5944:K5944)</f>
        <v>342841</v>
      </c>
      <c r="L5945" s="18">
        <f>SUBTOTAL(9,L5944:L5944)</f>
        <v>0</v>
      </c>
      <c r="M5945" s="18">
        <f>SUBTOTAL(9,M5944:M5944)</f>
        <v>342841</v>
      </c>
      <c r="N5945" s="18">
        <f>SUBTOTAL(9,N5944:N5944)</f>
        <v>0</v>
      </c>
      <c r="U5945" s="2"/>
      <c r="V5945" s="2"/>
      <c r="W5945" s="2"/>
      <c r="X5945" s="3">
        <f>SUBTOTAL(9,X5944:X5944)</f>
        <v>0</v>
      </c>
      <c r="Y5945" s="33" t="e">
        <f>#REF!-U5945-V5945-W5945</f>
        <v>#REF!</v>
      </c>
    </row>
    <row r="5946" spans="1:25" ht="25.5" customHeight="1" x14ac:dyDescent="0.2">
      <c r="A5946" s="1" t="s">
        <v>195</v>
      </c>
      <c r="B5946" s="1" t="s">
        <v>196</v>
      </c>
      <c r="C5946" s="44" t="s">
        <v>11305</v>
      </c>
      <c r="D5946" s="23" t="s">
        <v>11306</v>
      </c>
      <c r="E5946" s="1" t="s">
        <v>11306</v>
      </c>
      <c r="G5946" s="23" t="s">
        <v>781</v>
      </c>
      <c r="H5946" s="23" t="s">
        <v>11419</v>
      </c>
      <c r="I5946" s="5" t="s">
        <v>11420</v>
      </c>
      <c r="J5946" s="29">
        <v>43048</v>
      </c>
      <c r="K5946" s="18">
        <v>191311</v>
      </c>
      <c r="L5946" s="18">
        <v>0</v>
      </c>
      <c r="M5946" s="18">
        <v>191311</v>
      </c>
      <c r="N5946" s="18">
        <v>0</v>
      </c>
      <c r="R5946" s="1" t="s">
        <v>27</v>
      </c>
      <c r="S5946" s="1" t="s">
        <v>11418</v>
      </c>
      <c r="T5946" s="1" t="s">
        <v>46</v>
      </c>
      <c r="U5946" s="2"/>
      <c r="V5946" s="2"/>
      <c r="W5946" s="2"/>
      <c r="X5946" s="3">
        <v>0</v>
      </c>
      <c r="Y5946" s="33" t="e">
        <f>#REF!-U5946-V5946-W5946</f>
        <v>#REF!</v>
      </c>
    </row>
    <row r="5947" spans="1:25" ht="25.5" customHeight="1" x14ac:dyDescent="0.2">
      <c r="A5947" s="1" t="s">
        <v>195</v>
      </c>
      <c r="B5947" s="1" t="s">
        <v>196</v>
      </c>
      <c r="C5947" s="44" t="s">
        <v>11305</v>
      </c>
      <c r="D5947" s="23" t="s">
        <v>11306</v>
      </c>
      <c r="E5947" s="1" t="s">
        <v>11306</v>
      </c>
      <c r="G5947" s="23" t="s">
        <v>781</v>
      </c>
      <c r="H5947" s="23" t="s">
        <v>11419</v>
      </c>
      <c r="I5947" s="5" t="s">
        <v>11420</v>
      </c>
      <c r="J5947" s="29">
        <v>43111</v>
      </c>
      <c r="K5947" s="18">
        <v>382622</v>
      </c>
      <c r="L5947" s="18">
        <v>0</v>
      </c>
      <c r="M5947" s="18">
        <v>382622</v>
      </c>
      <c r="N5947" s="18">
        <v>0</v>
      </c>
      <c r="R5947" s="1" t="s">
        <v>27</v>
      </c>
      <c r="S5947" s="1" t="s">
        <v>11421</v>
      </c>
      <c r="T5947" s="1" t="s">
        <v>46</v>
      </c>
      <c r="U5947" s="2"/>
      <c r="V5947" s="2"/>
      <c r="W5947" s="2"/>
      <c r="X5947" s="3">
        <v>0</v>
      </c>
      <c r="Y5947" s="33" t="e">
        <f>#REF!-U5947-V5947-W5947</f>
        <v>#REF!</v>
      </c>
    </row>
    <row r="5948" spans="1:25" ht="25.5" customHeight="1" x14ac:dyDescent="0.2">
      <c r="A5948" s="1" t="s">
        <v>195</v>
      </c>
      <c r="B5948" s="1" t="s">
        <v>196</v>
      </c>
      <c r="C5948" s="44" t="s">
        <v>11305</v>
      </c>
      <c r="D5948" s="23" t="s">
        <v>11306</v>
      </c>
      <c r="E5948" s="1" t="s">
        <v>11306</v>
      </c>
      <c r="G5948" s="23" t="s">
        <v>781</v>
      </c>
      <c r="H5948" s="23" t="s">
        <v>11419</v>
      </c>
      <c r="I5948" s="5" t="s">
        <v>11420</v>
      </c>
      <c r="J5948" s="29">
        <v>43202</v>
      </c>
      <c r="K5948" s="18">
        <v>191309</v>
      </c>
      <c r="L5948" s="18">
        <v>0</v>
      </c>
      <c r="M5948" s="18">
        <v>191309</v>
      </c>
      <c r="N5948" s="18">
        <v>0</v>
      </c>
      <c r="R5948" s="1" t="s">
        <v>27</v>
      </c>
      <c r="S5948" s="1" t="s">
        <v>11422</v>
      </c>
      <c r="T5948" s="1" t="s">
        <v>46</v>
      </c>
      <c r="U5948" s="2"/>
      <c r="V5948" s="2"/>
      <c r="W5948" s="2"/>
      <c r="X5948" s="3">
        <v>0</v>
      </c>
      <c r="Y5948" s="33" t="e">
        <f>#REF!-U5948-V5948-W5948</f>
        <v>#REF!</v>
      </c>
    </row>
    <row r="5949" spans="1:25" x14ac:dyDescent="0.2">
      <c r="H5949" s="27" t="s">
        <v>11423</v>
      </c>
      <c r="J5949" s="29"/>
      <c r="K5949" s="18">
        <f>SUBTOTAL(9,K5946:K5948)</f>
        <v>765242</v>
      </c>
      <c r="L5949" s="18">
        <f>SUBTOTAL(9,L5946:L5948)</f>
        <v>0</v>
      </c>
      <c r="M5949" s="18">
        <f>SUBTOTAL(9,M5946:M5948)</f>
        <v>765242</v>
      </c>
      <c r="N5949" s="18">
        <f>SUBTOTAL(9,N5946:N5948)</f>
        <v>0</v>
      </c>
      <c r="U5949" s="2"/>
      <c r="V5949" s="2"/>
      <c r="W5949" s="2"/>
      <c r="X5949" s="3">
        <f>SUBTOTAL(9,X5946:X5948)</f>
        <v>0</v>
      </c>
      <c r="Y5949" s="33" t="e">
        <f>#REF!-U5949-V5949-W5949</f>
        <v>#REF!</v>
      </c>
    </row>
    <row r="5950" spans="1:25" ht="22.5" x14ac:dyDescent="0.2">
      <c r="C5950" s="45" t="s">
        <v>11424</v>
      </c>
      <c r="J5950" s="29"/>
      <c r="K5950" s="18">
        <f>SUBTOTAL(9,K5895:K5948)</f>
        <v>2539377.52</v>
      </c>
      <c r="L5950" s="18">
        <f>SUBTOTAL(9,L5895:L5948)</f>
        <v>955624.97000000009</v>
      </c>
      <c r="M5950" s="18">
        <f>SUBTOTAL(9,M5895:M5948)</f>
        <v>1583752.55</v>
      </c>
      <c r="N5950" s="18">
        <f>SUBTOTAL(9,N5895:N5948)</f>
        <v>0</v>
      </c>
      <c r="U5950" s="2"/>
      <c r="V5950" s="2"/>
      <c r="W5950" s="2"/>
      <c r="X5950" s="3">
        <f>SUBTOTAL(9,X5895:X5948)</f>
        <v>-1.7347234759768071E-18</v>
      </c>
      <c r="Y5950" s="33" t="e">
        <f>#REF!-U5950-V5950-W5950</f>
        <v>#REF!</v>
      </c>
    </row>
    <row r="5951" spans="1:25" ht="33.75" x14ac:dyDescent="0.2">
      <c r="A5951" s="1" t="s">
        <v>140</v>
      </c>
      <c r="B5951" s="1" t="s">
        <v>141</v>
      </c>
      <c r="C5951" s="44" t="s">
        <v>11425</v>
      </c>
      <c r="D5951" s="23" t="s">
        <v>11426</v>
      </c>
      <c r="E5951" s="1" t="s">
        <v>11426</v>
      </c>
      <c r="G5951" s="23" t="s">
        <v>165</v>
      </c>
      <c r="H5951" s="23" t="s">
        <v>11428</v>
      </c>
      <c r="I5951" s="5" t="s">
        <v>11429</v>
      </c>
      <c r="J5951" s="29">
        <v>42919</v>
      </c>
      <c r="K5951" s="18">
        <v>161555.54</v>
      </c>
      <c r="L5951" s="18">
        <v>0</v>
      </c>
      <c r="M5951" s="18">
        <v>161555.54</v>
      </c>
      <c r="N5951" s="18">
        <v>0</v>
      </c>
      <c r="R5951" s="1" t="s">
        <v>27</v>
      </c>
      <c r="S5951" s="1" t="s">
        <v>11427</v>
      </c>
      <c r="T5951" s="1" t="s">
        <v>46</v>
      </c>
      <c r="U5951" s="2"/>
      <c r="V5951" s="2"/>
      <c r="W5951" s="2"/>
      <c r="X5951" s="3">
        <v>0</v>
      </c>
      <c r="Y5951" s="33" t="e">
        <f>#REF!-U5951-V5951-W5951</f>
        <v>#REF!</v>
      </c>
    </row>
    <row r="5952" spans="1:25" x14ac:dyDescent="0.2">
      <c r="H5952" s="27" t="s">
        <v>11430</v>
      </c>
      <c r="J5952" s="29"/>
      <c r="K5952" s="18">
        <f>SUBTOTAL(9,K5951:K5951)</f>
        <v>161555.54</v>
      </c>
      <c r="L5952" s="18">
        <f>SUBTOTAL(9,L5951:L5951)</f>
        <v>0</v>
      </c>
      <c r="M5952" s="18">
        <f>SUBTOTAL(9,M5951:M5951)</f>
        <v>161555.54</v>
      </c>
      <c r="N5952" s="18">
        <f>SUBTOTAL(9,N5951:N5951)</f>
        <v>0</v>
      </c>
      <c r="U5952" s="2"/>
      <c r="V5952" s="2"/>
      <c r="W5952" s="2"/>
      <c r="X5952" s="3">
        <f>SUBTOTAL(9,X5951:X5951)</f>
        <v>0</v>
      </c>
      <c r="Y5952" s="33" t="e">
        <f>#REF!-U5952-V5952-W5952</f>
        <v>#REF!</v>
      </c>
    </row>
    <row r="5953" spans="1:25" x14ac:dyDescent="0.2">
      <c r="A5953" s="1" t="s">
        <v>140</v>
      </c>
      <c r="B5953" s="1" t="s">
        <v>141</v>
      </c>
      <c r="C5953" s="44" t="s">
        <v>11425</v>
      </c>
      <c r="D5953" s="23" t="s">
        <v>11426</v>
      </c>
      <c r="E5953" s="1" t="s">
        <v>11426</v>
      </c>
      <c r="G5953" s="23" t="s">
        <v>165</v>
      </c>
      <c r="H5953" s="23" t="s">
        <v>11432</v>
      </c>
      <c r="I5953" s="5" t="s">
        <v>11433</v>
      </c>
      <c r="J5953" s="29">
        <v>43223</v>
      </c>
      <c r="K5953" s="18">
        <v>7123082</v>
      </c>
      <c r="L5953" s="18">
        <v>0</v>
      </c>
      <c r="M5953" s="18">
        <v>7123082</v>
      </c>
      <c r="N5953" s="18">
        <v>0</v>
      </c>
      <c r="R5953" s="1" t="s">
        <v>27</v>
      </c>
      <c r="S5953" s="1" t="s">
        <v>11431</v>
      </c>
      <c r="T5953" s="1" t="s">
        <v>46</v>
      </c>
      <c r="U5953" s="2"/>
      <c r="V5953" s="2"/>
      <c r="W5953" s="2"/>
      <c r="X5953" s="3">
        <v>0</v>
      </c>
      <c r="Y5953" s="33" t="e">
        <f>#REF!-U5953-V5953-W5953</f>
        <v>#REF!</v>
      </c>
    </row>
    <row r="5954" spans="1:25" x14ac:dyDescent="0.2">
      <c r="H5954" s="27" t="s">
        <v>11434</v>
      </c>
      <c r="J5954" s="29"/>
      <c r="K5954" s="18">
        <f>SUBTOTAL(9,K5953:K5953)</f>
        <v>7123082</v>
      </c>
      <c r="L5954" s="18">
        <f>SUBTOTAL(9,L5953:L5953)</f>
        <v>0</v>
      </c>
      <c r="M5954" s="18">
        <f>SUBTOTAL(9,M5953:M5953)</f>
        <v>7123082</v>
      </c>
      <c r="N5954" s="18">
        <f>SUBTOTAL(9,N5953:N5953)</f>
        <v>0</v>
      </c>
      <c r="U5954" s="2"/>
      <c r="V5954" s="2"/>
      <c r="W5954" s="2"/>
      <c r="X5954" s="3">
        <f>SUBTOTAL(9,X5953:X5953)</f>
        <v>0</v>
      </c>
      <c r="Y5954" s="33" t="e">
        <f>#REF!-U5954-V5954-W5954</f>
        <v>#REF!</v>
      </c>
    </row>
    <row r="5955" spans="1:25" x14ac:dyDescent="0.2">
      <c r="C5955" s="45" t="s">
        <v>11435</v>
      </c>
      <c r="J5955" s="29"/>
      <c r="K5955" s="18">
        <f>SUBTOTAL(9,K5951:K5953)</f>
        <v>7284637.54</v>
      </c>
      <c r="L5955" s="18">
        <f>SUBTOTAL(9,L5951:L5953)</f>
        <v>0</v>
      </c>
      <c r="M5955" s="18">
        <f>SUBTOTAL(9,M5951:M5953)</f>
        <v>7284637.54</v>
      </c>
      <c r="N5955" s="18">
        <f>SUBTOTAL(9,N5951:N5953)</f>
        <v>0</v>
      </c>
      <c r="U5955" s="2"/>
      <c r="V5955" s="2"/>
      <c r="W5955" s="2"/>
      <c r="X5955" s="3">
        <f>SUBTOTAL(9,X5951:X5953)</f>
        <v>0</v>
      </c>
      <c r="Y5955" s="33" t="e">
        <f>#REF!-U5955-V5955-W5955</f>
        <v>#REF!</v>
      </c>
    </row>
    <row r="5956" spans="1:25" ht="22.5" x14ac:dyDescent="0.2">
      <c r="A5956" s="1" t="s">
        <v>84</v>
      </c>
      <c r="B5956" s="1" t="s">
        <v>85</v>
      </c>
      <c r="C5956" s="44" t="s">
        <v>11436</v>
      </c>
      <c r="D5956" s="23" t="s">
        <v>11437</v>
      </c>
      <c r="E5956" s="1" t="s">
        <v>11437</v>
      </c>
      <c r="G5956" s="23" t="s">
        <v>88</v>
      </c>
      <c r="H5956" s="23" t="s">
        <v>11442</v>
      </c>
      <c r="I5956" s="5" t="s">
        <v>11443</v>
      </c>
      <c r="J5956" s="29">
        <v>42935</v>
      </c>
      <c r="K5956" s="18">
        <v>3570</v>
      </c>
      <c r="L5956" s="18">
        <v>0</v>
      </c>
      <c r="M5956" s="18">
        <v>3570</v>
      </c>
      <c r="N5956" s="18">
        <v>0</v>
      </c>
      <c r="P5956" s="1" t="s">
        <v>11438</v>
      </c>
      <c r="Q5956" s="1" t="s">
        <v>11439</v>
      </c>
      <c r="R5956" s="1" t="s">
        <v>11440</v>
      </c>
      <c r="S5956" s="1" t="s">
        <v>11441</v>
      </c>
      <c r="T5956" s="1" t="s">
        <v>46</v>
      </c>
      <c r="U5956" s="2"/>
      <c r="V5956" s="2"/>
      <c r="W5956" s="2"/>
      <c r="X5956" s="3">
        <v>0</v>
      </c>
      <c r="Y5956" s="33" t="e">
        <f>#REF!-U5956-V5956-W5956</f>
        <v>#REF!</v>
      </c>
    </row>
    <row r="5957" spans="1:25" x14ac:dyDescent="0.2">
      <c r="H5957" s="27" t="s">
        <v>11444</v>
      </c>
      <c r="J5957" s="29"/>
      <c r="K5957" s="18">
        <f>SUBTOTAL(9,K5956:K5956)</f>
        <v>3570</v>
      </c>
      <c r="L5957" s="18">
        <f>SUBTOTAL(9,L5956:L5956)</f>
        <v>0</v>
      </c>
      <c r="M5957" s="18">
        <f>SUBTOTAL(9,M5956:M5956)</f>
        <v>3570</v>
      </c>
      <c r="N5957" s="18">
        <f>SUBTOTAL(9,N5956:N5956)</f>
        <v>0</v>
      </c>
      <c r="U5957" s="2"/>
      <c r="V5957" s="2"/>
      <c r="W5957" s="2"/>
      <c r="X5957" s="3">
        <f>SUBTOTAL(9,X5956:X5956)</f>
        <v>0</v>
      </c>
      <c r="Y5957" s="33" t="e">
        <f>#REF!-U5957-V5957-W5957</f>
        <v>#REF!</v>
      </c>
    </row>
    <row r="5958" spans="1:25" ht="22.5" x14ac:dyDescent="0.2">
      <c r="A5958" s="1" t="s">
        <v>421</v>
      </c>
      <c r="B5958" s="1" t="s">
        <v>422</v>
      </c>
      <c r="C5958" s="44" t="s">
        <v>11436</v>
      </c>
      <c r="D5958" s="23" t="s">
        <v>11437</v>
      </c>
      <c r="E5958" s="1" t="s">
        <v>11437</v>
      </c>
      <c r="F5958" s="23" t="s">
        <v>425</v>
      </c>
      <c r="H5958" s="23" t="s">
        <v>11447</v>
      </c>
      <c r="I5958" s="5" t="s">
        <v>11448</v>
      </c>
      <c r="J5958" s="29">
        <v>42975</v>
      </c>
      <c r="K5958" s="18">
        <v>24890.880000000001</v>
      </c>
      <c r="L5958" s="18">
        <v>24890.880000000001</v>
      </c>
      <c r="M5958" s="18">
        <v>0</v>
      </c>
      <c r="N5958" s="18">
        <v>0</v>
      </c>
      <c r="O5958" s="1" t="s">
        <v>11445</v>
      </c>
      <c r="R5958" s="1" t="s">
        <v>27</v>
      </c>
      <c r="S5958" s="1" t="s">
        <v>11446</v>
      </c>
      <c r="T5958" s="1" t="s">
        <v>46</v>
      </c>
      <c r="U5958" s="2"/>
      <c r="V5958" s="2"/>
      <c r="W5958" s="2"/>
      <c r="X5958" s="3">
        <v>0</v>
      </c>
      <c r="Y5958" s="33" t="e">
        <f>#REF!-U5958-V5958-W5958</f>
        <v>#REF!</v>
      </c>
    </row>
    <row r="5959" spans="1:25" ht="22.5" x14ac:dyDescent="0.2">
      <c r="A5959" s="1" t="s">
        <v>421</v>
      </c>
      <c r="B5959" s="1" t="s">
        <v>422</v>
      </c>
      <c r="C5959" s="44" t="s">
        <v>11436</v>
      </c>
      <c r="D5959" s="23" t="s">
        <v>11437</v>
      </c>
      <c r="E5959" s="1" t="s">
        <v>11437</v>
      </c>
      <c r="F5959" s="23" t="s">
        <v>425</v>
      </c>
      <c r="H5959" s="23" t="s">
        <v>11447</v>
      </c>
      <c r="I5959" s="5" t="s">
        <v>11448</v>
      </c>
      <c r="J5959" s="29">
        <v>43005</v>
      </c>
      <c r="K5959" s="18">
        <v>18921.41</v>
      </c>
      <c r="L5959" s="18">
        <v>18921.41</v>
      </c>
      <c r="M5959" s="18">
        <v>0</v>
      </c>
      <c r="N5959" s="18">
        <v>0</v>
      </c>
      <c r="O5959" s="1" t="s">
        <v>11445</v>
      </c>
      <c r="R5959" s="1" t="s">
        <v>27</v>
      </c>
      <c r="S5959" s="1" t="s">
        <v>11449</v>
      </c>
      <c r="T5959" s="1" t="s">
        <v>46</v>
      </c>
      <c r="U5959" s="2"/>
      <c r="V5959" s="2"/>
      <c r="W5959" s="2"/>
      <c r="X5959" s="3">
        <v>0</v>
      </c>
      <c r="Y5959" s="33" t="e">
        <f>#REF!-U5959-V5959-W5959</f>
        <v>#REF!</v>
      </c>
    </row>
    <row r="5960" spans="1:25" x14ac:dyDescent="0.2">
      <c r="H5960" s="27" t="s">
        <v>11450</v>
      </c>
      <c r="J5960" s="29"/>
      <c r="K5960" s="18">
        <f>SUBTOTAL(9,K5958:K5959)</f>
        <v>43812.29</v>
      </c>
      <c r="L5960" s="18">
        <f>SUBTOTAL(9,L5958:L5959)</f>
        <v>43812.29</v>
      </c>
      <c r="M5960" s="18">
        <f>SUBTOTAL(9,M5958:M5959)</f>
        <v>0</v>
      </c>
      <c r="N5960" s="18">
        <f>SUBTOTAL(9,N5958:N5959)</f>
        <v>0</v>
      </c>
      <c r="U5960" s="2"/>
      <c r="V5960" s="2"/>
      <c r="W5960" s="2"/>
      <c r="X5960" s="3">
        <f>SUBTOTAL(9,X5958:X5959)</f>
        <v>0</v>
      </c>
      <c r="Y5960" s="33" t="e">
        <f>#REF!-U5960-V5960-W5960</f>
        <v>#REF!</v>
      </c>
    </row>
    <row r="5961" spans="1:25" ht="22.5" x14ac:dyDescent="0.2">
      <c r="A5961" s="1" t="s">
        <v>421</v>
      </c>
      <c r="B5961" s="1" t="s">
        <v>422</v>
      </c>
      <c r="C5961" s="44" t="s">
        <v>11436</v>
      </c>
      <c r="D5961" s="23" t="s">
        <v>11437</v>
      </c>
      <c r="E5961" s="1" t="s">
        <v>11437</v>
      </c>
      <c r="F5961" s="23" t="s">
        <v>425</v>
      </c>
      <c r="H5961" s="23" t="s">
        <v>11453</v>
      </c>
      <c r="I5961" s="5" t="s">
        <v>11454</v>
      </c>
      <c r="J5961" s="29">
        <v>42975</v>
      </c>
      <c r="K5961" s="18">
        <v>29877.77</v>
      </c>
      <c r="L5961" s="18">
        <v>29877.77</v>
      </c>
      <c r="M5961" s="18">
        <v>0</v>
      </c>
      <c r="N5961" s="18">
        <v>0</v>
      </c>
      <c r="O5961" s="1" t="s">
        <v>11451</v>
      </c>
      <c r="R5961" s="1" t="s">
        <v>27</v>
      </c>
      <c r="S5961" s="1" t="s">
        <v>11452</v>
      </c>
      <c r="T5961" s="1" t="s">
        <v>46</v>
      </c>
      <c r="U5961" s="2"/>
      <c r="V5961" s="2"/>
      <c r="W5961" s="2"/>
      <c r="X5961" s="3">
        <v>0</v>
      </c>
      <c r="Y5961" s="33" t="e">
        <f>#REF!-U5961-V5961-W5961</f>
        <v>#REF!</v>
      </c>
    </row>
    <row r="5962" spans="1:25" x14ac:dyDescent="0.2">
      <c r="H5962" s="27" t="s">
        <v>11455</v>
      </c>
      <c r="J5962" s="29"/>
      <c r="K5962" s="18">
        <f>SUBTOTAL(9,K5961:K5961)</f>
        <v>29877.77</v>
      </c>
      <c r="L5962" s="18">
        <f>SUBTOTAL(9,L5961:L5961)</f>
        <v>29877.77</v>
      </c>
      <c r="M5962" s="18">
        <f>SUBTOTAL(9,M5961:M5961)</f>
        <v>0</v>
      </c>
      <c r="N5962" s="18">
        <f>SUBTOTAL(9,N5961:N5961)</f>
        <v>0</v>
      </c>
      <c r="U5962" s="2"/>
      <c r="V5962" s="2"/>
      <c r="W5962" s="2"/>
      <c r="X5962" s="3">
        <f>SUBTOTAL(9,X5961:X5961)</f>
        <v>0</v>
      </c>
      <c r="Y5962" s="33" t="e">
        <f>#REF!-U5962-V5962-W5962</f>
        <v>#REF!</v>
      </c>
    </row>
    <row r="5963" spans="1:25" ht="22.5" x14ac:dyDescent="0.2">
      <c r="A5963" s="1" t="s">
        <v>421</v>
      </c>
      <c r="B5963" s="1" t="s">
        <v>422</v>
      </c>
      <c r="C5963" s="44" t="s">
        <v>11436</v>
      </c>
      <c r="D5963" s="23" t="s">
        <v>11437</v>
      </c>
      <c r="E5963" s="1" t="s">
        <v>11437</v>
      </c>
      <c r="F5963" s="23" t="s">
        <v>425</v>
      </c>
      <c r="H5963" s="23" t="s">
        <v>11458</v>
      </c>
      <c r="I5963" s="5" t="s">
        <v>11459</v>
      </c>
      <c r="J5963" s="29">
        <v>43138</v>
      </c>
      <c r="K5963" s="18">
        <v>21603.33</v>
      </c>
      <c r="L5963" s="18">
        <v>21603.33</v>
      </c>
      <c r="M5963" s="18">
        <v>0</v>
      </c>
      <c r="N5963" s="18">
        <v>0</v>
      </c>
      <c r="O5963" s="1" t="s">
        <v>11456</v>
      </c>
      <c r="R5963" s="1" t="s">
        <v>27</v>
      </c>
      <c r="S5963" s="1" t="s">
        <v>11457</v>
      </c>
      <c r="T5963" s="1" t="s">
        <v>46</v>
      </c>
      <c r="U5963" s="2"/>
      <c r="V5963" s="2"/>
      <c r="W5963" s="2"/>
      <c r="X5963" s="3">
        <v>0</v>
      </c>
      <c r="Y5963" s="33" t="e">
        <f>#REF!-U5963-V5963-W5963</f>
        <v>#REF!</v>
      </c>
    </row>
    <row r="5964" spans="1:25" ht="22.5" x14ac:dyDescent="0.2">
      <c r="A5964" s="1" t="s">
        <v>421</v>
      </c>
      <c r="B5964" s="1" t="s">
        <v>422</v>
      </c>
      <c r="C5964" s="44" t="s">
        <v>11436</v>
      </c>
      <c r="D5964" s="23" t="s">
        <v>11437</v>
      </c>
      <c r="E5964" s="1" t="s">
        <v>11437</v>
      </c>
      <c r="F5964" s="23" t="s">
        <v>425</v>
      </c>
      <c r="H5964" s="23" t="s">
        <v>11458</v>
      </c>
      <c r="I5964" s="5" t="s">
        <v>11459</v>
      </c>
      <c r="J5964" s="29">
        <v>43227</v>
      </c>
      <c r="K5964" s="18">
        <v>14483.99</v>
      </c>
      <c r="L5964" s="18">
        <v>14483.99</v>
      </c>
      <c r="M5964" s="18">
        <v>0</v>
      </c>
      <c r="N5964" s="18">
        <v>0</v>
      </c>
      <c r="O5964" s="1" t="s">
        <v>11456</v>
      </c>
      <c r="R5964" s="1" t="s">
        <v>27</v>
      </c>
      <c r="S5964" s="1" t="s">
        <v>11460</v>
      </c>
      <c r="T5964" s="1" t="s">
        <v>46</v>
      </c>
      <c r="U5964" s="2"/>
      <c r="V5964" s="2"/>
      <c r="W5964" s="2"/>
      <c r="X5964" s="3">
        <v>0</v>
      </c>
      <c r="Y5964" s="33" t="e">
        <f>#REF!-U5964-V5964-W5964</f>
        <v>#REF!</v>
      </c>
    </row>
    <row r="5965" spans="1:25" ht="22.5" x14ac:dyDescent="0.2">
      <c r="A5965" s="1" t="s">
        <v>421</v>
      </c>
      <c r="B5965" s="1" t="s">
        <v>422</v>
      </c>
      <c r="C5965" s="44" t="s">
        <v>11436</v>
      </c>
      <c r="D5965" s="23" t="s">
        <v>11437</v>
      </c>
      <c r="E5965" s="1" t="s">
        <v>11437</v>
      </c>
      <c r="F5965" s="23" t="s">
        <v>425</v>
      </c>
      <c r="H5965" s="23" t="s">
        <v>11458</v>
      </c>
      <c r="I5965" s="5" t="s">
        <v>11459</v>
      </c>
      <c r="J5965" s="29">
        <v>43276</v>
      </c>
      <c r="K5965" s="18">
        <v>28933.1</v>
      </c>
      <c r="L5965" s="18">
        <v>28933.1</v>
      </c>
      <c r="M5965" s="18">
        <v>0</v>
      </c>
      <c r="N5965" s="18">
        <v>0</v>
      </c>
      <c r="O5965" s="1" t="s">
        <v>11456</v>
      </c>
      <c r="R5965" s="1" t="s">
        <v>27</v>
      </c>
      <c r="S5965" s="1" t="s">
        <v>11461</v>
      </c>
      <c r="T5965" s="1" t="s">
        <v>46</v>
      </c>
      <c r="U5965" s="2"/>
      <c r="V5965" s="2"/>
      <c r="W5965" s="2"/>
      <c r="X5965" s="3">
        <v>0</v>
      </c>
      <c r="Y5965" s="33" t="e">
        <f>#REF!-U5965-V5965-W5965</f>
        <v>#REF!</v>
      </c>
    </row>
    <row r="5966" spans="1:25" x14ac:dyDescent="0.2">
      <c r="H5966" s="27" t="s">
        <v>11462</v>
      </c>
      <c r="J5966" s="29"/>
      <c r="K5966" s="18">
        <f>SUBTOTAL(9,K5963:K5965)</f>
        <v>65020.42</v>
      </c>
      <c r="L5966" s="18">
        <f>SUBTOTAL(9,L5963:L5965)</f>
        <v>65020.42</v>
      </c>
      <c r="M5966" s="18">
        <f>SUBTOTAL(9,M5963:M5965)</f>
        <v>0</v>
      </c>
      <c r="N5966" s="18">
        <f>SUBTOTAL(9,N5963:N5965)</f>
        <v>0</v>
      </c>
      <c r="U5966" s="2"/>
      <c r="V5966" s="2"/>
      <c r="W5966" s="2"/>
      <c r="X5966" s="3">
        <f>SUBTOTAL(9,X5963:X5965)</f>
        <v>0</v>
      </c>
      <c r="Y5966" s="33" t="e">
        <f>#REF!-U5966-V5966-W5966</f>
        <v>#REF!</v>
      </c>
    </row>
    <row r="5967" spans="1:25" ht="22.5" x14ac:dyDescent="0.2">
      <c r="A5967" s="1" t="s">
        <v>421</v>
      </c>
      <c r="B5967" s="1" t="s">
        <v>422</v>
      </c>
      <c r="C5967" s="44" t="s">
        <v>11436</v>
      </c>
      <c r="D5967" s="23" t="s">
        <v>11437</v>
      </c>
      <c r="E5967" s="1" t="s">
        <v>11437</v>
      </c>
      <c r="F5967" s="23" t="s">
        <v>425</v>
      </c>
      <c r="H5967" s="23" t="s">
        <v>11465</v>
      </c>
      <c r="I5967" s="5" t="s">
        <v>11466</v>
      </c>
      <c r="J5967" s="29">
        <v>43060</v>
      </c>
      <c r="K5967" s="18">
        <v>21568.54</v>
      </c>
      <c r="L5967" s="18">
        <v>21568.54</v>
      </c>
      <c r="M5967" s="18">
        <v>0</v>
      </c>
      <c r="N5967" s="18">
        <v>0</v>
      </c>
      <c r="O5967" s="1" t="s">
        <v>11463</v>
      </c>
      <c r="R5967" s="1" t="s">
        <v>27</v>
      </c>
      <c r="S5967" s="1" t="s">
        <v>11464</v>
      </c>
      <c r="T5967" s="1" t="s">
        <v>46</v>
      </c>
      <c r="U5967" s="2"/>
      <c r="V5967" s="2"/>
      <c r="W5967" s="2"/>
      <c r="X5967" s="3">
        <v>0</v>
      </c>
      <c r="Y5967" s="33" t="e">
        <f>#REF!-U5967-V5967-W5967</f>
        <v>#REF!</v>
      </c>
    </row>
    <row r="5968" spans="1:25" ht="22.5" x14ac:dyDescent="0.2">
      <c r="A5968" s="1" t="s">
        <v>421</v>
      </c>
      <c r="B5968" s="1" t="s">
        <v>422</v>
      </c>
      <c r="C5968" s="44" t="s">
        <v>11436</v>
      </c>
      <c r="D5968" s="23" t="s">
        <v>11437</v>
      </c>
      <c r="E5968" s="1" t="s">
        <v>11437</v>
      </c>
      <c r="F5968" s="23" t="s">
        <v>425</v>
      </c>
      <c r="H5968" s="23" t="s">
        <v>11465</v>
      </c>
      <c r="I5968" s="5" t="s">
        <v>11466</v>
      </c>
      <c r="J5968" s="29">
        <v>43227</v>
      </c>
      <c r="K5968" s="18">
        <v>22819.9</v>
      </c>
      <c r="L5968" s="18">
        <v>22819.9</v>
      </c>
      <c r="M5968" s="18">
        <v>0</v>
      </c>
      <c r="N5968" s="18">
        <v>0</v>
      </c>
      <c r="O5968" s="1" t="s">
        <v>11463</v>
      </c>
      <c r="R5968" s="1" t="s">
        <v>27</v>
      </c>
      <c r="S5968" s="1" t="s">
        <v>11467</v>
      </c>
      <c r="T5968" s="1" t="s">
        <v>46</v>
      </c>
      <c r="U5968" s="2"/>
      <c r="V5968" s="2"/>
      <c r="W5968" s="2"/>
      <c r="X5968" s="3">
        <v>0</v>
      </c>
      <c r="Y5968" s="33" t="e">
        <f>#REF!-U5968-V5968-W5968</f>
        <v>#REF!</v>
      </c>
    </row>
    <row r="5969" spans="1:25" x14ac:dyDescent="0.2">
      <c r="H5969" s="27" t="s">
        <v>11468</v>
      </c>
      <c r="J5969" s="29"/>
      <c r="K5969" s="18">
        <f>SUBTOTAL(9,K5967:K5968)</f>
        <v>44388.44</v>
      </c>
      <c r="L5969" s="18">
        <f>SUBTOTAL(9,L5967:L5968)</f>
        <v>44388.44</v>
      </c>
      <c r="M5969" s="18">
        <f>SUBTOTAL(9,M5967:M5968)</f>
        <v>0</v>
      </c>
      <c r="N5969" s="18">
        <f>SUBTOTAL(9,N5967:N5968)</f>
        <v>0</v>
      </c>
      <c r="U5969" s="2"/>
      <c r="V5969" s="2"/>
      <c r="W5969" s="2"/>
      <c r="X5969" s="3">
        <f>SUBTOTAL(9,X5967:X5968)</f>
        <v>0</v>
      </c>
      <c r="Y5969" s="33" t="e">
        <f>#REF!-U5969-V5969-W5969</f>
        <v>#REF!</v>
      </c>
    </row>
    <row r="5970" spans="1:25" x14ac:dyDescent="0.2">
      <c r="C5970" s="45" t="s">
        <v>11469</v>
      </c>
      <c r="J5970" s="29"/>
      <c r="K5970" s="18">
        <f>SUBTOTAL(9,K5956:K5968)</f>
        <v>186668.92</v>
      </c>
      <c r="L5970" s="18">
        <f>SUBTOTAL(9,L5956:L5968)</f>
        <v>183098.92</v>
      </c>
      <c r="M5970" s="18">
        <f>SUBTOTAL(9,M5956:M5968)</f>
        <v>3570</v>
      </c>
      <c r="N5970" s="18">
        <f>SUBTOTAL(9,N5956:N5968)</f>
        <v>0</v>
      </c>
      <c r="U5970" s="2"/>
      <c r="V5970" s="2"/>
      <c r="W5970" s="2"/>
      <c r="X5970" s="3">
        <f>SUBTOTAL(9,X5956:X5968)</f>
        <v>0</v>
      </c>
      <c r="Y5970" s="33" t="e">
        <f>#REF!-U5970-V5970-W5970</f>
        <v>#REF!</v>
      </c>
    </row>
    <row r="5971" spans="1:25" ht="22.5" x14ac:dyDescent="0.2">
      <c r="A5971" s="1" t="s">
        <v>1478</v>
      </c>
      <c r="B5971" s="1" t="s">
        <v>1479</v>
      </c>
      <c r="C5971" s="44" t="s">
        <v>11470</v>
      </c>
      <c r="D5971" s="23" t="s">
        <v>11471</v>
      </c>
      <c r="E5971" s="1" t="s">
        <v>11471</v>
      </c>
      <c r="G5971" s="23" t="s">
        <v>1550</v>
      </c>
      <c r="H5971" s="23" t="s">
        <v>1554</v>
      </c>
      <c r="I5971" s="5" t="s">
        <v>1555</v>
      </c>
      <c r="J5971" s="29">
        <v>42964</v>
      </c>
      <c r="K5971" s="18">
        <v>35714.25</v>
      </c>
      <c r="L5971" s="18">
        <v>0</v>
      </c>
      <c r="M5971" s="18">
        <v>35714.25</v>
      </c>
      <c r="N5971" s="18">
        <v>0</v>
      </c>
      <c r="O5971" s="1" t="s">
        <v>11472</v>
      </c>
      <c r="R5971" s="1" t="s">
        <v>27</v>
      </c>
      <c r="S5971" s="1" t="s">
        <v>11473</v>
      </c>
      <c r="T5971" s="1" t="s">
        <v>11474</v>
      </c>
      <c r="U5971" s="2"/>
      <c r="V5971" s="2"/>
      <c r="W5971" s="2"/>
      <c r="X5971" s="3">
        <v>0</v>
      </c>
      <c r="Y5971" s="33" t="e">
        <f>#REF!-U5971-V5971-W5971</f>
        <v>#REF!</v>
      </c>
    </row>
    <row r="5972" spans="1:25" ht="22.5" x14ac:dyDescent="0.2">
      <c r="A5972" s="1" t="s">
        <v>1478</v>
      </c>
      <c r="B5972" s="1" t="s">
        <v>1479</v>
      </c>
      <c r="C5972" s="44" t="s">
        <v>11470</v>
      </c>
      <c r="D5972" s="23" t="s">
        <v>11471</v>
      </c>
      <c r="E5972" s="1" t="s">
        <v>11471</v>
      </c>
      <c r="G5972" s="23" t="s">
        <v>1550</v>
      </c>
      <c r="H5972" s="23" t="s">
        <v>1554</v>
      </c>
      <c r="I5972" s="5" t="s">
        <v>1555</v>
      </c>
      <c r="J5972" s="29">
        <v>43017</v>
      </c>
      <c r="K5972" s="18">
        <v>35714.25</v>
      </c>
      <c r="L5972" s="18">
        <v>0</v>
      </c>
      <c r="M5972" s="18">
        <v>35714.25</v>
      </c>
      <c r="N5972" s="18">
        <v>0</v>
      </c>
      <c r="O5972" s="1" t="s">
        <v>11472</v>
      </c>
      <c r="R5972" s="1" t="s">
        <v>27</v>
      </c>
      <c r="S5972" s="1" t="s">
        <v>11475</v>
      </c>
      <c r="T5972" s="1" t="s">
        <v>11476</v>
      </c>
      <c r="U5972" s="2"/>
      <c r="V5972" s="2"/>
      <c r="W5972" s="2"/>
      <c r="X5972" s="3">
        <v>0</v>
      </c>
      <c r="Y5972" s="33" t="e">
        <f>#REF!-U5972-V5972-W5972</f>
        <v>#REF!</v>
      </c>
    </row>
    <row r="5973" spans="1:25" ht="22.5" x14ac:dyDescent="0.2">
      <c r="A5973" s="1" t="s">
        <v>1478</v>
      </c>
      <c r="B5973" s="1" t="s">
        <v>1479</v>
      </c>
      <c r="C5973" s="44" t="s">
        <v>11470</v>
      </c>
      <c r="D5973" s="23" t="s">
        <v>11471</v>
      </c>
      <c r="E5973" s="1" t="s">
        <v>11471</v>
      </c>
      <c r="G5973" s="23" t="s">
        <v>1550</v>
      </c>
      <c r="H5973" s="23" t="s">
        <v>1554</v>
      </c>
      <c r="I5973" s="5" t="s">
        <v>1555</v>
      </c>
      <c r="J5973" s="29">
        <v>43116</v>
      </c>
      <c r="K5973" s="18">
        <v>35714.25</v>
      </c>
      <c r="L5973" s="18">
        <v>0</v>
      </c>
      <c r="M5973" s="18">
        <v>35714.25</v>
      </c>
      <c r="N5973" s="18">
        <v>0</v>
      </c>
      <c r="O5973" s="1" t="s">
        <v>11472</v>
      </c>
      <c r="R5973" s="1" t="s">
        <v>27</v>
      </c>
      <c r="S5973" s="1" t="s">
        <v>11477</v>
      </c>
      <c r="T5973" s="1" t="s">
        <v>11478</v>
      </c>
      <c r="U5973" s="2"/>
      <c r="V5973" s="2"/>
      <c r="W5973" s="2"/>
      <c r="X5973" s="3">
        <v>0</v>
      </c>
      <c r="Y5973" s="33" t="e">
        <f>#REF!-U5973-V5973-W5973</f>
        <v>#REF!</v>
      </c>
    </row>
    <row r="5974" spans="1:25" ht="22.5" x14ac:dyDescent="0.2">
      <c r="A5974" s="1" t="s">
        <v>1478</v>
      </c>
      <c r="B5974" s="1" t="s">
        <v>1479</v>
      </c>
      <c r="C5974" s="44" t="s">
        <v>11470</v>
      </c>
      <c r="D5974" s="23" t="s">
        <v>11471</v>
      </c>
      <c r="E5974" s="1" t="s">
        <v>11471</v>
      </c>
      <c r="G5974" s="23" t="s">
        <v>1550</v>
      </c>
      <c r="H5974" s="23" t="s">
        <v>1554</v>
      </c>
      <c r="I5974" s="5" t="s">
        <v>1555</v>
      </c>
      <c r="J5974" s="29">
        <v>43196</v>
      </c>
      <c r="K5974" s="18">
        <v>35714.25</v>
      </c>
      <c r="L5974" s="18">
        <v>0</v>
      </c>
      <c r="M5974" s="18">
        <v>35714.25</v>
      </c>
      <c r="N5974" s="18">
        <v>0</v>
      </c>
      <c r="O5974" s="1" t="s">
        <v>11472</v>
      </c>
      <c r="R5974" s="1" t="s">
        <v>27</v>
      </c>
      <c r="S5974" s="1" t="s">
        <v>11479</v>
      </c>
      <c r="T5974" s="1" t="s">
        <v>11480</v>
      </c>
      <c r="U5974" s="2"/>
      <c r="V5974" s="2"/>
      <c r="W5974" s="2"/>
      <c r="X5974" s="3">
        <v>0</v>
      </c>
      <c r="Y5974" s="33" t="e">
        <f>#REF!-U5974-V5974-W5974</f>
        <v>#REF!</v>
      </c>
    </row>
    <row r="5975" spans="1:25" x14ac:dyDescent="0.2">
      <c r="H5975" s="27" t="s">
        <v>1562</v>
      </c>
      <c r="J5975" s="29"/>
      <c r="K5975" s="18">
        <f>SUBTOTAL(9,K5971:K5974)</f>
        <v>142857</v>
      </c>
      <c r="L5975" s="18">
        <f>SUBTOTAL(9,L5971:L5974)</f>
        <v>0</v>
      </c>
      <c r="M5975" s="18">
        <f>SUBTOTAL(9,M5971:M5974)</f>
        <v>142857</v>
      </c>
      <c r="N5975" s="18">
        <f>SUBTOTAL(9,N5971:N5974)</f>
        <v>0</v>
      </c>
      <c r="U5975" s="2"/>
      <c r="V5975" s="2"/>
      <c r="W5975" s="2"/>
      <c r="X5975" s="3">
        <f>SUBTOTAL(9,X5971:X5974)</f>
        <v>0</v>
      </c>
      <c r="Y5975" s="33" t="e">
        <f>#REF!-U5975-V5975-W5975</f>
        <v>#REF!</v>
      </c>
    </row>
    <row r="5976" spans="1:25" x14ac:dyDescent="0.2">
      <c r="C5976" s="45" t="s">
        <v>11481</v>
      </c>
      <c r="J5976" s="29"/>
      <c r="K5976" s="18">
        <f>SUBTOTAL(9,K5971:K5974)</f>
        <v>142857</v>
      </c>
      <c r="L5976" s="18">
        <f>SUBTOTAL(9,L5971:L5974)</f>
        <v>0</v>
      </c>
      <c r="M5976" s="18">
        <f>SUBTOTAL(9,M5971:M5974)</f>
        <v>142857</v>
      </c>
      <c r="N5976" s="18">
        <f>SUBTOTAL(9,N5971:N5974)</f>
        <v>0</v>
      </c>
      <c r="U5976" s="2"/>
      <c r="V5976" s="2"/>
      <c r="W5976" s="2"/>
      <c r="X5976" s="3">
        <f>SUBTOTAL(9,X5971:X5974)</f>
        <v>0</v>
      </c>
      <c r="Y5976" s="33" t="e">
        <f>#REF!-U5976-V5976-W5976</f>
        <v>#REF!</v>
      </c>
    </row>
    <row r="5977" spans="1:25" ht="33.75" x14ac:dyDescent="0.2">
      <c r="A5977" s="1" t="s">
        <v>1478</v>
      </c>
      <c r="B5977" s="1" t="s">
        <v>1479</v>
      </c>
      <c r="C5977" s="44" t="s">
        <v>11482</v>
      </c>
      <c r="D5977" s="23" t="s">
        <v>11483</v>
      </c>
      <c r="E5977" s="1" t="s">
        <v>11484</v>
      </c>
      <c r="G5977" s="23" t="s">
        <v>25</v>
      </c>
      <c r="H5977" s="23" t="s">
        <v>11487</v>
      </c>
      <c r="I5977" s="5" t="s">
        <v>17817</v>
      </c>
      <c r="J5977" s="29">
        <v>43178</v>
      </c>
      <c r="K5977" s="18">
        <v>25000</v>
      </c>
      <c r="L5977" s="18">
        <v>0</v>
      </c>
      <c r="M5977" s="18">
        <v>25000</v>
      </c>
      <c r="N5977" s="18">
        <v>0</v>
      </c>
      <c r="O5977" s="1" t="s">
        <v>11485</v>
      </c>
      <c r="R5977" s="1" t="s">
        <v>27</v>
      </c>
      <c r="S5977" s="1" t="s">
        <v>11486</v>
      </c>
      <c r="T5977" s="1" t="s">
        <v>46</v>
      </c>
      <c r="U5977" s="2"/>
      <c r="V5977" s="2"/>
      <c r="W5977" s="2"/>
      <c r="X5977" s="3">
        <v>0</v>
      </c>
      <c r="Y5977" s="33" t="e">
        <f>#REF!-U5977-V5977-W5977</f>
        <v>#REF!</v>
      </c>
    </row>
    <row r="5978" spans="1:25" x14ac:dyDescent="0.2">
      <c r="H5978" s="27" t="s">
        <v>11488</v>
      </c>
      <c r="J5978" s="29"/>
      <c r="K5978" s="18">
        <f>SUBTOTAL(9,K5977:K5977)</f>
        <v>25000</v>
      </c>
      <c r="L5978" s="18">
        <f>SUBTOTAL(9,L5977:L5977)</f>
        <v>0</v>
      </c>
      <c r="M5978" s="18">
        <f>SUBTOTAL(9,M5977:M5977)</f>
        <v>25000</v>
      </c>
      <c r="N5978" s="18">
        <f>SUBTOTAL(9,N5977:N5977)</f>
        <v>0</v>
      </c>
      <c r="U5978" s="2"/>
      <c r="V5978" s="2"/>
      <c r="W5978" s="2"/>
      <c r="X5978" s="3">
        <f>SUBTOTAL(9,X5977:X5977)</f>
        <v>0</v>
      </c>
      <c r="Y5978" s="33" t="e">
        <f>#REF!-U5978-V5978-W5978</f>
        <v>#REF!</v>
      </c>
    </row>
    <row r="5979" spans="1:25" ht="22.5" x14ac:dyDescent="0.2">
      <c r="A5979" s="1" t="s">
        <v>195</v>
      </c>
      <c r="B5979" s="1" t="s">
        <v>196</v>
      </c>
      <c r="C5979" s="44" t="s">
        <v>11482</v>
      </c>
      <c r="D5979" s="23" t="s">
        <v>11483</v>
      </c>
      <c r="E5979" s="1" t="s">
        <v>11484</v>
      </c>
      <c r="F5979" s="23" t="s">
        <v>95</v>
      </c>
      <c r="H5979" s="23" t="s">
        <v>11493</v>
      </c>
      <c r="I5979" s="5" t="s">
        <v>11494</v>
      </c>
      <c r="J5979" s="29">
        <v>42933</v>
      </c>
      <c r="K5979" s="18">
        <v>12070</v>
      </c>
      <c r="L5979" s="18">
        <v>12070</v>
      </c>
      <c r="M5979" s="18">
        <v>0</v>
      </c>
      <c r="N5979" s="18">
        <v>0</v>
      </c>
      <c r="P5979" s="1" t="s">
        <v>11489</v>
      </c>
      <c r="Q5979" s="1" t="s">
        <v>11490</v>
      </c>
      <c r="R5979" s="1" t="s">
        <v>11491</v>
      </c>
      <c r="S5979" s="1" t="s">
        <v>11492</v>
      </c>
      <c r="T5979" s="1" t="s">
        <v>46</v>
      </c>
      <c r="U5979" s="2"/>
      <c r="V5979" s="2"/>
      <c r="W5979" s="2"/>
      <c r="X5979" s="3">
        <v>0</v>
      </c>
      <c r="Y5979" s="33" t="e">
        <f>#REF!-U5979-V5979-W5979</f>
        <v>#REF!</v>
      </c>
    </row>
    <row r="5980" spans="1:25" x14ac:dyDescent="0.2">
      <c r="H5980" s="27" t="s">
        <v>11495</v>
      </c>
      <c r="J5980" s="29"/>
      <c r="K5980" s="18">
        <f>SUBTOTAL(9,K5979:K5979)</f>
        <v>12070</v>
      </c>
      <c r="L5980" s="18">
        <f>SUBTOTAL(9,L5979:L5979)</f>
        <v>12070</v>
      </c>
      <c r="M5980" s="18">
        <f>SUBTOTAL(9,M5979:M5979)</f>
        <v>0</v>
      </c>
      <c r="N5980" s="18">
        <f>SUBTOTAL(9,N5979:N5979)</f>
        <v>0</v>
      </c>
      <c r="U5980" s="2"/>
      <c r="V5980" s="2"/>
      <c r="W5980" s="2"/>
      <c r="X5980" s="3">
        <f>SUBTOTAL(9,X5979:X5979)</f>
        <v>0</v>
      </c>
      <c r="Y5980" s="33" t="e">
        <f>#REF!-U5980-V5980-W5980</f>
        <v>#REF!</v>
      </c>
    </row>
    <row r="5981" spans="1:25" x14ac:dyDescent="0.2">
      <c r="A5981" s="1" t="s">
        <v>195</v>
      </c>
      <c r="B5981" s="1" t="s">
        <v>196</v>
      </c>
      <c r="C5981" s="44" t="s">
        <v>11482</v>
      </c>
      <c r="D5981" s="23" t="s">
        <v>11496</v>
      </c>
      <c r="E5981" s="1" t="s">
        <v>11496</v>
      </c>
      <c r="G5981" s="23" t="s">
        <v>199</v>
      </c>
      <c r="H5981" s="23" t="s">
        <v>201</v>
      </c>
      <c r="I5981" s="4" t="s">
        <v>202</v>
      </c>
      <c r="J5981" s="29">
        <v>42996</v>
      </c>
      <c r="K5981" s="18">
        <v>7903</v>
      </c>
      <c r="L5981" s="18">
        <v>0</v>
      </c>
      <c r="M5981" s="18">
        <v>7903</v>
      </c>
      <c r="N5981" s="18">
        <v>0</v>
      </c>
      <c r="R5981" s="1" t="s">
        <v>27</v>
      </c>
      <c r="S5981" s="1" t="s">
        <v>11497</v>
      </c>
      <c r="T5981" s="1" t="s">
        <v>46</v>
      </c>
      <c r="U5981" s="2"/>
      <c r="V5981" s="2"/>
      <c r="W5981" s="2"/>
      <c r="X5981" s="3">
        <v>0</v>
      </c>
      <c r="Y5981" s="33" t="e">
        <f>#REF!-U5981-V5981-W5981</f>
        <v>#REF!</v>
      </c>
    </row>
    <row r="5982" spans="1:25" x14ac:dyDescent="0.2">
      <c r="A5982" s="1" t="s">
        <v>195</v>
      </c>
      <c r="B5982" s="1" t="s">
        <v>196</v>
      </c>
      <c r="C5982" s="44" t="s">
        <v>11482</v>
      </c>
      <c r="D5982" s="23" t="s">
        <v>11496</v>
      </c>
      <c r="E5982" s="1" t="s">
        <v>11496</v>
      </c>
      <c r="G5982" s="23" t="s">
        <v>199</v>
      </c>
      <c r="H5982" s="23" t="s">
        <v>201</v>
      </c>
      <c r="I5982" s="4" t="s">
        <v>202</v>
      </c>
      <c r="J5982" s="29">
        <v>43011</v>
      </c>
      <c r="K5982" s="18">
        <v>12885.5</v>
      </c>
      <c r="L5982" s="18">
        <v>0</v>
      </c>
      <c r="M5982" s="18">
        <v>12885.5</v>
      </c>
      <c r="N5982" s="18">
        <v>0</v>
      </c>
      <c r="R5982" s="1" t="s">
        <v>27</v>
      </c>
      <c r="S5982" s="1" t="s">
        <v>11498</v>
      </c>
      <c r="T5982" s="1" t="s">
        <v>46</v>
      </c>
      <c r="U5982" s="2"/>
      <c r="V5982" s="2"/>
      <c r="W5982" s="2"/>
      <c r="X5982" s="3">
        <v>0</v>
      </c>
      <c r="Y5982" s="33" t="e">
        <f>#REF!-U5982-V5982-W5982</f>
        <v>#REF!</v>
      </c>
    </row>
    <row r="5983" spans="1:25" x14ac:dyDescent="0.2">
      <c r="A5983" s="1" t="s">
        <v>195</v>
      </c>
      <c r="B5983" s="1" t="s">
        <v>196</v>
      </c>
      <c r="C5983" s="44" t="s">
        <v>11482</v>
      </c>
      <c r="D5983" s="23" t="s">
        <v>11496</v>
      </c>
      <c r="E5983" s="1" t="s">
        <v>11496</v>
      </c>
      <c r="G5983" s="23" t="s">
        <v>199</v>
      </c>
      <c r="H5983" s="23" t="s">
        <v>201</v>
      </c>
      <c r="I5983" s="4" t="s">
        <v>202</v>
      </c>
      <c r="J5983" s="29">
        <v>43111</v>
      </c>
      <c r="K5983" s="18">
        <v>10394.25</v>
      </c>
      <c r="L5983" s="18">
        <v>0</v>
      </c>
      <c r="M5983" s="18">
        <v>10394.25</v>
      </c>
      <c r="N5983" s="18">
        <v>0</v>
      </c>
      <c r="R5983" s="1" t="s">
        <v>27</v>
      </c>
      <c r="S5983" s="1" t="s">
        <v>11499</v>
      </c>
      <c r="T5983" s="1" t="s">
        <v>46</v>
      </c>
      <c r="U5983" s="2"/>
      <c r="V5983" s="2"/>
      <c r="W5983" s="2"/>
      <c r="X5983" s="3">
        <v>0</v>
      </c>
      <c r="Y5983" s="33" t="e">
        <f>#REF!-U5983-V5983-W5983</f>
        <v>#REF!</v>
      </c>
    </row>
    <row r="5984" spans="1:25" x14ac:dyDescent="0.2">
      <c r="A5984" s="1" t="s">
        <v>195</v>
      </c>
      <c r="B5984" s="1" t="s">
        <v>196</v>
      </c>
      <c r="C5984" s="44" t="s">
        <v>11482</v>
      </c>
      <c r="D5984" s="23" t="s">
        <v>11496</v>
      </c>
      <c r="E5984" s="1" t="s">
        <v>11496</v>
      </c>
      <c r="G5984" s="23" t="s">
        <v>199</v>
      </c>
      <c r="H5984" s="23" t="s">
        <v>201</v>
      </c>
      <c r="I5984" s="4" t="s">
        <v>202</v>
      </c>
      <c r="J5984" s="29">
        <v>43203</v>
      </c>
      <c r="K5984" s="18">
        <v>10394.25</v>
      </c>
      <c r="L5984" s="18">
        <v>0</v>
      </c>
      <c r="M5984" s="18">
        <v>10394.25</v>
      </c>
      <c r="N5984" s="18">
        <v>0</v>
      </c>
      <c r="R5984" s="1" t="s">
        <v>27</v>
      </c>
      <c r="S5984" s="1" t="s">
        <v>11500</v>
      </c>
      <c r="T5984" s="1" t="s">
        <v>46</v>
      </c>
      <c r="U5984" s="2"/>
      <c r="V5984" s="2"/>
      <c r="W5984" s="2"/>
      <c r="X5984" s="3">
        <v>0</v>
      </c>
      <c r="Y5984" s="33" t="e">
        <f>#REF!-U5984-V5984-W5984</f>
        <v>#REF!</v>
      </c>
    </row>
    <row r="5985" spans="1:25" x14ac:dyDescent="0.2">
      <c r="H5985" s="27" t="s">
        <v>205</v>
      </c>
      <c r="J5985" s="29"/>
      <c r="K5985" s="18">
        <f>SUBTOTAL(9,K5981:K5984)</f>
        <v>41577</v>
      </c>
      <c r="L5985" s="18">
        <f>SUBTOTAL(9,L5981:L5984)</f>
        <v>0</v>
      </c>
      <c r="M5985" s="18">
        <f>SUBTOTAL(9,M5981:M5984)</f>
        <v>41577</v>
      </c>
      <c r="N5985" s="18">
        <f>SUBTOTAL(9,N5981:N5984)</f>
        <v>0</v>
      </c>
      <c r="U5985" s="2"/>
      <c r="V5985" s="2"/>
      <c r="W5985" s="2"/>
      <c r="X5985" s="3">
        <f>SUBTOTAL(9,X5981:X5984)</f>
        <v>0</v>
      </c>
      <c r="Y5985" s="33" t="e">
        <f>#REF!-U5985-V5985-W5985</f>
        <v>#REF!</v>
      </c>
    </row>
    <row r="5986" spans="1:25" x14ac:dyDescent="0.2">
      <c r="A5986" s="1" t="s">
        <v>1193</v>
      </c>
      <c r="B5986" s="1" t="s">
        <v>1194</v>
      </c>
      <c r="C5986" s="44" t="s">
        <v>11482</v>
      </c>
      <c r="D5986" s="23" t="s">
        <v>11483</v>
      </c>
      <c r="E5986" s="1" t="s">
        <v>11483</v>
      </c>
      <c r="F5986" s="23" t="s">
        <v>1196</v>
      </c>
      <c r="H5986" s="23" t="s">
        <v>11505</v>
      </c>
      <c r="I5986" s="5" t="s">
        <v>11506</v>
      </c>
      <c r="J5986" s="29">
        <v>42934</v>
      </c>
      <c r="K5986" s="18">
        <v>11415.76</v>
      </c>
      <c r="L5986" s="18">
        <v>11415.76</v>
      </c>
      <c r="M5986" s="18">
        <v>0</v>
      </c>
      <c r="N5986" s="18">
        <v>0</v>
      </c>
      <c r="P5986" s="1" t="s">
        <v>11501</v>
      </c>
      <c r="Q5986" s="1" t="s">
        <v>11502</v>
      </c>
      <c r="R5986" s="1" t="s">
        <v>11503</v>
      </c>
      <c r="S5986" s="1" t="s">
        <v>11504</v>
      </c>
      <c r="T5986" s="1" t="s">
        <v>46</v>
      </c>
      <c r="U5986" s="2"/>
      <c r="V5986" s="2"/>
      <c r="W5986" s="2"/>
      <c r="X5986" s="3">
        <v>0</v>
      </c>
      <c r="Y5986" s="33" t="e">
        <f>#REF!-U5986-V5986-W5986</f>
        <v>#REF!</v>
      </c>
    </row>
    <row r="5987" spans="1:25" x14ac:dyDescent="0.2">
      <c r="A5987" s="1" t="s">
        <v>1193</v>
      </c>
      <c r="B5987" s="1" t="s">
        <v>1194</v>
      </c>
      <c r="C5987" s="44" t="s">
        <v>11482</v>
      </c>
      <c r="D5987" s="23" t="s">
        <v>11483</v>
      </c>
      <c r="E5987" s="1" t="s">
        <v>11483</v>
      </c>
      <c r="F5987" s="23" t="s">
        <v>1196</v>
      </c>
      <c r="H5987" s="23" t="s">
        <v>11505</v>
      </c>
      <c r="I5987" s="5" t="s">
        <v>11506</v>
      </c>
      <c r="J5987" s="29">
        <v>43019</v>
      </c>
      <c r="K5987" s="18">
        <v>11210.65</v>
      </c>
      <c r="L5987" s="18">
        <v>11210.65</v>
      </c>
      <c r="M5987" s="18">
        <v>0</v>
      </c>
      <c r="N5987" s="18">
        <v>0</v>
      </c>
      <c r="P5987" s="1" t="s">
        <v>11501</v>
      </c>
      <c r="Q5987" s="1" t="s">
        <v>11507</v>
      </c>
      <c r="R5987" s="1" t="s">
        <v>11508</v>
      </c>
      <c r="S5987" s="1" t="s">
        <v>11509</v>
      </c>
      <c r="T5987" s="1" t="s">
        <v>46</v>
      </c>
      <c r="U5987" s="2"/>
      <c r="V5987" s="2"/>
      <c r="W5987" s="2"/>
      <c r="X5987" s="3">
        <v>0</v>
      </c>
      <c r="Y5987" s="33" t="e">
        <f>#REF!-U5987-V5987-W5987</f>
        <v>#REF!</v>
      </c>
    </row>
    <row r="5988" spans="1:25" x14ac:dyDescent="0.2">
      <c r="H5988" s="27" t="s">
        <v>11510</v>
      </c>
      <c r="J5988" s="29"/>
      <c r="K5988" s="18">
        <f>SUBTOTAL(9,K5986:K5987)</f>
        <v>22626.41</v>
      </c>
      <c r="L5988" s="18">
        <f>SUBTOTAL(9,L5986:L5987)</f>
        <v>22626.41</v>
      </c>
      <c r="M5988" s="18">
        <f>SUBTOTAL(9,M5986:M5987)</f>
        <v>0</v>
      </c>
      <c r="N5988" s="18">
        <f>SUBTOTAL(9,N5986:N5987)</f>
        <v>0</v>
      </c>
      <c r="U5988" s="2"/>
      <c r="V5988" s="2"/>
      <c r="W5988" s="2"/>
      <c r="X5988" s="3">
        <f>SUBTOTAL(9,X5986:X5987)</f>
        <v>0</v>
      </c>
      <c r="Y5988" s="33" t="e">
        <f>#REF!-U5988-V5988-W5988</f>
        <v>#REF!</v>
      </c>
    </row>
    <row r="5989" spans="1:25" x14ac:dyDescent="0.2">
      <c r="A5989" s="1" t="s">
        <v>195</v>
      </c>
      <c r="B5989" s="1" t="s">
        <v>196</v>
      </c>
      <c r="C5989" s="44" t="s">
        <v>11482</v>
      </c>
      <c r="D5989" s="23" t="s">
        <v>11496</v>
      </c>
      <c r="E5989" s="1" t="s">
        <v>11496</v>
      </c>
      <c r="G5989" s="23" t="s">
        <v>199</v>
      </c>
      <c r="H5989" s="23" t="s">
        <v>206</v>
      </c>
      <c r="I5989" s="4" t="s">
        <v>207</v>
      </c>
      <c r="J5989" s="29">
        <v>42996</v>
      </c>
      <c r="K5989" s="18">
        <v>35338</v>
      </c>
      <c r="L5989" s="18">
        <v>0</v>
      </c>
      <c r="M5989" s="18">
        <v>35338</v>
      </c>
      <c r="N5989" s="18">
        <v>0</v>
      </c>
      <c r="R5989" s="1" t="s">
        <v>27</v>
      </c>
      <c r="S5989" s="1" t="s">
        <v>11497</v>
      </c>
      <c r="T5989" s="1" t="s">
        <v>46</v>
      </c>
      <c r="U5989" s="2"/>
      <c r="V5989" s="2"/>
      <c r="W5989" s="2"/>
      <c r="X5989" s="3">
        <v>0</v>
      </c>
      <c r="Y5989" s="33" t="e">
        <f>#REF!-U5989-V5989-W5989</f>
        <v>#REF!</v>
      </c>
    </row>
    <row r="5990" spans="1:25" x14ac:dyDescent="0.2">
      <c r="A5990" s="1" t="s">
        <v>195</v>
      </c>
      <c r="B5990" s="1" t="s">
        <v>196</v>
      </c>
      <c r="C5990" s="44" t="s">
        <v>11482</v>
      </c>
      <c r="D5990" s="23" t="s">
        <v>11496</v>
      </c>
      <c r="E5990" s="1" t="s">
        <v>11496</v>
      </c>
      <c r="G5990" s="23" t="s">
        <v>199</v>
      </c>
      <c r="H5990" s="23" t="s">
        <v>206</v>
      </c>
      <c r="I5990" s="4" t="s">
        <v>207</v>
      </c>
      <c r="J5990" s="29">
        <v>43011</v>
      </c>
      <c r="K5990" s="18">
        <v>15203.5</v>
      </c>
      <c r="L5990" s="18">
        <v>0</v>
      </c>
      <c r="M5990" s="18">
        <v>15203.5</v>
      </c>
      <c r="N5990" s="18">
        <v>0</v>
      </c>
      <c r="R5990" s="1" t="s">
        <v>27</v>
      </c>
      <c r="S5990" s="1" t="s">
        <v>11498</v>
      </c>
      <c r="T5990" s="1" t="s">
        <v>46</v>
      </c>
      <c r="U5990" s="2"/>
      <c r="V5990" s="2"/>
      <c r="W5990" s="2"/>
      <c r="X5990" s="3">
        <v>0</v>
      </c>
      <c r="Y5990" s="33" t="e">
        <f>#REF!-U5990-V5990-W5990</f>
        <v>#REF!</v>
      </c>
    </row>
    <row r="5991" spans="1:25" x14ac:dyDescent="0.2">
      <c r="A5991" s="1" t="s">
        <v>195</v>
      </c>
      <c r="B5991" s="1" t="s">
        <v>196</v>
      </c>
      <c r="C5991" s="44" t="s">
        <v>11482</v>
      </c>
      <c r="D5991" s="23" t="s">
        <v>11496</v>
      </c>
      <c r="E5991" s="1" t="s">
        <v>11496</v>
      </c>
      <c r="G5991" s="23" t="s">
        <v>199</v>
      </c>
      <c r="H5991" s="23" t="s">
        <v>206</v>
      </c>
      <c r="I5991" s="4" t="s">
        <v>207</v>
      </c>
      <c r="J5991" s="29">
        <v>43111</v>
      </c>
      <c r="K5991" s="18">
        <v>25270.75</v>
      </c>
      <c r="L5991" s="18">
        <v>0</v>
      </c>
      <c r="M5991" s="18">
        <v>25270.75</v>
      </c>
      <c r="N5991" s="18">
        <v>0</v>
      </c>
      <c r="R5991" s="1" t="s">
        <v>27</v>
      </c>
      <c r="S5991" s="1" t="s">
        <v>11499</v>
      </c>
      <c r="T5991" s="1" t="s">
        <v>46</v>
      </c>
      <c r="U5991" s="2"/>
      <c r="V5991" s="2"/>
      <c r="W5991" s="2"/>
      <c r="X5991" s="3">
        <v>0</v>
      </c>
      <c r="Y5991" s="33" t="e">
        <f>#REF!-U5991-V5991-W5991</f>
        <v>#REF!</v>
      </c>
    </row>
    <row r="5992" spans="1:25" x14ac:dyDescent="0.2">
      <c r="A5992" s="1" t="s">
        <v>195</v>
      </c>
      <c r="B5992" s="1" t="s">
        <v>196</v>
      </c>
      <c r="C5992" s="44" t="s">
        <v>11482</v>
      </c>
      <c r="D5992" s="23" t="s">
        <v>11496</v>
      </c>
      <c r="E5992" s="1" t="s">
        <v>11496</v>
      </c>
      <c r="G5992" s="23" t="s">
        <v>199</v>
      </c>
      <c r="H5992" s="23" t="s">
        <v>206</v>
      </c>
      <c r="I5992" s="4" t="s">
        <v>207</v>
      </c>
      <c r="J5992" s="29">
        <v>43203</v>
      </c>
      <c r="K5992" s="18">
        <v>25270.75</v>
      </c>
      <c r="L5992" s="18">
        <v>0</v>
      </c>
      <c r="M5992" s="18">
        <v>25270.75</v>
      </c>
      <c r="N5992" s="18">
        <v>0</v>
      </c>
      <c r="R5992" s="1" t="s">
        <v>27</v>
      </c>
      <c r="S5992" s="1" t="s">
        <v>11500</v>
      </c>
      <c r="T5992" s="1" t="s">
        <v>46</v>
      </c>
      <c r="U5992" s="2"/>
      <c r="V5992" s="2"/>
      <c r="W5992" s="2"/>
      <c r="X5992" s="3">
        <v>0</v>
      </c>
      <c r="Y5992" s="33" t="e">
        <f>#REF!-U5992-V5992-W5992</f>
        <v>#REF!</v>
      </c>
    </row>
    <row r="5993" spans="1:25" x14ac:dyDescent="0.2">
      <c r="H5993" s="27" t="s">
        <v>208</v>
      </c>
      <c r="J5993" s="29"/>
      <c r="K5993" s="18">
        <f>SUBTOTAL(9,K5989:K5992)</f>
        <v>101083</v>
      </c>
      <c r="L5993" s="18">
        <f>SUBTOTAL(9,L5989:L5992)</f>
        <v>0</v>
      </c>
      <c r="M5993" s="18">
        <f>SUBTOTAL(9,M5989:M5992)</f>
        <v>101083</v>
      </c>
      <c r="N5993" s="18">
        <f>SUBTOTAL(9,N5989:N5992)</f>
        <v>0</v>
      </c>
      <c r="U5993" s="2"/>
      <c r="V5993" s="2"/>
      <c r="W5993" s="2"/>
      <c r="X5993" s="3">
        <f>SUBTOTAL(9,X5989:X5992)</f>
        <v>0</v>
      </c>
      <c r="Y5993" s="33" t="e">
        <f>#REF!-U5993-V5993-W5993</f>
        <v>#REF!</v>
      </c>
    </row>
    <row r="5994" spans="1:25" x14ac:dyDescent="0.2">
      <c r="A5994" s="1" t="s">
        <v>195</v>
      </c>
      <c r="B5994" s="1" t="s">
        <v>196</v>
      </c>
      <c r="C5994" s="44" t="s">
        <v>11482</v>
      </c>
      <c r="D5994" s="23" t="s">
        <v>11496</v>
      </c>
      <c r="E5994" s="1" t="s">
        <v>11496</v>
      </c>
      <c r="G5994" s="23" t="s">
        <v>199</v>
      </c>
      <c r="H5994" s="23" t="s">
        <v>209</v>
      </c>
      <c r="I5994" s="4" t="s">
        <v>210</v>
      </c>
      <c r="J5994" s="29">
        <v>42996</v>
      </c>
      <c r="K5994" s="18">
        <v>43674.5</v>
      </c>
      <c r="L5994" s="18">
        <v>0</v>
      </c>
      <c r="M5994" s="18">
        <v>43674.5</v>
      </c>
      <c r="N5994" s="18">
        <v>0</v>
      </c>
      <c r="R5994" s="1" t="s">
        <v>27</v>
      </c>
      <c r="S5994" s="1" t="s">
        <v>11497</v>
      </c>
      <c r="T5994" s="1" t="s">
        <v>46</v>
      </c>
      <c r="U5994" s="2"/>
      <c r="V5994" s="2"/>
      <c r="W5994" s="2"/>
      <c r="X5994" s="3">
        <v>0</v>
      </c>
      <c r="Y5994" s="33" t="e">
        <f>#REF!-U5994-V5994-W5994</f>
        <v>#REF!</v>
      </c>
    </row>
    <row r="5995" spans="1:25" x14ac:dyDescent="0.2">
      <c r="A5995" s="1" t="s">
        <v>195</v>
      </c>
      <c r="B5995" s="1" t="s">
        <v>196</v>
      </c>
      <c r="C5995" s="44" t="s">
        <v>11482</v>
      </c>
      <c r="D5995" s="23" t="s">
        <v>11496</v>
      </c>
      <c r="E5995" s="1" t="s">
        <v>11496</v>
      </c>
      <c r="G5995" s="23" t="s">
        <v>199</v>
      </c>
      <c r="H5995" s="23" t="s">
        <v>209</v>
      </c>
      <c r="I5995" s="4" t="s">
        <v>210</v>
      </c>
      <c r="J5995" s="29">
        <v>43111</v>
      </c>
      <c r="K5995" s="18">
        <v>18166.75</v>
      </c>
      <c r="L5995" s="18">
        <v>0</v>
      </c>
      <c r="M5995" s="18">
        <v>18166.75</v>
      </c>
      <c r="N5995" s="18">
        <v>0</v>
      </c>
      <c r="R5995" s="1" t="s">
        <v>27</v>
      </c>
      <c r="S5995" s="1" t="s">
        <v>11499</v>
      </c>
      <c r="T5995" s="1" t="s">
        <v>46</v>
      </c>
      <c r="U5995" s="2"/>
      <c r="V5995" s="2"/>
      <c r="W5995" s="2"/>
      <c r="X5995" s="3">
        <v>0</v>
      </c>
      <c r="Y5995" s="33" t="e">
        <f>#REF!-U5995-V5995-W5995</f>
        <v>#REF!</v>
      </c>
    </row>
    <row r="5996" spans="1:25" x14ac:dyDescent="0.2">
      <c r="A5996" s="1" t="s">
        <v>195</v>
      </c>
      <c r="B5996" s="1" t="s">
        <v>196</v>
      </c>
      <c r="C5996" s="44" t="s">
        <v>11482</v>
      </c>
      <c r="D5996" s="23" t="s">
        <v>11496</v>
      </c>
      <c r="E5996" s="1" t="s">
        <v>11496</v>
      </c>
      <c r="G5996" s="23" t="s">
        <v>199</v>
      </c>
      <c r="H5996" s="23" t="s">
        <v>209</v>
      </c>
      <c r="I5996" s="4" t="s">
        <v>210</v>
      </c>
      <c r="J5996" s="29">
        <v>43203</v>
      </c>
      <c r="K5996" s="18">
        <v>20613.75</v>
      </c>
      <c r="L5996" s="18">
        <v>0</v>
      </c>
      <c r="M5996" s="18">
        <v>20613.75</v>
      </c>
      <c r="N5996" s="18">
        <v>0</v>
      </c>
      <c r="R5996" s="1" t="s">
        <v>27</v>
      </c>
      <c r="S5996" s="1" t="s">
        <v>11500</v>
      </c>
      <c r="T5996" s="1" t="s">
        <v>46</v>
      </c>
      <c r="U5996" s="2"/>
      <c r="V5996" s="2"/>
      <c r="W5996" s="2"/>
      <c r="X5996" s="3">
        <v>0</v>
      </c>
      <c r="Y5996" s="33" t="e">
        <f>#REF!-U5996-V5996-W5996</f>
        <v>#REF!</v>
      </c>
    </row>
    <row r="5997" spans="1:25" x14ac:dyDescent="0.2">
      <c r="H5997" s="27" t="s">
        <v>211</v>
      </c>
      <c r="J5997" s="29"/>
      <c r="K5997" s="18">
        <f>SUBTOTAL(9,K5994:K5996)</f>
        <v>82455</v>
      </c>
      <c r="L5997" s="18">
        <f>SUBTOTAL(9,L5994:L5996)</f>
        <v>0</v>
      </c>
      <c r="M5997" s="18">
        <f>SUBTOTAL(9,M5994:M5996)</f>
        <v>82455</v>
      </c>
      <c r="N5997" s="18">
        <f>SUBTOTAL(9,N5994:N5996)</f>
        <v>0</v>
      </c>
      <c r="U5997" s="2"/>
      <c r="V5997" s="2"/>
      <c r="W5997" s="2"/>
      <c r="X5997" s="3">
        <f>SUBTOTAL(9,X5994:X5996)</f>
        <v>0</v>
      </c>
      <c r="Y5997" s="33" t="e">
        <f>#REF!-U5997-V5997-W5997</f>
        <v>#REF!</v>
      </c>
    </row>
    <row r="5998" spans="1:25" ht="22.5" x14ac:dyDescent="0.2">
      <c r="A5998" s="1" t="s">
        <v>195</v>
      </c>
      <c r="B5998" s="1" t="s">
        <v>196</v>
      </c>
      <c r="C5998" s="44" t="s">
        <v>11482</v>
      </c>
      <c r="D5998" s="23" t="s">
        <v>11483</v>
      </c>
      <c r="E5998" s="1" t="s">
        <v>11484</v>
      </c>
      <c r="G5998" s="23" t="s">
        <v>97</v>
      </c>
      <c r="H5998" s="23" t="s">
        <v>11515</v>
      </c>
      <c r="I5998" s="5" t="s">
        <v>11516</v>
      </c>
      <c r="J5998" s="29">
        <v>43242</v>
      </c>
      <c r="K5998" s="18">
        <v>6062.14</v>
      </c>
      <c r="L5998" s="18">
        <v>0</v>
      </c>
      <c r="M5998" s="18">
        <v>6062.14</v>
      </c>
      <c r="N5998" s="18">
        <v>0</v>
      </c>
      <c r="P5998" s="1" t="s">
        <v>11511</v>
      </c>
      <c r="Q5998" s="1" t="s">
        <v>11512</v>
      </c>
      <c r="R5998" s="1" t="s">
        <v>11513</v>
      </c>
      <c r="S5998" s="1" t="s">
        <v>11514</v>
      </c>
      <c r="T5998" s="1" t="s">
        <v>46</v>
      </c>
      <c r="U5998" s="2"/>
      <c r="V5998" s="2"/>
      <c r="W5998" s="2"/>
      <c r="X5998" s="3">
        <v>-4.6100000000000004E-3</v>
      </c>
      <c r="Y5998" s="33" t="e">
        <f>#REF!-U5998-V5998-W5998</f>
        <v>#REF!</v>
      </c>
    </row>
    <row r="5999" spans="1:25" ht="22.5" x14ac:dyDescent="0.2">
      <c r="A5999" s="1" t="s">
        <v>195</v>
      </c>
      <c r="B5999" s="1" t="s">
        <v>196</v>
      </c>
      <c r="C5999" s="44" t="s">
        <v>11482</v>
      </c>
      <c r="D5999" s="23" t="s">
        <v>11483</v>
      </c>
      <c r="E5999" s="1" t="s">
        <v>11484</v>
      </c>
      <c r="F5999" s="23" t="s">
        <v>104</v>
      </c>
      <c r="H5999" s="23" t="s">
        <v>11515</v>
      </c>
      <c r="I5999" s="5" t="s">
        <v>11516</v>
      </c>
      <c r="J5999" s="29">
        <v>43242</v>
      </c>
      <c r="K5999" s="18">
        <v>48498.86</v>
      </c>
      <c r="L5999" s="18">
        <v>48498.86</v>
      </c>
      <c r="M5999" s="18">
        <v>0</v>
      </c>
      <c r="N5999" s="18">
        <v>0</v>
      </c>
      <c r="P5999" s="1" t="s">
        <v>11511</v>
      </c>
      <c r="Q5999" s="1" t="s">
        <v>11512</v>
      </c>
      <c r="R5999" s="1" t="s">
        <v>11513</v>
      </c>
      <c r="S5999" s="1" t="s">
        <v>11514</v>
      </c>
      <c r="T5999" s="1" t="s">
        <v>46</v>
      </c>
      <c r="U5999" s="2"/>
      <c r="V5999" s="2"/>
      <c r="W5999" s="2"/>
      <c r="X5999" s="3">
        <v>4.6100000000000004E-3</v>
      </c>
      <c r="Y5999" s="33" t="e">
        <f>#REF!-U5999-V5999-W5999</f>
        <v>#REF!</v>
      </c>
    </row>
    <row r="6000" spans="1:25" x14ac:dyDescent="0.2">
      <c r="H6000" s="27" t="s">
        <v>11517</v>
      </c>
      <c r="J6000" s="29"/>
      <c r="K6000" s="18">
        <f>SUBTOTAL(9,K5998:K5999)</f>
        <v>54561</v>
      </c>
      <c r="L6000" s="18">
        <f>SUBTOTAL(9,L5998:L5999)</f>
        <v>48498.86</v>
      </c>
      <c r="M6000" s="18">
        <f>SUBTOTAL(9,M5998:M5999)</f>
        <v>6062.14</v>
      </c>
      <c r="N6000" s="18">
        <f>SUBTOTAL(9,N5998:N5999)</f>
        <v>0</v>
      </c>
      <c r="U6000" s="2"/>
      <c r="V6000" s="2"/>
      <c r="W6000" s="2"/>
      <c r="X6000" s="3">
        <f>SUBTOTAL(9,X5998:X5999)</f>
        <v>0</v>
      </c>
      <c r="Y6000" s="33" t="e">
        <f>#REF!-U6000-V6000-W6000</f>
        <v>#REF!</v>
      </c>
    </row>
    <row r="6001" spans="1:25" x14ac:dyDescent="0.2">
      <c r="A6001" s="1" t="s">
        <v>195</v>
      </c>
      <c r="B6001" s="1" t="s">
        <v>196</v>
      </c>
      <c r="C6001" s="44" t="s">
        <v>11482</v>
      </c>
      <c r="D6001" s="23" t="s">
        <v>11483</v>
      </c>
      <c r="E6001" s="1" t="s">
        <v>11484</v>
      </c>
      <c r="G6001" s="23" t="s">
        <v>88</v>
      </c>
      <c r="H6001" s="23" t="s">
        <v>11522</v>
      </c>
      <c r="I6001" s="5" t="s">
        <v>11523</v>
      </c>
      <c r="J6001" s="29">
        <v>42996</v>
      </c>
      <c r="K6001" s="18">
        <v>1845.82</v>
      </c>
      <c r="L6001" s="18">
        <v>0</v>
      </c>
      <c r="M6001" s="18">
        <v>1845.82</v>
      </c>
      <c r="N6001" s="18">
        <v>0</v>
      </c>
      <c r="P6001" s="1" t="s">
        <v>11518</v>
      </c>
      <c r="Q6001" s="1" t="s">
        <v>11519</v>
      </c>
      <c r="R6001" s="1" t="s">
        <v>11520</v>
      </c>
      <c r="S6001" s="1" t="s">
        <v>11521</v>
      </c>
      <c r="T6001" s="1" t="s">
        <v>46</v>
      </c>
      <c r="U6001" s="2"/>
      <c r="V6001" s="2"/>
      <c r="W6001" s="2"/>
      <c r="X6001" s="3">
        <v>0</v>
      </c>
      <c r="Y6001" s="33" t="e">
        <f>#REF!-U6001-V6001-W6001</f>
        <v>#REF!</v>
      </c>
    </row>
    <row r="6002" spans="1:25" x14ac:dyDescent="0.2">
      <c r="A6002" s="1" t="s">
        <v>195</v>
      </c>
      <c r="B6002" s="1" t="s">
        <v>196</v>
      </c>
      <c r="C6002" s="44" t="s">
        <v>11482</v>
      </c>
      <c r="D6002" s="23" t="s">
        <v>11483</v>
      </c>
      <c r="E6002" s="1" t="s">
        <v>11484</v>
      </c>
      <c r="G6002" s="23" t="s">
        <v>88</v>
      </c>
      <c r="H6002" s="23" t="s">
        <v>11522</v>
      </c>
      <c r="I6002" s="5" t="s">
        <v>11523</v>
      </c>
      <c r="J6002" s="29">
        <v>43017</v>
      </c>
      <c r="K6002" s="18">
        <v>486.01</v>
      </c>
      <c r="L6002" s="18">
        <v>0</v>
      </c>
      <c r="M6002" s="18">
        <v>486.01</v>
      </c>
      <c r="N6002" s="18">
        <v>0</v>
      </c>
      <c r="P6002" s="1" t="s">
        <v>11518</v>
      </c>
      <c r="Q6002" s="1" t="s">
        <v>11524</v>
      </c>
      <c r="R6002" s="1" t="s">
        <v>11525</v>
      </c>
      <c r="S6002" s="1" t="s">
        <v>11526</v>
      </c>
      <c r="T6002" s="1" t="s">
        <v>46</v>
      </c>
      <c r="U6002" s="2"/>
      <c r="V6002" s="2"/>
      <c r="W6002" s="2"/>
      <c r="X6002" s="3">
        <v>0</v>
      </c>
      <c r="Y6002" s="33" t="e">
        <f>#REF!-U6002-V6002-W6002</f>
        <v>#REF!</v>
      </c>
    </row>
    <row r="6003" spans="1:25" x14ac:dyDescent="0.2">
      <c r="A6003" s="1" t="s">
        <v>195</v>
      </c>
      <c r="B6003" s="1" t="s">
        <v>196</v>
      </c>
      <c r="C6003" s="44" t="s">
        <v>11482</v>
      </c>
      <c r="D6003" s="23" t="s">
        <v>11483</v>
      </c>
      <c r="E6003" s="1" t="s">
        <v>11484</v>
      </c>
      <c r="G6003" s="23" t="s">
        <v>88</v>
      </c>
      <c r="H6003" s="23" t="s">
        <v>11522</v>
      </c>
      <c r="I6003" s="5" t="s">
        <v>11523</v>
      </c>
      <c r="J6003" s="29">
        <v>43033</v>
      </c>
      <c r="K6003" s="18">
        <v>784.68</v>
      </c>
      <c r="L6003" s="18">
        <v>0</v>
      </c>
      <c r="M6003" s="18">
        <v>784.68</v>
      </c>
      <c r="N6003" s="18">
        <v>0</v>
      </c>
      <c r="P6003" s="1" t="s">
        <v>11518</v>
      </c>
      <c r="Q6003" s="1" t="s">
        <v>11527</v>
      </c>
      <c r="R6003" s="1" t="s">
        <v>11528</v>
      </c>
      <c r="S6003" s="1" t="s">
        <v>11529</v>
      </c>
      <c r="T6003" s="1" t="s">
        <v>46</v>
      </c>
      <c r="U6003" s="2"/>
      <c r="V6003" s="2"/>
      <c r="W6003" s="2"/>
      <c r="X6003" s="3">
        <v>0</v>
      </c>
      <c r="Y6003" s="33" t="e">
        <f>#REF!-U6003-V6003-W6003</f>
        <v>#REF!</v>
      </c>
    </row>
    <row r="6004" spans="1:25" x14ac:dyDescent="0.2">
      <c r="A6004" s="1" t="s">
        <v>195</v>
      </c>
      <c r="B6004" s="1" t="s">
        <v>196</v>
      </c>
      <c r="C6004" s="44" t="s">
        <v>11482</v>
      </c>
      <c r="D6004" s="23" t="s">
        <v>11483</v>
      </c>
      <c r="E6004" s="1" t="s">
        <v>11484</v>
      </c>
      <c r="G6004" s="23" t="s">
        <v>88</v>
      </c>
      <c r="H6004" s="23" t="s">
        <v>11522</v>
      </c>
      <c r="I6004" s="5" t="s">
        <v>11523</v>
      </c>
      <c r="J6004" s="29">
        <v>43061</v>
      </c>
      <c r="K6004" s="18">
        <v>488.98</v>
      </c>
      <c r="L6004" s="18">
        <v>0</v>
      </c>
      <c r="M6004" s="18">
        <v>488.98</v>
      </c>
      <c r="N6004" s="18">
        <v>0</v>
      </c>
      <c r="P6004" s="1" t="s">
        <v>11518</v>
      </c>
      <c r="Q6004" s="1" t="s">
        <v>11530</v>
      </c>
      <c r="R6004" s="1" t="s">
        <v>11531</v>
      </c>
      <c r="S6004" s="1" t="s">
        <v>11532</v>
      </c>
      <c r="T6004" s="1" t="s">
        <v>46</v>
      </c>
      <c r="U6004" s="2"/>
      <c r="V6004" s="2"/>
      <c r="W6004" s="2"/>
      <c r="X6004" s="3">
        <v>0</v>
      </c>
      <c r="Y6004" s="33" t="e">
        <f>#REF!-U6004-V6004-W6004</f>
        <v>#REF!</v>
      </c>
    </row>
    <row r="6005" spans="1:25" x14ac:dyDescent="0.2">
      <c r="A6005" s="1" t="s">
        <v>195</v>
      </c>
      <c r="B6005" s="1" t="s">
        <v>196</v>
      </c>
      <c r="C6005" s="44" t="s">
        <v>11482</v>
      </c>
      <c r="D6005" s="23" t="s">
        <v>11483</v>
      </c>
      <c r="E6005" s="1" t="s">
        <v>11484</v>
      </c>
      <c r="G6005" s="23" t="s">
        <v>88</v>
      </c>
      <c r="H6005" s="23" t="s">
        <v>11522</v>
      </c>
      <c r="I6005" s="5" t="s">
        <v>11523</v>
      </c>
      <c r="J6005" s="29">
        <v>43090</v>
      </c>
      <c r="K6005" s="18">
        <v>555.84</v>
      </c>
      <c r="L6005" s="18">
        <v>0</v>
      </c>
      <c r="M6005" s="18">
        <v>555.84</v>
      </c>
      <c r="N6005" s="18">
        <v>0</v>
      </c>
      <c r="P6005" s="1" t="s">
        <v>11518</v>
      </c>
      <c r="Q6005" s="1" t="s">
        <v>11533</v>
      </c>
      <c r="R6005" s="1" t="s">
        <v>11534</v>
      </c>
      <c r="S6005" s="1" t="s">
        <v>11535</v>
      </c>
      <c r="T6005" s="1" t="s">
        <v>46</v>
      </c>
      <c r="U6005" s="2"/>
      <c r="V6005" s="2"/>
      <c r="W6005" s="2"/>
      <c r="X6005" s="3">
        <v>0</v>
      </c>
      <c r="Y6005" s="33" t="e">
        <f>#REF!-U6005-V6005-W6005</f>
        <v>#REF!</v>
      </c>
    </row>
    <row r="6006" spans="1:25" x14ac:dyDescent="0.2">
      <c r="A6006" s="1" t="s">
        <v>195</v>
      </c>
      <c r="B6006" s="1" t="s">
        <v>196</v>
      </c>
      <c r="C6006" s="44" t="s">
        <v>11482</v>
      </c>
      <c r="D6006" s="23" t="s">
        <v>11483</v>
      </c>
      <c r="E6006" s="1" t="s">
        <v>11484</v>
      </c>
      <c r="G6006" s="23" t="s">
        <v>88</v>
      </c>
      <c r="H6006" s="23" t="s">
        <v>11522</v>
      </c>
      <c r="I6006" s="5" t="s">
        <v>11523</v>
      </c>
      <c r="J6006" s="29">
        <v>43116</v>
      </c>
      <c r="K6006" s="18">
        <v>578.67999999999995</v>
      </c>
      <c r="L6006" s="18">
        <v>0</v>
      </c>
      <c r="M6006" s="18">
        <v>578.67999999999995</v>
      </c>
      <c r="N6006" s="18">
        <v>0</v>
      </c>
      <c r="P6006" s="1" t="s">
        <v>11518</v>
      </c>
      <c r="Q6006" s="1" t="s">
        <v>11536</v>
      </c>
      <c r="R6006" s="1" t="s">
        <v>11537</v>
      </c>
      <c r="S6006" s="1" t="s">
        <v>11538</v>
      </c>
      <c r="T6006" s="1" t="s">
        <v>46</v>
      </c>
      <c r="U6006" s="2"/>
      <c r="V6006" s="2"/>
      <c r="W6006" s="2"/>
      <c r="X6006" s="3">
        <v>0</v>
      </c>
      <c r="Y6006" s="33" t="e">
        <f>#REF!-U6006-V6006-W6006</f>
        <v>#REF!</v>
      </c>
    </row>
    <row r="6007" spans="1:25" x14ac:dyDescent="0.2">
      <c r="A6007" s="1" t="s">
        <v>195</v>
      </c>
      <c r="B6007" s="1" t="s">
        <v>196</v>
      </c>
      <c r="C6007" s="44" t="s">
        <v>11482</v>
      </c>
      <c r="D6007" s="23" t="s">
        <v>11483</v>
      </c>
      <c r="E6007" s="1" t="s">
        <v>11484</v>
      </c>
      <c r="G6007" s="23" t="s">
        <v>88</v>
      </c>
      <c r="H6007" s="23" t="s">
        <v>11522</v>
      </c>
      <c r="I6007" s="5" t="s">
        <v>11523</v>
      </c>
      <c r="J6007" s="29">
        <v>43160</v>
      </c>
      <c r="K6007" s="18">
        <v>624.26</v>
      </c>
      <c r="L6007" s="18">
        <v>0</v>
      </c>
      <c r="M6007" s="18">
        <v>624.26</v>
      </c>
      <c r="N6007" s="18">
        <v>0</v>
      </c>
      <c r="P6007" s="1" t="s">
        <v>11518</v>
      </c>
      <c r="Q6007" s="1" t="s">
        <v>11539</v>
      </c>
      <c r="R6007" s="1" t="s">
        <v>11540</v>
      </c>
      <c r="S6007" s="1" t="s">
        <v>11541</v>
      </c>
      <c r="T6007" s="1" t="s">
        <v>46</v>
      </c>
      <c r="U6007" s="2"/>
      <c r="V6007" s="2"/>
      <c r="W6007" s="2"/>
      <c r="X6007" s="3">
        <v>0</v>
      </c>
      <c r="Y6007" s="33" t="e">
        <f>#REF!-U6007-V6007-W6007</f>
        <v>#REF!</v>
      </c>
    </row>
    <row r="6008" spans="1:25" x14ac:dyDescent="0.2">
      <c r="A6008" s="1" t="s">
        <v>195</v>
      </c>
      <c r="B6008" s="1" t="s">
        <v>196</v>
      </c>
      <c r="C6008" s="44" t="s">
        <v>11482</v>
      </c>
      <c r="D6008" s="23" t="s">
        <v>11483</v>
      </c>
      <c r="E6008" s="1" t="s">
        <v>11484</v>
      </c>
      <c r="G6008" s="23" t="s">
        <v>88</v>
      </c>
      <c r="H6008" s="23" t="s">
        <v>11522</v>
      </c>
      <c r="I6008" s="5" t="s">
        <v>11523</v>
      </c>
      <c r="J6008" s="29">
        <v>43174</v>
      </c>
      <c r="K6008" s="18">
        <v>600.21</v>
      </c>
      <c r="L6008" s="18">
        <v>0</v>
      </c>
      <c r="M6008" s="18">
        <v>600.21</v>
      </c>
      <c r="N6008" s="18">
        <v>0</v>
      </c>
      <c r="P6008" s="1" t="s">
        <v>11518</v>
      </c>
      <c r="Q6008" s="1" t="s">
        <v>11542</v>
      </c>
      <c r="R6008" s="1" t="s">
        <v>11543</v>
      </c>
      <c r="S6008" s="1" t="s">
        <v>11544</v>
      </c>
      <c r="T6008" s="1" t="s">
        <v>46</v>
      </c>
      <c r="U6008" s="2"/>
      <c r="V6008" s="2"/>
      <c r="W6008" s="2"/>
      <c r="X6008" s="3">
        <v>0</v>
      </c>
      <c r="Y6008" s="33" t="e">
        <f>#REF!-U6008-V6008-W6008</f>
        <v>#REF!</v>
      </c>
    </row>
    <row r="6009" spans="1:25" x14ac:dyDescent="0.2">
      <c r="A6009" s="1" t="s">
        <v>195</v>
      </c>
      <c r="B6009" s="1" t="s">
        <v>196</v>
      </c>
      <c r="C6009" s="44" t="s">
        <v>11482</v>
      </c>
      <c r="D6009" s="23" t="s">
        <v>11483</v>
      </c>
      <c r="E6009" s="1" t="s">
        <v>11484</v>
      </c>
      <c r="G6009" s="23" t="s">
        <v>88</v>
      </c>
      <c r="H6009" s="23" t="s">
        <v>11522</v>
      </c>
      <c r="I6009" s="5" t="s">
        <v>11523</v>
      </c>
      <c r="J6009" s="29">
        <v>43221</v>
      </c>
      <c r="K6009" s="18">
        <v>708.98</v>
      </c>
      <c r="L6009" s="18">
        <v>0</v>
      </c>
      <c r="M6009" s="18">
        <v>708.98</v>
      </c>
      <c r="N6009" s="18">
        <v>0</v>
      </c>
      <c r="P6009" s="1" t="s">
        <v>11518</v>
      </c>
      <c r="Q6009" s="1" t="s">
        <v>11545</v>
      </c>
      <c r="R6009" s="1" t="s">
        <v>11546</v>
      </c>
      <c r="S6009" s="1" t="s">
        <v>11547</v>
      </c>
      <c r="T6009" s="1" t="s">
        <v>46</v>
      </c>
      <c r="U6009" s="2"/>
      <c r="V6009" s="2"/>
      <c r="W6009" s="2"/>
      <c r="X6009" s="3">
        <v>0</v>
      </c>
      <c r="Y6009" s="33" t="e">
        <f>#REF!-U6009-V6009-W6009</f>
        <v>#REF!</v>
      </c>
    </row>
    <row r="6010" spans="1:25" x14ac:dyDescent="0.2">
      <c r="A6010" s="1" t="s">
        <v>195</v>
      </c>
      <c r="B6010" s="1" t="s">
        <v>196</v>
      </c>
      <c r="C6010" s="44" t="s">
        <v>11482</v>
      </c>
      <c r="D6010" s="23" t="s">
        <v>11483</v>
      </c>
      <c r="E6010" s="1" t="s">
        <v>11484</v>
      </c>
      <c r="G6010" s="23" t="s">
        <v>88</v>
      </c>
      <c r="H6010" s="23" t="s">
        <v>11522</v>
      </c>
      <c r="I6010" s="5" t="s">
        <v>11523</v>
      </c>
      <c r="J6010" s="29">
        <v>43249</v>
      </c>
      <c r="K6010" s="18">
        <v>520.21</v>
      </c>
      <c r="L6010" s="18">
        <v>0</v>
      </c>
      <c r="M6010" s="18">
        <v>520.21</v>
      </c>
      <c r="N6010" s="18">
        <v>0</v>
      </c>
      <c r="P6010" s="1" t="s">
        <v>11518</v>
      </c>
      <c r="Q6010" s="1" t="s">
        <v>11548</v>
      </c>
      <c r="R6010" s="1" t="s">
        <v>11549</v>
      </c>
      <c r="S6010" s="1" t="s">
        <v>11550</v>
      </c>
      <c r="T6010" s="1" t="s">
        <v>46</v>
      </c>
      <c r="U6010" s="2"/>
      <c r="V6010" s="2"/>
      <c r="W6010" s="2"/>
      <c r="X6010" s="3">
        <v>0</v>
      </c>
      <c r="Y6010" s="33" t="e">
        <f>#REF!-U6010-V6010-W6010</f>
        <v>#REF!</v>
      </c>
    </row>
    <row r="6011" spans="1:25" x14ac:dyDescent="0.2">
      <c r="A6011" s="1" t="s">
        <v>195</v>
      </c>
      <c r="B6011" s="1" t="s">
        <v>196</v>
      </c>
      <c r="C6011" s="44" t="s">
        <v>11482</v>
      </c>
      <c r="D6011" s="23" t="s">
        <v>11483</v>
      </c>
      <c r="E6011" s="1" t="s">
        <v>11484</v>
      </c>
      <c r="G6011" s="23" t="s">
        <v>88</v>
      </c>
      <c r="H6011" s="23" t="s">
        <v>11522</v>
      </c>
      <c r="I6011" s="5" t="s">
        <v>11523</v>
      </c>
      <c r="J6011" s="29">
        <v>43266</v>
      </c>
      <c r="K6011" s="18">
        <v>478.32</v>
      </c>
      <c r="L6011" s="18">
        <v>0</v>
      </c>
      <c r="M6011" s="18">
        <v>478.32</v>
      </c>
      <c r="N6011" s="18">
        <v>0</v>
      </c>
      <c r="P6011" s="1" t="s">
        <v>11518</v>
      </c>
      <c r="Q6011" s="1" t="s">
        <v>11551</v>
      </c>
      <c r="R6011" s="1" t="s">
        <v>11552</v>
      </c>
      <c r="S6011" s="1" t="s">
        <v>11553</v>
      </c>
      <c r="T6011" s="1" t="s">
        <v>46</v>
      </c>
      <c r="U6011" s="2"/>
      <c r="V6011" s="2"/>
      <c r="W6011" s="2"/>
      <c r="X6011" s="3">
        <v>0</v>
      </c>
      <c r="Y6011" s="33" t="e">
        <f>#REF!-U6011-V6011-W6011</f>
        <v>#REF!</v>
      </c>
    </row>
    <row r="6012" spans="1:25" x14ac:dyDescent="0.2">
      <c r="A6012" s="1" t="s">
        <v>195</v>
      </c>
      <c r="B6012" s="1" t="s">
        <v>196</v>
      </c>
      <c r="C6012" s="44" t="s">
        <v>11482</v>
      </c>
      <c r="D6012" s="23" t="s">
        <v>11483</v>
      </c>
      <c r="E6012" s="1" t="s">
        <v>11484</v>
      </c>
      <c r="F6012" s="23" t="s">
        <v>95</v>
      </c>
      <c r="H6012" s="23" t="s">
        <v>11522</v>
      </c>
      <c r="I6012" s="5" t="s">
        <v>11523</v>
      </c>
      <c r="J6012" s="29">
        <v>42996</v>
      </c>
      <c r="K6012" s="18">
        <v>29534.17</v>
      </c>
      <c r="L6012" s="18">
        <v>29534.17</v>
      </c>
      <c r="M6012" s="18">
        <v>0</v>
      </c>
      <c r="N6012" s="18">
        <v>0</v>
      </c>
      <c r="P6012" s="1" t="s">
        <v>11518</v>
      </c>
      <c r="Q6012" s="1" t="s">
        <v>11519</v>
      </c>
      <c r="R6012" s="1" t="s">
        <v>11520</v>
      </c>
      <c r="S6012" s="1" t="s">
        <v>11521</v>
      </c>
      <c r="T6012" s="1" t="s">
        <v>46</v>
      </c>
      <c r="U6012" s="2"/>
      <c r="V6012" s="2"/>
      <c r="W6012" s="2"/>
      <c r="X6012" s="3">
        <v>0</v>
      </c>
      <c r="Y6012" s="33" t="e">
        <f>#REF!-U6012-V6012-W6012</f>
        <v>#REF!</v>
      </c>
    </row>
    <row r="6013" spans="1:25" x14ac:dyDescent="0.2">
      <c r="A6013" s="1" t="s">
        <v>195</v>
      </c>
      <c r="B6013" s="1" t="s">
        <v>196</v>
      </c>
      <c r="C6013" s="44" t="s">
        <v>11482</v>
      </c>
      <c r="D6013" s="23" t="s">
        <v>11483</v>
      </c>
      <c r="E6013" s="1" t="s">
        <v>11484</v>
      </c>
      <c r="F6013" s="23" t="s">
        <v>95</v>
      </c>
      <c r="H6013" s="23" t="s">
        <v>11522</v>
      </c>
      <c r="I6013" s="5" t="s">
        <v>11523</v>
      </c>
      <c r="J6013" s="29">
        <v>43017</v>
      </c>
      <c r="K6013" s="18">
        <v>7776.99</v>
      </c>
      <c r="L6013" s="18">
        <v>7776.99</v>
      </c>
      <c r="M6013" s="18">
        <v>0</v>
      </c>
      <c r="N6013" s="18">
        <v>0</v>
      </c>
      <c r="P6013" s="1" t="s">
        <v>11518</v>
      </c>
      <c r="Q6013" s="1" t="s">
        <v>11524</v>
      </c>
      <c r="R6013" s="1" t="s">
        <v>11525</v>
      </c>
      <c r="S6013" s="1" t="s">
        <v>11526</v>
      </c>
      <c r="T6013" s="1" t="s">
        <v>46</v>
      </c>
      <c r="U6013" s="2"/>
      <c r="V6013" s="2"/>
      <c r="W6013" s="2"/>
      <c r="X6013" s="3">
        <v>0</v>
      </c>
      <c r="Y6013" s="33" t="e">
        <f>#REF!-U6013-V6013-W6013</f>
        <v>#REF!</v>
      </c>
    </row>
    <row r="6014" spans="1:25" x14ac:dyDescent="0.2">
      <c r="A6014" s="1" t="s">
        <v>195</v>
      </c>
      <c r="B6014" s="1" t="s">
        <v>196</v>
      </c>
      <c r="C6014" s="44" t="s">
        <v>11482</v>
      </c>
      <c r="D6014" s="23" t="s">
        <v>11483</v>
      </c>
      <c r="E6014" s="1" t="s">
        <v>11484</v>
      </c>
      <c r="F6014" s="23" t="s">
        <v>95</v>
      </c>
      <c r="H6014" s="23" t="s">
        <v>11522</v>
      </c>
      <c r="I6014" s="5" t="s">
        <v>11523</v>
      </c>
      <c r="J6014" s="29">
        <v>43033</v>
      </c>
      <c r="K6014" s="18">
        <v>12555.32</v>
      </c>
      <c r="L6014" s="18">
        <v>12555.32</v>
      </c>
      <c r="M6014" s="18">
        <v>0</v>
      </c>
      <c r="N6014" s="18">
        <v>0</v>
      </c>
      <c r="P6014" s="1" t="s">
        <v>11518</v>
      </c>
      <c r="Q6014" s="1" t="s">
        <v>11527</v>
      </c>
      <c r="R6014" s="1" t="s">
        <v>11528</v>
      </c>
      <c r="S6014" s="1" t="s">
        <v>11529</v>
      </c>
      <c r="T6014" s="1" t="s">
        <v>46</v>
      </c>
      <c r="U6014" s="2"/>
      <c r="V6014" s="2"/>
      <c r="W6014" s="2"/>
      <c r="X6014" s="3">
        <v>0</v>
      </c>
      <c r="Y6014" s="33" t="e">
        <f>#REF!-U6014-V6014-W6014</f>
        <v>#REF!</v>
      </c>
    </row>
    <row r="6015" spans="1:25" x14ac:dyDescent="0.2">
      <c r="A6015" s="1" t="s">
        <v>195</v>
      </c>
      <c r="B6015" s="1" t="s">
        <v>196</v>
      </c>
      <c r="C6015" s="44" t="s">
        <v>11482</v>
      </c>
      <c r="D6015" s="23" t="s">
        <v>11483</v>
      </c>
      <c r="E6015" s="1" t="s">
        <v>11484</v>
      </c>
      <c r="F6015" s="23" t="s">
        <v>95</v>
      </c>
      <c r="H6015" s="23" t="s">
        <v>11522</v>
      </c>
      <c r="I6015" s="5" t="s">
        <v>11523</v>
      </c>
      <c r="J6015" s="29">
        <v>43061</v>
      </c>
      <c r="K6015" s="18">
        <v>7824.02</v>
      </c>
      <c r="L6015" s="18">
        <v>7824.02</v>
      </c>
      <c r="M6015" s="18">
        <v>0</v>
      </c>
      <c r="N6015" s="18">
        <v>0</v>
      </c>
      <c r="P6015" s="1" t="s">
        <v>11518</v>
      </c>
      <c r="Q6015" s="1" t="s">
        <v>11530</v>
      </c>
      <c r="R6015" s="1" t="s">
        <v>11531</v>
      </c>
      <c r="S6015" s="1" t="s">
        <v>11532</v>
      </c>
      <c r="T6015" s="1" t="s">
        <v>46</v>
      </c>
      <c r="U6015" s="2"/>
      <c r="V6015" s="2"/>
      <c r="W6015" s="2"/>
      <c r="X6015" s="3">
        <v>0</v>
      </c>
      <c r="Y6015" s="33" t="e">
        <f>#REF!-U6015-V6015-W6015</f>
        <v>#REF!</v>
      </c>
    </row>
    <row r="6016" spans="1:25" x14ac:dyDescent="0.2">
      <c r="A6016" s="1" t="s">
        <v>195</v>
      </c>
      <c r="B6016" s="1" t="s">
        <v>196</v>
      </c>
      <c r="C6016" s="44" t="s">
        <v>11482</v>
      </c>
      <c r="D6016" s="23" t="s">
        <v>11483</v>
      </c>
      <c r="E6016" s="1" t="s">
        <v>11484</v>
      </c>
      <c r="F6016" s="23" t="s">
        <v>95</v>
      </c>
      <c r="H6016" s="23" t="s">
        <v>11522</v>
      </c>
      <c r="I6016" s="5" t="s">
        <v>11523</v>
      </c>
      <c r="J6016" s="29">
        <v>43090</v>
      </c>
      <c r="K6016" s="18">
        <v>8894.16</v>
      </c>
      <c r="L6016" s="18">
        <v>8894.16</v>
      </c>
      <c r="M6016" s="18">
        <v>0</v>
      </c>
      <c r="N6016" s="18">
        <v>0</v>
      </c>
      <c r="P6016" s="1" t="s">
        <v>11518</v>
      </c>
      <c r="Q6016" s="1" t="s">
        <v>11533</v>
      </c>
      <c r="R6016" s="1" t="s">
        <v>11534</v>
      </c>
      <c r="S6016" s="1" t="s">
        <v>11535</v>
      </c>
      <c r="T6016" s="1" t="s">
        <v>46</v>
      </c>
      <c r="U6016" s="2"/>
      <c r="V6016" s="2"/>
      <c r="W6016" s="2"/>
      <c r="X6016" s="3">
        <v>0</v>
      </c>
      <c r="Y6016" s="33" t="e">
        <f>#REF!-U6016-V6016-W6016</f>
        <v>#REF!</v>
      </c>
    </row>
    <row r="6017" spans="1:25" x14ac:dyDescent="0.2">
      <c r="A6017" s="1" t="s">
        <v>195</v>
      </c>
      <c r="B6017" s="1" t="s">
        <v>196</v>
      </c>
      <c r="C6017" s="44" t="s">
        <v>11482</v>
      </c>
      <c r="D6017" s="23" t="s">
        <v>11483</v>
      </c>
      <c r="E6017" s="1" t="s">
        <v>11484</v>
      </c>
      <c r="F6017" s="23" t="s">
        <v>95</v>
      </c>
      <c r="H6017" s="23" t="s">
        <v>11522</v>
      </c>
      <c r="I6017" s="5" t="s">
        <v>11523</v>
      </c>
      <c r="J6017" s="29">
        <v>43116</v>
      </c>
      <c r="K6017" s="18">
        <v>9259.32</v>
      </c>
      <c r="L6017" s="18">
        <v>9259.32</v>
      </c>
      <c r="M6017" s="18">
        <v>0</v>
      </c>
      <c r="N6017" s="18">
        <v>0</v>
      </c>
      <c r="P6017" s="1" t="s">
        <v>11518</v>
      </c>
      <c r="Q6017" s="1" t="s">
        <v>11536</v>
      </c>
      <c r="R6017" s="1" t="s">
        <v>11537</v>
      </c>
      <c r="S6017" s="1" t="s">
        <v>11538</v>
      </c>
      <c r="T6017" s="1" t="s">
        <v>46</v>
      </c>
      <c r="U6017" s="2"/>
      <c r="V6017" s="2"/>
      <c r="W6017" s="2"/>
      <c r="X6017" s="3">
        <v>0</v>
      </c>
      <c r="Y6017" s="33" t="e">
        <f>#REF!-U6017-V6017-W6017</f>
        <v>#REF!</v>
      </c>
    </row>
    <row r="6018" spans="1:25" x14ac:dyDescent="0.2">
      <c r="A6018" s="1" t="s">
        <v>195</v>
      </c>
      <c r="B6018" s="1" t="s">
        <v>196</v>
      </c>
      <c r="C6018" s="44" t="s">
        <v>11482</v>
      </c>
      <c r="D6018" s="23" t="s">
        <v>11483</v>
      </c>
      <c r="E6018" s="1" t="s">
        <v>11484</v>
      </c>
      <c r="F6018" s="23" t="s">
        <v>95</v>
      </c>
      <c r="H6018" s="23" t="s">
        <v>11522</v>
      </c>
      <c r="I6018" s="5" t="s">
        <v>11523</v>
      </c>
      <c r="J6018" s="29">
        <v>43160</v>
      </c>
      <c r="K6018" s="18">
        <v>9988.74</v>
      </c>
      <c r="L6018" s="18">
        <v>9988.74</v>
      </c>
      <c r="M6018" s="18">
        <v>0</v>
      </c>
      <c r="N6018" s="18">
        <v>0</v>
      </c>
      <c r="P6018" s="1" t="s">
        <v>11518</v>
      </c>
      <c r="Q6018" s="1" t="s">
        <v>11539</v>
      </c>
      <c r="R6018" s="1" t="s">
        <v>11540</v>
      </c>
      <c r="S6018" s="1" t="s">
        <v>11541</v>
      </c>
      <c r="T6018" s="1" t="s">
        <v>46</v>
      </c>
      <c r="U6018" s="2"/>
      <c r="V6018" s="2"/>
      <c r="W6018" s="2"/>
      <c r="X6018" s="3">
        <v>0</v>
      </c>
      <c r="Y6018" s="33" t="e">
        <f>#REF!-U6018-V6018-W6018</f>
        <v>#REF!</v>
      </c>
    </row>
    <row r="6019" spans="1:25" x14ac:dyDescent="0.2">
      <c r="A6019" s="1" t="s">
        <v>195</v>
      </c>
      <c r="B6019" s="1" t="s">
        <v>196</v>
      </c>
      <c r="C6019" s="44" t="s">
        <v>11482</v>
      </c>
      <c r="D6019" s="23" t="s">
        <v>11483</v>
      </c>
      <c r="E6019" s="1" t="s">
        <v>11484</v>
      </c>
      <c r="F6019" s="23" t="s">
        <v>95</v>
      </c>
      <c r="H6019" s="23" t="s">
        <v>11522</v>
      </c>
      <c r="I6019" s="5" t="s">
        <v>11523</v>
      </c>
      <c r="J6019" s="29">
        <v>43174</v>
      </c>
      <c r="K6019" s="18">
        <v>9603.7900000000009</v>
      </c>
      <c r="L6019" s="18">
        <v>9603.7900000000009</v>
      </c>
      <c r="M6019" s="18">
        <v>0</v>
      </c>
      <c r="N6019" s="18">
        <v>0</v>
      </c>
      <c r="P6019" s="1" t="s">
        <v>11518</v>
      </c>
      <c r="Q6019" s="1" t="s">
        <v>11542</v>
      </c>
      <c r="R6019" s="1" t="s">
        <v>11543</v>
      </c>
      <c r="S6019" s="1" t="s">
        <v>11544</v>
      </c>
      <c r="T6019" s="1" t="s">
        <v>46</v>
      </c>
      <c r="U6019" s="2"/>
      <c r="V6019" s="2"/>
      <c r="W6019" s="2"/>
      <c r="X6019" s="3">
        <v>0</v>
      </c>
      <c r="Y6019" s="33" t="e">
        <f>#REF!-U6019-V6019-W6019</f>
        <v>#REF!</v>
      </c>
    </row>
    <row r="6020" spans="1:25" x14ac:dyDescent="0.2">
      <c r="A6020" s="1" t="s">
        <v>195</v>
      </c>
      <c r="B6020" s="1" t="s">
        <v>196</v>
      </c>
      <c r="C6020" s="44" t="s">
        <v>11482</v>
      </c>
      <c r="D6020" s="23" t="s">
        <v>11483</v>
      </c>
      <c r="E6020" s="1" t="s">
        <v>11484</v>
      </c>
      <c r="F6020" s="23" t="s">
        <v>95</v>
      </c>
      <c r="H6020" s="23" t="s">
        <v>11522</v>
      </c>
      <c r="I6020" s="5" t="s">
        <v>11523</v>
      </c>
      <c r="J6020" s="29">
        <v>43221</v>
      </c>
      <c r="K6020" s="18">
        <v>11344.02</v>
      </c>
      <c r="L6020" s="18">
        <v>11344.02</v>
      </c>
      <c r="M6020" s="18">
        <v>0</v>
      </c>
      <c r="N6020" s="18">
        <v>0</v>
      </c>
      <c r="P6020" s="1" t="s">
        <v>11518</v>
      </c>
      <c r="Q6020" s="1" t="s">
        <v>11545</v>
      </c>
      <c r="R6020" s="1" t="s">
        <v>11546</v>
      </c>
      <c r="S6020" s="1" t="s">
        <v>11547</v>
      </c>
      <c r="T6020" s="1" t="s">
        <v>46</v>
      </c>
      <c r="U6020" s="2"/>
      <c r="V6020" s="2"/>
      <c r="W6020" s="2"/>
      <c r="X6020" s="3">
        <v>0</v>
      </c>
      <c r="Y6020" s="33" t="e">
        <f>#REF!-U6020-V6020-W6020</f>
        <v>#REF!</v>
      </c>
    </row>
    <row r="6021" spans="1:25" x14ac:dyDescent="0.2">
      <c r="A6021" s="1" t="s">
        <v>195</v>
      </c>
      <c r="B6021" s="1" t="s">
        <v>196</v>
      </c>
      <c r="C6021" s="44" t="s">
        <v>11482</v>
      </c>
      <c r="D6021" s="23" t="s">
        <v>11483</v>
      </c>
      <c r="E6021" s="1" t="s">
        <v>11484</v>
      </c>
      <c r="F6021" s="23" t="s">
        <v>95</v>
      </c>
      <c r="H6021" s="23" t="s">
        <v>11522</v>
      </c>
      <c r="I6021" s="5" t="s">
        <v>11523</v>
      </c>
      <c r="J6021" s="29">
        <v>43249</v>
      </c>
      <c r="K6021" s="18">
        <v>8323.7900000000009</v>
      </c>
      <c r="L6021" s="18">
        <v>8323.7900000000009</v>
      </c>
      <c r="M6021" s="18">
        <v>0</v>
      </c>
      <c r="N6021" s="18">
        <v>0</v>
      </c>
      <c r="P6021" s="1" t="s">
        <v>11518</v>
      </c>
      <c r="Q6021" s="1" t="s">
        <v>11548</v>
      </c>
      <c r="R6021" s="1" t="s">
        <v>11549</v>
      </c>
      <c r="S6021" s="1" t="s">
        <v>11550</v>
      </c>
      <c r="T6021" s="1" t="s">
        <v>46</v>
      </c>
      <c r="U6021" s="2"/>
      <c r="V6021" s="2"/>
      <c r="W6021" s="2"/>
      <c r="X6021" s="3">
        <v>0</v>
      </c>
      <c r="Y6021" s="33" t="e">
        <f>#REF!-U6021-V6021-W6021</f>
        <v>#REF!</v>
      </c>
    </row>
    <row r="6022" spans="1:25" x14ac:dyDescent="0.2">
      <c r="A6022" s="1" t="s">
        <v>195</v>
      </c>
      <c r="B6022" s="1" t="s">
        <v>196</v>
      </c>
      <c r="C6022" s="44" t="s">
        <v>11482</v>
      </c>
      <c r="D6022" s="23" t="s">
        <v>11483</v>
      </c>
      <c r="E6022" s="1" t="s">
        <v>11484</v>
      </c>
      <c r="F6022" s="23" t="s">
        <v>95</v>
      </c>
      <c r="H6022" s="23" t="s">
        <v>11522</v>
      </c>
      <c r="I6022" s="5" t="s">
        <v>11523</v>
      </c>
      <c r="J6022" s="29">
        <v>43266</v>
      </c>
      <c r="K6022" s="18">
        <v>7653.68</v>
      </c>
      <c r="L6022" s="18">
        <v>7653.68</v>
      </c>
      <c r="M6022" s="18">
        <v>0</v>
      </c>
      <c r="N6022" s="18">
        <v>0</v>
      </c>
      <c r="P6022" s="1" t="s">
        <v>11518</v>
      </c>
      <c r="Q6022" s="1" t="s">
        <v>11551</v>
      </c>
      <c r="R6022" s="1" t="s">
        <v>11552</v>
      </c>
      <c r="S6022" s="1" t="s">
        <v>11553</v>
      </c>
      <c r="T6022" s="1" t="s">
        <v>46</v>
      </c>
      <c r="U6022" s="2"/>
      <c r="V6022" s="2"/>
      <c r="W6022" s="2"/>
      <c r="X6022" s="3">
        <v>0</v>
      </c>
      <c r="Y6022" s="33" t="e">
        <f>#REF!-U6022-V6022-W6022</f>
        <v>#REF!</v>
      </c>
    </row>
    <row r="6023" spans="1:25" x14ac:dyDescent="0.2">
      <c r="H6023" s="27" t="s">
        <v>11554</v>
      </c>
      <c r="J6023" s="29"/>
      <c r="K6023" s="18">
        <f>SUBTOTAL(9,K6001:K6022)</f>
        <v>130429.98999999999</v>
      </c>
      <c r="L6023" s="18">
        <f>SUBTOTAL(9,L6001:L6022)</f>
        <v>122758</v>
      </c>
      <c r="M6023" s="18">
        <f>SUBTOTAL(9,M6001:M6022)</f>
        <v>7671.9900000000007</v>
      </c>
      <c r="N6023" s="18">
        <f>SUBTOTAL(9,N6001:N6022)</f>
        <v>0</v>
      </c>
      <c r="U6023" s="2"/>
      <c r="V6023" s="2"/>
      <c r="W6023" s="2"/>
      <c r="X6023" s="3">
        <f>SUBTOTAL(9,X6001:X6022)</f>
        <v>0</v>
      </c>
      <c r="Y6023" s="33" t="e">
        <f>#REF!-U6023-V6023-W6023</f>
        <v>#REF!</v>
      </c>
    </row>
    <row r="6024" spans="1:25" ht="22.5" x14ac:dyDescent="0.2">
      <c r="A6024" s="1" t="s">
        <v>195</v>
      </c>
      <c r="B6024" s="1" t="s">
        <v>196</v>
      </c>
      <c r="C6024" s="44" t="s">
        <v>11482</v>
      </c>
      <c r="D6024" s="23" t="s">
        <v>11483</v>
      </c>
      <c r="E6024" s="1" t="s">
        <v>11484</v>
      </c>
      <c r="G6024" s="23" t="s">
        <v>97</v>
      </c>
      <c r="H6024" s="23" t="s">
        <v>11559</v>
      </c>
      <c r="I6024" s="5" t="s">
        <v>11560</v>
      </c>
      <c r="J6024" s="29">
        <v>43073</v>
      </c>
      <c r="K6024" s="18">
        <v>9258.67</v>
      </c>
      <c r="L6024" s="18">
        <v>0</v>
      </c>
      <c r="M6024" s="18">
        <v>9258.67</v>
      </c>
      <c r="N6024" s="18">
        <v>0</v>
      </c>
      <c r="P6024" s="1" t="s">
        <v>11555</v>
      </c>
      <c r="Q6024" s="1" t="s">
        <v>11556</v>
      </c>
      <c r="R6024" s="1" t="s">
        <v>11557</v>
      </c>
      <c r="S6024" s="1" t="s">
        <v>11558</v>
      </c>
      <c r="T6024" s="1" t="s">
        <v>46</v>
      </c>
      <c r="U6024" s="2"/>
      <c r="V6024" s="2"/>
      <c r="W6024" s="2"/>
      <c r="X6024" s="3">
        <v>3.3300000000000001E-3</v>
      </c>
      <c r="Y6024" s="33" t="e">
        <f>#REF!-U6024-V6024-W6024</f>
        <v>#REF!</v>
      </c>
    </row>
    <row r="6025" spans="1:25" ht="22.5" x14ac:dyDescent="0.2">
      <c r="A6025" s="1" t="s">
        <v>195</v>
      </c>
      <c r="B6025" s="1" t="s">
        <v>196</v>
      </c>
      <c r="C6025" s="44" t="s">
        <v>11482</v>
      </c>
      <c r="D6025" s="23" t="s">
        <v>11483</v>
      </c>
      <c r="E6025" s="1" t="s">
        <v>11484</v>
      </c>
      <c r="F6025" s="23" t="s">
        <v>104</v>
      </c>
      <c r="H6025" s="23" t="s">
        <v>11559</v>
      </c>
      <c r="I6025" s="5" t="s">
        <v>11560</v>
      </c>
      <c r="J6025" s="29">
        <v>43073</v>
      </c>
      <c r="K6025" s="18">
        <v>74069.33</v>
      </c>
      <c r="L6025" s="18">
        <v>74069.33</v>
      </c>
      <c r="M6025" s="18">
        <v>0</v>
      </c>
      <c r="N6025" s="18">
        <v>0</v>
      </c>
      <c r="P6025" s="1" t="s">
        <v>11555</v>
      </c>
      <c r="Q6025" s="1" t="s">
        <v>11556</v>
      </c>
      <c r="R6025" s="1" t="s">
        <v>11557</v>
      </c>
      <c r="S6025" s="1" t="s">
        <v>11558</v>
      </c>
      <c r="T6025" s="1" t="s">
        <v>46</v>
      </c>
      <c r="U6025" s="2"/>
      <c r="V6025" s="2"/>
      <c r="W6025" s="2"/>
      <c r="X6025" s="3">
        <v>-3.3300000000000001E-3</v>
      </c>
      <c r="Y6025" s="33" t="e">
        <f>#REF!-U6025-V6025-W6025</f>
        <v>#REF!</v>
      </c>
    </row>
    <row r="6026" spans="1:25" x14ac:dyDescent="0.2">
      <c r="H6026" s="27" t="s">
        <v>11561</v>
      </c>
      <c r="J6026" s="29"/>
      <c r="K6026" s="18">
        <f>SUBTOTAL(9,K6024:K6025)</f>
        <v>83328</v>
      </c>
      <c r="L6026" s="18">
        <f>SUBTOTAL(9,L6024:L6025)</f>
        <v>74069.33</v>
      </c>
      <c r="M6026" s="18">
        <f>SUBTOTAL(9,M6024:M6025)</f>
        <v>9258.67</v>
      </c>
      <c r="N6026" s="18">
        <f>SUBTOTAL(9,N6024:N6025)</f>
        <v>0</v>
      </c>
      <c r="U6026" s="2"/>
      <c r="V6026" s="2"/>
      <c r="W6026" s="2"/>
      <c r="X6026" s="3">
        <f>SUBTOTAL(9,X6024:X6025)</f>
        <v>0</v>
      </c>
      <c r="Y6026" s="33" t="e">
        <f>#REF!-U6026-V6026-W6026</f>
        <v>#REF!</v>
      </c>
    </row>
    <row r="6027" spans="1:25" x14ac:dyDescent="0.2">
      <c r="A6027" s="1" t="s">
        <v>1193</v>
      </c>
      <c r="B6027" s="1" t="s">
        <v>1194</v>
      </c>
      <c r="C6027" s="44" t="s">
        <v>11482</v>
      </c>
      <c r="D6027" s="23" t="s">
        <v>11483</v>
      </c>
      <c r="E6027" s="1" t="s">
        <v>11483</v>
      </c>
      <c r="F6027" s="23" t="s">
        <v>1196</v>
      </c>
      <c r="H6027" s="23" t="s">
        <v>11566</v>
      </c>
      <c r="I6027" s="5" t="s">
        <v>11567</v>
      </c>
      <c r="J6027" s="29">
        <v>43125</v>
      </c>
      <c r="K6027" s="18">
        <v>8822.3700000000008</v>
      </c>
      <c r="L6027" s="18">
        <v>8822.3700000000008</v>
      </c>
      <c r="M6027" s="18">
        <v>0</v>
      </c>
      <c r="N6027" s="18">
        <v>0</v>
      </c>
      <c r="P6027" s="1" t="s">
        <v>11562</v>
      </c>
      <c r="Q6027" s="1" t="s">
        <v>11563</v>
      </c>
      <c r="R6027" s="1" t="s">
        <v>11564</v>
      </c>
      <c r="S6027" s="1" t="s">
        <v>11565</v>
      </c>
      <c r="T6027" s="1" t="s">
        <v>46</v>
      </c>
      <c r="U6027" s="2"/>
      <c r="V6027" s="2"/>
      <c r="W6027" s="2"/>
      <c r="X6027" s="3">
        <v>0</v>
      </c>
      <c r="Y6027" s="33" t="e">
        <f>#REF!-U6027-V6027-W6027</f>
        <v>#REF!</v>
      </c>
    </row>
    <row r="6028" spans="1:25" x14ac:dyDescent="0.2">
      <c r="A6028" s="1" t="s">
        <v>1193</v>
      </c>
      <c r="B6028" s="1" t="s">
        <v>1194</v>
      </c>
      <c r="C6028" s="44" t="s">
        <v>11482</v>
      </c>
      <c r="D6028" s="23" t="s">
        <v>11483</v>
      </c>
      <c r="E6028" s="1" t="s">
        <v>11483</v>
      </c>
      <c r="F6028" s="23" t="s">
        <v>1196</v>
      </c>
      <c r="H6028" s="23" t="s">
        <v>11566</v>
      </c>
      <c r="I6028" s="5" t="s">
        <v>11567</v>
      </c>
      <c r="J6028" s="29">
        <v>43235</v>
      </c>
      <c r="K6028" s="18">
        <v>10877.63</v>
      </c>
      <c r="L6028" s="18">
        <v>10877.63</v>
      </c>
      <c r="M6028" s="18">
        <v>0</v>
      </c>
      <c r="N6028" s="18">
        <v>0</v>
      </c>
      <c r="P6028" s="1" t="s">
        <v>11562</v>
      </c>
      <c r="Q6028" s="1" t="s">
        <v>11568</v>
      </c>
      <c r="R6028" s="1" t="s">
        <v>11569</v>
      </c>
      <c r="S6028" s="1" t="s">
        <v>11570</v>
      </c>
      <c r="T6028" s="1" t="s">
        <v>46</v>
      </c>
      <c r="U6028" s="2"/>
      <c r="V6028" s="2"/>
      <c r="W6028" s="2"/>
      <c r="X6028" s="3">
        <v>0</v>
      </c>
      <c r="Y6028" s="33" t="e">
        <f>#REF!-U6028-V6028-W6028</f>
        <v>#REF!</v>
      </c>
    </row>
    <row r="6029" spans="1:25" x14ac:dyDescent="0.2">
      <c r="H6029" s="27" t="s">
        <v>11571</v>
      </c>
      <c r="J6029" s="29"/>
      <c r="K6029" s="18">
        <f>SUBTOTAL(9,K6027:K6028)</f>
        <v>19700</v>
      </c>
      <c r="L6029" s="18">
        <f>SUBTOTAL(9,L6027:L6028)</f>
        <v>19700</v>
      </c>
      <c r="M6029" s="18">
        <f>SUBTOTAL(9,M6027:M6028)</f>
        <v>0</v>
      </c>
      <c r="N6029" s="18">
        <f>SUBTOTAL(9,N6027:N6028)</f>
        <v>0</v>
      </c>
      <c r="U6029" s="2"/>
      <c r="V6029" s="2"/>
      <c r="W6029" s="2"/>
      <c r="X6029" s="3">
        <f>SUBTOTAL(9,X6027:X6028)</f>
        <v>0</v>
      </c>
      <c r="Y6029" s="33" t="e">
        <f>#REF!-U6029-V6029-W6029</f>
        <v>#REF!</v>
      </c>
    </row>
    <row r="6030" spans="1:25" x14ac:dyDescent="0.2">
      <c r="C6030" s="45" t="s">
        <v>11572</v>
      </c>
      <c r="J6030" s="29"/>
      <c r="K6030" s="18">
        <f>SUBTOTAL(9,K5977:K6028)</f>
        <v>572830.39999999991</v>
      </c>
      <c r="L6030" s="18">
        <f>SUBTOTAL(9,L5977:L6028)</f>
        <v>299722.59999999998</v>
      </c>
      <c r="M6030" s="18">
        <f>SUBTOTAL(9,M5977:M6028)</f>
        <v>273107.80000000005</v>
      </c>
      <c r="N6030" s="18">
        <f>SUBTOTAL(9,N5977:N6028)</f>
        <v>0</v>
      </c>
      <c r="U6030" s="2"/>
      <c r="V6030" s="2"/>
      <c r="W6030" s="2"/>
      <c r="X6030" s="3">
        <f>SUBTOTAL(9,X5977:X6028)</f>
        <v>0</v>
      </c>
      <c r="Y6030" s="33" t="e">
        <f>#REF!-U6030-V6030-W6030</f>
        <v>#REF!</v>
      </c>
    </row>
    <row r="6031" spans="1:25" ht="22.5" x14ac:dyDescent="0.2">
      <c r="A6031" s="1" t="s">
        <v>84</v>
      </c>
      <c r="B6031" s="1" t="s">
        <v>85</v>
      </c>
      <c r="C6031" s="44" t="s">
        <v>11573</v>
      </c>
      <c r="D6031" s="23" t="s">
        <v>11574</v>
      </c>
      <c r="E6031" s="1" t="s">
        <v>11574</v>
      </c>
      <c r="G6031" s="23" t="s">
        <v>97</v>
      </c>
      <c r="H6031" s="23" t="s">
        <v>11579</v>
      </c>
      <c r="I6031" s="5" t="s">
        <v>11580</v>
      </c>
      <c r="J6031" s="29">
        <v>42928</v>
      </c>
      <c r="K6031" s="18">
        <v>1279.8800000000001</v>
      </c>
      <c r="L6031" s="18">
        <v>0</v>
      </c>
      <c r="M6031" s="18">
        <v>1279.8800000000001</v>
      </c>
      <c r="N6031" s="18">
        <v>0</v>
      </c>
      <c r="P6031" s="1" t="s">
        <v>11575</v>
      </c>
      <c r="Q6031" s="1" t="s">
        <v>11576</v>
      </c>
      <c r="R6031" s="1" t="s">
        <v>11577</v>
      </c>
      <c r="S6031" s="1" t="s">
        <v>11578</v>
      </c>
      <c r="T6031" s="1" t="s">
        <v>46</v>
      </c>
      <c r="U6031" s="2"/>
      <c r="V6031" s="2"/>
      <c r="W6031" s="2"/>
      <c r="X6031" s="3">
        <v>7.9799999999999992E-3</v>
      </c>
      <c r="Y6031" s="33" t="e">
        <f>#REF!-U6031-V6031-W6031</f>
        <v>#REF!</v>
      </c>
    </row>
    <row r="6032" spans="1:25" ht="22.5" x14ac:dyDescent="0.2">
      <c r="A6032" s="1" t="s">
        <v>84</v>
      </c>
      <c r="B6032" s="1" t="s">
        <v>85</v>
      </c>
      <c r="C6032" s="44" t="s">
        <v>11573</v>
      </c>
      <c r="D6032" s="23" t="s">
        <v>11574</v>
      </c>
      <c r="E6032" s="1" t="s">
        <v>11574</v>
      </c>
      <c r="G6032" s="23" t="s">
        <v>97</v>
      </c>
      <c r="H6032" s="23" t="s">
        <v>11579</v>
      </c>
      <c r="I6032" s="5" t="s">
        <v>11580</v>
      </c>
      <c r="J6032" s="29">
        <v>42947</v>
      </c>
      <c r="K6032" s="18">
        <v>1340.94</v>
      </c>
      <c r="L6032" s="18">
        <v>0</v>
      </c>
      <c r="M6032" s="18">
        <v>1340.94</v>
      </c>
      <c r="N6032" s="18">
        <v>0</v>
      </c>
      <c r="P6032" s="1" t="s">
        <v>11575</v>
      </c>
      <c r="Q6032" s="1" t="s">
        <v>11581</v>
      </c>
      <c r="R6032" s="1" t="s">
        <v>11582</v>
      </c>
      <c r="S6032" s="1" t="s">
        <v>11583</v>
      </c>
      <c r="T6032" s="1" t="s">
        <v>46</v>
      </c>
      <c r="U6032" s="2"/>
      <c r="V6032" s="2"/>
      <c r="W6032" s="2"/>
      <c r="X6032" s="3">
        <v>7.6999999999999996E-4</v>
      </c>
      <c r="Y6032" s="33" t="e">
        <f>#REF!-U6032-V6032-W6032</f>
        <v>#REF!</v>
      </c>
    </row>
    <row r="6033" spans="1:25" ht="22.5" x14ac:dyDescent="0.2">
      <c r="A6033" s="1" t="s">
        <v>84</v>
      </c>
      <c r="B6033" s="1" t="s">
        <v>85</v>
      </c>
      <c r="C6033" s="44" t="s">
        <v>11573</v>
      </c>
      <c r="D6033" s="23" t="s">
        <v>11574</v>
      </c>
      <c r="E6033" s="1" t="s">
        <v>11574</v>
      </c>
      <c r="F6033" s="23" t="s">
        <v>104</v>
      </c>
      <c r="H6033" s="23" t="s">
        <v>11579</v>
      </c>
      <c r="I6033" s="5" t="s">
        <v>11580</v>
      </c>
      <c r="J6033" s="29">
        <v>42928</v>
      </c>
      <c r="K6033" s="18">
        <v>8843.1200000000008</v>
      </c>
      <c r="L6033" s="18">
        <v>8843.1200000000008</v>
      </c>
      <c r="M6033" s="18">
        <v>0</v>
      </c>
      <c r="N6033" s="18">
        <v>0</v>
      </c>
      <c r="P6033" s="1" t="s">
        <v>11575</v>
      </c>
      <c r="Q6033" s="1" t="s">
        <v>11576</v>
      </c>
      <c r="R6033" s="1" t="s">
        <v>11577</v>
      </c>
      <c r="S6033" s="1" t="s">
        <v>11578</v>
      </c>
      <c r="T6033" s="1" t="s">
        <v>46</v>
      </c>
      <c r="U6033" s="2"/>
      <c r="V6033" s="2"/>
      <c r="W6033" s="2"/>
      <c r="X6033" s="3">
        <v>-7.9799999999999992E-3</v>
      </c>
      <c r="Y6033" s="33" t="e">
        <f>#REF!-U6033-V6033-W6033</f>
        <v>#REF!</v>
      </c>
    </row>
    <row r="6034" spans="1:25" ht="22.5" x14ac:dyDescent="0.2">
      <c r="A6034" s="1" t="s">
        <v>84</v>
      </c>
      <c r="B6034" s="1" t="s">
        <v>85</v>
      </c>
      <c r="C6034" s="44" t="s">
        <v>11573</v>
      </c>
      <c r="D6034" s="23" t="s">
        <v>11574</v>
      </c>
      <c r="E6034" s="1" t="s">
        <v>11574</v>
      </c>
      <c r="F6034" s="23" t="s">
        <v>104</v>
      </c>
      <c r="H6034" s="23" t="s">
        <v>11579</v>
      </c>
      <c r="I6034" s="5" t="s">
        <v>11580</v>
      </c>
      <c r="J6034" s="29">
        <v>42947</v>
      </c>
      <c r="K6034" s="18">
        <v>9263.06</v>
      </c>
      <c r="L6034" s="18">
        <v>9263.06</v>
      </c>
      <c r="M6034" s="18">
        <v>0</v>
      </c>
      <c r="N6034" s="18">
        <v>0</v>
      </c>
      <c r="P6034" s="1" t="s">
        <v>11575</v>
      </c>
      <c r="Q6034" s="1" t="s">
        <v>11581</v>
      </c>
      <c r="R6034" s="1" t="s">
        <v>11582</v>
      </c>
      <c r="S6034" s="1" t="s">
        <v>11583</v>
      </c>
      <c r="T6034" s="1" t="s">
        <v>46</v>
      </c>
      <c r="U6034" s="2"/>
      <c r="V6034" s="2"/>
      <c r="W6034" s="2"/>
      <c r="X6034" s="3">
        <v>-7.6999999999999996E-4</v>
      </c>
      <c r="Y6034" s="33" t="e">
        <f>#REF!-U6034-V6034-W6034</f>
        <v>#REF!</v>
      </c>
    </row>
    <row r="6035" spans="1:25" x14ac:dyDescent="0.2">
      <c r="H6035" s="27" t="s">
        <v>11584</v>
      </c>
      <c r="J6035" s="29"/>
      <c r="K6035" s="18">
        <f>SUBTOTAL(9,K6031:K6034)</f>
        <v>20727</v>
      </c>
      <c r="L6035" s="18">
        <f>SUBTOTAL(9,L6031:L6034)</f>
        <v>18106.18</v>
      </c>
      <c r="M6035" s="18">
        <f>SUBTOTAL(9,M6031:M6034)</f>
        <v>2620.8200000000002</v>
      </c>
      <c r="N6035" s="18">
        <f>SUBTOTAL(9,N6031:N6034)</f>
        <v>0</v>
      </c>
      <c r="U6035" s="2"/>
      <c r="V6035" s="2"/>
      <c r="W6035" s="2"/>
      <c r="X6035" s="3">
        <f>SUBTOTAL(9,X6031:X6034)</f>
        <v>0</v>
      </c>
      <c r="Y6035" s="33" t="e">
        <f>#REF!-U6035-V6035-W6035</f>
        <v>#REF!</v>
      </c>
    </row>
    <row r="6036" spans="1:25" ht="22.5" x14ac:dyDescent="0.2">
      <c r="A6036" s="1" t="s">
        <v>84</v>
      </c>
      <c r="B6036" s="1" t="s">
        <v>85</v>
      </c>
      <c r="C6036" s="44" t="s">
        <v>11573</v>
      </c>
      <c r="D6036" s="23" t="s">
        <v>11574</v>
      </c>
      <c r="E6036" s="1" t="s">
        <v>11574</v>
      </c>
      <c r="G6036" s="23" t="s">
        <v>97</v>
      </c>
      <c r="H6036" s="23" t="s">
        <v>11589</v>
      </c>
      <c r="I6036" s="5" t="s">
        <v>11590</v>
      </c>
      <c r="J6036" s="29">
        <v>42993</v>
      </c>
      <c r="K6036" s="18">
        <v>558.55999999999995</v>
      </c>
      <c r="L6036" s="18">
        <v>0</v>
      </c>
      <c r="M6036" s="18">
        <v>558.55999999999995</v>
      </c>
      <c r="N6036" s="18">
        <v>0</v>
      </c>
      <c r="P6036" s="1" t="s">
        <v>11585</v>
      </c>
      <c r="Q6036" s="1" t="s">
        <v>11586</v>
      </c>
      <c r="R6036" s="1" t="s">
        <v>11587</v>
      </c>
      <c r="S6036" s="1" t="s">
        <v>11588</v>
      </c>
      <c r="T6036" s="1" t="s">
        <v>46</v>
      </c>
      <c r="U6036" s="2"/>
      <c r="V6036" s="2"/>
      <c r="W6036" s="2"/>
      <c r="X6036" s="3">
        <v>4.4400000000000004E-3</v>
      </c>
      <c r="Y6036" s="33" t="e">
        <f>#REF!-U6036-V6036-W6036</f>
        <v>#REF!</v>
      </c>
    </row>
    <row r="6037" spans="1:25" ht="22.5" x14ac:dyDescent="0.2">
      <c r="A6037" s="1" t="s">
        <v>84</v>
      </c>
      <c r="B6037" s="1" t="s">
        <v>85</v>
      </c>
      <c r="C6037" s="44" t="s">
        <v>11573</v>
      </c>
      <c r="D6037" s="23" t="s">
        <v>11574</v>
      </c>
      <c r="E6037" s="1" t="s">
        <v>11574</v>
      </c>
      <c r="G6037" s="23" t="s">
        <v>97</v>
      </c>
      <c r="H6037" s="23" t="s">
        <v>11589</v>
      </c>
      <c r="I6037" s="5" t="s">
        <v>11590</v>
      </c>
      <c r="J6037" s="29">
        <v>42999</v>
      </c>
      <c r="K6037" s="18">
        <v>749.11</v>
      </c>
      <c r="L6037" s="18">
        <v>0</v>
      </c>
      <c r="M6037" s="18">
        <v>749.11</v>
      </c>
      <c r="N6037" s="18">
        <v>0</v>
      </c>
      <c r="P6037" s="1" t="s">
        <v>11585</v>
      </c>
      <c r="Q6037" s="1" t="s">
        <v>11591</v>
      </c>
      <c r="R6037" s="1" t="s">
        <v>11592</v>
      </c>
      <c r="S6037" s="1" t="s">
        <v>11593</v>
      </c>
      <c r="T6037" s="1" t="s">
        <v>46</v>
      </c>
      <c r="U6037" s="2"/>
      <c r="V6037" s="2"/>
      <c r="W6037" s="2"/>
      <c r="X6037" s="3">
        <v>-1.1100000000000001E-3</v>
      </c>
      <c r="Y6037" s="33" t="e">
        <f>#REF!-U6037-V6037-W6037</f>
        <v>#REF!</v>
      </c>
    </row>
    <row r="6038" spans="1:25" ht="22.5" x14ac:dyDescent="0.2">
      <c r="A6038" s="1" t="s">
        <v>84</v>
      </c>
      <c r="B6038" s="1" t="s">
        <v>85</v>
      </c>
      <c r="C6038" s="44" t="s">
        <v>11573</v>
      </c>
      <c r="D6038" s="23" t="s">
        <v>11574</v>
      </c>
      <c r="E6038" s="1" t="s">
        <v>11574</v>
      </c>
      <c r="G6038" s="23" t="s">
        <v>97</v>
      </c>
      <c r="H6038" s="23" t="s">
        <v>11589</v>
      </c>
      <c r="I6038" s="5" t="s">
        <v>11590</v>
      </c>
      <c r="J6038" s="29">
        <v>43033</v>
      </c>
      <c r="K6038" s="18">
        <v>714.45</v>
      </c>
      <c r="L6038" s="18">
        <v>0</v>
      </c>
      <c r="M6038" s="18">
        <v>714.45</v>
      </c>
      <c r="N6038" s="18">
        <v>0</v>
      </c>
      <c r="P6038" s="1" t="s">
        <v>11585</v>
      </c>
      <c r="Q6038" s="1" t="s">
        <v>11594</v>
      </c>
      <c r="R6038" s="1" t="s">
        <v>11595</v>
      </c>
      <c r="S6038" s="1" t="s">
        <v>11596</v>
      </c>
      <c r="T6038" s="1" t="s">
        <v>46</v>
      </c>
      <c r="U6038" s="2"/>
      <c r="V6038" s="2"/>
      <c r="W6038" s="2"/>
      <c r="X6038" s="3">
        <v>5.5500000000000002E-3</v>
      </c>
      <c r="Y6038" s="33" t="e">
        <f>#REF!-U6038-V6038-W6038</f>
        <v>#REF!</v>
      </c>
    </row>
    <row r="6039" spans="1:25" ht="22.5" x14ac:dyDescent="0.2">
      <c r="A6039" s="1" t="s">
        <v>84</v>
      </c>
      <c r="B6039" s="1" t="s">
        <v>85</v>
      </c>
      <c r="C6039" s="44" t="s">
        <v>11573</v>
      </c>
      <c r="D6039" s="23" t="s">
        <v>11574</v>
      </c>
      <c r="E6039" s="1" t="s">
        <v>11574</v>
      </c>
      <c r="G6039" s="23" t="s">
        <v>97</v>
      </c>
      <c r="H6039" s="23" t="s">
        <v>11589</v>
      </c>
      <c r="I6039" s="5" t="s">
        <v>11590</v>
      </c>
      <c r="J6039" s="29">
        <v>43125</v>
      </c>
      <c r="K6039" s="18">
        <v>819.45</v>
      </c>
      <c r="L6039" s="18">
        <v>0</v>
      </c>
      <c r="M6039" s="18">
        <v>819.45</v>
      </c>
      <c r="N6039" s="18">
        <v>0</v>
      </c>
      <c r="P6039" s="1" t="s">
        <v>11585</v>
      </c>
      <c r="Q6039" s="1" t="s">
        <v>11597</v>
      </c>
      <c r="R6039" s="1" t="s">
        <v>11598</v>
      </c>
      <c r="S6039" s="1" t="s">
        <v>11599</v>
      </c>
      <c r="T6039" s="1" t="s">
        <v>46</v>
      </c>
      <c r="U6039" s="2"/>
      <c r="V6039" s="2"/>
      <c r="W6039" s="2"/>
      <c r="X6039" s="3">
        <v>5.5500000000000002E-3</v>
      </c>
      <c r="Y6039" s="33" t="e">
        <f>#REF!-U6039-V6039-W6039</f>
        <v>#REF!</v>
      </c>
    </row>
    <row r="6040" spans="1:25" ht="22.5" x14ac:dyDescent="0.2">
      <c r="A6040" s="1" t="s">
        <v>84</v>
      </c>
      <c r="B6040" s="1" t="s">
        <v>85</v>
      </c>
      <c r="C6040" s="44" t="s">
        <v>11573</v>
      </c>
      <c r="D6040" s="23" t="s">
        <v>11574</v>
      </c>
      <c r="E6040" s="1" t="s">
        <v>11574</v>
      </c>
      <c r="G6040" s="23" t="s">
        <v>97</v>
      </c>
      <c r="H6040" s="23" t="s">
        <v>11589</v>
      </c>
      <c r="I6040" s="5" t="s">
        <v>11590</v>
      </c>
      <c r="J6040" s="29">
        <v>43132</v>
      </c>
      <c r="K6040" s="18">
        <v>862.44</v>
      </c>
      <c r="L6040" s="18">
        <v>0</v>
      </c>
      <c r="M6040" s="18">
        <v>862.44</v>
      </c>
      <c r="N6040" s="18">
        <v>0</v>
      </c>
      <c r="P6040" s="1" t="s">
        <v>11585</v>
      </c>
      <c r="Q6040" s="1" t="s">
        <v>11600</v>
      </c>
      <c r="R6040" s="1" t="s">
        <v>11601</v>
      </c>
      <c r="S6040" s="1" t="s">
        <v>11602</v>
      </c>
      <c r="T6040" s="1" t="s">
        <v>46</v>
      </c>
      <c r="U6040" s="2"/>
      <c r="V6040" s="2"/>
      <c r="W6040" s="2"/>
      <c r="X6040" s="3">
        <v>-4.4400000000000004E-3</v>
      </c>
      <c r="Y6040" s="33" t="e">
        <f>#REF!-U6040-V6040-W6040</f>
        <v>#REF!</v>
      </c>
    </row>
    <row r="6041" spans="1:25" ht="22.5" x14ac:dyDescent="0.2">
      <c r="A6041" s="1" t="s">
        <v>84</v>
      </c>
      <c r="B6041" s="1" t="s">
        <v>85</v>
      </c>
      <c r="C6041" s="44" t="s">
        <v>11573</v>
      </c>
      <c r="D6041" s="23" t="s">
        <v>11574</v>
      </c>
      <c r="E6041" s="1" t="s">
        <v>11574</v>
      </c>
      <c r="G6041" s="23" t="s">
        <v>97</v>
      </c>
      <c r="H6041" s="23" t="s">
        <v>11589</v>
      </c>
      <c r="I6041" s="5" t="s">
        <v>11590</v>
      </c>
      <c r="J6041" s="29">
        <v>43139</v>
      </c>
      <c r="K6041" s="18">
        <v>658.67</v>
      </c>
      <c r="L6041" s="18">
        <v>0</v>
      </c>
      <c r="M6041" s="18">
        <v>658.67</v>
      </c>
      <c r="N6041" s="18">
        <v>0</v>
      </c>
      <c r="P6041" s="1" t="s">
        <v>11585</v>
      </c>
      <c r="Q6041" s="1" t="s">
        <v>11603</v>
      </c>
      <c r="R6041" s="1" t="s">
        <v>11604</v>
      </c>
      <c r="S6041" s="1" t="s">
        <v>11605</v>
      </c>
      <c r="T6041" s="1" t="s">
        <v>46</v>
      </c>
      <c r="U6041" s="2"/>
      <c r="V6041" s="2"/>
      <c r="W6041" s="2"/>
      <c r="X6041" s="3">
        <v>3.3300000000000001E-3</v>
      </c>
      <c r="Y6041" s="33" t="e">
        <f>#REF!-U6041-V6041-W6041</f>
        <v>#REF!</v>
      </c>
    </row>
    <row r="6042" spans="1:25" ht="22.5" x14ac:dyDescent="0.2">
      <c r="A6042" s="1" t="s">
        <v>84</v>
      </c>
      <c r="B6042" s="1" t="s">
        <v>85</v>
      </c>
      <c r="C6042" s="44" t="s">
        <v>11573</v>
      </c>
      <c r="D6042" s="23" t="s">
        <v>11574</v>
      </c>
      <c r="E6042" s="1" t="s">
        <v>11574</v>
      </c>
      <c r="G6042" s="23" t="s">
        <v>97</v>
      </c>
      <c r="H6042" s="23" t="s">
        <v>11589</v>
      </c>
      <c r="I6042" s="5" t="s">
        <v>11590</v>
      </c>
      <c r="J6042" s="29">
        <v>43161</v>
      </c>
      <c r="K6042" s="18">
        <v>919.78</v>
      </c>
      <c r="L6042" s="18">
        <v>0</v>
      </c>
      <c r="M6042" s="18">
        <v>919.78</v>
      </c>
      <c r="N6042" s="18">
        <v>0</v>
      </c>
      <c r="P6042" s="1" t="s">
        <v>11585</v>
      </c>
      <c r="Q6042" s="1" t="s">
        <v>11606</v>
      </c>
      <c r="R6042" s="1" t="s">
        <v>11607</v>
      </c>
      <c r="S6042" s="1" t="s">
        <v>11608</v>
      </c>
      <c r="T6042" s="1" t="s">
        <v>46</v>
      </c>
      <c r="U6042" s="2"/>
      <c r="V6042" s="2"/>
      <c r="W6042" s="2"/>
      <c r="X6042" s="3">
        <v>2.2200000000000002E-3</v>
      </c>
      <c r="Y6042" s="33" t="e">
        <f>#REF!-U6042-V6042-W6042</f>
        <v>#REF!</v>
      </c>
    </row>
    <row r="6043" spans="1:25" ht="22.5" x14ac:dyDescent="0.2">
      <c r="A6043" s="1" t="s">
        <v>84</v>
      </c>
      <c r="B6043" s="1" t="s">
        <v>85</v>
      </c>
      <c r="C6043" s="44" t="s">
        <v>11573</v>
      </c>
      <c r="D6043" s="23" t="s">
        <v>11574</v>
      </c>
      <c r="E6043" s="1" t="s">
        <v>11574</v>
      </c>
      <c r="G6043" s="23" t="s">
        <v>97</v>
      </c>
      <c r="H6043" s="23" t="s">
        <v>11589</v>
      </c>
      <c r="I6043" s="5" t="s">
        <v>11590</v>
      </c>
      <c r="J6043" s="29">
        <v>43188</v>
      </c>
      <c r="K6043" s="18">
        <v>1366.67</v>
      </c>
      <c r="L6043" s="18">
        <v>0</v>
      </c>
      <c r="M6043" s="18">
        <v>1366.67</v>
      </c>
      <c r="N6043" s="18">
        <v>0</v>
      </c>
      <c r="P6043" s="1" t="s">
        <v>11585</v>
      </c>
      <c r="Q6043" s="1" t="s">
        <v>11609</v>
      </c>
      <c r="R6043" s="1" t="s">
        <v>11610</v>
      </c>
      <c r="S6043" s="1" t="s">
        <v>11611</v>
      </c>
      <c r="T6043" s="1" t="s">
        <v>46</v>
      </c>
      <c r="U6043" s="2"/>
      <c r="V6043" s="2"/>
      <c r="W6043" s="2"/>
      <c r="X6043" s="3">
        <v>3.3400000000000001E-3</v>
      </c>
      <c r="Y6043" s="33" t="e">
        <f>#REF!-U6043-V6043-W6043</f>
        <v>#REF!</v>
      </c>
    </row>
    <row r="6044" spans="1:25" ht="22.5" x14ac:dyDescent="0.2">
      <c r="A6044" s="1" t="s">
        <v>84</v>
      </c>
      <c r="B6044" s="1" t="s">
        <v>85</v>
      </c>
      <c r="C6044" s="44" t="s">
        <v>11573</v>
      </c>
      <c r="D6044" s="23" t="s">
        <v>11574</v>
      </c>
      <c r="E6044" s="1" t="s">
        <v>11574</v>
      </c>
      <c r="G6044" s="23" t="s">
        <v>97</v>
      </c>
      <c r="H6044" s="23" t="s">
        <v>11589</v>
      </c>
      <c r="I6044" s="5" t="s">
        <v>11590</v>
      </c>
      <c r="J6044" s="29">
        <v>43216</v>
      </c>
      <c r="K6044" s="18">
        <v>1688</v>
      </c>
      <c r="L6044" s="18">
        <v>0</v>
      </c>
      <c r="M6044" s="18">
        <v>1688</v>
      </c>
      <c r="N6044" s="18">
        <v>0</v>
      </c>
      <c r="P6044" s="1" t="s">
        <v>11585</v>
      </c>
      <c r="Q6044" s="1" t="s">
        <v>11612</v>
      </c>
      <c r="R6044" s="1" t="s">
        <v>11613</v>
      </c>
      <c r="S6044" s="1" t="s">
        <v>11614</v>
      </c>
      <c r="T6044" s="1" t="s">
        <v>46</v>
      </c>
      <c r="U6044" s="2"/>
      <c r="V6044" s="2"/>
      <c r="W6044" s="2"/>
      <c r="X6044" s="3">
        <v>1.0000000000000001E-5</v>
      </c>
      <c r="Y6044" s="33" t="e">
        <f>#REF!-U6044-V6044-W6044</f>
        <v>#REF!</v>
      </c>
    </row>
    <row r="6045" spans="1:25" ht="22.5" x14ac:dyDescent="0.2">
      <c r="A6045" s="1" t="s">
        <v>84</v>
      </c>
      <c r="B6045" s="1" t="s">
        <v>85</v>
      </c>
      <c r="C6045" s="44" t="s">
        <v>11573</v>
      </c>
      <c r="D6045" s="23" t="s">
        <v>11574</v>
      </c>
      <c r="E6045" s="1" t="s">
        <v>11574</v>
      </c>
      <c r="G6045" s="23" t="s">
        <v>97</v>
      </c>
      <c r="H6045" s="23" t="s">
        <v>11589</v>
      </c>
      <c r="I6045" s="5" t="s">
        <v>11590</v>
      </c>
      <c r="J6045" s="29">
        <v>43244</v>
      </c>
      <c r="K6045" s="18">
        <v>1791.22</v>
      </c>
      <c r="L6045" s="18">
        <v>0</v>
      </c>
      <c r="M6045" s="18">
        <v>1791.22</v>
      </c>
      <c r="N6045" s="18">
        <v>0</v>
      </c>
      <c r="P6045" s="1" t="s">
        <v>11585</v>
      </c>
      <c r="Q6045" s="1" t="s">
        <v>11615</v>
      </c>
      <c r="R6045" s="1" t="s">
        <v>11616</v>
      </c>
      <c r="S6045" s="1" t="s">
        <v>11617</v>
      </c>
      <c r="T6045" s="1" t="s">
        <v>46</v>
      </c>
      <c r="U6045" s="2"/>
      <c r="V6045" s="2"/>
      <c r="W6045" s="2"/>
      <c r="X6045" s="3">
        <v>-2.2200000000000002E-3</v>
      </c>
      <c r="Y6045" s="33" t="e">
        <f>#REF!-U6045-V6045-W6045</f>
        <v>#REF!</v>
      </c>
    </row>
    <row r="6046" spans="1:25" ht="22.5" x14ac:dyDescent="0.2">
      <c r="A6046" s="1" t="s">
        <v>84</v>
      </c>
      <c r="B6046" s="1" t="s">
        <v>85</v>
      </c>
      <c r="C6046" s="44" t="s">
        <v>11573</v>
      </c>
      <c r="D6046" s="23" t="s">
        <v>11574</v>
      </c>
      <c r="E6046" s="1" t="s">
        <v>11574</v>
      </c>
      <c r="G6046" s="23" t="s">
        <v>97</v>
      </c>
      <c r="H6046" s="23" t="s">
        <v>11589</v>
      </c>
      <c r="I6046" s="5" t="s">
        <v>11590</v>
      </c>
      <c r="J6046" s="29">
        <v>43266</v>
      </c>
      <c r="K6046" s="18">
        <v>1789.56</v>
      </c>
      <c r="L6046" s="18">
        <v>0</v>
      </c>
      <c r="M6046" s="18">
        <v>1789.56</v>
      </c>
      <c r="N6046" s="18">
        <v>0</v>
      </c>
      <c r="P6046" s="1" t="s">
        <v>11585</v>
      </c>
      <c r="Q6046" s="1" t="s">
        <v>11618</v>
      </c>
      <c r="R6046" s="1" t="s">
        <v>11619</v>
      </c>
      <c r="S6046" s="1" t="s">
        <v>11620</v>
      </c>
      <c r="T6046" s="1" t="s">
        <v>46</v>
      </c>
      <c r="U6046" s="2"/>
      <c r="V6046" s="2"/>
      <c r="W6046" s="2"/>
      <c r="X6046" s="3">
        <v>4.4400000000000004E-3</v>
      </c>
      <c r="Y6046" s="33" t="e">
        <f>#REF!-U6046-V6046-W6046</f>
        <v>#REF!</v>
      </c>
    </row>
    <row r="6047" spans="1:25" ht="22.5" x14ac:dyDescent="0.2">
      <c r="A6047" s="1" t="s">
        <v>84</v>
      </c>
      <c r="B6047" s="1" t="s">
        <v>85</v>
      </c>
      <c r="C6047" s="44" t="s">
        <v>11573</v>
      </c>
      <c r="D6047" s="23" t="s">
        <v>11574</v>
      </c>
      <c r="E6047" s="1" t="s">
        <v>11574</v>
      </c>
      <c r="F6047" s="23" t="s">
        <v>104</v>
      </c>
      <c r="H6047" s="23" t="s">
        <v>11589</v>
      </c>
      <c r="I6047" s="5" t="s">
        <v>11590</v>
      </c>
      <c r="J6047" s="29">
        <v>42993</v>
      </c>
      <c r="K6047" s="18">
        <v>4468.4399999999996</v>
      </c>
      <c r="L6047" s="18">
        <v>4468.4399999999996</v>
      </c>
      <c r="M6047" s="18">
        <v>0</v>
      </c>
      <c r="N6047" s="18">
        <v>0</v>
      </c>
      <c r="P6047" s="1" t="s">
        <v>11585</v>
      </c>
      <c r="Q6047" s="1" t="s">
        <v>11586</v>
      </c>
      <c r="R6047" s="1" t="s">
        <v>11587</v>
      </c>
      <c r="S6047" s="1" t="s">
        <v>11588</v>
      </c>
      <c r="T6047" s="1" t="s">
        <v>46</v>
      </c>
      <c r="U6047" s="2"/>
      <c r="V6047" s="2"/>
      <c r="W6047" s="2"/>
      <c r="X6047" s="3">
        <v>-4.4400000000000004E-3</v>
      </c>
      <c r="Y6047" s="33" t="e">
        <f>#REF!-U6047-V6047-W6047</f>
        <v>#REF!</v>
      </c>
    </row>
    <row r="6048" spans="1:25" ht="22.5" x14ac:dyDescent="0.2">
      <c r="A6048" s="1" t="s">
        <v>84</v>
      </c>
      <c r="B6048" s="1" t="s">
        <v>85</v>
      </c>
      <c r="C6048" s="44" t="s">
        <v>11573</v>
      </c>
      <c r="D6048" s="23" t="s">
        <v>11574</v>
      </c>
      <c r="E6048" s="1" t="s">
        <v>11574</v>
      </c>
      <c r="F6048" s="23" t="s">
        <v>104</v>
      </c>
      <c r="H6048" s="23" t="s">
        <v>11589</v>
      </c>
      <c r="I6048" s="5" t="s">
        <v>11590</v>
      </c>
      <c r="J6048" s="29">
        <v>42999</v>
      </c>
      <c r="K6048" s="18">
        <v>5992.89</v>
      </c>
      <c r="L6048" s="18">
        <v>5992.89</v>
      </c>
      <c r="M6048" s="18">
        <v>0</v>
      </c>
      <c r="N6048" s="18">
        <v>0</v>
      </c>
      <c r="P6048" s="1" t="s">
        <v>11585</v>
      </c>
      <c r="Q6048" s="1" t="s">
        <v>11591</v>
      </c>
      <c r="R6048" s="1" t="s">
        <v>11592</v>
      </c>
      <c r="S6048" s="1" t="s">
        <v>11593</v>
      </c>
      <c r="T6048" s="1" t="s">
        <v>46</v>
      </c>
      <c r="U6048" s="2"/>
      <c r="V6048" s="2"/>
      <c r="W6048" s="2"/>
      <c r="X6048" s="3">
        <v>1.1100000000000001E-3</v>
      </c>
      <c r="Y6048" s="33" t="e">
        <f>#REF!-U6048-V6048-W6048</f>
        <v>#REF!</v>
      </c>
    </row>
    <row r="6049" spans="1:25" ht="22.5" x14ac:dyDescent="0.2">
      <c r="A6049" s="1" t="s">
        <v>84</v>
      </c>
      <c r="B6049" s="1" t="s">
        <v>85</v>
      </c>
      <c r="C6049" s="44" t="s">
        <v>11573</v>
      </c>
      <c r="D6049" s="23" t="s">
        <v>11574</v>
      </c>
      <c r="E6049" s="1" t="s">
        <v>11574</v>
      </c>
      <c r="F6049" s="23" t="s">
        <v>104</v>
      </c>
      <c r="H6049" s="23" t="s">
        <v>11589</v>
      </c>
      <c r="I6049" s="5" t="s">
        <v>11590</v>
      </c>
      <c r="J6049" s="29">
        <v>43033</v>
      </c>
      <c r="K6049" s="18">
        <v>5715.55</v>
      </c>
      <c r="L6049" s="18">
        <v>5715.55</v>
      </c>
      <c r="M6049" s="18">
        <v>0</v>
      </c>
      <c r="N6049" s="18">
        <v>0</v>
      </c>
      <c r="P6049" s="1" t="s">
        <v>11585</v>
      </c>
      <c r="Q6049" s="1" t="s">
        <v>11594</v>
      </c>
      <c r="R6049" s="1" t="s">
        <v>11595</v>
      </c>
      <c r="S6049" s="1" t="s">
        <v>11596</v>
      </c>
      <c r="T6049" s="1" t="s">
        <v>46</v>
      </c>
      <c r="U6049" s="2"/>
      <c r="V6049" s="2"/>
      <c r="W6049" s="2"/>
      <c r="X6049" s="3">
        <v>-5.5500000000000002E-3</v>
      </c>
      <c r="Y6049" s="33" t="e">
        <f>#REF!-U6049-V6049-W6049</f>
        <v>#REF!</v>
      </c>
    </row>
    <row r="6050" spans="1:25" ht="22.5" x14ac:dyDescent="0.2">
      <c r="A6050" s="1" t="s">
        <v>84</v>
      </c>
      <c r="B6050" s="1" t="s">
        <v>85</v>
      </c>
      <c r="C6050" s="44" t="s">
        <v>11573</v>
      </c>
      <c r="D6050" s="23" t="s">
        <v>11574</v>
      </c>
      <c r="E6050" s="1" t="s">
        <v>11574</v>
      </c>
      <c r="F6050" s="23" t="s">
        <v>104</v>
      </c>
      <c r="H6050" s="23" t="s">
        <v>11589</v>
      </c>
      <c r="I6050" s="5" t="s">
        <v>11590</v>
      </c>
      <c r="J6050" s="29">
        <v>43125</v>
      </c>
      <c r="K6050" s="18">
        <v>6555.55</v>
      </c>
      <c r="L6050" s="18">
        <v>6555.55</v>
      </c>
      <c r="M6050" s="18">
        <v>0</v>
      </c>
      <c r="N6050" s="18">
        <v>0</v>
      </c>
      <c r="P6050" s="1" t="s">
        <v>11585</v>
      </c>
      <c r="Q6050" s="1" t="s">
        <v>11597</v>
      </c>
      <c r="R6050" s="1" t="s">
        <v>11598</v>
      </c>
      <c r="S6050" s="1" t="s">
        <v>11599</v>
      </c>
      <c r="T6050" s="1" t="s">
        <v>46</v>
      </c>
      <c r="U6050" s="2"/>
      <c r="V6050" s="2"/>
      <c r="W6050" s="2"/>
      <c r="X6050" s="3">
        <v>-5.5500000000000002E-3</v>
      </c>
      <c r="Y6050" s="33" t="e">
        <f>#REF!-U6050-V6050-W6050</f>
        <v>#REF!</v>
      </c>
    </row>
    <row r="6051" spans="1:25" ht="22.5" x14ac:dyDescent="0.2">
      <c r="A6051" s="1" t="s">
        <v>84</v>
      </c>
      <c r="B6051" s="1" t="s">
        <v>85</v>
      </c>
      <c r="C6051" s="44" t="s">
        <v>11573</v>
      </c>
      <c r="D6051" s="23" t="s">
        <v>11574</v>
      </c>
      <c r="E6051" s="1" t="s">
        <v>11574</v>
      </c>
      <c r="F6051" s="23" t="s">
        <v>104</v>
      </c>
      <c r="H6051" s="23" t="s">
        <v>11589</v>
      </c>
      <c r="I6051" s="5" t="s">
        <v>11590</v>
      </c>
      <c r="J6051" s="29">
        <v>43132</v>
      </c>
      <c r="K6051" s="18">
        <v>6899.56</v>
      </c>
      <c r="L6051" s="18">
        <v>6899.56</v>
      </c>
      <c r="M6051" s="18">
        <v>0</v>
      </c>
      <c r="N6051" s="18">
        <v>0</v>
      </c>
      <c r="P6051" s="1" t="s">
        <v>11585</v>
      </c>
      <c r="Q6051" s="1" t="s">
        <v>11600</v>
      </c>
      <c r="R6051" s="1" t="s">
        <v>11601</v>
      </c>
      <c r="S6051" s="1" t="s">
        <v>11602</v>
      </c>
      <c r="T6051" s="1" t="s">
        <v>46</v>
      </c>
      <c r="U6051" s="2"/>
      <c r="V6051" s="2"/>
      <c r="W6051" s="2"/>
      <c r="X6051" s="3">
        <v>4.4400000000000004E-3</v>
      </c>
      <c r="Y6051" s="33" t="e">
        <f>#REF!-U6051-V6051-W6051</f>
        <v>#REF!</v>
      </c>
    </row>
    <row r="6052" spans="1:25" ht="22.5" x14ac:dyDescent="0.2">
      <c r="A6052" s="1" t="s">
        <v>84</v>
      </c>
      <c r="B6052" s="1" t="s">
        <v>85</v>
      </c>
      <c r="C6052" s="44" t="s">
        <v>11573</v>
      </c>
      <c r="D6052" s="23" t="s">
        <v>11574</v>
      </c>
      <c r="E6052" s="1" t="s">
        <v>11574</v>
      </c>
      <c r="F6052" s="23" t="s">
        <v>104</v>
      </c>
      <c r="H6052" s="23" t="s">
        <v>11589</v>
      </c>
      <c r="I6052" s="5" t="s">
        <v>11590</v>
      </c>
      <c r="J6052" s="29">
        <v>43139</v>
      </c>
      <c r="K6052" s="18">
        <v>5269.33</v>
      </c>
      <c r="L6052" s="18">
        <v>5269.33</v>
      </c>
      <c r="M6052" s="18">
        <v>0</v>
      </c>
      <c r="N6052" s="18">
        <v>0</v>
      </c>
      <c r="P6052" s="1" t="s">
        <v>11585</v>
      </c>
      <c r="Q6052" s="1" t="s">
        <v>11603</v>
      </c>
      <c r="R6052" s="1" t="s">
        <v>11604</v>
      </c>
      <c r="S6052" s="1" t="s">
        <v>11605</v>
      </c>
      <c r="T6052" s="1" t="s">
        <v>46</v>
      </c>
      <c r="U6052" s="2"/>
      <c r="V6052" s="2"/>
      <c r="W6052" s="2"/>
      <c r="X6052" s="3">
        <v>-3.3300000000000001E-3</v>
      </c>
      <c r="Y6052" s="33" t="e">
        <f>#REF!-U6052-V6052-W6052</f>
        <v>#REF!</v>
      </c>
    </row>
    <row r="6053" spans="1:25" ht="22.5" x14ac:dyDescent="0.2">
      <c r="A6053" s="1" t="s">
        <v>84</v>
      </c>
      <c r="B6053" s="1" t="s">
        <v>85</v>
      </c>
      <c r="C6053" s="44" t="s">
        <v>11573</v>
      </c>
      <c r="D6053" s="23" t="s">
        <v>11574</v>
      </c>
      <c r="E6053" s="1" t="s">
        <v>11574</v>
      </c>
      <c r="F6053" s="23" t="s">
        <v>104</v>
      </c>
      <c r="H6053" s="23" t="s">
        <v>11589</v>
      </c>
      <c r="I6053" s="5" t="s">
        <v>11590</v>
      </c>
      <c r="J6053" s="29">
        <v>43161</v>
      </c>
      <c r="K6053" s="18">
        <v>7358.22</v>
      </c>
      <c r="L6053" s="18">
        <v>7358.22</v>
      </c>
      <c r="M6053" s="18">
        <v>0</v>
      </c>
      <c r="N6053" s="18">
        <v>0</v>
      </c>
      <c r="P6053" s="1" t="s">
        <v>11585</v>
      </c>
      <c r="Q6053" s="1" t="s">
        <v>11606</v>
      </c>
      <c r="R6053" s="1" t="s">
        <v>11607</v>
      </c>
      <c r="S6053" s="1" t="s">
        <v>11608</v>
      </c>
      <c r="T6053" s="1" t="s">
        <v>46</v>
      </c>
      <c r="U6053" s="2"/>
      <c r="V6053" s="2"/>
      <c r="W6053" s="2"/>
      <c r="X6053" s="3">
        <v>-2.2200000000000002E-3</v>
      </c>
      <c r="Y6053" s="33" t="e">
        <f>#REF!-U6053-V6053-W6053</f>
        <v>#REF!</v>
      </c>
    </row>
    <row r="6054" spans="1:25" ht="22.5" x14ac:dyDescent="0.2">
      <c r="A6054" s="1" t="s">
        <v>84</v>
      </c>
      <c r="B6054" s="1" t="s">
        <v>85</v>
      </c>
      <c r="C6054" s="44" t="s">
        <v>11573</v>
      </c>
      <c r="D6054" s="23" t="s">
        <v>11574</v>
      </c>
      <c r="E6054" s="1" t="s">
        <v>11574</v>
      </c>
      <c r="F6054" s="23" t="s">
        <v>104</v>
      </c>
      <c r="H6054" s="23" t="s">
        <v>11589</v>
      </c>
      <c r="I6054" s="5" t="s">
        <v>11590</v>
      </c>
      <c r="J6054" s="29">
        <v>43188</v>
      </c>
      <c r="K6054" s="18">
        <v>10933.33</v>
      </c>
      <c r="L6054" s="18">
        <v>10933.33</v>
      </c>
      <c r="M6054" s="18">
        <v>0</v>
      </c>
      <c r="N6054" s="18">
        <v>0</v>
      </c>
      <c r="P6054" s="1" t="s">
        <v>11585</v>
      </c>
      <c r="Q6054" s="1" t="s">
        <v>11609</v>
      </c>
      <c r="R6054" s="1" t="s">
        <v>11610</v>
      </c>
      <c r="S6054" s="1" t="s">
        <v>11611</v>
      </c>
      <c r="T6054" s="1" t="s">
        <v>46</v>
      </c>
      <c r="U6054" s="2"/>
      <c r="V6054" s="2"/>
      <c r="W6054" s="2"/>
      <c r="X6054" s="3">
        <v>-3.3400000000000001E-3</v>
      </c>
      <c r="Y6054" s="33" t="e">
        <f>#REF!-U6054-V6054-W6054</f>
        <v>#REF!</v>
      </c>
    </row>
    <row r="6055" spans="1:25" ht="22.5" x14ac:dyDescent="0.2">
      <c r="A6055" s="1" t="s">
        <v>84</v>
      </c>
      <c r="B6055" s="1" t="s">
        <v>85</v>
      </c>
      <c r="C6055" s="44" t="s">
        <v>11573</v>
      </c>
      <c r="D6055" s="23" t="s">
        <v>11574</v>
      </c>
      <c r="E6055" s="1" t="s">
        <v>11574</v>
      </c>
      <c r="F6055" s="23" t="s">
        <v>104</v>
      </c>
      <c r="H6055" s="23" t="s">
        <v>11589</v>
      </c>
      <c r="I6055" s="5" t="s">
        <v>11590</v>
      </c>
      <c r="J6055" s="29">
        <v>43216</v>
      </c>
      <c r="K6055" s="18">
        <v>13504</v>
      </c>
      <c r="L6055" s="18">
        <v>13504</v>
      </c>
      <c r="M6055" s="18">
        <v>0</v>
      </c>
      <c r="N6055" s="18">
        <v>0</v>
      </c>
      <c r="P6055" s="1" t="s">
        <v>11585</v>
      </c>
      <c r="Q6055" s="1" t="s">
        <v>11612</v>
      </c>
      <c r="R6055" s="1" t="s">
        <v>11613</v>
      </c>
      <c r="S6055" s="1" t="s">
        <v>11614</v>
      </c>
      <c r="T6055" s="1" t="s">
        <v>46</v>
      </c>
      <c r="U6055" s="2"/>
      <c r="V6055" s="2"/>
      <c r="W6055" s="2"/>
      <c r="X6055" s="3">
        <v>-1.0000000000000001E-5</v>
      </c>
      <c r="Y6055" s="33" t="e">
        <f>#REF!-U6055-V6055-W6055</f>
        <v>#REF!</v>
      </c>
    </row>
    <row r="6056" spans="1:25" ht="22.5" x14ac:dyDescent="0.2">
      <c r="A6056" s="1" t="s">
        <v>84</v>
      </c>
      <c r="B6056" s="1" t="s">
        <v>85</v>
      </c>
      <c r="C6056" s="44" t="s">
        <v>11573</v>
      </c>
      <c r="D6056" s="23" t="s">
        <v>11574</v>
      </c>
      <c r="E6056" s="1" t="s">
        <v>11574</v>
      </c>
      <c r="F6056" s="23" t="s">
        <v>104</v>
      </c>
      <c r="H6056" s="23" t="s">
        <v>11589</v>
      </c>
      <c r="I6056" s="5" t="s">
        <v>11590</v>
      </c>
      <c r="J6056" s="29">
        <v>43244</v>
      </c>
      <c r="K6056" s="18">
        <v>14329.78</v>
      </c>
      <c r="L6056" s="18">
        <v>14329.78</v>
      </c>
      <c r="M6056" s="18">
        <v>0</v>
      </c>
      <c r="N6056" s="18">
        <v>0</v>
      </c>
      <c r="P6056" s="1" t="s">
        <v>11585</v>
      </c>
      <c r="Q6056" s="1" t="s">
        <v>11615</v>
      </c>
      <c r="R6056" s="1" t="s">
        <v>11616</v>
      </c>
      <c r="S6056" s="1" t="s">
        <v>11617</v>
      </c>
      <c r="T6056" s="1" t="s">
        <v>46</v>
      </c>
      <c r="U6056" s="2"/>
      <c r="V6056" s="2"/>
      <c r="W6056" s="2"/>
      <c r="X6056" s="3">
        <v>2.2200000000000002E-3</v>
      </c>
      <c r="Y6056" s="33" t="e">
        <f>#REF!-U6056-V6056-W6056</f>
        <v>#REF!</v>
      </c>
    </row>
    <row r="6057" spans="1:25" ht="22.5" x14ac:dyDescent="0.2">
      <c r="A6057" s="1" t="s">
        <v>84</v>
      </c>
      <c r="B6057" s="1" t="s">
        <v>85</v>
      </c>
      <c r="C6057" s="44" t="s">
        <v>11573</v>
      </c>
      <c r="D6057" s="23" t="s">
        <v>11574</v>
      </c>
      <c r="E6057" s="1" t="s">
        <v>11574</v>
      </c>
      <c r="F6057" s="23" t="s">
        <v>104</v>
      </c>
      <c r="H6057" s="23" t="s">
        <v>11589</v>
      </c>
      <c r="I6057" s="5" t="s">
        <v>11590</v>
      </c>
      <c r="J6057" s="29">
        <v>43266</v>
      </c>
      <c r="K6057" s="18">
        <v>14316.44</v>
      </c>
      <c r="L6057" s="18">
        <v>14316.44</v>
      </c>
      <c r="M6057" s="18">
        <v>0</v>
      </c>
      <c r="N6057" s="18">
        <v>0</v>
      </c>
      <c r="P6057" s="1" t="s">
        <v>11585</v>
      </c>
      <c r="Q6057" s="1" t="s">
        <v>11618</v>
      </c>
      <c r="R6057" s="1" t="s">
        <v>11619</v>
      </c>
      <c r="S6057" s="1" t="s">
        <v>11620</v>
      </c>
      <c r="T6057" s="1" t="s">
        <v>46</v>
      </c>
      <c r="U6057" s="2"/>
      <c r="V6057" s="2"/>
      <c r="W6057" s="2"/>
      <c r="X6057" s="3">
        <v>-4.4400000000000004E-3</v>
      </c>
      <c r="Y6057" s="33" t="e">
        <f>#REF!-U6057-V6057-W6057</f>
        <v>#REF!</v>
      </c>
    </row>
    <row r="6058" spans="1:25" x14ac:dyDescent="0.2">
      <c r="H6058" s="27" t="s">
        <v>11621</v>
      </c>
      <c r="J6058" s="29"/>
      <c r="K6058" s="18">
        <f>SUBTOTAL(9,K6036:K6057)</f>
        <v>107261</v>
      </c>
      <c r="L6058" s="18">
        <f>SUBTOTAL(9,L6036:L6057)</f>
        <v>95343.09</v>
      </c>
      <c r="M6058" s="18">
        <f>SUBTOTAL(9,M6036:M6057)</f>
        <v>11917.91</v>
      </c>
      <c r="N6058" s="18">
        <f>SUBTOTAL(9,N6036:N6057)</f>
        <v>0</v>
      </c>
      <c r="U6058" s="2"/>
      <c r="V6058" s="2"/>
      <c r="W6058" s="2"/>
      <c r="X6058" s="3">
        <f>SUBTOTAL(9,X6036:X6057)</f>
        <v>0</v>
      </c>
      <c r="Y6058" s="33" t="e">
        <f>#REF!-U6058-V6058-W6058</f>
        <v>#REF!</v>
      </c>
    </row>
    <row r="6059" spans="1:25" x14ac:dyDescent="0.2">
      <c r="C6059" s="45" t="s">
        <v>11622</v>
      </c>
      <c r="J6059" s="29"/>
      <c r="K6059" s="18">
        <f>SUBTOTAL(9,K6031:K6057)</f>
        <v>127988</v>
      </c>
      <c r="L6059" s="18">
        <f>SUBTOTAL(9,L6031:L6057)</f>
        <v>113449.27</v>
      </c>
      <c r="M6059" s="18">
        <f>SUBTOTAL(9,M6031:M6057)</f>
        <v>14538.73</v>
      </c>
      <c r="N6059" s="18">
        <f>SUBTOTAL(9,N6031:N6057)</f>
        <v>0</v>
      </c>
      <c r="U6059" s="2"/>
      <c r="V6059" s="2"/>
      <c r="W6059" s="2"/>
      <c r="X6059" s="3">
        <f>SUBTOTAL(9,X6031:X6057)</f>
        <v>0</v>
      </c>
      <c r="Y6059" s="33" t="e">
        <f>#REF!-U6059-V6059-W6059</f>
        <v>#REF!</v>
      </c>
    </row>
    <row r="6060" spans="1:25" x14ac:dyDescent="0.2">
      <c r="A6060" s="1" t="s">
        <v>1193</v>
      </c>
      <c r="B6060" s="1" t="s">
        <v>1194</v>
      </c>
      <c r="C6060" s="44" t="s">
        <v>11623</v>
      </c>
      <c r="D6060" s="23" t="s">
        <v>11624</v>
      </c>
      <c r="E6060" s="1" t="s">
        <v>11624</v>
      </c>
      <c r="F6060" s="23" t="s">
        <v>1217</v>
      </c>
      <c r="H6060" s="23" t="s">
        <v>11630</v>
      </c>
      <c r="I6060" s="5" t="s">
        <v>11631</v>
      </c>
      <c r="J6060" s="29">
        <v>43027</v>
      </c>
      <c r="K6060" s="18">
        <v>37699.49</v>
      </c>
      <c r="L6060" s="18">
        <v>37699.49</v>
      </c>
      <c r="M6060" s="18">
        <v>0</v>
      </c>
      <c r="N6060" s="18">
        <v>0</v>
      </c>
      <c r="P6060" s="1" t="s">
        <v>11625</v>
      </c>
      <c r="Q6060" s="1" t="s">
        <v>11626</v>
      </c>
      <c r="R6060" s="1" t="s">
        <v>11627</v>
      </c>
      <c r="S6060" s="1" t="s">
        <v>11628</v>
      </c>
      <c r="T6060" s="1" t="s">
        <v>11629</v>
      </c>
      <c r="U6060" s="2"/>
      <c r="V6060" s="2"/>
      <c r="W6060" s="2"/>
      <c r="X6060" s="3">
        <v>0</v>
      </c>
      <c r="Y6060" s="33" t="e">
        <f>#REF!-U6060-V6060-W6060</f>
        <v>#REF!</v>
      </c>
    </row>
    <row r="6061" spans="1:25" x14ac:dyDescent="0.2">
      <c r="A6061" s="1" t="s">
        <v>1193</v>
      </c>
      <c r="B6061" s="1" t="s">
        <v>1194</v>
      </c>
      <c r="C6061" s="44" t="s">
        <v>11623</v>
      </c>
      <c r="D6061" s="23" t="s">
        <v>11624</v>
      </c>
      <c r="E6061" s="1" t="s">
        <v>11624</v>
      </c>
      <c r="F6061" s="23" t="s">
        <v>1217</v>
      </c>
      <c r="H6061" s="23" t="s">
        <v>11630</v>
      </c>
      <c r="I6061" s="5" t="s">
        <v>11631</v>
      </c>
      <c r="J6061" s="29">
        <v>43048</v>
      </c>
      <c r="K6061" s="18">
        <v>27531.18</v>
      </c>
      <c r="L6061" s="18">
        <v>27531.18</v>
      </c>
      <c r="M6061" s="18">
        <v>0</v>
      </c>
      <c r="N6061" s="18">
        <v>0</v>
      </c>
      <c r="P6061" s="1" t="s">
        <v>11625</v>
      </c>
      <c r="Q6061" s="1" t="s">
        <v>11632</v>
      </c>
      <c r="R6061" s="1" t="s">
        <v>424</v>
      </c>
      <c r="S6061" s="1" t="s">
        <v>11633</v>
      </c>
      <c r="T6061" s="1" t="s">
        <v>11634</v>
      </c>
      <c r="U6061" s="2"/>
      <c r="V6061" s="2"/>
      <c r="W6061" s="2"/>
      <c r="X6061" s="3">
        <v>0</v>
      </c>
      <c r="Y6061" s="33" t="e">
        <f>#REF!-U6061-V6061-W6061</f>
        <v>#REF!</v>
      </c>
    </row>
    <row r="6062" spans="1:25" x14ac:dyDescent="0.2">
      <c r="H6062" s="27" t="s">
        <v>11635</v>
      </c>
      <c r="J6062" s="29"/>
      <c r="K6062" s="18">
        <f>SUBTOTAL(9,K6060:K6061)</f>
        <v>65230.67</v>
      </c>
      <c r="L6062" s="18">
        <f>SUBTOTAL(9,L6060:L6061)</f>
        <v>65230.67</v>
      </c>
      <c r="M6062" s="18">
        <f>SUBTOTAL(9,M6060:M6061)</f>
        <v>0</v>
      </c>
      <c r="N6062" s="18">
        <f>SUBTOTAL(9,N6060:N6061)</f>
        <v>0</v>
      </c>
      <c r="U6062" s="2"/>
      <c r="V6062" s="2"/>
      <c r="W6062" s="2"/>
      <c r="X6062" s="3">
        <f>SUBTOTAL(9,X6060:X6061)</f>
        <v>0</v>
      </c>
      <c r="Y6062" s="33" t="e">
        <f>#REF!-U6062-V6062-W6062</f>
        <v>#REF!</v>
      </c>
    </row>
    <row r="6063" spans="1:25" x14ac:dyDescent="0.2">
      <c r="A6063" s="1" t="s">
        <v>1193</v>
      </c>
      <c r="B6063" s="1" t="s">
        <v>1194</v>
      </c>
      <c r="C6063" s="44" t="s">
        <v>11623</v>
      </c>
      <c r="D6063" s="23" t="s">
        <v>11624</v>
      </c>
      <c r="E6063" s="1" t="s">
        <v>11624</v>
      </c>
      <c r="F6063" s="23" t="s">
        <v>1217</v>
      </c>
      <c r="H6063" s="23" t="s">
        <v>11641</v>
      </c>
      <c r="I6063" s="5" t="s">
        <v>11642</v>
      </c>
      <c r="J6063" s="29">
        <v>43143</v>
      </c>
      <c r="K6063" s="18">
        <v>14535.71</v>
      </c>
      <c r="L6063" s="18">
        <v>14535.71</v>
      </c>
      <c r="M6063" s="18">
        <v>0</v>
      </c>
      <c r="N6063" s="18">
        <v>0</v>
      </c>
      <c r="P6063" s="1" t="s">
        <v>11636</v>
      </c>
      <c r="Q6063" s="1" t="s">
        <v>11637</v>
      </c>
      <c r="R6063" s="1" t="s">
        <v>11638</v>
      </c>
      <c r="S6063" s="1" t="s">
        <v>11639</v>
      </c>
      <c r="T6063" s="1" t="s">
        <v>11640</v>
      </c>
      <c r="U6063" s="2"/>
      <c r="V6063" s="2"/>
      <c r="W6063" s="2"/>
      <c r="X6063" s="3">
        <v>0</v>
      </c>
      <c r="Y6063" s="33" t="e">
        <f>#REF!-U6063-V6063-W6063</f>
        <v>#REF!</v>
      </c>
    </row>
    <row r="6064" spans="1:25" x14ac:dyDescent="0.2">
      <c r="A6064" s="1" t="s">
        <v>1193</v>
      </c>
      <c r="B6064" s="1" t="s">
        <v>1194</v>
      </c>
      <c r="C6064" s="44" t="s">
        <v>11623</v>
      </c>
      <c r="D6064" s="23" t="s">
        <v>11624</v>
      </c>
      <c r="E6064" s="1" t="s">
        <v>11624</v>
      </c>
      <c r="F6064" s="23" t="s">
        <v>1217</v>
      </c>
      <c r="H6064" s="23" t="s">
        <v>11641</v>
      </c>
      <c r="I6064" s="5" t="s">
        <v>11642</v>
      </c>
      <c r="J6064" s="29">
        <v>43216</v>
      </c>
      <c r="K6064" s="18">
        <v>15876.4</v>
      </c>
      <c r="L6064" s="18">
        <v>15876.4</v>
      </c>
      <c r="M6064" s="18">
        <v>0</v>
      </c>
      <c r="N6064" s="18">
        <v>0</v>
      </c>
      <c r="P6064" s="1" t="s">
        <v>11636</v>
      </c>
      <c r="Q6064" s="1" t="s">
        <v>11643</v>
      </c>
      <c r="R6064" s="1" t="s">
        <v>11644</v>
      </c>
      <c r="S6064" s="1" t="s">
        <v>11645</v>
      </c>
      <c r="T6064" s="1" t="s">
        <v>11646</v>
      </c>
      <c r="U6064" s="2"/>
      <c r="V6064" s="2"/>
      <c r="W6064" s="2"/>
      <c r="X6064" s="3">
        <v>0</v>
      </c>
      <c r="Y6064" s="33" t="e">
        <f>#REF!-U6064-V6064-W6064</f>
        <v>#REF!</v>
      </c>
    </row>
    <row r="6065" spans="1:25" x14ac:dyDescent="0.2">
      <c r="H6065" s="27" t="s">
        <v>11647</v>
      </c>
      <c r="J6065" s="29"/>
      <c r="K6065" s="18">
        <f>SUBTOTAL(9,K6063:K6064)</f>
        <v>30412.11</v>
      </c>
      <c r="L6065" s="18">
        <f>SUBTOTAL(9,L6063:L6064)</f>
        <v>30412.11</v>
      </c>
      <c r="M6065" s="18">
        <f>SUBTOTAL(9,M6063:M6064)</f>
        <v>0</v>
      </c>
      <c r="N6065" s="18">
        <f>SUBTOTAL(9,N6063:N6064)</f>
        <v>0</v>
      </c>
      <c r="U6065" s="2"/>
      <c r="V6065" s="2"/>
      <c r="W6065" s="2"/>
      <c r="X6065" s="3">
        <f>SUBTOTAL(9,X6063:X6064)</f>
        <v>0</v>
      </c>
      <c r="Y6065" s="33" t="e">
        <f>#REF!-U6065-V6065-W6065</f>
        <v>#REF!</v>
      </c>
    </row>
    <row r="6066" spans="1:25" x14ac:dyDescent="0.2">
      <c r="C6066" s="45" t="s">
        <v>11648</v>
      </c>
      <c r="J6066" s="29"/>
      <c r="K6066" s="18">
        <f>SUBTOTAL(9,K6060:K6064)</f>
        <v>95642.78</v>
      </c>
      <c r="L6066" s="18">
        <f>SUBTOTAL(9,L6060:L6064)</f>
        <v>95642.78</v>
      </c>
      <c r="M6066" s="18">
        <f>SUBTOTAL(9,M6060:M6064)</f>
        <v>0</v>
      </c>
      <c r="N6066" s="18">
        <f>SUBTOTAL(9,N6060:N6064)</f>
        <v>0</v>
      </c>
      <c r="U6066" s="2"/>
      <c r="V6066" s="2"/>
      <c r="W6066" s="2"/>
      <c r="X6066" s="3">
        <f>SUBTOTAL(9,X6060:X6064)</f>
        <v>0</v>
      </c>
      <c r="Y6066" s="33" t="e">
        <f>#REF!-U6066-V6066-W6066</f>
        <v>#REF!</v>
      </c>
    </row>
    <row r="6067" spans="1:25" ht="33.75" x14ac:dyDescent="0.2">
      <c r="A6067" s="1" t="s">
        <v>140</v>
      </c>
      <c r="B6067" s="1" t="s">
        <v>141</v>
      </c>
      <c r="C6067" s="44" t="s">
        <v>11649</v>
      </c>
      <c r="D6067" s="23" t="s">
        <v>11650</v>
      </c>
      <c r="E6067" s="1" t="s">
        <v>11650</v>
      </c>
      <c r="G6067" s="23" t="s">
        <v>165</v>
      </c>
      <c r="H6067" s="23" t="s">
        <v>11653</v>
      </c>
      <c r="I6067" s="5" t="s">
        <v>11654</v>
      </c>
      <c r="J6067" s="29">
        <v>42933</v>
      </c>
      <c r="K6067" s="18">
        <v>605.15</v>
      </c>
      <c r="L6067" s="18">
        <v>0</v>
      </c>
      <c r="M6067" s="18">
        <v>605.15</v>
      </c>
      <c r="N6067" s="18">
        <v>0</v>
      </c>
      <c r="O6067" s="1" t="s">
        <v>11651</v>
      </c>
      <c r="R6067" s="1" t="s">
        <v>27</v>
      </c>
      <c r="S6067" s="1" t="s">
        <v>11652</v>
      </c>
      <c r="T6067" s="1" t="s">
        <v>46</v>
      </c>
      <c r="U6067" s="2"/>
      <c r="V6067" s="2"/>
      <c r="W6067" s="2"/>
      <c r="X6067" s="3">
        <v>0</v>
      </c>
      <c r="Y6067" s="33" t="e">
        <f>#REF!-U6067-V6067-W6067</f>
        <v>#REF!</v>
      </c>
    </row>
    <row r="6068" spans="1:25" x14ac:dyDescent="0.2">
      <c r="H6068" s="27" t="s">
        <v>11655</v>
      </c>
      <c r="J6068" s="29"/>
      <c r="K6068" s="18">
        <f>SUBTOTAL(9,K6067:K6067)</f>
        <v>605.15</v>
      </c>
      <c r="L6068" s="18">
        <f>SUBTOTAL(9,L6067:L6067)</f>
        <v>0</v>
      </c>
      <c r="M6068" s="18">
        <f>SUBTOTAL(9,M6067:M6067)</f>
        <v>605.15</v>
      </c>
      <c r="N6068" s="18">
        <f>SUBTOTAL(9,N6067:N6067)</f>
        <v>0</v>
      </c>
      <c r="U6068" s="2"/>
      <c r="V6068" s="2"/>
      <c r="W6068" s="2"/>
      <c r="X6068" s="3">
        <f>SUBTOTAL(9,X6067:X6067)</f>
        <v>0</v>
      </c>
      <c r="Y6068" s="33" t="e">
        <f>#REF!-U6068-V6068-W6068</f>
        <v>#REF!</v>
      </c>
    </row>
    <row r="6069" spans="1:25" ht="45" x14ac:dyDescent="0.2">
      <c r="A6069" s="1" t="s">
        <v>140</v>
      </c>
      <c r="B6069" s="1" t="s">
        <v>141</v>
      </c>
      <c r="C6069" s="44" t="s">
        <v>11649</v>
      </c>
      <c r="D6069" s="23" t="s">
        <v>11650</v>
      </c>
      <c r="E6069" s="1" t="s">
        <v>11650</v>
      </c>
      <c r="G6069" s="23" t="s">
        <v>165</v>
      </c>
      <c r="H6069" s="23" t="s">
        <v>11658</v>
      </c>
      <c r="I6069" s="5" t="s">
        <v>17818</v>
      </c>
      <c r="J6069" s="29">
        <v>43027</v>
      </c>
      <c r="K6069" s="18">
        <v>26399.5</v>
      </c>
      <c r="L6069" s="18">
        <v>0</v>
      </c>
      <c r="M6069" s="18">
        <v>26399.5</v>
      </c>
      <c r="N6069" s="18">
        <v>0</v>
      </c>
      <c r="O6069" s="1" t="s">
        <v>11656</v>
      </c>
      <c r="R6069" s="1" t="s">
        <v>27</v>
      </c>
      <c r="S6069" s="1" t="s">
        <v>11657</v>
      </c>
      <c r="T6069" s="1" t="s">
        <v>46</v>
      </c>
      <c r="U6069" s="2"/>
      <c r="V6069" s="2"/>
      <c r="W6069" s="2"/>
      <c r="X6069" s="3">
        <v>0</v>
      </c>
      <c r="Y6069" s="33" t="e">
        <f>#REF!-U6069-V6069-W6069</f>
        <v>#REF!</v>
      </c>
    </row>
    <row r="6070" spans="1:25" x14ac:dyDescent="0.2">
      <c r="H6070" s="27" t="s">
        <v>11659</v>
      </c>
      <c r="J6070" s="29"/>
      <c r="K6070" s="18">
        <f>SUBTOTAL(9,K6069:K6069)</f>
        <v>26399.5</v>
      </c>
      <c r="L6070" s="18">
        <f>SUBTOTAL(9,L6069:L6069)</f>
        <v>0</v>
      </c>
      <c r="M6070" s="18">
        <f>SUBTOTAL(9,M6069:M6069)</f>
        <v>26399.5</v>
      </c>
      <c r="N6070" s="18">
        <f>SUBTOTAL(9,N6069:N6069)</f>
        <v>0</v>
      </c>
      <c r="U6070" s="2"/>
      <c r="V6070" s="2"/>
      <c r="W6070" s="2"/>
      <c r="X6070" s="3">
        <f>SUBTOTAL(9,X6069:X6069)</f>
        <v>0</v>
      </c>
      <c r="Y6070" s="33" t="e">
        <f>#REF!-U6070-V6070-W6070</f>
        <v>#REF!</v>
      </c>
    </row>
    <row r="6071" spans="1:25" ht="33.75" x14ac:dyDescent="0.2">
      <c r="A6071" s="1" t="s">
        <v>140</v>
      </c>
      <c r="B6071" s="1" t="s">
        <v>141</v>
      </c>
      <c r="C6071" s="44" t="s">
        <v>11649</v>
      </c>
      <c r="D6071" s="23" t="s">
        <v>11650</v>
      </c>
      <c r="E6071" s="1" t="s">
        <v>11650</v>
      </c>
      <c r="G6071" s="23" t="s">
        <v>165</v>
      </c>
      <c r="H6071" s="23" t="s">
        <v>11662</v>
      </c>
      <c r="I6071" s="5" t="s">
        <v>11663</v>
      </c>
      <c r="J6071" s="29">
        <v>42999</v>
      </c>
      <c r="K6071" s="18">
        <v>154057.44</v>
      </c>
      <c r="L6071" s="18">
        <v>0</v>
      </c>
      <c r="M6071" s="18">
        <v>154057.44</v>
      </c>
      <c r="N6071" s="18">
        <v>0</v>
      </c>
      <c r="O6071" s="1" t="s">
        <v>11660</v>
      </c>
      <c r="R6071" s="1" t="s">
        <v>27</v>
      </c>
      <c r="S6071" s="1" t="s">
        <v>11661</v>
      </c>
      <c r="T6071" s="1" t="s">
        <v>46</v>
      </c>
      <c r="U6071" s="2"/>
      <c r="V6071" s="2"/>
      <c r="W6071" s="2"/>
      <c r="X6071" s="3">
        <v>0</v>
      </c>
      <c r="Y6071" s="33" t="e">
        <f>#REF!-U6071-V6071-W6071</f>
        <v>#REF!</v>
      </c>
    </row>
    <row r="6072" spans="1:25" x14ac:dyDescent="0.2">
      <c r="H6072" s="27" t="s">
        <v>11664</v>
      </c>
      <c r="J6072" s="29"/>
      <c r="K6072" s="18">
        <f>SUBTOTAL(9,K6071:K6071)</f>
        <v>154057.44</v>
      </c>
      <c r="L6072" s="18">
        <f>SUBTOTAL(9,L6071:L6071)</f>
        <v>0</v>
      </c>
      <c r="M6072" s="18">
        <f>SUBTOTAL(9,M6071:M6071)</f>
        <v>154057.44</v>
      </c>
      <c r="N6072" s="18">
        <f>SUBTOTAL(9,N6071:N6071)</f>
        <v>0</v>
      </c>
      <c r="U6072" s="2"/>
      <c r="V6072" s="2"/>
      <c r="W6072" s="2"/>
      <c r="X6072" s="3">
        <f>SUBTOTAL(9,X6071:X6071)</f>
        <v>0</v>
      </c>
      <c r="Y6072" s="33" t="e">
        <f>#REF!-U6072-V6072-W6072</f>
        <v>#REF!</v>
      </c>
    </row>
    <row r="6073" spans="1:25" ht="33.75" x14ac:dyDescent="0.2">
      <c r="A6073" s="1" t="s">
        <v>140</v>
      </c>
      <c r="B6073" s="1" t="s">
        <v>141</v>
      </c>
      <c r="C6073" s="44" t="s">
        <v>11649</v>
      </c>
      <c r="D6073" s="23" t="s">
        <v>11650</v>
      </c>
      <c r="E6073" s="1" t="s">
        <v>11650</v>
      </c>
      <c r="G6073" s="23" t="s">
        <v>165</v>
      </c>
      <c r="H6073" s="23" t="s">
        <v>11666</v>
      </c>
      <c r="I6073" s="5" t="s">
        <v>11667</v>
      </c>
      <c r="J6073" s="29">
        <v>43047</v>
      </c>
      <c r="K6073" s="18">
        <v>182078.3</v>
      </c>
      <c r="L6073" s="18">
        <v>0</v>
      </c>
      <c r="M6073" s="18">
        <v>182078.3</v>
      </c>
      <c r="N6073" s="18">
        <v>0</v>
      </c>
      <c r="R6073" s="1" t="s">
        <v>27</v>
      </c>
      <c r="S6073" s="1" t="s">
        <v>11665</v>
      </c>
      <c r="T6073" s="1" t="s">
        <v>46</v>
      </c>
      <c r="U6073" s="2"/>
      <c r="V6073" s="2"/>
      <c r="W6073" s="2"/>
      <c r="X6073" s="3">
        <v>0</v>
      </c>
      <c r="Y6073" s="33" t="e">
        <f>#REF!-U6073-V6073-W6073</f>
        <v>#REF!</v>
      </c>
    </row>
    <row r="6074" spans="1:25" ht="33.75" x14ac:dyDescent="0.2">
      <c r="A6074" s="1" t="s">
        <v>140</v>
      </c>
      <c r="B6074" s="1" t="s">
        <v>141</v>
      </c>
      <c r="C6074" s="44" t="s">
        <v>11649</v>
      </c>
      <c r="D6074" s="23" t="s">
        <v>11650</v>
      </c>
      <c r="E6074" s="1" t="s">
        <v>11650</v>
      </c>
      <c r="G6074" s="23" t="s">
        <v>165</v>
      </c>
      <c r="H6074" s="23" t="s">
        <v>11666</v>
      </c>
      <c r="I6074" s="5" t="s">
        <v>11667</v>
      </c>
      <c r="J6074" s="29">
        <v>43125</v>
      </c>
      <c r="K6074" s="18">
        <v>105897.95</v>
      </c>
      <c r="L6074" s="18">
        <v>0</v>
      </c>
      <c r="M6074" s="18">
        <v>105897.95</v>
      </c>
      <c r="N6074" s="18">
        <v>0</v>
      </c>
      <c r="R6074" s="1" t="s">
        <v>27</v>
      </c>
      <c r="S6074" s="1" t="s">
        <v>11668</v>
      </c>
      <c r="T6074" s="1" t="s">
        <v>46</v>
      </c>
      <c r="U6074" s="2"/>
      <c r="V6074" s="2"/>
      <c r="W6074" s="2"/>
      <c r="X6074" s="3">
        <v>0</v>
      </c>
      <c r="Y6074" s="33" t="e">
        <f>#REF!-U6074-V6074-W6074</f>
        <v>#REF!</v>
      </c>
    </row>
    <row r="6075" spans="1:25" x14ac:dyDescent="0.2">
      <c r="H6075" s="27" t="s">
        <v>11669</v>
      </c>
      <c r="J6075" s="29"/>
      <c r="K6075" s="18">
        <f>SUBTOTAL(9,K6073:K6074)</f>
        <v>287976.25</v>
      </c>
      <c r="L6075" s="18">
        <f>SUBTOTAL(9,L6073:L6074)</f>
        <v>0</v>
      </c>
      <c r="M6075" s="18">
        <f>SUBTOTAL(9,M6073:M6074)</f>
        <v>287976.25</v>
      </c>
      <c r="N6075" s="18">
        <f>SUBTOTAL(9,N6073:N6074)</f>
        <v>0</v>
      </c>
      <c r="U6075" s="2"/>
      <c r="V6075" s="2"/>
      <c r="W6075" s="2"/>
      <c r="X6075" s="3">
        <f>SUBTOTAL(9,X6073:X6074)</f>
        <v>0</v>
      </c>
      <c r="Y6075" s="33" t="e">
        <f>#REF!-U6075-V6075-W6075</f>
        <v>#REF!</v>
      </c>
    </row>
    <row r="6076" spans="1:25" ht="33.75" x14ac:dyDescent="0.2">
      <c r="A6076" s="1" t="s">
        <v>140</v>
      </c>
      <c r="B6076" s="1" t="s">
        <v>141</v>
      </c>
      <c r="C6076" s="44" t="s">
        <v>11649</v>
      </c>
      <c r="D6076" s="23" t="s">
        <v>11650</v>
      </c>
      <c r="E6076" s="1" t="s">
        <v>11650</v>
      </c>
      <c r="G6076" s="23" t="s">
        <v>165</v>
      </c>
      <c r="H6076" s="23" t="s">
        <v>11671</v>
      </c>
      <c r="I6076" s="5" t="s">
        <v>11672</v>
      </c>
      <c r="J6076" s="29">
        <v>43102</v>
      </c>
      <c r="K6076" s="18">
        <v>88746.91</v>
      </c>
      <c r="L6076" s="18">
        <v>0</v>
      </c>
      <c r="M6076" s="18">
        <v>88746.91</v>
      </c>
      <c r="N6076" s="18">
        <v>0</v>
      </c>
      <c r="R6076" s="1" t="s">
        <v>27</v>
      </c>
      <c r="S6076" s="1" t="s">
        <v>11670</v>
      </c>
      <c r="T6076" s="1" t="s">
        <v>46</v>
      </c>
      <c r="U6076" s="2"/>
      <c r="V6076" s="2"/>
      <c r="W6076" s="2"/>
      <c r="X6076" s="3">
        <v>0</v>
      </c>
      <c r="Y6076" s="33" t="e">
        <f>#REF!-U6076-V6076-W6076</f>
        <v>#REF!</v>
      </c>
    </row>
    <row r="6077" spans="1:25" ht="33.75" x14ac:dyDescent="0.2">
      <c r="A6077" s="1" t="s">
        <v>140</v>
      </c>
      <c r="B6077" s="1" t="s">
        <v>141</v>
      </c>
      <c r="C6077" s="44" t="s">
        <v>11649</v>
      </c>
      <c r="D6077" s="23" t="s">
        <v>11650</v>
      </c>
      <c r="E6077" s="1" t="s">
        <v>11650</v>
      </c>
      <c r="G6077" s="23" t="s">
        <v>165</v>
      </c>
      <c r="H6077" s="23" t="s">
        <v>11671</v>
      </c>
      <c r="I6077" s="5" t="s">
        <v>11672</v>
      </c>
      <c r="J6077" s="29">
        <v>43140</v>
      </c>
      <c r="K6077" s="18">
        <v>689329.28</v>
      </c>
      <c r="L6077" s="18">
        <v>0</v>
      </c>
      <c r="M6077" s="18">
        <v>689329.28</v>
      </c>
      <c r="N6077" s="18">
        <v>0</v>
      </c>
      <c r="R6077" s="1" t="s">
        <v>27</v>
      </c>
      <c r="S6077" s="1" t="s">
        <v>11673</v>
      </c>
      <c r="T6077" s="1" t="s">
        <v>46</v>
      </c>
      <c r="U6077" s="2"/>
      <c r="V6077" s="2"/>
      <c r="W6077" s="2"/>
      <c r="X6077" s="3">
        <v>0</v>
      </c>
      <c r="Y6077" s="33" t="e">
        <f>#REF!-U6077-V6077-W6077</f>
        <v>#REF!</v>
      </c>
    </row>
    <row r="6078" spans="1:25" ht="33.75" x14ac:dyDescent="0.2">
      <c r="A6078" s="1" t="s">
        <v>140</v>
      </c>
      <c r="B6078" s="1" t="s">
        <v>141</v>
      </c>
      <c r="C6078" s="44" t="s">
        <v>11649</v>
      </c>
      <c r="D6078" s="23" t="s">
        <v>11650</v>
      </c>
      <c r="E6078" s="1" t="s">
        <v>11650</v>
      </c>
      <c r="G6078" s="23" t="s">
        <v>165</v>
      </c>
      <c r="H6078" s="23" t="s">
        <v>11671</v>
      </c>
      <c r="I6078" s="5" t="s">
        <v>11672</v>
      </c>
      <c r="J6078" s="29">
        <v>43152</v>
      </c>
      <c r="K6078" s="18">
        <v>55722.29</v>
      </c>
      <c r="L6078" s="18">
        <v>0</v>
      </c>
      <c r="M6078" s="18">
        <v>55722.29</v>
      </c>
      <c r="N6078" s="18">
        <v>0</v>
      </c>
      <c r="R6078" s="1" t="s">
        <v>27</v>
      </c>
      <c r="S6078" s="1" t="s">
        <v>11674</v>
      </c>
      <c r="T6078" s="1" t="s">
        <v>46</v>
      </c>
      <c r="U6078" s="2"/>
      <c r="V6078" s="2"/>
      <c r="W6078" s="2"/>
      <c r="X6078" s="3">
        <v>0</v>
      </c>
      <c r="Y6078" s="33" t="e">
        <f>#REF!-U6078-V6078-W6078</f>
        <v>#REF!</v>
      </c>
    </row>
    <row r="6079" spans="1:25" ht="33.75" x14ac:dyDescent="0.2">
      <c r="A6079" s="1" t="s">
        <v>140</v>
      </c>
      <c r="B6079" s="1" t="s">
        <v>141</v>
      </c>
      <c r="C6079" s="44" t="s">
        <v>11649</v>
      </c>
      <c r="D6079" s="23" t="s">
        <v>11650</v>
      </c>
      <c r="E6079" s="1" t="s">
        <v>11650</v>
      </c>
      <c r="G6079" s="23" t="s">
        <v>165</v>
      </c>
      <c r="H6079" s="23" t="s">
        <v>11671</v>
      </c>
      <c r="I6079" s="5" t="s">
        <v>11672</v>
      </c>
      <c r="J6079" s="29">
        <v>43102</v>
      </c>
      <c r="K6079" s="18">
        <v>250000</v>
      </c>
      <c r="L6079" s="18">
        <v>0</v>
      </c>
      <c r="M6079" s="18">
        <v>250000</v>
      </c>
      <c r="N6079" s="18">
        <v>0</v>
      </c>
      <c r="R6079" s="1" t="s">
        <v>27</v>
      </c>
      <c r="S6079" s="1" t="s">
        <v>11670</v>
      </c>
      <c r="T6079" s="1" t="s">
        <v>46</v>
      </c>
      <c r="U6079" s="2"/>
      <c r="V6079" s="2"/>
      <c r="W6079" s="2"/>
      <c r="X6079" s="3">
        <v>0</v>
      </c>
      <c r="Y6079" s="33" t="e">
        <f>#REF!-U6079-V6079-W6079</f>
        <v>#REF!</v>
      </c>
    </row>
    <row r="6080" spans="1:25" x14ac:dyDescent="0.2">
      <c r="H6080" s="27" t="s">
        <v>11675</v>
      </c>
      <c r="J6080" s="29"/>
      <c r="K6080" s="18">
        <f>SUBTOTAL(9,K6076:K6079)</f>
        <v>1083798.48</v>
      </c>
      <c r="L6080" s="18">
        <f>SUBTOTAL(9,L6076:L6079)</f>
        <v>0</v>
      </c>
      <c r="M6080" s="18">
        <f>SUBTOTAL(9,M6076:M6079)</f>
        <v>1083798.48</v>
      </c>
      <c r="N6080" s="18">
        <f>SUBTOTAL(9,N6076:N6079)</f>
        <v>0</v>
      </c>
      <c r="U6080" s="2"/>
      <c r="V6080" s="2"/>
      <c r="W6080" s="2"/>
      <c r="X6080" s="3">
        <f>SUBTOTAL(9,X6076:X6079)</f>
        <v>0</v>
      </c>
      <c r="Y6080" s="33" t="e">
        <f>#REF!-U6080-V6080-W6080</f>
        <v>#REF!</v>
      </c>
    </row>
    <row r="6081" spans="1:25" x14ac:dyDescent="0.2">
      <c r="C6081" s="45" t="s">
        <v>11676</v>
      </c>
      <c r="J6081" s="29"/>
      <c r="K6081" s="18">
        <f>SUBTOTAL(9,K6067:K6079)</f>
        <v>1552836.82</v>
      </c>
      <c r="L6081" s="18">
        <f>SUBTOTAL(9,L6067:L6079)</f>
        <v>0</v>
      </c>
      <c r="M6081" s="18">
        <f>SUBTOTAL(9,M6067:M6079)</f>
        <v>1552836.82</v>
      </c>
      <c r="N6081" s="18">
        <f>SUBTOTAL(9,N6067:N6079)</f>
        <v>0</v>
      </c>
      <c r="U6081" s="2"/>
      <c r="V6081" s="2"/>
      <c r="W6081" s="2"/>
      <c r="X6081" s="3">
        <f>SUBTOTAL(9,X6067:X6079)</f>
        <v>0</v>
      </c>
      <c r="Y6081" s="33" t="e">
        <f>#REF!-U6081-V6081-W6081</f>
        <v>#REF!</v>
      </c>
    </row>
    <row r="6082" spans="1:25" x14ac:dyDescent="0.2">
      <c r="A6082" s="1" t="s">
        <v>195</v>
      </c>
      <c r="B6082" s="1" t="s">
        <v>196</v>
      </c>
      <c r="C6082" s="44" t="s">
        <v>11677</v>
      </c>
      <c r="D6082" s="23" t="s">
        <v>11678</v>
      </c>
      <c r="E6082" s="1" t="s">
        <v>11678</v>
      </c>
      <c r="G6082" s="23" t="s">
        <v>199</v>
      </c>
      <c r="H6082" s="23" t="s">
        <v>201</v>
      </c>
      <c r="I6082" s="4" t="s">
        <v>202</v>
      </c>
      <c r="J6082" s="29">
        <v>42996</v>
      </c>
      <c r="K6082" s="18">
        <v>3286</v>
      </c>
      <c r="L6082" s="18">
        <v>0</v>
      </c>
      <c r="M6082" s="18">
        <v>3286</v>
      </c>
      <c r="N6082" s="18">
        <v>0</v>
      </c>
      <c r="R6082" s="1" t="s">
        <v>27</v>
      </c>
      <c r="S6082" s="1" t="s">
        <v>11679</v>
      </c>
      <c r="T6082" s="1" t="s">
        <v>46</v>
      </c>
      <c r="U6082" s="2"/>
      <c r="V6082" s="2"/>
      <c r="W6082" s="2"/>
      <c r="X6082" s="3">
        <v>0</v>
      </c>
      <c r="Y6082" s="33" t="e">
        <f>#REF!-U6082-V6082-W6082</f>
        <v>#REF!</v>
      </c>
    </row>
    <row r="6083" spans="1:25" x14ac:dyDescent="0.2">
      <c r="A6083" s="1" t="s">
        <v>195</v>
      </c>
      <c r="B6083" s="1" t="s">
        <v>196</v>
      </c>
      <c r="C6083" s="44" t="s">
        <v>11677</v>
      </c>
      <c r="D6083" s="23" t="s">
        <v>11678</v>
      </c>
      <c r="E6083" s="1" t="s">
        <v>11678</v>
      </c>
      <c r="G6083" s="23" t="s">
        <v>199</v>
      </c>
      <c r="H6083" s="23" t="s">
        <v>201</v>
      </c>
      <c r="I6083" s="4" t="s">
        <v>202</v>
      </c>
      <c r="J6083" s="29">
        <v>43111</v>
      </c>
      <c r="K6083" s="18">
        <v>1643</v>
      </c>
      <c r="L6083" s="18">
        <v>0</v>
      </c>
      <c r="M6083" s="18">
        <v>1643</v>
      </c>
      <c r="N6083" s="18">
        <v>0</v>
      </c>
      <c r="R6083" s="1" t="s">
        <v>27</v>
      </c>
      <c r="S6083" s="1" t="s">
        <v>11680</v>
      </c>
      <c r="T6083" s="1" t="s">
        <v>46</v>
      </c>
      <c r="U6083" s="2"/>
      <c r="V6083" s="2"/>
      <c r="W6083" s="2"/>
      <c r="X6083" s="3">
        <v>0</v>
      </c>
      <c r="Y6083" s="33" t="e">
        <f>#REF!-U6083-V6083-W6083</f>
        <v>#REF!</v>
      </c>
    </row>
    <row r="6084" spans="1:25" x14ac:dyDescent="0.2">
      <c r="A6084" s="1" t="s">
        <v>195</v>
      </c>
      <c r="B6084" s="1" t="s">
        <v>196</v>
      </c>
      <c r="C6084" s="44" t="s">
        <v>11677</v>
      </c>
      <c r="D6084" s="23" t="s">
        <v>11678</v>
      </c>
      <c r="E6084" s="1" t="s">
        <v>11678</v>
      </c>
      <c r="G6084" s="23" t="s">
        <v>199</v>
      </c>
      <c r="H6084" s="23" t="s">
        <v>201</v>
      </c>
      <c r="I6084" s="4" t="s">
        <v>202</v>
      </c>
      <c r="J6084" s="29">
        <v>43203</v>
      </c>
      <c r="K6084" s="18">
        <v>1643</v>
      </c>
      <c r="L6084" s="18">
        <v>0</v>
      </c>
      <c r="M6084" s="18">
        <v>1643</v>
      </c>
      <c r="N6084" s="18">
        <v>0</v>
      </c>
      <c r="R6084" s="1" t="s">
        <v>27</v>
      </c>
      <c r="S6084" s="1" t="s">
        <v>11681</v>
      </c>
      <c r="T6084" s="1" t="s">
        <v>46</v>
      </c>
      <c r="U6084" s="2"/>
      <c r="V6084" s="2"/>
      <c r="W6084" s="2"/>
      <c r="X6084" s="3">
        <v>0</v>
      </c>
      <c r="Y6084" s="33" t="e">
        <f>#REF!-U6084-V6084-W6084</f>
        <v>#REF!</v>
      </c>
    </row>
    <row r="6085" spans="1:25" x14ac:dyDescent="0.2">
      <c r="H6085" s="27" t="s">
        <v>205</v>
      </c>
      <c r="I6085" s="4"/>
      <c r="J6085" s="29"/>
      <c r="K6085" s="18">
        <f>SUBTOTAL(9,K6082:K6084)</f>
        <v>6572</v>
      </c>
      <c r="L6085" s="18">
        <f>SUBTOTAL(9,L6082:L6084)</f>
        <v>0</v>
      </c>
      <c r="M6085" s="18">
        <f>SUBTOTAL(9,M6082:M6084)</f>
        <v>6572</v>
      </c>
      <c r="N6085" s="18">
        <f>SUBTOTAL(9,N6082:N6084)</f>
        <v>0</v>
      </c>
      <c r="U6085" s="2"/>
      <c r="V6085" s="2"/>
      <c r="W6085" s="2"/>
      <c r="X6085" s="3">
        <f>SUBTOTAL(9,X6082:X6084)</f>
        <v>0</v>
      </c>
      <c r="Y6085" s="33" t="e">
        <f>#REF!-U6085-V6085-W6085</f>
        <v>#REF!</v>
      </c>
    </row>
    <row r="6086" spans="1:25" x14ac:dyDescent="0.2">
      <c r="A6086" s="1" t="s">
        <v>195</v>
      </c>
      <c r="B6086" s="1" t="s">
        <v>196</v>
      </c>
      <c r="C6086" s="44" t="s">
        <v>11677</v>
      </c>
      <c r="D6086" s="23" t="s">
        <v>11678</v>
      </c>
      <c r="E6086" s="1" t="s">
        <v>11678</v>
      </c>
      <c r="G6086" s="23" t="s">
        <v>199</v>
      </c>
      <c r="H6086" s="23" t="s">
        <v>206</v>
      </c>
      <c r="I6086" s="4" t="s">
        <v>207</v>
      </c>
      <c r="J6086" s="29">
        <v>42996</v>
      </c>
      <c r="K6086" s="18">
        <v>27550</v>
      </c>
      <c r="L6086" s="18">
        <v>0</v>
      </c>
      <c r="M6086" s="18">
        <v>27550</v>
      </c>
      <c r="N6086" s="18">
        <v>0</v>
      </c>
      <c r="R6086" s="1" t="s">
        <v>27</v>
      </c>
      <c r="S6086" s="1" t="s">
        <v>11679</v>
      </c>
      <c r="T6086" s="1" t="s">
        <v>46</v>
      </c>
      <c r="U6086" s="2"/>
      <c r="V6086" s="2"/>
      <c r="W6086" s="2"/>
      <c r="X6086" s="3">
        <v>0</v>
      </c>
      <c r="Y6086" s="33" t="e">
        <f>#REF!-U6086-V6086-W6086</f>
        <v>#REF!</v>
      </c>
    </row>
    <row r="6087" spans="1:25" x14ac:dyDescent="0.2">
      <c r="A6087" s="1" t="s">
        <v>195</v>
      </c>
      <c r="B6087" s="1" t="s">
        <v>196</v>
      </c>
      <c r="C6087" s="44" t="s">
        <v>11677</v>
      </c>
      <c r="D6087" s="23" t="s">
        <v>11678</v>
      </c>
      <c r="E6087" s="1" t="s">
        <v>11678</v>
      </c>
      <c r="G6087" s="23" t="s">
        <v>199</v>
      </c>
      <c r="H6087" s="23" t="s">
        <v>206</v>
      </c>
      <c r="I6087" s="4" t="s">
        <v>207</v>
      </c>
      <c r="J6087" s="29">
        <v>43111</v>
      </c>
      <c r="K6087" s="18">
        <v>13775</v>
      </c>
      <c r="L6087" s="18">
        <v>0</v>
      </c>
      <c r="M6087" s="18">
        <v>13775</v>
      </c>
      <c r="N6087" s="18">
        <v>0</v>
      </c>
      <c r="R6087" s="1" t="s">
        <v>27</v>
      </c>
      <c r="S6087" s="1" t="s">
        <v>11680</v>
      </c>
      <c r="T6087" s="1" t="s">
        <v>46</v>
      </c>
      <c r="U6087" s="2"/>
      <c r="V6087" s="2"/>
      <c r="W6087" s="2"/>
      <c r="X6087" s="3">
        <v>0</v>
      </c>
      <c r="Y6087" s="33" t="e">
        <f>#REF!-U6087-V6087-W6087</f>
        <v>#REF!</v>
      </c>
    </row>
    <row r="6088" spans="1:25" x14ac:dyDescent="0.2">
      <c r="A6088" s="1" t="s">
        <v>195</v>
      </c>
      <c r="B6088" s="1" t="s">
        <v>196</v>
      </c>
      <c r="C6088" s="44" t="s">
        <v>11677</v>
      </c>
      <c r="D6088" s="23" t="s">
        <v>11678</v>
      </c>
      <c r="E6088" s="1" t="s">
        <v>11678</v>
      </c>
      <c r="G6088" s="23" t="s">
        <v>199</v>
      </c>
      <c r="H6088" s="23" t="s">
        <v>206</v>
      </c>
      <c r="I6088" s="4" t="s">
        <v>207</v>
      </c>
      <c r="J6088" s="29">
        <v>43203</v>
      </c>
      <c r="K6088" s="18">
        <v>13775</v>
      </c>
      <c r="L6088" s="18">
        <v>0</v>
      </c>
      <c r="M6088" s="18">
        <v>13775</v>
      </c>
      <c r="N6088" s="18">
        <v>0</v>
      </c>
      <c r="R6088" s="1" t="s">
        <v>27</v>
      </c>
      <c r="S6088" s="1" t="s">
        <v>11681</v>
      </c>
      <c r="T6088" s="1" t="s">
        <v>46</v>
      </c>
      <c r="U6088" s="2"/>
      <c r="V6088" s="2"/>
      <c r="W6088" s="2"/>
      <c r="X6088" s="3">
        <v>0</v>
      </c>
      <c r="Y6088" s="33" t="e">
        <f>#REF!-U6088-V6088-W6088</f>
        <v>#REF!</v>
      </c>
    </row>
    <row r="6089" spans="1:25" x14ac:dyDescent="0.2">
      <c r="H6089" s="27" t="s">
        <v>208</v>
      </c>
      <c r="I6089" s="4"/>
      <c r="J6089" s="29"/>
      <c r="K6089" s="18">
        <f>SUBTOTAL(9,K6086:K6088)</f>
        <v>55100</v>
      </c>
      <c r="L6089" s="18">
        <f>SUBTOTAL(9,L6086:L6088)</f>
        <v>0</v>
      </c>
      <c r="M6089" s="18">
        <f>SUBTOTAL(9,M6086:M6088)</f>
        <v>55100</v>
      </c>
      <c r="N6089" s="18">
        <f>SUBTOTAL(9,N6086:N6088)</f>
        <v>0</v>
      </c>
      <c r="U6089" s="2"/>
      <c r="V6089" s="2"/>
      <c r="W6089" s="2"/>
      <c r="X6089" s="3">
        <f>SUBTOTAL(9,X6086:X6088)</f>
        <v>0</v>
      </c>
      <c r="Y6089" s="33" t="e">
        <f>#REF!-U6089-V6089-W6089</f>
        <v>#REF!</v>
      </c>
    </row>
    <row r="6090" spans="1:25" x14ac:dyDescent="0.2">
      <c r="A6090" s="1" t="s">
        <v>195</v>
      </c>
      <c r="B6090" s="1" t="s">
        <v>196</v>
      </c>
      <c r="C6090" s="44" t="s">
        <v>11677</v>
      </c>
      <c r="D6090" s="23" t="s">
        <v>11678</v>
      </c>
      <c r="E6090" s="1" t="s">
        <v>11678</v>
      </c>
      <c r="G6090" s="23" t="s">
        <v>199</v>
      </c>
      <c r="H6090" s="23" t="s">
        <v>209</v>
      </c>
      <c r="I6090" s="4" t="s">
        <v>210</v>
      </c>
      <c r="J6090" s="29">
        <v>42996</v>
      </c>
      <c r="K6090" s="18">
        <v>27411.35</v>
      </c>
      <c r="L6090" s="18">
        <v>0</v>
      </c>
      <c r="M6090" s="18">
        <v>27411.35</v>
      </c>
      <c r="N6090" s="18">
        <v>0</v>
      </c>
      <c r="R6090" s="1" t="s">
        <v>27</v>
      </c>
      <c r="S6090" s="1" t="s">
        <v>11679</v>
      </c>
      <c r="T6090" s="1" t="s">
        <v>46</v>
      </c>
      <c r="U6090" s="2"/>
      <c r="V6090" s="2"/>
      <c r="W6090" s="2"/>
      <c r="X6090" s="3">
        <v>0</v>
      </c>
      <c r="Y6090" s="33" t="e">
        <f>#REF!-U6090-V6090-W6090</f>
        <v>#REF!</v>
      </c>
    </row>
    <row r="6091" spans="1:25" x14ac:dyDescent="0.2">
      <c r="A6091" s="1" t="s">
        <v>195</v>
      </c>
      <c r="B6091" s="1" t="s">
        <v>196</v>
      </c>
      <c r="C6091" s="44" t="s">
        <v>11677</v>
      </c>
      <c r="D6091" s="23" t="s">
        <v>11678</v>
      </c>
      <c r="E6091" s="1" t="s">
        <v>11678</v>
      </c>
      <c r="G6091" s="23" t="s">
        <v>199</v>
      </c>
      <c r="H6091" s="23" t="s">
        <v>209</v>
      </c>
      <c r="I6091" s="4" t="s">
        <v>210</v>
      </c>
      <c r="J6091" s="29">
        <v>43111</v>
      </c>
      <c r="K6091" s="18">
        <v>13705.68</v>
      </c>
      <c r="L6091" s="18">
        <v>0</v>
      </c>
      <c r="M6091" s="18">
        <v>13705.68</v>
      </c>
      <c r="N6091" s="18">
        <v>0</v>
      </c>
      <c r="R6091" s="1" t="s">
        <v>27</v>
      </c>
      <c r="S6091" s="1" t="s">
        <v>11680</v>
      </c>
      <c r="T6091" s="1" t="s">
        <v>46</v>
      </c>
      <c r="U6091" s="2"/>
      <c r="V6091" s="2"/>
      <c r="W6091" s="2"/>
      <c r="X6091" s="3">
        <v>0</v>
      </c>
      <c r="Y6091" s="33" t="e">
        <f>#REF!-U6091-V6091-W6091</f>
        <v>#REF!</v>
      </c>
    </row>
    <row r="6092" spans="1:25" x14ac:dyDescent="0.2">
      <c r="A6092" s="1" t="s">
        <v>195</v>
      </c>
      <c r="B6092" s="1" t="s">
        <v>196</v>
      </c>
      <c r="C6092" s="44" t="s">
        <v>11677</v>
      </c>
      <c r="D6092" s="23" t="s">
        <v>11678</v>
      </c>
      <c r="E6092" s="1" t="s">
        <v>11678</v>
      </c>
      <c r="G6092" s="23" t="s">
        <v>199</v>
      </c>
      <c r="H6092" s="23" t="s">
        <v>209</v>
      </c>
      <c r="I6092" s="4" t="s">
        <v>210</v>
      </c>
      <c r="J6092" s="29">
        <v>43203</v>
      </c>
      <c r="K6092" s="18">
        <v>13705.68</v>
      </c>
      <c r="L6092" s="18">
        <v>0</v>
      </c>
      <c r="M6092" s="18">
        <v>13705.68</v>
      </c>
      <c r="N6092" s="18">
        <v>0</v>
      </c>
      <c r="R6092" s="1" t="s">
        <v>27</v>
      </c>
      <c r="S6092" s="1" t="s">
        <v>11681</v>
      </c>
      <c r="T6092" s="1" t="s">
        <v>46</v>
      </c>
      <c r="U6092" s="2"/>
      <c r="V6092" s="2"/>
      <c r="W6092" s="2"/>
      <c r="X6092" s="3">
        <v>0</v>
      </c>
      <c r="Y6092" s="33" t="e">
        <f>#REF!-U6092-V6092-W6092</f>
        <v>#REF!</v>
      </c>
    </row>
    <row r="6093" spans="1:25" x14ac:dyDescent="0.2">
      <c r="H6093" s="27" t="s">
        <v>211</v>
      </c>
      <c r="J6093" s="29"/>
      <c r="K6093" s="18">
        <f>SUBTOTAL(9,K6090:K6092)</f>
        <v>54822.71</v>
      </c>
      <c r="L6093" s="18">
        <f>SUBTOTAL(9,L6090:L6092)</f>
        <v>0</v>
      </c>
      <c r="M6093" s="18">
        <f>SUBTOTAL(9,M6090:M6092)</f>
        <v>54822.71</v>
      </c>
      <c r="N6093" s="18">
        <f>SUBTOTAL(9,N6090:N6092)</f>
        <v>0</v>
      </c>
      <c r="U6093" s="2"/>
      <c r="V6093" s="2"/>
      <c r="W6093" s="2"/>
      <c r="X6093" s="3">
        <f>SUBTOTAL(9,X6090:X6092)</f>
        <v>0</v>
      </c>
      <c r="Y6093" s="33" t="e">
        <f>#REF!-U6093-V6093-W6093</f>
        <v>#REF!</v>
      </c>
    </row>
    <row r="6094" spans="1:25" x14ac:dyDescent="0.2">
      <c r="C6094" s="45" t="s">
        <v>11682</v>
      </c>
      <c r="J6094" s="29"/>
      <c r="K6094" s="18">
        <f>SUBTOTAL(9,K6082:K6092)</f>
        <v>116494.70999999999</v>
      </c>
      <c r="L6094" s="18">
        <f>SUBTOTAL(9,L6082:L6092)</f>
        <v>0</v>
      </c>
      <c r="M6094" s="18">
        <f>SUBTOTAL(9,M6082:M6092)</f>
        <v>116494.70999999999</v>
      </c>
      <c r="N6094" s="18">
        <f>SUBTOTAL(9,N6082:N6092)</f>
        <v>0</v>
      </c>
      <c r="U6094" s="2"/>
      <c r="V6094" s="2"/>
      <c r="W6094" s="2"/>
      <c r="X6094" s="3">
        <f>SUBTOTAL(9,X6082:X6092)</f>
        <v>0</v>
      </c>
      <c r="Y6094" s="33" t="e">
        <f>#REF!-U6094-V6094-W6094</f>
        <v>#REF!</v>
      </c>
    </row>
    <row r="6095" spans="1:25" x14ac:dyDescent="0.2">
      <c r="A6095" s="1" t="s">
        <v>195</v>
      </c>
      <c r="B6095" s="1" t="s">
        <v>196</v>
      </c>
      <c r="C6095" s="44" t="s">
        <v>11683</v>
      </c>
      <c r="D6095" s="23" t="s">
        <v>11684</v>
      </c>
      <c r="E6095" s="1" t="s">
        <v>11684</v>
      </c>
      <c r="G6095" s="23" t="s">
        <v>88</v>
      </c>
      <c r="H6095" s="23" t="s">
        <v>11690</v>
      </c>
      <c r="I6095" s="5" t="s">
        <v>11691</v>
      </c>
      <c r="J6095" s="29">
        <v>42964</v>
      </c>
      <c r="K6095" s="18">
        <v>1865.47</v>
      </c>
      <c r="L6095" s="18">
        <v>0</v>
      </c>
      <c r="M6095" s="18">
        <v>1865.47</v>
      </c>
      <c r="N6095" s="18">
        <v>0</v>
      </c>
      <c r="P6095" s="1" t="s">
        <v>11685</v>
      </c>
      <c r="Q6095" s="1" t="s">
        <v>11686</v>
      </c>
      <c r="R6095" s="1" t="s">
        <v>11687</v>
      </c>
      <c r="S6095" s="1" t="s">
        <v>11688</v>
      </c>
      <c r="T6095" s="1" t="s">
        <v>11689</v>
      </c>
      <c r="U6095" s="2"/>
      <c r="V6095" s="2"/>
      <c r="W6095" s="2"/>
      <c r="X6095" s="3">
        <v>0</v>
      </c>
      <c r="Y6095" s="33" t="e">
        <f>#REF!-U6095-V6095-W6095</f>
        <v>#REF!</v>
      </c>
    </row>
    <row r="6096" spans="1:25" x14ac:dyDescent="0.2">
      <c r="A6096" s="1" t="s">
        <v>195</v>
      </c>
      <c r="B6096" s="1" t="s">
        <v>196</v>
      </c>
      <c r="C6096" s="44" t="s">
        <v>11683</v>
      </c>
      <c r="D6096" s="23" t="s">
        <v>11684</v>
      </c>
      <c r="E6096" s="1" t="s">
        <v>11684</v>
      </c>
      <c r="F6096" s="23" t="s">
        <v>95</v>
      </c>
      <c r="H6096" s="23" t="s">
        <v>11690</v>
      </c>
      <c r="I6096" s="5" t="s">
        <v>11691</v>
      </c>
      <c r="J6096" s="29">
        <v>42964</v>
      </c>
      <c r="K6096" s="18">
        <v>29848.48</v>
      </c>
      <c r="L6096" s="18">
        <v>29848.48</v>
      </c>
      <c r="M6096" s="18">
        <v>0</v>
      </c>
      <c r="N6096" s="18">
        <v>0</v>
      </c>
      <c r="P6096" s="1" t="s">
        <v>11685</v>
      </c>
      <c r="Q6096" s="1" t="s">
        <v>11686</v>
      </c>
      <c r="R6096" s="1" t="s">
        <v>11687</v>
      </c>
      <c r="S6096" s="1" t="s">
        <v>11688</v>
      </c>
      <c r="T6096" s="1" t="s">
        <v>11689</v>
      </c>
      <c r="U6096" s="2"/>
      <c r="V6096" s="2"/>
      <c r="W6096" s="2"/>
      <c r="X6096" s="3">
        <v>0</v>
      </c>
      <c r="Y6096" s="33" t="e">
        <f>#REF!-U6096-V6096-W6096</f>
        <v>#REF!</v>
      </c>
    </row>
    <row r="6097" spans="1:25" x14ac:dyDescent="0.2">
      <c r="H6097" s="27" t="s">
        <v>11692</v>
      </c>
      <c r="J6097" s="29"/>
      <c r="K6097" s="18">
        <f>SUBTOTAL(9,K6095:K6096)</f>
        <v>31713.95</v>
      </c>
      <c r="L6097" s="18">
        <f>SUBTOTAL(9,L6095:L6096)</f>
        <v>29848.48</v>
      </c>
      <c r="M6097" s="18">
        <f>SUBTOTAL(9,M6095:M6096)</f>
        <v>1865.47</v>
      </c>
      <c r="N6097" s="18">
        <f>SUBTOTAL(9,N6095:N6096)</f>
        <v>0</v>
      </c>
      <c r="U6097" s="2"/>
      <c r="V6097" s="2"/>
      <c r="W6097" s="2"/>
      <c r="X6097" s="3">
        <f>SUBTOTAL(9,X6095:X6096)</f>
        <v>0</v>
      </c>
      <c r="Y6097" s="33" t="e">
        <f>#REF!-U6097-V6097-W6097</f>
        <v>#REF!</v>
      </c>
    </row>
    <row r="6098" spans="1:25" ht="22.5" x14ac:dyDescent="0.2">
      <c r="A6098" s="1" t="s">
        <v>195</v>
      </c>
      <c r="B6098" s="1" t="s">
        <v>196</v>
      </c>
      <c r="C6098" s="44" t="s">
        <v>11683</v>
      </c>
      <c r="D6098" s="23" t="s">
        <v>11684</v>
      </c>
      <c r="E6098" s="1" t="s">
        <v>11684</v>
      </c>
      <c r="F6098" s="23" t="s">
        <v>104</v>
      </c>
      <c r="H6098" s="23" t="s">
        <v>11698</v>
      </c>
      <c r="I6098" s="5" t="s">
        <v>11699</v>
      </c>
      <c r="J6098" s="29">
        <v>42968</v>
      </c>
      <c r="K6098" s="18">
        <v>15917</v>
      </c>
      <c r="L6098" s="18">
        <v>15917</v>
      </c>
      <c r="M6098" s="18">
        <v>0</v>
      </c>
      <c r="N6098" s="18">
        <v>0</v>
      </c>
      <c r="P6098" s="1" t="s">
        <v>11693</v>
      </c>
      <c r="Q6098" s="1" t="s">
        <v>11694</v>
      </c>
      <c r="R6098" s="1" t="s">
        <v>11695</v>
      </c>
      <c r="S6098" s="1" t="s">
        <v>11696</v>
      </c>
      <c r="T6098" s="1" t="s">
        <v>11697</v>
      </c>
      <c r="U6098" s="2"/>
      <c r="V6098" s="2"/>
      <c r="W6098" s="2"/>
      <c r="X6098" s="3">
        <v>0</v>
      </c>
      <c r="Y6098" s="33" t="e">
        <f>#REF!-U6098-V6098-W6098</f>
        <v>#REF!</v>
      </c>
    </row>
    <row r="6099" spans="1:25" x14ac:dyDescent="0.2">
      <c r="H6099" s="27" t="s">
        <v>11700</v>
      </c>
      <c r="J6099" s="29"/>
      <c r="K6099" s="18">
        <f>SUBTOTAL(9,K6098:K6098)</f>
        <v>15917</v>
      </c>
      <c r="L6099" s="18">
        <f>SUBTOTAL(9,L6098:L6098)</f>
        <v>15917</v>
      </c>
      <c r="M6099" s="18">
        <f>SUBTOTAL(9,M6098:M6098)</f>
        <v>0</v>
      </c>
      <c r="N6099" s="18">
        <f>SUBTOTAL(9,N6098:N6098)</f>
        <v>0</v>
      </c>
      <c r="U6099" s="2"/>
      <c r="V6099" s="2"/>
      <c r="W6099" s="2"/>
      <c r="X6099" s="3">
        <f>SUBTOTAL(9,X6098:X6098)</f>
        <v>0</v>
      </c>
      <c r="Y6099" s="33" t="e">
        <f>#REF!-U6099-V6099-W6099</f>
        <v>#REF!</v>
      </c>
    </row>
    <row r="6100" spans="1:25" ht="22.5" x14ac:dyDescent="0.2">
      <c r="A6100" s="1" t="s">
        <v>195</v>
      </c>
      <c r="B6100" s="1" t="s">
        <v>196</v>
      </c>
      <c r="C6100" s="44" t="s">
        <v>11683</v>
      </c>
      <c r="D6100" s="23" t="s">
        <v>11684</v>
      </c>
      <c r="E6100" s="1" t="s">
        <v>11684</v>
      </c>
      <c r="G6100" s="23" t="s">
        <v>97</v>
      </c>
      <c r="H6100" s="23" t="s">
        <v>11706</v>
      </c>
      <c r="I6100" s="5" t="s">
        <v>11707</v>
      </c>
      <c r="J6100" s="29">
        <v>42996</v>
      </c>
      <c r="K6100" s="18">
        <v>1537.92</v>
      </c>
      <c r="L6100" s="18">
        <v>0</v>
      </c>
      <c r="M6100" s="18">
        <v>1537.92</v>
      </c>
      <c r="N6100" s="18">
        <v>0</v>
      </c>
      <c r="P6100" s="1" t="s">
        <v>11701</v>
      </c>
      <c r="Q6100" s="1" t="s">
        <v>11702</v>
      </c>
      <c r="R6100" s="1" t="s">
        <v>11703</v>
      </c>
      <c r="S6100" s="1" t="s">
        <v>11704</v>
      </c>
      <c r="T6100" s="1" t="s">
        <v>11705</v>
      </c>
      <c r="U6100" s="2"/>
      <c r="V6100" s="2"/>
      <c r="W6100" s="2"/>
      <c r="X6100" s="3">
        <v>6.8999999999999999E-3</v>
      </c>
      <c r="Y6100" s="33" t="e">
        <f>#REF!-U6100-V6100-W6100</f>
        <v>#REF!</v>
      </c>
    </row>
    <row r="6101" spans="1:25" ht="22.5" x14ac:dyDescent="0.2">
      <c r="A6101" s="1" t="s">
        <v>195</v>
      </c>
      <c r="B6101" s="1" t="s">
        <v>196</v>
      </c>
      <c r="C6101" s="44" t="s">
        <v>11683</v>
      </c>
      <c r="D6101" s="23" t="s">
        <v>11684</v>
      </c>
      <c r="E6101" s="1" t="s">
        <v>11684</v>
      </c>
      <c r="F6101" s="23" t="s">
        <v>95</v>
      </c>
      <c r="H6101" s="23" t="s">
        <v>11706</v>
      </c>
      <c r="I6101" s="5" t="s">
        <v>11707</v>
      </c>
      <c r="J6101" s="29">
        <v>42996</v>
      </c>
      <c r="K6101" s="18">
        <v>12305.08</v>
      </c>
      <c r="L6101" s="18">
        <v>12305.08</v>
      </c>
      <c r="M6101" s="18">
        <v>0</v>
      </c>
      <c r="N6101" s="18">
        <v>0</v>
      </c>
      <c r="P6101" s="1" t="s">
        <v>11701</v>
      </c>
      <c r="Q6101" s="1" t="s">
        <v>11702</v>
      </c>
      <c r="R6101" s="1" t="s">
        <v>11703</v>
      </c>
      <c r="S6101" s="1" t="s">
        <v>11704</v>
      </c>
      <c r="T6101" s="1" t="s">
        <v>11705</v>
      </c>
      <c r="U6101" s="2"/>
      <c r="V6101" s="2"/>
      <c r="W6101" s="2"/>
      <c r="X6101" s="3">
        <v>-6.8999999999999999E-3</v>
      </c>
      <c r="Y6101" s="33" t="e">
        <f>#REF!-U6101-V6101-W6101</f>
        <v>#REF!</v>
      </c>
    </row>
    <row r="6102" spans="1:25" x14ac:dyDescent="0.2">
      <c r="H6102" s="27" t="s">
        <v>11708</v>
      </c>
      <c r="J6102" s="29"/>
      <c r="K6102" s="18">
        <f>SUBTOTAL(9,K6100:K6101)</f>
        <v>13843</v>
      </c>
      <c r="L6102" s="18">
        <f>SUBTOTAL(9,L6100:L6101)</f>
        <v>12305.08</v>
      </c>
      <c r="M6102" s="18">
        <f>SUBTOTAL(9,M6100:M6101)</f>
        <v>1537.92</v>
      </c>
      <c r="N6102" s="18">
        <f>SUBTOTAL(9,N6100:N6101)</f>
        <v>0</v>
      </c>
      <c r="U6102" s="2"/>
      <c r="V6102" s="2"/>
      <c r="W6102" s="2"/>
      <c r="X6102" s="3">
        <f>SUBTOTAL(9,X6100:X6101)</f>
        <v>0</v>
      </c>
      <c r="Y6102" s="33" t="e">
        <f>#REF!-U6102-V6102-W6102</f>
        <v>#REF!</v>
      </c>
    </row>
    <row r="6103" spans="1:25" ht="22.5" x14ac:dyDescent="0.2">
      <c r="A6103" s="1" t="s">
        <v>195</v>
      </c>
      <c r="B6103" s="1" t="s">
        <v>196</v>
      </c>
      <c r="C6103" s="44" t="s">
        <v>11683</v>
      </c>
      <c r="D6103" s="23" t="s">
        <v>11684</v>
      </c>
      <c r="E6103" s="1" t="s">
        <v>11684</v>
      </c>
      <c r="F6103" s="23" t="s">
        <v>104</v>
      </c>
      <c r="H6103" s="23" t="s">
        <v>11714</v>
      </c>
      <c r="I6103" s="5" t="s">
        <v>11715</v>
      </c>
      <c r="J6103" s="29">
        <v>43055</v>
      </c>
      <c r="K6103" s="18">
        <v>8602</v>
      </c>
      <c r="L6103" s="18">
        <v>8602</v>
      </c>
      <c r="M6103" s="18">
        <v>0</v>
      </c>
      <c r="N6103" s="18">
        <v>0</v>
      </c>
      <c r="P6103" s="1" t="s">
        <v>11709</v>
      </c>
      <c r="Q6103" s="1" t="s">
        <v>11710</v>
      </c>
      <c r="R6103" s="1" t="s">
        <v>11711</v>
      </c>
      <c r="S6103" s="1" t="s">
        <v>11712</v>
      </c>
      <c r="T6103" s="1" t="s">
        <v>11713</v>
      </c>
      <c r="U6103" s="2"/>
      <c r="V6103" s="2"/>
      <c r="W6103" s="2"/>
      <c r="X6103" s="3">
        <v>0</v>
      </c>
      <c r="Y6103" s="33" t="e">
        <f>#REF!-U6103-V6103-W6103</f>
        <v>#REF!</v>
      </c>
    </row>
    <row r="6104" spans="1:25" ht="22.5" x14ac:dyDescent="0.2">
      <c r="A6104" s="1" t="s">
        <v>195</v>
      </c>
      <c r="B6104" s="1" t="s">
        <v>196</v>
      </c>
      <c r="C6104" s="44" t="s">
        <v>11683</v>
      </c>
      <c r="D6104" s="23" t="s">
        <v>11684</v>
      </c>
      <c r="E6104" s="1" t="s">
        <v>11684</v>
      </c>
      <c r="F6104" s="23" t="s">
        <v>104</v>
      </c>
      <c r="H6104" s="23" t="s">
        <v>11714</v>
      </c>
      <c r="I6104" s="5" t="s">
        <v>11715</v>
      </c>
      <c r="J6104" s="29">
        <v>43139</v>
      </c>
      <c r="K6104" s="18">
        <v>9567</v>
      </c>
      <c r="L6104" s="18">
        <v>9567</v>
      </c>
      <c r="M6104" s="18">
        <v>0</v>
      </c>
      <c r="N6104" s="18">
        <v>0</v>
      </c>
      <c r="P6104" s="1" t="s">
        <v>11709</v>
      </c>
      <c r="Q6104" s="1" t="s">
        <v>11716</v>
      </c>
      <c r="R6104" s="1" t="s">
        <v>11717</v>
      </c>
      <c r="S6104" s="1" t="s">
        <v>11718</v>
      </c>
      <c r="T6104" s="1" t="s">
        <v>11719</v>
      </c>
      <c r="U6104" s="2"/>
      <c r="V6104" s="2"/>
      <c r="W6104" s="2"/>
      <c r="X6104" s="3">
        <v>0</v>
      </c>
      <c r="Y6104" s="33" t="e">
        <f>#REF!-U6104-V6104-W6104</f>
        <v>#REF!</v>
      </c>
    </row>
    <row r="6105" spans="1:25" ht="22.5" x14ac:dyDescent="0.2">
      <c r="A6105" s="1" t="s">
        <v>195</v>
      </c>
      <c r="B6105" s="1" t="s">
        <v>196</v>
      </c>
      <c r="C6105" s="44" t="s">
        <v>11683</v>
      </c>
      <c r="D6105" s="23" t="s">
        <v>11684</v>
      </c>
      <c r="E6105" s="1" t="s">
        <v>11684</v>
      </c>
      <c r="F6105" s="23" t="s">
        <v>104</v>
      </c>
      <c r="H6105" s="23" t="s">
        <v>11714</v>
      </c>
      <c r="I6105" s="5" t="s">
        <v>11715</v>
      </c>
      <c r="J6105" s="29">
        <v>43227</v>
      </c>
      <c r="K6105" s="18">
        <v>4299</v>
      </c>
      <c r="L6105" s="18">
        <v>4299</v>
      </c>
      <c r="M6105" s="18">
        <v>0</v>
      </c>
      <c r="N6105" s="18">
        <v>0</v>
      </c>
      <c r="P6105" s="1" t="s">
        <v>11709</v>
      </c>
      <c r="Q6105" s="1" t="s">
        <v>11720</v>
      </c>
      <c r="R6105" s="1" t="s">
        <v>11721</v>
      </c>
      <c r="S6105" s="1" t="s">
        <v>11722</v>
      </c>
      <c r="T6105" s="1" t="s">
        <v>11723</v>
      </c>
      <c r="U6105" s="2"/>
      <c r="V6105" s="2"/>
      <c r="W6105" s="2"/>
      <c r="X6105" s="3">
        <v>0</v>
      </c>
      <c r="Y6105" s="33" t="e">
        <f>#REF!-U6105-V6105-W6105</f>
        <v>#REF!</v>
      </c>
    </row>
    <row r="6106" spans="1:25" x14ac:dyDescent="0.2">
      <c r="H6106" s="27" t="s">
        <v>11724</v>
      </c>
      <c r="J6106" s="29"/>
      <c r="K6106" s="18">
        <f>SUBTOTAL(9,K6103:K6105)</f>
        <v>22468</v>
      </c>
      <c r="L6106" s="18">
        <f>SUBTOTAL(9,L6103:L6105)</f>
        <v>22468</v>
      </c>
      <c r="M6106" s="18">
        <f>SUBTOTAL(9,M6103:M6105)</f>
        <v>0</v>
      </c>
      <c r="N6106" s="18">
        <f>SUBTOTAL(9,N6103:N6105)</f>
        <v>0</v>
      </c>
      <c r="U6106" s="2"/>
      <c r="V6106" s="2"/>
      <c r="W6106" s="2"/>
      <c r="X6106" s="3">
        <f>SUBTOTAL(9,X6103:X6105)</f>
        <v>0</v>
      </c>
      <c r="Y6106" s="33" t="e">
        <f>#REF!-U6106-V6106-W6106</f>
        <v>#REF!</v>
      </c>
    </row>
    <row r="6107" spans="1:25" x14ac:dyDescent="0.2">
      <c r="A6107" s="1" t="s">
        <v>195</v>
      </c>
      <c r="B6107" s="1" t="s">
        <v>196</v>
      </c>
      <c r="C6107" s="44" t="s">
        <v>11683</v>
      </c>
      <c r="D6107" s="23" t="s">
        <v>11684</v>
      </c>
      <c r="E6107" s="1" t="s">
        <v>11684</v>
      </c>
      <c r="G6107" s="23" t="s">
        <v>88</v>
      </c>
      <c r="H6107" s="23" t="s">
        <v>11730</v>
      </c>
      <c r="I6107" s="5" t="s">
        <v>11731</v>
      </c>
      <c r="J6107" s="29">
        <v>43059</v>
      </c>
      <c r="K6107" s="18">
        <v>2839.14</v>
      </c>
      <c r="L6107" s="18">
        <v>0</v>
      </c>
      <c r="M6107" s="18">
        <v>2839.14</v>
      </c>
      <c r="N6107" s="18">
        <v>0</v>
      </c>
      <c r="P6107" s="1" t="s">
        <v>11725</v>
      </c>
      <c r="Q6107" s="1" t="s">
        <v>11726</v>
      </c>
      <c r="R6107" s="1" t="s">
        <v>11727</v>
      </c>
      <c r="S6107" s="1" t="s">
        <v>11728</v>
      </c>
      <c r="T6107" s="1" t="s">
        <v>11729</v>
      </c>
      <c r="U6107" s="2"/>
      <c r="V6107" s="2"/>
      <c r="W6107" s="2"/>
      <c r="X6107" s="3">
        <v>-5.5900000000000004E-3</v>
      </c>
      <c r="Y6107" s="33" t="e">
        <f>#REF!-U6107-V6107-W6107</f>
        <v>#REF!</v>
      </c>
    </row>
    <row r="6108" spans="1:25" x14ac:dyDescent="0.2">
      <c r="A6108" s="1" t="s">
        <v>195</v>
      </c>
      <c r="B6108" s="1" t="s">
        <v>196</v>
      </c>
      <c r="C6108" s="44" t="s">
        <v>11683</v>
      </c>
      <c r="D6108" s="23" t="s">
        <v>11684</v>
      </c>
      <c r="E6108" s="1" t="s">
        <v>11684</v>
      </c>
      <c r="G6108" s="23" t="s">
        <v>88</v>
      </c>
      <c r="H6108" s="23" t="s">
        <v>11730</v>
      </c>
      <c r="I6108" s="5" t="s">
        <v>11731</v>
      </c>
      <c r="J6108" s="29">
        <v>43139</v>
      </c>
      <c r="K6108" s="18">
        <v>2132.9</v>
      </c>
      <c r="L6108" s="18">
        <v>0</v>
      </c>
      <c r="M6108" s="18">
        <v>2132.9</v>
      </c>
      <c r="N6108" s="18">
        <v>0</v>
      </c>
      <c r="P6108" s="1" t="s">
        <v>11725</v>
      </c>
      <c r="Q6108" s="1" t="s">
        <v>11732</v>
      </c>
      <c r="R6108" s="1" t="s">
        <v>11733</v>
      </c>
      <c r="S6108" s="1" t="s">
        <v>11734</v>
      </c>
      <c r="T6108" s="1" t="s">
        <v>11719</v>
      </c>
      <c r="U6108" s="2"/>
      <c r="V6108" s="2"/>
      <c r="W6108" s="2"/>
      <c r="X6108" s="3">
        <v>-1.771E-2</v>
      </c>
      <c r="Y6108" s="33" t="e">
        <f>#REF!-U6108-V6108-W6108</f>
        <v>#REF!</v>
      </c>
    </row>
    <row r="6109" spans="1:25" x14ac:dyDescent="0.2">
      <c r="A6109" s="1" t="s">
        <v>195</v>
      </c>
      <c r="B6109" s="1" t="s">
        <v>196</v>
      </c>
      <c r="C6109" s="44" t="s">
        <v>11683</v>
      </c>
      <c r="D6109" s="23" t="s">
        <v>11684</v>
      </c>
      <c r="E6109" s="1" t="s">
        <v>11684</v>
      </c>
      <c r="G6109" s="23" t="s">
        <v>88</v>
      </c>
      <c r="H6109" s="23" t="s">
        <v>11730</v>
      </c>
      <c r="I6109" s="5" t="s">
        <v>11731</v>
      </c>
      <c r="J6109" s="29">
        <v>43227</v>
      </c>
      <c r="K6109" s="18">
        <v>1840.42</v>
      </c>
      <c r="L6109" s="18">
        <v>0</v>
      </c>
      <c r="M6109" s="18">
        <v>1840.42</v>
      </c>
      <c r="N6109" s="18">
        <v>0</v>
      </c>
      <c r="P6109" s="1" t="s">
        <v>11725</v>
      </c>
      <c r="Q6109" s="1" t="s">
        <v>11735</v>
      </c>
      <c r="R6109" s="1" t="s">
        <v>2627</v>
      </c>
      <c r="S6109" s="1" t="s">
        <v>11736</v>
      </c>
      <c r="T6109" s="1" t="s">
        <v>11723</v>
      </c>
      <c r="U6109" s="2"/>
      <c r="V6109" s="2"/>
      <c r="W6109" s="2"/>
      <c r="X6109" s="3">
        <v>4.3200000000000001E-3</v>
      </c>
      <c r="Y6109" s="33" t="e">
        <f>#REF!-U6109-V6109-W6109</f>
        <v>#REF!</v>
      </c>
    </row>
    <row r="6110" spans="1:25" x14ac:dyDescent="0.2">
      <c r="A6110" s="1" t="s">
        <v>195</v>
      </c>
      <c r="B6110" s="1" t="s">
        <v>196</v>
      </c>
      <c r="C6110" s="44" t="s">
        <v>11683</v>
      </c>
      <c r="D6110" s="23" t="s">
        <v>11684</v>
      </c>
      <c r="E6110" s="1" t="s">
        <v>11684</v>
      </c>
      <c r="F6110" s="23" t="s">
        <v>95</v>
      </c>
      <c r="H6110" s="23" t="s">
        <v>11730</v>
      </c>
      <c r="I6110" s="5" t="s">
        <v>11731</v>
      </c>
      <c r="J6110" s="29">
        <v>43059</v>
      </c>
      <c r="K6110" s="18">
        <v>45430.86</v>
      </c>
      <c r="L6110" s="18">
        <v>45430.86</v>
      </c>
      <c r="M6110" s="18">
        <v>0</v>
      </c>
      <c r="N6110" s="18">
        <v>0</v>
      </c>
      <c r="P6110" s="1" t="s">
        <v>11725</v>
      </c>
      <c r="Q6110" s="1" t="s">
        <v>11726</v>
      </c>
      <c r="R6110" s="1" t="s">
        <v>11727</v>
      </c>
      <c r="S6110" s="1" t="s">
        <v>11728</v>
      </c>
      <c r="T6110" s="1" t="s">
        <v>11729</v>
      </c>
      <c r="U6110" s="2"/>
      <c r="V6110" s="2"/>
      <c r="W6110" s="2"/>
      <c r="X6110" s="3">
        <v>5.5900000000000004E-3</v>
      </c>
      <c r="Y6110" s="33" t="e">
        <f>#REF!-U6110-V6110-W6110</f>
        <v>#REF!</v>
      </c>
    </row>
    <row r="6111" spans="1:25" x14ac:dyDescent="0.2">
      <c r="A6111" s="1" t="s">
        <v>195</v>
      </c>
      <c r="B6111" s="1" t="s">
        <v>196</v>
      </c>
      <c r="C6111" s="44" t="s">
        <v>11683</v>
      </c>
      <c r="D6111" s="23" t="s">
        <v>11684</v>
      </c>
      <c r="E6111" s="1" t="s">
        <v>11684</v>
      </c>
      <c r="F6111" s="23" t="s">
        <v>95</v>
      </c>
      <c r="H6111" s="23" t="s">
        <v>11730</v>
      </c>
      <c r="I6111" s="5" t="s">
        <v>11731</v>
      </c>
      <c r="J6111" s="29">
        <v>43139</v>
      </c>
      <c r="K6111" s="18">
        <v>34130.1</v>
      </c>
      <c r="L6111" s="18">
        <v>34130.1</v>
      </c>
      <c r="M6111" s="18">
        <v>0</v>
      </c>
      <c r="N6111" s="18">
        <v>0</v>
      </c>
      <c r="P6111" s="1" t="s">
        <v>11725</v>
      </c>
      <c r="Q6111" s="1" t="s">
        <v>11732</v>
      </c>
      <c r="R6111" s="1" t="s">
        <v>11733</v>
      </c>
      <c r="S6111" s="1" t="s">
        <v>11734</v>
      </c>
      <c r="T6111" s="1" t="s">
        <v>11719</v>
      </c>
      <c r="U6111" s="2"/>
      <c r="V6111" s="2"/>
      <c r="W6111" s="2"/>
      <c r="X6111" s="3">
        <v>1.771E-2</v>
      </c>
      <c r="Y6111" s="33" t="e">
        <f>#REF!-U6111-V6111-W6111</f>
        <v>#REF!</v>
      </c>
    </row>
    <row r="6112" spans="1:25" x14ac:dyDescent="0.2">
      <c r="A6112" s="1" t="s">
        <v>195</v>
      </c>
      <c r="B6112" s="1" t="s">
        <v>196</v>
      </c>
      <c r="C6112" s="44" t="s">
        <v>11683</v>
      </c>
      <c r="D6112" s="23" t="s">
        <v>11684</v>
      </c>
      <c r="E6112" s="1" t="s">
        <v>11684</v>
      </c>
      <c r="F6112" s="23" t="s">
        <v>95</v>
      </c>
      <c r="H6112" s="23" t="s">
        <v>11730</v>
      </c>
      <c r="I6112" s="5" t="s">
        <v>11731</v>
      </c>
      <c r="J6112" s="29">
        <v>43227</v>
      </c>
      <c r="K6112" s="18">
        <v>29449.58</v>
      </c>
      <c r="L6112" s="18">
        <v>29449.58</v>
      </c>
      <c r="M6112" s="18">
        <v>0</v>
      </c>
      <c r="N6112" s="18">
        <v>0</v>
      </c>
      <c r="P6112" s="1" t="s">
        <v>11725</v>
      </c>
      <c r="Q6112" s="1" t="s">
        <v>11735</v>
      </c>
      <c r="R6112" s="1" t="s">
        <v>2627</v>
      </c>
      <c r="S6112" s="1" t="s">
        <v>11736</v>
      </c>
      <c r="T6112" s="1" t="s">
        <v>11723</v>
      </c>
      <c r="U6112" s="2"/>
      <c r="V6112" s="2"/>
      <c r="W6112" s="2"/>
      <c r="X6112" s="3">
        <v>-4.3200000000000001E-3</v>
      </c>
      <c r="Y6112" s="33" t="e">
        <f>#REF!-U6112-V6112-W6112</f>
        <v>#REF!</v>
      </c>
    </row>
    <row r="6113" spans="1:25" x14ac:dyDescent="0.2">
      <c r="H6113" s="27" t="s">
        <v>11737</v>
      </c>
      <c r="J6113" s="29"/>
      <c r="K6113" s="18">
        <f>SUBTOTAL(9,K6107:K6112)</f>
        <v>115823</v>
      </c>
      <c r="L6113" s="18">
        <f>SUBTOTAL(9,L6107:L6112)</f>
        <v>109010.54</v>
      </c>
      <c r="M6113" s="18">
        <f>SUBTOTAL(9,M6107:M6112)</f>
        <v>6812.46</v>
      </c>
      <c r="N6113" s="18">
        <f>SUBTOTAL(9,N6107:N6112)</f>
        <v>0</v>
      </c>
      <c r="U6113" s="2"/>
      <c r="V6113" s="2"/>
      <c r="W6113" s="2"/>
      <c r="X6113" s="3">
        <f>SUBTOTAL(9,X6107:X6112)</f>
        <v>0</v>
      </c>
      <c r="Y6113" s="33" t="e">
        <f>#REF!-U6113-V6113-W6113</f>
        <v>#REF!</v>
      </c>
    </row>
    <row r="6114" spans="1:25" x14ac:dyDescent="0.2">
      <c r="C6114" s="45" t="s">
        <v>11738</v>
      </c>
      <c r="J6114" s="29"/>
      <c r="K6114" s="18">
        <f>SUBTOTAL(9,K6095:K6112)</f>
        <v>199764.95</v>
      </c>
      <c r="L6114" s="18">
        <f>SUBTOTAL(9,L6095:L6112)</f>
        <v>189549.09999999998</v>
      </c>
      <c r="M6114" s="18">
        <f>SUBTOTAL(9,M6095:M6112)</f>
        <v>10215.85</v>
      </c>
      <c r="N6114" s="18">
        <f>SUBTOTAL(9,N6095:N6112)</f>
        <v>0</v>
      </c>
      <c r="U6114" s="2"/>
      <c r="V6114" s="2"/>
      <c r="W6114" s="2"/>
      <c r="X6114" s="3">
        <f>SUBTOTAL(9,X6095:X6112)</f>
        <v>0</v>
      </c>
      <c r="Y6114" s="33" t="e">
        <f>#REF!-U6114-V6114-W6114</f>
        <v>#REF!</v>
      </c>
    </row>
    <row r="6115" spans="1:25" ht="33.75" x14ac:dyDescent="0.2">
      <c r="A6115" s="1" t="s">
        <v>140</v>
      </c>
      <c r="B6115" s="1" t="s">
        <v>141</v>
      </c>
      <c r="C6115" s="44" t="s">
        <v>11739</v>
      </c>
      <c r="D6115" s="23" t="s">
        <v>11740</v>
      </c>
      <c r="E6115" s="1" t="s">
        <v>11740</v>
      </c>
      <c r="G6115" s="23" t="s">
        <v>165</v>
      </c>
      <c r="H6115" s="23" t="s">
        <v>11743</v>
      </c>
      <c r="I6115" s="5" t="s">
        <v>11744</v>
      </c>
      <c r="J6115" s="29">
        <v>43272</v>
      </c>
      <c r="K6115" s="18">
        <v>12015.81</v>
      </c>
      <c r="L6115" s="18">
        <v>0</v>
      </c>
      <c r="M6115" s="18">
        <v>12015.81</v>
      </c>
      <c r="N6115" s="18">
        <v>0</v>
      </c>
      <c r="R6115" s="1" t="s">
        <v>27</v>
      </c>
      <c r="S6115" s="1" t="s">
        <v>11741</v>
      </c>
      <c r="T6115" s="1" t="s">
        <v>11742</v>
      </c>
      <c r="U6115" s="2"/>
      <c r="V6115" s="2"/>
      <c r="W6115" s="2"/>
      <c r="X6115" s="3">
        <v>0</v>
      </c>
      <c r="Y6115" s="33" t="e">
        <f>#REF!-U6115-V6115-W6115</f>
        <v>#REF!</v>
      </c>
    </row>
    <row r="6116" spans="1:25" ht="33.75" x14ac:dyDescent="0.2">
      <c r="A6116" s="1" t="s">
        <v>140</v>
      </c>
      <c r="B6116" s="1" t="s">
        <v>141</v>
      </c>
      <c r="C6116" s="44" t="s">
        <v>11739</v>
      </c>
      <c r="D6116" s="23" t="s">
        <v>11740</v>
      </c>
      <c r="E6116" s="1" t="s">
        <v>11740</v>
      </c>
      <c r="G6116" s="23" t="s">
        <v>165</v>
      </c>
      <c r="H6116" s="23" t="s">
        <v>11743</v>
      </c>
      <c r="I6116" s="5" t="s">
        <v>11744</v>
      </c>
      <c r="J6116" s="29">
        <v>42992</v>
      </c>
      <c r="K6116" s="18">
        <v>102461.87</v>
      </c>
      <c r="L6116" s="18">
        <v>0</v>
      </c>
      <c r="M6116" s="18">
        <v>102461.87</v>
      </c>
      <c r="N6116" s="18">
        <v>0</v>
      </c>
      <c r="R6116" s="1" t="s">
        <v>27</v>
      </c>
      <c r="S6116" s="1" t="s">
        <v>11745</v>
      </c>
      <c r="T6116" s="1" t="s">
        <v>11746</v>
      </c>
      <c r="U6116" s="2"/>
      <c r="V6116" s="2"/>
      <c r="W6116" s="2"/>
      <c r="X6116" s="3">
        <v>0</v>
      </c>
      <c r="Y6116" s="33" t="e">
        <f>#REF!-U6116-V6116-W6116</f>
        <v>#REF!</v>
      </c>
    </row>
    <row r="6117" spans="1:25" ht="33.75" x14ac:dyDescent="0.2">
      <c r="A6117" s="1" t="s">
        <v>140</v>
      </c>
      <c r="B6117" s="1" t="s">
        <v>141</v>
      </c>
      <c r="C6117" s="44" t="s">
        <v>11739</v>
      </c>
      <c r="D6117" s="23" t="s">
        <v>11740</v>
      </c>
      <c r="E6117" s="1" t="s">
        <v>11740</v>
      </c>
      <c r="G6117" s="23" t="s">
        <v>165</v>
      </c>
      <c r="H6117" s="23" t="s">
        <v>11743</v>
      </c>
      <c r="I6117" s="5" t="s">
        <v>11744</v>
      </c>
      <c r="J6117" s="29">
        <v>43059</v>
      </c>
      <c r="K6117" s="18">
        <v>486848.32</v>
      </c>
      <c r="L6117" s="18">
        <v>0</v>
      </c>
      <c r="M6117" s="18">
        <v>486848.32</v>
      </c>
      <c r="N6117" s="18">
        <v>0</v>
      </c>
      <c r="R6117" s="1" t="s">
        <v>27</v>
      </c>
      <c r="S6117" s="1" t="s">
        <v>11747</v>
      </c>
      <c r="T6117" s="1" t="s">
        <v>11748</v>
      </c>
      <c r="U6117" s="2"/>
      <c r="V6117" s="2"/>
      <c r="W6117" s="2"/>
      <c r="X6117" s="3">
        <v>0</v>
      </c>
      <c r="Y6117" s="33" t="e">
        <f>#REF!-U6117-V6117-W6117</f>
        <v>#REF!</v>
      </c>
    </row>
    <row r="6118" spans="1:25" x14ac:dyDescent="0.2">
      <c r="H6118" s="27" t="s">
        <v>11749</v>
      </c>
      <c r="J6118" s="29"/>
      <c r="K6118" s="18">
        <f>SUBTOTAL(9,K6115:K6117)</f>
        <v>601326</v>
      </c>
      <c r="L6118" s="18">
        <f>SUBTOTAL(9,L6115:L6117)</f>
        <v>0</v>
      </c>
      <c r="M6118" s="18">
        <f>SUBTOTAL(9,M6115:M6117)</f>
        <v>601326</v>
      </c>
      <c r="N6118" s="18">
        <f>SUBTOTAL(9,N6115:N6117)</f>
        <v>0</v>
      </c>
      <c r="U6118" s="2"/>
      <c r="V6118" s="2"/>
      <c r="W6118" s="2"/>
      <c r="X6118" s="3">
        <f>SUBTOTAL(9,X6115:X6117)</f>
        <v>0</v>
      </c>
      <c r="Y6118" s="33" t="e">
        <f>#REF!-U6118-V6118-W6118</f>
        <v>#REF!</v>
      </c>
    </row>
    <row r="6119" spans="1:25" ht="33.75" x14ac:dyDescent="0.2">
      <c r="A6119" s="1" t="s">
        <v>140</v>
      </c>
      <c r="B6119" s="1" t="s">
        <v>141</v>
      </c>
      <c r="C6119" s="44" t="s">
        <v>11739</v>
      </c>
      <c r="D6119" s="23" t="s">
        <v>11740</v>
      </c>
      <c r="E6119" s="1" t="s">
        <v>11740</v>
      </c>
      <c r="G6119" s="23" t="s">
        <v>165</v>
      </c>
      <c r="H6119" s="23" t="s">
        <v>11751</v>
      </c>
      <c r="I6119" s="5" t="s">
        <v>11752</v>
      </c>
      <c r="J6119" s="29">
        <v>43059</v>
      </c>
      <c r="K6119" s="18">
        <v>168004.42</v>
      </c>
      <c r="L6119" s="18">
        <v>0</v>
      </c>
      <c r="M6119" s="18">
        <v>168004.42</v>
      </c>
      <c r="N6119" s="18">
        <v>0</v>
      </c>
      <c r="R6119" s="1" t="s">
        <v>27</v>
      </c>
      <c r="S6119" s="1" t="s">
        <v>11750</v>
      </c>
      <c r="T6119" s="1" t="s">
        <v>11748</v>
      </c>
      <c r="U6119" s="2"/>
      <c r="V6119" s="2"/>
      <c r="W6119" s="2"/>
      <c r="X6119" s="3">
        <v>0</v>
      </c>
      <c r="Y6119" s="33" t="e">
        <f>#REF!-U6119-V6119-W6119</f>
        <v>#REF!</v>
      </c>
    </row>
    <row r="6120" spans="1:25" ht="33.75" x14ac:dyDescent="0.2">
      <c r="A6120" s="1" t="s">
        <v>140</v>
      </c>
      <c r="B6120" s="1" t="s">
        <v>141</v>
      </c>
      <c r="C6120" s="44" t="s">
        <v>11739</v>
      </c>
      <c r="D6120" s="23" t="s">
        <v>11740</v>
      </c>
      <c r="E6120" s="1" t="s">
        <v>11740</v>
      </c>
      <c r="G6120" s="23" t="s">
        <v>165</v>
      </c>
      <c r="H6120" s="23" t="s">
        <v>11751</v>
      </c>
      <c r="I6120" s="5" t="s">
        <v>11752</v>
      </c>
      <c r="J6120" s="29">
        <v>43209</v>
      </c>
      <c r="K6120" s="18">
        <v>40770.92</v>
      </c>
      <c r="L6120" s="18">
        <v>0</v>
      </c>
      <c r="M6120" s="18">
        <v>40770.92</v>
      </c>
      <c r="N6120" s="18">
        <v>0</v>
      </c>
      <c r="R6120" s="1" t="s">
        <v>27</v>
      </c>
      <c r="S6120" s="1" t="s">
        <v>11753</v>
      </c>
      <c r="T6120" s="1" t="s">
        <v>11754</v>
      </c>
      <c r="U6120" s="2"/>
      <c r="V6120" s="2"/>
      <c r="W6120" s="2"/>
      <c r="X6120" s="3">
        <v>0</v>
      </c>
      <c r="Y6120" s="33" t="e">
        <f>#REF!-U6120-V6120-W6120</f>
        <v>#REF!</v>
      </c>
    </row>
    <row r="6121" spans="1:25" x14ac:dyDescent="0.2">
      <c r="H6121" s="27" t="s">
        <v>11755</v>
      </c>
      <c r="J6121" s="29"/>
      <c r="K6121" s="18">
        <f>SUBTOTAL(9,K6119:K6120)</f>
        <v>208775.34000000003</v>
      </c>
      <c r="L6121" s="18">
        <f>SUBTOTAL(9,L6119:L6120)</f>
        <v>0</v>
      </c>
      <c r="M6121" s="18">
        <f>SUBTOTAL(9,M6119:M6120)</f>
        <v>208775.34000000003</v>
      </c>
      <c r="N6121" s="18">
        <f>SUBTOTAL(9,N6119:N6120)</f>
        <v>0</v>
      </c>
      <c r="U6121" s="2"/>
      <c r="V6121" s="2"/>
      <c r="W6121" s="2"/>
      <c r="X6121" s="3">
        <f>SUBTOTAL(9,X6119:X6120)</f>
        <v>0</v>
      </c>
      <c r="Y6121" s="33" t="e">
        <f>#REF!-U6121-V6121-W6121</f>
        <v>#REF!</v>
      </c>
    </row>
    <row r="6122" spans="1:25" x14ac:dyDescent="0.2">
      <c r="A6122" s="1" t="s">
        <v>140</v>
      </c>
      <c r="B6122" s="1" t="s">
        <v>141</v>
      </c>
      <c r="C6122" s="44" t="s">
        <v>11739</v>
      </c>
      <c r="D6122" s="23" t="s">
        <v>11740</v>
      </c>
      <c r="E6122" s="1" t="s">
        <v>11740</v>
      </c>
      <c r="G6122" s="23" t="s">
        <v>165</v>
      </c>
      <c r="H6122" s="23" t="s">
        <v>11758</v>
      </c>
      <c r="I6122" s="5" t="s">
        <v>11759</v>
      </c>
      <c r="J6122" s="29">
        <v>43216</v>
      </c>
      <c r="K6122" s="18">
        <v>34509484</v>
      </c>
      <c r="L6122" s="18">
        <v>0</v>
      </c>
      <c r="M6122" s="18">
        <v>34509484</v>
      </c>
      <c r="N6122" s="18">
        <v>0</v>
      </c>
      <c r="R6122" s="1" t="s">
        <v>27</v>
      </c>
      <c r="S6122" s="1" t="s">
        <v>11756</v>
      </c>
      <c r="T6122" s="1" t="s">
        <v>11757</v>
      </c>
      <c r="U6122" s="2"/>
      <c r="V6122" s="2"/>
      <c r="W6122" s="2"/>
      <c r="X6122" s="3">
        <v>0</v>
      </c>
      <c r="Y6122" s="33" t="e">
        <f>#REF!-U6122-V6122-W6122</f>
        <v>#REF!</v>
      </c>
    </row>
    <row r="6123" spans="1:25" x14ac:dyDescent="0.2">
      <c r="H6123" s="27" t="s">
        <v>11760</v>
      </c>
      <c r="J6123" s="29"/>
      <c r="K6123" s="18">
        <f>SUBTOTAL(9,K6122:K6122)</f>
        <v>34509484</v>
      </c>
      <c r="L6123" s="18">
        <f>SUBTOTAL(9,L6122:L6122)</f>
        <v>0</v>
      </c>
      <c r="M6123" s="18">
        <f>SUBTOTAL(9,M6122:M6122)</f>
        <v>34509484</v>
      </c>
      <c r="N6123" s="18">
        <f>SUBTOTAL(9,N6122:N6122)</f>
        <v>0</v>
      </c>
      <c r="U6123" s="2"/>
      <c r="V6123" s="2"/>
      <c r="W6123" s="2"/>
      <c r="X6123" s="3">
        <f>SUBTOTAL(9,X6122:X6122)</f>
        <v>0</v>
      </c>
      <c r="Y6123" s="33" t="e">
        <f>#REF!-U6123-V6123-W6123</f>
        <v>#REF!</v>
      </c>
    </row>
    <row r="6124" spans="1:25" x14ac:dyDescent="0.2">
      <c r="C6124" s="45" t="s">
        <v>11761</v>
      </c>
      <c r="J6124" s="29"/>
      <c r="K6124" s="18">
        <f>SUBTOTAL(9,K6115:K6122)</f>
        <v>35319585.340000004</v>
      </c>
      <c r="L6124" s="18">
        <f>SUBTOTAL(9,L6115:L6122)</f>
        <v>0</v>
      </c>
      <c r="M6124" s="18">
        <f>SUBTOTAL(9,M6115:M6122)</f>
        <v>35319585.340000004</v>
      </c>
      <c r="N6124" s="18">
        <f>SUBTOTAL(9,N6115:N6122)</f>
        <v>0</v>
      </c>
      <c r="U6124" s="2"/>
      <c r="V6124" s="2"/>
      <c r="W6124" s="2"/>
      <c r="X6124" s="3">
        <f>SUBTOTAL(9,X6115:X6122)</f>
        <v>0</v>
      </c>
      <c r="Y6124" s="33" t="e">
        <f>#REF!-U6124-V6124-W6124</f>
        <v>#REF!</v>
      </c>
    </row>
    <row r="6125" spans="1:25" x14ac:dyDescent="0.2">
      <c r="A6125" s="1" t="s">
        <v>195</v>
      </c>
      <c r="B6125" s="1" t="s">
        <v>196</v>
      </c>
      <c r="C6125" s="44" t="s">
        <v>11762</v>
      </c>
      <c r="D6125" s="23" t="s">
        <v>11763</v>
      </c>
      <c r="E6125" s="1" t="s">
        <v>11763</v>
      </c>
      <c r="G6125" s="23" t="s">
        <v>199</v>
      </c>
      <c r="H6125" s="23" t="s">
        <v>201</v>
      </c>
      <c r="I6125" s="4" t="s">
        <v>202</v>
      </c>
      <c r="J6125" s="29">
        <v>43011</v>
      </c>
      <c r="K6125" s="18">
        <v>16493.5</v>
      </c>
      <c r="L6125" s="18">
        <v>0</v>
      </c>
      <c r="M6125" s="18">
        <v>16493.5</v>
      </c>
      <c r="N6125" s="18">
        <v>0</v>
      </c>
      <c r="R6125" s="1" t="s">
        <v>27</v>
      </c>
      <c r="S6125" s="1" t="s">
        <v>11764</v>
      </c>
      <c r="T6125" s="1" t="s">
        <v>46</v>
      </c>
      <c r="U6125" s="2"/>
      <c r="V6125" s="2"/>
      <c r="W6125" s="2"/>
      <c r="X6125" s="3">
        <v>0</v>
      </c>
      <c r="Y6125" s="33" t="e">
        <f>#REF!-U6125-V6125-W6125</f>
        <v>#REF!</v>
      </c>
    </row>
    <row r="6126" spans="1:25" x14ac:dyDescent="0.2">
      <c r="A6126" s="1" t="s">
        <v>195</v>
      </c>
      <c r="B6126" s="1" t="s">
        <v>196</v>
      </c>
      <c r="C6126" s="44" t="s">
        <v>11762</v>
      </c>
      <c r="D6126" s="23" t="s">
        <v>11763</v>
      </c>
      <c r="E6126" s="1" t="s">
        <v>11763</v>
      </c>
      <c r="G6126" s="23" t="s">
        <v>199</v>
      </c>
      <c r="H6126" s="23" t="s">
        <v>201</v>
      </c>
      <c r="I6126" s="4" t="s">
        <v>202</v>
      </c>
      <c r="J6126" s="29">
        <v>43111</v>
      </c>
      <c r="K6126" s="18">
        <v>8246.75</v>
      </c>
      <c r="L6126" s="18">
        <v>0</v>
      </c>
      <c r="M6126" s="18">
        <v>8246.75</v>
      </c>
      <c r="N6126" s="18">
        <v>0</v>
      </c>
      <c r="R6126" s="1" t="s">
        <v>27</v>
      </c>
      <c r="S6126" s="1" t="s">
        <v>11765</v>
      </c>
      <c r="T6126" s="1" t="s">
        <v>46</v>
      </c>
      <c r="U6126" s="2"/>
      <c r="V6126" s="2"/>
      <c r="W6126" s="2"/>
      <c r="X6126" s="3">
        <v>0</v>
      </c>
      <c r="Y6126" s="33" t="e">
        <f>#REF!-U6126-V6126-W6126</f>
        <v>#REF!</v>
      </c>
    </row>
    <row r="6127" spans="1:25" x14ac:dyDescent="0.2">
      <c r="A6127" s="1" t="s">
        <v>195</v>
      </c>
      <c r="B6127" s="1" t="s">
        <v>196</v>
      </c>
      <c r="C6127" s="44" t="s">
        <v>11762</v>
      </c>
      <c r="D6127" s="23" t="s">
        <v>11763</v>
      </c>
      <c r="E6127" s="1" t="s">
        <v>11763</v>
      </c>
      <c r="G6127" s="23" t="s">
        <v>199</v>
      </c>
      <c r="H6127" s="23" t="s">
        <v>201</v>
      </c>
      <c r="I6127" s="4" t="s">
        <v>202</v>
      </c>
      <c r="J6127" s="29">
        <v>43203</v>
      </c>
      <c r="K6127" s="18">
        <v>8246.75</v>
      </c>
      <c r="L6127" s="18">
        <v>0</v>
      </c>
      <c r="M6127" s="18">
        <v>8246.75</v>
      </c>
      <c r="N6127" s="18">
        <v>0</v>
      </c>
      <c r="R6127" s="1" t="s">
        <v>27</v>
      </c>
      <c r="S6127" s="1" t="s">
        <v>11766</v>
      </c>
      <c r="T6127" s="1" t="s">
        <v>46</v>
      </c>
      <c r="U6127" s="2"/>
      <c r="V6127" s="2"/>
      <c r="W6127" s="2"/>
      <c r="X6127" s="3">
        <v>0</v>
      </c>
      <c r="Y6127" s="33" t="e">
        <f>#REF!-U6127-V6127-W6127</f>
        <v>#REF!</v>
      </c>
    </row>
    <row r="6128" spans="1:25" x14ac:dyDescent="0.2">
      <c r="H6128" s="27" t="s">
        <v>205</v>
      </c>
      <c r="I6128" s="4"/>
      <c r="J6128" s="29"/>
      <c r="K6128" s="18">
        <f>SUBTOTAL(9,K6125:K6127)</f>
        <v>32987</v>
      </c>
      <c r="L6128" s="18">
        <f>SUBTOTAL(9,L6125:L6127)</f>
        <v>0</v>
      </c>
      <c r="M6128" s="18">
        <f>SUBTOTAL(9,M6125:M6127)</f>
        <v>32987</v>
      </c>
      <c r="N6128" s="18">
        <f>SUBTOTAL(9,N6125:N6127)</f>
        <v>0</v>
      </c>
      <c r="U6128" s="2"/>
      <c r="V6128" s="2"/>
      <c r="W6128" s="2"/>
      <c r="X6128" s="3">
        <f>SUBTOTAL(9,X6125:X6127)</f>
        <v>0</v>
      </c>
      <c r="Y6128" s="33" t="e">
        <f>#REF!-U6128-V6128-W6128</f>
        <v>#REF!</v>
      </c>
    </row>
    <row r="6129" spans="1:25" x14ac:dyDescent="0.2">
      <c r="A6129" s="1" t="s">
        <v>195</v>
      </c>
      <c r="B6129" s="1" t="s">
        <v>196</v>
      </c>
      <c r="C6129" s="44" t="s">
        <v>11762</v>
      </c>
      <c r="D6129" s="23" t="s">
        <v>11763</v>
      </c>
      <c r="E6129" s="1" t="s">
        <v>11763</v>
      </c>
      <c r="G6129" s="23" t="s">
        <v>199</v>
      </c>
      <c r="H6129" s="23" t="s">
        <v>206</v>
      </c>
      <c r="I6129" s="4" t="s">
        <v>207</v>
      </c>
      <c r="J6129" s="29">
        <v>43011</v>
      </c>
      <c r="K6129" s="18">
        <v>50182.5</v>
      </c>
      <c r="L6129" s="18">
        <v>0</v>
      </c>
      <c r="M6129" s="18">
        <v>50182.5</v>
      </c>
      <c r="N6129" s="18">
        <v>0</v>
      </c>
      <c r="R6129" s="1" t="s">
        <v>27</v>
      </c>
      <c r="S6129" s="1" t="s">
        <v>11764</v>
      </c>
      <c r="T6129" s="1" t="s">
        <v>46</v>
      </c>
      <c r="U6129" s="2"/>
      <c r="V6129" s="2"/>
      <c r="W6129" s="2"/>
      <c r="X6129" s="3">
        <v>0</v>
      </c>
      <c r="Y6129" s="33" t="e">
        <f>#REF!-U6129-V6129-W6129</f>
        <v>#REF!</v>
      </c>
    </row>
    <row r="6130" spans="1:25" x14ac:dyDescent="0.2">
      <c r="A6130" s="1" t="s">
        <v>195</v>
      </c>
      <c r="B6130" s="1" t="s">
        <v>196</v>
      </c>
      <c r="C6130" s="44" t="s">
        <v>11762</v>
      </c>
      <c r="D6130" s="23" t="s">
        <v>11763</v>
      </c>
      <c r="E6130" s="1" t="s">
        <v>11763</v>
      </c>
      <c r="G6130" s="23" t="s">
        <v>199</v>
      </c>
      <c r="H6130" s="23" t="s">
        <v>206</v>
      </c>
      <c r="I6130" s="4" t="s">
        <v>207</v>
      </c>
      <c r="J6130" s="29">
        <v>43111</v>
      </c>
      <c r="K6130" s="18">
        <v>25091.25</v>
      </c>
      <c r="L6130" s="18">
        <v>0</v>
      </c>
      <c r="M6130" s="18">
        <v>25091.25</v>
      </c>
      <c r="N6130" s="18">
        <v>0</v>
      </c>
      <c r="R6130" s="1" t="s">
        <v>27</v>
      </c>
      <c r="S6130" s="1" t="s">
        <v>11765</v>
      </c>
      <c r="T6130" s="1" t="s">
        <v>46</v>
      </c>
      <c r="U6130" s="2"/>
      <c r="V6130" s="2"/>
      <c r="W6130" s="2"/>
      <c r="X6130" s="3">
        <v>0</v>
      </c>
      <c r="Y6130" s="33" t="e">
        <f>#REF!-U6130-V6130-W6130</f>
        <v>#REF!</v>
      </c>
    </row>
    <row r="6131" spans="1:25" x14ac:dyDescent="0.2">
      <c r="A6131" s="1" t="s">
        <v>195</v>
      </c>
      <c r="B6131" s="1" t="s">
        <v>196</v>
      </c>
      <c r="C6131" s="44" t="s">
        <v>11762</v>
      </c>
      <c r="D6131" s="23" t="s">
        <v>11763</v>
      </c>
      <c r="E6131" s="1" t="s">
        <v>11763</v>
      </c>
      <c r="G6131" s="23" t="s">
        <v>199</v>
      </c>
      <c r="H6131" s="23" t="s">
        <v>206</v>
      </c>
      <c r="I6131" s="4" t="s">
        <v>207</v>
      </c>
      <c r="J6131" s="29">
        <v>43203</v>
      </c>
      <c r="K6131" s="18">
        <v>25091.25</v>
      </c>
      <c r="L6131" s="18">
        <v>0</v>
      </c>
      <c r="M6131" s="18">
        <v>25091.25</v>
      </c>
      <c r="N6131" s="18">
        <v>0</v>
      </c>
      <c r="R6131" s="1" t="s">
        <v>27</v>
      </c>
      <c r="S6131" s="1" t="s">
        <v>11766</v>
      </c>
      <c r="T6131" s="1" t="s">
        <v>46</v>
      </c>
      <c r="U6131" s="2"/>
      <c r="V6131" s="2"/>
      <c r="W6131" s="2"/>
      <c r="X6131" s="3">
        <v>0</v>
      </c>
      <c r="Y6131" s="33" t="e">
        <f>#REF!-U6131-V6131-W6131</f>
        <v>#REF!</v>
      </c>
    </row>
    <row r="6132" spans="1:25" x14ac:dyDescent="0.2">
      <c r="H6132" s="27" t="s">
        <v>208</v>
      </c>
      <c r="I6132" s="4"/>
      <c r="J6132" s="29"/>
      <c r="K6132" s="18">
        <f>SUBTOTAL(9,K6129:K6131)</f>
        <v>100365</v>
      </c>
      <c r="L6132" s="18">
        <f>SUBTOTAL(9,L6129:L6131)</f>
        <v>0</v>
      </c>
      <c r="M6132" s="18">
        <f>SUBTOTAL(9,M6129:M6131)</f>
        <v>100365</v>
      </c>
      <c r="N6132" s="18">
        <f>SUBTOTAL(9,N6129:N6131)</f>
        <v>0</v>
      </c>
      <c r="U6132" s="2"/>
      <c r="V6132" s="2"/>
      <c r="W6132" s="2"/>
      <c r="X6132" s="3">
        <f>SUBTOTAL(9,X6129:X6131)</f>
        <v>0</v>
      </c>
      <c r="Y6132" s="33" t="e">
        <f>#REF!-U6132-V6132-W6132</f>
        <v>#REF!</v>
      </c>
    </row>
    <row r="6133" spans="1:25" x14ac:dyDescent="0.2">
      <c r="A6133" s="1" t="s">
        <v>195</v>
      </c>
      <c r="B6133" s="1" t="s">
        <v>196</v>
      </c>
      <c r="C6133" s="44" t="s">
        <v>11762</v>
      </c>
      <c r="D6133" s="23" t="s">
        <v>11763</v>
      </c>
      <c r="E6133" s="1" t="s">
        <v>11763</v>
      </c>
      <c r="G6133" s="23" t="s">
        <v>199</v>
      </c>
      <c r="H6133" s="23" t="s">
        <v>209</v>
      </c>
      <c r="I6133" s="4" t="s">
        <v>210</v>
      </c>
      <c r="J6133" s="29">
        <v>43011</v>
      </c>
      <c r="K6133" s="18">
        <v>72100</v>
      </c>
      <c r="L6133" s="18">
        <v>0</v>
      </c>
      <c r="M6133" s="18">
        <v>72100</v>
      </c>
      <c r="N6133" s="18">
        <v>0</v>
      </c>
      <c r="R6133" s="1" t="s">
        <v>27</v>
      </c>
      <c r="S6133" s="1" t="s">
        <v>11764</v>
      </c>
      <c r="T6133" s="1" t="s">
        <v>46</v>
      </c>
      <c r="U6133" s="2"/>
      <c r="V6133" s="2"/>
      <c r="W6133" s="2"/>
      <c r="X6133" s="3">
        <v>0</v>
      </c>
      <c r="Y6133" s="33" t="e">
        <f>#REF!-U6133-V6133-W6133</f>
        <v>#REF!</v>
      </c>
    </row>
    <row r="6134" spans="1:25" x14ac:dyDescent="0.2">
      <c r="A6134" s="1" t="s">
        <v>195</v>
      </c>
      <c r="B6134" s="1" t="s">
        <v>196</v>
      </c>
      <c r="C6134" s="44" t="s">
        <v>11762</v>
      </c>
      <c r="D6134" s="23" t="s">
        <v>11763</v>
      </c>
      <c r="E6134" s="1" t="s">
        <v>11763</v>
      </c>
      <c r="G6134" s="23" t="s">
        <v>199</v>
      </c>
      <c r="H6134" s="23" t="s">
        <v>209</v>
      </c>
      <c r="I6134" s="4" t="s">
        <v>210</v>
      </c>
      <c r="J6134" s="29">
        <v>43111</v>
      </c>
      <c r="K6134" s="18">
        <v>36050</v>
      </c>
      <c r="L6134" s="18">
        <v>0</v>
      </c>
      <c r="M6134" s="18">
        <v>36050</v>
      </c>
      <c r="N6134" s="18">
        <v>0</v>
      </c>
      <c r="R6134" s="1" t="s">
        <v>27</v>
      </c>
      <c r="S6134" s="1" t="s">
        <v>11765</v>
      </c>
      <c r="T6134" s="1" t="s">
        <v>46</v>
      </c>
      <c r="U6134" s="2"/>
      <c r="V6134" s="2"/>
      <c r="W6134" s="2"/>
      <c r="X6134" s="3">
        <v>0</v>
      </c>
      <c r="Y6134" s="33" t="e">
        <f>#REF!-U6134-V6134-W6134</f>
        <v>#REF!</v>
      </c>
    </row>
    <row r="6135" spans="1:25" x14ac:dyDescent="0.2">
      <c r="A6135" s="1" t="s">
        <v>195</v>
      </c>
      <c r="B6135" s="1" t="s">
        <v>196</v>
      </c>
      <c r="C6135" s="44" t="s">
        <v>11762</v>
      </c>
      <c r="D6135" s="23" t="s">
        <v>11763</v>
      </c>
      <c r="E6135" s="1" t="s">
        <v>11763</v>
      </c>
      <c r="G6135" s="23" t="s">
        <v>199</v>
      </c>
      <c r="H6135" s="23" t="s">
        <v>209</v>
      </c>
      <c r="I6135" s="4" t="s">
        <v>210</v>
      </c>
      <c r="J6135" s="29">
        <v>43203</v>
      </c>
      <c r="K6135" s="18">
        <v>36050</v>
      </c>
      <c r="L6135" s="18">
        <v>0</v>
      </c>
      <c r="M6135" s="18">
        <v>36050</v>
      </c>
      <c r="N6135" s="18">
        <v>0</v>
      </c>
      <c r="R6135" s="1" t="s">
        <v>27</v>
      </c>
      <c r="S6135" s="1" t="s">
        <v>11766</v>
      </c>
      <c r="T6135" s="1" t="s">
        <v>46</v>
      </c>
      <c r="U6135" s="2"/>
      <c r="V6135" s="2"/>
      <c r="W6135" s="2"/>
      <c r="X6135" s="3">
        <v>0</v>
      </c>
      <c r="Y6135" s="33" t="e">
        <f>#REF!-U6135-V6135-W6135</f>
        <v>#REF!</v>
      </c>
    </row>
    <row r="6136" spans="1:25" x14ac:dyDescent="0.2">
      <c r="H6136" s="27" t="s">
        <v>211</v>
      </c>
      <c r="J6136" s="29"/>
      <c r="K6136" s="18">
        <f>SUBTOTAL(9,K6133:K6135)</f>
        <v>144200</v>
      </c>
      <c r="L6136" s="18">
        <f>SUBTOTAL(9,L6133:L6135)</f>
        <v>0</v>
      </c>
      <c r="M6136" s="18">
        <f>SUBTOTAL(9,M6133:M6135)</f>
        <v>144200</v>
      </c>
      <c r="N6136" s="18">
        <f>SUBTOTAL(9,N6133:N6135)</f>
        <v>0</v>
      </c>
      <c r="U6136" s="2"/>
      <c r="V6136" s="2"/>
      <c r="W6136" s="2"/>
      <c r="X6136" s="3">
        <f>SUBTOTAL(9,X6133:X6135)</f>
        <v>0</v>
      </c>
      <c r="Y6136" s="33" t="e">
        <f>#REF!-U6136-V6136-W6136</f>
        <v>#REF!</v>
      </c>
    </row>
    <row r="6137" spans="1:25" x14ac:dyDescent="0.2">
      <c r="A6137" s="1" t="s">
        <v>1478</v>
      </c>
      <c r="B6137" s="1" t="s">
        <v>1479</v>
      </c>
      <c r="C6137" s="44" t="s">
        <v>11762</v>
      </c>
      <c r="D6137" s="23" t="s">
        <v>11763</v>
      </c>
      <c r="E6137" s="1" t="s">
        <v>11763</v>
      </c>
      <c r="G6137" s="23" t="s">
        <v>25</v>
      </c>
      <c r="H6137" s="23" t="s">
        <v>11769</v>
      </c>
      <c r="I6137" s="5" t="s">
        <v>11770</v>
      </c>
      <c r="J6137" s="29">
        <v>43024</v>
      </c>
      <c r="K6137" s="18">
        <v>307174.17</v>
      </c>
      <c r="L6137" s="18">
        <v>0</v>
      </c>
      <c r="M6137" s="18">
        <v>307174.17</v>
      </c>
      <c r="N6137" s="18">
        <v>0</v>
      </c>
      <c r="O6137" s="1" t="s">
        <v>11767</v>
      </c>
      <c r="R6137" s="1" t="s">
        <v>27</v>
      </c>
      <c r="S6137" s="1" t="s">
        <v>11768</v>
      </c>
      <c r="T6137" s="1" t="s">
        <v>46</v>
      </c>
      <c r="U6137" s="2"/>
      <c r="V6137" s="2"/>
      <c r="W6137" s="2"/>
      <c r="X6137" s="3">
        <v>0</v>
      </c>
      <c r="Y6137" s="33" t="e">
        <f>#REF!-U6137-V6137-W6137</f>
        <v>#REF!</v>
      </c>
    </row>
    <row r="6138" spans="1:25" x14ac:dyDescent="0.2">
      <c r="A6138" s="1" t="s">
        <v>1478</v>
      </c>
      <c r="B6138" s="1" t="s">
        <v>1479</v>
      </c>
      <c r="C6138" s="44" t="s">
        <v>11762</v>
      </c>
      <c r="D6138" s="23" t="s">
        <v>11763</v>
      </c>
      <c r="E6138" s="1" t="s">
        <v>11763</v>
      </c>
      <c r="G6138" s="23" t="s">
        <v>25</v>
      </c>
      <c r="H6138" s="23" t="s">
        <v>11769</v>
      </c>
      <c r="I6138" s="5" t="s">
        <v>11770</v>
      </c>
      <c r="J6138" s="29">
        <v>43073</v>
      </c>
      <c r="K6138" s="18">
        <v>355519.12</v>
      </c>
      <c r="L6138" s="18">
        <v>0</v>
      </c>
      <c r="M6138" s="18">
        <v>355519.12</v>
      </c>
      <c r="N6138" s="18">
        <v>0</v>
      </c>
      <c r="O6138" s="1" t="s">
        <v>11767</v>
      </c>
      <c r="R6138" s="1" t="s">
        <v>27</v>
      </c>
      <c r="S6138" s="1" t="s">
        <v>11771</v>
      </c>
      <c r="T6138" s="1" t="s">
        <v>46</v>
      </c>
      <c r="U6138" s="2"/>
      <c r="V6138" s="2"/>
      <c r="W6138" s="2"/>
      <c r="X6138" s="3">
        <v>0</v>
      </c>
      <c r="Y6138" s="33" t="e">
        <f>#REF!-U6138-V6138-W6138</f>
        <v>#REF!</v>
      </c>
    </row>
    <row r="6139" spans="1:25" x14ac:dyDescent="0.2">
      <c r="A6139" s="1" t="s">
        <v>1478</v>
      </c>
      <c r="B6139" s="1" t="s">
        <v>1479</v>
      </c>
      <c r="C6139" s="44" t="s">
        <v>11762</v>
      </c>
      <c r="D6139" s="23" t="s">
        <v>11763</v>
      </c>
      <c r="E6139" s="1" t="s">
        <v>11763</v>
      </c>
      <c r="G6139" s="23" t="s">
        <v>25</v>
      </c>
      <c r="H6139" s="23" t="s">
        <v>11769</v>
      </c>
      <c r="I6139" s="5" t="s">
        <v>11770</v>
      </c>
      <c r="J6139" s="29">
        <v>43068</v>
      </c>
      <c r="K6139" s="18">
        <v>17094.66</v>
      </c>
      <c r="L6139" s="18">
        <v>0</v>
      </c>
      <c r="M6139" s="18">
        <v>17094.66</v>
      </c>
      <c r="N6139" s="18">
        <v>0</v>
      </c>
      <c r="O6139" s="1" t="s">
        <v>11767</v>
      </c>
      <c r="R6139" s="1" t="s">
        <v>27</v>
      </c>
      <c r="S6139" s="1" t="s">
        <v>11772</v>
      </c>
      <c r="T6139" s="1" t="s">
        <v>46</v>
      </c>
      <c r="U6139" s="2"/>
      <c r="V6139" s="2"/>
      <c r="W6139" s="2"/>
      <c r="X6139" s="3">
        <v>0</v>
      </c>
      <c r="Y6139" s="33" t="e">
        <f>#REF!-U6139-V6139-W6139</f>
        <v>#REF!</v>
      </c>
    </row>
    <row r="6140" spans="1:25" x14ac:dyDescent="0.2">
      <c r="A6140" s="1" t="s">
        <v>1478</v>
      </c>
      <c r="B6140" s="1" t="s">
        <v>1479</v>
      </c>
      <c r="C6140" s="44" t="s">
        <v>11762</v>
      </c>
      <c r="D6140" s="23" t="s">
        <v>11763</v>
      </c>
      <c r="E6140" s="1" t="s">
        <v>11763</v>
      </c>
      <c r="G6140" s="23" t="s">
        <v>25</v>
      </c>
      <c r="H6140" s="23" t="s">
        <v>11769</v>
      </c>
      <c r="I6140" s="5" t="s">
        <v>11770</v>
      </c>
      <c r="J6140" s="29">
        <v>43143</v>
      </c>
      <c r="K6140" s="18">
        <v>135527.31</v>
      </c>
      <c r="L6140" s="18">
        <v>0</v>
      </c>
      <c r="M6140" s="18">
        <v>135527.31</v>
      </c>
      <c r="N6140" s="18">
        <v>0</v>
      </c>
      <c r="O6140" s="1" t="s">
        <v>11767</v>
      </c>
      <c r="R6140" s="1" t="s">
        <v>27</v>
      </c>
      <c r="S6140" s="1" t="s">
        <v>11773</v>
      </c>
      <c r="T6140" s="1" t="s">
        <v>46</v>
      </c>
      <c r="U6140" s="2"/>
      <c r="V6140" s="2"/>
      <c r="W6140" s="2"/>
      <c r="X6140" s="3">
        <v>0</v>
      </c>
      <c r="Y6140" s="33" t="e">
        <f>#REF!-U6140-V6140-W6140</f>
        <v>#REF!</v>
      </c>
    </row>
    <row r="6141" spans="1:25" x14ac:dyDescent="0.2">
      <c r="H6141" s="27" t="s">
        <v>11774</v>
      </c>
      <c r="J6141" s="29"/>
      <c r="K6141" s="18">
        <f>SUBTOTAL(9,K6137:K6140)</f>
        <v>815315.26</v>
      </c>
      <c r="L6141" s="18">
        <f>SUBTOTAL(9,L6137:L6140)</f>
        <v>0</v>
      </c>
      <c r="M6141" s="18">
        <f>SUBTOTAL(9,M6137:M6140)</f>
        <v>815315.26</v>
      </c>
      <c r="N6141" s="18">
        <f>SUBTOTAL(9,N6137:N6140)</f>
        <v>0</v>
      </c>
      <c r="U6141" s="2"/>
      <c r="V6141" s="2"/>
      <c r="W6141" s="2"/>
      <c r="X6141" s="3">
        <f>SUBTOTAL(9,X6137:X6140)</f>
        <v>0</v>
      </c>
      <c r="Y6141" s="33" t="e">
        <f>#REF!-U6141-V6141-W6141</f>
        <v>#REF!</v>
      </c>
    </row>
    <row r="6142" spans="1:25" x14ac:dyDescent="0.2">
      <c r="C6142" s="45" t="s">
        <v>11775</v>
      </c>
      <c r="J6142" s="29"/>
      <c r="K6142" s="18">
        <f>SUBTOTAL(9,K6125:K6140)</f>
        <v>1092867.26</v>
      </c>
      <c r="L6142" s="18">
        <f>SUBTOTAL(9,L6125:L6140)</f>
        <v>0</v>
      </c>
      <c r="M6142" s="18">
        <f>SUBTOTAL(9,M6125:M6140)</f>
        <v>1092867.26</v>
      </c>
      <c r="N6142" s="18">
        <f>SUBTOTAL(9,N6125:N6140)</f>
        <v>0</v>
      </c>
      <c r="U6142" s="2"/>
      <c r="V6142" s="2"/>
      <c r="W6142" s="2"/>
      <c r="X6142" s="3">
        <f>SUBTOTAL(9,X6125:X6140)</f>
        <v>0</v>
      </c>
      <c r="Y6142" s="33" t="e">
        <f>#REF!-U6142-V6142-W6142</f>
        <v>#REF!</v>
      </c>
    </row>
    <row r="6143" spans="1:25" ht="25.5" customHeight="1" x14ac:dyDescent="0.2">
      <c r="A6143" s="1" t="s">
        <v>84</v>
      </c>
      <c r="B6143" s="1" t="s">
        <v>85</v>
      </c>
      <c r="C6143" s="44" t="s">
        <v>11776</v>
      </c>
      <c r="D6143" s="23" t="s">
        <v>11777</v>
      </c>
      <c r="E6143" s="1" t="s">
        <v>11777</v>
      </c>
      <c r="G6143" s="23" t="s">
        <v>88</v>
      </c>
      <c r="H6143" s="23" t="s">
        <v>11783</v>
      </c>
      <c r="I6143" s="5" t="s">
        <v>11784</v>
      </c>
      <c r="J6143" s="29">
        <v>42964</v>
      </c>
      <c r="K6143" s="18">
        <v>5193.8</v>
      </c>
      <c r="L6143" s="18">
        <v>0</v>
      </c>
      <c r="M6143" s="18">
        <v>5193.8</v>
      </c>
      <c r="N6143" s="18">
        <v>0</v>
      </c>
      <c r="P6143" s="1" t="s">
        <v>11778</v>
      </c>
      <c r="Q6143" s="1" t="s">
        <v>11779</v>
      </c>
      <c r="R6143" s="1" t="s">
        <v>11780</v>
      </c>
      <c r="S6143" s="1" t="s">
        <v>11781</v>
      </c>
      <c r="T6143" s="1" t="s">
        <v>11782</v>
      </c>
      <c r="U6143" s="2"/>
      <c r="V6143" s="2"/>
      <c r="W6143" s="2"/>
      <c r="X6143" s="3">
        <v>-2.3550000000000001E-2</v>
      </c>
      <c r="Y6143" s="33" t="e">
        <f>#REF!-U6143-V6143-W6143</f>
        <v>#REF!</v>
      </c>
    </row>
    <row r="6144" spans="1:25" ht="25.5" customHeight="1" x14ac:dyDescent="0.2">
      <c r="A6144" s="1" t="s">
        <v>84</v>
      </c>
      <c r="B6144" s="1" t="s">
        <v>85</v>
      </c>
      <c r="C6144" s="44" t="s">
        <v>11776</v>
      </c>
      <c r="D6144" s="23" t="s">
        <v>11777</v>
      </c>
      <c r="E6144" s="1" t="s">
        <v>11777</v>
      </c>
      <c r="F6144" s="23" t="s">
        <v>95</v>
      </c>
      <c r="H6144" s="23" t="s">
        <v>11783</v>
      </c>
      <c r="I6144" s="5" t="s">
        <v>11784</v>
      </c>
      <c r="J6144" s="29">
        <v>42964</v>
      </c>
      <c r="K6144" s="18">
        <v>83101.2</v>
      </c>
      <c r="L6144" s="18">
        <v>83101.2</v>
      </c>
      <c r="M6144" s="18">
        <v>0</v>
      </c>
      <c r="N6144" s="18">
        <v>0</v>
      </c>
      <c r="P6144" s="1" t="s">
        <v>11778</v>
      </c>
      <c r="Q6144" s="1" t="s">
        <v>11779</v>
      </c>
      <c r="R6144" s="1" t="s">
        <v>11780</v>
      </c>
      <c r="S6144" s="1" t="s">
        <v>11781</v>
      </c>
      <c r="T6144" s="1" t="s">
        <v>11782</v>
      </c>
      <c r="U6144" s="2"/>
      <c r="V6144" s="2"/>
      <c r="W6144" s="2"/>
      <c r="X6144" s="3">
        <v>2.3550000000000001E-2</v>
      </c>
      <c r="Y6144" s="33" t="e">
        <f>#REF!-U6144-V6144-W6144</f>
        <v>#REF!</v>
      </c>
    </row>
    <row r="6145" spans="1:25" x14ac:dyDescent="0.2">
      <c r="H6145" s="27" t="s">
        <v>11785</v>
      </c>
      <c r="J6145" s="29"/>
      <c r="K6145" s="18">
        <f>SUBTOTAL(9,K6143:K6144)</f>
        <v>88295</v>
      </c>
      <c r="L6145" s="18">
        <f>SUBTOTAL(9,L6143:L6144)</f>
        <v>83101.2</v>
      </c>
      <c r="M6145" s="18">
        <f>SUBTOTAL(9,M6143:M6144)</f>
        <v>5193.8</v>
      </c>
      <c r="N6145" s="18">
        <f>SUBTOTAL(9,N6143:N6144)</f>
        <v>0</v>
      </c>
      <c r="U6145" s="2"/>
      <c r="V6145" s="2"/>
      <c r="W6145" s="2"/>
      <c r="X6145" s="3">
        <f>SUBTOTAL(9,X6143:X6144)</f>
        <v>0</v>
      </c>
      <c r="Y6145" s="33" t="e">
        <f>#REF!-U6145-V6145-W6145</f>
        <v>#REF!</v>
      </c>
    </row>
    <row r="6146" spans="1:25" ht="25.5" customHeight="1" x14ac:dyDescent="0.2">
      <c r="A6146" s="1" t="s">
        <v>84</v>
      </c>
      <c r="B6146" s="1" t="s">
        <v>85</v>
      </c>
      <c r="C6146" s="44" t="s">
        <v>11776</v>
      </c>
      <c r="D6146" s="23" t="s">
        <v>11777</v>
      </c>
      <c r="E6146" s="1" t="s">
        <v>11777</v>
      </c>
      <c r="G6146" s="23" t="s">
        <v>97</v>
      </c>
      <c r="H6146" s="23" t="s">
        <v>11791</v>
      </c>
      <c r="I6146" s="5" t="s">
        <v>11792</v>
      </c>
      <c r="J6146" s="29">
        <v>43249</v>
      </c>
      <c r="K6146" s="18">
        <v>5210.78</v>
      </c>
      <c r="L6146" s="18">
        <v>0</v>
      </c>
      <c r="M6146" s="18">
        <v>5210.78</v>
      </c>
      <c r="N6146" s="18">
        <v>0</v>
      </c>
      <c r="P6146" s="1" t="s">
        <v>11786</v>
      </c>
      <c r="Q6146" s="1" t="s">
        <v>11787</v>
      </c>
      <c r="R6146" s="1" t="s">
        <v>11788</v>
      </c>
      <c r="S6146" s="1" t="s">
        <v>11789</v>
      </c>
      <c r="T6146" s="1" t="s">
        <v>11790</v>
      </c>
      <c r="U6146" s="2"/>
      <c r="V6146" s="2"/>
      <c r="W6146" s="2"/>
      <c r="X6146" s="3">
        <v>2.2200000000000002E-3</v>
      </c>
      <c r="Y6146" s="33" t="e">
        <f>#REF!-U6146-V6146-W6146</f>
        <v>#REF!</v>
      </c>
    </row>
    <row r="6147" spans="1:25" ht="25.5" customHeight="1" x14ac:dyDescent="0.2">
      <c r="A6147" s="1" t="s">
        <v>84</v>
      </c>
      <c r="B6147" s="1" t="s">
        <v>85</v>
      </c>
      <c r="C6147" s="44" t="s">
        <v>11776</v>
      </c>
      <c r="D6147" s="23" t="s">
        <v>11777</v>
      </c>
      <c r="E6147" s="1" t="s">
        <v>11777</v>
      </c>
      <c r="F6147" s="23" t="s">
        <v>104</v>
      </c>
      <c r="H6147" s="23" t="s">
        <v>11791</v>
      </c>
      <c r="I6147" s="5" t="s">
        <v>11792</v>
      </c>
      <c r="J6147" s="29">
        <v>43249</v>
      </c>
      <c r="K6147" s="18">
        <v>41686.22</v>
      </c>
      <c r="L6147" s="18">
        <v>41686.22</v>
      </c>
      <c r="M6147" s="18">
        <v>0</v>
      </c>
      <c r="N6147" s="18">
        <v>0</v>
      </c>
      <c r="P6147" s="1" t="s">
        <v>11786</v>
      </c>
      <c r="Q6147" s="1" t="s">
        <v>11787</v>
      </c>
      <c r="R6147" s="1" t="s">
        <v>11788</v>
      </c>
      <c r="S6147" s="1" t="s">
        <v>11789</v>
      </c>
      <c r="T6147" s="1" t="s">
        <v>11790</v>
      </c>
      <c r="U6147" s="2"/>
      <c r="V6147" s="2"/>
      <c r="W6147" s="2"/>
      <c r="X6147" s="3">
        <v>-2.2200000000000002E-3</v>
      </c>
      <c r="Y6147" s="33" t="e">
        <f>#REF!-U6147-V6147-W6147</f>
        <v>#REF!</v>
      </c>
    </row>
    <row r="6148" spans="1:25" x14ac:dyDescent="0.2">
      <c r="H6148" s="27" t="s">
        <v>11793</v>
      </c>
      <c r="J6148" s="29"/>
      <c r="K6148" s="18">
        <f>SUBTOTAL(9,K6146:K6147)</f>
        <v>46897</v>
      </c>
      <c r="L6148" s="18">
        <f>SUBTOTAL(9,L6146:L6147)</f>
        <v>41686.22</v>
      </c>
      <c r="M6148" s="18">
        <f>SUBTOTAL(9,M6146:M6147)</f>
        <v>5210.78</v>
      </c>
      <c r="N6148" s="18">
        <f>SUBTOTAL(9,N6146:N6147)</f>
        <v>0</v>
      </c>
      <c r="U6148" s="2"/>
      <c r="V6148" s="2"/>
      <c r="W6148" s="2"/>
      <c r="X6148" s="3">
        <f>SUBTOTAL(9,X6146:X6147)</f>
        <v>0</v>
      </c>
      <c r="Y6148" s="33" t="e">
        <f>#REF!-U6148-V6148-W6148</f>
        <v>#REF!</v>
      </c>
    </row>
    <row r="6149" spans="1:25" ht="25.5" customHeight="1" x14ac:dyDescent="0.2">
      <c r="A6149" s="1" t="s">
        <v>84</v>
      </c>
      <c r="B6149" s="1" t="s">
        <v>85</v>
      </c>
      <c r="C6149" s="44" t="s">
        <v>11776</v>
      </c>
      <c r="D6149" s="23" t="s">
        <v>11777</v>
      </c>
      <c r="E6149" s="1" t="s">
        <v>11777</v>
      </c>
      <c r="F6149" s="23" t="s">
        <v>95</v>
      </c>
      <c r="H6149" s="23" t="s">
        <v>11798</v>
      </c>
      <c r="I6149" s="5" t="s">
        <v>11799</v>
      </c>
      <c r="J6149" s="29">
        <v>43249</v>
      </c>
      <c r="K6149" s="18">
        <v>5620</v>
      </c>
      <c r="L6149" s="18">
        <v>0</v>
      </c>
      <c r="M6149" s="18">
        <v>5620</v>
      </c>
      <c r="N6149" s="18">
        <v>0</v>
      </c>
      <c r="P6149" s="1" t="s">
        <v>11794</v>
      </c>
      <c r="Q6149" s="1" t="s">
        <v>11795</v>
      </c>
      <c r="R6149" s="1" t="s">
        <v>11796</v>
      </c>
      <c r="S6149" s="1" t="s">
        <v>11797</v>
      </c>
      <c r="T6149" s="1" t="s">
        <v>11790</v>
      </c>
      <c r="U6149" s="2"/>
      <c r="V6149" s="2"/>
      <c r="W6149" s="2"/>
      <c r="X6149" s="3">
        <v>0</v>
      </c>
      <c r="Y6149" s="33" t="e">
        <f>#REF!-U6149-V6149-W6149</f>
        <v>#REF!</v>
      </c>
    </row>
    <row r="6150" spans="1:25" ht="25.5" customHeight="1" x14ac:dyDescent="0.2">
      <c r="A6150" s="1" t="s">
        <v>84</v>
      </c>
      <c r="B6150" s="1" t="s">
        <v>85</v>
      </c>
      <c r="C6150" s="44" t="s">
        <v>11776</v>
      </c>
      <c r="D6150" s="23" t="s">
        <v>11777</v>
      </c>
      <c r="E6150" s="1" t="s">
        <v>11777</v>
      </c>
      <c r="F6150" s="23" t="s">
        <v>95</v>
      </c>
      <c r="H6150" s="23" t="s">
        <v>11798</v>
      </c>
      <c r="I6150" s="5" t="s">
        <v>11799</v>
      </c>
      <c r="J6150" s="29">
        <v>43249</v>
      </c>
      <c r="K6150" s="18">
        <v>44963</v>
      </c>
      <c r="L6150" s="18">
        <v>44963</v>
      </c>
      <c r="M6150" s="18">
        <v>0</v>
      </c>
      <c r="N6150" s="18">
        <v>0</v>
      </c>
      <c r="P6150" s="1" t="s">
        <v>11794</v>
      </c>
      <c r="Q6150" s="1" t="s">
        <v>11795</v>
      </c>
      <c r="R6150" s="1" t="s">
        <v>11796</v>
      </c>
      <c r="S6150" s="1" t="s">
        <v>11797</v>
      </c>
      <c r="T6150" s="1" t="s">
        <v>11790</v>
      </c>
      <c r="U6150" s="2"/>
      <c r="V6150" s="2"/>
      <c r="W6150" s="2"/>
      <c r="X6150" s="3">
        <v>0</v>
      </c>
      <c r="Y6150" s="33" t="e">
        <f>#REF!-U6150-V6150-W6150</f>
        <v>#REF!</v>
      </c>
    </row>
    <row r="6151" spans="1:25" x14ac:dyDescent="0.2">
      <c r="H6151" s="27" t="s">
        <v>11800</v>
      </c>
      <c r="J6151" s="29"/>
      <c r="K6151" s="18">
        <f>SUBTOTAL(9,K6149:K6150)</f>
        <v>50583</v>
      </c>
      <c r="L6151" s="18">
        <f>SUBTOTAL(9,L6149:L6150)</f>
        <v>44963</v>
      </c>
      <c r="M6151" s="18">
        <f>SUBTOTAL(9,M6149:M6150)</f>
        <v>5620</v>
      </c>
      <c r="N6151" s="18">
        <f>SUBTOTAL(9,N6149:N6150)</f>
        <v>0</v>
      </c>
      <c r="U6151" s="2"/>
      <c r="V6151" s="2"/>
      <c r="W6151" s="2"/>
      <c r="X6151" s="3">
        <f>SUBTOTAL(9,X6149:X6150)</f>
        <v>0</v>
      </c>
      <c r="Y6151" s="33" t="e">
        <f>#REF!-U6151-V6151-W6151</f>
        <v>#REF!</v>
      </c>
    </row>
    <row r="6152" spans="1:25" ht="25.5" customHeight="1" x14ac:dyDescent="0.2">
      <c r="A6152" s="1" t="s">
        <v>84</v>
      </c>
      <c r="B6152" s="1" t="s">
        <v>85</v>
      </c>
      <c r="C6152" s="44" t="s">
        <v>11776</v>
      </c>
      <c r="D6152" s="23" t="s">
        <v>11777</v>
      </c>
      <c r="E6152" s="1" t="s">
        <v>11777</v>
      </c>
      <c r="G6152" s="23" t="s">
        <v>88</v>
      </c>
      <c r="H6152" s="23" t="s">
        <v>11806</v>
      </c>
      <c r="I6152" s="5" t="s">
        <v>11807</v>
      </c>
      <c r="J6152" s="29">
        <v>43059</v>
      </c>
      <c r="K6152" s="18">
        <v>4503.96</v>
      </c>
      <c r="L6152" s="18">
        <v>0</v>
      </c>
      <c r="M6152" s="18">
        <v>4503.96</v>
      </c>
      <c r="N6152" s="18">
        <v>0</v>
      </c>
      <c r="P6152" s="1" t="s">
        <v>11801</v>
      </c>
      <c r="Q6152" s="1" t="s">
        <v>11802</v>
      </c>
      <c r="R6152" s="1" t="s">
        <v>11803</v>
      </c>
      <c r="S6152" s="1" t="s">
        <v>11804</v>
      </c>
      <c r="T6152" s="1" t="s">
        <v>11805</v>
      </c>
      <c r="U6152" s="2"/>
      <c r="V6152" s="2"/>
      <c r="W6152" s="2"/>
      <c r="X6152" s="3">
        <v>3.8999999999999999E-4</v>
      </c>
      <c r="Y6152" s="33" t="e">
        <f>#REF!-U6152-V6152-W6152</f>
        <v>#REF!</v>
      </c>
    </row>
    <row r="6153" spans="1:25" ht="25.5" customHeight="1" x14ac:dyDescent="0.2">
      <c r="A6153" s="1" t="s">
        <v>84</v>
      </c>
      <c r="B6153" s="1" t="s">
        <v>85</v>
      </c>
      <c r="C6153" s="44" t="s">
        <v>11776</v>
      </c>
      <c r="D6153" s="23" t="s">
        <v>11777</v>
      </c>
      <c r="E6153" s="1" t="s">
        <v>11777</v>
      </c>
      <c r="G6153" s="23" t="s">
        <v>88</v>
      </c>
      <c r="H6153" s="23" t="s">
        <v>11806</v>
      </c>
      <c r="I6153" s="5" t="s">
        <v>11807</v>
      </c>
      <c r="J6153" s="29">
        <v>43171</v>
      </c>
      <c r="K6153" s="18">
        <v>4242.2299999999996</v>
      </c>
      <c r="L6153" s="18">
        <v>0</v>
      </c>
      <c r="M6153" s="18">
        <v>4242.2299999999996</v>
      </c>
      <c r="N6153" s="18">
        <v>0</v>
      </c>
      <c r="P6153" s="1" t="s">
        <v>11801</v>
      </c>
      <c r="Q6153" s="1" t="s">
        <v>11808</v>
      </c>
      <c r="R6153" s="1" t="s">
        <v>11809</v>
      </c>
      <c r="S6153" s="1" t="s">
        <v>11810</v>
      </c>
      <c r="T6153" s="1" t="s">
        <v>11811</v>
      </c>
      <c r="U6153" s="2"/>
      <c r="V6153" s="2"/>
      <c r="W6153" s="2"/>
      <c r="X6153" s="3">
        <v>3.2399999999999998E-2</v>
      </c>
      <c r="Y6153" s="33" t="e">
        <f>#REF!-U6153-V6153-W6153</f>
        <v>#REF!</v>
      </c>
    </row>
    <row r="6154" spans="1:25" ht="25.5" customHeight="1" x14ac:dyDescent="0.2">
      <c r="A6154" s="1" t="s">
        <v>84</v>
      </c>
      <c r="B6154" s="1" t="s">
        <v>85</v>
      </c>
      <c r="C6154" s="44" t="s">
        <v>11776</v>
      </c>
      <c r="D6154" s="23" t="s">
        <v>11777</v>
      </c>
      <c r="E6154" s="1" t="s">
        <v>11777</v>
      </c>
      <c r="G6154" s="23" t="s">
        <v>88</v>
      </c>
      <c r="H6154" s="23" t="s">
        <v>11806</v>
      </c>
      <c r="I6154" s="5" t="s">
        <v>11807</v>
      </c>
      <c r="J6154" s="29">
        <v>43237</v>
      </c>
      <c r="K6154" s="18">
        <v>4391.38</v>
      </c>
      <c r="L6154" s="18">
        <v>0</v>
      </c>
      <c r="M6154" s="18">
        <v>4391.38</v>
      </c>
      <c r="N6154" s="18">
        <v>0</v>
      </c>
      <c r="P6154" s="1" t="s">
        <v>11801</v>
      </c>
      <c r="Q6154" s="1" t="s">
        <v>11812</v>
      </c>
      <c r="R6154" s="1" t="s">
        <v>11813</v>
      </c>
      <c r="S6154" s="1" t="s">
        <v>11814</v>
      </c>
      <c r="T6154" s="1" t="s">
        <v>11815</v>
      </c>
      <c r="U6154" s="2"/>
      <c r="V6154" s="2"/>
      <c r="W6154" s="2"/>
      <c r="X6154" s="3">
        <v>-1.6000000000000001E-4</v>
      </c>
      <c r="Y6154" s="33" t="e">
        <f>#REF!-U6154-V6154-W6154</f>
        <v>#REF!</v>
      </c>
    </row>
    <row r="6155" spans="1:25" ht="25.5" customHeight="1" x14ac:dyDescent="0.2">
      <c r="A6155" s="1" t="s">
        <v>84</v>
      </c>
      <c r="B6155" s="1" t="s">
        <v>85</v>
      </c>
      <c r="C6155" s="44" t="s">
        <v>11776</v>
      </c>
      <c r="D6155" s="23" t="s">
        <v>11777</v>
      </c>
      <c r="E6155" s="1" t="s">
        <v>11777</v>
      </c>
      <c r="F6155" s="23" t="s">
        <v>95</v>
      </c>
      <c r="H6155" s="23" t="s">
        <v>11806</v>
      </c>
      <c r="I6155" s="5" t="s">
        <v>11807</v>
      </c>
      <c r="J6155" s="29">
        <v>43059</v>
      </c>
      <c r="K6155" s="18">
        <v>72068.039999999994</v>
      </c>
      <c r="L6155" s="18">
        <v>72068.039999999994</v>
      </c>
      <c r="M6155" s="18">
        <v>0</v>
      </c>
      <c r="N6155" s="18">
        <v>0</v>
      </c>
      <c r="P6155" s="1" t="s">
        <v>11801</v>
      </c>
      <c r="Q6155" s="1" t="s">
        <v>11802</v>
      </c>
      <c r="R6155" s="1" t="s">
        <v>11803</v>
      </c>
      <c r="S6155" s="1" t="s">
        <v>11804</v>
      </c>
      <c r="T6155" s="1" t="s">
        <v>11805</v>
      </c>
      <c r="U6155" s="2"/>
      <c r="V6155" s="2"/>
      <c r="W6155" s="2"/>
      <c r="X6155" s="3">
        <v>-3.8999999999999999E-4</v>
      </c>
      <c r="Y6155" s="33" t="e">
        <f>#REF!-U6155-V6155-W6155</f>
        <v>#REF!</v>
      </c>
    </row>
    <row r="6156" spans="1:25" ht="25.5" customHeight="1" x14ac:dyDescent="0.2">
      <c r="A6156" s="1" t="s">
        <v>84</v>
      </c>
      <c r="B6156" s="1" t="s">
        <v>85</v>
      </c>
      <c r="C6156" s="44" t="s">
        <v>11776</v>
      </c>
      <c r="D6156" s="23" t="s">
        <v>11777</v>
      </c>
      <c r="E6156" s="1" t="s">
        <v>11777</v>
      </c>
      <c r="F6156" s="23" t="s">
        <v>95</v>
      </c>
      <c r="H6156" s="23" t="s">
        <v>11806</v>
      </c>
      <c r="I6156" s="5" t="s">
        <v>11807</v>
      </c>
      <c r="J6156" s="29">
        <v>43171</v>
      </c>
      <c r="K6156" s="18">
        <v>67876.77</v>
      </c>
      <c r="L6156" s="18">
        <v>67876.77</v>
      </c>
      <c r="M6156" s="18">
        <v>0</v>
      </c>
      <c r="N6156" s="18">
        <v>0</v>
      </c>
      <c r="P6156" s="1" t="s">
        <v>11801</v>
      </c>
      <c r="Q6156" s="1" t="s">
        <v>11808</v>
      </c>
      <c r="R6156" s="1" t="s">
        <v>11809</v>
      </c>
      <c r="S6156" s="1" t="s">
        <v>11810</v>
      </c>
      <c r="T6156" s="1" t="s">
        <v>11811</v>
      </c>
      <c r="U6156" s="2"/>
      <c r="V6156" s="2"/>
      <c r="W6156" s="2"/>
      <c r="X6156" s="3">
        <v>-3.2399999999999998E-2</v>
      </c>
      <c r="Y6156" s="33" t="e">
        <f>#REF!-U6156-V6156-W6156</f>
        <v>#REF!</v>
      </c>
    </row>
    <row r="6157" spans="1:25" ht="25.5" customHeight="1" x14ac:dyDescent="0.2">
      <c r="A6157" s="1" t="s">
        <v>84</v>
      </c>
      <c r="B6157" s="1" t="s">
        <v>85</v>
      </c>
      <c r="C6157" s="44" t="s">
        <v>11776</v>
      </c>
      <c r="D6157" s="23" t="s">
        <v>11777</v>
      </c>
      <c r="E6157" s="1" t="s">
        <v>11777</v>
      </c>
      <c r="F6157" s="23" t="s">
        <v>95</v>
      </c>
      <c r="H6157" s="23" t="s">
        <v>11806</v>
      </c>
      <c r="I6157" s="5" t="s">
        <v>11807</v>
      </c>
      <c r="J6157" s="29">
        <v>43237</v>
      </c>
      <c r="K6157" s="18">
        <v>70260.62</v>
      </c>
      <c r="L6157" s="18">
        <v>70260.62</v>
      </c>
      <c r="M6157" s="18">
        <v>0</v>
      </c>
      <c r="N6157" s="18">
        <v>0</v>
      </c>
      <c r="P6157" s="1" t="s">
        <v>11801</v>
      </c>
      <c r="Q6157" s="1" t="s">
        <v>11812</v>
      </c>
      <c r="R6157" s="1" t="s">
        <v>11813</v>
      </c>
      <c r="S6157" s="1" t="s">
        <v>11814</v>
      </c>
      <c r="T6157" s="1" t="s">
        <v>11815</v>
      </c>
      <c r="U6157" s="2"/>
      <c r="V6157" s="2"/>
      <c r="W6157" s="2"/>
      <c r="X6157" s="3">
        <v>1.6000000000000001E-4</v>
      </c>
      <c r="Y6157" s="33" t="e">
        <f>#REF!-U6157-V6157-W6157</f>
        <v>#REF!</v>
      </c>
    </row>
    <row r="6158" spans="1:25" x14ac:dyDescent="0.2">
      <c r="H6158" s="27" t="s">
        <v>11816</v>
      </c>
      <c r="J6158" s="29"/>
      <c r="K6158" s="18">
        <f>SUBTOTAL(9,K6152:K6157)</f>
        <v>223343</v>
      </c>
      <c r="L6158" s="18">
        <f>SUBTOTAL(9,L6152:L6157)</f>
        <v>210205.43</v>
      </c>
      <c r="M6158" s="18">
        <f>SUBTOTAL(9,M6152:M6157)</f>
        <v>13137.57</v>
      </c>
      <c r="N6158" s="18">
        <f>SUBTOTAL(9,N6152:N6157)</f>
        <v>0</v>
      </c>
      <c r="U6158" s="2"/>
      <c r="V6158" s="2"/>
      <c r="W6158" s="2"/>
      <c r="X6158" s="3">
        <f>SUBTOTAL(9,X6152:X6157)</f>
        <v>-4.0657581468206416E-19</v>
      </c>
      <c r="Y6158" s="33" t="e">
        <f>#REF!-U6158-V6158-W6158</f>
        <v>#REF!</v>
      </c>
    </row>
    <row r="6159" spans="1:25" ht="25.5" customHeight="1" x14ac:dyDescent="0.2">
      <c r="A6159" s="1" t="s">
        <v>84</v>
      </c>
      <c r="B6159" s="1" t="s">
        <v>85</v>
      </c>
      <c r="C6159" s="44" t="s">
        <v>11776</v>
      </c>
      <c r="D6159" s="23" t="s">
        <v>11777</v>
      </c>
      <c r="E6159" s="1" t="s">
        <v>11777</v>
      </c>
      <c r="G6159" s="23" t="s">
        <v>88</v>
      </c>
      <c r="H6159" s="23" t="s">
        <v>11821</v>
      </c>
      <c r="I6159" s="5" t="s">
        <v>11822</v>
      </c>
      <c r="J6159" s="29">
        <v>43249</v>
      </c>
      <c r="K6159" s="18">
        <v>5620</v>
      </c>
      <c r="L6159" s="18">
        <v>0</v>
      </c>
      <c r="M6159" s="18">
        <v>5620</v>
      </c>
      <c r="N6159" s="18">
        <v>0</v>
      </c>
      <c r="P6159" s="1" t="s">
        <v>11817</v>
      </c>
      <c r="Q6159" s="1" t="s">
        <v>11818</v>
      </c>
      <c r="R6159" s="1" t="s">
        <v>11819</v>
      </c>
      <c r="S6159" s="1" t="s">
        <v>11820</v>
      </c>
      <c r="T6159" s="1" t="s">
        <v>11790</v>
      </c>
      <c r="U6159" s="2"/>
      <c r="V6159" s="2"/>
      <c r="W6159" s="2"/>
      <c r="X6159" s="3">
        <v>0</v>
      </c>
      <c r="Y6159" s="33" t="e">
        <f>#REF!-U6159-V6159-W6159</f>
        <v>#REF!</v>
      </c>
    </row>
    <row r="6160" spans="1:25" ht="25.5" customHeight="1" x14ac:dyDescent="0.2">
      <c r="A6160" s="1" t="s">
        <v>84</v>
      </c>
      <c r="B6160" s="1" t="s">
        <v>85</v>
      </c>
      <c r="C6160" s="44" t="s">
        <v>11776</v>
      </c>
      <c r="D6160" s="23" t="s">
        <v>11777</v>
      </c>
      <c r="E6160" s="1" t="s">
        <v>11777</v>
      </c>
      <c r="F6160" s="23" t="s">
        <v>95</v>
      </c>
      <c r="H6160" s="23" t="s">
        <v>11821</v>
      </c>
      <c r="I6160" s="5" t="s">
        <v>11822</v>
      </c>
      <c r="J6160" s="29">
        <v>43249</v>
      </c>
      <c r="K6160" s="18">
        <v>44963</v>
      </c>
      <c r="L6160" s="18">
        <v>44963</v>
      </c>
      <c r="M6160" s="18">
        <v>0</v>
      </c>
      <c r="N6160" s="18">
        <v>0</v>
      </c>
      <c r="P6160" s="1" t="s">
        <v>11817</v>
      </c>
      <c r="Q6160" s="1" t="s">
        <v>11818</v>
      </c>
      <c r="R6160" s="1" t="s">
        <v>11819</v>
      </c>
      <c r="S6160" s="1" t="s">
        <v>11820</v>
      </c>
      <c r="T6160" s="1" t="s">
        <v>11790</v>
      </c>
      <c r="U6160" s="2"/>
      <c r="V6160" s="2"/>
      <c r="W6160" s="2"/>
      <c r="X6160" s="3">
        <v>0</v>
      </c>
      <c r="Y6160" s="33" t="e">
        <f>#REF!-U6160-V6160-W6160</f>
        <v>#REF!</v>
      </c>
    </row>
    <row r="6161" spans="1:25" x14ac:dyDescent="0.2">
      <c r="H6161" s="27" t="s">
        <v>11823</v>
      </c>
      <c r="J6161" s="29"/>
      <c r="K6161" s="18">
        <f>SUBTOTAL(9,K6159:K6160)</f>
        <v>50583</v>
      </c>
      <c r="L6161" s="18">
        <f>SUBTOTAL(9,L6159:L6160)</f>
        <v>44963</v>
      </c>
      <c r="M6161" s="18">
        <f>SUBTOTAL(9,M6159:M6160)</f>
        <v>5620</v>
      </c>
      <c r="N6161" s="18">
        <f>SUBTOTAL(9,N6159:N6160)</f>
        <v>0</v>
      </c>
      <c r="U6161" s="2"/>
      <c r="V6161" s="2"/>
      <c r="W6161" s="2"/>
      <c r="X6161" s="3">
        <f>SUBTOTAL(9,X6159:X6160)</f>
        <v>0</v>
      </c>
      <c r="Y6161" s="33" t="e">
        <f>#REF!-U6161-V6161-W6161</f>
        <v>#REF!</v>
      </c>
    </row>
    <row r="6162" spans="1:25" ht="22.5" x14ac:dyDescent="0.2">
      <c r="C6162" s="45" t="s">
        <v>11824</v>
      </c>
      <c r="J6162" s="29"/>
      <c r="K6162" s="18">
        <f>SUBTOTAL(9,K6143:K6160)</f>
        <v>459701</v>
      </c>
      <c r="L6162" s="18">
        <f>SUBTOTAL(9,L6143:L6160)</f>
        <v>424918.85</v>
      </c>
      <c r="M6162" s="18">
        <f>SUBTOTAL(9,M6143:M6160)</f>
        <v>34782.15</v>
      </c>
      <c r="N6162" s="18">
        <f>SUBTOTAL(9,N6143:N6160)</f>
        <v>0</v>
      </c>
      <c r="U6162" s="2"/>
      <c r="V6162" s="2"/>
      <c r="W6162" s="2"/>
      <c r="X6162" s="3">
        <f>SUBTOTAL(9,X6143:X6160)</f>
        <v>-4.0657581468206416E-19</v>
      </c>
      <c r="Y6162" s="33" t="e">
        <f>#REF!-U6162-V6162-W6162</f>
        <v>#REF!</v>
      </c>
    </row>
    <row r="6163" spans="1:25" ht="25.5" customHeight="1" x14ac:dyDescent="0.2">
      <c r="A6163" s="1" t="s">
        <v>1478</v>
      </c>
      <c r="B6163" s="1" t="s">
        <v>1479</v>
      </c>
      <c r="C6163" s="44" t="s">
        <v>11825</v>
      </c>
      <c r="D6163" s="23" t="s">
        <v>11826</v>
      </c>
      <c r="E6163" s="1" t="s">
        <v>11826</v>
      </c>
      <c r="G6163" s="23" t="s">
        <v>1550</v>
      </c>
      <c r="H6163" s="23" t="s">
        <v>1554</v>
      </c>
      <c r="I6163" s="5" t="s">
        <v>1555</v>
      </c>
      <c r="J6163" s="29">
        <v>43042</v>
      </c>
      <c r="K6163" s="18">
        <v>92858</v>
      </c>
      <c r="L6163" s="18">
        <v>0</v>
      </c>
      <c r="M6163" s="18">
        <v>92858</v>
      </c>
      <c r="N6163" s="18">
        <v>0</v>
      </c>
      <c r="O6163" s="1" t="s">
        <v>11827</v>
      </c>
      <c r="R6163" s="1" t="s">
        <v>27</v>
      </c>
      <c r="S6163" s="1" t="s">
        <v>11828</v>
      </c>
      <c r="T6163" s="1" t="s">
        <v>46</v>
      </c>
      <c r="U6163" s="2"/>
      <c r="V6163" s="2"/>
      <c r="W6163" s="2"/>
      <c r="X6163" s="3">
        <v>0</v>
      </c>
      <c r="Y6163" s="33" t="e">
        <f>#REF!-U6163-V6163-W6163</f>
        <v>#REF!</v>
      </c>
    </row>
    <row r="6164" spans="1:25" ht="25.5" customHeight="1" x14ac:dyDescent="0.2">
      <c r="A6164" s="1" t="s">
        <v>1478</v>
      </c>
      <c r="B6164" s="1" t="s">
        <v>1479</v>
      </c>
      <c r="C6164" s="44" t="s">
        <v>11825</v>
      </c>
      <c r="D6164" s="23" t="s">
        <v>11826</v>
      </c>
      <c r="E6164" s="1" t="s">
        <v>11826</v>
      </c>
      <c r="G6164" s="23" t="s">
        <v>1550</v>
      </c>
      <c r="H6164" s="23" t="s">
        <v>1554</v>
      </c>
      <c r="I6164" s="5" t="s">
        <v>1555</v>
      </c>
      <c r="J6164" s="29">
        <v>43116</v>
      </c>
      <c r="K6164" s="18">
        <v>46429</v>
      </c>
      <c r="L6164" s="18">
        <v>0</v>
      </c>
      <c r="M6164" s="18">
        <v>46429</v>
      </c>
      <c r="N6164" s="18">
        <v>0</v>
      </c>
      <c r="O6164" s="1" t="s">
        <v>11827</v>
      </c>
      <c r="R6164" s="1" t="s">
        <v>27</v>
      </c>
      <c r="S6164" s="1" t="s">
        <v>11829</v>
      </c>
      <c r="T6164" s="1" t="s">
        <v>46</v>
      </c>
      <c r="U6164" s="2"/>
      <c r="V6164" s="2"/>
      <c r="W6164" s="2"/>
      <c r="X6164" s="3">
        <v>0</v>
      </c>
      <c r="Y6164" s="33" t="e">
        <f>#REF!-U6164-V6164-W6164</f>
        <v>#REF!</v>
      </c>
    </row>
    <row r="6165" spans="1:25" ht="25.5" customHeight="1" x14ac:dyDescent="0.2">
      <c r="A6165" s="1" t="s">
        <v>1478</v>
      </c>
      <c r="B6165" s="1" t="s">
        <v>1479</v>
      </c>
      <c r="C6165" s="44" t="s">
        <v>11825</v>
      </c>
      <c r="D6165" s="23" t="s">
        <v>11826</v>
      </c>
      <c r="E6165" s="1" t="s">
        <v>11826</v>
      </c>
      <c r="G6165" s="23" t="s">
        <v>1550</v>
      </c>
      <c r="H6165" s="23" t="s">
        <v>1554</v>
      </c>
      <c r="I6165" s="5" t="s">
        <v>1555</v>
      </c>
      <c r="J6165" s="29">
        <v>43196</v>
      </c>
      <c r="K6165" s="18">
        <v>46429</v>
      </c>
      <c r="L6165" s="18">
        <v>0</v>
      </c>
      <c r="M6165" s="18">
        <v>46429</v>
      </c>
      <c r="N6165" s="18">
        <v>0</v>
      </c>
      <c r="O6165" s="1" t="s">
        <v>11827</v>
      </c>
      <c r="R6165" s="1" t="s">
        <v>27</v>
      </c>
      <c r="S6165" s="1" t="s">
        <v>11830</v>
      </c>
      <c r="T6165" s="1" t="s">
        <v>46</v>
      </c>
      <c r="U6165" s="2"/>
      <c r="V6165" s="2"/>
      <c r="W6165" s="2"/>
      <c r="X6165" s="3">
        <v>0</v>
      </c>
      <c r="Y6165" s="33" t="e">
        <f>#REF!-U6165-V6165-W6165</f>
        <v>#REF!</v>
      </c>
    </row>
    <row r="6166" spans="1:25" x14ac:dyDescent="0.2">
      <c r="H6166" s="27" t="s">
        <v>1562</v>
      </c>
      <c r="J6166" s="29"/>
      <c r="K6166" s="18">
        <f>SUBTOTAL(9,K6163:K6165)</f>
        <v>185716</v>
      </c>
      <c r="L6166" s="18">
        <f>SUBTOTAL(9,L6163:L6165)</f>
        <v>0</v>
      </c>
      <c r="M6166" s="18">
        <f>SUBTOTAL(9,M6163:M6165)</f>
        <v>185716</v>
      </c>
      <c r="N6166" s="18">
        <f>SUBTOTAL(9,N6163:N6165)</f>
        <v>0</v>
      </c>
      <c r="U6166" s="2"/>
      <c r="V6166" s="2"/>
      <c r="W6166" s="2"/>
      <c r="X6166" s="3">
        <f>SUBTOTAL(9,X6163:X6165)</f>
        <v>0</v>
      </c>
      <c r="Y6166" s="33" t="e">
        <f>#REF!-U6166-V6166-W6166</f>
        <v>#REF!</v>
      </c>
    </row>
    <row r="6167" spans="1:25" ht="22.5" x14ac:dyDescent="0.2">
      <c r="C6167" s="45" t="s">
        <v>11831</v>
      </c>
      <c r="J6167" s="29"/>
      <c r="K6167" s="18">
        <f>SUBTOTAL(9,K6163:K6165)</f>
        <v>185716</v>
      </c>
      <c r="L6167" s="18">
        <f>SUBTOTAL(9,L6163:L6165)</f>
        <v>0</v>
      </c>
      <c r="M6167" s="18">
        <f>SUBTOTAL(9,M6163:M6165)</f>
        <v>185716</v>
      </c>
      <c r="N6167" s="18">
        <f>SUBTOTAL(9,N6163:N6165)</f>
        <v>0</v>
      </c>
      <c r="U6167" s="2"/>
      <c r="V6167" s="2"/>
      <c r="W6167" s="2"/>
      <c r="X6167" s="3">
        <f>SUBTOTAL(9,X6163:X6165)</f>
        <v>0</v>
      </c>
      <c r="Y6167" s="33" t="e">
        <f>#REF!-U6167-V6167-W6167</f>
        <v>#REF!</v>
      </c>
    </row>
    <row r="6168" spans="1:25" ht="22.5" x14ac:dyDescent="0.2">
      <c r="A6168" s="1" t="s">
        <v>1478</v>
      </c>
      <c r="B6168" s="1" t="s">
        <v>1479</v>
      </c>
      <c r="C6168" s="44" t="s">
        <v>11832</v>
      </c>
      <c r="D6168" s="23" t="s">
        <v>11833</v>
      </c>
      <c r="E6168" s="1" t="s">
        <v>11833</v>
      </c>
      <c r="F6168" s="23" t="s">
        <v>32</v>
      </c>
      <c r="H6168" s="23" t="s">
        <v>11839</v>
      </c>
      <c r="I6168" s="5" t="s">
        <v>11840</v>
      </c>
      <c r="J6168" s="29">
        <v>42933</v>
      </c>
      <c r="K6168" s="18">
        <v>12304.23</v>
      </c>
      <c r="L6168" s="18">
        <v>12304.23</v>
      </c>
      <c r="M6168" s="18">
        <v>0</v>
      </c>
      <c r="N6168" s="18">
        <v>0</v>
      </c>
      <c r="P6168" s="1" t="s">
        <v>11834</v>
      </c>
      <c r="Q6168" s="1" t="s">
        <v>11835</v>
      </c>
      <c r="R6168" s="1" t="s">
        <v>11836</v>
      </c>
      <c r="S6168" s="1" t="s">
        <v>11837</v>
      </c>
      <c r="T6168" s="1" t="s">
        <v>11838</v>
      </c>
      <c r="U6168" s="2"/>
      <c r="V6168" s="2"/>
      <c r="W6168" s="2"/>
      <c r="X6168" s="3">
        <v>0</v>
      </c>
      <c r="Y6168" s="33" t="e">
        <f>#REF!-U6168-V6168-W6168</f>
        <v>#REF!</v>
      </c>
    </row>
    <row r="6169" spans="1:25" ht="22.5" x14ac:dyDescent="0.2">
      <c r="A6169" s="1" t="s">
        <v>1478</v>
      </c>
      <c r="B6169" s="1" t="s">
        <v>1479</v>
      </c>
      <c r="C6169" s="44" t="s">
        <v>11832</v>
      </c>
      <c r="D6169" s="23" t="s">
        <v>11833</v>
      </c>
      <c r="E6169" s="1" t="s">
        <v>11833</v>
      </c>
      <c r="F6169" s="23" t="s">
        <v>32</v>
      </c>
      <c r="H6169" s="23" t="s">
        <v>11839</v>
      </c>
      <c r="I6169" s="5" t="s">
        <v>11840</v>
      </c>
      <c r="J6169" s="29">
        <v>42975</v>
      </c>
      <c r="K6169" s="18">
        <v>112022.66</v>
      </c>
      <c r="L6169" s="18">
        <v>112022.66</v>
      </c>
      <c r="M6169" s="18">
        <v>0</v>
      </c>
      <c r="N6169" s="18">
        <v>0</v>
      </c>
      <c r="P6169" s="1" t="s">
        <v>11834</v>
      </c>
      <c r="Q6169" s="1" t="s">
        <v>11841</v>
      </c>
      <c r="R6169" s="1" t="s">
        <v>11842</v>
      </c>
      <c r="S6169" s="1" t="s">
        <v>11843</v>
      </c>
      <c r="T6169" s="1" t="s">
        <v>11844</v>
      </c>
      <c r="U6169" s="2"/>
      <c r="V6169" s="2"/>
      <c r="W6169" s="2"/>
      <c r="X6169" s="3">
        <v>0</v>
      </c>
      <c r="Y6169" s="33" t="e">
        <f>#REF!-U6169-V6169-W6169</f>
        <v>#REF!</v>
      </c>
    </row>
    <row r="6170" spans="1:25" ht="22.5" x14ac:dyDescent="0.2">
      <c r="A6170" s="1" t="s">
        <v>1478</v>
      </c>
      <c r="B6170" s="1" t="s">
        <v>1479</v>
      </c>
      <c r="C6170" s="44" t="s">
        <v>11832</v>
      </c>
      <c r="D6170" s="23" t="s">
        <v>11833</v>
      </c>
      <c r="E6170" s="1" t="s">
        <v>11833</v>
      </c>
      <c r="F6170" s="23" t="s">
        <v>32</v>
      </c>
      <c r="H6170" s="23" t="s">
        <v>11839</v>
      </c>
      <c r="I6170" s="5" t="s">
        <v>11840</v>
      </c>
      <c r="J6170" s="29">
        <v>43017</v>
      </c>
      <c r="K6170" s="18">
        <v>56824.800000000003</v>
      </c>
      <c r="L6170" s="18">
        <v>56824.800000000003</v>
      </c>
      <c r="M6170" s="18">
        <v>0</v>
      </c>
      <c r="N6170" s="18">
        <v>0</v>
      </c>
      <c r="P6170" s="1" t="s">
        <v>11834</v>
      </c>
      <c r="Q6170" s="1" t="s">
        <v>11845</v>
      </c>
      <c r="R6170" s="1" t="s">
        <v>11846</v>
      </c>
      <c r="S6170" s="1" t="s">
        <v>11847</v>
      </c>
      <c r="T6170" s="1" t="s">
        <v>11848</v>
      </c>
      <c r="U6170" s="2"/>
      <c r="V6170" s="2"/>
      <c r="W6170" s="2"/>
      <c r="X6170" s="3">
        <v>0</v>
      </c>
      <c r="Y6170" s="33" t="e">
        <f>#REF!-U6170-V6170-W6170</f>
        <v>#REF!</v>
      </c>
    </row>
    <row r="6171" spans="1:25" ht="22.5" x14ac:dyDescent="0.2">
      <c r="A6171" s="1" t="s">
        <v>1478</v>
      </c>
      <c r="B6171" s="1" t="s">
        <v>1479</v>
      </c>
      <c r="C6171" s="44" t="s">
        <v>11832</v>
      </c>
      <c r="D6171" s="23" t="s">
        <v>11833</v>
      </c>
      <c r="E6171" s="1" t="s">
        <v>11833</v>
      </c>
      <c r="F6171" s="23" t="s">
        <v>32</v>
      </c>
      <c r="H6171" s="23" t="s">
        <v>11839</v>
      </c>
      <c r="I6171" s="5" t="s">
        <v>11840</v>
      </c>
      <c r="J6171" s="29">
        <v>43146</v>
      </c>
      <c r="K6171" s="18">
        <v>253868.54</v>
      </c>
      <c r="L6171" s="18">
        <v>253868.54</v>
      </c>
      <c r="M6171" s="18">
        <v>0</v>
      </c>
      <c r="N6171" s="18">
        <v>0</v>
      </c>
      <c r="P6171" s="1" t="s">
        <v>11834</v>
      </c>
      <c r="Q6171" s="1" t="s">
        <v>11849</v>
      </c>
      <c r="R6171" s="1" t="s">
        <v>11850</v>
      </c>
      <c r="S6171" s="1" t="s">
        <v>11851</v>
      </c>
      <c r="T6171" s="1" t="s">
        <v>11852</v>
      </c>
      <c r="U6171" s="2"/>
      <c r="V6171" s="2"/>
      <c r="W6171" s="2"/>
      <c r="X6171" s="3">
        <v>0</v>
      </c>
      <c r="Y6171" s="33" t="e">
        <f>#REF!-U6171-V6171-W6171</f>
        <v>#REF!</v>
      </c>
    </row>
    <row r="6172" spans="1:25" ht="22.5" x14ac:dyDescent="0.2">
      <c r="A6172" s="1" t="s">
        <v>1478</v>
      </c>
      <c r="B6172" s="1" t="s">
        <v>1479</v>
      </c>
      <c r="C6172" s="44" t="s">
        <v>11832</v>
      </c>
      <c r="D6172" s="23" t="s">
        <v>11833</v>
      </c>
      <c r="E6172" s="1" t="s">
        <v>11833</v>
      </c>
      <c r="F6172" s="23" t="s">
        <v>32</v>
      </c>
      <c r="H6172" s="23" t="s">
        <v>11839</v>
      </c>
      <c r="I6172" s="5" t="s">
        <v>11840</v>
      </c>
      <c r="J6172" s="29">
        <v>43202</v>
      </c>
      <c r="K6172" s="18">
        <v>213159.37</v>
      </c>
      <c r="L6172" s="18">
        <v>213159.37</v>
      </c>
      <c r="M6172" s="18">
        <v>0</v>
      </c>
      <c r="N6172" s="18">
        <v>0</v>
      </c>
      <c r="P6172" s="1" t="s">
        <v>11834</v>
      </c>
      <c r="Q6172" s="1" t="s">
        <v>11853</v>
      </c>
      <c r="R6172" s="1" t="s">
        <v>11854</v>
      </c>
      <c r="S6172" s="1" t="s">
        <v>11855</v>
      </c>
      <c r="T6172" s="1" t="s">
        <v>11856</v>
      </c>
      <c r="U6172" s="2"/>
      <c r="V6172" s="2"/>
      <c r="W6172" s="2"/>
      <c r="X6172" s="3">
        <v>0</v>
      </c>
      <c r="Y6172" s="33" t="e">
        <f>#REF!-U6172-V6172-W6172</f>
        <v>#REF!</v>
      </c>
    </row>
    <row r="6173" spans="1:25" x14ac:dyDescent="0.2">
      <c r="H6173" s="27" t="s">
        <v>11857</v>
      </c>
      <c r="J6173" s="29"/>
      <c r="K6173" s="18">
        <f>SUBTOTAL(9,K6168:K6172)</f>
        <v>648179.6</v>
      </c>
      <c r="L6173" s="18">
        <f>SUBTOTAL(9,L6168:L6172)</f>
        <v>648179.6</v>
      </c>
      <c r="M6173" s="18">
        <f>SUBTOTAL(9,M6168:M6172)</f>
        <v>0</v>
      </c>
      <c r="N6173" s="18">
        <f>SUBTOTAL(9,N6168:N6172)</f>
        <v>0</v>
      </c>
      <c r="U6173" s="2"/>
      <c r="V6173" s="2"/>
      <c r="W6173" s="2"/>
      <c r="X6173" s="3">
        <f>SUBTOTAL(9,X6168:X6172)</f>
        <v>0</v>
      </c>
      <c r="Y6173" s="33" t="e">
        <f>#REF!-U6173-V6173-W6173</f>
        <v>#REF!</v>
      </c>
    </row>
    <row r="6174" spans="1:25" x14ac:dyDescent="0.2">
      <c r="C6174" s="45" t="s">
        <v>11858</v>
      </c>
      <c r="J6174" s="29"/>
      <c r="K6174" s="18">
        <f>SUBTOTAL(9,K6168:K6172)</f>
        <v>648179.6</v>
      </c>
      <c r="L6174" s="18">
        <f>SUBTOTAL(9,L6168:L6172)</f>
        <v>648179.6</v>
      </c>
      <c r="M6174" s="18">
        <f>SUBTOTAL(9,M6168:M6172)</f>
        <v>0</v>
      </c>
      <c r="N6174" s="18">
        <f>SUBTOTAL(9,N6168:N6172)</f>
        <v>0</v>
      </c>
      <c r="U6174" s="2"/>
      <c r="V6174" s="2"/>
      <c r="W6174" s="2"/>
      <c r="X6174" s="3">
        <f>SUBTOTAL(9,X6168:X6172)</f>
        <v>0</v>
      </c>
      <c r="Y6174" s="33" t="e">
        <f>#REF!-U6174-V6174-W6174</f>
        <v>#REF!</v>
      </c>
    </row>
    <row r="6175" spans="1:25" s="35" customFormat="1" ht="25.5" customHeight="1" x14ac:dyDescent="0.2">
      <c r="A6175" s="6" t="s">
        <v>1478</v>
      </c>
      <c r="B6175" s="6" t="s">
        <v>1479</v>
      </c>
      <c r="C6175" s="46" t="s">
        <v>11859</v>
      </c>
      <c r="D6175" s="24" t="s">
        <v>11860</v>
      </c>
      <c r="E6175" s="6" t="s">
        <v>11860</v>
      </c>
      <c r="F6175" s="24"/>
      <c r="G6175" s="24" t="s">
        <v>25</v>
      </c>
      <c r="H6175" s="24" t="s">
        <v>11864</v>
      </c>
      <c r="I6175" s="12" t="s">
        <v>11865</v>
      </c>
      <c r="J6175" s="30">
        <v>42996</v>
      </c>
      <c r="K6175" s="19">
        <v>172534.56</v>
      </c>
      <c r="L6175" s="19">
        <v>0</v>
      </c>
      <c r="M6175" s="19">
        <v>172534.56</v>
      </c>
      <c r="N6175" s="19">
        <v>0</v>
      </c>
      <c r="O6175" s="6" t="s">
        <v>11861</v>
      </c>
      <c r="P6175" s="6"/>
      <c r="Q6175" s="6"/>
      <c r="R6175" s="6" t="s">
        <v>27</v>
      </c>
      <c r="S6175" s="6" t="s">
        <v>11862</v>
      </c>
      <c r="T6175" s="6" t="s">
        <v>11863</v>
      </c>
      <c r="U6175" s="7"/>
      <c r="V6175" s="7"/>
      <c r="W6175" s="7"/>
      <c r="X6175" s="8">
        <v>-2.0699999999999998E-3</v>
      </c>
      <c r="Y6175" s="33" t="e">
        <f>#REF!-U6175-V6175-W6175</f>
        <v>#REF!</v>
      </c>
    </row>
    <row r="6176" spans="1:25" s="35" customFormat="1" ht="25.5" customHeight="1" x14ac:dyDescent="0.2">
      <c r="A6176" s="6" t="s">
        <v>1478</v>
      </c>
      <c r="B6176" s="6" t="s">
        <v>1479</v>
      </c>
      <c r="C6176" s="46" t="s">
        <v>11859</v>
      </c>
      <c r="D6176" s="24" t="s">
        <v>11860</v>
      </c>
      <c r="E6176" s="6" t="s">
        <v>11860</v>
      </c>
      <c r="F6176" s="24"/>
      <c r="G6176" s="24" t="s">
        <v>25</v>
      </c>
      <c r="H6176" s="24" t="s">
        <v>11864</v>
      </c>
      <c r="I6176" s="12" t="s">
        <v>11865</v>
      </c>
      <c r="J6176" s="30">
        <v>43061</v>
      </c>
      <c r="K6176" s="19">
        <v>569.4</v>
      </c>
      <c r="L6176" s="19">
        <v>0</v>
      </c>
      <c r="M6176" s="19">
        <v>569.4</v>
      </c>
      <c r="N6176" s="19">
        <v>0</v>
      </c>
      <c r="O6176" s="6" t="s">
        <v>11861</v>
      </c>
      <c r="P6176" s="6"/>
      <c r="Q6176" s="6"/>
      <c r="R6176" s="6" t="s">
        <v>27</v>
      </c>
      <c r="S6176" s="6" t="s">
        <v>11866</v>
      </c>
      <c r="T6176" s="6" t="s">
        <v>11867</v>
      </c>
      <c r="U6176" s="7"/>
      <c r="V6176" s="7"/>
      <c r="W6176" s="7"/>
      <c r="X6176" s="8">
        <v>0</v>
      </c>
      <c r="Y6176" s="33" t="e">
        <f>#REF!-U6176-V6176-W6176</f>
        <v>#REF!</v>
      </c>
    </row>
    <row r="6177" spans="1:25" s="35" customFormat="1" ht="25.5" customHeight="1" x14ac:dyDescent="0.2">
      <c r="A6177" s="6" t="s">
        <v>1478</v>
      </c>
      <c r="B6177" s="6" t="s">
        <v>1479</v>
      </c>
      <c r="C6177" s="46" t="s">
        <v>11859</v>
      </c>
      <c r="D6177" s="24" t="s">
        <v>11860</v>
      </c>
      <c r="E6177" s="6" t="s">
        <v>11860</v>
      </c>
      <c r="F6177" s="24" t="s">
        <v>32</v>
      </c>
      <c r="G6177" s="24"/>
      <c r="H6177" s="24" t="s">
        <v>11864</v>
      </c>
      <c r="I6177" s="12" t="s">
        <v>11865</v>
      </c>
      <c r="J6177" s="30">
        <v>42996</v>
      </c>
      <c r="K6177" s="19">
        <v>690139.44</v>
      </c>
      <c r="L6177" s="19">
        <v>690139.44</v>
      </c>
      <c r="M6177" s="19">
        <v>0</v>
      </c>
      <c r="N6177" s="19">
        <v>0</v>
      </c>
      <c r="O6177" s="6" t="s">
        <v>11861</v>
      </c>
      <c r="P6177" s="6"/>
      <c r="Q6177" s="6"/>
      <c r="R6177" s="6" t="s">
        <v>27</v>
      </c>
      <c r="S6177" s="6" t="s">
        <v>11862</v>
      </c>
      <c r="T6177" s="6" t="s">
        <v>11863</v>
      </c>
      <c r="U6177" s="7"/>
      <c r="V6177" s="7"/>
      <c r="W6177" s="7"/>
      <c r="X6177" s="8">
        <v>2.0699999999999998E-3</v>
      </c>
      <c r="Y6177" s="33" t="e">
        <f>#REF!-U6177-V6177-W6177</f>
        <v>#REF!</v>
      </c>
    </row>
    <row r="6178" spans="1:25" s="35" customFormat="1" ht="25.5" customHeight="1" x14ac:dyDescent="0.2">
      <c r="A6178" s="6" t="s">
        <v>1478</v>
      </c>
      <c r="B6178" s="6" t="s">
        <v>1479</v>
      </c>
      <c r="C6178" s="46" t="s">
        <v>11859</v>
      </c>
      <c r="D6178" s="24" t="s">
        <v>11860</v>
      </c>
      <c r="E6178" s="6" t="s">
        <v>11860</v>
      </c>
      <c r="F6178" s="24" t="s">
        <v>32</v>
      </c>
      <c r="G6178" s="24"/>
      <c r="H6178" s="24" t="s">
        <v>11864</v>
      </c>
      <c r="I6178" s="12" t="s">
        <v>11865</v>
      </c>
      <c r="J6178" s="30">
        <v>43061</v>
      </c>
      <c r="K6178" s="19">
        <v>2277.6</v>
      </c>
      <c r="L6178" s="19">
        <v>2277.6</v>
      </c>
      <c r="M6178" s="19">
        <v>0</v>
      </c>
      <c r="N6178" s="19">
        <v>0</v>
      </c>
      <c r="O6178" s="6" t="s">
        <v>11861</v>
      </c>
      <c r="P6178" s="6"/>
      <c r="Q6178" s="6"/>
      <c r="R6178" s="6" t="s">
        <v>27</v>
      </c>
      <c r="S6178" s="6" t="s">
        <v>11866</v>
      </c>
      <c r="T6178" s="6" t="s">
        <v>11867</v>
      </c>
      <c r="U6178" s="7"/>
      <c r="V6178" s="7"/>
      <c r="W6178" s="7"/>
      <c r="X6178" s="8">
        <v>0</v>
      </c>
      <c r="Y6178" s="33" t="e">
        <f>#REF!-U6178-V6178-W6178</f>
        <v>#REF!</v>
      </c>
    </row>
    <row r="6179" spans="1:25" s="35" customFormat="1" x14ac:dyDescent="0.2">
      <c r="A6179" s="6"/>
      <c r="B6179" s="6"/>
      <c r="C6179" s="46"/>
      <c r="D6179" s="24"/>
      <c r="E6179" s="6"/>
      <c r="F6179" s="24"/>
      <c r="G6179" s="24"/>
      <c r="H6179" s="28" t="s">
        <v>11868</v>
      </c>
      <c r="I6179" s="12"/>
      <c r="J6179" s="30"/>
      <c r="K6179" s="19">
        <f>SUBTOTAL(9,K6175:K6178)</f>
        <v>865520.99999999988</v>
      </c>
      <c r="L6179" s="19">
        <f>SUBTOTAL(9,L6175:L6178)</f>
        <v>692417.03999999992</v>
      </c>
      <c r="M6179" s="19">
        <f>SUBTOTAL(9,M6175:M6178)</f>
        <v>173103.96</v>
      </c>
      <c r="N6179" s="19">
        <f>SUBTOTAL(9,N6175:N6178)</f>
        <v>0</v>
      </c>
      <c r="O6179" s="6"/>
      <c r="P6179" s="6"/>
      <c r="Q6179" s="6"/>
      <c r="R6179" s="6"/>
      <c r="S6179" s="6"/>
      <c r="T6179" s="6"/>
      <c r="U6179" s="7"/>
      <c r="V6179" s="7"/>
      <c r="W6179" s="7"/>
      <c r="X6179" s="8">
        <f>SUBTOTAL(9,X6175:X6178)</f>
        <v>0</v>
      </c>
      <c r="Y6179" s="33" t="e">
        <f>#REF!-U6179-V6179-W6179</f>
        <v>#REF!</v>
      </c>
    </row>
    <row r="6180" spans="1:25" s="35" customFormat="1" ht="25.5" customHeight="1" x14ac:dyDescent="0.2">
      <c r="A6180" s="6" t="s">
        <v>1478</v>
      </c>
      <c r="B6180" s="6" t="s">
        <v>1479</v>
      </c>
      <c r="C6180" s="46" t="s">
        <v>11859</v>
      </c>
      <c r="D6180" s="24" t="s">
        <v>11860</v>
      </c>
      <c r="E6180" s="6" t="s">
        <v>11860</v>
      </c>
      <c r="F6180" s="24"/>
      <c r="G6180" s="24" t="s">
        <v>25</v>
      </c>
      <c r="H6180" s="24" t="s">
        <v>11869</v>
      </c>
      <c r="I6180" s="12" t="s">
        <v>11870</v>
      </c>
      <c r="J6180" s="30">
        <v>42996</v>
      </c>
      <c r="K6180" s="19">
        <v>7481.6</v>
      </c>
      <c r="L6180" s="19">
        <v>0</v>
      </c>
      <c r="M6180" s="19">
        <v>7481.6</v>
      </c>
      <c r="N6180" s="19">
        <v>0</v>
      </c>
      <c r="O6180" s="6" t="s">
        <v>11861</v>
      </c>
      <c r="P6180" s="6"/>
      <c r="Q6180" s="6"/>
      <c r="R6180" s="6" t="s">
        <v>27</v>
      </c>
      <c r="S6180" s="6" t="s">
        <v>11862</v>
      </c>
      <c r="T6180" s="6" t="s">
        <v>11863</v>
      </c>
      <c r="U6180" s="7"/>
      <c r="V6180" s="7"/>
      <c r="W6180" s="7"/>
      <c r="X6180" s="8">
        <v>0</v>
      </c>
      <c r="Y6180" s="33" t="e">
        <f>#REF!-U6180-V6180-W6180</f>
        <v>#REF!</v>
      </c>
    </row>
    <row r="6181" spans="1:25" s="35" customFormat="1" ht="25.5" customHeight="1" x14ac:dyDescent="0.2">
      <c r="A6181" s="6"/>
      <c r="B6181" s="6"/>
      <c r="C6181" s="46" t="s">
        <v>11859</v>
      </c>
      <c r="D6181" s="24" t="s">
        <v>11860</v>
      </c>
      <c r="E6181" s="6" t="s">
        <v>11860</v>
      </c>
      <c r="F6181" s="24"/>
      <c r="G6181" s="24" t="s">
        <v>25</v>
      </c>
      <c r="H6181" s="24" t="s">
        <v>11869</v>
      </c>
      <c r="I6181" s="12" t="s">
        <v>11870</v>
      </c>
      <c r="J6181" s="30">
        <v>43098</v>
      </c>
      <c r="K6181" s="19">
        <v>1528.29</v>
      </c>
      <c r="L6181" s="19">
        <v>0</v>
      </c>
      <c r="M6181" s="19">
        <v>1528.29</v>
      </c>
      <c r="N6181" s="19">
        <v>0</v>
      </c>
      <c r="O6181" s="6" t="s">
        <v>11861</v>
      </c>
      <c r="P6181" s="6"/>
      <c r="Q6181" s="6"/>
      <c r="R6181" s="6" t="s">
        <v>27</v>
      </c>
      <c r="S6181" s="6" t="s">
        <v>11871</v>
      </c>
      <c r="T6181" s="6" t="s">
        <v>11872</v>
      </c>
      <c r="U6181" s="7"/>
      <c r="V6181" s="7"/>
      <c r="W6181" s="7"/>
      <c r="X6181" s="8">
        <v>0</v>
      </c>
      <c r="Y6181" s="33" t="e">
        <f>#REF!-U6181-V6181-W6181</f>
        <v>#REF!</v>
      </c>
    </row>
    <row r="6182" spans="1:25" s="35" customFormat="1" ht="25.5" customHeight="1" x14ac:dyDescent="0.2">
      <c r="A6182" s="6"/>
      <c r="B6182" s="6"/>
      <c r="C6182" s="46" t="s">
        <v>11859</v>
      </c>
      <c r="D6182" s="24" t="s">
        <v>11860</v>
      </c>
      <c r="E6182" s="6" t="s">
        <v>11860</v>
      </c>
      <c r="F6182" s="24"/>
      <c r="G6182" s="24" t="s">
        <v>25</v>
      </c>
      <c r="H6182" s="24" t="s">
        <v>11869</v>
      </c>
      <c r="I6182" s="12" t="s">
        <v>11870</v>
      </c>
      <c r="J6182" s="30">
        <v>43098</v>
      </c>
      <c r="K6182" s="19">
        <v>1288.27</v>
      </c>
      <c r="L6182" s="19">
        <v>0</v>
      </c>
      <c r="M6182" s="19">
        <v>1288.27</v>
      </c>
      <c r="N6182" s="19">
        <v>0</v>
      </c>
      <c r="O6182" s="6" t="s">
        <v>11861</v>
      </c>
      <c r="P6182" s="6"/>
      <c r="Q6182" s="6"/>
      <c r="R6182" s="6" t="s">
        <v>27</v>
      </c>
      <c r="S6182" s="6" t="s">
        <v>11873</v>
      </c>
      <c r="T6182" s="6" t="s">
        <v>11872</v>
      </c>
      <c r="U6182" s="7"/>
      <c r="V6182" s="7"/>
      <c r="W6182" s="7"/>
      <c r="X6182" s="8">
        <v>0</v>
      </c>
      <c r="Y6182" s="33" t="e">
        <f>#REF!-U6182-V6182-W6182</f>
        <v>#REF!</v>
      </c>
    </row>
    <row r="6183" spans="1:25" s="35" customFormat="1" ht="25.5" customHeight="1" x14ac:dyDescent="0.2">
      <c r="A6183" s="6"/>
      <c r="B6183" s="6"/>
      <c r="C6183" s="46" t="s">
        <v>11859</v>
      </c>
      <c r="D6183" s="24" t="s">
        <v>11860</v>
      </c>
      <c r="E6183" s="6" t="s">
        <v>11860</v>
      </c>
      <c r="F6183" s="24"/>
      <c r="G6183" s="24" t="s">
        <v>25</v>
      </c>
      <c r="H6183" s="24" t="s">
        <v>11869</v>
      </c>
      <c r="I6183" s="12" t="s">
        <v>11870</v>
      </c>
      <c r="J6183" s="30">
        <v>43238</v>
      </c>
      <c r="K6183" s="19">
        <v>3168.6</v>
      </c>
      <c r="L6183" s="19">
        <v>0</v>
      </c>
      <c r="M6183" s="19">
        <v>3168.6</v>
      </c>
      <c r="N6183" s="19">
        <v>0</v>
      </c>
      <c r="O6183" s="6" t="s">
        <v>11861</v>
      </c>
      <c r="P6183" s="6"/>
      <c r="Q6183" s="6"/>
      <c r="R6183" s="6" t="s">
        <v>27</v>
      </c>
      <c r="S6183" s="6" t="s">
        <v>11874</v>
      </c>
      <c r="T6183" s="6" t="s">
        <v>11875</v>
      </c>
      <c r="U6183" s="7"/>
      <c r="V6183" s="7"/>
      <c r="W6183" s="7"/>
      <c r="X6183" s="8">
        <v>0</v>
      </c>
      <c r="Y6183" s="33" t="e">
        <f>#REF!-U6183-V6183-W6183</f>
        <v>#REF!</v>
      </c>
    </row>
    <row r="6184" spans="1:25" s="35" customFormat="1" ht="25.5" customHeight="1" x14ac:dyDescent="0.2">
      <c r="A6184" s="6" t="s">
        <v>1478</v>
      </c>
      <c r="B6184" s="6" t="s">
        <v>1479</v>
      </c>
      <c r="C6184" s="46" t="s">
        <v>11859</v>
      </c>
      <c r="D6184" s="24" t="s">
        <v>11860</v>
      </c>
      <c r="E6184" s="6" t="s">
        <v>11860</v>
      </c>
      <c r="F6184" s="24" t="s">
        <v>32</v>
      </c>
      <c r="G6184" s="24"/>
      <c r="H6184" s="24" t="s">
        <v>11869</v>
      </c>
      <c r="I6184" s="12" t="s">
        <v>11870</v>
      </c>
      <c r="J6184" s="30">
        <v>43098</v>
      </c>
      <c r="K6184" s="19">
        <v>6113.16</v>
      </c>
      <c r="L6184" s="19">
        <v>6113.16</v>
      </c>
      <c r="M6184" s="19">
        <v>0</v>
      </c>
      <c r="N6184" s="19">
        <v>0</v>
      </c>
      <c r="O6184" s="6" t="s">
        <v>11861</v>
      </c>
      <c r="P6184" s="6"/>
      <c r="Q6184" s="6"/>
      <c r="R6184" s="6" t="s">
        <v>27</v>
      </c>
      <c r="S6184" s="6" t="s">
        <v>11871</v>
      </c>
      <c r="T6184" s="6" t="s">
        <v>11872</v>
      </c>
      <c r="U6184" s="7"/>
      <c r="V6184" s="7"/>
      <c r="W6184" s="7"/>
      <c r="X6184" s="8">
        <v>0</v>
      </c>
      <c r="Y6184" s="33" t="e">
        <f>#REF!-U6184-V6184-W6184</f>
        <v>#REF!</v>
      </c>
    </row>
    <row r="6185" spans="1:25" s="35" customFormat="1" ht="25.5" customHeight="1" x14ac:dyDescent="0.2">
      <c r="A6185" s="6" t="s">
        <v>1478</v>
      </c>
      <c r="B6185" s="6" t="s">
        <v>1479</v>
      </c>
      <c r="C6185" s="46" t="s">
        <v>11859</v>
      </c>
      <c r="D6185" s="24" t="s">
        <v>11860</v>
      </c>
      <c r="E6185" s="6" t="s">
        <v>11860</v>
      </c>
      <c r="F6185" s="24" t="s">
        <v>32</v>
      </c>
      <c r="G6185" s="24"/>
      <c r="H6185" s="24" t="s">
        <v>11869</v>
      </c>
      <c r="I6185" s="12" t="s">
        <v>11870</v>
      </c>
      <c r="J6185" s="30">
        <v>43098</v>
      </c>
      <c r="K6185" s="19">
        <v>5153.07</v>
      </c>
      <c r="L6185" s="19">
        <v>5153.07</v>
      </c>
      <c r="M6185" s="19">
        <v>0</v>
      </c>
      <c r="N6185" s="19">
        <v>0</v>
      </c>
      <c r="O6185" s="6" t="s">
        <v>11861</v>
      </c>
      <c r="P6185" s="6"/>
      <c r="Q6185" s="6"/>
      <c r="R6185" s="6" t="s">
        <v>27</v>
      </c>
      <c r="S6185" s="6" t="s">
        <v>11873</v>
      </c>
      <c r="T6185" s="6" t="s">
        <v>11872</v>
      </c>
      <c r="U6185" s="7"/>
      <c r="V6185" s="7"/>
      <c r="W6185" s="7"/>
      <c r="X6185" s="8">
        <v>0</v>
      </c>
      <c r="Y6185" s="33" t="e">
        <f>#REF!-U6185-V6185-W6185</f>
        <v>#REF!</v>
      </c>
    </row>
    <row r="6186" spans="1:25" s="35" customFormat="1" ht="25.5" customHeight="1" x14ac:dyDescent="0.2">
      <c r="A6186" s="6" t="s">
        <v>1478</v>
      </c>
      <c r="B6186" s="6" t="s">
        <v>1479</v>
      </c>
      <c r="C6186" s="46" t="s">
        <v>11859</v>
      </c>
      <c r="D6186" s="24" t="s">
        <v>11860</v>
      </c>
      <c r="E6186" s="6" t="s">
        <v>11860</v>
      </c>
      <c r="F6186" s="24" t="s">
        <v>32</v>
      </c>
      <c r="G6186" s="24"/>
      <c r="H6186" s="24" t="s">
        <v>11869</v>
      </c>
      <c r="I6186" s="12" t="s">
        <v>11870</v>
      </c>
      <c r="J6186" s="30">
        <v>43238</v>
      </c>
      <c r="K6186" s="19">
        <v>12674.4</v>
      </c>
      <c r="L6186" s="19">
        <v>12674.4</v>
      </c>
      <c r="M6186" s="19">
        <v>0</v>
      </c>
      <c r="N6186" s="19">
        <v>0</v>
      </c>
      <c r="O6186" s="6" t="s">
        <v>11861</v>
      </c>
      <c r="P6186" s="6"/>
      <c r="Q6186" s="6"/>
      <c r="R6186" s="6" t="s">
        <v>27</v>
      </c>
      <c r="S6186" s="6" t="s">
        <v>11874</v>
      </c>
      <c r="T6186" s="6" t="s">
        <v>11875</v>
      </c>
      <c r="U6186" s="7"/>
      <c r="V6186" s="7"/>
      <c r="W6186" s="7"/>
      <c r="X6186" s="8">
        <v>0</v>
      </c>
      <c r="Y6186" s="33" t="e">
        <f>#REF!-U6186-V6186-W6186</f>
        <v>#REF!</v>
      </c>
    </row>
    <row r="6187" spans="1:25" s="35" customFormat="1" ht="25.5" customHeight="1" x14ac:dyDescent="0.2">
      <c r="A6187" s="6" t="s">
        <v>1478</v>
      </c>
      <c r="B6187" s="6" t="s">
        <v>1479</v>
      </c>
      <c r="C6187" s="46" t="s">
        <v>11859</v>
      </c>
      <c r="D6187" s="24" t="s">
        <v>11860</v>
      </c>
      <c r="E6187" s="6" t="s">
        <v>11860</v>
      </c>
      <c r="F6187" s="24" t="s">
        <v>32</v>
      </c>
      <c r="G6187" s="24"/>
      <c r="H6187" s="24" t="s">
        <v>11869</v>
      </c>
      <c r="I6187" s="12" t="s">
        <v>11870</v>
      </c>
      <c r="J6187" s="30">
        <v>42996</v>
      </c>
      <c r="K6187" s="19">
        <v>29926.400000000001</v>
      </c>
      <c r="L6187" s="19">
        <v>29926.400000000001</v>
      </c>
      <c r="M6187" s="19">
        <v>0</v>
      </c>
      <c r="N6187" s="19">
        <v>0</v>
      </c>
      <c r="O6187" s="6" t="s">
        <v>11861</v>
      </c>
      <c r="P6187" s="6"/>
      <c r="Q6187" s="6"/>
      <c r="R6187" s="6" t="s">
        <v>27</v>
      </c>
      <c r="S6187" s="6">
        <v>5201726082</v>
      </c>
      <c r="T6187" s="6" t="s">
        <v>11863</v>
      </c>
      <c r="U6187" s="7"/>
      <c r="V6187" s="7"/>
      <c r="W6187" s="7"/>
      <c r="X6187" s="8">
        <v>0</v>
      </c>
      <c r="Y6187" s="33" t="e">
        <f>#REF!-U6187-V6187-W6187</f>
        <v>#REF!</v>
      </c>
    </row>
    <row r="6188" spans="1:25" x14ac:dyDescent="0.2">
      <c r="H6188" s="27" t="s">
        <v>11876</v>
      </c>
      <c r="J6188" s="29"/>
      <c r="K6188" s="18">
        <f>SUBTOTAL(9,K6180:K6187)</f>
        <v>67333.790000000008</v>
      </c>
      <c r="L6188" s="18">
        <f>SUBTOTAL(9,L6180:L6187)</f>
        <v>53867.03</v>
      </c>
      <c r="M6188" s="18">
        <f>SUBTOTAL(9,M6180:M6187)</f>
        <v>13466.76</v>
      </c>
      <c r="N6188" s="18">
        <f>SUBTOTAL(9,N6180:N6187)</f>
        <v>0</v>
      </c>
      <c r="U6188" s="2"/>
      <c r="V6188" s="2"/>
      <c r="W6188" s="2"/>
      <c r="X6188" s="3">
        <f>SUBTOTAL(9,X6180:X6187)</f>
        <v>0</v>
      </c>
      <c r="Y6188" s="33" t="e">
        <f>#REF!-U6188-V6188-W6188</f>
        <v>#REF!</v>
      </c>
    </row>
    <row r="6189" spans="1:25" ht="25.5" customHeight="1" x14ac:dyDescent="0.2">
      <c r="A6189" s="1" t="s">
        <v>195</v>
      </c>
      <c r="B6189" s="1" t="s">
        <v>196</v>
      </c>
      <c r="C6189" s="44" t="s">
        <v>11859</v>
      </c>
      <c r="D6189" s="23" t="s">
        <v>11860</v>
      </c>
      <c r="E6189" s="1" t="s">
        <v>11860</v>
      </c>
      <c r="G6189" s="23" t="s">
        <v>25</v>
      </c>
      <c r="H6189" s="23" t="s">
        <v>10313</v>
      </c>
      <c r="I6189" s="5" t="s">
        <v>10314</v>
      </c>
      <c r="J6189" s="29">
        <v>42968</v>
      </c>
      <c r="K6189" s="18">
        <v>343</v>
      </c>
      <c r="L6189" s="18">
        <v>0</v>
      </c>
      <c r="M6189" s="18">
        <v>343</v>
      </c>
      <c r="N6189" s="18">
        <v>0</v>
      </c>
      <c r="P6189" s="1" t="s">
        <v>11877</v>
      </c>
      <c r="Q6189" s="1" t="s">
        <v>11878</v>
      </c>
      <c r="R6189" s="1" t="s">
        <v>11879</v>
      </c>
      <c r="S6189" s="1" t="s">
        <v>11880</v>
      </c>
      <c r="T6189" s="1" t="s">
        <v>11881</v>
      </c>
      <c r="U6189" s="2"/>
      <c r="V6189" s="2"/>
      <c r="W6189" s="2"/>
      <c r="X6189" s="3">
        <v>0</v>
      </c>
      <c r="Y6189" s="33" t="e">
        <f>#REF!-U6189-V6189-W6189</f>
        <v>#REF!</v>
      </c>
    </row>
    <row r="6190" spans="1:25" ht="25.5" customHeight="1" x14ac:dyDescent="0.2">
      <c r="A6190" s="1" t="s">
        <v>195</v>
      </c>
      <c r="B6190" s="1" t="s">
        <v>196</v>
      </c>
      <c r="C6190" s="44" t="s">
        <v>11859</v>
      </c>
      <c r="D6190" s="23" t="s">
        <v>11860</v>
      </c>
      <c r="E6190" s="1" t="s">
        <v>11860</v>
      </c>
      <c r="G6190" s="23" t="s">
        <v>25</v>
      </c>
      <c r="H6190" s="23" t="s">
        <v>10313</v>
      </c>
      <c r="I6190" s="5" t="s">
        <v>10314</v>
      </c>
      <c r="J6190" s="29">
        <v>43041</v>
      </c>
      <c r="K6190" s="18">
        <v>1531.54</v>
      </c>
      <c r="L6190" s="18">
        <v>0</v>
      </c>
      <c r="M6190" s="18">
        <v>1531.54</v>
      </c>
      <c r="N6190" s="18">
        <v>0</v>
      </c>
      <c r="R6190" s="1" t="s">
        <v>27</v>
      </c>
      <c r="S6190" s="1" t="s">
        <v>11882</v>
      </c>
      <c r="T6190" s="1" t="s">
        <v>11883</v>
      </c>
      <c r="U6190" s="2"/>
      <c r="V6190" s="2"/>
      <c r="W6190" s="2"/>
      <c r="X6190" s="3">
        <v>1.1800000000000001E-3</v>
      </c>
      <c r="Y6190" s="33" t="e">
        <f>#REF!-U6190-V6190-W6190</f>
        <v>#REF!</v>
      </c>
    </row>
    <row r="6191" spans="1:25" ht="25.5" customHeight="1" x14ac:dyDescent="0.2">
      <c r="A6191" s="1" t="s">
        <v>195</v>
      </c>
      <c r="B6191" s="1" t="s">
        <v>196</v>
      </c>
      <c r="C6191" s="44" t="s">
        <v>11859</v>
      </c>
      <c r="D6191" s="23" t="s">
        <v>11860</v>
      </c>
      <c r="E6191" s="1" t="s">
        <v>11860</v>
      </c>
      <c r="G6191" s="23" t="s">
        <v>25</v>
      </c>
      <c r="H6191" s="23" t="s">
        <v>10313</v>
      </c>
      <c r="I6191" s="5" t="s">
        <v>10314</v>
      </c>
      <c r="J6191" s="29">
        <v>43045</v>
      </c>
      <c r="K6191" s="18">
        <v>236.3</v>
      </c>
      <c r="L6191" s="18">
        <v>0</v>
      </c>
      <c r="M6191" s="18">
        <v>236.3</v>
      </c>
      <c r="N6191" s="18">
        <v>0</v>
      </c>
      <c r="P6191" s="1" t="s">
        <v>11877</v>
      </c>
      <c r="Q6191" s="1" t="s">
        <v>11884</v>
      </c>
      <c r="R6191" s="1" t="s">
        <v>11885</v>
      </c>
      <c r="S6191" s="1" t="s">
        <v>11886</v>
      </c>
      <c r="T6191" s="1" t="s">
        <v>11887</v>
      </c>
      <c r="U6191" s="2"/>
      <c r="V6191" s="2"/>
      <c r="W6191" s="2"/>
      <c r="X6191" s="3">
        <v>-1.2600000000000001E-3</v>
      </c>
      <c r="Y6191" s="33" t="e">
        <f>#REF!-U6191-V6191-W6191</f>
        <v>#REF!</v>
      </c>
    </row>
    <row r="6192" spans="1:25" ht="25.5" customHeight="1" x14ac:dyDescent="0.2">
      <c r="A6192" s="1" t="s">
        <v>195</v>
      </c>
      <c r="B6192" s="1" t="s">
        <v>196</v>
      </c>
      <c r="C6192" s="44" t="s">
        <v>11859</v>
      </c>
      <c r="D6192" s="23" t="s">
        <v>11860</v>
      </c>
      <c r="E6192" s="1" t="s">
        <v>11860</v>
      </c>
      <c r="G6192" s="23" t="s">
        <v>25</v>
      </c>
      <c r="H6192" s="23" t="s">
        <v>10313</v>
      </c>
      <c r="I6192" s="5" t="s">
        <v>10314</v>
      </c>
      <c r="J6192" s="29">
        <v>43132</v>
      </c>
      <c r="K6192" s="18">
        <v>931.38</v>
      </c>
      <c r="L6192" s="18">
        <v>0</v>
      </c>
      <c r="M6192" s="18">
        <v>931.38</v>
      </c>
      <c r="N6192" s="18">
        <v>0</v>
      </c>
      <c r="P6192" s="1" t="s">
        <v>11877</v>
      </c>
      <c r="Q6192" s="1" t="s">
        <v>11888</v>
      </c>
      <c r="R6192" s="1" t="s">
        <v>11889</v>
      </c>
      <c r="S6192" s="1" t="s">
        <v>11890</v>
      </c>
      <c r="T6192" s="1" t="s">
        <v>11891</v>
      </c>
      <c r="U6192" s="2"/>
      <c r="V6192" s="2"/>
      <c r="W6192" s="2"/>
      <c r="X6192" s="3">
        <v>4.3E-3</v>
      </c>
      <c r="Y6192" s="33" t="e">
        <f>#REF!-U6192-V6192-W6192</f>
        <v>#REF!</v>
      </c>
    </row>
    <row r="6193" spans="1:25" ht="25.5" customHeight="1" x14ac:dyDescent="0.2">
      <c r="A6193" s="1" t="s">
        <v>195</v>
      </c>
      <c r="B6193" s="1" t="s">
        <v>196</v>
      </c>
      <c r="C6193" s="44" t="s">
        <v>11859</v>
      </c>
      <c r="D6193" s="23" t="s">
        <v>11860</v>
      </c>
      <c r="E6193" s="1" t="s">
        <v>11860</v>
      </c>
      <c r="F6193" s="23" t="s">
        <v>32</v>
      </c>
      <c r="H6193" s="23" t="s">
        <v>10313</v>
      </c>
      <c r="I6193" s="5" t="s">
        <v>10314</v>
      </c>
      <c r="J6193" s="29">
        <v>42968</v>
      </c>
      <c r="K6193" s="18">
        <v>1372</v>
      </c>
      <c r="L6193" s="18">
        <v>1372</v>
      </c>
      <c r="M6193" s="18">
        <v>0</v>
      </c>
      <c r="N6193" s="18">
        <v>0</v>
      </c>
      <c r="P6193" s="1" t="s">
        <v>11877</v>
      </c>
      <c r="Q6193" s="1" t="s">
        <v>11878</v>
      </c>
      <c r="R6193" s="1" t="s">
        <v>11879</v>
      </c>
      <c r="S6193" s="1" t="s">
        <v>11880</v>
      </c>
      <c r="T6193" s="1" t="s">
        <v>11881</v>
      </c>
      <c r="U6193" s="2"/>
      <c r="V6193" s="2"/>
      <c r="W6193" s="2"/>
      <c r="X6193" s="3">
        <v>0</v>
      </c>
      <c r="Y6193" s="33" t="e">
        <f>#REF!-U6193-V6193-W6193</f>
        <v>#REF!</v>
      </c>
    </row>
    <row r="6194" spans="1:25" ht="25.5" customHeight="1" x14ac:dyDescent="0.2">
      <c r="A6194" s="1" t="s">
        <v>195</v>
      </c>
      <c r="B6194" s="1" t="s">
        <v>196</v>
      </c>
      <c r="C6194" s="44" t="s">
        <v>11859</v>
      </c>
      <c r="D6194" s="23" t="s">
        <v>11860</v>
      </c>
      <c r="E6194" s="1" t="s">
        <v>11860</v>
      </c>
      <c r="F6194" s="23" t="s">
        <v>32</v>
      </c>
      <c r="H6194" s="23" t="s">
        <v>10313</v>
      </c>
      <c r="I6194" s="5" t="s">
        <v>10314</v>
      </c>
      <c r="J6194" s="29">
        <v>43041</v>
      </c>
      <c r="K6194" s="18">
        <v>6109.91</v>
      </c>
      <c r="L6194" s="18">
        <v>6109.91</v>
      </c>
      <c r="M6194" s="18">
        <v>0</v>
      </c>
      <c r="N6194" s="18">
        <v>0</v>
      </c>
      <c r="R6194" s="1" t="s">
        <v>27</v>
      </c>
      <c r="S6194" s="1" t="s">
        <v>11882</v>
      </c>
      <c r="T6194" s="1" t="s">
        <v>11883</v>
      </c>
      <c r="U6194" s="2"/>
      <c r="V6194" s="2"/>
      <c r="W6194" s="2"/>
      <c r="X6194" s="3">
        <v>-1.1800000000000001E-3</v>
      </c>
      <c r="Y6194" s="33" t="e">
        <f>#REF!-U6194-V6194-W6194</f>
        <v>#REF!</v>
      </c>
    </row>
    <row r="6195" spans="1:25" ht="25.5" customHeight="1" x14ac:dyDescent="0.2">
      <c r="A6195" s="1" t="s">
        <v>195</v>
      </c>
      <c r="B6195" s="1" t="s">
        <v>196</v>
      </c>
      <c r="C6195" s="44" t="s">
        <v>11859</v>
      </c>
      <c r="D6195" s="23" t="s">
        <v>11860</v>
      </c>
      <c r="E6195" s="1" t="s">
        <v>11860</v>
      </c>
      <c r="F6195" s="23" t="s">
        <v>32</v>
      </c>
      <c r="H6195" s="23" t="s">
        <v>10313</v>
      </c>
      <c r="I6195" s="5" t="s">
        <v>10314</v>
      </c>
      <c r="J6195" s="29">
        <v>43045</v>
      </c>
      <c r="K6195" s="18">
        <v>942.7</v>
      </c>
      <c r="L6195" s="18">
        <v>942.7</v>
      </c>
      <c r="M6195" s="18">
        <v>0</v>
      </c>
      <c r="N6195" s="18">
        <v>0</v>
      </c>
      <c r="P6195" s="1" t="s">
        <v>11877</v>
      </c>
      <c r="Q6195" s="1" t="s">
        <v>11884</v>
      </c>
      <c r="R6195" s="1" t="s">
        <v>11885</v>
      </c>
      <c r="S6195" s="1" t="s">
        <v>11886</v>
      </c>
      <c r="T6195" s="1" t="s">
        <v>11887</v>
      </c>
      <c r="U6195" s="2"/>
      <c r="V6195" s="2"/>
      <c r="W6195" s="2"/>
      <c r="X6195" s="3">
        <v>1.2600000000000001E-3</v>
      </c>
      <c r="Y6195" s="33" t="e">
        <f>#REF!-U6195-V6195-W6195</f>
        <v>#REF!</v>
      </c>
    </row>
    <row r="6196" spans="1:25" ht="25.5" customHeight="1" x14ac:dyDescent="0.2">
      <c r="A6196" s="1" t="s">
        <v>195</v>
      </c>
      <c r="B6196" s="1" t="s">
        <v>196</v>
      </c>
      <c r="C6196" s="44" t="s">
        <v>11859</v>
      </c>
      <c r="D6196" s="23" t="s">
        <v>11860</v>
      </c>
      <c r="E6196" s="1" t="s">
        <v>11860</v>
      </c>
      <c r="F6196" s="23" t="s">
        <v>32</v>
      </c>
      <c r="H6196" s="23" t="s">
        <v>10313</v>
      </c>
      <c r="I6196" s="5" t="s">
        <v>10314</v>
      </c>
      <c r="J6196" s="29">
        <v>43132</v>
      </c>
      <c r="K6196" s="18">
        <v>3715.62</v>
      </c>
      <c r="L6196" s="18">
        <v>3715.62</v>
      </c>
      <c r="M6196" s="18">
        <v>0</v>
      </c>
      <c r="N6196" s="18">
        <v>0</v>
      </c>
      <c r="P6196" s="1" t="s">
        <v>11877</v>
      </c>
      <c r="Q6196" s="1" t="s">
        <v>11888</v>
      </c>
      <c r="R6196" s="1" t="s">
        <v>11889</v>
      </c>
      <c r="S6196" s="1" t="s">
        <v>11890</v>
      </c>
      <c r="T6196" s="1" t="s">
        <v>11891</v>
      </c>
      <c r="U6196" s="2"/>
      <c r="V6196" s="2"/>
      <c r="W6196" s="2"/>
      <c r="X6196" s="3">
        <v>-4.3E-3</v>
      </c>
      <c r="Y6196" s="33" t="e">
        <f>#REF!-U6196-V6196-W6196</f>
        <v>#REF!</v>
      </c>
    </row>
    <row r="6197" spans="1:25" x14ac:dyDescent="0.2">
      <c r="H6197" s="27" t="s">
        <v>10324</v>
      </c>
      <c r="J6197" s="29"/>
      <c r="K6197" s="18">
        <f>SUBTOTAL(9,K6189:K6196)</f>
        <v>15182.45</v>
      </c>
      <c r="L6197" s="18">
        <f>SUBTOTAL(9,L6189:L6196)</f>
        <v>12140.23</v>
      </c>
      <c r="M6197" s="18">
        <f>SUBTOTAL(9,M6189:M6196)</f>
        <v>3042.2200000000003</v>
      </c>
      <c r="N6197" s="18">
        <f>SUBTOTAL(9,N6189:N6196)</f>
        <v>0</v>
      </c>
      <c r="U6197" s="2"/>
      <c r="V6197" s="2"/>
      <c r="W6197" s="2"/>
      <c r="X6197" s="3">
        <f>SUBTOTAL(9,X6189:X6196)</f>
        <v>0</v>
      </c>
      <c r="Y6197" s="33" t="e">
        <f>#REF!-U6197-V6197-W6197</f>
        <v>#REF!</v>
      </c>
    </row>
    <row r="6198" spans="1:25" ht="25.5" customHeight="1" x14ac:dyDescent="0.2">
      <c r="A6198" s="1" t="s">
        <v>195</v>
      </c>
      <c r="B6198" s="1" t="s">
        <v>196</v>
      </c>
      <c r="C6198" s="44" t="s">
        <v>11859</v>
      </c>
      <c r="D6198" s="23" t="s">
        <v>11860</v>
      </c>
      <c r="E6198" s="1" t="s">
        <v>11860</v>
      </c>
      <c r="G6198" s="23" t="s">
        <v>2419</v>
      </c>
      <c r="H6198" s="23" t="s">
        <v>11897</v>
      </c>
      <c r="I6198" s="5" t="s">
        <v>11898</v>
      </c>
      <c r="J6198" s="29">
        <v>42947</v>
      </c>
      <c r="K6198" s="18">
        <v>47947</v>
      </c>
      <c r="L6198" s="18">
        <v>0</v>
      </c>
      <c r="M6198" s="18">
        <v>47947</v>
      </c>
      <c r="N6198" s="18">
        <v>0</v>
      </c>
      <c r="P6198" s="1" t="s">
        <v>11892</v>
      </c>
      <c r="Q6198" s="1" t="s">
        <v>11893</v>
      </c>
      <c r="R6198" s="1" t="s">
        <v>11894</v>
      </c>
      <c r="S6198" s="1" t="s">
        <v>11895</v>
      </c>
      <c r="T6198" s="1" t="s">
        <v>11896</v>
      </c>
      <c r="U6198" s="2"/>
      <c r="V6198" s="2"/>
      <c r="W6198" s="2"/>
      <c r="X6198" s="3">
        <v>0</v>
      </c>
      <c r="Y6198" s="33" t="e">
        <f>#REF!-U6198-V6198-W6198</f>
        <v>#REF!</v>
      </c>
    </row>
    <row r="6199" spans="1:25" ht="25.5" customHeight="1" x14ac:dyDescent="0.2">
      <c r="A6199" s="1" t="s">
        <v>195</v>
      </c>
      <c r="B6199" s="1" t="s">
        <v>196</v>
      </c>
      <c r="C6199" s="44" t="s">
        <v>11859</v>
      </c>
      <c r="D6199" s="23" t="s">
        <v>11860</v>
      </c>
      <c r="E6199" s="1" t="s">
        <v>11860</v>
      </c>
      <c r="G6199" s="23" t="s">
        <v>199</v>
      </c>
      <c r="H6199" s="23" t="s">
        <v>11897</v>
      </c>
      <c r="I6199" s="5" t="s">
        <v>11898</v>
      </c>
      <c r="J6199" s="29">
        <v>42947</v>
      </c>
      <c r="K6199" s="18">
        <v>51053</v>
      </c>
      <c r="L6199" s="18">
        <v>0</v>
      </c>
      <c r="M6199" s="18">
        <v>51053</v>
      </c>
      <c r="N6199" s="18">
        <v>0</v>
      </c>
      <c r="P6199" s="1" t="s">
        <v>11892</v>
      </c>
      <c r="Q6199" s="1" t="s">
        <v>11893</v>
      </c>
      <c r="R6199" s="1" t="s">
        <v>11894</v>
      </c>
      <c r="S6199" s="1" t="s">
        <v>11895</v>
      </c>
      <c r="T6199" s="1" t="s">
        <v>11896</v>
      </c>
      <c r="U6199" s="2"/>
      <c r="V6199" s="2"/>
      <c r="W6199" s="2"/>
      <c r="X6199" s="3">
        <v>0</v>
      </c>
      <c r="Y6199" s="33" t="e">
        <f>#REF!-U6199-V6199-W6199</f>
        <v>#REF!</v>
      </c>
    </row>
    <row r="6200" spans="1:25" x14ac:dyDescent="0.2">
      <c r="H6200" s="27" t="s">
        <v>11899</v>
      </c>
      <c r="J6200" s="29"/>
      <c r="K6200" s="18">
        <f>SUBTOTAL(9,K6198:K6199)</f>
        <v>99000</v>
      </c>
      <c r="L6200" s="18">
        <f>SUBTOTAL(9,L6198:L6199)</f>
        <v>0</v>
      </c>
      <c r="M6200" s="18">
        <f>SUBTOTAL(9,M6198:M6199)</f>
        <v>99000</v>
      </c>
      <c r="N6200" s="18">
        <f>SUBTOTAL(9,N6198:N6199)</f>
        <v>0</v>
      </c>
      <c r="U6200" s="2"/>
      <c r="V6200" s="2"/>
      <c r="W6200" s="2"/>
      <c r="X6200" s="3">
        <f>SUBTOTAL(9,X6198:X6199)</f>
        <v>0</v>
      </c>
      <c r="Y6200" s="33" t="e">
        <f>#REF!-U6200-V6200-W6200</f>
        <v>#REF!</v>
      </c>
    </row>
    <row r="6201" spans="1:25" ht="25.5" customHeight="1" x14ac:dyDescent="0.2">
      <c r="A6201" s="1" t="s">
        <v>195</v>
      </c>
      <c r="B6201" s="1" t="s">
        <v>196</v>
      </c>
      <c r="C6201" s="44" t="s">
        <v>11859</v>
      </c>
      <c r="D6201" s="23" t="s">
        <v>11860</v>
      </c>
      <c r="E6201" s="1" t="s">
        <v>11860</v>
      </c>
      <c r="F6201" s="23" t="s">
        <v>318</v>
      </c>
      <c r="H6201" s="23" t="s">
        <v>11904</v>
      </c>
      <c r="I6201" s="5" t="s">
        <v>11905</v>
      </c>
      <c r="J6201" s="29">
        <v>43045</v>
      </c>
      <c r="K6201" s="18">
        <v>371511</v>
      </c>
      <c r="L6201" s="18">
        <v>371511</v>
      </c>
      <c r="M6201" s="18">
        <v>0</v>
      </c>
      <c r="N6201" s="18">
        <v>0</v>
      </c>
      <c r="P6201" s="1" t="s">
        <v>11900</v>
      </c>
      <c r="Q6201" s="1" t="s">
        <v>11901</v>
      </c>
      <c r="R6201" s="1" t="s">
        <v>11902</v>
      </c>
      <c r="S6201" s="1" t="s">
        <v>11903</v>
      </c>
      <c r="T6201" s="1" t="s">
        <v>11887</v>
      </c>
      <c r="U6201" s="2"/>
      <c r="V6201" s="2"/>
      <c r="W6201" s="2"/>
      <c r="X6201" s="3">
        <v>0</v>
      </c>
      <c r="Y6201" s="33" t="e">
        <f>#REF!-U6201-V6201-W6201</f>
        <v>#REF!</v>
      </c>
    </row>
    <row r="6202" spans="1:25" x14ac:dyDescent="0.2">
      <c r="H6202" s="27" t="s">
        <v>11906</v>
      </c>
      <c r="J6202" s="29"/>
      <c r="K6202" s="18">
        <f>SUBTOTAL(9,K6201:K6201)</f>
        <v>371511</v>
      </c>
      <c r="L6202" s="18">
        <f>SUBTOTAL(9,L6201:L6201)</f>
        <v>371511</v>
      </c>
      <c r="M6202" s="18">
        <f>SUBTOTAL(9,M6201:M6201)</f>
        <v>0</v>
      </c>
      <c r="N6202" s="18">
        <f>SUBTOTAL(9,N6201:N6201)</f>
        <v>0</v>
      </c>
      <c r="U6202" s="2"/>
      <c r="V6202" s="2"/>
      <c r="W6202" s="2"/>
      <c r="X6202" s="3">
        <f>SUBTOTAL(9,X6201:X6201)</f>
        <v>0</v>
      </c>
      <c r="Y6202" s="33" t="e">
        <f>#REF!-U6202-V6202-W6202</f>
        <v>#REF!</v>
      </c>
    </row>
    <row r="6203" spans="1:25" ht="25.5" customHeight="1" x14ac:dyDescent="0.2">
      <c r="A6203" s="1" t="s">
        <v>195</v>
      </c>
      <c r="B6203" s="1" t="s">
        <v>196</v>
      </c>
      <c r="C6203" s="44" t="s">
        <v>11859</v>
      </c>
      <c r="D6203" s="23" t="s">
        <v>11860</v>
      </c>
      <c r="E6203" s="1" t="s">
        <v>11860</v>
      </c>
      <c r="G6203" s="23" t="s">
        <v>2419</v>
      </c>
      <c r="H6203" s="23" t="s">
        <v>11912</v>
      </c>
      <c r="I6203" s="5" t="s">
        <v>11913</v>
      </c>
      <c r="J6203" s="29">
        <v>43237</v>
      </c>
      <c r="K6203" s="18">
        <v>75709</v>
      </c>
      <c r="L6203" s="18">
        <v>0</v>
      </c>
      <c r="M6203" s="18">
        <v>75709</v>
      </c>
      <c r="N6203" s="18">
        <v>0</v>
      </c>
      <c r="P6203" s="1" t="s">
        <v>11907</v>
      </c>
      <c r="Q6203" s="1" t="s">
        <v>11908</v>
      </c>
      <c r="R6203" s="1" t="s">
        <v>11909</v>
      </c>
      <c r="S6203" s="1" t="s">
        <v>11910</v>
      </c>
      <c r="T6203" s="1" t="s">
        <v>11911</v>
      </c>
      <c r="U6203" s="2"/>
      <c r="V6203" s="2"/>
      <c r="W6203" s="2"/>
      <c r="X6203" s="3">
        <v>0</v>
      </c>
      <c r="Y6203" s="33" t="e">
        <f>#REF!-U6203-V6203-W6203</f>
        <v>#REF!</v>
      </c>
    </row>
    <row r="6204" spans="1:25" x14ac:dyDescent="0.2">
      <c r="H6204" s="27" t="s">
        <v>11914</v>
      </c>
      <c r="J6204" s="29"/>
      <c r="K6204" s="18">
        <f>SUBTOTAL(9,K6203:K6203)</f>
        <v>75709</v>
      </c>
      <c r="L6204" s="18">
        <f>SUBTOTAL(9,L6203:L6203)</f>
        <v>0</v>
      </c>
      <c r="M6204" s="18">
        <f>SUBTOTAL(9,M6203:M6203)</f>
        <v>75709</v>
      </c>
      <c r="N6204" s="18">
        <f>SUBTOTAL(9,N6203:N6203)</f>
        <v>0</v>
      </c>
      <c r="U6204" s="2"/>
      <c r="V6204" s="2"/>
      <c r="W6204" s="2"/>
      <c r="X6204" s="3">
        <f>SUBTOTAL(9,X6203:X6203)</f>
        <v>0</v>
      </c>
      <c r="Y6204" s="33" t="e">
        <f>#REF!-U6204-V6204-W6204</f>
        <v>#REF!</v>
      </c>
    </row>
    <row r="6205" spans="1:25" ht="25.5" customHeight="1" x14ac:dyDescent="0.2">
      <c r="A6205" s="1" t="s">
        <v>195</v>
      </c>
      <c r="B6205" s="1" t="s">
        <v>196</v>
      </c>
      <c r="C6205" s="44" t="s">
        <v>11859</v>
      </c>
      <c r="D6205" s="23" t="s">
        <v>11860</v>
      </c>
      <c r="E6205" s="1" t="s">
        <v>11860</v>
      </c>
      <c r="G6205" s="23" t="s">
        <v>1591</v>
      </c>
      <c r="H6205" s="23" t="s">
        <v>11919</v>
      </c>
      <c r="I6205" s="5" t="s">
        <v>11920</v>
      </c>
      <c r="J6205" s="29">
        <v>43045</v>
      </c>
      <c r="K6205" s="18">
        <v>46438</v>
      </c>
      <c r="L6205" s="18">
        <v>0</v>
      </c>
      <c r="M6205" s="18">
        <v>46438</v>
      </c>
      <c r="N6205" s="18">
        <v>0</v>
      </c>
      <c r="P6205" s="1" t="s">
        <v>11915</v>
      </c>
      <c r="Q6205" s="1" t="s">
        <v>11916</v>
      </c>
      <c r="R6205" s="1" t="s">
        <v>11917</v>
      </c>
      <c r="S6205" s="1" t="s">
        <v>11918</v>
      </c>
      <c r="T6205" s="1" t="s">
        <v>11887</v>
      </c>
      <c r="U6205" s="2"/>
      <c r="V6205" s="2"/>
      <c r="W6205" s="2"/>
      <c r="X6205" s="3">
        <v>0</v>
      </c>
      <c r="Y6205" s="33" t="e">
        <f>#REF!-U6205-V6205-W6205</f>
        <v>#REF!</v>
      </c>
    </row>
    <row r="6206" spans="1:25" x14ac:dyDescent="0.2">
      <c r="H6206" s="27" t="s">
        <v>11921</v>
      </c>
      <c r="J6206" s="29"/>
      <c r="K6206" s="18">
        <f>SUBTOTAL(9,K6205:K6205)</f>
        <v>46438</v>
      </c>
      <c r="L6206" s="18">
        <f>SUBTOTAL(9,L6205:L6205)</f>
        <v>0</v>
      </c>
      <c r="M6206" s="18">
        <f>SUBTOTAL(9,M6205:M6205)</f>
        <v>46438</v>
      </c>
      <c r="N6206" s="18">
        <f>SUBTOTAL(9,N6205:N6205)</f>
        <v>0</v>
      </c>
      <c r="U6206" s="2"/>
      <c r="V6206" s="2"/>
      <c r="W6206" s="2"/>
      <c r="X6206" s="3">
        <f>SUBTOTAL(9,X6205:X6205)</f>
        <v>0</v>
      </c>
      <c r="Y6206" s="33" t="e">
        <f>#REF!-U6206-V6206-W6206</f>
        <v>#REF!</v>
      </c>
    </row>
    <row r="6207" spans="1:25" ht="25.5" customHeight="1" x14ac:dyDescent="0.2">
      <c r="A6207" s="1" t="s">
        <v>195</v>
      </c>
      <c r="B6207" s="1" t="s">
        <v>196</v>
      </c>
      <c r="C6207" s="44" t="s">
        <v>11859</v>
      </c>
      <c r="D6207" s="23" t="s">
        <v>11860</v>
      </c>
      <c r="E6207" s="1" t="s">
        <v>11860</v>
      </c>
      <c r="G6207" s="23" t="s">
        <v>1591</v>
      </c>
      <c r="H6207" s="23" t="s">
        <v>11926</v>
      </c>
      <c r="I6207" s="5" t="s">
        <v>11927</v>
      </c>
      <c r="J6207" s="29">
        <v>43045</v>
      </c>
      <c r="K6207" s="18">
        <v>26900</v>
      </c>
      <c r="L6207" s="18">
        <v>0</v>
      </c>
      <c r="M6207" s="18">
        <v>26900</v>
      </c>
      <c r="N6207" s="18">
        <v>0</v>
      </c>
      <c r="P6207" s="1" t="s">
        <v>11922</v>
      </c>
      <c r="Q6207" s="1" t="s">
        <v>11923</v>
      </c>
      <c r="R6207" s="1" t="s">
        <v>11924</v>
      </c>
      <c r="S6207" s="1" t="s">
        <v>11925</v>
      </c>
      <c r="T6207" s="1" t="s">
        <v>11887</v>
      </c>
      <c r="U6207" s="2"/>
      <c r="V6207" s="2"/>
      <c r="W6207" s="2"/>
      <c r="X6207" s="3">
        <v>0</v>
      </c>
      <c r="Y6207" s="33" t="e">
        <f>#REF!-U6207-V6207-W6207</f>
        <v>#REF!</v>
      </c>
    </row>
    <row r="6208" spans="1:25" x14ac:dyDescent="0.2">
      <c r="H6208" s="27" t="s">
        <v>11928</v>
      </c>
      <c r="J6208" s="29"/>
      <c r="K6208" s="18">
        <f>SUBTOTAL(9,K6207:K6207)</f>
        <v>26900</v>
      </c>
      <c r="L6208" s="18">
        <f>SUBTOTAL(9,L6207:L6207)</f>
        <v>0</v>
      </c>
      <c r="M6208" s="18">
        <f>SUBTOTAL(9,M6207:M6207)</f>
        <v>26900</v>
      </c>
      <c r="N6208" s="18">
        <f>SUBTOTAL(9,N6207:N6207)</f>
        <v>0</v>
      </c>
      <c r="U6208" s="2"/>
      <c r="V6208" s="2"/>
      <c r="W6208" s="2"/>
      <c r="X6208" s="3">
        <f>SUBTOTAL(9,X6207:X6207)</f>
        <v>0</v>
      </c>
      <c r="Y6208" s="33" t="e">
        <f>#REF!-U6208-V6208-W6208</f>
        <v>#REF!</v>
      </c>
    </row>
    <row r="6209" spans="1:25" ht="25.5" customHeight="1" x14ac:dyDescent="0.2">
      <c r="A6209" s="1" t="s">
        <v>195</v>
      </c>
      <c r="B6209" s="1" t="s">
        <v>196</v>
      </c>
      <c r="C6209" s="44" t="s">
        <v>11859</v>
      </c>
      <c r="D6209" s="23" t="s">
        <v>11860</v>
      </c>
      <c r="E6209" s="1" t="s">
        <v>11860</v>
      </c>
      <c r="G6209" s="23" t="s">
        <v>97</v>
      </c>
      <c r="H6209" s="23" t="s">
        <v>11933</v>
      </c>
      <c r="I6209" s="5" t="s">
        <v>11905</v>
      </c>
      <c r="J6209" s="29">
        <v>43045</v>
      </c>
      <c r="K6209" s="18">
        <v>46438</v>
      </c>
      <c r="L6209" s="18">
        <v>0</v>
      </c>
      <c r="M6209" s="18">
        <v>46438</v>
      </c>
      <c r="N6209" s="18">
        <v>0</v>
      </c>
      <c r="P6209" s="1" t="s">
        <v>11929</v>
      </c>
      <c r="Q6209" s="1" t="s">
        <v>11930</v>
      </c>
      <c r="R6209" s="1" t="s">
        <v>11931</v>
      </c>
      <c r="S6209" s="1" t="s">
        <v>11932</v>
      </c>
      <c r="T6209" s="1" t="s">
        <v>11887</v>
      </c>
      <c r="U6209" s="2"/>
      <c r="V6209" s="2"/>
      <c r="W6209" s="2"/>
      <c r="X6209" s="3">
        <v>0</v>
      </c>
      <c r="Y6209" s="33" t="e">
        <f>#REF!-U6209-V6209-W6209</f>
        <v>#REF!</v>
      </c>
    </row>
    <row r="6210" spans="1:25" x14ac:dyDescent="0.2">
      <c r="H6210" s="27" t="s">
        <v>11934</v>
      </c>
      <c r="J6210" s="29"/>
      <c r="K6210" s="18">
        <f>SUBTOTAL(9,K6209:K6209)</f>
        <v>46438</v>
      </c>
      <c r="L6210" s="18">
        <f>SUBTOTAL(9,L6209:L6209)</f>
        <v>0</v>
      </c>
      <c r="M6210" s="18">
        <f>SUBTOTAL(9,M6209:M6209)</f>
        <v>46438</v>
      </c>
      <c r="N6210" s="18">
        <f>SUBTOTAL(9,N6209:N6209)</f>
        <v>0</v>
      </c>
      <c r="U6210" s="2"/>
      <c r="V6210" s="2"/>
      <c r="W6210" s="2"/>
      <c r="X6210" s="3">
        <f>SUBTOTAL(9,X6209:X6209)</f>
        <v>0</v>
      </c>
      <c r="Y6210" s="33" t="e">
        <f>#REF!-U6210-V6210-W6210</f>
        <v>#REF!</v>
      </c>
    </row>
    <row r="6211" spans="1:25" ht="25.5" customHeight="1" x14ac:dyDescent="0.2">
      <c r="A6211" s="1" t="s">
        <v>195</v>
      </c>
      <c r="B6211" s="1" t="s">
        <v>196</v>
      </c>
      <c r="C6211" s="44" t="s">
        <v>11859</v>
      </c>
      <c r="D6211" s="23" t="s">
        <v>11860</v>
      </c>
      <c r="E6211" s="1" t="s">
        <v>11860</v>
      </c>
      <c r="G6211" s="23" t="s">
        <v>781</v>
      </c>
      <c r="H6211" s="23" t="s">
        <v>11937</v>
      </c>
      <c r="I6211" s="5" t="s">
        <v>11938</v>
      </c>
      <c r="J6211" s="29">
        <v>43048</v>
      </c>
      <c r="K6211" s="18">
        <v>639482</v>
      </c>
      <c r="L6211" s="18">
        <v>0</v>
      </c>
      <c r="M6211" s="18">
        <v>639482</v>
      </c>
      <c r="N6211" s="18">
        <v>0</v>
      </c>
      <c r="R6211" s="1" t="s">
        <v>27</v>
      </c>
      <c r="S6211" s="1" t="s">
        <v>11935</v>
      </c>
      <c r="T6211" s="1" t="s">
        <v>11936</v>
      </c>
      <c r="U6211" s="2"/>
      <c r="V6211" s="2"/>
      <c r="W6211" s="2"/>
      <c r="X6211" s="3">
        <v>0</v>
      </c>
      <c r="Y6211" s="33" t="e">
        <f>#REF!-U6211-V6211-W6211</f>
        <v>#REF!</v>
      </c>
    </row>
    <row r="6212" spans="1:25" ht="25.5" customHeight="1" x14ac:dyDescent="0.2">
      <c r="A6212" s="1" t="s">
        <v>195</v>
      </c>
      <c r="B6212" s="1" t="s">
        <v>196</v>
      </c>
      <c r="C6212" s="44" t="s">
        <v>11859</v>
      </c>
      <c r="D6212" s="23" t="s">
        <v>11860</v>
      </c>
      <c r="E6212" s="1" t="s">
        <v>11860</v>
      </c>
      <c r="G6212" s="23" t="s">
        <v>781</v>
      </c>
      <c r="H6212" s="23" t="s">
        <v>11937</v>
      </c>
      <c r="I6212" s="5" t="s">
        <v>11938</v>
      </c>
      <c r="J6212" s="29">
        <v>43111</v>
      </c>
      <c r="K6212" s="18">
        <v>1278964</v>
      </c>
      <c r="L6212" s="18">
        <v>0</v>
      </c>
      <c r="M6212" s="18">
        <v>1278964</v>
      </c>
      <c r="N6212" s="18">
        <v>0</v>
      </c>
      <c r="R6212" s="1" t="s">
        <v>27</v>
      </c>
      <c r="S6212" s="1" t="s">
        <v>11939</v>
      </c>
      <c r="T6212" s="1" t="s">
        <v>11940</v>
      </c>
      <c r="U6212" s="2"/>
      <c r="V6212" s="2"/>
      <c r="W6212" s="2"/>
      <c r="X6212" s="3">
        <v>0</v>
      </c>
      <c r="Y6212" s="33" t="e">
        <f>#REF!-U6212-V6212-W6212</f>
        <v>#REF!</v>
      </c>
    </row>
    <row r="6213" spans="1:25" ht="25.5" customHeight="1" x14ac:dyDescent="0.2">
      <c r="A6213" s="1" t="s">
        <v>195</v>
      </c>
      <c r="B6213" s="1" t="s">
        <v>196</v>
      </c>
      <c r="C6213" s="44" t="s">
        <v>11859</v>
      </c>
      <c r="D6213" s="23" t="s">
        <v>11860</v>
      </c>
      <c r="E6213" s="1" t="s">
        <v>11860</v>
      </c>
      <c r="G6213" s="23" t="s">
        <v>781</v>
      </c>
      <c r="H6213" s="23" t="s">
        <v>11937</v>
      </c>
      <c r="I6213" s="5" t="s">
        <v>11938</v>
      </c>
      <c r="J6213" s="29">
        <v>43202</v>
      </c>
      <c r="K6213" s="18">
        <v>639481</v>
      </c>
      <c r="L6213" s="18">
        <v>0</v>
      </c>
      <c r="M6213" s="18">
        <v>639481</v>
      </c>
      <c r="N6213" s="18">
        <v>0</v>
      </c>
      <c r="R6213" s="1" t="s">
        <v>27</v>
      </c>
      <c r="S6213" s="1" t="s">
        <v>11941</v>
      </c>
      <c r="T6213" s="1" t="s">
        <v>11942</v>
      </c>
      <c r="U6213" s="2"/>
      <c r="V6213" s="2"/>
      <c r="W6213" s="2"/>
      <c r="X6213" s="3">
        <v>0</v>
      </c>
      <c r="Y6213" s="33" t="e">
        <f>#REF!-U6213-V6213-W6213</f>
        <v>#REF!</v>
      </c>
    </row>
    <row r="6214" spans="1:25" x14ac:dyDescent="0.2">
      <c r="H6214" s="27" t="s">
        <v>11943</v>
      </c>
      <c r="J6214" s="29"/>
      <c r="K6214" s="18">
        <f>SUBTOTAL(9,K6211:K6213)</f>
        <v>2557927</v>
      </c>
      <c r="L6214" s="18">
        <f>SUBTOTAL(9,L6211:L6213)</f>
        <v>0</v>
      </c>
      <c r="M6214" s="18">
        <f>SUBTOTAL(9,M6211:M6213)</f>
        <v>2557927</v>
      </c>
      <c r="N6214" s="18">
        <f>SUBTOTAL(9,N6211:N6213)</f>
        <v>0</v>
      </c>
      <c r="U6214" s="2"/>
      <c r="V6214" s="2"/>
      <c r="W6214" s="2"/>
      <c r="X6214" s="3">
        <f>SUBTOTAL(9,X6211:X6213)</f>
        <v>0</v>
      </c>
      <c r="Y6214" s="33" t="e">
        <f>#REF!-U6214-V6214-W6214</f>
        <v>#REF!</v>
      </c>
    </row>
    <row r="6215" spans="1:25" ht="22.5" x14ac:dyDescent="0.2">
      <c r="C6215" s="45" t="s">
        <v>11944</v>
      </c>
      <c r="J6215" s="29"/>
      <c r="K6215" s="18">
        <f>SUBTOTAL(9,K6175:K6213)</f>
        <v>4171960.24</v>
      </c>
      <c r="L6215" s="18">
        <f>SUBTOTAL(9,L6175:L6213)</f>
        <v>1129935.2999999998</v>
      </c>
      <c r="M6215" s="18">
        <f>SUBTOTAL(9,M6175:M6213)</f>
        <v>3042024.94</v>
      </c>
      <c r="N6215" s="18">
        <f>SUBTOTAL(9,N6175:N6213)</f>
        <v>0</v>
      </c>
      <c r="U6215" s="2"/>
      <c r="V6215" s="2"/>
      <c r="W6215" s="2"/>
      <c r="X6215" s="3">
        <f>SUBTOTAL(9,X6175:X6213)</f>
        <v>0</v>
      </c>
      <c r="Y6215" s="33" t="e">
        <f>#REF!-U6215-V6215-W6215</f>
        <v>#REF!</v>
      </c>
    </row>
    <row r="6216" spans="1:25" ht="33.75" x14ac:dyDescent="0.2">
      <c r="A6216" s="1" t="s">
        <v>140</v>
      </c>
      <c r="B6216" s="1" t="s">
        <v>141</v>
      </c>
      <c r="C6216" s="44" t="s">
        <v>11945</v>
      </c>
      <c r="D6216" s="23" t="s">
        <v>11946</v>
      </c>
      <c r="E6216" s="1" t="s">
        <v>11946</v>
      </c>
      <c r="G6216" s="23" t="s">
        <v>165</v>
      </c>
      <c r="H6216" s="23" t="s">
        <v>11949</v>
      </c>
      <c r="I6216" s="5" t="s">
        <v>17819</v>
      </c>
      <c r="J6216" s="29">
        <v>43237</v>
      </c>
      <c r="K6216" s="18">
        <v>473197.1</v>
      </c>
      <c r="L6216" s="18">
        <v>0</v>
      </c>
      <c r="M6216" s="18">
        <v>473197.1</v>
      </c>
      <c r="N6216" s="18">
        <v>0</v>
      </c>
      <c r="R6216" s="1" t="s">
        <v>27</v>
      </c>
      <c r="S6216" s="1" t="s">
        <v>11947</v>
      </c>
      <c r="T6216" s="1" t="s">
        <v>11948</v>
      </c>
      <c r="U6216" s="2"/>
      <c r="V6216" s="2"/>
      <c r="W6216" s="2"/>
      <c r="X6216" s="3">
        <v>0</v>
      </c>
      <c r="Y6216" s="33" t="e">
        <f>#REF!-U6216-V6216-W6216</f>
        <v>#REF!</v>
      </c>
    </row>
    <row r="6217" spans="1:25" x14ac:dyDescent="0.2">
      <c r="H6217" s="27" t="s">
        <v>11950</v>
      </c>
      <c r="J6217" s="29"/>
      <c r="K6217" s="18">
        <f>SUBTOTAL(9,K6216:K6216)</f>
        <v>473197.1</v>
      </c>
      <c r="L6217" s="18">
        <f>SUBTOTAL(9,L6216:L6216)</f>
        <v>0</v>
      </c>
      <c r="M6217" s="18">
        <f>SUBTOTAL(9,M6216:M6216)</f>
        <v>473197.1</v>
      </c>
      <c r="N6217" s="18">
        <f>SUBTOTAL(9,N6216:N6216)</f>
        <v>0</v>
      </c>
      <c r="U6217" s="2"/>
      <c r="V6217" s="2"/>
      <c r="W6217" s="2"/>
      <c r="X6217" s="3">
        <f>SUBTOTAL(9,X6216:X6216)</f>
        <v>0</v>
      </c>
      <c r="Y6217" s="33" t="e">
        <f>#REF!-U6217-V6217-W6217</f>
        <v>#REF!</v>
      </c>
    </row>
    <row r="6218" spans="1:25" x14ac:dyDescent="0.2">
      <c r="A6218" s="1" t="s">
        <v>195</v>
      </c>
      <c r="B6218" s="1" t="s">
        <v>196</v>
      </c>
      <c r="C6218" s="44" t="s">
        <v>11945</v>
      </c>
      <c r="D6218" s="23" t="s">
        <v>11951</v>
      </c>
      <c r="E6218" s="1" t="s">
        <v>11951</v>
      </c>
      <c r="G6218" s="23" t="s">
        <v>199</v>
      </c>
      <c r="H6218" s="23" t="s">
        <v>201</v>
      </c>
      <c r="I6218" s="4" t="s">
        <v>202</v>
      </c>
      <c r="J6218" s="29">
        <v>43011</v>
      </c>
      <c r="K6218" s="18">
        <v>6561</v>
      </c>
      <c r="L6218" s="18">
        <v>0</v>
      </c>
      <c r="M6218" s="18">
        <v>6561</v>
      </c>
      <c r="N6218" s="18">
        <v>0</v>
      </c>
      <c r="R6218" s="1" t="s">
        <v>27</v>
      </c>
      <c r="S6218" s="1" t="s">
        <v>11952</v>
      </c>
      <c r="T6218" s="1" t="s">
        <v>46</v>
      </c>
      <c r="U6218" s="2"/>
      <c r="V6218" s="2"/>
      <c r="W6218" s="2"/>
      <c r="X6218" s="3">
        <v>0</v>
      </c>
      <c r="Y6218" s="33" t="e">
        <f>#REF!-U6218-V6218-W6218</f>
        <v>#REF!</v>
      </c>
    </row>
    <row r="6219" spans="1:25" x14ac:dyDescent="0.2">
      <c r="A6219" s="1" t="s">
        <v>195</v>
      </c>
      <c r="B6219" s="1" t="s">
        <v>196</v>
      </c>
      <c r="C6219" s="44" t="s">
        <v>11945</v>
      </c>
      <c r="D6219" s="23" t="s">
        <v>11951</v>
      </c>
      <c r="E6219" s="1" t="s">
        <v>11951</v>
      </c>
      <c r="G6219" s="23" t="s">
        <v>199</v>
      </c>
      <c r="H6219" s="23" t="s">
        <v>201</v>
      </c>
      <c r="I6219" s="4" t="s">
        <v>202</v>
      </c>
      <c r="J6219" s="29">
        <v>43111</v>
      </c>
      <c r="K6219" s="18">
        <v>3280.5</v>
      </c>
      <c r="L6219" s="18">
        <v>0</v>
      </c>
      <c r="M6219" s="18">
        <v>3280.5</v>
      </c>
      <c r="N6219" s="18">
        <v>0</v>
      </c>
      <c r="R6219" s="1" t="s">
        <v>27</v>
      </c>
      <c r="S6219" s="1" t="s">
        <v>11953</v>
      </c>
      <c r="T6219" s="1" t="s">
        <v>46</v>
      </c>
      <c r="U6219" s="2"/>
      <c r="V6219" s="2"/>
      <c r="W6219" s="2"/>
      <c r="X6219" s="3">
        <v>0</v>
      </c>
      <c r="Y6219" s="33" t="e">
        <f>#REF!-U6219-V6219-W6219</f>
        <v>#REF!</v>
      </c>
    </row>
    <row r="6220" spans="1:25" x14ac:dyDescent="0.2">
      <c r="A6220" s="1" t="s">
        <v>195</v>
      </c>
      <c r="B6220" s="1" t="s">
        <v>196</v>
      </c>
      <c r="C6220" s="44" t="s">
        <v>11945</v>
      </c>
      <c r="D6220" s="23" t="s">
        <v>11951</v>
      </c>
      <c r="E6220" s="1" t="s">
        <v>11951</v>
      </c>
      <c r="G6220" s="23" t="s">
        <v>199</v>
      </c>
      <c r="H6220" s="23" t="s">
        <v>201</v>
      </c>
      <c r="I6220" s="4" t="s">
        <v>202</v>
      </c>
      <c r="J6220" s="29">
        <v>43203</v>
      </c>
      <c r="K6220" s="18">
        <v>3280.5</v>
      </c>
      <c r="L6220" s="18">
        <v>0</v>
      </c>
      <c r="M6220" s="18">
        <v>3280.5</v>
      </c>
      <c r="N6220" s="18">
        <v>0</v>
      </c>
      <c r="R6220" s="1" t="s">
        <v>27</v>
      </c>
      <c r="S6220" s="1" t="s">
        <v>11954</v>
      </c>
      <c r="T6220" s="1" t="s">
        <v>46</v>
      </c>
      <c r="U6220" s="2"/>
      <c r="V6220" s="2"/>
      <c r="W6220" s="2"/>
      <c r="X6220" s="3">
        <v>0</v>
      </c>
      <c r="Y6220" s="33" t="e">
        <f>#REF!-U6220-V6220-W6220</f>
        <v>#REF!</v>
      </c>
    </row>
    <row r="6221" spans="1:25" x14ac:dyDescent="0.2">
      <c r="H6221" s="27" t="s">
        <v>205</v>
      </c>
      <c r="I6221" s="4"/>
      <c r="J6221" s="29"/>
      <c r="K6221" s="18">
        <f>SUBTOTAL(9,K6218:K6220)</f>
        <v>13122</v>
      </c>
      <c r="L6221" s="18">
        <f>SUBTOTAL(9,L6218:L6220)</f>
        <v>0</v>
      </c>
      <c r="M6221" s="18">
        <f>SUBTOTAL(9,M6218:M6220)</f>
        <v>13122</v>
      </c>
      <c r="N6221" s="18">
        <f>SUBTOTAL(9,N6218:N6220)</f>
        <v>0</v>
      </c>
      <c r="U6221" s="2"/>
      <c r="V6221" s="2"/>
      <c r="W6221" s="2"/>
      <c r="X6221" s="3">
        <f>SUBTOTAL(9,X6218:X6220)</f>
        <v>0</v>
      </c>
      <c r="Y6221" s="33" t="e">
        <f>#REF!-U6221-V6221-W6221</f>
        <v>#REF!</v>
      </c>
    </row>
    <row r="6222" spans="1:25" x14ac:dyDescent="0.2">
      <c r="A6222" s="1" t="s">
        <v>195</v>
      </c>
      <c r="B6222" s="1" t="s">
        <v>196</v>
      </c>
      <c r="C6222" s="44" t="s">
        <v>11945</v>
      </c>
      <c r="D6222" s="23" t="s">
        <v>11951</v>
      </c>
      <c r="E6222" s="1" t="s">
        <v>11951</v>
      </c>
      <c r="G6222" s="23" t="s">
        <v>199</v>
      </c>
      <c r="H6222" s="23" t="s">
        <v>206</v>
      </c>
      <c r="I6222" s="4" t="s">
        <v>207</v>
      </c>
      <c r="J6222" s="29">
        <v>43011</v>
      </c>
      <c r="K6222" s="18">
        <v>35341</v>
      </c>
      <c r="L6222" s="18">
        <v>0</v>
      </c>
      <c r="M6222" s="18">
        <v>35341</v>
      </c>
      <c r="N6222" s="18">
        <v>0</v>
      </c>
      <c r="R6222" s="1" t="s">
        <v>27</v>
      </c>
      <c r="S6222" s="1" t="s">
        <v>11952</v>
      </c>
      <c r="T6222" s="1" t="s">
        <v>46</v>
      </c>
      <c r="U6222" s="2"/>
      <c r="V6222" s="2"/>
      <c r="W6222" s="2"/>
      <c r="X6222" s="3">
        <v>0</v>
      </c>
      <c r="Y6222" s="33" t="e">
        <f>#REF!-U6222-V6222-W6222</f>
        <v>#REF!</v>
      </c>
    </row>
    <row r="6223" spans="1:25" x14ac:dyDescent="0.2">
      <c r="A6223" s="1" t="s">
        <v>195</v>
      </c>
      <c r="B6223" s="1" t="s">
        <v>196</v>
      </c>
      <c r="C6223" s="44" t="s">
        <v>11945</v>
      </c>
      <c r="D6223" s="23" t="s">
        <v>11951</v>
      </c>
      <c r="E6223" s="1" t="s">
        <v>11951</v>
      </c>
      <c r="G6223" s="23" t="s">
        <v>199</v>
      </c>
      <c r="H6223" s="23" t="s">
        <v>206</v>
      </c>
      <c r="I6223" s="4" t="s">
        <v>207</v>
      </c>
      <c r="J6223" s="29">
        <v>43111</v>
      </c>
      <c r="K6223" s="18">
        <v>17670.5</v>
      </c>
      <c r="L6223" s="18">
        <v>0</v>
      </c>
      <c r="M6223" s="18">
        <v>17670.5</v>
      </c>
      <c r="N6223" s="18">
        <v>0</v>
      </c>
      <c r="R6223" s="1" t="s">
        <v>27</v>
      </c>
      <c r="S6223" s="1" t="s">
        <v>11953</v>
      </c>
      <c r="T6223" s="1" t="s">
        <v>46</v>
      </c>
      <c r="U6223" s="2"/>
      <c r="V6223" s="2"/>
      <c r="W6223" s="2"/>
      <c r="X6223" s="3">
        <v>0</v>
      </c>
      <c r="Y6223" s="33" t="e">
        <f>#REF!-U6223-V6223-W6223</f>
        <v>#REF!</v>
      </c>
    </row>
    <row r="6224" spans="1:25" x14ac:dyDescent="0.2">
      <c r="A6224" s="1" t="s">
        <v>195</v>
      </c>
      <c r="B6224" s="1" t="s">
        <v>196</v>
      </c>
      <c r="C6224" s="44" t="s">
        <v>11945</v>
      </c>
      <c r="D6224" s="23" t="s">
        <v>11951</v>
      </c>
      <c r="E6224" s="1" t="s">
        <v>11951</v>
      </c>
      <c r="G6224" s="23" t="s">
        <v>199</v>
      </c>
      <c r="H6224" s="23" t="s">
        <v>206</v>
      </c>
      <c r="I6224" s="4" t="s">
        <v>207</v>
      </c>
      <c r="J6224" s="29">
        <v>43203</v>
      </c>
      <c r="K6224" s="18">
        <v>17670.5</v>
      </c>
      <c r="L6224" s="18">
        <v>0</v>
      </c>
      <c r="M6224" s="18">
        <v>17670.5</v>
      </c>
      <c r="N6224" s="18">
        <v>0</v>
      </c>
      <c r="R6224" s="1" t="s">
        <v>27</v>
      </c>
      <c r="S6224" s="1" t="s">
        <v>11954</v>
      </c>
      <c r="T6224" s="1" t="s">
        <v>46</v>
      </c>
      <c r="U6224" s="2"/>
      <c r="V6224" s="2"/>
      <c r="W6224" s="2"/>
      <c r="X6224" s="3">
        <v>0</v>
      </c>
      <c r="Y6224" s="33" t="e">
        <f>#REF!-U6224-V6224-W6224</f>
        <v>#REF!</v>
      </c>
    </row>
    <row r="6225" spans="1:25" x14ac:dyDescent="0.2">
      <c r="H6225" s="27" t="s">
        <v>208</v>
      </c>
      <c r="I6225" s="4"/>
      <c r="J6225" s="29"/>
      <c r="K6225" s="18">
        <f>SUBTOTAL(9,K6222:K6224)</f>
        <v>70682</v>
      </c>
      <c r="L6225" s="18">
        <f>SUBTOTAL(9,L6222:L6224)</f>
        <v>0</v>
      </c>
      <c r="M6225" s="18">
        <f>SUBTOTAL(9,M6222:M6224)</f>
        <v>70682</v>
      </c>
      <c r="N6225" s="18">
        <f>SUBTOTAL(9,N6222:N6224)</f>
        <v>0</v>
      </c>
      <c r="U6225" s="2"/>
      <c r="V6225" s="2"/>
      <c r="W6225" s="2"/>
      <c r="X6225" s="3">
        <f>SUBTOTAL(9,X6222:X6224)</f>
        <v>0</v>
      </c>
      <c r="Y6225" s="33" t="e">
        <f>#REF!-U6225-V6225-W6225</f>
        <v>#REF!</v>
      </c>
    </row>
    <row r="6226" spans="1:25" x14ac:dyDescent="0.2">
      <c r="A6226" s="1" t="s">
        <v>195</v>
      </c>
      <c r="B6226" s="1" t="s">
        <v>196</v>
      </c>
      <c r="C6226" s="44" t="s">
        <v>11945</v>
      </c>
      <c r="D6226" s="23" t="s">
        <v>11951</v>
      </c>
      <c r="E6226" s="1" t="s">
        <v>11951</v>
      </c>
      <c r="G6226" s="23" t="s">
        <v>199</v>
      </c>
      <c r="H6226" s="23" t="s">
        <v>209</v>
      </c>
      <c r="I6226" s="4" t="s">
        <v>210</v>
      </c>
      <c r="J6226" s="29">
        <v>43011</v>
      </c>
      <c r="K6226" s="18">
        <v>39533.5</v>
      </c>
      <c r="L6226" s="18">
        <v>0</v>
      </c>
      <c r="M6226" s="18">
        <v>39533.5</v>
      </c>
      <c r="N6226" s="18">
        <v>0</v>
      </c>
      <c r="R6226" s="1" t="s">
        <v>27</v>
      </c>
      <c r="S6226" s="1" t="s">
        <v>11952</v>
      </c>
      <c r="T6226" s="1" t="s">
        <v>46</v>
      </c>
      <c r="U6226" s="2"/>
      <c r="V6226" s="2"/>
      <c r="W6226" s="2"/>
      <c r="X6226" s="3">
        <v>0</v>
      </c>
      <c r="Y6226" s="33" t="e">
        <f>#REF!-U6226-V6226-W6226</f>
        <v>#REF!</v>
      </c>
    </row>
    <row r="6227" spans="1:25" x14ac:dyDescent="0.2">
      <c r="A6227" s="1" t="s">
        <v>195</v>
      </c>
      <c r="B6227" s="1" t="s">
        <v>196</v>
      </c>
      <c r="C6227" s="44" t="s">
        <v>11945</v>
      </c>
      <c r="D6227" s="23" t="s">
        <v>11951</v>
      </c>
      <c r="E6227" s="1" t="s">
        <v>11951</v>
      </c>
      <c r="G6227" s="23" t="s">
        <v>199</v>
      </c>
      <c r="H6227" s="23" t="s">
        <v>209</v>
      </c>
      <c r="I6227" s="4" t="s">
        <v>210</v>
      </c>
      <c r="J6227" s="29">
        <v>43111</v>
      </c>
      <c r="K6227" s="18">
        <v>19766.75</v>
      </c>
      <c r="L6227" s="18">
        <v>0</v>
      </c>
      <c r="M6227" s="18">
        <v>19766.75</v>
      </c>
      <c r="N6227" s="18">
        <v>0</v>
      </c>
      <c r="R6227" s="1" t="s">
        <v>27</v>
      </c>
      <c r="S6227" s="1" t="s">
        <v>11953</v>
      </c>
      <c r="T6227" s="1" t="s">
        <v>46</v>
      </c>
      <c r="U6227" s="2"/>
      <c r="V6227" s="2"/>
      <c r="W6227" s="2"/>
      <c r="X6227" s="3">
        <v>0</v>
      </c>
      <c r="Y6227" s="33" t="e">
        <f>#REF!-U6227-V6227-W6227</f>
        <v>#REF!</v>
      </c>
    </row>
    <row r="6228" spans="1:25" x14ac:dyDescent="0.2">
      <c r="A6228" s="1" t="s">
        <v>195</v>
      </c>
      <c r="B6228" s="1" t="s">
        <v>196</v>
      </c>
      <c r="C6228" s="44" t="s">
        <v>11945</v>
      </c>
      <c r="D6228" s="23" t="s">
        <v>11951</v>
      </c>
      <c r="E6228" s="1" t="s">
        <v>11951</v>
      </c>
      <c r="G6228" s="23" t="s">
        <v>199</v>
      </c>
      <c r="H6228" s="23" t="s">
        <v>209</v>
      </c>
      <c r="I6228" s="4" t="s">
        <v>210</v>
      </c>
      <c r="J6228" s="29">
        <v>43203</v>
      </c>
      <c r="K6228" s="18">
        <v>19766.75</v>
      </c>
      <c r="L6228" s="18">
        <v>0</v>
      </c>
      <c r="M6228" s="18">
        <v>19766.75</v>
      </c>
      <c r="N6228" s="18">
        <v>0</v>
      </c>
      <c r="R6228" s="1" t="s">
        <v>27</v>
      </c>
      <c r="S6228" s="1" t="s">
        <v>11954</v>
      </c>
      <c r="T6228" s="1" t="s">
        <v>46</v>
      </c>
      <c r="U6228" s="2"/>
      <c r="V6228" s="2"/>
      <c r="W6228" s="2"/>
      <c r="X6228" s="3">
        <v>0</v>
      </c>
      <c r="Y6228" s="33" t="e">
        <f>#REF!-U6228-V6228-W6228</f>
        <v>#REF!</v>
      </c>
    </row>
    <row r="6229" spans="1:25" x14ac:dyDescent="0.2">
      <c r="H6229" s="27" t="s">
        <v>211</v>
      </c>
      <c r="J6229" s="29"/>
      <c r="K6229" s="18">
        <f>SUBTOTAL(9,K6226:K6228)</f>
        <v>79067</v>
      </c>
      <c r="L6229" s="18">
        <f>SUBTOTAL(9,L6226:L6228)</f>
        <v>0</v>
      </c>
      <c r="M6229" s="18">
        <f>SUBTOTAL(9,M6226:M6228)</f>
        <v>79067</v>
      </c>
      <c r="N6229" s="18">
        <f>SUBTOTAL(9,N6226:N6228)</f>
        <v>0</v>
      </c>
      <c r="U6229" s="2"/>
      <c r="V6229" s="2"/>
      <c r="W6229" s="2"/>
      <c r="X6229" s="3">
        <f>SUBTOTAL(9,X6226:X6228)</f>
        <v>0</v>
      </c>
      <c r="Y6229" s="33" t="e">
        <f>#REF!-U6229-V6229-W6229</f>
        <v>#REF!</v>
      </c>
    </row>
    <row r="6230" spans="1:25" ht="45" x14ac:dyDescent="0.2">
      <c r="A6230" s="1" t="s">
        <v>140</v>
      </c>
      <c r="B6230" s="1" t="s">
        <v>141</v>
      </c>
      <c r="C6230" s="44" t="s">
        <v>11945</v>
      </c>
      <c r="D6230" s="23" t="s">
        <v>11946</v>
      </c>
      <c r="E6230" s="1" t="s">
        <v>11946</v>
      </c>
      <c r="H6230" s="23" t="s">
        <v>11957</v>
      </c>
      <c r="I6230" s="5" t="s">
        <v>11958</v>
      </c>
      <c r="J6230" s="29">
        <v>42933</v>
      </c>
      <c r="K6230" s="18">
        <v>0</v>
      </c>
      <c r="L6230" s="18">
        <v>0</v>
      </c>
      <c r="M6230" s="18">
        <v>0</v>
      </c>
      <c r="N6230" s="18">
        <v>0</v>
      </c>
      <c r="R6230" s="1" t="s">
        <v>27</v>
      </c>
      <c r="S6230" s="1" t="s">
        <v>11955</v>
      </c>
      <c r="T6230" s="1" t="s">
        <v>11956</v>
      </c>
      <c r="U6230" s="2"/>
      <c r="V6230" s="2"/>
      <c r="W6230" s="2"/>
      <c r="X6230" s="3">
        <v>0</v>
      </c>
      <c r="Y6230" s="33" t="e">
        <f>#REF!-U6230-V6230-W6230</f>
        <v>#REF!</v>
      </c>
    </row>
    <row r="6231" spans="1:25" ht="45" x14ac:dyDescent="0.2">
      <c r="A6231" s="1" t="s">
        <v>140</v>
      </c>
      <c r="B6231" s="1" t="s">
        <v>141</v>
      </c>
      <c r="C6231" s="44" t="s">
        <v>11945</v>
      </c>
      <c r="D6231" s="23" t="s">
        <v>11946</v>
      </c>
      <c r="E6231" s="1" t="s">
        <v>11946</v>
      </c>
      <c r="H6231" s="23" t="s">
        <v>11957</v>
      </c>
      <c r="I6231" s="5" t="s">
        <v>11958</v>
      </c>
      <c r="J6231" s="29">
        <v>42950</v>
      </c>
      <c r="K6231" s="18">
        <v>0</v>
      </c>
      <c r="L6231" s="18">
        <v>0</v>
      </c>
      <c r="M6231" s="18">
        <v>0</v>
      </c>
      <c r="N6231" s="18">
        <v>0</v>
      </c>
      <c r="R6231" s="1" t="s">
        <v>27</v>
      </c>
      <c r="S6231" s="1" t="s">
        <v>11959</v>
      </c>
      <c r="T6231" s="1" t="s">
        <v>11960</v>
      </c>
      <c r="U6231" s="2"/>
      <c r="V6231" s="2"/>
      <c r="W6231" s="2"/>
      <c r="X6231" s="3">
        <v>0</v>
      </c>
      <c r="Y6231" s="33" t="e">
        <f>#REF!-U6231-V6231-W6231</f>
        <v>#REF!</v>
      </c>
    </row>
    <row r="6232" spans="1:25" ht="45" x14ac:dyDescent="0.2">
      <c r="A6232" s="1" t="s">
        <v>140</v>
      </c>
      <c r="B6232" s="1" t="s">
        <v>141</v>
      </c>
      <c r="C6232" s="44" t="s">
        <v>11945</v>
      </c>
      <c r="D6232" s="23" t="s">
        <v>11946</v>
      </c>
      <c r="E6232" s="1" t="s">
        <v>11946</v>
      </c>
      <c r="F6232" s="23" t="s">
        <v>146</v>
      </c>
      <c r="H6232" s="23" t="s">
        <v>11957</v>
      </c>
      <c r="I6232" s="5" t="s">
        <v>11958</v>
      </c>
      <c r="J6232" s="29">
        <v>42933</v>
      </c>
      <c r="K6232" s="18">
        <v>31963.71</v>
      </c>
      <c r="L6232" s="18">
        <v>31963.71</v>
      </c>
      <c r="M6232" s="18">
        <v>0</v>
      </c>
      <c r="N6232" s="18">
        <v>0</v>
      </c>
      <c r="R6232" s="1" t="s">
        <v>27</v>
      </c>
      <c r="S6232" s="1" t="s">
        <v>11955</v>
      </c>
      <c r="T6232" s="1" t="s">
        <v>11956</v>
      </c>
      <c r="U6232" s="2"/>
      <c r="V6232" s="2"/>
      <c r="W6232" s="2"/>
      <c r="X6232" s="3">
        <v>0</v>
      </c>
      <c r="Y6232" s="33" t="e">
        <f>#REF!-U6232-V6232-W6232</f>
        <v>#REF!</v>
      </c>
    </row>
    <row r="6233" spans="1:25" ht="45" x14ac:dyDescent="0.2">
      <c r="A6233" s="1" t="s">
        <v>140</v>
      </c>
      <c r="B6233" s="1" t="s">
        <v>141</v>
      </c>
      <c r="C6233" s="44" t="s">
        <v>11945</v>
      </c>
      <c r="D6233" s="23" t="s">
        <v>11946</v>
      </c>
      <c r="E6233" s="1" t="s">
        <v>11946</v>
      </c>
      <c r="F6233" s="23" t="s">
        <v>146</v>
      </c>
      <c r="H6233" s="23" t="s">
        <v>11957</v>
      </c>
      <c r="I6233" s="5" t="s">
        <v>11958</v>
      </c>
      <c r="J6233" s="29">
        <v>42950</v>
      </c>
      <c r="K6233" s="18">
        <v>7302.94</v>
      </c>
      <c r="L6233" s="18">
        <v>7302.94</v>
      </c>
      <c r="M6233" s="18">
        <v>0</v>
      </c>
      <c r="N6233" s="18">
        <v>0</v>
      </c>
      <c r="R6233" s="1" t="s">
        <v>27</v>
      </c>
      <c r="S6233" s="1" t="s">
        <v>11959</v>
      </c>
      <c r="T6233" s="1" t="s">
        <v>11960</v>
      </c>
      <c r="U6233" s="2"/>
      <c r="V6233" s="2"/>
      <c r="W6233" s="2"/>
      <c r="X6233" s="3">
        <v>0</v>
      </c>
      <c r="Y6233" s="33" t="e">
        <f>#REF!-U6233-V6233-W6233</f>
        <v>#REF!</v>
      </c>
    </row>
    <row r="6234" spans="1:25" x14ac:dyDescent="0.2">
      <c r="H6234" s="27" t="s">
        <v>11961</v>
      </c>
      <c r="J6234" s="29"/>
      <c r="K6234" s="18">
        <f>SUBTOTAL(9,K6230:K6233)</f>
        <v>39266.65</v>
      </c>
      <c r="L6234" s="18">
        <f>SUBTOTAL(9,L6230:L6233)</f>
        <v>39266.65</v>
      </c>
      <c r="M6234" s="18">
        <f>SUBTOTAL(9,M6230:M6233)</f>
        <v>0</v>
      </c>
      <c r="N6234" s="18">
        <f>SUBTOTAL(9,N6230:N6233)</f>
        <v>0</v>
      </c>
      <c r="U6234" s="2"/>
      <c r="V6234" s="2"/>
      <c r="W6234" s="2"/>
      <c r="X6234" s="3">
        <f>SUBTOTAL(9,X6230:X6233)</f>
        <v>0</v>
      </c>
      <c r="Y6234" s="33" t="e">
        <f>#REF!-U6234-V6234-W6234</f>
        <v>#REF!</v>
      </c>
    </row>
    <row r="6235" spans="1:25" x14ac:dyDescent="0.2">
      <c r="C6235" s="45" t="s">
        <v>11962</v>
      </c>
      <c r="J6235" s="29"/>
      <c r="K6235" s="18">
        <f>SUBTOTAL(9,K6216:K6233)</f>
        <v>675334.74999999988</v>
      </c>
      <c r="L6235" s="18">
        <f>SUBTOTAL(9,L6216:L6233)</f>
        <v>39266.65</v>
      </c>
      <c r="M6235" s="18">
        <f>SUBTOTAL(9,M6216:M6233)</f>
        <v>636068.1</v>
      </c>
      <c r="N6235" s="18">
        <f>SUBTOTAL(9,N6216:N6233)</f>
        <v>0</v>
      </c>
      <c r="U6235" s="2"/>
      <c r="V6235" s="2"/>
      <c r="W6235" s="2"/>
      <c r="X6235" s="3">
        <f>SUBTOTAL(9,X6216:X6233)</f>
        <v>0</v>
      </c>
      <c r="Y6235" s="33" t="e">
        <f>#REF!-U6235-V6235-W6235</f>
        <v>#REF!</v>
      </c>
    </row>
    <row r="6236" spans="1:25" ht="25.5" customHeight="1" x14ac:dyDescent="0.2">
      <c r="A6236" s="1" t="s">
        <v>84</v>
      </c>
      <c r="B6236" s="1" t="s">
        <v>85</v>
      </c>
      <c r="C6236" s="44" t="s">
        <v>11963</v>
      </c>
      <c r="D6236" s="23" t="s">
        <v>11964</v>
      </c>
      <c r="E6236" s="1" t="s">
        <v>11964</v>
      </c>
      <c r="G6236" s="23" t="s">
        <v>88</v>
      </c>
      <c r="H6236" s="23" t="s">
        <v>11969</v>
      </c>
      <c r="I6236" s="5" t="s">
        <v>11970</v>
      </c>
      <c r="J6236" s="29">
        <v>42928</v>
      </c>
      <c r="K6236" s="18">
        <v>204.78</v>
      </c>
      <c r="L6236" s="18">
        <v>0</v>
      </c>
      <c r="M6236" s="18">
        <v>204.78</v>
      </c>
      <c r="N6236" s="18">
        <v>0</v>
      </c>
      <c r="P6236" s="1" t="s">
        <v>11965</v>
      </c>
      <c r="Q6236" s="1" t="s">
        <v>11966</v>
      </c>
      <c r="R6236" s="1" t="s">
        <v>11967</v>
      </c>
      <c r="S6236" s="1" t="s">
        <v>11968</v>
      </c>
      <c r="T6236" s="1" t="s">
        <v>46</v>
      </c>
      <c r="U6236" s="2"/>
      <c r="V6236" s="2"/>
      <c r="W6236" s="2"/>
      <c r="X6236" s="3">
        <v>0</v>
      </c>
      <c r="Y6236" s="33" t="e">
        <f>#REF!-U6236-V6236-W6236</f>
        <v>#REF!</v>
      </c>
    </row>
    <row r="6237" spans="1:25" ht="25.5" customHeight="1" x14ac:dyDescent="0.2">
      <c r="A6237" s="1" t="s">
        <v>84</v>
      </c>
      <c r="B6237" s="1" t="s">
        <v>85</v>
      </c>
      <c r="C6237" s="44" t="s">
        <v>11963</v>
      </c>
      <c r="D6237" s="23" t="s">
        <v>11964</v>
      </c>
      <c r="E6237" s="1" t="s">
        <v>11964</v>
      </c>
      <c r="G6237" s="23" t="s">
        <v>88</v>
      </c>
      <c r="H6237" s="23" t="s">
        <v>11969</v>
      </c>
      <c r="I6237" s="5" t="s">
        <v>11970</v>
      </c>
      <c r="J6237" s="29">
        <v>42951</v>
      </c>
      <c r="K6237" s="18">
        <v>184.78</v>
      </c>
      <c r="L6237" s="18">
        <v>0</v>
      </c>
      <c r="M6237" s="18">
        <v>184.78</v>
      </c>
      <c r="N6237" s="18">
        <v>0</v>
      </c>
      <c r="P6237" s="1" t="s">
        <v>11965</v>
      </c>
      <c r="Q6237" s="1" t="s">
        <v>11971</v>
      </c>
      <c r="R6237" s="1" t="s">
        <v>11972</v>
      </c>
      <c r="S6237" s="1" t="s">
        <v>11973</v>
      </c>
      <c r="T6237" s="1" t="s">
        <v>46</v>
      </c>
      <c r="U6237" s="2"/>
      <c r="V6237" s="2"/>
      <c r="W6237" s="2"/>
      <c r="X6237" s="3">
        <v>0</v>
      </c>
      <c r="Y6237" s="33" t="e">
        <f>#REF!-U6237-V6237-W6237</f>
        <v>#REF!</v>
      </c>
    </row>
    <row r="6238" spans="1:25" ht="25.5" customHeight="1" x14ac:dyDescent="0.2">
      <c r="A6238" s="1" t="s">
        <v>84</v>
      </c>
      <c r="B6238" s="1" t="s">
        <v>85</v>
      </c>
      <c r="C6238" s="44" t="s">
        <v>11963</v>
      </c>
      <c r="D6238" s="23" t="s">
        <v>11964</v>
      </c>
      <c r="E6238" s="1" t="s">
        <v>11964</v>
      </c>
      <c r="G6238" s="23" t="s">
        <v>88</v>
      </c>
      <c r="H6238" s="23" t="s">
        <v>11969</v>
      </c>
      <c r="I6238" s="5" t="s">
        <v>11970</v>
      </c>
      <c r="J6238" s="29">
        <v>42963</v>
      </c>
      <c r="K6238" s="18">
        <v>189.79</v>
      </c>
      <c r="L6238" s="18">
        <v>0</v>
      </c>
      <c r="M6238" s="18">
        <v>189.79</v>
      </c>
      <c r="N6238" s="18">
        <v>0</v>
      </c>
      <c r="P6238" s="1" t="s">
        <v>11965</v>
      </c>
      <c r="Q6238" s="1" t="s">
        <v>11974</v>
      </c>
      <c r="R6238" s="1" t="s">
        <v>11975</v>
      </c>
      <c r="S6238" s="1" t="s">
        <v>11976</v>
      </c>
      <c r="T6238" s="1" t="s">
        <v>46</v>
      </c>
      <c r="U6238" s="2"/>
      <c r="V6238" s="2"/>
      <c r="W6238" s="2"/>
      <c r="X6238" s="3">
        <v>0</v>
      </c>
      <c r="Y6238" s="33" t="e">
        <f>#REF!-U6238-V6238-W6238</f>
        <v>#REF!</v>
      </c>
    </row>
    <row r="6239" spans="1:25" ht="25.5" customHeight="1" x14ac:dyDescent="0.2">
      <c r="A6239" s="1" t="s">
        <v>84</v>
      </c>
      <c r="B6239" s="1" t="s">
        <v>85</v>
      </c>
      <c r="C6239" s="44" t="s">
        <v>11963</v>
      </c>
      <c r="D6239" s="23" t="s">
        <v>11964</v>
      </c>
      <c r="E6239" s="1" t="s">
        <v>11964</v>
      </c>
      <c r="F6239" s="23" t="s">
        <v>95</v>
      </c>
      <c r="H6239" s="23" t="s">
        <v>11969</v>
      </c>
      <c r="I6239" s="5" t="s">
        <v>11970</v>
      </c>
      <c r="J6239" s="29">
        <v>42928</v>
      </c>
      <c r="K6239" s="18">
        <v>12708.19</v>
      </c>
      <c r="L6239" s="18">
        <v>12708.19</v>
      </c>
      <c r="M6239" s="18">
        <v>0</v>
      </c>
      <c r="N6239" s="18">
        <v>0</v>
      </c>
      <c r="P6239" s="1" t="s">
        <v>11965</v>
      </c>
      <c r="Q6239" s="1" t="s">
        <v>11966</v>
      </c>
      <c r="R6239" s="1" t="s">
        <v>11967</v>
      </c>
      <c r="S6239" s="1" t="s">
        <v>11968</v>
      </c>
      <c r="T6239" s="1" t="s">
        <v>46</v>
      </c>
      <c r="U6239" s="2"/>
      <c r="V6239" s="2"/>
      <c r="W6239" s="2"/>
      <c r="X6239" s="3">
        <v>0</v>
      </c>
      <c r="Y6239" s="33" t="e">
        <f>#REF!-U6239-V6239-W6239</f>
        <v>#REF!</v>
      </c>
    </row>
    <row r="6240" spans="1:25" ht="25.5" customHeight="1" x14ac:dyDescent="0.2">
      <c r="A6240" s="1" t="s">
        <v>84</v>
      </c>
      <c r="B6240" s="1" t="s">
        <v>85</v>
      </c>
      <c r="C6240" s="44" t="s">
        <v>11963</v>
      </c>
      <c r="D6240" s="23" t="s">
        <v>11964</v>
      </c>
      <c r="E6240" s="1" t="s">
        <v>11964</v>
      </c>
      <c r="F6240" s="23" t="s">
        <v>95</v>
      </c>
      <c r="H6240" s="23" t="s">
        <v>11969</v>
      </c>
      <c r="I6240" s="5" t="s">
        <v>11970</v>
      </c>
      <c r="J6240" s="29">
        <v>42951</v>
      </c>
      <c r="K6240" s="18">
        <v>11466.22</v>
      </c>
      <c r="L6240" s="18">
        <v>11466.22</v>
      </c>
      <c r="M6240" s="18">
        <v>0</v>
      </c>
      <c r="N6240" s="18">
        <v>0</v>
      </c>
      <c r="P6240" s="1" t="s">
        <v>11965</v>
      </c>
      <c r="Q6240" s="1" t="s">
        <v>11971</v>
      </c>
      <c r="R6240" s="1" t="s">
        <v>11972</v>
      </c>
      <c r="S6240" s="1" t="s">
        <v>11973</v>
      </c>
      <c r="T6240" s="1" t="s">
        <v>46</v>
      </c>
      <c r="U6240" s="2"/>
      <c r="V6240" s="2"/>
      <c r="W6240" s="2"/>
      <c r="X6240" s="3">
        <v>0</v>
      </c>
      <c r="Y6240" s="33" t="e">
        <f>#REF!-U6240-V6240-W6240</f>
        <v>#REF!</v>
      </c>
    </row>
    <row r="6241" spans="1:25" ht="25.5" customHeight="1" x14ac:dyDescent="0.2">
      <c r="A6241" s="1" t="s">
        <v>84</v>
      </c>
      <c r="B6241" s="1" t="s">
        <v>85</v>
      </c>
      <c r="C6241" s="44" t="s">
        <v>11963</v>
      </c>
      <c r="D6241" s="23" t="s">
        <v>11964</v>
      </c>
      <c r="E6241" s="1" t="s">
        <v>11964</v>
      </c>
      <c r="F6241" s="23" t="s">
        <v>95</v>
      </c>
      <c r="H6241" s="23" t="s">
        <v>11969</v>
      </c>
      <c r="I6241" s="5" t="s">
        <v>11970</v>
      </c>
      <c r="J6241" s="29">
        <v>42963</v>
      </c>
      <c r="K6241" s="18">
        <v>11778.19</v>
      </c>
      <c r="L6241" s="18">
        <v>11778.19</v>
      </c>
      <c r="M6241" s="18">
        <v>0</v>
      </c>
      <c r="N6241" s="18">
        <v>0</v>
      </c>
      <c r="P6241" s="1" t="s">
        <v>11965</v>
      </c>
      <c r="Q6241" s="1" t="s">
        <v>11974</v>
      </c>
      <c r="R6241" s="1" t="s">
        <v>11975</v>
      </c>
      <c r="S6241" s="1" t="s">
        <v>11976</v>
      </c>
      <c r="T6241" s="1" t="s">
        <v>46</v>
      </c>
      <c r="U6241" s="2"/>
      <c r="V6241" s="2"/>
      <c r="W6241" s="2"/>
      <c r="X6241" s="3">
        <v>0</v>
      </c>
      <c r="Y6241" s="33" t="e">
        <f>#REF!-U6241-V6241-W6241</f>
        <v>#REF!</v>
      </c>
    </row>
    <row r="6242" spans="1:25" x14ac:dyDescent="0.2">
      <c r="H6242" s="27" t="s">
        <v>11977</v>
      </c>
      <c r="J6242" s="29"/>
      <c r="K6242" s="18">
        <f>SUBTOTAL(9,K6236:K6241)</f>
        <v>36531.950000000004</v>
      </c>
      <c r="L6242" s="18">
        <f>SUBTOTAL(9,L6236:L6241)</f>
        <v>35952.6</v>
      </c>
      <c r="M6242" s="18">
        <f>SUBTOTAL(9,M6236:M6241)</f>
        <v>579.35</v>
      </c>
      <c r="N6242" s="18">
        <f>SUBTOTAL(9,N6236:N6241)</f>
        <v>0</v>
      </c>
      <c r="U6242" s="2"/>
      <c r="V6242" s="2"/>
      <c r="W6242" s="2"/>
      <c r="X6242" s="3">
        <f>SUBTOTAL(9,X6236:X6241)</f>
        <v>0</v>
      </c>
      <c r="Y6242" s="33" t="e">
        <f>#REF!-U6242-V6242-W6242</f>
        <v>#REF!</v>
      </c>
    </row>
    <row r="6243" spans="1:25" ht="25.5" customHeight="1" x14ac:dyDescent="0.2">
      <c r="A6243" s="1" t="s">
        <v>84</v>
      </c>
      <c r="B6243" s="1" t="s">
        <v>85</v>
      </c>
      <c r="C6243" s="44" t="s">
        <v>11963</v>
      </c>
      <c r="D6243" s="23" t="s">
        <v>11964</v>
      </c>
      <c r="E6243" s="1" t="s">
        <v>11964</v>
      </c>
      <c r="G6243" s="23" t="s">
        <v>97</v>
      </c>
      <c r="H6243" s="23" t="s">
        <v>11982</v>
      </c>
      <c r="I6243" s="5" t="s">
        <v>11983</v>
      </c>
      <c r="J6243" s="29">
        <v>42992</v>
      </c>
      <c r="K6243" s="18">
        <v>6924</v>
      </c>
      <c r="L6243" s="18">
        <v>0</v>
      </c>
      <c r="M6243" s="18">
        <v>6924</v>
      </c>
      <c r="N6243" s="18">
        <v>0</v>
      </c>
      <c r="P6243" s="1" t="s">
        <v>11978</v>
      </c>
      <c r="Q6243" s="1" t="s">
        <v>11979</v>
      </c>
      <c r="R6243" s="1" t="s">
        <v>11980</v>
      </c>
      <c r="S6243" s="1" t="s">
        <v>11981</v>
      </c>
      <c r="T6243" s="1" t="s">
        <v>46</v>
      </c>
      <c r="U6243" s="2"/>
      <c r="V6243" s="2"/>
      <c r="W6243" s="2"/>
      <c r="X6243" s="3">
        <v>0</v>
      </c>
      <c r="Y6243" s="33" t="e">
        <f>#REF!-U6243-V6243-W6243</f>
        <v>#REF!</v>
      </c>
    </row>
    <row r="6244" spans="1:25" ht="25.5" customHeight="1" x14ac:dyDescent="0.2">
      <c r="A6244" s="1" t="s">
        <v>84</v>
      </c>
      <c r="B6244" s="1" t="s">
        <v>85</v>
      </c>
      <c r="C6244" s="44" t="s">
        <v>11963</v>
      </c>
      <c r="D6244" s="23" t="s">
        <v>11964</v>
      </c>
      <c r="E6244" s="1" t="s">
        <v>11964</v>
      </c>
      <c r="F6244" s="23" t="s">
        <v>95</v>
      </c>
      <c r="H6244" s="23" t="s">
        <v>11982</v>
      </c>
      <c r="I6244" s="5" t="s">
        <v>11983</v>
      </c>
      <c r="J6244" s="29">
        <v>42992</v>
      </c>
      <c r="K6244" s="18">
        <v>55387</v>
      </c>
      <c r="L6244" s="18">
        <v>55387</v>
      </c>
      <c r="M6244" s="18">
        <v>0</v>
      </c>
      <c r="N6244" s="18">
        <v>0</v>
      </c>
      <c r="P6244" s="1" t="s">
        <v>11978</v>
      </c>
      <c r="Q6244" s="1" t="s">
        <v>11979</v>
      </c>
      <c r="R6244" s="1" t="s">
        <v>11980</v>
      </c>
      <c r="S6244" s="1" t="s">
        <v>11981</v>
      </c>
      <c r="T6244" s="1" t="s">
        <v>46</v>
      </c>
      <c r="U6244" s="2"/>
      <c r="V6244" s="2"/>
      <c r="W6244" s="2"/>
      <c r="X6244" s="3">
        <v>0</v>
      </c>
      <c r="Y6244" s="33" t="e">
        <f>#REF!-U6244-V6244-W6244</f>
        <v>#REF!</v>
      </c>
    </row>
    <row r="6245" spans="1:25" x14ac:dyDescent="0.2">
      <c r="H6245" s="27" t="s">
        <v>11984</v>
      </c>
      <c r="J6245" s="29"/>
      <c r="K6245" s="18">
        <f>SUBTOTAL(9,K6243:K6244)</f>
        <v>62311</v>
      </c>
      <c r="L6245" s="18">
        <f>SUBTOTAL(9,L6243:L6244)</f>
        <v>55387</v>
      </c>
      <c r="M6245" s="18">
        <f>SUBTOTAL(9,M6243:M6244)</f>
        <v>6924</v>
      </c>
      <c r="N6245" s="18">
        <f>SUBTOTAL(9,N6243:N6244)</f>
        <v>0</v>
      </c>
      <c r="U6245" s="2"/>
      <c r="V6245" s="2"/>
      <c r="W6245" s="2"/>
      <c r="X6245" s="3">
        <f>SUBTOTAL(9,X6243:X6244)</f>
        <v>0</v>
      </c>
      <c r="Y6245" s="33" t="e">
        <f>#REF!-U6245-V6245-W6245</f>
        <v>#REF!</v>
      </c>
    </row>
    <row r="6246" spans="1:25" ht="25.5" customHeight="1" x14ac:dyDescent="0.2">
      <c r="A6246" s="1" t="s">
        <v>84</v>
      </c>
      <c r="B6246" s="1" t="s">
        <v>85</v>
      </c>
      <c r="C6246" s="44" t="s">
        <v>11963</v>
      </c>
      <c r="D6246" s="23" t="s">
        <v>11964</v>
      </c>
      <c r="E6246" s="1" t="s">
        <v>11964</v>
      </c>
      <c r="G6246" s="23" t="s">
        <v>97</v>
      </c>
      <c r="H6246" s="23" t="s">
        <v>11989</v>
      </c>
      <c r="I6246" s="5" t="s">
        <v>11990</v>
      </c>
      <c r="J6246" s="29">
        <v>42962</v>
      </c>
      <c r="K6246" s="18">
        <v>7500</v>
      </c>
      <c r="L6246" s="18">
        <v>0</v>
      </c>
      <c r="M6246" s="18">
        <v>7500</v>
      </c>
      <c r="N6246" s="18">
        <v>0</v>
      </c>
      <c r="P6246" s="1" t="s">
        <v>11985</v>
      </c>
      <c r="Q6246" s="1" t="s">
        <v>11986</v>
      </c>
      <c r="R6246" s="1" t="s">
        <v>11987</v>
      </c>
      <c r="S6246" s="1" t="s">
        <v>11988</v>
      </c>
      <c r="T6246" s="1" t="s">
        <v>46</v>
      </c>
      <c r="U6246" s="2"/>
      <c r="V6246" s="2"/>
      <c r="W6246" s="2"/>
      <c r="X6246" s="3">
        <v>0</v>
      </c>
      <c r="Y6246" s="33" t="e">
        <f>#REF!-U6246-V6246-W6246</f>
        <v>#REF!</v>
      </c>
    </row>
    <row r="6247" spans="1:25" x14ac:dyDescent="0.2">
      <c r="H6247" s="27" t="s">
        <v>11991</v>
      </c>
      <c r="J6247" s="29"/>
      <c r="K6247" s="18">
        <f>SUBTOTAL(9,K6246:K6246)</f>
        <v>7500</v>
      </c>
      <c r="L6247" s="18">
        <f>SUBTOTAL(9,L6246:L6246)</f>
        <v>0</v>
      </c>
      <c r="M6247" s="18">
        <f>SUBTOTAL(9,M6246:M6246)</f>
        <v>7500</v>
      </c>
      <c r="N6247" s="18">
        <f>SUBTOTAL(9,N6246:N6246)</f>
        <v>0</v>
      </c>
      <c r="U6247" s="2"/>
      <c r="V6247" s="2"/>
      <c r="W6247" s="2"/>
      <c r="X6247" s="3">
        <f>SUBTOTAL(9,X6246:X6246)</f>
        <v>0</v>
      </c>
      <c r="Y6247" s="33" t="e">
        <f>#REF!-U6247-V6247-W6247</f>
        <v>#REF!</v>
      </c>
    </row>
    <row r="6248" spans="1:25" ht="25.5" customHeight="1" x14ac:dyDescent="0.2">
      <c r="A6248" s="1" t="s">
        <v>84</v>
      </c>
      <c r="B6248" s="1" t="s">
        <v>85</v>
      </c>
      <c r="C6248" s="44" t="s">
        <v>11963</v>
      </c>
      <c r="D6248" s="23" t="s">
        <v>11964</v>
      </c>
      <c r="E6248" s="1" t="s">
        <v>11964</v>
      </c>
      <c r="G6248" s="23" t="s">
        <v>88</v>
      </c>
      <c r="H6248" s="23" t="s">
        <v>11996</v>
      </c>
      <c r="I6248" s="5" t="s">
        <v>11997</v>
      </c>
      <c r="J6248" s="29">
        <v>43046</v>
      </c>
      <c r="K6248" s="18">
        <v>3842.16</v>
      </c>
      <c r="L6248" s="18">
        <v>0</v>
      </c>
      <c r="M6248" s="18">
        <v>3842.16</v>
      </c>
      <c r="N6248" s="18">
        <v>0</v>
      </c>
      <c r="P6248" s="1" t="s">
        <v>11992</v>
      </c>
      <c r="Q6248" s="1" t="s">
        <v>11993</v>
      </c>
      <c r="R6248" s="1" t="s">
        <v>11994</v>
      </c>
      <c r="S6248" s="1" t="s">
        <v>11995</v>
      </c>
      <c r="T6248" s="1" t="s">
        <v>46</v>
      </c>
      <c r="U6248" s="2"/>
      <c r="V6248" s="2"/>
      <c r="W6248" s="2"/>
      <c r="X6248" s="3">
        <v>1.014E-2</v>
      </c>
      <c r="Y6248" s="33" t="e">
        <f>#REF!-U6248-V6248-W6248</f>
        <v>#REF!</v>
      </c>
    </row>
    <row r="6249" spans="1:25" ht="25.5" customHeight="1" x14ac:dyDescent="0.2">
      <c r="A6249" s="1" t="s">
        <v>84</v>
      </c>
      <c r="B6249" s="1" t="s">
        <v>85</v>
      </c>
      <c r="C6249" s="44" t="s">
        <v>11963</v>
      </c>
      <c r="D6249" s="23" t="s">
        <v>11964</v>
      </c>
      <c r="E6249" s="1" t="s">
        <v>11964</v>
      </c>
      <c r="G6249" s="23" t="s">
        <v>88</v>
      </c>
      <c r="H6249" s="23" t="s">
        <v>11996</v>
      </c>
      <c r="I6249" s="5" t="s">
        <v>11997</v>
      </c>
      <c r="J6249" s="29">
        <v>43138</v>
      </c>
      <c r="K6249" s="18">
        <v>2489.7199999999998</v>
      </c>
      <c r="L6249" s="18">
        <v>0</v>
      </c>
      <c r="M6249" s="18">
        <v>2489.7199999999998</v>
      </c>
      <c r="N6249" s="18">
        <v>0</v>
      </c>
      <c r="P6249" s="1" t="s">
        <v>11992</v>
      </c>
      <c r="Q6249" s="1" t="s">
        <v>11998</v>
      </c>
      <c r="R6249" s="1" t="s">
        <v>11999</v>
      </c>
      <c r="S6249" s="1" t="s">
        <v>12000</v>
      </c>
      <c r="T6249" s="1" t="s">
        <v>46</v>
      </c>
      <c r="U6249" s="2"/>
      <c r="V6249" s="2"/>
      <c r="W6249" s="2"/>
      <c r="X6249" s="3">
        <v>7.3600000000000002E-3</v>
      </c>
      <c r="Y6249" s="33" t="e">
        <f>#REF!-U6249-V6249-W6249</f>
        <v>#REF!</v>
      </c>
    </row>
    <row r="6250" spans="1:25" ht="25.5" customHeight="1" x14ac:dyDescent="0.2">
      <c r="A6250" s="1" t="s">
        <v>84</v>
      </c>
      <c r="B6250" s="1" t="s">
        <v>85</v>
      </c>
      <c r="C6250" s="44" t="s">
        <v>11963</v>
      </c>
      <c r="D6250" s="23" t="s">
        <v>11964</v>
      </c>
      <c r="E6250" s="1" t="s">
        <v>11964</v>
      </c>
      <c r="G6250" s="23" t="s">
        <v>88</v>
      </c>
      <c r="H6250" s="23" t="s">
        <v>11996</v>
      </c>
      <c r="I6250" s="5" t="s">
        <v>11997</v>
      </c>
      <c r="J6250" s="29">
        <v>43235</v>
      </c>
      <c r="K6250" s="18">
        <v>1906.11</v>
      </c>
      <c r="L6250" s="18">
        <v>0</v>
      </c>
      <c r="M6250" s="18">
        <v>1906.11</v>
      </c>
      <c r="N6250" s="18">
        <v>0</v>
      </c>
      <c r="P6250" s="1" t="s">
        <v>11992</v>
      </c>
      <c r="Q6250" s="1" t="s">
        <v>12001</v>
      </c>
      <c r="R6250" s="1" t="s">
        <v>12002</v>
      </c>
      <c r="S6250" s="1" t="s">
        <v>12003</v>
      </c>
      <c r="T6250" s="1" t="s">
        <v>46</v>
      </c>
      <c r="U6250" s="2"/>
      <c r="V6250" s="2"/>
      <c r="W6250" s="2"/>
      <c r="X6250" s="3">
        <v>4.6600000000000001E-3</v>
      </c>
      <c r="Y6250" s="33" t="e">
        <f>#REF!-U6250-V6250-W6250</f>
        <v>#REF!</v>
      </c>
    </row>
    <row r="6251" spans="1:25" ht="25.5" customHeight="1" x14ac:dyDescent="0.2">
      <c r="A6251" s="1" t="s">
        <v>84</v>
      </c>
      <c r="B6251" s="1" t="s">
        <v>85</v>
      </c>
      <c r="C6251" s="44" t="s">
        <v>11963</v>
      </c>
      <c r="D6251" s="23" t="s">
        <v>11964</v>
      </c>
      <c r="E6251" s="1" t="s">
        <v>11964</v>
      </c>
      <c r="F6251" s="23" t="s">
        <v>95</v>
      </c>
      <c r="H6251" s="23" t="s">
        <v>11996</v>
      </c>
      <c r="I6251" s="5" t="s">
        <v>11997</v>
      </c>
      <c r="J6251" s="29">
        <v>43046</v>
      </c>
      <c r="K6251" s="18">
        <v>61478.84</v>
      </c>
      <c r="L6251" s="18">
        <v>61478.84</v>
      </c>
      <c r="M6251" s="18">
        <v>0</v>
      </c>
      <c r="N6251" s="18">
        <v>0</v>
      </c>
      <c r="P6251" s="1" t="s">
        <v>11992</v>
      </c>
      <c r="Q6251" s="1" t="s">
        <v>11993</v>
      </c>
      <c r="R6251" s="1" t="s">
        <v>11994</v>
      </c>
      <c r="S6251" s="1" t="s">
        <v>11995</v>
      </c>
      <c r="T6251" s="1" t="s">
        <v>46</v>
      </c>
      <c r="U6251" s="2"/>
      <c r="V6251" s="2"/>
      <c r="W6251" s="2"/>
      <c r="X6251" s="3">
        <v>-1.014E-2</v>
      </c>
      <c r="Y6251" s="33" t="e">
        <f>#REF!-U6251-V6251-W6251</f>
        <v>#REF!</v>
      </c>
    </row>
    <row r="6252" spans="1:25" ht="25.5" customHeight="1" x14ac:dyDescent="0.2">
      <c r="A6252" s="1" t="s">
        <v>84</v>
      </c>
      <c r="B6252" s="1" t="s">
        <v>85</v>
      </c>
      <c r="C6252" s="44" t="s">
        <v>11963</v>
      </c>
      <c r="D6252" s="23" t="s">
        <v>11964</v>
      </c>
      <c r="E6252" s="1" t="s">
        <v>11964</v>
      </c>
      <c r="F6252" s="23" t="s">
        <v>95</v>
      </c>
      <c r="H6252" s="23" t="s">
        <v>11996</v>
      </c>
      <c r="I6252" s="5" t="s">
        <v>11997</v>
      </c>
      <c r="J6252" s="29">
        <v>43138</v>
      </c>
      <c r="K6252" s="18">
        <v>39838.28</v>
      </c>
      <c r="L6252" s="18">
        <v>39838.28</v>
      </c>
      <c r="M6252" s="18">
        <v>0</v>
      </c>
      <c r="N6252" s="18">
        <v>0</v>
      </c>
      <c r="P6252" s="1" t="s">
        <v>11992</v>
      </c>
      <c r="Q6252" s="1" t="s">
        <v>11998</v>
      </c>
      <c r="R6252" s="1" t="s">
        <v>11999</v>
      </c>
      <c r="S6252" s="1" t="s">
        <v>12000</v>
      </c>
      <c r="T6252" s="1" t="s">
        <v>46</v>
      </c>
      <c r="U6252" s="2"/>
      <c r="V6252" s="2"/>
      <c r="W6252" s="2"/>
      <c r="X6252" s="3">
        <v>-7.3600000000000002E-3</v>
      </c>
      <c r="Y6252" s="33" t="e">
        <f>#REF!-U6252-V6252-W6252</f>
        <v>#REF!</v>
      </c>
    </row>
    <row r="6253" spans="1:25" ht="25.5" customHeight="1" x14ac:dyDescent="0.2">
      <c r="A6253" s="1" t="s">
        <v>84</v>
      </c>
      <c r="B6253" s="1" t="s">
        <v>85</v>
      </c>
      <c r="C6253" s="44" t="s">
        <v>11963</v>
      </c>
      <c r="D6253" s="23" t="s">
        <v>11964</v>
      </c>
      <c r="E6253" s="1" t="s">
        <v>11964</v>
      </c>
      <c r="F6253" s="23" t="s">
        <v>95</v>
      </c>
      <c r="H6253" s="23" t="s">
        <v>11996</v>
      </c>
      <c r="I6253" s="5" t="s">
        <v>11997</v>
      </c>
      <c r="J6253" s="29">
        <v>43235</v>
      </c>
      <c r="K6253" s="18">
        <v>30499.89</v>
      </c>
      <c r="L6253" s="18">
        <v>30499.89</v>
      </c>
      <c r="M6253" s="18">
        <v>0</v>
      </c>
      <c r="N6253" s="18">
        <v>0</v>
      </c>
      <c r="P6253" s="1" t="s">
        <v>11992</v>
      </c>
      <c r="Q6253" s="1" t="s">
        <v>12001</v>
      </c>
      <c r="R6253" s="1" t="s">
        <v>12002</v>
      </c>
      <c r="S6253" s="1" t="s">
        <v>12003</v>
      </c>
      <c r="T6253" s="1" t="s">
        <v>46</v>
      </c>
      <c r="U6253" s="2"/>
      <c r="V6253" s="2"/>
      <c r="W6253" s="2"/>
      <c r="X6253" s="3">
        <v>-4.6600000000000001E-3</v>
      </c>
      <c r="Y6253" s="33" t="e">
        <f>#REF!-U6253-V6253-W6253</f>
        <v>#REF!</v>
      </c>
    </row>
    <row r="6254" spans="1:25" x14ac:dyDescent="0.2">
      <c r="H6254" s="27" t="s">
        <v>12004</v>
      </c>
      <c r="J6254" s="29"/>
      <c r="K6254" s="18">
        <f>SUBTOTAL(9,K6248:K6253)</f>
        <v>140055</v>
      </c>
      <c r="L6254" s="18">
        <f>SUBTOTAL(9,L6248:L6253)</f>
        <v>131817.01</v>
      </c>
      <c r="M6254" s="18">
        <f>SUBTOTAL(9,M6248:M6253)</f>
        <v>8237.99</v>
      </c>
      <c r="N6254" s="18">
        <f>SUBTOTAL(9,N6248:N6253)</f>
        <v>0</v>
      </c>
      <c r="U6254" s="2"/>
      <c r="V6254" s="2"/>
      <c r="W6254" s="2"/>
      <c r="X6254" s="3">
        <f>SUBTOTAL(9,X6248:X6253)</f>
        <v>0</v>
      </c>
      <c r="Y6254" s="33" t="e">
        <f>#REF!-U6254-V6254-W6254</f>
        <v>#REF!</v>
      </c>
    </row>
    <row r="6255" spans="1:25" x14ac:dyDescent="0.2">
      <c r="C6255" s="45" t="s">
        <v>12005</v>
      </c>
      <c r="J6255" s="29"/>
      <c r="K6255" s="18">
        <f>SUBTOTAL(9,K6236:K6253)</f>
        <v>246397.95</v>
      </c>
      <c r="L6255" s="18">
        <f>SUBTOTAL(9,L6236:L6253)</f>
        <v>223156.61</v>
      </c>
      <c r="M6255" s="18">
        <f>SUBTOTAL(9,M6236:M6253)</f>
        <v>23241.340000000004</v>
      </c>
      <c r="N6255" s="18">
        <f>SUBTOTAL(9,N6236:N6253)</f>
        <v>0</v>
      </c>
      <c r="U6255" s="2"/>
      <c r="V6255" s="2"/>
      <c r="W6255" s="2"/>
      <c r="X6255" s="3">
        <f>SUBTOTAL(9,X6236:X6253)</f>
        <v>0</v>
      </c>
      <c r="Y6255" s="33" t="e">
        <f>#REF!-U6255-V6255-W6255</f>
        <v>#REF!</v>
      </c>
    </row>
    <row r="6256" spans="1:25" ht="22.5" x14ac:dyDescent="0.2">
      <c r="A6256" s="1" t="s">
        <v>21</v>
      </c>
      <c r="B6256" s="1" t="s">
        <v>22</v>
      </c>
      <c r="C6256" s="44" t="s">
        <v>12006</v>
      </c>
      <c r="D6256" s="23" t="s">
        <v>12007</v>
      </c>
      <c r="E6256" s="1" t="s">
        <v>12007</v>
      </c>
      <c r="G6256" s="23" t="s">
        <v>34</v>
      </c>
      <c r="H6256" s="23" t="s">
        <v>12010</v>
      </c>
      <c r="I6256" s="5" t="s">
        <v>12011</v>
      </c>
      <c r="J6256" s="29">
        <v>43081</v>
      </c>
      <c r="K6256" s="18">
        <v>417.27</v>
      </c>
      <c r="L6256" s="18">
        <v>0</v>
      </c>
      <c r="M6256" s="18">
        <v>417.27</v>
      </c>
      <c r="N6256" s="18">
        <v>0</v>
      </c>
      <c r="O6256" s="1" t="s">
        <v>12008</v>
      </c>
      <c r="R6256" s="1" t="s">
        <v>27</v>
      </c>
      <c r="S6256" s="1" t="s">
        <v>12009</v>
      </c>
      <c r="T6256" s="1" t="s">
        <v>46</v>
      </c>
      <c r="U6256" s="2"/>
      <c r="V6256" s="2"/>
      <c r="W6256" s="2"/>
      <c r="X6256" s="3">
        <v>0</v>
      </c>
      <c r="Y6256" s="33" t="e">
        <f>#REF!-U6256-V6256-W6256</f>
        <v>#REF!</v>
      </c>
    </row>
    <row r="6257" spans="1:25" x14ac:dyDescent="0.2">
      <c r="H6257" s="27" t="s">
        <v>12012</v>
      </c>
      <c r="J6257" s="29"/>
      <c r="K6257" s="18">
        <f>SUBTOTAL(9,K6256:K6256)</f>
        <v>417.27</v>
      </c>
      <c r="L6257" s="18">
        <f>SUBTOTAL(9,L6256:L6256)</f>
        <v>0</v>
      </c>
      <c r="M6257" s="18">
        <f>SUBTOTAL(9,M6256:M6256)</f>
        <v>417.27</v>
      </c>
      <c r="N6257" s="18">
        <f>SUBTOTAL(9,N6256:N6256)</f>
        <v>0</v>
      </c>
      <c r="U6257" s="2"/>
      <c r="V6257" s="2"/>
      <c r="W6257" s="2"/>
      <c r="X6257" s="3">
        <f>SUBTOTAL(9,X6256:X6256)</f>
        <v>0</v>
      </c>
      <c r="Y6257" s="33" t="e">
        <f>#REF!-U6257-V6257-W6257</f>
        <v>#REF!</v>
      </c>
    </row>
    <row r="6258" spans="1:25" ht="22.5" x14ac:dyDescent="0.2">
      <c r="A6258" s="1" t="s">
        <v>21</v>
      </c>
      <c r="B6258" s="1" t="s">
        <v>22</v>
      </c>
      <c r="C6258" s="44" t="s">
        <v>12006</v>
      </c>
      <c r="D6258" s="23" t="s">
        <v>12007</v>
      </c>
      <c r="E6258" s="1" t="s">
        <v>12007</v>
      </c>
      <c r="G6258" s="23" t="s">
        <v>34</v>
      </c>
      <c r="H6258" s="23" t="s">
        <v>12017</v>
      </c>
      <c r="I6258" s="5" t="s">
        <v>12018</v>
      </c>
      <c r="J6258" s="29">
        <v>42930</v>
      </c>
      <c r="K6258" s="18">
        <v>222958</v>
      </c>
      <c r="L6258" s="18">
        <v>0</v>
      </c>
      <c r="M6258" s="18">
        <v>222958</v>
      </c>
      <c r="N6258" s="18">
        <v>0</v>
      </c>
      <c r="P6258" s="1" t="s">
        <v>12013</v>
      </c>
      <c r="Q6258" s="1" t="s">
        <v>12014</v>
      </c>
      <c r="R6258" s="1" t="s">
        <v>12015</v>
      </c>
      <c r="S6258" s="1" t="s">
        <v>12016</v>
      </c>
      <c r="T6258" s="1" t="s">
        <v>46</v>
      </c>
      <c r="U6258" s="2"/>
      <c r="V6258" s="2"/>
      <c r="W6258" s="2"/>
      <c r="X6258" s="3">
        <v>0</v>
      </c>
      <c r="Y6258" s="33" t="e">
        <f>#REF!-U6258-V6258-W6258</f>
        <v>#REF!</v>
      </c>
    </row>
    <row r="6259" spans="1:25" x14ac:dyDescent="0.2">
      <c r="H6259" s="27" t="s">
        <v>12019</v>
      </c>
      <c r="J6259" s="29"/>
      <c r="K6259" s="18">
        <f>SUBTOTAL(9,K6258:K6258)</f>
        <v>222958</v>
      </c>
      <c r="L6259" s="18">
        <f>SUBTOTAL(9,L6258:L6258)</f>
        <v>0</v>
      </c>
      <c r="M6259" s="18">
        <f>SUBTOTAL(9,M6258:M6258)</f>
        <v>222958</v>
      </c>
      <c r="N6259" s="18">
        <f>SUBTOTAL(9,N6258:N6258)</f>
        <v>0</v>
      </c>
      <c r="U6259" s="2"/>
      <c r="V6259" s="2"/>
      <c r="W6259" s="2"/>
      <c r="X6259" s="3">
        <f>SUBTOTAL(9,X6258:X6258)</f>
        <v>0</v>
      </c>
      <c r="Y6259" s="33" t="e">
        <f>#REF!-U6259-V6259-W6259</f>
        <v>#REF!</v>
      </c>
    </row>
    <row r="6260" spans="1:25" ht="22.5" x14ac:dyDescent="0.2">
      <c r="A6260" s="1" t="s">
        <v>21</v>
      </c>
      <c r="B6260" s="1" t="s">
        <v>22</v>
      </c>
      <c r="C6260" s="44" t="s">
        <v>12006</v>
      </c>
      <c r="D6260" s="23" t="s">
        <v>12007</v>
      </c>
      <c r="E6260" s="1" t="s">
        <v>12007</v>
      </c>
      <c r="G6260" s="23" t="s">
        <v>34</v>
      </c>
      <c r="H6260" s="23" t="s">
        <v>12024</v>
      </c>
      <c r="I6260" s="5" t="s">
        <v>12025</v>
      </c>
      <c r="J6260" s="29">
        <v>43208</v>
      </c>
      <c r="K6260" s="18">
        <v>1606829</v>
      </c>
      <c r="L6260" s="18">
        <v>0</v>
      </c>
      <c r="M6260" s="18">
        <v>1606829</v>
      </c>
      <c r="N6260" s="18">
        <v>0</v>
      </c>
      <c r="P6260" s="1" t="s">
        <v>12020</v>
      </c>
      <c r="Q6260" s="1" t="s">
        <v>12021</v>
      </c>
      <c r="R6260" s="1" t="s">
        <v>12022</v>
      </c>
      <c r="S6260" s="1" t="s">
        <v>12023</v>
      </c>
      <c r="T6260" s="1" t="s">
        <v>46</v>
      </c>
      <c r="U6260" s="2"/>
      <c r="V6260" s="2"/>
      <c r="W6260" s="2"/>
      <c r="X6260" s="3">
        <v>0</v>
      </c>
      <c r="Y6260" s="33" t="e">
        <f>#REF!-U6260-V6260-W6260</f>
        <v>#REF!</v>
      </c>
    </row>
    <row r="6261" spans="1:25" x14ac:dyDescent="0.2">
      <c r="H6261" s="27" t="s">
        <v>12026</v>
      </c>
      <c r="J6261" s="29"/>
      <c r="K6261" s="18">
        <f>SUBTOTAL(9,K6260:K6260)</f>
        <v>1606829</v>
      </c>
      <c r="L6261" s="18">
        <f>SUBTOTAL(9,L6260:L6260)</f>
        <v>0</v>
      </c>
      <c r="M6261" s="18">
        <f>SUBTOTAL(9,M6260:M6260)</f>
        <v>1606829</v>
      </c>
      <c r="N6261" s="18">
        <f>SUBTOTAL(9,N6260:N6260)</f>
        <v>0</v>
      </c>
      <c r="U6261" s="2"/>
      <c r="V6261" s="2"/>
      <c r="W6261" s="2"/>
      <c r="X6261" s="3">
        <f>SUBTOTAL(9,X6260:X6260)</f>
        <v>0</v>
      </c>
      <c r="Y6261" s="33" t="e">
        <f>#REF!-U6261-V6261-W6261</f>
        <v>#REF!</v>
      </c>
    </row>
    <row r="6262" spans="1:25" x14ac:dyDescent="0.2">
      <c r="C6262" s="45" t="s">
        <v>12027</v>
      </c>
      <c r="J6262" s="29"/>
      <c r="K6262" s="18">
        <f>SUBTOTAL(9,K6256:K6260)</f>
        <v>1830204.27</v>
      </c>
      <c r="L6262" s="18">
        <f>SUBTOTAL(9,L6256:L6260)</f>
        <v>0</v>
      </c>
      <c r="M6262" s="18">
        <f>SUBTOTAL(9,M6256:M6260)</f>
        <v>1830204.27</v>
      </c>
      <c r="N6262" s="18">
        <f>SUBTOTAL(9,N6256:N6260)</f>
        <v>0</v>
      </c>
      <c r="U6262" s="2"/>
      <c r="V6262" s="2"/>
      <c r="W6262" s="2"/>
      <c r="X6262" s="3">
        <f>SUBTOTAL(9,X6256:X6260)</f>
        <v>0</v>
      </c>
      <c r="Y6262" s="33" t="e">
        <f>#REF!-U6262-V6262-W6262</f>
        <v>#REF!</v>
      </c>
    </row>
    <row r="6263" spans="1:25" ht="22.5" x14ac:dyDescent="0.2">
      <c r="A6263" s="1" t="s">
        <v>1478</v>
      </c>
      <c r="B6263" s="1" t="s">
        <v>1479</v>
      </c>
      <c r="C6263" s="44" t="s">
        <v>12028</v>
      </c>
      <c r="D6263" s="23" t="s">
        <v>12029</v>
      </c>
      <c r="E6263" s="1" t="s">
        <v>12029</v>
      </c>
      <c r="G6263" s="23" t="s">
        <v>25</v>
      </c>
      <c r="H6263" s="23" t="s">
        <v>12033</v>
      </c>
      <c r="I6263" s="5" t="s">
        <v>12034</v>
      </c>
      <c r="J6263" s="29">
        <v>43038</v>
      </c>
      <c r="K6263" s="18">
        <v>391781</v>
      </c>
      <c r="L6263" s="18">
        <v>0</v>
      </c>
      <c r="M6263" s="18">
        <v>391781</v>
      </c>
      <c r="N6263" s="18">
        <v>0</v>
      </c>
      <c r="O6263" s="1" t="s">
        <v>12030</v>
      </c>
      <c r="R6263" s="1" t="s">
        <v>27</v>
      </c>
      <c r="S6263" s="1" t="s">
        <v>12031</v>
      </c>
      <c r="T6263" s="1" t="s">
        <v>12032</v>
      </c>
      <c r="U6263" s="2"/>
      <c r="V6263" s="2"/>
      <c r="W6263" s="2"/>
      <c r="X6263" s="3">
        <v>0</v>
      </c>
      <c r="Y6263" s="33" t="e">
        <f>#REF!-U6263-V6263-W6263</f>
        <v>#REF!</v>
      </c>
    </row>
    <row r="6264" spans="1:25" ht="22.5" x14ac:dyDescent="0.2">
      <c r="A6264" s="1" t="s">
        <v>1478</v>
      </c>
      <c r="B6264" s="1" t="s">
        <v>1479</v>
      </c>
      <c r="C6264" s="44" t="s">
        <v>12028</v>
      </c>
      <c r="D6264" s="23" t="s">
        <v>12029</v>
      </c>
      <c r="E6264" s="1" t="s">
        <v>12029</v>
      </c>
      <c r="G6264" s="23" t="s">
        <v>25</v>
      </c>
      <c r="H6264" s="23" t="s">
        <v>12033</v>
      </c>
      <c r="I6264" s="5" t="s">
        <v>12034</v>
      </c>
      <c r="J6264" s="29">
        <v>43038</v>
      </c>
      <c r="K6264" s="18">
        <v>67866.25</v>
      </c>
      <c r="L6264" s="18">
        <v>0</v>
      </c>
      <c r="M6264" s="18">
        <v>67866.25</v>
      </c>
      <c r="N6264" s="18">
        <v>0</v>
      </c>
      <c r="O6264" s="1" t="s">
        <v>12030</v>
      </c>
      <c r="R6264" s="1" t="s">
        <v>27</v>
      </c>
      <c r="S6264" s="1" t="s">
        <v>12035</v>
      </c>
      <c r="T6264" s="1" t="s">
        <v>12032</v>
      </c>
      <c r="U6264" s="2"/>
      <c r="V6264" s="2"/>
      <c r="W6264" s="2"/>
      <c r="X6264" s="3">
        <v>0</v>
      </c>
      <c r="Y6264" s="33" t="e">
        <f>#REF!-U6264-V6264-W6264</f>
        <v>#REF!</v>
      </c>
    </row>
    <row r="6265" spans="1:25" ht="22.5" x14ac:dyDescent="0.2">
      <c r="A6265" s="1" t="s">
        <v>1478</v>
      </c>
      <c r="B6265" s="1" t="s">
        <v>1479</v>
      </c>
      <c r="C6265" s="44" t="s">
        <v>12028</v>
      </c>
      <c r="D6265" s="23" t="s">
        <v>12029</v>
      </c>
      <c r="E6265" s="1" t="s">
        <v>12029</v>
      </c>
      <c r="G6265" s="23" t="s">
        <v>25</v>
      </c>
      <c r="H6265" s="23" t="s">
        <v>12033</v>
      </c>
      <c r="I6265" s="5" t="s">
        <v>12034</v>
      </c>
      <c r="J6265" s="29">
        <v>43145</v>
      </c>
      <c r="K6265" s="18">
        <v>16065.67</v>
      </c>
      <c r="L6265" s="18">
        <v>0</v>
      </c>
      <c r="M6265" s="18">
        <v>16065.67</v>
      </c>
      <c r="N6265" s="18">
        <v>0</v>
      </c>
      <c r="O6265" s="1" t="s">
        <v>12030</v>
      </c>
      <c r="R6265" s="1" t="s">
        <v>27</v>
      </c>
      <c r="S6265" s="1" t="s">
        <v>12036</v>
      </c>
      <c r="T6265" s="1" t="s">
        <v>12037</v>
      </c>
      <c r="U6265" s="2"/>
      <c r="V6265" s="2"/>
      <c r="W6265" s="2"/>
      <c r="X6265" s="3">
        <v>0</v>
      </c>
      <c r="Y6265" s="33" t="e">
        <f>#REF!-U6265-V6265-W6265</f>
        <v>#REF!</v>
      </c>
    </row>
    <row r="6266" spans="1:25" x14ac:dyDescent="0.2">
      <c r="H6266" s="27" t="s">
        <v>12038</v>
      </c>
      <c r="J6266" s="29"/>
      <c r="K6266" s="18">
        <f>SUBTOTAL(9,K6263:K6265)</f>
        <v>475712.92</v>
      </c>
      <c r="L6266" s="18">
        <f>SUBTOTAL(9,L6263:L6265)</f>
        <v>0</v>
      </c>
      <c r="M6266" s="18">
        <f>SUBTOTAL(9,M6263:M6265)</f>
        <v>475712.92</v>
      </c>
      <c r="N6266" s="18">
        <f>SUBTOTAL(9,N6263:N6265)</f>
        <v>0</v>
      </c>
      <c r="U6266" s="2"/>
      <c r="V6266" s="2"/>
      <c r="W6266" s="2"/>
      <c r="X6266" s="3">
        <f>SUBTOTAL(9,X6263:X6265)</f>
        <v>0</v>
      </c>
      <c r="Y6266" s="33" t="e">
        <f>#REF!-U6266-V6266-W6266</f>
        <v>#REF!</v>
      </c>
    </row>
    <row r="6267" spans="1:25" x14ac:dyDescent="0.2">
      <c r="C6267" s="45" t="s">
        <v>12039</v>
      </c>
      <c r="J6267" s="29"/>
      <c r="K6267" s="18">
        <f>SUBTOTAL(9,K6263:K6265)</f>
        <v>475712.92</v>
      </c>
      <c r="L6267" s="18">
        <f>SUBTOTAL(9,L6263:L6265)</f>
        <v>0</v>
      </c>
      <c r="M6267" s="18">
        <f>SUBTOTAL(9,M6263:M6265)</f>
        <v>475712.92</v>
      </c>
      <c r="N6267" s="18">
        <f>SUBTOTAL(9,N6263:N6265)</f>
        <v>0</v>
      </c>
      <c r="U6267" s="2"/>
      <c r="V6267" s="2"/>
      <c r="W6267" s="2"/>
      <c r="X6267" s="3">
        <f>SUBTOTAL(9,X6263:X6265)</f>
        <v>0</v>
      </c>
      <c r="Y6267" s="33" t="e">
        <f>#REF!-U6267-V6267-W6267</f>
        <v>#REF!</v>
      </c>
    </row>
    <row r="6268" spans="1:25" ht="22.5" x14ac:dyDescent="0.2">
      <c r="A6268" s="1" t="s">
        <v>195</v>
      </c>
      <c r="B6268" s="1" t="s">
        <v>196</v>
      </c>
      <c r="C6268" s="44" t="s">
        <v>12040</v>
      </c>
      <c r="D6268" s="23" t="s">
        <v>12041</v>
      </c>
      <c r="E6268" s="1" t="s">
        <v>12041</v>
      </c>
      <c r="G6268" s="23" t="s">
        <v>88</v>
      </c>
      <c r="H6268" s="23" t="s">
        <v>12046</v>
      </c>
      <c r="I6268" s="5" t="s">
        <v>12047</v>
      </c>
      <c r="J6268" s="29">
        <v>42948</v>
      </c>
      <c r="K6268" s="18">
        <v>2796.83</v>
      </c>
      <c r="L6268" s="18">
        <v>0</v>
      </c>
      <c r="M6268" s="18">
        <v>2796.83</v>
      </c>
      <c r="N6268" s="18">
        <v>0</v>
      </c>
      <c r="P6268" s="1" t="s">
        <v>12042</v>
      </c>
      <c r="Q6268" s="1" t="s">
        <v>12043</v>
      </c>
      <c r="R6268" s="1" t="s">
        <v>12044</v>
      </c>
      <c r="S6268" s="1" t="s">
        <v>12045</v>
      </c>
      <c r="T6268" s="1" t="s">
        <v>46</v>
      </c>
      <c r="U6268" s="2"/>
      <c r="V6268" s="2"/>
      <c r="W6268" s="2"/>
      <c r="X6268" s="3">
        <v>2.0320000000000001E-2</v>
      </c>
      <c r="Y6268" s="33" t="e">
        <f>#REF!-U6268-V6268-W6268</f>
        <v>#REF!</v>
      </c>
    </row>
    <row r="6269" spans="1:25" ht="22.5" x14ac:dyDescent="0.2">
      <c r="A6269" s="1" t="s">
        <v>195</v>
      </c>
      <c r="B6269" s="1" t="s">
        <v>196</v>
      </c>
      <c r="C6269" s="44" t="s">
        <v>12040</v>
      </c>
      <c r="D6269" s="23" t="s">
        <v>12041</v>
      </c>
      <c r="E6269" s="1" t="s">
        <v>12041</v>
      </c>
      <c r="F6269" s="23" t="s">
        <v>95</v>
      </c>
      <c r="H6269" s="23" t="s">
        <v>12046</v>
      </c>
      <c r="I6269" s="5" t="s">
        <v>12047</v>
      </c>
      <c r="J6269" s="29">
        <v>42948</v>
      </c>
      <c r="K6269" s="18">
        <v>44750.17</v>
      </c>
      <c r="L6269" s="18">
        <v>44750.17</v>
      </c>
      <c r="M6269" s="18">
        <v>0</v>
      </c>
      <c r="N6269" s="18">
        <v>0</v>
      </c>
      <c r="P6269" s="1" t="s">
        <v>12042</v>
      </c>
      <c r="Q6269" s="1" t="s">
        <v>12043</v>
      </c>
      <c r="R6269" s="1" t="s">
        <v>12044</v>
      </c>
      <c r="S6269" s="1" t="s">
        <v>12045</v>
      </c>
      <c r="T6269" s="1" t="s">
        <v>46</v>
      </c>
      <c r="U6269" s="2"/>
      <c r="V6269" s="2"/>
      <c r="W6269" s="2"/>
      <c r="X6269" s="3">
        <v>-2.0320000000000001E-2</v>
      </c>
      <c r="Y6269" s="33" t="e">
        <f>#REF!-U6269-V6269-W6269</f>
        <v>#REF!</v>
      </c>
    </row>
    <row r="6270" spans="1:25" x14ac:dyDescent="0.2">
      <c r="H6270" s="27" t="s">
        <v>12048</v>
      </c>
      <c r="J6270" s="29"/>
      <c r="K6270" s="18">
        <f>SUBTOTAL(9,K6268:K6269)</f>
        <v>47547</v>
      </c>
      <c r="L6270" s="18">
        <f>SUBTOTAL(9,L6268:L6269)</f>
        <v>44750.17</v>
      </c>
      <c r="M6270" s="18">
        <f>SUBTOTAL(9,M6268:M6269)</f>
        <v>2796.83</v>
      </c>
      <c r="N6270" s="18">
        <f>SUBTOTAL(9,N6268:N6269)</f>
        <v>0</v>
      </c>
      <c r="U6270" s="2"/>
      <c r="V6270" s="2"/>
      <c r="W6270" s="2"/>
      <c r="X6270" s="3">
        <f>SUBTOTAL(9,X6268:X6269)</f>
        <v>0</v>
      </c>
      <c r="Y6270" s="33" t="e">
        <f>#REF!-U6270-V6270-W6270</f>
        <v>#REF!</v>
      </c>
    </row>
    <row r="6271" spans="1:25" x14ac:dyDescent="0.2">
      <c r="A6271" s="1" t="s">
        <v>195</v>
      </c>
      <c r="B6271" s="1" t="s">
        <v>196</v>
      </c>
      <c r="C6271" s="44" t="s">
        <v>12040</v>
      </c>
      <c r="D6271" s="23" t="s">
        <v>12041</v>
      </c>
      <c r="E6271" s="1" t="s">
        <v>12041</v>
      </c>
      <c r="G6271" s="23" t="s">
        <v>199</v>
      </c>
      <c r="H6271" s="23" t="s">
        <v>201</v>
      </c>
      <c r="I6271" s="4" t="s">
        <v>202</v>
      </c>
      <c r="J6271" s="29">
        <v>42996</v>
      </c>
      <c r="K6271" s="18">
        <v>17137.5</v>
      </c>
      <c r="L6271" s="18">
        <v>0</v>
      </c>
      <c r="M6271" s="18">
        <v>17137.5</v>
      </c>
      <c r="N6271" s="18">
        <v>0</v>
      </c>
      <c r="R6271" s="1" t="s">
        <v>27</v>
      </c>
      <c r="S6271" s="1" t="s">
        <v>12049</v>
      </c>
      <c r="T6271" s="1" t="s">
        <v>46</v>
      </c>
      <c r="U6271" s="2"/>
      <c r="V6271" s="2"/>
      <c r="W6271" s="2"/>
      <c r="X6271" s="3">
        <v>0</v>
      </c>
      <c r="Y6271" s="33" t="e">
        <f>#REF!-U6271-V6271-W6271</f>
        <v>#REF!</v>
      </c>
    </row>
    <row r="6272" spans="1:25" x14ac:dyDescent="0.2">
      <c r="A6272" s="1" t="s">
        <v>195</v>
      </c>
      <c r="B6272" s="1" t="s">
        <v>196</v>
      </c>
      <c r="C6272" s="44" t="s">
        <v>12040</v>
      </c>
      <c r="D6272" s="23" t="s">
        <v>12041</v>
      </c>
      <c r="E6272" s="1" t="s">
        <v>12041</v>
      </c>
      <c r="G6272" s="23" t="s">
        <v>199</v>
      </c>
      <c r="H6272" s="23" t="s">
        <v>201</v>
      </c>
      <c r="I6272" s="4" t="s">
        <v>202</v>
      </c>
      <c r="J6272" s="29">
        <v>43111</v>
      </c>
      <c r="K6272" s="18">
        <v>8568.75</v>
      </c>
      <c r="L6272" s="18">
        <v>0</v>
      </c>
      <c r="M6272" s="18">
        <v>8568.75</v>
      </c>
      <c r="N6272" s="18">
        <v>0</v>
      </c>
      <c r="R6272" s="1" t="s">
        <v>27</v>
      </c>
      <c r="S6272" s="1" t="s">
        <v>12050</v>
      </c>
      <c r="T6272" s="1" t="s">
        <v>46</v>
      </c>
      <c r="U6272" s="2"/>
      <c r="V6272" s="2"/>
      <c r="W6272" s="2"/>
      <c r="X6272" s="3">
        <v>0</v>
      </c>
      <c r="Y6272" s="33" t="e">
        <f>#REF!-U6272-V6272-W6272</f>
        <v>#REF!</v>
      </c>
    </row>
    <row r="6273" spans="1:25" x14ac:dyDescent="0.2">
      <c r="A6273" s="1" t="s">
        <v>195</v>
      </c>
      <c r="B6273" s="1" t="s">
        <v>196</v>
      </c>
      <c r="C6273" s="44" t="s">
        <v>12040</v>
      </c>
      <c r="D6273" s="23" t="s">
        <v>12041</v>
      </c>
      <c r="E6273" s="1" t="s">
        <v>12041</v>
      </c>
      <c r="G6273" s="23" t="s">
        <v>199</v>
      </c>
      <c r="H6273" s="23" t="s">
        <v>201</v>
      </c>
      <c r="I6273" s="4" t="s">
        <v>202</v>
      </c>
      <c r="J6273" s="29">
        <v>43203</v>
      </c>
      <c r="K6273" s="18">
        <v>8568.75</v>
      </c>
      <c r="L6273" s="18">
        <v>0</v>
      </c>
      <c r="M6273" s="18">
        <v>8568.75</v>
      </c>
      <c r="N6273" s="18">
        <v>0</v>
      </c>
      <c r="R6273" s="1" t="s">
        <v>27</v>
      </c>
      <c r="S6273" s="1" t="s">
        <v>12051</v>
      </c>
      <c r="T6273" s="1" t="s">
        <v>46</v>
      </c>
      <c r="U6273" s="2"/>
      <c r="V6273" s="2"/>
      <c r="W6273" s="2"/>
      <c r="X6273" s="3">
        <v>0</v>
      </c>
      <c r="Y6273" s="33" t="e">
        <f>#REF!-U6273-V6273-W6273</f>
        <v>#REF!</v>
      </c>
    </row>
    <row r="6274" spans="1:25" x14ac:dyDescent="0.2">
      <c r="H6274" s="27" t="s">
        <v>205</v>
      </c>
      <c r="I6274" s="4"/>
      <c r="J6274" s="29"/>
      <c r="K6274" s="18">
        <f>SUBTOTAL(9,K6271:K6273)</f>
        <v>34275</v>
      </c>
      <c r="L6274" s="18">
        <f>SUBTOTAL(9,L6271:L6273)</f>
        <v>0</v>
      </c>
      <c r="M6274" s="18">
        <f>SUBTOTAL(9,M6271:M6273)</f>
        <v>34275</v>
      </c>
      <c r="N6274" s="18">
        <f>SUBTOTAL(9,N6271:N6273)</f>
        <v>0</v>
      </c>
      <c r="U6274" s="2"/>
      <c r="V6274" s="2"/>
      <c r="W6274" s="2"/>
      <c r="X6274" s="3">
        <f>SUBTOTAL(9,X6271:X6273)</f>
        <v>0</v>
      </c>
      <c r="Y6274" s="33" t="e">
        <f>#REF!-U6274-V6274-W6274</f>
        <v>#REF!</v>
      </c>
    </row>
    <row r="6275" spans="1:25" x14ac:dyDescent="0.2">
      <c r="A6275" s="1" t="s">
        <v>195</v>
      </c>
      <c r="B6275" s="1" t="s">
        <v>196</v>
      </c>
      <c r="C6275" s="44" t="s">
        <v>12040</v>
      </c>
      <c r="D6275" s="23" t="s">
        <v>12041</v>
      </c>
      <c r="E6275" s="1" t="s">
        <v>12041</v>
      </c>
      <c r="G6275" s="23" t="s">
        <v>199</v>
      </c>
      <c r="H6275" s="23" t="s">
        <v>206</v>
      </c>
      <c r="I6275" s="4" t="s">
        <v>207</v>
      </c>
      <c r="J6275" s="29">
        <v>42996</v>
      </c>
      <c r="K6275" s="18">
        <v>52478</v>
      </c>
      <c r="L6275" s="18">
        <v>0</v>
      </c>
      <c r="M6275" s="18">
        <v>52478</v>
      </c>
      <c r="N6275" s="18">
        <v>0</v>
      </c>
      <c r="R6275" s="1" t="s">
        <v>27</v>
      </c>
      <c r="S6275" s="1" t="s">
        <v>12049</v>
      </c>
      <c r="T6275" s="1" t="s">
        <v>46</v>
      </c>
      <c r="U6275" s="2"/>
      <c r="V6275" s="2"/>
      <c r="W6275" s="2"/>
      <c r="X6275" s="3">
        <v>0</v>
      </c>
      <c r="Y6275" s="33" t="e">
        <f>#REF!-U6275-V6275-W6275</f>
        <v>#REF!</v>
      </c>
    </row>
    <row r="6276" spans="1:25" x14ac:dyDescent="0.2">
      <c r="A6276" s="1" t="s">
        <v>195</v>
      </c>
      <c r="B6276" s="1" t="s">
        <v>196</v>
      </c>
      <c r="C6276" s="44" t="s">
        <v>12040</v>
      </c>
      <c r="D6276" s="23" t="s">
        <v>12041</v>
      </c>
      <c r="E6276" s="1" t="s">
        <v>12041</v>
      </c>
      <c r="G6276" s="23" t="s">
        <v>199</v>
      </c>
      <c r="H6276" s="23" t="s">
        <v>206</v>
      </c>
      <c r="I6276" s="4" t="s">
        <v>207</v>
      </c>
      <c r="J6276" s="29">
        <v>43111</v>
      </c>
      <c r="K6276" s="18">
        <v>26239</v>
      </c>
      <c r="L6276" s="18">
        <v>0</v>
      </c>
      <c r="M6276" s="18">
        <v>26239</v>
      </c>
      <c r="N6276" s="18">
        <v>0</v>
      </c>
      <c r="R6276" s="1" t="s">
        <v>27</v>
      </c>
      <c r="S6276" s="1" t="s">
        <v>12050</v>
      </c>
      <c r="T6276" s="1" t="s">
        <v>46</v>
      </c>
      <c r="U6276" s="2"/>
      <c r="V6276" s="2"/>
      <c r="W6276" s="2"/>
      <c r="X6276" s="3">
        <v>0</v>
      </c>
      <c r="Y6276" s="33" t="e">
        <f>#REF!-U6276-V6276-W6276</f>
        <v>#REF!</v>
      </c>
    </row>
    <row r="6277" spans="1:25" x14ac:dyDescent="0.2">
      <c r="A6277" s="1" t="s">
        <v>195</v>
      </c>
      <c r="B6277" s="1" t="s">
        <v>196</v>
      </c>
      <c r="C6277" s="44" t="s">
        <v>12040</v>
      </c>
      <c r="D6277" s="23" t="s">
        <v>12041</v>
      </c>
      <c r="E6277" s="1" t="s">
        <v>12041</v>
      </c>
      <c r="G6277" s="23" t="s">
        <v>199</v>
      </c>
      <c r="H6277" s="23" t="s">
        <v>206</v>
      </c>
      <c r="I6277" s="4" t="s">
        <v>207</v>
      </c>
      <c r="J6277" s="29">
        <v>43203</v>
      </c>
      <c r="K6277" s="18">
        <v>26239</v>
      </c>
      <c r="L6277" s="18">
        <v>0</v>
      </c>
      <c r="M6277" s="18">
        <v>26239</v>
      </c>
      <c r="N6277" s="18">
        <v>0</v>
      </c>
      <c r="R6277" s="1" t="s">
        <v>27</v>
      </c>
      <c r="S6277" s="1" t="s">
        <v>12051</v>
      </c>
      <c r="T6277" s="1" t="s">
        <v>46</v>
      </c>
      <c r="U6277" s="2"/>
      <c r="V6277" s="2"/>
      <c r="W6277" s="2"/>
      <c r="X6277" s="3">
        <v>0</v>
      </c>
      <c r="Y6277" s="33" t="e">
        <f>#REF!-U6277-V6277-W6277</f>
        <v>#REF!</v>
      </c>
    </row>
    <row r="6278" spans="1:25" x14ac:dyDescent="0.2">
      <c r="H6278" s="27" t="s">
        <v>208</v>
      </c>
      <c r="I6278" s="4"/>
      <c r="J6278" s="29"/>
      <c r="K6278" s="18">
        <f>SUBTOTAL(9,K6275:K6277)</f>
        <v>104956</v>
      </c>
      <c r="L6278" s="18">
        <f>SUBTOTAL(9,L6275:L6277)</f>
        <v>0</v>
      </c>
      <c r="M6278" s="18">
        <f>SUBTOTAL(9,M6275:M6277)</f>
        <v>104956</v>
      </c>
      <c r="N6278" s="18">
        <f>SUBTOTAL(9,N6275:N6277)</f>
        <v>0</v>
      </c>
      <c r="U6278" s="2"/>
      <c r="V6278" s="2"/>
      <c r="W6278" s="2"/>
      <c r="X6278" s="3">
        <f>SUBTOTAL(9,X6275:X6277)</f>
        <v>0</v>
      </c>
      <c r="Y6278" s="33" t="e">
        <f>#REF!-U6278-V6278-W6278</f>
        <v>#REF!</v>
      </c>
    </row>
    <row r="6279" spans="1:25" x14ac:dyDescent="0.2">
      <c r="A6279" s="1" t="s">
        <v>195</v>
      </c>
      <c r="B6279" s="1" t="s">
        <v>196</v>
      </c>
      <c r="C6279" s="44" t="s">
        <v>12040</v>
      </c>
      <c r="D6279" s="23" t="s">
        <v>12041</v>
      </c>
      <c r="E6279" s="1" t="s">
        <v>12041</v>
      </c>
      <c r="G6279" s="23" t="s">
        <v>199</v>
      </c>
      <c r="H6279" s="23" t="s">
        <v>209</v>
      </c>
      <c r="I6279" s="4" t="s">
        <v>210</v>
      </c>
      <c r="J6279" s="29">
        <v>42996</v>
      </c>
      <c r="K6279" s="18">
        <v>77935.5</v>
      </c>
      <c r="L6279" s="18">
        <v>0</v>
      </c>
      <c r="M6279" s="18">
        <v>77935.5</v>
      </c>
      <c r="N6279" s="18">
        <v>0</v>
      </c>
      <c r="R6279" s="1" t="s">
        <v>27</v>
      </c>
      <c r="S6279" s="1" t="s">
        <v>12049</v>
      </c>
      <c r="T6279" s="1" t="s">
        <v>46</v>
      </c>
      <c r="U6279" s="2"/>
      <c r="V6279" s="2"/>
      <c r="W6279" s="2"/>
      <c r="X6279" s="3">
        <v>0</v>
      </c>
      <c r="Y6279" s="33" t="e">
        <f>#REF!-U6279-V6279-W6279</f>
        <v>#REF!</v>
      </c>
    </row>
    <row r="6280" spans="1:25" x14ac:dyDescent="0.2">
      <c r="A6280" s="1" t="s">
        <v>195</v>
      </c>
      <c r="B6280" s="1" t="s">
        <v>196</v>
      </c>
      <c r="C6280" s="44" t="s">
        <v>12040</v>
      </c>
      <c r="D6280" s="23" t="s">
        <v>12041</v>
      </c>
      <c r="E6280" s="1" t="s">
        <v>12041</v>
      </c>
      <c r="G6280" s="23" t="s">
        <v>199</v>
      </c>
      <c r="H6280" s="23" t="s">
        <v>209</v>
      </c>
      <c r="I6280" s="4" t="s">
        <v>210</v>
      </c>
      <c r="J6280" s="29">
        <v>43111</v>
      </c>
      <c r="K6280" s="18">
        <v>38967.75</v>
      </c>
      <c r="L6280" s="18">
        <v>0</v>
      </c>
      <c r="M6280" s="18">
        <v>38967.75</v>
      </c>
      <c r="N6280" s="18">
        <v>0</v>
      </c>
      <c r="R6280" s="1" t="s">
        <v>27</v>
      </c>
      <c r="S6280" s="1" t="s">
        <v>12050</v>
      </c>
      <c r="T6280" s="1" t="s">
        <v>46</v>
      </c>
      <c r="U6280" s="2"/>
      <c r="V6280" s="2"/>
      <c r="W6280" s="2"/>
      <c r="X6280" s="3">
        <v>0</v>
      </c>
      <c r="Y6280" s="33" t="e">
        <f>#REF!-U6280-V6280-W6280</f>
        <v>#REF!</v>
      </c>
    </row>
    <row r="6281" spans="1:25" x14ac:dyDescent="0.2">
      <c r="A6281" s="1" t="s">
        <v>195</v>
      </c>
      <c r="B6281" s="1" t="s">
        <v>196</v>
      </c>
      <c r="C6281" s="44" t="s">
        <v>12040</v>
      </c>
      <c r="D6281" s="23" t="s">
        <v>12041</v>
      </c>
      <c r="E6281" s="1" t="s">
        <v>12041</v>
      </c>
      <c r="G6281" s="23" t="s">
        <v>199</v>
      </c>
      <c r="H6281" s="23" t="s">
        <v>209</v>
      </c>
      <c r="I6281" s="4" t="s">
        <v>210</v>
      </c>
      <c r="J6281" s="29">
        <v>43203</v>
      </c>
      <c r="K6281" s="18">
        <v>38967.75</v>
      </c>
      <c r="L6281" s="18">
        <v>0</v>
      </c>
      <c r="M6281" s="18">
        <v>38967.75</v>
      </c>
      <c r="N6281" s="18">
        <v>0</v>
      </c>
      <c r="R6281" s="1" t="s">
        <v>27</v>
      </c>
      <c r="S6281" s="1" t="s">
        <v>12051</v>
      </c>
      <c r="T6281" s="1" t="s">
        <v>46</v>
      </c>
      <c r="U6281" s="2"/>
      <c r="V6281" s="2"/>
      <c r="W6281" s="2"/>
      <c r="X6281" s="3">
        <v>0</v>
      </c>
      <c r="Y6281" s="33" t="e">
        <f>#REF!-U6281-V6281-W6281</f>
        <v>#REF!</v>
      </c>
    </row>
    <row r="6282" spans="1:25" x14ac:dyDescent="0.2">
      <c r="H6282" s="27" t="s">
        <v>211</v>
      </c>
      <c r="J6282" s="29"/>
      <c r="K6282" s="18">
        <f>SUBTOTAL(9,K6279:K6281)</f>
        <v>155871</v>
      </c>
      <c r="L6282" s="18">
        <f>SUBTOTAL(9,L6279:L6281)</f>
        <v>0</v>
      </c>
      <c r="M6282" s="18">
        <f>SUBTOTAL(9,M6279:M6281)</f>
        <v>155871</v>
      </c>
      <c r="N6282" s="18">
        <f>SUBTOTAL(9,N6279:N6281)</f>
        <v>0</v>
      </c>
      <c r="U6282" s="2"/>
      <c r="V6282" s="2"/>
      <c r="W6282" s="2"/>
      <c r="X6282" s="3">
        <f>SUBTOTAL(9,X6279:X6281)</f>
        <v>0</v>
      </c>
      <c r="Y6282" s="33" t="e">
        <f>#REF!-U6282-V6282-W6282</f>
        <v>#REF!</v>
      </c>
    </row>
    <row r="6283" spans="1:25" ht="22.5" x14ac:dyDescent="0.2">
      <c r="A6283" s="1" t="s">
        <v>195</v>
      </c>
      <c r="B6283" s="1" t="s">
        <v>196</v>
      </c>
      <c r="C6283" s="44" t="s">
        <v>12040</v>
      </c>
      <c r="D6283" s="23" t="s">
        <v>12041</v>
      </c>
      <c r="E6283" s="1" t="s">
        <v>12041</v>
      </c>
      <c r="G6283" s="23" t="s">
        <v>88</v>
      </c>
      <c r="H6283" s="23" t="s">
        <v>12056</v>
      </c>
      <c r="I6283" s="5" t="s">
        <v>12057</v>
      </c>
      <c r="J6283" s="29">
        <v>43046</v>
      </c>
      <c r="K6283" s="18">
        <v>3270.74</v>
      </c>
      <c r="L6283" s="18">
        <v>0</v>
      </c>
      <c r="M6283" s="18">
        <v>3270.74</v>
      </c>
      <c r="N6283" s="18">
        <v>0</v>
      </c>
      <c r="P6283" s="1" t="s">
        <v>12052</v>
      </c>
      <c r="Q6283" s="1" t="s">
        <v>12053</v>
      </c>
      <c r="R6283" s="1" t="s">
        <v>12054</v>
      </c>
      <c r="S6283" s="1" t="s">
        <v>12055</v>
      </c>
      <c r="T6283" s="1" t="s">
        <v>46</v>
      </c>
      <c r="U6283" s="2"/>
      <c r="V6283" s="2"/>
      <c r="W6283" s="2"/>
      <c r="X6283" s="3">
        <v>1.566E-2</v>
      </c>
      <c r="Y6283" s="33" t="e">
        <f>#REF!-U6283-V6283-W6283</f>
        <v>#REF!</v>
      </c>
    </row>
    <row r="6284" spans="1:25" ht="22.5" x14ac:dyDescent="0.2">
      <c r="A6284" s="1" t="s">
        <v>195</v>
      </c>
      <c r="B6284" s="1" t="s">
        <v>196</v>
      </c>
      <c r="C6284" s="44" t="s">
        <v>12040</v>
      </c>
      <c r="D6284" s="23" t="s">
        <v>12041</v>
      </c>
      <c r="E6284" s="1" t="s">
        <v>12041</v>
      </c>
      <c r="G6284" s="23" t="s">
        <v>88</v>
      </c>
      <c r="H6284" s="23" t="s">
        <v>12056</v>
      </c>
      <c r="I6284" s="5" t="s">
        <v>12057</v>
      </c>
      <c r="J6284" s="29">
        <v>43140</v>
      </c>
      <c r="K6284" s="18">
        <v>3254.44</v>
      </c>
      <c r="L6284" s="18">
        <v>0</v>
      </c>
      <c r="M6284" s="18">
        <v>3254.44</v>
      </c>
      <c r="N6284" s="18">
        <v>0</v>
      </c>
      <c r="P6284" s="1" t="s">
        <v>12052</v>
      </c>
      <c r="Q6284" s="1" t="s">
        <v>12058</v>
      </c>
      <c r="R6284" s="1" t="s">
        <v>12059</v>
      </c>
      <c r="S6284" s="1" t="s">
        <v>12060</v>
      </c>
      <c r="T6284" s="1" t="s">
        <v>46</v>
      </c>
      <c r="U6284" s="2"/>
      <c r="V6284" s="2"/>
      <c r="W6284" s="2"/>
      <c r="X6284" s="3">
        <v>9.5600000000000008E-3</v>
      </c>
      <c r="Y6284" s="33" t="e">
        <f>#REF!-U6284-V6284-W6284</f>
        <v>#REF!</v>
      </c>
    </row>
    <row r="6285" spans="1:25" ht="22.5" x14ac:dyDescent="0.2">
      <c r="A6285" s="1" t="s">
        <v>195</v>
      </c>
      <c r="B6285" s="1" t="s">
        <v>196</v>
      </c>
      <c r="C6285" s="44" t="s">
        <v>12040</v>
      </c>
      <c r="D6285" s="23" t="s">
        <v>12041</v>
      </c>
      <c r="E6285" s="1" t="s">
        <v>12041</v>
      </c>
      <c r="G6285" s="23" t="s">
        <v>88</v>
      </c>
      <c r="H6285" s="23" t="s">
        <v>12056</v>
      </c>
      <c r="I6285" s="5" t="s">
        <v>12057</v>
      </c>
      <c r="J6285" s="29">
        <v>43224</v>
      </c>
      <c r="K6285" s="18">
        <v>4079.49</v>
      </c>
      <c r="L6285" s="18">
        <v>0</v>
      </c>
      <c r="M6285" s="18">
        <v>4079.49</v>
      </c>
      <c r="N6285" s="18">
        <v>0</v>
      </c>
      <c r="P6285" s="1" t="s">
        <v>12052</v>
      </c>
      <c r="Q6285" s="1" t="s">
        <v>12061</v>
      </c>
      <c r="R6285" s="1" t="s">
        <v>12062</v>
      </c>
      <c r="S6285" s="1" t="s">
        <v>12063</v>
      </c>
      <c r="T6285" s="1" t="s">
        <v>46</v>
      </c>
      <c r="U6285" s="2"/>
      <c r="V6285" s="2"/>
      <c r="W6285" s="2"/>
      <c r="X6285" s="3">
        <v>1.094E-2</v>
      </c>
      <c r="Y6285" s="33" t="e">
        <f>#REF!-U6285-V6285-W6285</f>
        <v>#REF!</v>
      </c>
    </row>
    <row r="6286" spans="1:25" ht="22.5" x14ac:dyDescent="0.2">
      <c r="A6286" s="1" t="s">
        <v>195</v>
      </c>
      <c r="B6286" s="1" t="s">
        <v>196</v>
      </c>
      <c r="C6286" s="44" t="s">
        <v>12040</v>
      </c>
      <c r="D6286" s="23" t="s">
        <v>12041</v>
      </c>
      <c r="E6286" s="1" t="s">
        <v>12041</v>
      </c>
      <c r="F6286" s="23" t="s">
        <v>95</v>
      </c>
      <c r="H6286" s="23" t="s">
        <v>12056</v>
      </c>
      <c r="I6286" s="5" t="s">
        <v>12057</v>
      </c>
      <c r="J6286" s="29">
        <v>43046</v>
      </c>
      <c r="K6286" s="18">
        <v>52332.26</v>
      </c>
      <c r="L6286" s="18">
        <v>52332.26</v>
      </c>
      <c r="M6286" s="18">
        <v>0</v>
      </c>
      <c r="N6286" s="18">
        <v>0</v>
      </c>
      <c r="P6286" s="1" t="s">
        <v>12052</v>
      </c>
      <c r="Q6286" s="1" t="s">
        <v>12053</v>
      </c>
      <c r="R6286" s="1" t="s">
        <v>12054</v>
      </c>
      <c r="S6286" s="1" t="s">
        <v>12055</v>
      </c>
      <c r="T6286" s="1" t="s">
        <v>46</v>
      </c>
      <c r="U6286" s="2"/>
      <c r="V6286" s="2"/>
      <c r="W6286" s="2"/>
      <c r="X6286" s="3">
        <v>-1.566E-2</v>
      </c>
      <c r="Y6286" s="33" t="e">
        <f>#REF!-U6286-V6286-W6286</f>
        <v>#REF!</v>
      </c>
    </row>
    <row r="6287" spans="1:25" ht="22.5" x14ac:dyDescent="0.2">
      <c r="A6287" s="1" t="s">
        <v>195</v>
      </c>
      <c r="B6287" s="1" t="s">
        <v>196</v>
      </c>
      <c r="C6287" s="44" t="s">
        <v>12040</v>
      </c>
      <c r="D6287" s="23" t="s">
        <v>12041</v>
      </c>
      <c r="E6287" s="1" t="s">
        <v>12041</v>
      </c>
      <c r="F6287" s="23" t="s">
        <v>95</v>
      </c>
      <c r="H6287" s="23" t="s">
        <v>12056</v>
      </c>
      <c r="I6287" s="5" t="s">
        <v>12057</v>
      </c>
      <c r="J6287" s="29">
        <v>43140</v>
      </c>
      <c r="K6287" s="18">
        <v>52071.56</v>
      </c>
      <c r="L6287" s="18">
        <v>52071.56</v>
      </c>
      <c r="M6287" s="18">
        <v>0</v>
      </c>
      <c r="N6287" s="18">
        <v>0</v>
      </c>
      <c r="P6287" s="1" t="s">
        <v>12052</v>
      </c>
      <c r="Q6287" s="1" t="s">
        <v>12058</v>
      </c>
      <c r="R6287" s="1" t="s">
        <v>12059</v>
      </c>
      <c r="S6287" s="1" t="s">
        <v>12060</v>
      </c>
      <c r="T6287" s="1" t="s">
        <v>46</v>
      </c>
      <c r="U6287" s="2"/>
      <c r="V6287" s="2"/>
      <c r="W6287" s="2"/>
      <c r="X6287" s="3">
        <v>-9.5600000000000008E-3</v>
      </c>
      <c r="Y6287" s="33" t="e">
        <f>#REF!-U6287-V6287-W6287</f>
        <v>#REF!</v>
      </c>
    </row>
    <row r="6288" spans="1:25" ht="22.5" x14ac:dyDescent="0.2">
      <c r="A6288" s="1" t="s">
        <v>195</v>
      </c>
      <c r="B6288" s="1" t="s">
        <v>196</v>
      </c>
      <c r="C6288" s="44" t="s">
        <v>12040</v>
      </c>
      <c r="D6288" s="23" t="s">
        <v>12041</v>
      </c>
      <c r="E6288" s="1" t="s">
        <v>12041</v>
      </c>
      <c r="F6288" s="23" t="s">
        <v>95</v>
      </c>
      <c r="H6288" s="23" t="s">
        <v>12056</v>
      </c>
      <c r="I6288" s="5" t="s">
        <v>12057</v>
      </c>
      <c r="J6288" s="29">
        <v>43224</v>
      </c>
      <c r="K6288" s="18">
        <v>65272.51</v>
      </c>
      <c r="L6288" s="18">
        <v>65272.51</v>
      </c>
      <c r="M6288" s="18">
        <v>0</v>
      </c>
      <c r="N6288" s="18">
        <v>0</v>
      </c>
      <c r="P6288" s="1" t="s">
        <v>12052</v>
      </c>
      <c r="Q6288" s="1" t="s">
        <v>12061</v>
      </c>
      <c r="R6288" s="1" t="s">
        <v>12062</v>
      </c>
      <c r="S6288" s="1" t="s">
        <v>12063</v>
      </c>
      <c r="T6288" s="1" t="s">
        <v>46</v>
      </c>
      <c r="U6288" s="2"/>
      <c r="V6288" s="2"/>
      <c r="W6288" s="2"/>
      <c r="X6288" s="3">
        <v>-1.094E-2</v>
      </c>
      <c r="Y6288" s="33" t="e">
        <f>#REF!-U6288-V6288-W6288</f>
        <v>#REF!</v>
      </c>
    </row>
    <row r="6289" spans="1:25" x14ac:dyDescent="0.2">
      <c r="H6289" s="27" t="s">
        <v>12064</v>
      </c>
      <c r="J6289" s="29"/>
      <c r="K6289" s="18">
        <f>SUBTOTAL(9,K6283:K6288)</f>
        <v>180281</v>
      </c>
      <c r="L6289" s="18">
        <f>SUBTOTAL(9,L6283:L6288)</f>
        <v>169676.33000000002</v>
      </c>
      <c r="M6289" s="18">
        <f>SUBTOTAL(9,M6283:M6288)</f>
        <v>10604.67</v>
      </c>
      <c r="N6289" s="18">
        <f>SUBTOTAL(9,N6283:N6288)</f>
        <v>0</v>
      </c>
      <c r="U6289" s="2"/>
      <c r="V6289" s="2"/>
      <c r="W6289" s="2"/>
      <c r="X6289" s="3">
        <f>SUBTOTAL(9,X6283:X6288)</f>
        <v>0</v>
      </c>
      <c r="Y6289" s="33" t="e">
        <f>#REF!-U6289-V6289-W6289</f>
        <v>#REF!</v>
      </c>
    </row>
    <row r="6290" spans="1:25" x14ac:dyDescent="0.2">
      <c r="C6290" s="45" t="s">
        <v>12065</v>
      </c>
      <c r="J6290" s="29"/>
      <c r="K6290" s="18">
        <f>SUBTOTAL(9,K6268:K6288)</f>
        <v>522930</v>
      </c>
      <c r="L6290" s="18">
        <f>SUBTOTAL(9,L6268:L6288)</f>
        <v>214426.5</v>
      </c>
      <c r="M6290" s="18">
        <f>SUBTOTAL(9,M6268:M6288)</f>
        <v>308503.5</v>
      </c>
      <c r="N6290" s="18">
        <f>SUBTOTAL(9,N6268:N6288)</f>
        <v>0</v>
      </c>
      <c r="U6290" s="2"/>
      <c r="V6290" s="2"/>
      <c r="W6290" s="2"/>
      <c r="X6290" s="3">
        <f>SUBTOTAL(9,X6268:X6288)</f>
        <v>0</v>
      </c>
      <c r="Y6290" s="33" t="e">
        <f>#REF!-U6290-V6290-W6290</f>
        <v>#REF!</v>
      </c>
    </row>
    <row r="6291" spans="1:25" x14ac:dyDescent="0.2">
      <c r="A6291" s="1" t="s">
        <v>195</v>
      </c>
      <c r="B6291" s="1" t="s">
        <v>196</v>
      </c>
      <c r="C6291" s="44" t="s">
        <v>12066</v>
      </c>
      <c r="D6291" s="23" t="s">
        <v>12067</v>
      </c>
      <c r="E6291" s="1" t="s">
        <v>12067</v>
      </c>
      <c r="G6291" s="23" t="s">
        <v>199</v>
      </c>
      <c r="H6291" s="23" t="s">
        <v>201</v>
      </c>
      <c r="I6291" s="4" t="s">
        <v>202</v>
      </c>
      <c r="J6291" s="29">
        <v>43011</v>
      </c>
      <c r="K6291" s="18">
        <v>11541.68</v>
      </c>
      <c r="L6291" s="18">
        <v>0</v>
      </c>
      <c r="M6291" s="18">
        <v>11541.68</v>
      </c>
      <c r="N6291" s="18">
        <v>0</v>
      </c>
      <c r="R6291" s="1" t="s">
        <v>27</v>
      </c>
      <c r="S6291" s="1" t="s">
        <v>12068</v>
      </c>
      <c r="T6291" s="1" t="s">
        <v>46</v>
      </c>
      <c r="U6291" s="2"/>
      <c r="V6291" s="2"/>
      <c r="W6291" s="2"/>
      <c r="X6291" s="3">
        <v>0</v>
      </c>
      <c r="Y6291" s="33" t="e">
        <f>#REF!-U6291-V6291-W6291</f>
        <v>#REF!</v>
      </c>
    </row>
    <row r="6292" spans="1:25" x14ac:dyDescent="0.2">
      <c r="A6292" s="1" t="s">
        <v>195</v>
      </c>
      <c r="B6292" s="1" t="s">
        <v>196</v>
      </c>
      <c r="C6292" s="44" t="s">
        <v>12066</v>
      </c>
      <c r="D6292" s="23" t="s">
        <v>12067</v>
      </c>
      <c r="E6292" s="1" t="s">
        <v>12067</v>
      </c>
      <c r="G6292" s="23" t="s">
        <v>199</v>
      </c>
      <c r="H6292" s="23" t="s">
        <v>201</v>
      </c>
      <c r="I6292" s="4" t="s">
        <v>202</v>
      </c>
      <c r="J6292" s="29">
        <v>43111</v>
      </c>
      <c r="K6292" s="18">
        <v>5770.84</v>
      </c>
      <c r="L6292" s="18">
        <v>0</v>
      </c>
      <c r="M6292" s="18">
        <v>5770.84</v>
      </c>
      <c r="N6292" s="18">
        <v>0</v>
      </c>
      <c r="R6292" s="1" t="s">
        <v>27</v>
      </c>
      <c r="S6292" s="1" t="s">
        <v>12069</v>
      </c>
      <c r="T6292" s="1" t="s">
        <v>46</v>
      </c>
      <c r="U6292" s="2"/>
      <c r="V6292" s="2"/>
      <c r="W6292" s="2"/>
      <c r="X6292" s="3">
        <v>0</v>
      </c>
      <c r="Y6292" s="33" t="e">
        <f>#REF!-U6292-V6292-W6292</f>
        <v>#REF!</v>
      </c>
    </row>
    <row r="6293" spans="1:25" x14ac:dyDescent="0.2">
      <c r="A6293" s="1" t="s">
        <v>195</v>
      </c>
      <c r="B6293" s="1" t="s">
        <v>196</v>
      </c>
      <c r="C6293" s="44" t="s">
        <v>12066</v>
      </c>
      <c r="D6293" s="23" t="s">
        <v>12067</v>
      </c>
      <c r="E6293" s="1" t="s">
        <v>12067</v>
      </c>
      <c r="G6293" s="23" t="s">
        <v>199</v>
      </c>
      <c r="H6293" s="23" t="s">
        <v>201</v>
      </c>
      <c r="I6293" s="4" t="s">
        <v>202</v>
      </c>
      <c r="J6293" s="29">
        <v>43203</v>
      </c>
      <c r="K6293" s="18">
        <v>5770.84</v>
      </c>
      <c r="L6293" s="18">
        <v>0</v>
      </c>
      <c r="M6293" s="18">
        <v>5770.84</v>
      </c>
      <c r="N6293" s="18">
        <v>0</v>
      </c>
      <c r="R6293" s="1" t="s">
        <v>27</v>
      </c>
      <c r="S6293" s="1" t="s">
        <v>12070</v>
      </c>
      <c r="T6293" s="1" t="s">
        <v>46</v>
      </c>
      <c r="U6293" s="2"/>
      <c r="V6293" s="2"/>
      <c r="W6293" s="2"/>
      <c r="X6293" s="3">
        <v>0</v>
      </c>
      <c r="Y6293" s="33" t="e">
        <f>#REF!-U6293-V6293-W6293</f>
        <v>#REF!</v>
      </c>
    </row>
    <row r="6294" spans="1:25" x14ac:dyDescent="0.2">
      <c r="H6294" s="27" t="s">
        <v>205</v>
      </c>
      <c r="I6294" s="4"/>
      <c r="J6294" s="29"/>
      <c r="K6294" s="18">
        <f>SUBTOTAL(9,K6291:K6293)</f>
        <v>23083.360000000001</v>
      </c>
      <c r="L6294" s="18">
        <f>SUBTOTAL(9,L6291:L6293)</f>
        <v>0</v>
      </c>
      <c r="M6294" s="18">
        <f>SUBTOTAL(9,M6291:M6293)</f>
        <v>23083.360000000001</v>
      </c>
      <c r="N6294" s="18">
        <f>SUBTOTAL(9,N6291:N6293)</f>
        <v>0</v>
      </c>
      <c r="U6294" s="2"/>
      <c r="V6294" s="2"/>
      <c r="W6294" s="2"/>
      <c r="X6294" s="3">
        <f>SUBTOTAL(9,X6291:X6293)</f>
        <v>0</v>
      </c>
      <c r="Y6294" s="33" t="e">
        <f>#REF!-U6294-V6294-W6294</f>
        <v>#REF!</v>
      </c>
    </row>
    <row r="6295" spans="1:25" x14ac:dyDescent="0.2">
      <c r="A6295" s="1" t="s">
        <v>195</v>
      </c>
      <c r="B6295" s="1" t="s">
        <v>196</v>
      </c>
      <c r="C6295" s="44" t="s">
        <v>12066</v>
      </c>
      <c r="D6295" s="23" t="s">
        <v>12067</v>
      </c>
      <c r="E6295" s="1" t="s">
        <v>12067</v>
      </c>
      <c r="G6295" s="23" t="s">
        <v>199</v>
      </c>
      <c r="H6295" s="23" t="s">
        <v>206</v>
      </c>
      <c r="I6295" s="4" t="s">
        <v>207</v>
      </c>
      <c r="J6295" s="29">
        <v>43011</v>
      </c>
      <c r="K6295" s="18">
        <v>39625.699999999997</v>
      </c>
      <c r="L6295" s="18">
        <v>0</v>
      </c>
      <c r="M6295" s="18">
        <v>39625.699999999997</v>
      </c>
      <c r="N6295" s="18">
        <v>0</v>
      </c>
      <c r="R6295" s="1" t="s">
        <v>27</v>
      </c>
      <c r="S6295" s="1" t="s">
        <v>12068</v>
      </c>
      <c r="T6295" s="1" t="s">
        <v>46</v>
      </c>
      <c r="U6295" s="2"/>
      <c r="V6295" s="2"/>
      <c r="W6295" s="2"/>
      <c r="X6295" s="3">
        <v>0</v>
      </c>
      <c r="Y6295" s="33" t="e">
        <f>#REF!-U6295-V6295-W6295</f>
        <v>#REF!</v>
      </c>
    </row>
    <row r="6296" spans="1:25" x14ac:dyDescent="0.2">
      <c r="A6296" s="1" t="s">
        <v>195</v>
      </c>
      <c r="B6296" s="1" t="s">
        <v>196</v>
      </c>
      <c r="C6296" s="44" t="s">
        <v>12066</v>
      </c>
      <c r="D6296" s="23" t="s">
        <v>12067</v>
      </c>
      <c r="E6296" s="1" t="s">
        <v>12067</v>
      </c>
      <c r="G6296" s="23" t="s">
        <v>199</v>
      </c>
      <c r="H6296" s="23" t="s">
        <v>206</v>
      </c>
      <c r="I6296" s="4" t="s">
        <v>207</v>
      </c>
      <c r="J6296" s="29">
        <v>43111</v>
      </c>
      <c r="K6296" s="18">
        <v>19812.849999999999</v>
      </c>
      <c r="L6296" s="18">
        <v>0</v>
      </c>
      <c r="M6296" s="18">
        <v>19812.849999999999</v>
      </c>
      <c r="N6296" s="18">
        <v>0</v>
      </c>
      <c r="R6296" s="1" t="s">
        <v>27</v>
      </c>
      <c r="S6296" s="1" t="s">
        <v>12069</v>
      </c>
      <c r="T6296" s="1" t="s">
        <v>46</v>
      </c>
      <c r="U6296" s="2"/>
      <c r="V6296" s="2"/>
      <c r="W6296" s="2"/>
      <c r="X6296" s="3">
        <v>0</v>
      </c>
      <c r="Y6296" s="33" t="e">
        <f>#REF!-U6296-V6296-W6296</f>
        <v>#REF!</v>
      </c>
    </row>
    <row r="6297" spans="1:25" x14ac:dyDescent="0.2">
      <c r="A6297" s="1" t="s">
        <v>195</v>
      </c>
      <c r="B6297" s="1" t="s">
        <v>196</v>
      </c>
      <c r="C6297" s="44" t="s">
        <v>12066</v>
      </c>
      <c r="D6297" s="23" t="s">
        <v>12067</v>
      </c>
      <c r="E6297" s="1" t="s">
        <v>12067</v>
      </c>
      <c r="G6297" s="23" t="s">
        <v>199</v>
      </c>
      <c r="H6297" s="23" t="s">
        <v>206</v>
      </c>
      <c r="I6297" s="4" t="s">
        <v>207</v>
      </c>
      <c r="J6297" s="29">
        <v>43203</v>
      </c>
      <c r="K6297" s="18">
        <v>19812.849999999999</v>
      </c>
      <c r="L6297" s="18">
        <v>0</v>
      </c>
      <c r="M6297" s="18">
        <v>19812.849999999999</v>
      </c>
      <c r="N6297" s="18">
        <v>0</v>
      </c>
      <c r="R6297" s="1" t="s">
        <v>27</v>
      </c>
      <c r="S6297" s="1" t="s">
        <v>12070</v>
      </c>
      <c r="T6297" s="1" t="s">
        <v>46</v>
      </c>
      <c r="U6297" s="2"/>
      <c r="V6297" s="2"/>
      <c r="W6297" s="2"/>
      <c r="X6297" s="3">
        <v>0</v>
      </c>
      <c r="Y6297" s="33" t="e">
        <f>#REF!-U6297-V6297-W6297</f>
        <v>#REF!</v>
      </c>
    </row>
    <row r="6298" spans="1:25" x14ac:dyDescent="0.2">
      <c r="H6298" s="27" t="s">
        <v>208</v>
      </c>
      <c r="I6298" s="4"/>
      <c r="J6298" s="29"/>
      <c r="K6298" s="18">
        <f>SUBTOTAL(9,K6295:K6297)</f>
        <v>79251.399999999994</v>
      </c>
      <c r="L6298" s="18">
        <f>SUBTOTAL(9,L6295:L6297)</f>
        <v>0</v>
      </c>
      <c r="M6298" s="18">
        <f>SUBTOTAL(9,M6295:M6297)</f>
        <v>79251.399999999994</v>
      </c>
      <c r="N6298" s="18">
        <f>SUBTOTAL(9,N6295:N6297)</f>
        <v>0</v>
      </c>
      <c r="U6298" s="2"/>
      <c r="V6298" s="2"/>
      <c r="W6298" s="2"/>
      <c r="X6298" s="3">
        <f>SUBTOTAL(9,X6295:X6297)</f>
        <v>0</v>
      </c>
      <c r="Y6298" s="33" t="e">
        <f>#REF!-U6298-V6298-W6298</f>
        <v>#REF!</v>
      </c>
    </row>
    <row r="6299" spans="1:25" x14ac:dyDescent="0.2">
      <c r="A6299" s="1" t="s">
        <v>195</v>
      </c>
      <c r="B6299" s="1" t="s">
        <v>196</v>
      </c>
      <c r="C6299" s="44" t="s">
        <v>12066</v>
      </c>
      <c r="D6299" s="23" t="s">
        <v>12067</v>
      </c>
      <c r="E6299" s="1" t="s">
        <v>12067</v>
      </c>
      <c r="G6299" s="23" t="s">
        <v>199</v>
      </c>
      <c r="H6299" s="23" t="s">
        <v>209</v>
      </c>
      <c r="I6299" s="4" t="s">
        <v>210</v>
      </c>
      <c r="J6299" s="29">
        <v>43011</v>
      </c>
      <c r="K6299" s="18">
        <v>60025.91</v>
      </c>
      <c r="L6299" s="18">
        <v>0</v>
      </c>
      <c r="M6299" s="18">
        <v>60025.91</v>
      </c>
      <c r="N6299" s="18">
        <v>0</v>
      </c>
      <c r="R6299" s="1" t="s">
        <v>27</v>
      </c>
      <c r="S6299" s="1" t="s">
        <v>12068</v>
      </c>
      <c r="T6299" s="1" t="s">
        <v>46</v>
      </c>
      <c r="U6299" s="2"/>
      <c r="V6299" s="2"/>
      <c r="W6299" s="2"/>
      <c r="X6299" s="3">
        <v>0</v>
      </c>
      <c r="Y6299" s="33" t="e">
        <f>#REF!-U6299-V6299-W6299</f>
        <v>#REF!</v>
      </c>
    </row>
    <row r="6300" spans="1:25" x14ac:dyDescent="0.2">
      <c r="A6300" s="1" t="s">
        <v>195</v>
      </c>
      <c r="B6300" s="1" t="s">
        <v>196</v>
      </c>
      <c r="C6300" s="44" t="s">
        <v>12066</v>
      </c>
      <c r="D6300" s="23" t="s">
        <v>12067</v>
      </c>
      <c r="E6300" s="1" t="s">
        <v>12067</v>
      </c>
      <c r="G6300" s="23" t="s">
        <v>199</v>
      </c>
      <c r="H6300" s="23" t="s">
        <v>209</v>
      </c>
      <c r="I6300" s="4" t="s">
        <v>210</v>
      </c>
      <c r="J6300" s="29">
        <v>43111</v>
      </c>
      <c r="K6300" s="18">
        <v>30012.95</v>
      </c>
      <c r="L6300" s="18">
        <v>0</v>
      </c>
      <c r="M6300" s="18">
        <v>30012.95</v>
      </c>
      <c r="N6300" s="18">
        <v>0</v>
      </c>
      <c r="R6300" s="1" t="s">
        <v>27</v>
      </c>
      <c r="S6300" s="1" t="s">
        <v>12069</v>
      </c>
      <c r="T6300" s="1" t="s">
        <v>46</v>
      </c>
      <c r="U6300" s="2"/>
      <c r="V6300" s="2"/>
      <c r="W6300" s="2"/>
      <c r="X6300" s="3">
        <v>0</v>
      </c>
      <c r="Y6300" s="33" t="e">
        <f>#REF!-U6300-V6300-W6300</f>
        <v>#REF!</v>
      </c>
    </row>
    <row r="6301" spans="1:25" x14ac:dyDescent="0.2">
      <c r="A6301" s="1" t="s">
        <v>195</v>
      </c>
      <c r="B6301" s="1" t="s">
        <v>196</v>
      </c>
      <c r="C6301" s="44" t="s">
        <v>12066</v>
      </c>
      <c r="D6301" s="23" t="s">
        <v>12067</v>
      </c>
      <c r="E6301" s="1" t="s">
        <v>12067</v>
      </c>
      <c r="G6301" s="23" t="s">
        <v>199</v>
      </c>
      <c r="H6301" s="23" t="s">
        <v>209</v>
      </c>
      <c r="I6301" s="4" t="s">
        <v>210</v>
      </c>
      <c r="J6301" s="29">
        <v>43203</v>
      </c>
      <c r="K6301" s="18">
        <v>30012.95</v>
      </c>
      <c r="L6301" s="18">
        <v>0</v>
      </c>
      <c r="M6301" s="18">
        <v>30012.95</v>
      </c>
      <c r="N6301" s="18">
        <v>0</v>
      </c>
      <c r="R6301" s="1" t="s">
        <v>27</v>
      </c>
      <c r="S6301" s="1" t="s">
        <v>12070</v>
      </c>
      <c r="T6301" s="1" t="s">
        <v>46</v>
      </c>
      <c r="U6301" s="2"/>
      <c r="V6301" s="2"/>
      <c r="W6301" s="2"/>
      <c r="X6301" s="3">
        <v>0</v>
      </c>
      <c r="Y6301" s="33" t="e">
        <f>#REF!-U6301-V6301-W6301</f>
        <v>#REF!</v>
      </c>
    </row>
    <row r="6302" spans="1:25" x14ac:dyDescent="0.2">
      <c r="H6302" s="27" t="s">
        <v>211</v>
      </c>
      <c r="J6302" s="29"/>
      <c r="K6302" s="18">
        <f>SUBTOTAL(9,K6299:K6301)</f>
        <v>120051.81</v>
      </c>
      <c r="L6302" s="18">
        <f>SUBTOTAL(9,L6299:L6301)</f>
        <v>0</v>
      </c>
      <c r="M6302" s="18">
        <f>SUBTOTAL(9,M6299:M6301)</f>
        <v>120051.81</v>
      </c>
      <c r="N6302" s="18">
        <f>SUBTOTAL(9,N6299:N6301)</f>
        <v>0</v>
      </c>
      <c r="U6302" s="2"/>
      <c r="V6302" s="2"/>
      <c r="W6302" s="2"/>
      <c r="X6302" s="3">
        <f>SUBTOTAL(9,X6299:X6301)</f>
        <v>0</v>
      </c>
      <c r="Y6302" s="33" t="e">
        <f>#REF!-U6302-V6302-W6302</f>
        <v>#REF!</v>
      </c>
    </row>
    <row r="6303" spans="1:25" x14ac:dyDescent="0.2">
      <c r="A6303" s="1" t="s">
        <v>1478</v>
      </c>
      <c r="B6303" s="1" t="s">
        <v>1479</v>
      </c>
      <c r="C6303" s="44" t="s">
        <v>12066</v>
      </c>
      <c r="D6303" s="23" t="s">
        <v>12067</v>
      </c>
      <c r="E6303" s="1" t="s">
        <v>12067</v>
      </c>
      <c r="G6303" s="23" t="s">
        <v>25</v>
      </c>
      <c r="H6303" s="23" t="s">
        <v>12072</v>
      </c>
      <c r="I6303" s="5" t="s">
        <v>12073</v>
      </c>
      <c r="J6303" s="29">
        <v>43237</v>
      </c>
      <c r="K6303" s="18">
        <v>25000</v>
      </c>
      <c r="L6303" s="18">
        <v>0</v>
      </c>
      <c r="M6303" s="18">
        <v>25000</v>
      </c>
      <c r="N6303" s="18">
        <v>0</v>
      </c>
      <c r="R6303" s="1" t="s">
        <v>27</v>
      </c>
      <c r="S6303" s="1" t="s">
        <v>12071</v>
      </c>
      <c r="T6303" s="1" t="s">
        <v>46</v>
      </c>
      <c r="U6303" s="2"/>
      <c r="V6303" s="2"/>
      <c r="W6303" s="2"/>
      <c r="X6303" s="3">
        <v>0</v>
      </c>
      <c r="Y6303" s="33" t="e">
        <f>#REF!-U6303-V6303-W6303</f>
        <v>#REF!</v>
      </c>
    </row>
    <row r="6304" spans="1:25" x14ac:dyDescent="0.2">
      <c r="H6304" s="27" t="s">
        <v>12074</v>
      </c>
      <c r="J6304" s="29"/>
      <c r="K6304" s="18">
        <f>SUBTOTAL(9,K6303:K6303)</f>
        <v>25000</v>
      </c>
      <c r="L6304" s="18">
        <f>SUBTOTAL(9,L6303:L6303)</f>
        <v>0</v>
      </c>
      <c r="M6304" s="18">
        <f>SUBTOTAL(9,M6303:M6303)</f>
        <v>25000</v>
      </c>
      <c r="N6304" s="18">
        <f>SUBTOTAL(9,N6303:N6303)</f>
        <v>0</v>
      </c>
      <c r="U6304" s="2"/>
      <c r="V6304" s="2"/>
      <c r="W6304" s="2"/>
      <c r="X6304" s="3">
        <f>SUBTOTAL(9,X6303:X6303)</f>
        <v>0</v>
      </c>
      <c r="Y6304" s="33" t="e">
        <f>#REF!-U6304-V6304-W6304</f>
        <v>#REF!</v>
      </c>
    </row>
    <row r="6305" spans="1:25" x14ac:dyDescent="0.2">
      <c r="C6305" s="45" t="s">
        <v>12075</v>
      </c>
      <c r="J6305" s="29"/>
      <c r="K6305" s="18">
        <f>SUBTOTAL(9,K6291:K6303)</f>
        <v>247386.57000000004</v>
      </c>
      <c r="L6305" s="18">
        <f>SUBTOTAL(9,L6291:L6303)</f>
        <v>0</v>
      </c>
      <c r="M6305" s="18">
        <f>SUBTOTAL(9,M6291:M6303)</f>
        <v>247386.57000000004</v>
      </c>
      <c r="N6305" s="18">
        <f>SUBTOTAL(9,N6291:N6303)</f>
        <v>0</v>
      </c>
      <c r="U6305" s="2"/>
      <c r="V6305" s="2"/>
      <c r="W6305" s="2"/>
      <c r="X6305" s="3">
        <f>SUBTOTAL(9,X6291:X6303)</f>
        <v>0</v>
      </c>
      <c r="Y6305" s="33" t="e">
        <f>#REF!-U6305-V6305-W6305</f>
        <v>#REF!</v>
      </c>
    </row>
    <row r="6306" spans="1:25" ht="33.75" x14ac:dyDescent="0.2">
      <c r="A6306" s="1" t="s">
        <v>140</v>
      </c>
      <c r="B6306" s="1" t="s">
        <v>141</v>
      </c>
      <c r="C6306" s="44" t="s">
        <v>12076</v>
      </c>
      <c r="D6306" s="23" t="s">
        <v>12077</v>
      </c>
      <c r="E6306" s="1" t="s">
        <v>12077</v>
      </c>
      <c r="G6306" s="23" t="s">
        <v>165</v>
      </c>
      <c r="H6306" s="23" t="s">
        <v>12080</v>
      </c>
      <c r="I6306" s="5" t="s">
        <v>12081</v>
      </c>
      <c r="J6306" s="29">
        <v>42929</v>
      </c>
      <c r="K6306" s="18">
        <v>2276.46</v>
      </c>
      <c r="L6306" s="18">
        <v>0</v>
      </c>
      <c r="M6306" s="18">
        <v>2276.46</v>
      </c>
      <c r="N6306" s="18">
        <v>0</v>
      </c>
      <c r="R6306" s="1" t="s">
        <v>27</v>
      </c>
      <c r="S6306" s="1" t="s">
        <v>12078</v>
      </c>
      <c r="T6306" s="1" t="s">
        <v>12079</v>
      </c>
      <c r="U6306" s="2"/>
      <c r="V6306" s="2"/>
      <c r="W6306" s="2"/>
      <c r="X6306" s="3">
        <v>0</v>
      </c>
      <c r="Y6306" s="33" t="e">
        <f>#REF!-U6306-V6306-W6306</f>
        <v>#REF!</v>
      </c>
    </row>
    <row r="6307" spans="1:25" ht="33.75" x14ac:dyDescent="0.2">
      <c r="A6307" s="1" t="s">
        <v>140</v>
      </c>
      <c r="B6307" s="1" t="s">
        <v>141</v>
      </c>
      <c r="C6307" s="44" t="s">
        <v>12076</v>
      </c>
      <c r="D6307" s="23" t="s">
        <v>12077</v>
      </c>
      <c r="E6307" s="1" t="s">
        <v>12077</v>
      </c>
      <c r="G6307" s="23" t="s">
        <v>165</v>
      </c>
      <c r="H6307" s="23" t="s">
        <v>12080</v>
      </c>
      <c r="I6307" s="5" t="s">
        <v>12081</v>
      </c>
      <c r="J6307" s="29">
        <v>43003</v>
      </c>
      <c r="K6307" s="18">
        <v>15957.51</v>
      </c>
      <c r="L6307" s="18">
        <v>0</v>
      </c>
      <c r="M6307" s="18">
        <v>15957.51</v>
      </c>
      <c r="N6307" s="18">
        <v>0</v>
      </c>
      <c r="R6307" s="1" t="s">
        <v>27</v>
      </c>
      <c r="S6307" s="1" t="s">
        <v>12082</v>
      </c>
      <c r="T6307" s="1" t="s">
        <v>12083</v>
      </c>
      <c r="U6307" s="2"/>
      <c r="V6307" s="2"/>
      <c r="W6307" s="2"/>
      <c r="X6307" s="3">
        <v>0</v>
      </c>
      <c r="Y6307" s="33" t="e">
        <f>#REF!-U6307-V6307-W6307</f>
        <v>#REF!</v>
      </c>
    </row>
    <row r="6308" spans="1:25" x14ac:dyDescent="0.2">
      <c r="H6308" s="27" t="s">
        <v>12084</v>
      </c>
      <c r="J6308" s="29"/>
      <c r="K6308" s="18">
        <f>SUBTOTAL(9,K6306:K6307)</f>
        <v>18233.97</v>
      </c>
      <c r="L6308" s="18">
        <f>SUBTOTAL(9,L6306:L6307)</f>
        <v>0</v>
      </c>
      <c r="M6308" s="18">
        <f>SUBTOTAL(9,M6306:M6307)</f>
        <v>18233.97</v>
      </c>
      <c r="N6308" s="18">
        <f>SUBTOTAL(9,N6306:N6307)</f>
        <v>0</v>
      </c>
      <c r="U6308" s="2"/>
      <c r="V6308" s="2"/>
      <c r="W6308" s="2"/>
      <c r="X6308" s="3">
        <f>SUBTOTAL(9,X6306:X6307)</f>
        <v>0</v>
      </c>
      <c r="Y6308" s="33" t="e">
        <f>#REF!-U6308-V6308-W6308</f>
        <v>#REF!</v>
      </c>
    </row>
    <row r="6309" spans="1:25" ht="56.25" x14ac:dyDescent="0.2">
      <c r="A6309" s="1" t="s">
        <v>140</v>
      </c>
      <c r="B6309" s="1" t="s">
        <v>141</v>
      </c>
      <c r="C6309" s="44" t="s">
        <v>12076</v>
      </c>
      <c r="D6309" s="23" t="s">
        <v>12077</v>
      </c>
      <c r="E6309" s="1" t="s">
        <v>12077</v>
      </c>
      <c r="F6309" s="23" t="s">
        <v>146</v>
      </c>
      <c r="H6309" s="23" t="s">
        <v>12086</v>
      </c>
      <c r="I6309" s="5" t="s">
        <v>17820</v>
      </c>
      <c r="J6309" s="29">
        <v>42929</v>
      </c>
      <c r="K6309" s="18">
        <v>750.92</v>
      </c>
      <c r="L6309" s="18">
        <v>750.92</v>
      </c>
      <c r="M6309" s="18">
        <v>0</v>
      </c>
      <c r="N6309" s="18">
        <v>0</v>
      </c>
      <c r="R6309" s="1" t="s">
        <v>27</v>
      </c>
      <c r="S6309" s="1" t="s">
        <v>12085</v>
      </c>
      <c r="T6309" s="1" t="s">
        <v>12079</v>
      </c>
      <c r="U6309" s="2"/>
      <c r="V6309" s="2"/>
      <c r="W6309" s="2"/>
      <c r="X6309" s="3">
        <v>0</v>
      </c>
      <c r="Y6309" s="33" t="e">
        <f>#REF!-U6309-V6309-W6309</f>
        <v>#REF!</v>
      </c>
    </row>
    <row r="6310" spans="1:25" ht="56.25" x14ac:dyDescent="0.2">
      <c r="A6310" s="1" t="s">
        <v>140</v>
      </c>
      <c r="B6310" s="1" t="s">
        <v>141</v>
      </c>
      <c r="C6310" s="44" t="s">
        <v>12076</v>
      </c>
      <c r="D6310" s="23" t="s">
        <v>12077</v>
      </c>
      <c r="E6310" s="1" t="s">
        <v>12077</v>
      </c>
      <c r="F6310" s="23" t="s">
        <v>146</v>
      </c>
      <c r="H6310" s="23" t="s">
        <v>12086</v>
      </c>
      <c r="I6310" s="5" t="s">
        <v>17820</v>
      </c>
      <c r="J6310" s="29">
        <v>43006</v>
      </c>
      <c r="K6310" s="18">
        <v>199.71</v>
      </c>
      <c r="L6310" s="18">
        <v>199.71</v>
      </c>
      <c r="M6310" s="18">
        <v>0</v>
      </c>
      <c r="N6310" s="18">
        <v>0</v>
      </c>
      <c r="R6310" s="1" t="s">
        <v>27</v>
      </c>
      <c r="S6310" s="1" t="s">
        <v>12087</v>
      </c>
      <c r="T6310" s="1" t="s">
        <v>12088</v>
      </c>
      <c r="U6310" s="2"/>
      <c r="V6310" s="2"/>
      <c r="W6310" s="2"/>
      <c r="X6310" s="3">
        <v>0</v>
      </c>
      <c r="Y6310" s="33" t="e">
        <f>#REF!-U6310-V6310-W6310</f>
        <v>#REF!</v>
      </c>
    </row>
    <row r="6311" spans="1:25" x14ac:dyDescent="0.2">
      <c r="H6311" s="27" t="s">
        <v>12089</v>
      </c>
      <c r="J6311" s="29"/>
      <c r="K6311" s="18">
        <f>SUBTOTAL(9,K6309:K6310)</f>
        <v>950.63</v>
      </c>
      <c r="L6311" s="18">
        <f>SUBTOTAL(9,L6309:L6310)</f>
        <v>950.63</v>
      </c>
      <c r="M6311" s="18">
        <f>SUBTOTAL(9,M6309:M6310)</f>
        <v>0</v>
      </c>
      <c r="N6311" s="18">
        <f>SUBTOTAL(9,N6309:N6310)</f>
        <v>0</v>
      </c>
      <c r="U6311" s="2"/>
      <c r="V6311" s="2"/>
      <c r="W6311" s="2"/>
      <c r="X6311" s="3">
        <f>SUBTOTAL(9,X6309:X6310)</f>
        <v>0</v>
      </c>
      <c r="Y6311" s="33" t="e">
        <f>#REF!-U6311-V6311-W6311</f>
        <v>#REF!</v>
      </c>
    </row>
    <row r="6312" spans="1:25" ht="45" x14ac:dyDescent="0.2">
      <c r="A6312" s="1" t="s">
        <v>140</v>
      </c>
      <c r="B6312" s="1" t="s">
        <v>141</v>
      </c>
      <c r="C6312" s="44" t="s">
        <v>12076</v>
      </c>
      <c r="D6312" s="23" t="s">
        <v>12077</v>
      </c>
      <c r="E6312" s="1" t="s">
        <v>12077</v>
      </c>
      <c r="F6312" s="23" t="s">
        <v>146</v>
      </c>
      <c r="H6312" s="23" t="s">
        <v>12092</v>
      </c>
      <c r="I6312" s="5" t="s">
        <v>12093</v>
      </c>
      <c r="J6312" s="29">
        <v>42919</v>
      </c>
      <c r="K6312" s="18">
        <v>1690.92</v>
      </c>
      <c r="L6312" s="18">
        <v>1690.92</v>
      </c>
      <c r="M6312" s="18">
        <v>0</v>
      </c>
      <c r="N6312" s="18">
        <v>0</v>
      </c>
      <c r="R6312" s="1" t="s">
        <v>27</v>
      </c>
      <c r="S6312" s="1" t="s">
        <v>12090</v>
      </c>
      <c r="T6312" s="1" t="s">
        <v>12091</v>
      </c>
      <c r="U6312" s="2"/>
      <c r="V6312" s="2"/>
      <c r="W6312" s="2"/>
      <c r="X6312" s="3">
        <v>0</v>
      </c>
      <c r="Y6312" s="33" t="e">
        <f>#REF!-U6312-V6312-W6312</f>
        <v>#REF!</v>
      </c>
    </row>
    <row r="6313" spans="1:25" ht="45" x14ac:dyDescent="0.2">
      <c r="A6313" s="1" t="s">
        <v>140</v>
      </c>
      <c r="B6313" s="1" t="s">
        <v>141</v>
      </c>
      <c r="C6313" s="44" t="s">
        <v>12076</v>
      </c>
      <c r="D6313" s="23" t="s">
        <v>12077</v>
      </c>
      <c r="E6313" s="1" t="s">
        <v>12077</v>
      </c>
      <c r="F6313" s="23" t="s">
        <v>146</v>
      </c>
      <c r="H6313" s="23" t="s">
        <v>12092</v>
      </c>
      <c r="I6313" s="5" t="s">
        <v>12093</v>
      </c>
      <c r="J6313" s="29">
        <v>43034</v>
      </c>
      <c r="K6313" s="18">
        <v>950.4</v>
      </c>
      <c r="L6313" s="18">
        <v>950.4</v>
      </c>
      <c r="M6313" s="18">
        <v>0</v>
      </c>
      <c r="N6313" s="18">
        <v>0</v>
      </c>
      <c r="R6313" s="1" t="s">
        <v>27</v>
      </c>
      <c r="S6313" s="1" t="s">
        <v>12094</v>
      </c>
      <c r="T6313" s="1" t="s">
        <v>12095</v>
      </c>
      <c r="U6313" s="2"/>
      <c r="V6313" s="2"/>
      <c r="W6313" s="2"/>
      <c r="X6313" s="3">
        <v>0</v>
      </c>
      <c r="Y6313" s="33" t="e">
        <f>#REF!-U6313-V6313-W6313</f>
        <v>#REF!</v>
      </c>
    </row>
    <row r="6314" spans="1:25" x14ac:dyDescent="0.2">
      <c r="H6314" s="27" t="s">
        <v>12096</v>
      </c>
      <c r="J6314" s="29"/>
      <c r="K6314" s="18">
        <f>SUBTOTAL(9,K6312:K6313)</f>
        <v>2641.32</v>
      </c>
      <c r="L6314" s="18">
        <f>SUBTOTAL(9,L6312:L6313)</f>
        <v>2641.32</v>
      </c>
      <c r="M6314" s="18">
        <f>SUBTOTAL(9,M6312:M6313)</f>
        <v>0</v>
      </c>
      <c r="N6314" s="18">
        <f>SUBTOTAL(9,N6312:N6313)</f>
        <v>0</v>
      </c>
      <c r="U6314" s="2"/>
      <c r="V6314" s="2"/>
      <c r="W6314" s="2"/>
      <c r="X6314" s="3">
        <f>SUBTOTAL(9,X6312:X6313)</f>
        <v>0</v>
      </c>
      <c r="Y6314" s="33" t="e">
        <f>#REF!-U6314-V6314-W6314</f>
        <v>#REF!</v>
      </c>
    </row>
    <row r="6315" spans="1:25" x14ac:dyDescent="0.2">
      <c r="C6315" s="45" t="s">
        <v>12097</v>
      </c>
      <c r="J6315" s="29"/>
      <c r="K6315" s="18">
        <f>SUBTOTAL(9,K6306:K6313)</f>
        <v>21825.919999999998</v>
      </c>
      <c r="L6315" s="18">
        <f>SUBTOTAL(9,L6306:L6313)</f>
        <v>3591.9500000000003</v>
      </c>
      <c r="M6315" s="18">
        <f>SUBTOTAL(9,M6306:M6313)</f>
        <v>18233.97</v>
      </c>
      <c r="N6315" s="18">
        <f>SUBTOTAL(9,N6306:N6313)</f>
        <v>0</v>
      </c>
      <c r="U6315" s="2"/>
      <c r="V6315" s="2"/>
      <c r="W6315" s="2"/>
      <c r="X6315" s="3">
        <f>SUBTOTAL(9,X6306:X6313)</f>
        <v>0</v>
      </c>
      <c r="Y6315" s="33" t="e">
        <f>#REF!-U6315-V6315-W6315</f>
        <v>#REF!</v>
      </c>
    </row>
    <row r="6316" spans="1:25" ht="33.75" x14ac:dyDescent="0.2">
      <c r="A6316" s="1" t="s">
        <v>140</v>
      </c>
      <c r="B6316" s="1" t="s">
        <v>141</v>
      </c>
      <c r="C6316" s="44" t="s">
        <v>12098</v>
      </c>
      <c r="D6316" s="23" t="s">
        <v>12099</v>
      </c>
      <c r="E6316" s="1" t="s">
        <v>12099</v>
      </c>
      <c r="G6316" s="23" t="s">
        <v>165</v>
      </c>
      <c r="H6316" s="23" t="s">
        <v>12101</v>
      </c>
      <c r="I6316" s="5" t="s">
        <v>12102</v>
      </c>
      <c r="J6316" s="29">
        <v>43102</v>
      </c>
      <c r="K6316" s="18">
        <v>14242.51</v>
      </c>
      <c r="L6316" s="18">
        <v>0</v>
      </c>
      <c r="M6316" s="18">
        <v>14242.51</v>
      </c>
      <c r="N6316" s="18">
        <v>0</v>
      </c>
      <c r="R6316" s="1" t="s">
        <v>27</v>
      </c>
      <c r="S6316" s="1" t="s">
        <v>12100</v>
      </c>
      <c r="T6316" s="1" t="s">
        <v>46</v>
      </c>
      <c r="U6316" s="2"/>
      <c r="V6316" s="2"/>
      <c r="W6316" s="2"/>
      <c r="X6316" s="3">
        <v>0</v>
      </c>
      <c r="Y6316" s="33" t="e">
        <f>#REF!-U6316-V6316-W6316</f>
        <v>#REF!</v>
      </c>
    </row>
    <row r="6317" spans="1:25" ht="33.75" x14ac:dyDescent="0.2">
      <c r="A6317" s="1" t="s">
        <v>140</v>
      </c>
      <c r="B6317" s="1" t="s">
        <v>141</v>
      </c>
      <c r="C6317" s="44" t="s">
        <v>12098</v>
      </c>
      <c r="D6317" s="23" t="s">
        <v>12099</v>
      </c>
      <c r="E6317" s="1" t="s">
        <v>12099</v>
      </c>
      <c r="G6317" s="23" t="s">
        <v>165</v>
      </c>
      <c r="H6317" s="23" t="s">
        <v>12101</v>
      </c>
      <c r="I6317" s="5" t="s">
        <v>12102</v>
      </c>
      <c r="J6317" s="29">
        <v>43271</v>
      </c>
      <c r="K6317" s="18">
        <v>99273.19</v>
      </c>
      <c r="L6317" s="18">
        <v>0</v>
      </c>
      <c r="M6317" s="18">
        <v>99273.19</v>
      </c>
      <c r="N6317" s="18">
        <v>0</v>
      </c>
      <c r="R6317" s="1" t="s">
        <v>27</v>
      </c>
      <c r="S6317" s="1" t="s">
        <v>12103</v>
      </c>
      <c r="T6317" s="1" t="s">
        <v>46</v>
      </c>
      <c r="U6317" s="2"/>
      <c r="V6317" s="2"/>
      <c r="W6317" s="2"/>
      <c r="X6317" s="3">
        <v>0</v>
      </c>
      <c r="Y6317" s="33" t="e">
        <f>#REF!-U6317-V6317-W6317</f>
        <v>#REF!</v>
      </c>
    </row>
    <row r="6318" spans="1:25" x14ac:dyDescent="0.2">
      <c r="H6318" s="27" t="s">
        <v>12104</v>
      </c>
      <c r="J6318" s="29"/>
      <c r="K6318" s="18">
        <f>SUBTOTAL(9,K6316:K6317)</f>
        <v>113515.7</v>
      </c>
      <c r="L6318" s="18">
        <f>SUBTOTAL(9,L6316:L6317)</f>
        <v>0</v>
      </c>
      <c r="M6318" s="18">
        <f>SUBTOTAL(9,M6316:M6317)</f>
        <v>113515.7</v>
      </c>
      <c r="N6318" s="18">
        <f>SUBTOTAL(9,N6316:N6317)</f>
        <v>0</v>
      </c>
      <c r="U6318" s="2"/>
      <c r="V6318" s="2"/>
      <c r="W6318" s="2"/>
      <c r="X6318" s="3">
        <f>SUBTOTAL(9,X6316:X6317)</f>
        <v>0</v>
      </c>
      <c r="Y6318" s="33" t="e">
        <f>#REF!-U6318-V6318-W6318</f>
        <v>#REF!</v>
      </c>
    </row>
    <row r="6319" spans="1:25" ht="45" x14ac:dyDescent="0.2">
      <c r="A6319" s="1" t="s">
        <v>140</v>
      </c>
      <c r="B6319" s="1" t="s">
        <v>141</v>
      </c>
      <c r="C6319" s="44" t="s">
        <v>12098</v>
      </c>
      <c r="D6319" s="23" t="s">
        <v>12099</v>
      </c>
      <c r="E6319" s="1" t="s">
        <v>12099</v>
      </c>
      <c r="F6319" s="23" t="s">
        <v>146</v>
      </c>
      <c r="H6319" s="23" t="s">
        <v>12106</v>
      </c>
      <c r="I6319" s="5" t="s">
        <v>17821</v>
      </c>
      <c r="J6319" s="29">
        <v>43068</v>
      </c>
      <c r="K6319" s="18">
        <v>74524.67</v>
      </c>
      <c r="L6319" s="18">
        <v>74524.67</v>
      </c>
      <c r="M6319" s="18">
        <v>0</v>
      </c>
      <c r="N6319" s="18">
        <v>0</v>
      </c>
      <c r="R6319" s="1" t="s">
        <v>27</v>
      </c>
      <c r="S6319" s="1" t="s">
        <v>12105</v>
      </c>
      <c r="T6319" s="1" t="s">
        <v>46</v>
      </c>
      <c r="U6319" s="2"/>
      <c r="V6319" s="2"/>
      <c r="W6319" s="2"/>
      <c r="X6319" s="3">
        <v>0</v>
      </c>
      <c r="Y6319" s="33" t="e">
        <f>#REF!-U6319-V6319-W6319</f>
        <v>#REF!</v>
      </c>
    </row>
    <row r="6320" spans="1:25" ht="45" x14ac:dyDescent="0.2">
      <c r="A6320" s="1" t="s">
        <v>140</v>
      </c>
      <c r="B6320" s="1" t="s">
        <v>141</v>
      </c>
      <c r="C6320" s="44" t="s">
        <v>12098</v>
      </c>
      <c r="D6320" s="23" t="s">
        <v>12099</v>
      </c>
      <c r="E6320" s="1" t="s">
        <v>12099</v>
      </c>
      <c r="F6320" s="23" t="s">
        <v>146</v>
      </c>
      <c r="H6320" s="23" t="s">
        <v>12106</v>
      </c>
      <c r="I6320" s="5" t="s">
        <v>17821</v>
      </c>
      <c r="J6320" s="29">
        <v>43125</v>
      </c>
      <c r="K6320" s="18">
        <v>14085.03</v>
      </c>
      <c r="L6320" s="18">
        <v>14085.03</v>
      </c>
      <c r="M6320" s="18">
        <v>0</v>
      </c>
      <c r="N6320" s="18">
        <v>0</v>
      </c>
      <c r="R6320" s="1" t="s">
        <v>27</v>
      </c>
      <c r="S6320" s="1" t="s">
        <v>12107</v>
      </c>
      <c r="T6320" s="1" t="s">
        <v>46</v>
      </c>
      <c r="U6320" s="2"/>
      <c r="V6320" s="2"/>
      <c r="W6320" s="2"/>
      <c r="X6320" s="3">
        <v>0</v>
      </c>
      <c r="Y6320" s="33" t="e">
        <f>#REF!-U6320-V6320-W6320</f>
        <v>#REF!</v>
      </c>
    </row>
    <row r="6321" spans="1:25" ht="45" x14ac:dyDescent="0.2">
      <c r="A6321" s="1" t="s">
        <v>140</v>
      </c>
      <c r="B6321" s="1" t="s">
        <v>141</v>
      </c>
      <c r="C6321" s="44" t="s">
        <v>12098</v>
      </c>
      <c r="D6321" s="23" t="s">
        <v>12099</v>
      </c>
      <c r="E6321" s="1" t="s">
        <v>12099</v>
      </c>
      <c r="F6321" s="23" t="s">
        <v>146</v>
      </c>
      <c r="H6321" s="23" t="s">
        <v>12106</v>
      </c>
      <c r="I6321" s="5" t="s">
        <v>17821</v>
      </c>
      <c r="J6321" s="29">
        <v>43277</v>
      </c>
      <c r="K6321" s="18">
        <v>18747.04</v>
      </c>
      <c r="L6321" s="18">
        <v>18747.04</v>
      </c>
      <c r="M6321" s="18">
        <v>0</v>
      </c>
      <c r="N6321" s="18">
        <v>0</v>
      </c>
      <c r="R6321" s="1" t="s">
        <v>27</v>
      </c>
      <c r="S6321" s="1" t="s">
        <v>12108</v>
      </c>
      <c r="T6321" s="1" t="s">
        <v>46</v>
      </c>
      <c r="U6321" s="2"/>
      <c r="V6321" s="2"/>
      <c r="W6321" s="2"/>
      <c r="X6321" s="3">
        <v>0</v>
      </c>
      <c r="Y6321" s="33" t="e">
        <f>#REF!-U6321-V6321-W6321</f>
        <v>#REF!</v>
      </c>
    </row>
    <row r="6322" spans="1:25" x14ac:dyDescent="0.2">
      <c r="H6322" s="27" t="s">
        <v>12109</v>
      </c>
      <c r="J6322" s="29"/>
      <c r="K6322" s="18">
        <f>SUBTOTAL(9,K6319:K6321)</f>
        <v>107356.73999999999</v>
      </c>
      <c r="L6322" s="18">
        <f>SUBTOTAL(9,L6319:L6321)</f>
        <v>107356.73999999999</v>
      </c>
      <c r="M6322" s="18">
        <f>SUBTOTAL(9,M6319:M6321)</f>
        <v>0</v>
      </c>
      <c r="N6322" s="18">
        <f>SUBTOTAL(9,N6319:N6321)</f>
        <v>0</v>
      </c>
      <c r="U6322" s="2"/>
      <c r="V6322" s="2"/>
      <c r="W6322" s="2"/>
      <c r="X6322" s="3">
        <f>SUBTOTAL(9,X6319:X6321)</f>
        <v>0</v>
      </c>
      <c r="Y6322" s="33" t="e">
        <f>#REF!-U6322-V6322-W6322</f>
        <v>#REF!</v>
      </c>
    </row>
    <row r="6323" spans="1:25" x14ac:dyDescent="0.2">
      <c r="C6323" s="45" t="s">
        <v>12110</v>
      </c>
      <c r="J6323" s="29"/>
      <c r="K6323" s="18">
        <f>SUBTOTAL(9,K6316:K6321)</f>
        <v>220872.44</v>
      </c>
      <c r="L6323" s="18">
        <f>SUBTOTAL(9,L6316:L6321)</f>
        <v>107356.73999999999</v>
      </c>
      <c r="M6323" s="18">
        <f>SUBTOTAL(9,M6316:M6321)</f>
        <v>113515.7</v>
      </c>
      <c r="N6323" s="18">
        <f>SUBTOTAL(9,N6316:N6321)</f>
        <v>0</v>
      </c>
      <c r="U6323" s="2"/>
      <c r="V6323" s="2"/>
      <c r="W6323" s="2"/>
      <c r="X6323" s="3">
        <f>SUBTOTAL(9,X6316:X6321)</f>
        <v>0</v>
      </c>
      <c r="Y6323" s="33" t="e">
        <f>#REF!-U6323-V6323-W6323</f>
        <v>#REF!</v>
      </c>
    </row>
    <row r="6324" spans="1:25" ht="22.5" x14ac:dyDescent="0.2">
      <c r="A6324" s="1" t="s">
        <v>195</v>
      </c>
      <c r="B6324" s="1" t="s">
        <v>196</v>
      </c>
      <c r="C6324" s="44" t="s">
        <v>12111</v>
      </c>
      <c r="D6324" s="23" t="s">
        <v>12112</v>
      </c>
      <c r="E6324" s="1" t="s">
        <v>12112</v>
      </c>
      <c r="G6324" s="23" t="s">
        <v>97</v>
      </c>
      <c r="H6324" s="23" t="s">
        <v>12117</v>
      </c>
      <c r="I6324" s="5" t="s">
        <v>12118</v>
      </c>
      <c r="J6324" s="29">
        <v>42949</v>
      </c>
      <c r="K6324" s="18">
        <v>1779.43</v>
      </c>
      <c r="L6324" s="18">
        <v>0</v>
      </c>
      <c r="M6324" s="18">
        <v>1779.43</v>
      </c>
      <c r="N6324" s="18">
        <v>0</v>
      </c>
      <c r="P6324" s="1" t="s">
        <v>12113</v>
      </c>
      <c r="Q6324" s="1" t="s">
        <v>12114</v>
      </c>
      <c r="R6324" s="1" t="s">
        <v>12115</v>
      </c>
      <c r="S6324" s="1" t="s">
        <v>12116</v>
      </c>
      <c r="T6324" s="1" t="s">
        <v>46</v>
      </c>
      <c r="U6324" s="2"/>
      <c r="V6324" s="2"/>
      <c r="W6324" s="2"/>
      <c r="X6324" s="3">
        <v>-7.1700000000000002E-3</v>
      </c>
      <c r="Y6324" s="33" t="e">
        <f>#REF!-U6324-V6324-W6324</f>
        <v>#REF!</v>
      </c>
    </row>
    <row r="6325" spans="1:25" ht="22.5" x14ac:dyDescent="0.2">
      <c r="A6325" s="1" t="s">
        <v>195</v>
      </c>
      <c r="B6325" s="1" t="s">
        <v>196</v>
      </c>
      <c r="C6325" s="44" t="s">
        <v>12111</v>
      </c>
      <c r="D6325" s="23" t="s">
        <v>12112</v>
      </c>
      <c r="E6325" s="1" t="s">
        <v>12112</v>
      </c>
      <c r="F6325" s="23" t="s">
        <v>95</v>
      </c>
      <c r="H6325" s="23" t="s">
        <v>12117</v>
      </c>
      <c r="I6325" s="5" t="s">
        <v>12118</v>
      </c>
      <c r="J6325" s="29">
        <v>42949</v>
      </c>
      <c r="K6325" s="18">
        <v>14235.57</v>
      </c>
      <c r="L6325" s="18">
        <v>14235.57</v>
      </c>
      <c r="M6325" s="18">
        <v>0</v>
      </c>
      <c r="N6325" s="18">
        <v>0</v>
      </c>
      <c r="P6325" s="1" t="s">
        <v>12113</v>
      </c>
      <c r="Q6325" s="1" t="s">
        <v>12114</v>
      </c>
      <c r="R6325" s="1" t="s">
        <v>12115</v>
      </c>
      <c r="S6325" s="1" t="s">
        <v>12116</v>
      </c>
      <c r="T6325" s="1" t="s">
        <v>46</v>
      </c>
      <c r="U6325" s="2"/>
      <c r="V6325" s="2"/>
      <c r="W6325" s="2"/>
      <c r="X6325" s="3">
        <v>7.1700000000000002E-3</v>
      </c>
      <c r="Y6325" s="33" t="e">
        <f>#REF!-U6325-V6325-W6325</f>
        <v>#REF!</v>
      </c>
    </row>
    <row r="6326" spans="1:25" x14ac:dyDescent="0.2">
      <c r="H6326" s="27" t="s">
        <v>12119</v>
      </c>
      <c r="J6326" s="29"/>
      <c r="K6326" s="18">
        <f>SUBTOTAL(9,K6324:K6325)</f>
        <v>16015</v>
      </c>
      <c r="L6326" s="18">
        <f>SUBTOTAL(9,L6324:L6325)</f>
        <v>14235.57</v>
      </c>
      <c r="M6326" s="18">
        <f>SUBTOTAL(9,M6324:M6325)</f>
        <v>1779.43</v>
      </c>
      <c r="N6326" s="18">
        <f>SUBTOTAL(9,N6324:N6325)</f>
        <v>0</v>
      </c>
      <c r="U6326" s="2"/>
      <c r="V6326" s="2"/>
      <c r="W6326" s="2"/>
      <c r="X6326" s="3">
        <f>SUBTOTAL(9,X6324:X6325)</f>
        <v>0</v>
      </c>
      <c r="Y6326" s="33" t="e">
        <f>#REF!-U6326-V6326-W6326</f>
        <v>#REF!</v>
      </c>
    </row>
    <row r="6327" spans="1:25" ht="22.5" x14ac:dyDescent="0.2">
      <c r="A6327" s="1" t="s">
        <v>195</v>
      </c>
      <c r="B6327" s="1" t="s">
        <v>196</v>
      </c>
      <c r="C6327" s="44" t="s">
        <v>12111</v>
      </c>
      <c r="D6327" s="23" t="s">
        <v>12112</v>
      </c>
      <c r="E6327" s="1" t="s">
        <v>12112</v>
      </c>
      <c r="G6327" s="23" t="s">
        <v>88</v>
      </c>
      <c r="H6327" s="23" t="s">
        <v>12124</v>
      </c>
      <c r="I6327" s="5" t="s">
        <v>12125</v>
      </c>
      <c r="J6327" s="29">
        <v>42949</v>
      </c>
      <c r="K6327" s="18">
        <v>2090.2800000000002</v>
      </c>
      <c r="L6327" s="18">
        <v>0</v>
      </c>
      <c r="M6327" s="18">
        <v>2090.2800000000002</v>
      </c>
      <c r="N6327" s="18">
        <v>0</v>
      </c>
      <c r="P6327" s="1" t="s">
        <v>12120</v>
      </c>
      <c r="Q6327" s="1" t="s">
        <v>12121</v>
      </c>
      <c r="R6327" s="1" t="s">
        <v>12122</v>
      </c>
      <c r="S6327" s="1" t="s">
        <v>12123</v>
      </c>
      <c r="T6327" s="1" t="s">
        <v>46</v>
      </c>
      <c r="U6327" s="2"/>
      <c r="V6327" s="2"/>
      <c r="W6327" s="2"/>
      <c r="X6327" s="3">
        <v>0</v>
      </c>
      <c r="Y6327" s="33" t="e">
        <f>#REF!-U6327-V6327-W6327</f>
        <v>#REF!</v>
      </c>
    </row>
    <row r="6328" spans="1:25" ht="22.5" x14ac:dyDescent="0.2">
      <c r="A6328" s="1" t="s">
        <v>195</v>
      </c>
      <c r="B6328" s="1" t="s">
        <v>196</v>
      </c>
      <c r="C6328" s="44" t="s">
        <v>12111</v>
      </c>
      <c r="D6328" s="23" t="s">
        <v>12112</v>
      </c>
      <c r="E6328" s="1" t="s">
        <v>12112</v>
      </c>
      <c r="F6328" s="23" t="s">
        <v>95</v>
      </c>
      <c r="H6328" s="23" t="s">
        <v>12124</v>
      </c>
      <c r="I6328" s="5" t="s">
        <v>12125</v>
      </c>
      <c r="J6328" s="29">
        <v>42949</v>
      </c>
      <c r="K6328" s="18">
        <v>33444.730000000003</v>
      </c>
      <c r="L6328" s="18">
        <v>33444.730000000003</v>
      </c>
      <c r="M6328" s="18">
        <v>0</v>
      </c>
      <c r="N6328" s="18">
        <v>0</v>
      </c>
      <c r="P6328" s="1" t="s">
        <v>12120</v>
      </c>
      <c r="Q6328" s="1" t="s">
        <v>12121</v>
      </c>
      <c r="R6328" s="1" t="s">
        <v>12122</v>
      </c>
      <c r="S6328" s="1" t="s">
        <v>12123</v>
      </c>
      <c r="T6328" s="1" t="s">
        <v>46</v>
      </c>
      <c r="U6328" s="2"/>
      <c r="V6328" s="2"/>
      <c r="W6328" s="2"/>
      <c r="X6328" s="3">
        <v>0</v>
      </c>
      <c r="Y6328" s="33" t="e">
        <f>#REF!-U6328-V6328-W6328</f>
        <v>#REF!</v>
      </c>
    </row>
    <row r="6329" spans="1:25" x14ac:dyDescent="0.2">
      <c r="H6329" s="27" t="s">
        <v>12126</v>
      </c>
      <c r="J6329" s="29"/>
      <c r="K6329" s="18">
        <f>SUBTOTAL(9,K6327:K6328)</f>
        <v>35535.01</v>
      </c>
      <c r="L6329" s="18">
        <f>SUBTOTAL(9,L6327:L6328)</f>
        <v>33444.730000000003</v>
      </c>
      <c r="M6329" s="18">
        <f>SUBTOTAL(9,M6327:M6328)</f>
        <v>2090.2800000000002</v>
      </c>
      <c r="N6329" s="18">
        <f>SUBTOTAL(9,N6327:N6328)</f>
        <v>0</v>
      </c>
      <c r="U6329" s="2"/>
      <c r="V6329" s="2"/>
      <c r="W6329" s="2"/>
      <c r="X6329" s="3">
        <f>SUBTOTAL(9,X6327:X6328)</f>
        <v>0</v>
      </c>
      <c r="Y6329" s="33" t="e">
        <f>#REF!-U6329-V6329-W6329</f>
        <v>#REF!</v>
      </c>
    </row>
    <row r="6330" spans="1:25" ht="22.5" x14ac:dyDescent="0.2">
      <c r="A6330" s="1" t="s">
        <v>195</v>
      </c>
      <c r="B6330" s="1" t="s">
        <v>196</v>
      </c>
      <c r="C6330" s="44" t="s">
        <v>12111</v>
      </c>
      <c r="D6330" s="23" t="s">
        <v>12112</v>
      </c>
      <c r="E6330" s="1" t="s">
        <v>12112</v>
      </c>
      <c r="G6330" s="23" t="s">
        <v>97</v>
      </c>
      <c r="H6330" s="23" t="s">
        <v>12131</v>
      </c>
      <c r="I6330" s="5" t="s">
        <v>12132</v>
      </c>
      <c r="J6330" s="29">
        <v>42963</v>
      </c>
      <c r="K6330" s="18">
        <v>5850</v>
      </c>
      <c r="L6330" s="18">
        <v>0</v>
      </c>
      <c r="M6330" s="18">
        <v>5850</v>
      </c>
      <c r="N6330" s="18">
        <v>0</v>
      </c>
      <c r="P6330" s="1" t="s">
        <v>12127</v>
      </c>
      <c r="Q6330" s="1" t="s">
        <v>12128</v>
      </c>
      <c r="R6330" s="1" t="s">
        <v>12129</v>
      </c>
      <c r="S6330" s="1" t="s">
        <v>12130</v>
      </c>
      <c r="T6330" s="1" t="s">
        <v>46</v>
      </c>
      <c r="U6330" s="2"/>
      <c r="V6330" s="2"/>
      <c r="W6330" s="2"/>
      <c r="X6330" s="3">
        <v>0</v>
      </c>
      <c r="Y6330" s="33" t="e">
        <f>#REF!-U6330-V6330-W6330</f>
        <v>#REF!</v>
      </c>
    </row>
    <row r="6331" spans="1:25" ht="22.5" x14ac:dyDescent="0.2">
      <c r="A6331" s="1" t="s">
        <v>195</v>
      </c>
      <c r="B6331" s="1" t="s">
        <v>196</v>
      </c>
      <c r="C6331" s="44" t="s">
        <v>12111</v>
      </c>
      <c r="D6331" s="23" t="s">
        <v>12112</v>
      </c>
      <c r="E6331" s="1" t="s">
        <v>12112</v>
      </c>
      <c r="F6331" s="23" t="s">
        <v>95</v>
      </c>
      <c r="H6331" s="23" t="s">
        <v>12131</v>
      </c>
      <c r="I6331" s="5" t="s">
        <v>12132</v>
      </c>
      <c r="J6331" s="29">
        <v>42963</v>
      </c>
      <c r="K6331" s="18">
        <v>46800</v>
      </c>
      <c r="L6331" s="18">
        <v>46800</v>
      </c>
      <c r="M6331" s="18">
        <v>0</v>
      </c>
      <c r="N6331" s="18">
        <v>0</v>
      </c>
      <c r="P6331" s="1" t="s">
        <v>12127</v>
      </c>
      <c r="Q6331" s="1" t="s">
        <v>12128</v>
      </c>
      <c r="R6331" s="1" t="s">
        <v>12129</v>
      </c>
      <c r="S6331" s="1" t="s">
        <v>12130</v>
      </c>
      <c r="T6331" s="1" t="s">
        <v>46</v>
      </c>
      <c r="U6331" s="2"/>
      <c r="V6331" s="2"/>
      <c r="W6331" s="2"/>
      <c r="X6331" s="3">
        <v>0</v>
      </c>
      <c r="Y6331" s="33" t="e">
        <f>#REF!-U6331-V6331-W6331</f>
        <v>#REF!</v>
      </c>
    </row>
    <row r="6332" spans="1:25" x14ac:dyDescent="0.2">
      <c r="H6332" s="27" t="s">
        <v>12133</v>
      </c>
      <c r="J6332" s="29"/>
      <c r="K6332" s="18">
        <f>SUBTOTAL(9,K6330:K6331)</f>
        <v>52650</v>
      </c>
      <c r="L6332" s="18">
        <f>SUBTOTAL(9,L6330:L6331)</f>
        <v>46800</v>
      </c>
      <c r="M6332" s="18">
        <f>SUBTOTAL(9,M6330:M6331)</f>
        <v>5850</v>
      </c>
      <c r="N6332" s="18">
        <f>SUBTOTAL(9,N6330:N6331)</f>
        <v>0</v>
      </c>
      <c r="U6332" s="2"/>
      <c r="V6332" s="2"/>
      <c r="W6332" s="2"/>
      <c r="X6332" s="3">
        <f>SUBTOTAL(9,X6330:X6331)</f>
        <v>0</v>
      </c>
      <c r="Y6332" s="33" t="e">
        <f>#REF!-U6332-V6332-W6332</f>
        <v>#REF!</v>
      </c>
    </row>
    <row r="6333" spans="1:25" x14ac:dyDescent="0.2">
      <c r="A6333" s="1" t="s">
        <v>195</v>
      </c>
      <c r="B6333" s="1" t="s">
        <v>196</v>
      </c>
      <c r="C6333" s="44" t="s">
        <v>12111</v>
      </c>
      <c r="D6333" s="23" t="s">
        <v>12112</v>
      </c>
      <c r="E6333" s="1" t="s">
        <v>12112</v>
      </c>
      <c r="G6333" s="23" t="s">
        <v>199</v>
      </c>
      <c r="H6333" s="23" t="s">
        <v>201</v>
      </c>
      <c r="I6333" s="4" t="s">
        <v>202</v>
      </c>
      <c r="J6333" s="29">
        <v>42996</v>
      </c>
      <c r="K6333" s="18">
        <v>8869.5</v>
      </c>
      <c r="L6333" s="18">
        <v>0</v>
      </c>
      <c r="M6333" s="18">
        <v>8869.5</v>
      </c>
      <c r="N6333" s="18">
        <v>0</v>
      </c>
      <c r="R6333" s="1" t="s">
        <v>27</v>
      </c>
      <c r="S6333" s="1" t="s">
        <v>12134</v>
      </c>
      <c r="T6333" s="1" t="s">
        <v>46</v>
      </c>
      <c r="U6333" s="2"/>
      <c r="V6333" s="2"/>
      <c r="W6333" s="2"/>
      <c r="X6333" s="3">
        <v>0</v>
      </c>
      <c r="Y6333" s="33" t="e">
        <f>#REF!-U6333-V6333-W6333</f>
        <v>#REF!</v>
      </c>
    </row>
    <row r="6334" spans="1:25" x14ac:dyDescent="0.2">
      <c r="A6334" s="1" t="s">
        <v>195</v>
      </c>
      <c r="B6334" s="1" t="s">
        <v>196</v>
      </c>
      <c r="C6334" s="44" t="s">
        <v>12111</v>
      </c>
      <c r="D6334" s="23" t="s">
        <v>12112</v>
      </c>
      <c r="E6334" s="1" t="s">
        <v>12112</v>
      </c>
      <c r="G6334" s="23" t="s">
        <v>199</v>
      </c>
      <c r="H6334" s="23" t="s">
        <v>201</v>
      </c>
      <c r="I6334" s="4" t="s">
        <v>202</v>
      </c>
      <c r="J6334" s="29">
        <v>43111</v>
      </c>
      <c r="K6334" s="18">
        <v>4434.75</v>
      </c>
      <c r="L6334" s="18">
        <v>0</v>
      </c>
      <c r="M6334" s="18">
        <v>4434.75</v>
      </c>
      <c r="N6334" s="18">
        <v>0</v>
      </c>
      <c r="R6334" s="1" t="s">
        <v>27</v>
      </c>
      <c r="S6334" s="1" t="s">
        <v>12135</v>
      </c>
      <c r="T6334" s="1" t="s">
        <v>46</v>
      </c>
      <c r="U6334" s="2"/>
      <c r="V6334" s="2"/>
      <c r="W6334" s="2"/>
      <c r="X6334" s="3">
        <v>0</v>
      </c>
      <c r="Y6334" s="33" t="e">
        <f>#REF!-U6334-V6334-W6334</f>
        <v>#REF!</v>
      </c>
    </row>
    <row r="6335" spans="1:25" x14ac:dyDescent="0.2">
      <c r="A6335" s="1" t="s">
        <v>195</v>
      </c>
      <c r="B6335" s="1" t="s">
        <v>196</v>
      </c>
      <c r="C6335" s="44" t="s">
        <v>12111</v>
      </c>
      <c r="D6335" s="23" t="s">
        <v>12112</v>
      </c>
      <c r="E6335" s="1" t="s">
        <v>12112</v>
      </c>
      <c r="G6335" s="23" t="s">
        <v>199</v>
      </c>
      <c r="H6335" s="23" t="s">
        <v>201</v>
      </c>
      <c r="I6335" s="4" t="s">
        <v>202</v>
      </c>
      <c r="J6335" s="29">
        <v>43203</v>
      </c>
      <c r="K6335" s="18">
        <v>4434.75</v>
      </c>
      <c r="L6335" s="18">
        <v>0</v>
      </c>
      <c r="M6335" s="18">
        <v>4434.75</v>
      </c>
      <c r="N6335" s="18">
        <v>0</v>
      </c>
      <c r="R6335" s="1" t="s">
        <v>27</v>
      </c>
      <c r="S6335" s="1" t="s">
        <v>12136</v>
      </c>
      <c r="T6335" s="1" t="s">
        <v>46</v>
      </c>
      <c r="U6335" s="2"/>
      <c r="V6335" s="2"/>
      <c r="W6335" s="2"/>
      <c r="X6335" s="3">
        <v>0</v>
      </c>
      <c r="Y6335" s="33" t="e">
        <f>#REF!-U6335-V6335-W6335</f>
        <v>#REF!</v>
      </c>
    </row>
    <row r="6336" spans="1:25" x14ac:dyDescent="0.2">
      <c r="H6336" s="27" t="s">
        <v>205</v>
      </c>
      <c r="J6336" s="29"/>
      <c r="K6336" s="18">
        <f>SUBTOTAL(9,K6333:K6335)</f>
        <v>17739</v>
      </c>
      <c r="L6336" s="18">
        <f>SUBTOTAL(9,L6333:L6335)</f>
        <v>0</v>
      </c>
      <c r="M6336" s="18">
        <f>SUBTOTAL(9,M6333:M6335)</f>
        <v>17739</v>
      </c>
      <c r="N6336" s="18">
        <f>SUBTOTAL(9,N6333:N6335)</f>
        <v>0</v>
      </c>
      <c r="U6336" s="2"/>
      <c r="V6336" s="2"/>
      <c r="W6336" s="2"/>
      <c r="X6336" s="3">
        <f>SUBTOTAL(9,X6333:X6335)</f>
        <v>0</v>
      </c>
      <c r="Y6336" s="33" t="e">
        <f>#REF!-U6336-V6336-W6336</f>
        <v>#REF!</v>
      </c>
    </row>
    <row r="6337" spans="1:25" ht="22.5" x14ac:dyDescent="0.2">
      <c r="A6337" s="1" t="s">
        <v>195</v>
      </c>
      <c r="B6337" s="1" t="s">
        <v>196</v>
      </c>
      <c r="C6337" s="44" t="s">
        <v>12111</v>
      </c>
      <c r="D6337" s="23" t="s">
        <v>12112</v>
      </c>
      <c r="E6337" s="1" t="s">
        <v>12112</v>
      </c>
      <c r="G6337" s="23" t="s">
        <v>97</v>
      </c>
      <c r="H6337" s="23" t="s">
        <v>12141</v>
      </c>
      <c r="I6337" s="5" t="s">
        <v>12142</v>
      </c>
      <c r="J6337" s="29">
        <v>42949</v>
      </c>
      <c r="K6337" s="18">
        <v>564.55999999999995</v>
      </c>
      <c r="L6337" s="18">
        <v>0</v>
      </c>
      <c r="M6337" s="18">
        <v>564.55999999999995</v>
      </c>
      <c r="N6337" s="18">
        <v>0</v>
      </c>
      <c r="P6337" s="1" t="s">
        <v>12137</v>
      </c>
      <c r="Q6337" s="1" t="s">
        <v>12138</v>
      </c>
      <c r="R6337" s="1" t="s">
        <v>12139</v>
      </c>
      <c r="S6337" s="1" t="s">
        <v>12140</v>
      </c>
      <c r="T6337" s="1" t="s">
        <v>46</v>
      </c>
      <c r="U6337" s="2"/>
      <c r="V6337" s="2"/>
      <c r="W6337" s="2"/>
      <c r="X6337" s="3">
        <v>4.4400000000000004E-3</v>
      </c>
      <c r="Y6337" s="33" t="e">
        <f>#REF!-U6337-V6337-W6337</f>
        <v>#REF!</v>
      </c>
    </row>
    <row r="6338" spans="1:25" ht="22.5" x14ac:dyDescent="0.2">
      <c r="A6338" s="1" t="s">
        <v>195</v>
      </c>
      <c r="B6338" s="1" t="s">
        <v>196</v>
      </c>
      <c r="C6338" s="44" t="s">
        <v>12111</v>
      </c>
      <c r="D6338" s="23" t="s">
        <v>12112</v>
      </c>
      <c r="E6338" s="1" t="s">
        <v>12112</v>
      </c>
      <c r="F6338" s="23" t="s">
        <v>95</v>
      </c>
      <c r="H6338" s="23" t="s">
        <v>12141</v>
      </c>
      <c r="I6338" s="5" t="s">
        <v>12142</v>
      </c>
      <c r="J6338" s="29">
        <v>42949</v>
      </c>
      <c r="K6338" s="18">
        <v>4512.4399999999996</v>
      </c>
      <c r="L6338" s="18">
        <v>4512.4399999999996</v>
      </c>
      <c r="M6338" s="18">
        <v>0</v>
      </c>
      <c r="N6338" s="18">
        <v>0</v>
      </c>
      <c r="P6338" s="1" t="s">
        <v>12137</v>
      </c>
      <c r="Q6338" s="1" t="s">
        <v>12138</v>
      </c>
      <c r="R6338" s="1" t="s">
        <v>12139</v>
      </c>
      <c r="S6338" s="1" t="s">
        <v>12140</v>
      </c>
      <c r="T6338" s="1" t="s">
        <v>46</v>
      </c>
      <c r="U6338" s="2"/>
      <c r="V6338" s="2"/>
      <c r="W6338" s="2"/>
      <c r="X6338" s="3">
        <v>-4.4400000000000004E-3</v>
      </c>
      <c r="Y6338" s="33" t="e">
        <f>#REF!-U6338-V6338-W6338</f>
        <v>#REF!</v>
      </c>
    </row>
    <row r="6339" spans="1:25" x14ac:dyDescent="0.2">
      <c r="H6339" s="27" t="s">
        <v>12143</v>
      </c>
      <c r="J6339" s="29"/>
      <c r="K6339" s="18">
        <f>SUBTOTAL(9,K6337:K6338)</f>
        <v>5077</v>
      </c>
      <c r="L6339" s="18">
        <f>SUBTOTAL(9,L6337:L6338)</f>
        <v>4512.4399999999996</v>
      </c>
      <c r="M6339" s="18">
        <f>SUBTOTAL(9,M6337:M6338)</f>
        <v>564.55999999999995</v>
      </c>
      <c r="N6339" s="18">
        <f>SUBTOTAL(9,N6337:N6338)</f>
        <v>0</v>
      </c>
      <c r="U6339" s="2"/>
      <c r="V6339" s="2"/>
      <c r="W6339" s="2"/>
      <c r="X6339" s="3">
        <f>SUBTOTAL(9,X6337:X6338)</f>
        <v>0</v>
      </c>
      <c r="Y6339" s="33" t="e">
        <f>#REF!-U6339-V6339-W6339</f>
        <v>#REF!</v>
      </c>
    </row>
    <row r="6340" spans="1:25" x14ac:dyDescent="0.2">
      <c r="A6340" s="1" t="s">
        <v>195</v>
      </c>
      <c r="B6340" s="1" t="s">
        <v>196</v>
      </c>
      <c r="C6340" s="44" t="s">
        <v>12111</v>
      </c>
      <c r="D6340" s="23" t="s">
        <v>12112</v>
      </c>
      <c r="E6340" s="1" t="s">
        <v>12112</v>
      </c>
      <c r="G6340" s="23" t="s">
        <v>199</v>
      </c>
      <c r="H6340" s="23" t="s">
        <v>206</v>
      </c>
      <c r="I6340" s="4" t="s">
        <v>207</v>
      </c>
      <c r="J6340" s="29">
        <v>42996</v>
      </c>
      <c r="K6340" s="18">
        <v>40472</v>
      </c>
      <c r="L6340" s="18">
        <v>0</v>
      </c>
      <c r="M6340" s="18">
        <v>40472</v>
      </c>
      <c r="N6340" s="18">
        <v>0</v>
      </c>
      <c r="R6340" s="1" t="s">
        <v>27</v>
      </c>
      <c r="S6340" s="1" t="s">
        <v>12134</v>
      </c>
      <c r="T6340" s="1" t="s">
        <v>46</v>
      </c>
      <c r="U6340" s="2"/>
      <c r="V6340" s="2"/>
      <c r="W6340" s="2"/>
      <c r="X6340" s="3">
        <v>0</v>
      </c>
      <c r="Y6340" s="33" t="e">
        <f>#REF!-U6340-V6340-W6340</f>
        <v>#REF!</v>
      </c>
    </row>
    <row r="6341" spans="1:25" x14ac:dyDescent="0.2">
      <c r="A6341" s="1" t="s">
        <v>195</v>
      </c>
      <c r="B6341" s="1" t="s">
        <v>196</v>
      </c>
      <c r="C6341" s="44" t="s">
        <v>12111</v>
      </c>
      <c r="D6341" s="23" t="s">
        <v>12112</v>
      </c>
      <c r="E6341" s="1" t="s">
        <v>12112</v>
      </c>
      <c r="G6341" s="23" t="s">
        <v>199</v>
      </c>
      <c r="H6341" s="23" t="s">
        <v>206</v>
      </c>
      <c r="I6341" s="4" t="s">
        <v>207</v>
      </c>
      <c r="J6341" s="29">
        <v>43111</v>
      </c>
      <c r="K6341" s="18">
        <v>20236</v>
      </c>
      <c r="L6341" s="18">
        <v>0</v>
      </c>
      <c r="M6341" s="18">
        <v>20236</v>
      </c>
      <c r="N6341" s="18">
        <v>0</v>
      </c>
      <c r="R6341" s="1" t="s">
        <v>27</v>
      </c>
      <c r="S6341" s="1" t="s">
        <v>12135</v>
      </c>
      <c r="T6341" s="1" t="s">
        <v>46</v>
      </c>
      <c r="U6341" s="2"/>
      <c r="V6341" s="2"/>
      <c r="W6341" s="2"/>
      <c r="X6341" s="3">
        <v>0</v>
      </c>
      <c r="Y6341" s="33" t="e">
        <f>#REF!-U6341-V6341-W6341</f>
        <v>#REF!</v>
      </c>
    </row>
    <row r="6342" spans="1:25" x14ac:dyDescent="0.2">
      <c r="A6342" s="1" t="s">
        <v>195</v>
      </c>
      <c r="B6342" s="1" t="s">
        <v>196</v>
      </c>
      <c r="C6342" s="44" t="s">
        <v>12111</v>
      </c>
      <c r="D6342" s="23" t="s">
        <v>12112</v>
      </c>
      <c r="E6342" s="1" t="s">
        <v>12112</v>
      </c>
      <c r="G6342" s="23" t="s">
        <v>199</v>
      </c>
      <c r="H6342" s="23" t="s">
        <v>206</v>
      </c>
      <c r="I6342" s="4" t="s">
        <v>207</v>
      </c>
      <c r="J6342" s="29">
        <v>43203</v>
      </c>
      <c r="K6342" s="18">
        <v>20236</v>
      </c>
      <c r="L6342" s="18">
        <v>0</v>
      </c>
      <c r="M6342" s="18">
        <v>20236</v>
      </c>
      <c r="N6342" s="18">
        <v>0</v>
      </c>
      <c r="R6342" s="1" t="s">
        <v>27</v>
      </c>
      <c r="S6342" s="1" t="s">
        <v>12136</v>
      </c>
      <c r="T6342" s="1" t="s">
        <v>46</v>
      </c>
      <c r="U6342" s="2"/>
      <c r="V6342" s="2"/>
      <c r="W6342" s="2"/>
      <c r="X6342" s="3">
        <v>0</v>
      </c>
      <c r="Y6342" s="33" t="e">
        <f>#REF!-U6342-V6342-W6342</f>
        <v>#REF!</v>
      </c>
    </row>
    <row r="6343" spans="1:25" x14ac:dyDescent="0.2">
      <c r="H6343" s="27" t="s">
        <v>208</v>
      </c>
      <c r="I6343" s="4"/>
      <c r="J6343" s="29"/>
      <c r="K6343" s="18">
        <f>SUBTOTAL(9,K6340:K6342)</f>
        <v>80944</v>
      </c>
      <c r="L6343" s="18">
        <f>SUBTOTAL(9,L6340:L6342)</f>
        <v>0</v>
      </c>
      <c r="M6343" s="18">
        <f>SUBTOTAL(9,M6340:M6342)</f>
        <v>80944</v>
      </c>
      <c r="N6343" s="18">
        <f>SUBTOTAL(9,N6340:N6342)</f>
        <v>0</v>
      </c>
      <c r="U6343" s="2"/>
      <c r="V6343" s="2"/>
      <c r="W6343" s="2"/>
      <c r="X6343" s="3">
        <f>SUBTOTAL(9,X6340:X6342)</f>
        <v>0</v>
      </c>
      <c r="Y6343" s="33" t="e">
        <f>#REF!-U6343-V6343-W6343</f>
        <v>#REF!</v>
      </c>
    </row>
    <row r="6344" spans="1:25" x14ac:dyDescent="0.2">
      <c r="A6344" s="1" t="s">
        <v>195</v>
      </c>
      <c r="B6344" s="1" t="s">
        <v>196</v>
      </c>
      <c r="C6344" s="44" t="s">
        <v>12111</v>
      </c>
      <c r="D6344" s="23" t="s">
        <v>12112</v>
      </c>
      <c r="E6344" s="1" t="s">
        <v>12112</v>
      </c>
      <c r="G6344" s="23" t="s">
        <v>199</v>
      </c>
      <c r="H6344" s="23" t="s">
        <v>209</v>
      </c>
      <c r="I6344" s="4" t="s">
        <v>210</v>
      </c>
      <c r="J6344" s="29">
        <v>42996</v>
      </c>
      <c r="K6344" s="18">
        <v>48945.5</v>
      </c>
      <c r="L6344" s="18">
        <v>0</v>
      </c>
      <c r="M6344" s="18">
        <v>48945.5</v>
      </c>
      <c r="N6344" s="18">
        <v>0</v>
      </c>
      <c r="R6344" s="1" t="s">
        <v>27</v>
      </c>
      <c r="S6344" s="1" t="s">
        <v>12134</v>
      </c>
      <c r="T6344" s="1" t="s">
        <v>46</v>
      </c>
      <c r="U6344" s="2"/>
      <c r="V6344" s="2"/>
      <c r="W6344" s="2"/>
      <c r="X6344" s="3">
        <v>0</v>
      </c>
      <c r="Y6344" s="33" t="e">
        <f>#REF!-U6344-V6344-W6344</f>
        <v>#REF!</v>
      </c>
    </row>
    <row r="6345" spans="1:25" x14ac:dyDescent="0.2">
      <c r="A6345" s="1" t="s">
        <v>195</v>
      </c>
      <c r="B6345" s="1" t="s">
        <v>196</v>
      </c>
      <c r="C6345" s="44" t="s">
        <v>12111</v>
      </c>
      <c r="D6345" s="23" t="s">
        <v>12112</v>
      </c>
      <c r="E6345" s="1" t="s">
        <v>12112</v>
      </c>
      <c r="G6345" s="23" t="s">
        <v>199</v>
      </c>
      <c r="H6345" s="23" t="s">
        <v>209</v>
      </c>
      <c r="I6345" s="4" t="s">
        <v>210</v>
      </c>
      <c r="J6345" s="29">
        <v>43111</v>
      </c>
      <c r="K6345" s="18">
        <v>24472.75</v>
      </c>
      <c r="L6345" s="18">
        <v>0</v>
      </c>
      <c r="M6345" s="18">
        <v>24472.75</v>
      </c>
      <c r="N6345" s="18">
        <v>0</v>
      </c>
      <c r="R6345" s="1" t="s">
        <v>27</v>
      </c>
      <c r="S6345" s="1" t="s">
        <v>12135</v>
      </c>
      <c r="T6345" s="1" t="s">
        <v>46</v>
      </c>
      <c r="U6345" s="2"/>
      <c r="V6345" s="2"/>
      <c r="W6345" s="2"/>
      <c r="X6345" s="3">
        <v>0</v>
      </c>
      <c r="Y6345" s="33" t="e">
        <f>#REF!-U6345-V6345-W6345</f>
        <v>#REF!</v>
      </c>
    </row>
    <row r="6346" spans="1:25" x14ac:dyDescent="0.2">
      <c r="A6346" s="1" t="s">
        <v>195</v>
      </c>
      <c r="B6346" s="1" t="s">
        <v>196</v>
      </c>
      <c r="C6346" s="44" t="s">
        <v>12111</v>
      </c>
      <c r="D6346" s="23" t="s">
        <v>12112</v>
      </c>
      <c r="E6346" s="1" t="s">
        <v>12112</v>
      </c>
      <c r="G6346" s="23" t="s">
        <v>199</v>
      </c>
      <c r="H6346" s="23" t="s">
        <v>209</v>
      </c>
      <c r="I6346" s="4" t="s">
        <v>210</v>
      </c>
      <c r="J6346" s="29">
        <v>43203</v>
      </c>
      <c r="K6346" s="18">
        <v>24472.75</v>
      </c>
      <c r="L6346" s="18">
        <v>0</v>
      </c>
      <c r="M6346" s="18">
        <v>24472.75</v>
      </c>
      <c r="N6346" s="18">
        <v>0</v>
      </c>
      <c r="R6346" s="1" t="s">
        <v>27</v>
      </c>
      <c r="S6346" s="1" t="s">
        <v>12136</v>
      </c>
      <c r="T6346" s="1" t="s">
        <v>46</v>
      </c>
      <c r="U6346" s="2"/>
      <c r="V6346" s="2"/>
      <c r="W6346" s="2"/>
      <c r="X6346" s="3">
        <v>0</v>
      </c>
      <c r="Y6346" s="33" t="e">
        <f>#REF!-U6346-V6346-W6346</f>
        <v>#REF!</v>
      </c>
    </row>
    <row r="6347" spans="1:25" x14ac:dyDescent="0.2">
      <c r="H6347" s="27" t="s">
        <v>211</v>
      </c>
      <c r="J6347" s="29"/>
      <c r="K6347" s="18">
        <f>SUBTOTAL(9,K6344:K6346)</f>
        <v>97891</v>
      </c>
      <c r="L6347" s="18">
        <f>SUBTOTAL(9,L6344:L6346)</f>
        <v>0</v>
      </c>
      <c r="M6347" s="18">
        <f>SUBTOTAL(9,M6344:M6346)</f>
        <v>97891</v>
      </c>
      <c r="N6347" s="18">
        <f>SUBTOTAL(9,N6344:N6346)</f>
        <v>0</v>
      </c>
      <c r="U6347" s="2"/>
      <c r="V6347" s="2"/>
      <c r="W6347" s="2"/>
      <c r="X6347" s="3">
        <f>SUBTOTAL(9,X6344:X6346)</f>
        <v>0</v>
      </c>
      <c r="Y6347" s="33" t="e">
        <f>#REF!-U6347-V6347-W6347</f>
        <v>#REF!</v>
      </c>
    </row>
    <row r="6348" spans="1:25" ht="22.5" x14ac:dyDescent="0.2">
      <c r="A6348" s="1" t="s">
        <v>195</v>
      </c>
      <c r="B6348" s="1" t="s">
        <v>196</v>
      </c>
      <c r="C6348" s="44" t="s">
        <v>12111</v>
      </c>
      <c r="D6348" s="23" t="s">
        <v>12112</v>
      </c>
      <c r="E6348" s="1" t="s">
        <v>12112</v>
      </c>
      <c r="G6348" s="23" t="s">
        <v>97</v>
      </c>
      <c r="H6348" s="23" t="s">
        <v>12148</v>
      </c>
      <c r="I6348" s="5" t="s">
        <v>12149</v>
      </c>
      <c r="J6348" s="29">
        <v>42961</v>
      </c>
      <c r="K6348" s="18">
        <v>10100</v>
      </c>
      <c r="L6348" s="18">
        <v>0</v>
      </c>
      <c r="M6348" s="18">
        <v>10100</v>
      </c>
      <c r="N6348" s="18">
        <v>0</v>
      </c>
      <c r="P6348" s="1" t="s">
        <v>12144</v>
      </c>
      <c r="Q6348" s="1" t="s">
        <v>12145</v>
      </c>
      <c r="R6348" s="1" t="s">
        <v>12146</v>
      </c>
      <c r="S6348" s="1" t="s">
        <v>12147</v>
      </c>
      <c r="T6348" s="1" t="s">
        <v>46</v>
      </c>
      <c r="U6348" s="2"/>
      <c r="V6348" s="2"/>
      <c r="W6348" s="2"/>
      <c r="X6348" s="3">
        <v>0</v>
      </c>
      <c r="Y6348" s="33" t="e">
        <f>#REF!-U6348-V6348-W6348</f>
        <v>#REF!</v>
      </c>
    </row>
    <row r="6349" spans="1:25" x14ac:dyDescent="0.2">
      <c r="H6349" s="27" t="s">
        <v>12150</v>
      </c>
      <c r="J6349" s="29"/>
      <c r="K6349" s="18">
        <f>SUBTOTAL(9,K6348:K6348)</f>
        <v>10100</v>
      </c>
      <c r="L6349" s="18">
        <f>SUBTOTAL(9,L6348:L6348)</f>
        <v>0</v>
      </c>
      <c r="M6349" s="18">
        <f>SUBTOTAL(9,M6348:M6348)</f>
        <v>10100</v>
      </c>
      <c r="N6349" s="18">
        <f>SUBTOTAL(9,N6348:N6348)</f>
        <v>0</v>
      </c>
      <c r="U6349" s="2"/>
      <c r="V6349" s="2"/>
      <c r="W6349" s="2"/>
      <c r="X6349" s="3">
        <f>SUBTOTAL(9,X6348:X6348)</f>
        <v>0</v>
      </c>
      <c r="Y6349" s="33" t="e">
        <f>#REF!-U6349-V6349-W6349</f>
        <v>#REF!</v>
      </c>
    </row>
    <row r="6350" spans="1:25" ht="22.5" x14ac:dyDescent="0.2">
      <c r="A6350" s="1" t="s">
        <v>195</v>
      </c>
      <c r="B6350" s="1" t="s">
        <v>196</v>
      </c>
      <c r="C6350" s="44" t="s">
        <v>12111</v>
      </c>
      <c r="D6350" s="23" t="s">
        <v>12112</v>
      </c>
      <c r="E6350" s="1" t="s">
        <v>12112</v>
      </c>
      <c r="G6350" s="23" t="s">
        <v>88</v>
      </c>
      <c r="H6350" s="23" t="s">
        <v>12155</v>
      </c>
      <c r="I6350" s="5" t="s">
        <v>12156</v>
      </c>
      <c r="J6350" s="29">
        <v>43054</v>
      </c>
      <c r="K6350" s="18">
        <v>5968.14</v>
      </c>
      <c r="L6350" s="18">
        <v>0</v>
      </c>
      <c r="M6350" s="18">
        <v>5968.14</v>
      </c>
      <c r="N6350" s="18">
        <v>0</v>
      </c>
      <c r="P6350" s="1" t="s">
        <v>12151</v>
      </c>
      <c r="Q6350" s="1" t="s">
        <v>12152</v>
      </c>
      <c r="R6350" s="1" t="s">
        <v>12153</v>
      </c>
      <c r="S6350" s="1" t="s">
        <v>12154</v>
      </c>
      <c r="T6350" s="1" t="s">
        <v>46</v>
      </c>
      <c r="U6350" s="2"/>
      <c r="V6350" s="2"/>
      <c r="W6350" s="2"/>
      <c r="X6350" s="3">
        <v>-9.6200000000000001E-3</v>
      </c>
      <c r="Y6350" s="33" t="e">
        <f>#REF!-U6350-V6350-W6350</f>
        <v>#REF!</v>
      </c>
    </row>
    <row r="6351" spans="1:25" ht="22.5" x14ac:dyDescent="0.2">
      <c r="A6351" s="1" t="s">
        <v>195</v>
      </c>
      <c r="B6351" s="1" t="s">
        <v>196</v>
      </c>
      <c r="C6351" s="44" t="s">
        <v>12111</v>
      </c>
      <c r="D6351" s="23" t="s">
        <v>12112</v>
      </c>
      <c r="E6351" s="1" t="s">
        <v>12112</v>
      </c>
      <c r="G6351" s="23" t="s">
        <v>88</v>
      </c>
      <c r="H6351" s="23" t="s">
        <v>12155</v>
      </c>
      <c r="I6351" s="5" t="s">
        <v>12156</v>
      </c>
      <c r="J6351" s="29">
        <v>43132</v>
      </c>
      <c r="K6351" s="18">
        <v>2011.68</v>
      </c>
      <c r="L6351" s="18">
        <v>0</v>
      </c>
      <c r="M6351" s="18">
        <v>2011.68</v>
      </c>
      <c r="N6351" s="18">
        <v>0</v>
      </c>
      <c r="P6351" s="1" t="s">
        <v>12151</v>
      </c>
      <c r="Q6351" s="1" t="s">
        <v>12157</v>
      </c>
      <c r="R6351" s="1" t="s">
        <v>12158</v>
      </c>
      <c r="S6351" s="1" t="s">
        <v>12159</v>
      </c>
      <c r="T6351" s="1" t="s">
        <v>46</v>
      </c>
      <c r="U6351" s="2"/>
      <c r="V6351" s="2"/>
      <c r="W6351" s="2"/>
      <c r="X6351" s="3">
        <v>3.0000000000000001E-3</v>
      </c>
      <c r="Y6351" s="33" t="e">
        <f>#REF!-U6351-V6351-W6351</f>
        <v>#REF!</v>
      </c>
    </row>
    <row r="6352" spans="1:25" ht="22.5" x14ac:dyDescent="0.2">
      <c r="A6352" s="1" t="s">
        <v>195</v>
      </c>
      <c r="B6352" s="1" t="s">
        <v>196</v>
      </c>
      <c r="C6352" s="44" t="s">
        <v>12111</v>
      </c>
      <c r="D6352" s="23" t="s">
        <v>12112</v>
      </c>
      <c r="E6352" s="1" t="s">
        <v>12112</v>
      </c>
      <c r="G6352" s="23" t="s">
        <v>88</v>
      </c>
      <c r="H6352" s="23" t="s">
        <v>12155</v>
      </c>
      <c r="I6352" s="5" t="s">
        <v>12156</v>
      </c>
      <c r="J6352" s="29">
        <v>43229</v>
      </c>
      <c r="K6352" s="18">
        <v>1899.03</v>
      </c>
      <c r="L6352" s="18">
        <v>0</v>
      </c>
      <c r="M6352" s="18">
        <v>1899.03</v>
      </c>
      <c r="N6352" s="18">
        <v>0</v>
      </c>
      <c r="P6352" s="1" t="s">
        <v>12151</v>
      </c>
      <c r="Q6352" s="1" t="s">
        <v>12160</v>
      </c>
      <c r="R6352" s="1" t="s">
        <v>12161</v>
      </c>
      <c r="S6352" s="1" t="s">
        <v>12162</v>
      </c>
      <c r="T6352" s="1" t="s">
        <v>46</v>
      </c>
      <c r="U6352" s="2"/>
      <c r="V6352" s="2"/>
      <c r="W6352" s="2"/>
      <c r="X6352" s="3">
        <v>-1.57E-3</v>
      </c>
      <c r="Y6352" s="33" t="e">
        <f>#REF!-U6352-V6352-W6352</f>
        <v>#REF!</v>
      </c>
    </row>
    <row r="6353" spans="1:25" ht="22.5" x14ac:dyDescent="0.2">
      <c r="A6353" s="1" t="s">
        <v>195</v>
      </c>
      <c r="B6353" s="1" t="s">
        <v>196</v>
      </c>
      <c r="C6353" s="44" t="s">
        <v>12111</v>
      </c>
      <c r="D6353" s="23" t="s">
        <v>12112</v>
      </c>
      <c r="E6353" s="1" t="s">
        <v>12112</v>
      </c>
      <c r="F6353" s="23" t="s">
        <v>95</v>
      </c>
      <c r="H6353" s="23" t="s">
        <v>12155</v>
      </c>
      <c r="I6353" s="5" t="s">
        <v>12156</v>
      </c>
      <c r="J6353" s="29">
        <v>43054</v>
      </c>
      <c r="K6353" s="18">
        <v>95491.86</v>
      </c>
      <c r="L6353" s="18">
        <v>95491.86</v>
      </c>
      <c r="M6353" s="18">
        <v>0</v>
      </c>
      <c r="N6353" s="18">
        <v>0</v>
      </c>
      <c r="P6353" s="1" t="s">
        <v>12151</v>
      </c>
      <c r="Q6353" s="1" t="s">
        <v>12152</v>
      </c>
      <c r="R6353" s="1" t="s">
        <v>12153</v>
      </c>
      <c r="S6353" s="1" t="s">
        <v>12154</v>
      </c>
      <c r="T6353" s="1" t="s">
        <v>46</v>
      </c>
      <c r="U6353" s="2"/>
      <c r="V6353" s="2"/>
      <c r="W6353" s="2"/>
      <c r="X6353" s="3">
        <v>9.6200000000000001E-3</v>
      </c>
      <c r="Y6353" s="33" t="e">
        <f>#REF!-U6353-V6353-W6353</f>
        <v>#REF!</v>
      </c>
    </row>
    <row r="6354" spans="1:25" ht="22.5" x14ac:dyDescent="0.2">
      <c r="A6354" s="1" t="s">
        <v>195</v>
      </c>
      <c r="B6354" s="1" t="s">
        <v>196</v>
      </c>
      <c r="C6354" s="44" t="s">
        <v>12111</v>
      </c>
      <c r="D6354" s="23" t="s">
        <v>12112</v>
      </c>
      <c r="E6354" s="1" t="s">
        <v>12112</v>
      </c>
      <c r="F6354" s="23" t="s">
        <v>95</v>
      </c>
      <c r="H6354" s="23" t="s">
        <v>12155</v>
      </c>
      <c r="I6354" s="5" t="s">
        <v>12156</v>
      </c>
      <c r="J6354" s="29">
        <v>43132</v>
      </c>
      <c r="K6354" s="18">
        <v>32187.32</v>
      </c>
      <c r="L6354" s="18">
        <v>32187.32</v>
      </c>
      <c r="M6354" s="18">
        <v>0</v>
      </c>
      <c r="N6354" s="18">
        <v>0</v>
      </c>
      <c r="P6354" s="1" t="s">
        <v>12151</v>
      </c>
      <c r="Q6354" s="1" t="s">
        <v>12157</v>
      </c>
      <c r="R6354" s="1" t="s">
        <v>12158</v>
      </c>
      <c r="S6354" s="1" t="s">
        <v>12159</v>
      </c>
      <c r="T6354" s="1" t="s">
        <v>46</v>
      </c>
      <c r="U6354" s="2"/>
      <c r="V6354" s="2"/>
      <c r="W6354" s="2"/>
      <c r="X6354" s="3">
        <v>-3.0000000000000001E-3</v>
      </c>
      <c r="Y6354" s="33" t="e">
        <f>#REF!-U6354-V6354-W6354</f>
        <v>#REF!</v>
      </c>
    </row>
    <row r="6355" spans="1:25" ht="22.5" x14ac:dyDescent="0.2">
      <c r="A6355" s="1" t="s">
        <v>195</v>
      </c>
      <c r="B6355" s="1" t="s">
        <v>196</v>
      </c>
      <c r="C6355" s="44" t="s">
        <v>12111</v>
      </c>
      <c r="D6355" s="23" t="s">
        <v>12112</v>
      </c>
      <c r="E6355" s="1" t="s">
        <v>12112</v>
      </c>
      <c r="F6355" s="23" t="s">
        <v>95</v>
      </c>
      <c r="H6355" s="23" t="s">
        <v>12155</v>
      </c>
      <c r="I6355" s="5" t="s">
        <v>12156</v>
      </c>
      <c r="J6355" s="29">
        <v>43229</v>
      </c>
      <c r="K6355" s="18">
        <v>30384.97</v>
      </c>
      <c r="L6355" s="18">
        <v>30384.97</v>
      </c>
      <c r="M6355" s="18">
        <v>0</v>
      </c>
      <c r="N6355" s="18">
        <v>0</v>
      </c>
      <c r="P6355" s="1" t="s">
        <v>12151</v>
      </c>
      <c r="Q6355" s="1" t="s">
        <v>12160</v>
      </c>
      <c r="R6355" s="1" t="s">
        <v>12161</v>
      </c>
      <c r="S6355" s="1" t="s">
        <v>12162</v>
      </c>
      <c r="T6355" s="1" t="s">
        <v>46</v>
      </c>
      <c r="U6355" s="2"/>
      <c r="V6355" s="2"/>
      <c r="W6355" s="2"/>
      <c r="X6355" s="3">
        <v>1.57E-3</v>
      </c>
      <c r="Y6355" s="33" t="e">
        <f>#REF!-U6355-V6355-W6355</f>
        <v>#REF!</v>
      </c>
    </row>
    <row r="6356" spans="1:25" x14ac:dyDescent="0.2">
      <c r="H6356" s="27" t="s">
        <v>12163</v>
      </c>
      <c r="J6356" s="29"/>
      <c r="K6356" s="18">
        <f>SUBTOTAL(9,K6350:K6355)</f>
        <v>167943</v>
      </c>
      <c r="L6356" s="18">
        <f>SUBTOTAL(9,L6350:L6355)</f>
        <v>158064.15</v>
      </c>
      <c r="M6356" s="18">
        <f>SUBTOTAL(9,M6350:M6355)</f>
        <v>9878.85</v>
      </c>
      <c r="N6356" s="18">
        <f>SUBTOTAL(9,N6350:N6355)</f>
        <v>0</v>
      </c>
      <c r="U6356" s="2"/>
      <c r="V6356" s="2"/>
      <c r="W6356" s="2"/>
      <c r="X6356" s="3">
        <f>SUBTOTAL(9,X6350:X6355)</f>
        <v>0</v>
      </c>
      <c r="Y6356" s="33" t="e">
        <f>#REF!-U6356-V6356-W6356</f>
        <v>#REF!</v>
      </c>
    </row>
    <row r="6357" spans="1:25" ht="22.5" x14ac:dyDescent="0.2">
      <c r="A6357" s="1" t="s">
        <v>195</v>
      </c>
      <c r="B6357" s="1" t="s">
        <v>196</v>
      </c>
      <c r="C6357" s="44" t="s">
        <v>12111</v>
      </c>
      <c r="D6357" s="23" t="s">
        <v>12112</v>
      </c>
      <c r="E6357" s="1" t="s">
        <v>12112</v>
      </c>
      <c r="G6357" s="23" t="s">
        <v>97</v>
      </c>
      <c r="H6357" s="23" t="s">
        <v>12168</v>
      </c>
      <c r="I6357" s="5" t="s">
        <v>12169</v>
      </c>
      <c r="J6357" s="29">
        <v>43054</v>
      </c>
      <c r="K6357" s="18">
        <v>208.62</v>
      </c>
      <c r="L6357" s="18">
        <v>0</v>
      </c>
      <c r="M6357" s="18">
        <v>208.62</v>
      </c>
      <c r="N6357" s="18">
        <v>0</v>
      </c>
      <c r="P6357" s="1" t="s">
        <v>12164</v>
      </c>
      <c r="Q6357" s="1" t="s">
        <v>12165</v>
      </c>
      <c r="R6357" s="1" t="s">
        <v>12166</v>
      </c>
      <c r="S6357" s="1" t="s">
        <v>12167</v>
      </c>
      <c r="T6357" s="1" t="s">
        <v>46</v>
      </c>
      <c r="U6357" s="2"/>
      <c r="V6357" s="2"/>
      <c r="W6357" s="2"/>
      <c r="X6357" s="3">
        <v>-3.6600000000000001E-3</v>
      </c>
      <c r="Y6357" s="33" t="e">
        <f>#REF!-U6357-V6357-W6357</f>
        <v>#REF!</v>
      </c>
    </row>
    <row r="6358" spans="1:25" ht="22.5" x14ac:dyDescent="0.2">
      <c r="A6358" s="1" t="s">
        <v>195</v>
      </c>
      <c r="B6358" s="1" t="s">
        <v>196</v>
      </c>
      <c r="C6358" s="44" t="s">
        <v>12111</v>
      </c>
      <c r="D6358" s="23" t="s">
        <v>12112</v>
      </c>
      <c r="E6358" s="1" t="s">
        <v>12112</v>
      </c>
      <c r="F6358" s="23" t="s">
        <v>248</v>
      </c>
      <c r="H6358" s="23" t="s">
        <v>12168</v>
      </c>
      <c r="I6358" s="5" t="s">
        <v>12169</v>
      </c>
      <c r="J6358" s="29">
        <v>43054</v>
      </c>
      <c r="K6358" s="18">
        <v>1669.38</v>
      </c>
      <c r="L6358" s="18">
        <v>1669.38</v>
      </c>
      <c r="M6358" s="18">
        <v>0</v>
      </c>
      <c r="N6358" s="18">
        <v>0</v>
      </c>
      <c r="P6358" s="1" t="s">
        <v>12164</v>
      </c>
      <c r="Q6358" s="1" t="s">
        <v>12165</v>
      </c>
      <c r="R6358" s="1" t="s">
        <v>12166</v>
      </c>
      <c r="S6358" s="1" t="s">
        <v>12167</v>
      </c>
      <c r="T6358" s="1" t="s">
        <v>46</v>
      </c>
      <c r="U6358" s="2"/>
      <c r="V6358" s="2"/>
      <c r="W6358" s="2"/>
      <c r="X6358" s="3">
        <v>3.6600000000000001E-3</v>
      </c>
      <c r="Y6358" s="33" t="e">
        <f>#REF!-U6358-V6358-W6358</f>
        <v>#REF!</v>
      </c>
    </row>
    <row r="6359" spans="1:25" x14ac:dyDescent="0.2">
      <c r="H6359" s="27" t="s">
        <v>12170</v>
      </c>
      <c r="J6359" s="29"/>
      <c r="K6359" s="18">
        <f>SUBTOTAL(9,K6357:K6358)</f>
        <v>1878</v>
      </c>
      <c r="L6359" s="18">
        <f>SUBTOTAL(9,L6357:L6358)</f>
        <v>1669.38</v>
      </c>
      <c r="M6359" s="18">
        <f>SUBTOTAL(9,M6357:M6358)</f>
        <v>208.62</v>
      </c>
      <c r="N6359" s="18">
        <f>SUBTOTAL(9,N6357:N6358)</f>
        <v>0</v>
      </c>
      <c r="U6359" s="2"/>
      <c r="V6359" s="2"/>
      <c r="W6359" s="2"/>
      <c r="X6359" s="3">
        <f>SUBTOTAL(9,X6357:X6358)</f>
        <v>0</v>
      </c>
      <c r="Y6359" s="33" t="e">
        <f>#REF!-U6359-V6359-W6359</f>
        <v>#REF!</v>
      </c>
    </row>
    <row r="6360" spans="1:25" x14ac:dyDescent="0.2">
      <c r="C6360" s="45" t="s">
        <v>12171</v>
      </c>
      <c r="J6360" s="29"/>
      <c r="K6360" s="18">
        <f>SUBTOTAL(9,K6324:K6358)</f>
        <v>485772.01</v>
      </c>
      <c r="L6360" s="18">
        <f>SUBTOTAL(9,L6324:L6358)</f>
        <v>258726.27000000002</v>
      </c>
      <c r="M6360" s="18">
        <f>SUBTOTAL(9,M6324:M6358)</f>
        <v>227045.74000000002</v>
      </c>
      <c r="N6360" s="18">
        <f>SUBTOTAL(9,N6324:N6358)</f>
        <v>0</v>
      </c>
      <c r="U6360" s="2"/>
      <c r="V6360" s="2"/>
      <c r="W6360" s="2"/>
      <c r="X6360" s="3">
        <f>SUBTOTAL(9,X6324:X6358)</f>
        <v>0</v>
      </c>
      <c r="Y6360" s="33" t="e">
        <f>#REF!-U6360-V6360-W6360</f>
        <v>#REF!</v>
      </c>
    </row>
    <row r="6361" spans="1:25" ht="33.75" x14ac:dyDescent="0.2">
      <c r="A6361" s="1" t="s">
        <v>140</v>
      </c>
      <c r="B6361" s="1" t="s">
        <v>141</v>
      </c>
      <c r="C6361" s="44" t="s">
        <v>12172</v>
      </c>
      <c r="D6361" s="23" t="s">
        <v>12173</v>
      </c>
      <c r="E6361" s="1" t="s">
        <v>12173</v>
      </c>
      <c r="G6361" s="23" t="s">
        <v>165</v>
      </c>
      <c r="H6361" s="23" t="s">
        <v>12175</v>
      </c>
      <c r="I6361" s="5" t="s">
        <v>12176</v>
      </c>
      <c r="J6361" s="29">
        <v>43056</v>
      </c>
      <c r="K6361" s="18">
        <v>170129.79</v>
      </c>
      <c r="L6361" s="18">
        <v>0</v>
      </c>
      <c r="M6361" s="18">
        <v>170129.79</v>
      </c>
      <c r="N6361" s="18">
        <v>0</v>
      </c>
      <c r="R6361" s="1" t="s">
        <v>27</v>
      </c>
      <c r="S6361" s="1" t="s">
        <v>12174</v>
      </c>
      <c r="T6361" s="1" t="s">
        <v>46</v>
      </c>
      <c r="U6361" s="2"/>
      <c r="V6361" s="2"/>
      <c r="W6361" s="2"/>
      <c r="X6361" s="3">
        <v>0</v>
      </c>
      <c r="Y6361" s="33" t="e">
        <f>#REF!-U6361-V6361-W6361</f>
        <v>#REF!</v>
      </c>
    </row>
    <row r="6362" spans="1:25" x14ac:dyDescent="0.2">
      <c r="H6362" s="27" t="s">
        <v>12177</v>
      </c>
      <c r="J6362" s="29"/>
      <c r="K6362" s="18">
        <f>SUBTOTAL(9,K6361:K6361)</f>
        <v>170129.79</v>
      </c>
      <c r="L6362" s="18">
        <f>SUBTOTAL(9,L6361:L6361)</f>
        <v>0</v>
      </c>
      <c r="M6362" s="18">
        <f>SUBTOTAL(9,M6361:M6361)</f>
        <v>170129.79</v>
      </c>
      <c r="N6362" s="18">
        <f>SUBTOTAL(9,N6361:N6361)</f>
        <v>0</v>
      </c>
      <c r="U6362" s="2"/>
      <c r="V6362" s="2"/>
      <c r="W6362" s="2"/>
      <c r="X6362" s="3">
        <f>SUBTOTAL(9,X6361:X6361)</f>
        <v>0</v>
      </c>
      <c r="Y6362" s="33" t="e">
        <f>#REF!-U6362-V6362-W6362</f>
        <v>#REF!</v>
      </c>
    </row>
    <row r="6363" spans="1:25" ht="45" x14ac:dyDescent="0.2">
      <c r="A6363" s="1" t="s">
        <v>140</v>
      </c>
      <c r="B6363" s="1" t="s">
        <v>141</v>
      </c>
      <c r="C6363" s="44" t="s">
        <v>12172</v>
      </c>
      <c r="D6363" s="23" t="s">
        <v>12173</v>
      </c>
      <c r="E6363" s="1" t="s">
        <v>12173</v>
      </c>
      <c r="F6363" s="23" t="s">
        <v>146</v>
      </c>
      <c r="H6363" s="23" t="s">
        <v>12179</v>
      </c>
      <c r="I6363" s="5" t="s">
        <v>12180</v>
      </c>
      <c r="J6363" s="29">
        <v>42948</v>
      </c>
      <c r="K6363" s="18">
        <v>31806</v>
      </c>
      <c r="L6363" s="18">
        <v>31806</v>
      </c>
      <c r="M6363" s="18">
        <v>0</v>
      </c>
      <c r="N6363" s="18">
        <v>0</v>
      </c>
      <c r="R6363" s="1" t="s">
        <v>27</v>
      </c>
      <c r="S6363" s="1" t="s">
        <v>12178</v>
      </c>
      <c r="T6363" s="1" t="s">
        <v>46</v>
      </c>
      <c r="U6363" s="2"/>
      <c r="V6363" s="2"/>
      <c r="W6363" s="2"/>
      <c r="X6363" s="3">
        <v>0</v>
      </c>
      <c r="Y6363" s="33" t="e">
        <f>#REF!-U6363-V6363-W6363</f>
        <v>#REF!</v>
      </c>
    </row>
    <row r="6364" spans="1:25" x14ac:dyDescent="0.2">
      <c r="H6364" s="27" t="s">
        <v>12181</v>
      </c>
      <c r="J6364" s="29"/>
      <c r="K6364" s="18">
        <f>SUBTOTAL(9,K6363:K6363)</f>
        <v>31806</v>
      </c>
      <c r="L6364" s="18">
        <f>SUBTOTAL(9,L6363:L6363)</f>
        <v>31806</v>
      </c>
      <c r="M6364" s="18">
        <f>SUBTOTAL(9,M6363:M6363)</f>
        <v>0</v>
      </c>
      <c r="N6364" s="18">
        <f>SUBTOTAL(9,N6363:N6363)</f>
        <v>0</v>
      </c>
      <c r="U6364" s="2"/>
      <c r="V6364" s="2"/>
      <c r="W6364" s="2"/>
      <c r="X6364" s="3">
        <f>SUBTOTAL(9,X6363:X6363)</f>
        <v>0</v>
      </c>
      <c r="Y6364" s="33" t="e">
        <f>#REF!-U6364-V6364-W6364</f>
        <v>#REF!</v>
      </c>
    </row>
    <row r="6365" spans="1:25" x14ac:dyDescent="0.2">
      <c r="A6365" s="1" t="s">
        <v>140</v>
      </c>
      <c r="B6365" s="1" t="s">
        <v>141</v>
      </c>
      <c r="C6365" s="44" t="s">
        <v>12172</v>
      </c>
      <c r="D6365" s="23" t="s">
        <v>12173</v>
      </c>
      <c r="E6365" s="1" t="s">
        <v>12173</v>
      </c>
      <c r="F6365" s="23" t="s">
        <v>146</v>
      </c>
      <c r="H6365" s="23" t="s">
        <v>12183</v>
      </c>
      <c r="I6365" s="5" t="s">
        <v>12111</v>
      </c>
      <c r="J6365" s="29">
        <v>43102</v>
      </c>
      <c r="K6365" s="18">
        <v>1614974.04</v>
      </c>
      <c r="L6365" s="18">
        <v>1614974.04</v>
      </c>
      <c r="M6365" s="18">
        <v>0</v>
      </c>
      <c r="N6365" s="18">
        <v>0</v>
      </c>
      <c r="R6365" s="1" t="s">
        <v>27</v>
      </c>
      <c r="S6365" s="1" t="s">
        <v>12182</v>
      </c>
      <c r="T6365" s="1" t="s">
        <v>46</v>
      </c>
      <c r="U6365" s="2"/>
      <c r="V6365" s="2"/>
      <c r="W6365" s="2"/>
      <c r="X6365" s="3">
        <v>0</v>
      </c>
      <c r="Y6365" s="33" t="e">
        <f>#REF!-U6365-V6365-W6365</f>
        <v>#REF!</v>
      </c>
    </row>
    <row r="6366" spans="1:25" x14ac:dyDescent="0.2">
      <c r="A6366" s="1" t="s">
        <v>140</v>
      </c>
      <c r="B6366" s="1" t="s">
        <v>141</v>
      </c>
      <c r="C6366" s="44" t="s">
        <v>12172</v>
      </c>
      <c r="D6366" s="23" t="s">
        <v>12173</v>
      </c>
      <c r="E6366" s="1" t="s">
        <v>12173</v>
      </c>
      <c r="F6366" s="23" t="s">
        <v>146</v>
      </c>
      <c r="H6366" s="23" t="s">
        <v>12183</v>
      </c>
      <c r="I6366" s="5" t="s">
        <v>12111</v>
      </c>
      <c r="J6366" s="29">
        <v>43280</v>
      </c>
      <c r="K6366" s="18">
        <v>99162.9</v>
      </c>
      <c r="L6366" s="18">
        <v>99162.9</v>
      </c>
      <c r="M6366" s="18">
        <v>0</v>
      </c>
      <c r="N6366" s="18">
        <v>0</v>
      </c>
      <c r="R6366" s="1" t="s">
        <v>27</v>
      </c>
      <c r="S6366" s="1" t="s">
        <v>12184</v>
      </c>
      <c r="T6366" s="1" t="s">
        <v>46</v>
      </c>
      <c r="U6366" s="2"/>
      <c r="V6366" s="2"/>
      <c r="W6366" s="2"/>
      <c r="X6366" s="3">
        <v>0</v>
      </c>
      <c r="Y6366" s="33" t="e">
        <f>#REF!-U6366-V6366-W6366</f>
        <v>#REF!</v>
      </c>
    </row>
    <row r="6367" spans="1:25" x14ac:dyDescent="0.2">
      <c r="H6367" s="27" t="s">
        <v>12185</v>
      </c>
      <c r="J6367" s="29"/>
      <c r="K6367" s="18">
        <f>SUBTOTAL(9,K6365:K6366)</f>
        <v>1714136.94</v>
      </c>
      <c r="L6367" s="18">
        <f>SUBTOTAL(9,L6365:L6366)</f>
        <v>1714136.94</v>
      </c>
      <c r="M6367" s="18">
        <f>SUBTOTAL(9,M6365:M6366)</f>
        <v>0</v>
      </c>
      <c r="N6367" s="18">
        <f>SUBTOTAL(9,N6365:N6366)</f>
        <v>0</v>
      </c>
      <c r="U6367" s="2"/>
      <c r="V6367" s="2"/>
      <c r="W6367" s="2"/>
      <c r="X6367" s="3">
        <f>SUBTOTAL(9,X6365:X6366)</f>
        <v>0</v>
      </c>
      <c r="Y6367" s="33" t="e">
        <f>#REF!-U6367-V6367-W6367</f>
        <v>#REF!</v>
      </c>
    </row>
    <row r="6368" spans="1:25" x14ac:dyDescent="0.2">
      <c r="A6368" s="1" t="s">
        <v>140</v>
      </c>
      <c r="B6368" s="1" t="s">
        <v>141</v>
      </c>
      <c r="C6368" s="44" t="s">
        <v>12172</v>
      </c>
      <c r="D6368" s="23" t="s">
        <v>12173</v>
      </c>
      <c r="E6368" s="1" t="s">
        <v>12173</v>
      </c>
      <c r="F6368" s="23" t="s">
        <v>146</v>
      </c>
      <c r="H6368" s="23" t="s">
        <v>12187</v>
      </c>
      <c r="I6368" s="5" t="s">
        <v>12111</v>
      </c>
      <c r="J6368" s="29">
        <v>43220</v>
      </c>
      <c r="K6368" s="18">
        <v>27239.94</v>
      </c>
      <c r="L6368" s="18">
        <v>27239.94</v>
      </c>
      <c r="M6368" s="18">
        <v>0</v>
      </c>
      <c r="N6368" s="18">
        <v>0</v>
      </c>
      <c r="R6368" s="1" t="s">
        <v>27</v>
      </c>
      <c r="S6368" s="1" t="s">
        <v>12186</v>
      </c>
      <c r="T6368" s="1" t="s">
        <v>46</v>
      </c>
      <c r="U6368" s="2"/>
      <c r="V6368" s="2"/>
      <c r="W6368" s="2"/>
      <c r="X6368" s="3">
        <v>0</v>
      </c>
      <c r="Y6368" s="33" t="e">
        <f>#REF!-U6368-V6368-W6368</f>
        <v>#REF!</v>
      </c>
    </row>
    <row r="6369" spans="1:25" x14ac:dyDescent="0.2">
      <c r="H6369" s="27" t="s">
        <v>12188</v>
      </c>
      <c r="J6369" s="29"/>
      <c r="K6369" s="18">
        <f>SUBTOTAL(9,K6368:K6368)</f>
        <v>27239.94</v>
      </c>
      <c r="L6369" s="18">
        <f>SUBTOTAL(9,L6368:L6368)</f>
        <v>27239.94</v>
      </c>
      <c r="M6369" s="18">
        <f>SUBTOTAL(9,M6368:M6368)</f>
        <v>0</v>
      </c>
      <c r="N6369" s="18">
        <f>SUBTOTAL(9,N6368:N6368)</f>
        <v>0</v>
      </c>
      <c r="U6369" s="2"/>
      <c r="V6369" s="2"/>
      <c r="W6369" s="2"/>
      <c r="X6369" s="3">
        <f>SUBTOTAL(9,X6368:X6368)</f>
        <v>0</v>
      </c>
      <c r="Y6369" s="33" t="e">
        <f>#REF!-U6369-V6369-W6369</f>
        <v>#REF!</v>
      </c>
    </row>
    <row r="6370" spans="1:25" x14ac:dyDescent="0.2">
      <c r="C6370" s="45" t="s">
        <v>12189</v>
      </c>
      <c r="J6370" s="29"/>
      <c r="K6370" s="18">
        <f>SUBTOTAL(9,K6361:K6368)</f>
        <v>1943312.67</v>
      </c>
      <c r="L6370" s="18">
        <f>SUBTOTAL(9,L6361:L6368)</f>
        <v>1773182.88</v>
      </c>
      <c r="M6370" s="18">
        <f>SUBTOTAL(9,M6361:M6368)</f>
        <v>170129.79</v>
      </c>
      <c r="N6370" s="18">
        <f>SUBTOTAL(9,N6361:N6368)</f>
        <v>0</v>
      </c>
      <c r="U6370" s="2"/>
      <c r="V6370" s="2"/>
      <c r="W6370" s="2"/>
      <c r="X6370" s="3">
        <f>SUBTOTAL(9,X6361:X6368)</f>
        <v>0</v>
      </c>
      <c r="Y6370" s="33" t="e">
        <f>#REF!-U6370-V6370-W6370</f>
        <v>#REF!</v>
      </c>
    </row>
    <row r="6371" spans="1:25" ht="22.5" x14ac:dyDescent="0.2">
      <c r="A6371" s="1" t="s">
        <v>195</v>
      </c>
      <c r="B6371" s="1" t="s">
        <v>196</v>
      </c>
      <c r="C6371" s="44" t="s">
        <v>12190</v>
      </c>
      <c r="D6371" s="23" t="s">
        <v>12191</v>
      </c>
      <c r="E6371" s="1" t="s">
        <v>12191</v>
      </c>
      <c r="G6371" s="23" t="s">
        <v>97</v>
      </c>
      <c r="H6371" s="23" t="s">
        <v>12196</v>
      </c>
      <c r="I6371" s="5" t="s">
        <v>12197</v>
      </c>
      <c r="J6371" s="29">
        <v>42947</v>
      </c>
      <c r="K6371" s="18">
        <v>2468.6999999999998</v>
      </c>
      <c r="L6371" s="18">
        <v>0</v>
      </c>
      <c r="M6371" s="18">
        <v>2468.6999999999998</v>
      </c>
      <c r="N6371" s="18">
        <v>0</v>
      </c>
      <c r="P6371" s="1" t="s">
        <v>12192</v>
      </c>
      <c r="Q6371" s="1" t="s">
        <v>12193</v>
      </c>
      <c r="R6371" s="1" t="s">
        <v>12194</v>
      </c>
      <c r="S6371" s="1" t="s">
        <v>12195</v>
      </c>
      <c r="T6371" s="1" t="s">
        <v>46</v>
      </c>
      <c r="U6371" s="2"/>
      <c r="V6371" s="2"/>
      <c r="W6371" s="2"/>
      <c r="X6371" s="3">
        <v>1.9000000000000001E-4</v>
      </c>
      <c r="Y6371" s="33" t="e">
        <f>#REF!-U6371-V6371-W6371</f>
        <v>#REF!</v>
      </c>
    </row>
    <row r="6372" spans="1:25" ht="22.5" x14ac:dyDescent="0.2">
      <c r="A6372" s="1" t="s">
        <v>195</v>
      </c>
      <c r="B6372" s="1" t="s">
        <v>196</v>
      </c>
      <c r="C6372" s="44" t="s">
        <v>12190</v>
      </c>
      <c r="D6372" s="23" t="s">
        <v>12191</v>
      </c>
      <c r="E6372" s="1" t="s">
        <v>12191</v>
      </c>
      <c r="F6372" s="23" t="s">
        <v>104</v>
      </c>
      <c r="H6372" s="23" t="s">
        <v>12196</v>
      </c>
      <c r="I6372" s="5" t="s">
        <v>12197</v>
      </c>
      <c r="J6372" s="29">
        <v>42947</v>
      </c>
      <c r="K6372" s="18">
        <v>19750.3</v>
      </c>
      <c r="L6372" s="18">
        <v>19750.3</v>
      </c>
      <c r="M6372" s="18">
        <v>0</v>
      </c>
      <c r="N6372" s="18">
        <v>0</v>
      </c>
      <c r="P6372" s="1" t="s">
        <v>12192</v>
      </c>
      <c r="Q6372" s="1" t="s">
        <v>12193</v>
      </c>
      <c r="R6372" s="1" t="s">
        <v>12194</v>
      </c>
      <c r="S6372" s="1" t="s">
        <v>12195</v>
      </c>
      <c r="T6372" s="1" t="s">
        <v>46</v>
      </c>
      <c r="U6372" s="2"/>
      <c r="V6372" s="2"/>
      <c r="W6372" s="2"/>
      <c r="X6372" s="3">
        <v>-1.9000000000000001E-4</v>
      </c>
      <c r="Y6372" s="33" t="e">
        <f>#REF!-U6372-V6372-W6372</f>
        <v>#REF!</v>
      </c>
    </row>
    <row r="6373" spans="1:25" x14ac:dyDescent="0.2">
      <c r="H6373" s="27" t="s">
        <v>12198</v>
      </c>
      <c r="J6373" s="29"/>
      <c r="K6373" s="18">
        <f>SUBTOTAL(9,K6371:K6372)</f>
        <v>22219</v>
      </c>
      <c r="L6373" s="18">
        <f>SUBTOTAL(9,L6371:L6372)</f>
        <v>19750.3</v>
      </c>
      <c r="M6373" s="18">
        <f>SUBTOTAL(9,M6371:M6372)</f>
        <v>2468.6999999999998</v>
      </c>
      <c r="N6373" s="18">
        <f>SUBTOTAL(9,N6371:N6372)</f>
        <v>0</v>
      </c>
      <c r="U6373" s="2"/>
      <c r="V6373" s="2"/>
      <c r="W6373" s="2"/>
      <c r="X6373" s="3">
        <f>SUBTOTAL(9,X6371:X6372)</f>
        <v>0</v>
      </c>
      <c r="Y6373" s="33" t="e">
        <f>#REF!-U6373-V6373-W6373</f>
        <v>#REF!</v>
      </c>
    </row>
    <row r="6374" spans="1:25" ht="22.5" x14ac:dyDescent="0.2">
      <c r="A6374" s="1" t="s">
        <v>195</v>
      </c>
      <c r="B6374" s="1" t="s">
        <v>196</v>
      </c>
      <c r="C6374" s="44" t="s">
        <v>12190</v>
      </c>
      <c r="D6374" s="23" t="s">
        <v>12191</v>
      </c>
      <c r="E6374" s="1" t="s">
        <v>12191</v>
      </c>
      <c r="G6374" s="23" t="s">
        <v>97</v>
      </c>
      <c r="H6374" s="23" t="s">
        <v>12203</v>
      </c>
      <c r="I6374" s="5" t="s">
        <v>12204</v>
      </c>
      <c r="J6374" s="29">
        <v>43185</v>
      </c>
      <c r="K6374" s="18">
        <v>3236.45</v>
      </c>
      <c r="L6374" s="18">
        <v>0</v>
      </c>
      <c r="M6374" s="18">
        <v>3236.45</v>
      </c>
      <c r="N6374" s="18">
        <v>0</v>
      </c>
      <c r="P6374" s="1" t="s">
        <v>12199</v>
      </c>
      <c r="Q6374" s="1" t="s">
        <v>12200</v>
      </c>
      <c r="R6374" s="1" t="s">
        <v>12201</v>
      </c>
      <c r="S6374" s="1" t="s">
        <v>12202</v>
      </c>
      <c r="T6374" s="1" t="s">
        <v>46</v>
      </c>
      <c r="U6374" s="2"/>
      <c r="V6374" s="2"/>
      <c r="W6374" s="2"/>
      <c r="X6374" s="3">
        <v>-3.3400000000000001E-3</v>
      </c>
      <c r="Y6374" s="33" t="e">
        <f>#REF!-U6374-V6374-W6374</f>
        <v>#REF!</v>
      </c>
    </row>
    <row r="6375" spans="1:25" ht="22.5" x14ac:dyDescent="0.2">
      <c r="A6375" s="1" t="s">
        <v>195</v>
      </c>
      <c r="B6375" s="1" t="s">
        <v>196</v>
      </c>
      <c r="C6375" s="44" t="s">
        <v>12190</v>
      </c>
      <c r="D6375" s="23" t="s">
        <v>12191</v>
      </c>
      <c r="E6375" s="1" t="s">
        <v>12191</v>
      </c>
      <c r="G6375" s="23" t="s">
        <v>97</v>
      </c>
      <c r="H6375" s="23" t="s">
        <v>12203</v>
      </c>
      <c r="I6375" s="5" t="s">
        <v>12204</v>
      </c>
      <c r="J6375" s="29">
        <v>43263</v>
      </c>
      <c r="K6375" s="18">
        <v>1713.17</v>
      </c>
      <c r="L6375" s="18">
        <v>0</v>
      </c>
      <c r="M6375" s="18">
        <v>1713.17</v>
      </c>
      <c r="N6375" s="18">
        <v>0</v>
      </c>
      <c r="P6375" s="1" t="s">
        <v>12199</v>
      </c>
      <c r="Q6375" s="1" t="s">
        <v>12205</v>
      </c>
      <c r="R6375" s="1" t="s">
        <v>12206</v>
      </c>
      <c r="S6375" s="1" t="s">
        <v>12207</v>
      </c>
      <c r="T6375" s="1" t="s">
        <v>46</v>
      </c>
      <c r="U6375" s="2"/>
      <c r="V6375" s="2"/>
      <c r="W6375" s="2"/>
      <c r="X6375" s="3">
        <v>1.89E-3</v>
      </c>
      <c r="Y6375" s="33" t="e">
        <f>#REF!-U6375-V6375-W6375</f>
        <v>#REF!</v>
      </c>
    </row>
    <row r="6376" spans="1:25" ht="22.5" x14ac:dyDescent="0.2">
      <c r="A6376" s="1" t="s">
        <v>195</v>
      </c>
      <c r="B6376" s="1" t="s">
        <v>196</v>
      </c>
      <c r="C6376" s="44" t="s">
        <v>12190</v>
      </c>
      <c r="D6376" s="23" t="s">
        <v>12191</v>
      </c>
      <c r="E6376" s="1" t="s">
        <v>12191</v>
      </c>
      <c r="G6376" s="23" t="s">
        <v>97</v>
      </c>
      <c r="H6376" s="23" t="s">
        <v>12203</v>
      </c>
      <c r="I6376" s="5" t="s">
        <v>12204</v>
      </c>
      <c r="J6376" s="29">
        <v>43279</v>
      </c>
      <c r="K6376" s="18">
        <v>2086.38</v>
      </c>
      <c r="L6376" s="18">
        <v>0</v>
      </c>
      <c r="M6376" s="18">
        <v>2086.38</v>
      </c>
      <c r="N6376" s="18">
        <v>0</v>
      </c>
      <c r="P6376" s="1" t="s">
        <v>12199</v>
      </c>
      <c r="Q6376" s="1" t="s">
        <v>12208</v>
      </c>
      <c r="R6376" s="1" t="s">
        <v>12209</v>
      </c>
      <c r="S6376" s="1" t="s">
        <v>12210</v>
      </c>
      <c r="T6376" s="1" t="s">
        <v>46</v>
      </c>
      <c r="U6376" s="2"/>
      <c r="V6376" s="2"/>
      <c r="W6376" s="2"/>
      <c r="X6376" s="3">
        <v>1.4499999999999999E-3</v>
      </c>
      <c r="Y6376" s="33" t="e">
        <f>#REF!-U6376-V6376-W6376</f>
        <v>#REF!</v>
      </c>
    </row>
    <row r="6377" spans="1:25" ht="22.5" x14ac:dyDescent="0.2">
      <c r="A6377" s="1" t="s">
        <v>195</v>
      </c>
      <c r="B6377" s="1" t="s">
        <v>196</v>
      </c>
      <c r="C6377" s="44" t="s">
        <v>12190</v>
      </c>
      <c r="D6377" s="23" t="s">
        <v>12191</v>
      </c>
      <c r="E6377" s="1" t="s">
        <v>12191</v>
      </c>
      <c r="F6377" s="23" t="s">
        <v>104</v>
      </c>
      <c r="H6377" s="23" t="s">
        <v>12203</v>
      </c>
      <c r="I6377" s="5" t="s">
        <v>12204</v>
      </c>
      <c r="J6377" s="29">
        <v>43185</v>
      </c>
      <c r="K6377" s="18">
        <v>25892.55</v>
      </c>
      <c r="L6377" s="18">
        <v>25892.55</v>
      </c>
      <c r="M6377" s="18">
        <v>0</v>
      </c>
      <c r="N6377" s="18">
        <v>0</v>
      </c>
      <c r="P6377" s="1" t="s">
        <v>12199</v>
      </c>
      <c r="Q6377" s="1" t="s">
        <v>12200</v>
      </c>
      <c r="R6377" s="1" t="s">
        <v>12201</v>
      </c>
      <c r="S6377" s="1" t="s">
        <v>12202</v>
      </c>
      <c r="T6377" s="1" t="s">
        <v>46</v>
      </c>
      <c r="U6377" s="2"/>
      <c r="V6377" s="2"/>
      <c r="W6377" s="2"/>
      <c r="X6377" s="3">
        <v>3.3400000000000001E-3</v>
      </c>
      <c r="Y6377" s="33" t="e">
        <f>#REF!-U6377-V6377-W6377</f>
        <v>#REF!</v>
      </c>
    </row>
    <row r="6378" spans="1:25" ht="22.5" x14ac:dyDescent="0.2">
      <c r="A6378" s="1" t="s">
        <v>195</v>
      </c>
      <c r="B6378" s="1" t="s">
        <v>196</v>
      </c>
      <c r="C6378" s="44" t="s">
        <v>12190</v>
      </c>
      <c r="D6378" s="23" t="s">
        <v>12191</v>
      </c>
      <c r="E6378" s="1" t="s">
        <v>12191</v>
      </c>
      <c r="F6378" s="23" t="s">
        <v>104</v>
      </c>
      <c r="H6378" s="23" t="s">
        <v>12203</v>
      </c>
      <c r="I6378" s="5" t="s">
        <v>12204</v>
      </c>
      <c r="J6378" s="29">
        <v>43263</v>
      </c>
      <c r="K6378" s="18">
        <v>13705.83</v>
      </c>
      <c r="L6378" s="18">
        <v>13705.83</v>
      </c>
      <c r="M6378" s="18">
        <v>0</v>
      </c>
      <c r="N6378" s="18">
        <v>0</v>
      </c>
      <c r="P6378" s="1" t="s">
        <v>12199</v>
      </c>
      <c r="Q6378" s="1" t="s">
        <v>12205</v>
      </c>
      <c r="R6378" s="1" t="s">
        <v>12206</v>
      </c>
      <c r="S6378" s="1" t="s">
        <v>12207</v>
      </c>
      <c r="T6378" s="1" t="s">
        <v>46</v>
      </c>
      <c r="U6378" s="2"/>
      <c r="V6378" s="2"/>
      <c r="W6378" s="2"/>
      <c r="X6378" s="3">
        <v>-1.89E-3</v>
      </c>
      <c r="Y6378" s="33" t="e">
        <f>#REF!-U6378-V6378-W6378</f>
        <v>#REF!</v>
      </c>
    </row>
    <row r="6379" spans="1:25" ht="22.5" x14ac:dyDescent="0.2">
      <c r="A6379" s="1" t="s">
        <v>195</v>
      </c>
      <c r="B6379" s="1" t="s">
        <v>196</v>
      </c>
      <c r="C6379" s="44" t="s">
        <v>12190</v>
      </c>
      <c r="D6379" s="23" t="s">
        <v>12191</v>
      </c>
      <c r="E6379" s="1" t="s">
        <v>12191</v>
      </c>
      <c r="F6379" s="23" t="s">
        <v>104</v>
      </c>
      <c r="H6379" s="23" t="s">
        <v>12203</v>
      </c>
      <c r="I6379" s="5" t="s">
        <v>12204</v>
      </c>
      <c r="J6379" s="29">
        <v>43279</v>
      </c>
      <c r="K6379" s="18">
        <v>16691.62</v>
      </c>
      <c r="L6379" s="18">
        <v>16691.62</v>
      </c>
      <c r="M6379" s="18">
        <v>0</v>
      </c>
      <c r="N6379" s="18">
        <v>0</v>
      </c>
      <c r="P6379" s="1" t="s">
        <v>12199</v>
      </c>
      <c r="Q6379" s="1" t="s">
        <v>12208</v>
      </c>
      <c r="R6379" s="1" t="s">
        <v>12209</v>
      </c>
      <c r="S6379" s="1" t="s">
        <v>12210</v>
      </c>
      <c r="T6379" s="1" t="s">
        <v>46</v>
      </c>
      <c r="U6379" s="2"/>
      <c r="V6379" s="2"/>
      <c r="W6379" s="2"/>
      <c r="X6379" s="3">
        <v>-1.4499999999999999E-3</v>
      </c>
      <c r="Y6379" s="33" t="e">
        <f>#REF!-U6379-V6379-W6379</f>
        <v>#REF!</v>
      </c>
    </row>
    <row r="6380" spans="1:25" x14ac:dyDescent="0.2">
      <c r="H6380" s="27" t="s">
        <v>12211</v>
      </c>
      <c r="J6380" s="29"/>
      <c r="K6380" s="18">
        <f>SUBTOTAL(9,K6374:K6379)</f>
        <v>63326</v>
      </c>
      <c r="L6380" s="18">
        <f>SUBTOTAL(9,L6374:L6379)</f>
        <v>56290</v>
      </c>
      <c r="M6380" s="18">
        <f>SUBTOTAL(9,M6374:M6379)</f>
        <v>7036</v>
      </c>
      <c r="N6380" s="18">
        <f>SUBTOTAL(9,N6374:N6379)</f>
        <v>0</v>
      </c>
      <c r="U6380" s="2"/>
      <c r="V6380" s="2"/>
      <c r="W6380" s="2"/>
      <c r="X6380" s="3">
        <f>SUBTOTAL(9,X6374:X6379)</f>
        <v>0</v>
      </c>
      <c r="Y6380" s="33" t="e">
        <f>#REF!-U6380-V6380-W6380</f>
        <v>#REF!</v>
      </c>
    </row>
    <row r="6381" spans="1:25" x14ac:dyDescent="0.2">
      <c r="C6381" s="45" t="s">
        <v>12212</v>
      </c>
      <c r="J6381" s="29"/>
      <c r="K6381" s="18">
        <f>SUBTOTAL(9,K6371:K6379)</f>
        <v>85545</v>
      </c>
      <c r="L6381" s="18">
        <f>SUBTOTAL(9,L6371:L6379)</f>
        <v>76040.3</v>
      </c>
      <c r="M6381" s="18">
        <f>SUBTOTAL(9,M6371:M6379)</f>
        <v>9504.7000000000007</v>
      </c>
      <c r="N6381" s="18">
        <f>SUBTOTAL(9,N6371:N6379)</f>
        <v>0</v>
      </c>
      <c r="U6381" s="2"/>
      <c r="V6381" s="2"/>
      <c r="W6381" s="2"/>
      <c r="X6381" s="3">
        <f>SUBTOTAL(9,X6371:X6379)</f>
        <v>0</v>
      </c>
      <c r="Y6381" s="33" t="e">
        <f>#REF!-U6381-V6381-W6381</f>
        <v>#REF!</v>
      </c>
    </row>
    <row r="6382" spans="1:25" ht="22.5" x14ac:dyDescent="0.2">
      <c r="A6382" s="1" t="s">
        <v>84</v>
      </c>
      <c r="B6382" s="1" t="s">
        <v>85</v>
      </c>
      <c r="C6382" s="44" t="s">
        <v>12213</v>
      </c>
      <c r="D6382" s="23" t="s">
        <v>12214</v>
      </c>
      <c r="E6382" s="1" t="s">
        <v>12214</v>
      </c>
      <c r="G6382" s="23" t="s">
        <v>97</v>
      </c>
      <c r="H6382" s="23" t="s">
        <v>12219</v>
      </c>
      <c r="I6382" s="5" t="s">
        <v>12220</v>
      </c>
      <c r="J6382" s="29">
        <v>42928</v>
      </c>
      <c r="K6382" s="18">
        <v>3343.66</v>
      </c>
      <c r="L6382" s="18">
        <v>0</v>
      </c>
      <c r="M6382" s="18">
        <v>3343.66</v>
      </c>
      <c r="N6382" s="18">
        <v>0</v>
      </c>
      <c r="P6382" s="1" t="s">
        <v>12215</v>
      </c>
      <c r="Q6382" s="1" t="s">
        <v>12216</v>
      </c>
      <c r="R6382" s="1" t="s">
        <v>12217</v>
      </c>
      <c r="S6382" s="1" t="s">
        <v>12218</v>
      </c>
      <c r="T6382" s="1" t="s">
        <v>46</v>
      </c>
      <c r="U6382" s="2"/>
      <c r="V6382" s="2"/>
      <c r="W6382" s="2"/>
      <c r="X6382" s="3">
        <v>-6.6600000000000001E-3</v>
      </c>
      <c r="Y6382" s="33" t="e">
        <f>#REF!-U6382-V6382-W6382</f>
        <v>#REF!</v>
      </c>
    </row>
    <row r="6383" spans="1:25" ht="22.5" x14ac:dyDescent="0.2">
      <c r="A6383" s="1" t="s">
        <v>84</v>
      </c>
      <c r="B6383" s="1" t="s">
        <v>85</v>
      </c>
      <c r="C6383" s="44" t="s">
        <v>12213</v>
      </c>
      <c r="D6383" s="23" t="s">
        <v>12214</v>
      </c>
      <c r="E6383" s="1" t="s">
        <v>12214</v>
      </c>
      <c r="G6383" s="23" t="s">
        <v>97</v>
      </c>
      <c r="H6383" s="23" t="s">
        <v>12219</v>
      </c>
      <c r="I6383" s="5" t="s">
        <v>12220</v>
      </c>
      <c r="J6383" s="29">
        <v>43039</v>
      </c>
      <c r="K6383" s="18">
        <v>1178.55</v>
      </c>
      <c r="L6383" s="18">
        <v>0</v>
      </c>
      <c r="M6383" s="18">
        <v>1178.55</v>
      </c>
      <c r="N6383" s="18">
        <v>0</v>
      </c>
      <c r="P6383" s="1" t="s">
        <v>12215</v>
      </c>
      <c r="Q6383" s="1" t="s">
        <v>12221</v>
      </c>
      <c r="R6383" s="1" t="s">
        <v>12222</v>
      </c>
      <c r="S6383" s="1" t="s">
        <v>12223</v>
      </c>
      <c r="T6383" s="1" t="s">
        <v>46</v>
      </c>
      <c r="U6383" s="2"/>
      <c r="V6383" s="2"/>
      <c r="W6383" s="2"/>
      <c r="X6383" s="3">
        <v>-5.5599999999999998E-3</v>
      </c>
      <c r="Y6383" s="33" t="e">
        <f>#REF!-U6383-V6383-W6383</f>
        <v>#REF!</v>
      </c>
    </row>
    <row r="6384" spans="1:25" ht="22.5" x14ac:dyDescent="0.2">
      <c r="A6384" s="1" t="s">
        <v>84</v>
      </c>
      <c r="B6384" s="1" t="s">
        <v>85</v>
      </c>
      <c r="C6384" s="44" t="s">
        <v>12213</v>
      </c>
      <c r="D6384" s="23" t="s">
        <v>12214</v>
      </c>
      <c r="E6384" s="1" t="s">
        <v>12214</v>
      </c>
      <c r="F6384" s="23" t="s">
        <v>104</v>
      </c>
      <c r="H6384" s="23" t="s">
        <v>12219</v>
      </c>
      <c r="I6384" s="5" t="s">
        <v>12220</v>
      </c>
      <c r="J6384" s="29">
        <v>42928</v>
      </c>
      <c r="K6384" s="18">
        <v>26749.34</v>
      </c>
      <c r="L6384" s="18">
        <v>26749.34</v>
      </c>
      <c r="M6384" s="18">
        <v>0</v>
      </c>
      <c r="N6384" s="18">
        <v>0</v>
      </c>
      <c r="P6384" s="1" t="s">
        <v>12215</v>
      </c>
      <c r="Q6384" s="1" t="s">
        <v>12216</v>
      </c>
      <c r="R6384" s="1" t="s">
        <v>12217</v>
      </c>
      <c r="S6384" s="1" t="s">
        <v>12218</v>
      </c>
      <c r="T6384" s="1" t="s">
        <v>46</v>
      </c>
      <c r="U6384" s="2"/>
      <c r="V6384" s="2"/>
      <c r="W6384" s="2"/>
      <c r="X6384" s="3">
        <v>6.6600000000000001E-3</v>
      </c>
      <c r="Y6384" s="33" t="e">
        <f>#REF!-U6384-V6384-W6384</f>
        <v>#REF!</v>
      </c>
    </row>
    <row r="6385" spans="1:25" ht="22.5" x14ac:dyDescent="0.2">
      <c r="A6385" s="1" t="s">
        <v>84</v>
      </c>
      <c r="B6385" s="1" t="s">
        <v>85</v>
      </c>
      <c r="C6385" s="44" t="s">
        <v>12213</v>
      </c>
      <c r="D6385" s="23" t="s">
        <v>12214</v>
      </c>
      <c r="E6385" s="1" t="s">
        <v>12214</v>
      </c>
      <c r="F6385" s="23" t="s">
        <v>104</v>
      </c>
      <c r="H6385" s="23" t="s">
        <v>12219</v>
      </c>
      <c r="I6385" s="5" t="s">
        <v>12220</v>
      </c>
      <c r="J6385" s="29">
        <v>43039</v>
      </c>
      <c r="K6385" s="18">
        <v>9428.4500000000007</v>
      </c>
      <c r="L6385" s="18">
        <v>9428.4500000000007</v>
      </c>
      <c r="M6385" s="18">
        <v>0</v>
      </c>
      <c r="N6385" s="18">
        <v>0</v>
      </c>
      <c r="P6385" s="1" t="s">
        <v>12215</v>
      </c>
      <c r="Q6385" s="1" t="s">
        <v>12221</v>
      </c>
      <c r="R6385" s="1" t="s">
        <v>12222</v>
      </c>
      <c r="S6385" s="1" t="s">
        <v>12223</v>
      </c>
      <c r="T6385" s="1" t="s">
        <v>46</v>
      </c>
      <c r="U6385" s="2"/>
      <c r="V6385" s="2"/>
      <c r="W6385" s="2"/>
      <c r="X6385" s="3">
        <v>5.5599999999999998E-3</v>
      </c>
      <c r="Y6385" s="33" t="e">
        <f>#REF!-U6385-V6385-W6385</f>
        <v>#REF!</v>
      </c>
    </row>
    <row r="6386" spans="1:25" x14ac:dyDescent="0.2">
      <c r="H6386" s="27" t="s">
        <v>12224</v>
      </c>
      <c r="J6386" s="29"/>
      <c r="K6386" s="18">
        <f>SUBTOTAL(9,K6382:K6385)</f>
        <v>40700</v>
      </c>
      <c r="L6386" s="18">
        <f>SUBTOTAL(9,L6382:L6385)</f>
        <v>36177.79</v>
      </c>
      <c r="M6386" s="18">
        <f>SUBTOTAL(9,M6382:M6385)</f>
        <v>4522.21</v>
      </c>
      <c r="N6386" s="18">
        <f>SUBTOTAL(9,N6382:N6385)</f>
        <v>0</v>
      </c>
      <c r="U6386" s="2"/>
      <c r="V6386" s="2"/>
      <c r="W6386" s="2"/>
      <c r="X6386" s="3">
        <f>SUBTOTAL(9,X6382:X6385)</f>
        <v>0</v>
      </c>
      <c r="Y6386" s="33" t="e">
        <f>#REF!-U6386-V6386-W6386</f>
        <v>#REF!</v>
      </c>
    </row>
    <row r="6387" spans="1:25" ht="22.5" x14ac:dyDescent="0.2">
      <c r="A6387" s="1" t="s">
        <v>84</v>
      </c>
      <c r="B6387" s="1" t="s">
        <v>85</v>
      </c>
      <c r="C6387" s="44" t="s">
        <v>12213</v>
      </c>
      <c r="D6387" s="23" t="s">
        <v>12214</v>
      </c>
      <c r="E6387" s="1" t="s">
        <v>12214</v>
      </c>
      <c r="G6387" s="23" t="s">
        <v>97</v>
      </c>
      <c r="H6387" s="23" t="s">
        <v>12229</v>
      </c>
      <c r="I6387" s="5" t="s">
        <v>12230</v>
      </c>
      <c r="J6387" s="29">
        <v>43192</v>
      </c>
      <c r="K6387" s="18">
        <v>3329.22</v>
      </c>
      <c r="L6387" s="18">
        <v>0</v>
      </c>
      <c r="M6387" s="18">
        <v>3329.22</v>
      </c>
      <c r="N6387" s="18">
        <v>0</v>
      </c>
      <c r="P6387" s="1" t="s">
        <v>12225</v>
      </c>
      <c r="Q6387" s="1" t="s">
        <v>12226</v>
      </c>
      <c r="R6387" s="1" t="s">
        <v>12227</v>
      </c>
      <c r="S6387" s="1" t="s">
        <v>12228</v>
      </c>
      <c r="T6387" s="1" t="s">
        <v>46</v>
      </c>
      <c r="U6387" s="2"/>
      <c r="V6387" s="2"/>
      <c r="W6387" s="2"/>
      <c r="X6387" s="3">
        <v>-2.2200000000000002E-3</v>
      </c>
      <c r="Y6387" s="33" t="e">
        <f>#REF!-U6387-V6387-W6387</f>
        <v>#REF!</v>
      </c>
    </row>
    <row r="6388" spans="1:25" ht="22.5" x14ac:dyDescent="0.2">
      <c r="A6388" s="1" t="s">
        <v>84</v>
      </c>
      <c r="B6388" s="1" t="s">
        <v>85</v>
      </c>
      <c r="C6388" s="44" t="s">
        <v>12213</v>
      </c>
      <c r="D6388" s="23" t="s">
        <v>12214</v>
      </c>
      <c r="E6388" s="1" t="s">
        <v>12214</v>
      </c>
      <c r="G6388" s="23" t="s">
        <v>97</v>
      </c>
      <c r="H6388" s="23" t="s">
        <v>12229</v>
      </c>
      <c r="I6388" s="5" t="s">
        <v>12230</v>
      </c>
      <c r="J6388" s="29">
        <v>43250</v>
      </c>
      <c r="K6388" s="18">
        <v>2986.22</v>
      </c>
      <c r="L6388" s="18">
        <v>0</v>
      </c>
      <c r="M6388" s="18">
        <v>2986.22</v>
      </c>
      <c r="N6388" s="18">
        <v>0</v>
      </c>
      <c r="P6388" s="1" t="s">
        <v>12225</v>
      </c>
      <c r="Q6388" s="1" t="s">
        <v>12231</v>
      </c>
      <c r="R6388" s="1" t="s">
        <v>12232</v>
      </c>
      <c r="S6388" s="1" t="s">
        <v>12233</v>
      </c>
      <c r="T6388" s="1" t="s">
        <v>46</v>
      </c>
      <c r="U6388" s="2"/>
      <c r="V6388" s="2"/>
      <c r="W6388" s="2"/>
      <c r="X6388" s="3">
        <v>-2.2200000000000002E-3</v>
      </c>
      <c r="Y6388" s="33" t="e">
        <f>#REF!-U6388-V6388-W6388</f>
        <v>#REF!</v>
      </c>
    </row>
    <row r="6389" spans="1:25" ht="22.5" x14ac:dyDescent="0.2">
      <c r="A6389" s="1" t="s">
        <v>84</v>
      </c>
      <c r="B6389" s="1" t="s">
        <v>85</v>
      </c>
      <c r="C6389" s="44" t="s">
        <v>12213</v>
      </c>
      <c r="D6389" s="23" t="s">
        <v>12214</v>
      </c>
      <c r="E6389" s="1" t="s">
        <v>12214</v>
      </c>
      <c r="G6389" s="23" t="s">
        <v>97</v>
      </c>
      <c r="H6389" s="23" t="s">
        <v>12229</v>
      </c>
      <c r="I6389" s="5" t="s">
        <v>12230</v>
      </c>
      <c r="J6389" s="29">
        <v>43279</v>
      </c>
      <c r="K6389" s="18">
        <v>2954.34</v>
      </c>
      <c r="L6389" s="18">
        <v>0</v>
      </c>
      <c r="M6389" s="18">
        <v>2954.34</v>
      </c>
      <c r="N6389" s="18">
        <v>0</v>
      </c>
      <c r="P6389" s="1" t="s">
        <v>12225</v>
      </c>
      <c r="Q6389" s="1" t="s">
        <v>12234</v>
      </c>
      <c r="R6389" s="1" t="s">
        <v>12235</v>
      </c>
      <c r="S6389" s="1" t="s">
        <v>12236</v>
      </c>
      <c r="T6389" s="1" t="s">
        <v>46</v>
      </c>
      <c r="U6389" s="2"/>
      <c r="V6389" s="2"/>
      <c r="W6389" s="2"/>
      <c r="X6389" s="3">
        <v>6.6600000000000001E-3</v>
      </c>
      <c r="Y6389" s="33" t="e">
        <f>#REF!-U6389-V6389-W6389</f>
        <v>#REF!</v>
      </c>
    </row>
    <row r="6390" spans="1:25" ht="22.5" x14ac:dyDescent="0.2">
      <c r="A6390" s="1" t="s">
        <v>84</v>
      </c>
      <c r="B6390" s="1" t="s">
        <v>85</v>
      </c>
      <c r="C6390" s="44" t="s">
        <v>12213</v>
      </c>
      <c r="D6390" s="23" t="s">
        <v>12214</v>
      </c>
      <c r="E6390" s="1" t="s">
        <v>12214</v>
      </c>
      <c r="F6390" s="23" t="s">
        <v>104</v>
      </c>
      <c r="H6390" s="23" t="s">
        <v>12229</v>
      </c>
      <c r="I6390" s="5" t="s">
        <v>12230</v>
      </c>
      <c r="J6390" s="29">
        <v>43192</v>
      </c>
      <c r="K6390" s="18">
        <v>26633.78</v>
      </c>
      <c r="L6390" s="18">
        <v>26633.78</v>
      </c>
      <c r="M6390" s="18">
        <v>0</v>
      </c>
      <c r="N6390" s="18">
        <v>0</v>
      </c>
      <c r="P6390" s="1" t="s">
        <v>12225</v>
      </c>
      <c r="Q6390" s="1" t="s">
        <v>12226</v>
      </c>
      <c r="R6390" s="1" t="s">
        <v>12227</v>
      </c>
      <c r="S6390" s="1" t="s">
        <v>12228</v>
      </c>
      <c r="T6390" s="1" t="s">
        <v>46</v>
      </c>
      <c r="U6390" s="2"/>
      <c r="V6390" s="2"/>
      <c r="W6390" s="2"/>
      <c r="X6390" s="3">
        <v>2.2200000000000002E-3</v>
      </c>
      <c r="Y6390" s="33" t="e">
        <f>#REF!-U6390-V6390-W6390</f>
        <v>#REF!</v>
      </c>
    </row>
    <row r="6391" spans="1:25" ht="22.5" x14ac:dyDescent="0.2">
      <c r="A6391" s="1" t="s">
        <v>84</v>
      </c>
      <c r="B6391" s="1" t="s">
        <v>85</v>
      </c>
      <c r="C6391" s="44" t="s">
        <v>12213</v>
      </c>
      <c r="D6391" s="23" t="s">
        <v>12214</v>
      </c>
      <c r="E6391" s="1" t="s">
        <v>12214</v>
      </c>
      <c r="F6391" s="23" t="s">
        <v>104</v>
      </c>
      <c r="H6391" s="23" t="s">
        <v>12229</v>
      </c>
      <c r="I6391" s="5" t="s">
        <v>12230</v>
      </c>
      <c r="J6391" s="29">
        <v>43250</v>
      </c>
      <c r="K6391" s="18">
        <v>23889.78</v>
      </c>
      <c r="L6391" s="18">
        <v>23889.78</v>
      </c>
      <c r="M6391" s="18">
        <v>0</v>
      </c>
      <c r="N6391" s="18">
        <v>0</v>
      </c>
      <c r="P6391" s="1" t="s">
        <v>12225</v>
      </c>
      <c r="Q6391" s="1" t="s">
        <v>12231</v>
      </c>
      <c r="R6391" s="1" t="s">
        <v>12232</v>
      </c>
      <c r="S6391" s="1" t="s">
        <v>12233</v>
      </c>
      <c r="T6391" s="1" t="s">
        <v>46</v>
      </c>
      <c r="U6391" s="2"/>
      <c r="V6391" s="2"/>
      <c r="W6391" s="2"/>
      <c r="X6391" s="3">
        <v>2.2200000000000002E-3</v>
      </c>
      <c r="Y6391" s="33" t="e">
        <f>#REF!-U6391-V6391-W6391</f>
        <v>#REF!</v>
      </c>
    </row>
    <row r="6392" spans="1:25" ht="22.5" x14ac:dyDescent="0.2">
      <c r="A6392" s="1" t="s">
        <v>84</v>
      </c>
      <c r="B6392" s="1" t="s">
        <v>85</v>
      </c>
      <c r="C6392" s="44" t="s">
        <v>12213</v>
      </c>
      <c r="D6392" s="23" t="s">
        <v>12214</v>
      </c>
      <c r="E6392" s="1" t="s">
        <v>12214</v>
      </c>
      <c r="F6392" s="23" t="s">
        <v>104</v>
      </c>
      <c r="H6392" s="23" t="s">
        <v>12229</v>
      </c>
      <c r="I6392" s="5" t="s">
        <v>12230</v>
      </c>
      <c r="J6392" s="29">
        <v>43279</v>
      </c>
      <c r="K6392" s="18">
        <v>23634.66</v>
      </c>
      <c r="L6392" s="18">
        <v>23634.66</v>
      </c>
      <c r="M6392" s="18">
        <v>0</v>
      </c>
      <c r="N6392" s="18">
        <v>0</v>
      </c>
      <c r="P6392" s="1" t="s">
        <v>12225</v>
      </c>
      <c r="Q6392" s="1" t="s">
        <v>12234</v>
      </c>
      <c r="R6392" s="1" t="s">
        <v>12235</v>
      </c>
      <c r="S6392" s="1" t="s">
        <v>12236</v>
      </c>
      <c r="T6392" s="1" t="s">
        <v>46</v>
      </c>
      <c r="U6392" s="2"/>
      <c r="V6392" s="2"/>
      <c r="W6392" s="2"/>
      <c r="X6392" s="3">
        <v>-6.6600000000000001E-3</v>
      </c>
      <c r="Y6392" s="33" t="e">
        <f>#REF!-U6392-V6392-W6392</f>
        <v>#REF!</v>
      </c>
    </row>
    <row r="6393" spans="1:25" x14ac:dyDescent="0.2">
      <c r="H6393" s="27" t="s">
        <v>12237</v>
      </c>
      <c r="J6393" s="29"/>
      <c r="K6393" s="18">
        <f>SUBTOTAL(9,K6387:K6392)</f>
        <v>83428</v>
      </c>
      <c r="L6393" s="18">
        <f>SUBTOTAL(9,L6387:L6392)</f>
        <v>74158.22</v>
      </c>
      <c r="M6393" s="18">
        <f>SUBTOTAL(9,M6387:M6392)</f>
        <v>9269.7799999999988</v>
      </c>
      <c r="N6393" s="18">
        <f>SUBTOTAL(9,N6387:N6392)</f>
        <v>0</v>
      </c>
      <c r="U6393" s="2"/>
      <c r="V6393" s="2"/>
      <c r="W6393" s="2"/>
      <c r="X6393" s="3">
        <f>SUBTOTAL(9,X6387:X6392)</f>
        <v>0</v>
      </c>
      <c r="Y6393" s="33" t="e">
        <f>#REF!-U6393-V6393-W6393</f>
        <v>#REF!</v>
      </c>
    </row>
    <row r="6394" spans="1:25" x14ac:dyDescent="0.2">
      <c r="C6394" s="45" t="s">
        <v>12238</v>
      </c>
      <c r="J6394" s="29"/>
      <c r="K6394" s="18">
        <f>SUBTOTAL(9,K6382:K6392)</f>
        <v>124128</v>
      </c>
      <c r="L6394" s="18">
        <f>SUBTOTAL(9,L6382:L6392)</f>
        <v>110336.01000000001</v>
      </c>
      <c r="M6394" s="18">
        <f>SUBTOTAL(9,M6382:M6392)</f>
        <v>13791.99</v>
      </c>
      <c r="N6394" s="18">
        <f>SUBTOTAL(9,N6382:N6392)</f>
        <v>0</v>
      </c>
      <c r="U6394" s="2"/>
      <c r="V6394" s="2"/>
      <c r="W6394" s="2"/>
      <c r="X6394" s="3">
        <f>SUBTOTAL(9,X6382:X6392)</f>
        <v>0</v>
      </c>
      <c r="Y6394" s="33" t="e">
        <f>#REF!-U6394-V6394-W6394</f>
        <v>#REF!</v>
      </c>
    </row>
    <row r="6395" spans="1:25" ht="33.75" x14ac:dyDescent="0.2">
      <c r="A6395" s="1" t="s">
        <v>140</v>
      </c>
      <c r="B6395" s="1" t="s">
        <v>141</v>
      </c>
      <c r="C6395" s="44" t="s">
        <v>12239</v>
      </c>
      <c r="D6395" s="23" t="s">
        <v>12240</v>
      </c>
      <c r="E6395" s="1" t="s">
        <v>12240</v>
      </c>
      <c r="F6395" s="23" t="s">
        <v>146</v>
      </c>
      <c r="H6395" s="23" t="s">
        <v>12244</v>
      </c>
      <c r="I6395" s="5" t="s">
        <v>12245</v>
      </c>
      <c r="J6395" s="29">
        <v>43159</v>
      </c>
      <c r="K6395" s="18">
        <v>4571.8</v>
      </c>
      <c r="L6395" s="18">
        <v>4571.8</v>
      </c>
      <c r="M6395" s="18">
        <v>0</v>
      </c>
      <c r="N6395" s="18">
        <v>0</v>
      </c>
      <c r="O6395" s="1" t="s">
        <v>12241</v>
      </c>
      <c r="R6395" s="1" t="s">
        <v>27</v>
      </c>
      <c r="S6395" s="1" t="s">
        <v>12242</v>
      </c>
      <c r="T6395" s="1" t="s">
        <v>12243</v>
      </c>
      <c r="U6395" s="2"/>
      <c r="V6395" s="2"/>
      <c r="W6395" s="2"/>
      <c r="X6395" s="3">
        <v>0</v>
      </c>
      <c r="Y6395" s="33" t="e">
        <f>#REF!-U6395-V6395-W6395</f>
        <v>#REF!</v>
      </c>
    </row>
    <row r="6396" spans="1:25" ht="33.75" x14ac:dyDescent="0.2">
      <c r="A6396" s="1" t="s">
        <v>140</v>
      </c>
      <c r="B6396" s="1" t="s">
        <v>141</v>
      </c>
      <c r="C6396" s="44" t="s">
        <v>12239</v>
      </c>
      <c r="D6396" s="23" t="s">
        <v>12240</v>
      </c>
      <c r="E6396" s="1" t="s">
        <v>12240</v>
      </c>
      <c r="F6396" s="23" t="s">
        <v>146</v>
      </c>
      <c r="H6396" s="23" t="s">
        <v>12244</v>
      </c>
      <c r="I6396" s="5" t="s">
        <v>12245</v>
      </c>
      <c r="J6396" s="29">
        <v>43279</v>
      </c>
      <c r="K6396" s="18">
        <v>18438.52</v>
      </c>
      <c r="L6396" s="18">
        <v>18438.52</v>
      </c>
      <c r="M6396" s="18">
        <v>0</v>
      </c>
      <c r="N6396" s="18">
        <v>0</v>
      </c>
      <c r="O6396" s="1" t="s">
        <v>12241</v>
      </c>
      <c r="R6396" s="1" t="s">
        <v>27</v>
      </c>
      <c r="S6396" s="1" t="s">
        <v>12246</v>
      </c>
      <c r="T6396" s="1" t="s">
        <v>12247</v>
      </c>
      <c r="U6396" s="2"/>
      <c r="V6396" s="2"/>
      <c r="W6396" s="2"/>
      <c r="X6396" s="3">
        <v>0</v>
      </c>
      <c r="Y6396" s="33" t="e">
        <f>#REF!-U6396-V6396-W6396</f>
        <v>#REF!</v>
      </c>
    </row>
    <row r="6397" spans="1:25" x14ac:dyDescent="0.2">
      <c r="H6397" s="27" t="s">
        <v>12248</v>
      </c>
      <c r="J6397" s="29"/>
      <c r="K6397" s="18">
        <f>SUBTOTAL(9,K6395:K6396)</f>
        <v>23010.32</v>
      </c>
      <c r="L6397" s="18">
        <f>SUBTOTAL(9,L6395:L6396)</f>
        <v>23010.32</v>
      </c>
      <c r="M6397" s="18">
        <f>SUBTOTAL(9,M6395:M6396)</f>
        <v>0</v>
      </c>
      <c r="N6397" s="18">
        <f>SUBTOTAL(9,N6395:N6396)</f>
        <v>0</v>
      </c>
      <c r="U6397" s="2"/>
      <c r="V6397" s="2"/>
      <c r="W6397" s="2"/>
      <c r="X6397" s="3">
        <f>SUBTOTAL(9,X6395:X6396)</f>
        <v>0</v>
      </c>
      <c r="Y6397" s="33" t="e">
        <f>#REF!-U6397-V6397-W6397</f>
        <v>#REF!</v>
      </c>
    </row>
    <row r="6398" spans="1:25" x14ac:dyDescent="0.2">
      <c r="A6398" s="1" t="s">
        <v>140</v>
      </c>
      <c r="B6398" s="1" t="s">
        <v>141</v>
      </c>
      <c r="C6398" s="44" t="s">
        <v>12239</v>
      </c>
      <c r="D6398" s="23" t="s">
        <v>12240</v>
      </c>
      <c r="E6398" s="1" t="s">
        <v>12240</v>
      </c>
      <c r="F6398" s="23" t="s">
        <v>146</v>
      </c>
      <c r="H6398" s="23" t="s">
        <v>12251</v>
      </c>
      <c r="I6398" s="5" t="s">
        <v>12252</v>
      </c>
      <c r="J6398" s="29">
        <v>43279</v>
      </c>
      <c r="K6398" s="18">
        <v>40695.57</v>
      </c>
      <c r="L6398" s="18">
        <v>40695.57</v>
      </c>
      <c r="M6398" s="18">
        <v>0</v>
      </c>
      <c r="N6398" s="18">
        <v>0</v>
      </c>
      <c r="O6398" s="1" t="s">
        <v>12249</v>
      </c>
      <c r="R6398" s="1" t="s">
        <v>27</v>
      </c>
      <c r="S6398" s="1" t="s">
        <v>12250</v>
      </c>
      <c r="T6398" s="1" t="s">
        <v>12247</v>
      </c>
      <c r="U6398" s="2"/>
      <c r="V6398" s="2"/>
      <c r="W6398" s="2"/>
      <c r="X6398" s="3">
        <v>0</v>
      </c>
      <c r="Y6398" s="33" t="e">
        <f>#REF!-U6398-V6398-W6398</f>
        <v>#REF!</v>
      </c>
    </row>
    <row r="6399" spans="1:25" x14ac:dyDescent="0.2">
      <c r="H6399" s="27" t="s">
        <v>12253</v>
      </c>
      <c r="J6399" s="29"/>
      <c r="K6399" s="18">
        <f>SUBTOTAL(9,K6398:K6398)</f>
        <v>40695.57</v>
      </c>
      <c r="L6399" s="18">
        <f>SUBTOTAL(9,L6398:L6398)</f>
        <v>40695.57</v>
      </c>
      <c r="M6399" s="18">
        <f>SUBTOTAL(9,M6398:M6398)</f>
        <v>0</v>
      </c>
      <c r="N6399" s="18">
        <f>SUBTOTAL(9,N6398:N6398)</f>
        <v>0</v>
      </c>
      <c r="U6399" s="2"/>
      <c r="V6399" s="2"/>
      <c r="W6399" s="2"/>
      <c r="X6399" s="3">
        <f>SUBTOTAL(9,X6398:X6398)</f>
        <v>0</v>
      </c>
      <c r="Y6399" s="33" t="e">
        <f>#REF!-U6399-V6399-W6399</f>
        <v>#REF!</v>
      </c>
    </row>
    <row r="6400" spans="1:25" ht="33.75" x14ac:dyDescent="0.2">
      <c r="A6400" s="1" t="s">
        <v>140</v>
      </c>
      <c r="B6400" s="1" t="s">
        <v>141</v>
      </c>
      <c r="C6400" s="44" t="s">
        <v>12239</v>
      </c>
      <c r="D6400" s="23" t="s">
        <v>12240</v>
      </c>
      <c r="E6400" s="1" t="s">
        <v>12240</v>
      </c>
      <c r="F6400" s="23" t="s">
        <v>146</v>
      </c>
      <c r="H6400" s="23" t="s">
        <v>12257</v>
      </c>
      <c r="I6400" s="5" t="s">
        <v>12258</v>
      </c>
      <c r="J6400" s="29">
        <v>43157</v>
      </c>
      <c r="K6400" s="18">
        <v>6508.48</v>
      </c>
      <c r="L6400" s="18">
        <v>6508.48</v>
      </c>
      <c r="M6400" s="18">
        <v>0</v>
      </c>
      <c r="N6400" s="18">
        <v>0</v>
      </c>
      <c r="O6400" s="1" t="s">
        <v>12254</v>
      </c>
      <c r="R6400" s="1" t="s">
        <v>27</v>
      </c>
      <c r="S6400" s="1" t="s">
        <v>12255</v>
      </c>
      <c r="T6400" s="1" t="s">
        <v>12256</v>
      </c>
      <c r="U6400" s="2"/>
      <c r="V6400" s="2"/>
      <c r="W6400" s="2"/>
      <c r="X6400" s="3">
        <v>0</v>
      </c>
      <c r="Y6400" s="33" t="e">
        <f>#REF!-U6400-V6400-W6400</f>
        <v>#REF!</v>
      </c>
    </row>
    <row r="6401" spans="1:25" x14ac:dyDescent="0.2">
      <c r="H6401" s="27" t="s">
        <v>12259</v>
      </c>
      <c r="J6401" s="29"/>
      <c r="K6401" s="18">
        <f>SUBTOTAL(9,K6400:K6400)</f>
        <v>6508.48</v>
      </c>
      <c r="L6401" s="18">
        <f>SUBTOTAL(9,L6400:L6400)</f>
        <v>6508.48</v>
      </c>
      <c r="M6401" s="18">
        <f>SUBTOTAL(9,M6400:M6400)</f>
        <v>0</v>
      </c>
      <c r="N6401" s="18">
        <f>SUBTOTAL(9,N6400:N6400)</f>
        <v>0</v>
      </c>
      <c r="U6401" s="2"/>
      <c r="V6401" s="2"/>
      <c r="W6401" s="2"/>
      <c r="X6401" s="3">
        <f>SUBTOTAL(9,X6400:X6400)</f>
        <v>0</v>
      </c>
      <c r="Y6401" s="33" t="e">
        <f>#REF!-U6401-V6401-W6401</f>
        <v>#REF!</v>
      </c>
    </row>
    <row r="6402" spans="1:25" ht="22.5" x14ac:dyDescent="0.2">
      <c r="A6402" s="1" t="s">
        <v>195</v>
      </c>
      <c r="B6402" s="1" t="s">
        <v>196</v>
      </c>
      <c r="C6402" s="44" t="s">
        <v>12239</v>
      </c>
      <c r="D6402" s="23" t="s">
        <v>12260</v>
      </c>
      <c r="E6402" s="1" t="s">
        <v>12260</v>
      </c>
      <c r="G6402" s="23" t="s">
        <v>88</v>
      </c>
      <c r="H6402" s="23" t="s">
        <v>12264</v>
      </c>
      <c r="I6402" s="5" t="s">
        <v>12265</v>
      </c>
      <c r="J6402" s="29">
        <v>42963</v>
      </c>
      <c r="K6402" s="18">
        <v>1015.78</v>
      </c>
      <c r="L6402" s="18">
        <v>0</v>
      </c>
      <c r="M6402" s="18">
        <v>1015.78</v>
      </c>
      <c r="N6402" s="18">
        <v>0</v>
      </c>
      <c r="P6402" s="1" t="s">
        <v>12261</v>
      </c>
      <c r="Q6402" s="1" t="s">
        <v>12262</v>
      </c>
      <c r="R6402" s="1" t="s">
        <v>8972</v>
      </c>
      <c r="S6402" s="1" t="s">
        <v>12263</v>
      </c>
      <c r="T6402" s="1" t="s">
        <v>46</v>
      </c>
      <c r="U6402" s="2"/>
      <c r="V6402" s="2"/>
      <c r="W6402" s="2"/>
      <c r="X6402" s="3">
        <v>0</v>
      </c>
      <c r="Y6402" s="33" t="e">
        <f>#REF!-U6402-V6402-W6402</f>
        <v>#REF!</v>
      </c>
    </row>
    <row r="6403" spans="1:25" ht="22.5" x14ac:dyDescent="0.2">
      <c r="A6403" s="1" t="s">
        <v>195</v>
      </c>
      <c r="B6403" s="1" t="s">
        <v>196</v>
      </c>
      <c r="C6403" s="44" t="s">
        <v>12239</v>
      </c>
      <c r="D6403" s="23" t="s">
        <v>12260</v>
      </c>
      <c r="E6403" s="1" t="s">
        <v>12260</v>
      </c>
      <c r="F6403" s="23" t="s">
        <v>95</v>
      </c>
      <c r="H6403" s="23" t="s">
        <v>12264</v>
      </c>
      <c r="I6403" s="5" t="s">
        <v>12265</v>
      </c>
      <c r="J6403" s="29">
        <v>42963</v>
      </c>
      <c r="K6403" s="18">
        <v>39557.199999999997</v>
      </c>
      <c r="L6403" s="18">
        <v>39557.199999999997</v>
      </c>
      <c r="M6403" s="18">
        <v>0</v>
      </c>
      <c r="N6403" s="18">
        <v>0</v>
      </c>
      <c r="P6403" s="1" t="s">
        <v>12261</v>
      </c>
      <c r="Q6403" s="1" t="s">
        <v>12262</v>
      </c>
      <c r="R6403" s="1" t="s">
        <v>8972</v>
      </c>
      <c r="S6403" s="1" t="s">
        <v>12263</v>
      </c>
      <c r="T6403" s="1" t="s">
        <v>46</v>
      </c>
      <c r="U6403" s="2"/>
      <c r="V6403" s="2"/>
      <c r="W6403" s="2"/>
      <c r="X6403" s="3">
        <v>0</v>
      </c>
      <c r="Y6403" s="33" t="e">
        <f>#REF!-U6403-V6403-W6403</f>
        <v>#REF!</v>
      </c>
    </row>
    <row r="6404" spans="1:25" x14ac:dyDescent="0.2">
      <c r="H6404" s="27" t="s">
        <v>12266</v>
      </c>
      <c r="J6404" s="29"/>
      <c r="K6404" s="18">
        <f>SUBTOTAL(9,K6402:K6403)</f>
        <v>40572.979999999996</v>
      </c>
      <c r="L6404" s="18">
        <f>SUBTOTAL(9,L6402:L6403)</f>
        <v>39557.199999999997</v>
      </c>
      <c r="M6404" s="18">
        <f>SUBTOTAL(9,M6402:M6403)</f>
        <v>1015.78</v>
      </c>
      <c r="N6404" s="18">
        <f>SUBTOTAL(9,N6402:N6403)</f>
        <v>0</v>
      </c>
      <c r="U6404" s="2"/>
      <c r="V6404" s="2"/>
      <c r="W6404" s="2"/>
      <c r="X6404" s="3">
        <f>SUBTOTAL(9,X6402:X6403)</f>
        <v>0</v>
      </c>
      <c r="Y6404" s="33" t="e">
        <f>#REF!-U6404-V6404-W6404</f>
        <v>#REF!</v>
      </c>
    </row>
    <row r="6405" spans="1:25" ht="22.5" x14ac:dyDescent="0.2">
      <c r="A6405" s="1" t="s">
        <v>195</v>
      </c>
      <c r="B6405" s="1" t="s">
        <v>196</v>
      </c>
      <c r="C6405" s="44" t="s">
        <v>12239</v>
      </c>
      <c r="D6405" s="23" t="s">
        <v>12260</v>
      </c>
      <c r="E6405" s="1" t="s">
        <v>12260</v>
      </c>
      <c r="G6405" s="23" t="s">
        <v>97</v>
      </c>
      <c r="H6405" s="23" t="s">
        <v>12271</v>
      </c>
      <c r="I6405" s="5" t="s">
        <v>12272</v>
      </c>
      <c r="J6405" s="29">
        <v>42943</v>
      </c>
      <c r="K6405" s="18">
        <v>12848</v>
      </c>
      <c r="L6405" s="18">
        <v>0</v>
      </c>
      <c r="M6405" s="18">
        <v>12848</v>
      </c>
      <c r="N6405" s="18">
        <v>0</v>
      </c>
      <c r="P6405" s="1" t="s">
        <v>12267</v>
      </c>
      <c r="Q6405" s="1" t="s">
        <v>12268</v>
      </c>
      <c r="R6405" s="1" t="s">
        <v>12269</v>
      </c>
      <c r="S6405" s="1" t="s">
        <v>12270</v>
      </c>
      <c r="T6405" s="1" t="s">
        <v>46</v>
      </c>
      <c r="U6405" s="2"/>
      <c r="V6405" s="2"/>
      <c r="W6405" s="2"/>
      <c r="X6405" s="3">
        <v>0</v>
      </c>
      <c r="Y6405" s="33" t="e">
        <f>#REF!-U6405-V6405-W6405</f>
        <v>#REF!</v>
      </c>
    </row>
    <row r="6406" spans="1:25" ht="22.5" x14ac:dyDescent="0.2">
      <c r="A6406" s="1" t="s">
        <v>195</v>
      </c>
      <c r="B6406" s="1" t="s">
        <v>196</v>
      </c>
      <c r="C6406" s="44" t="s">
        <v>12239</v>
      </c>
      <c r="D6406" s="23" t="s">
        <v>12260</v>
      </c>
      <c r="E6406" s="1" t="s">
        <v>12260</v>
      </c>
      <c r="F6406" s="23" t="s">
        <v>95</v>
      </c>
      <c r="H6406" s="23" t="s">
        <v>12271</v>
      </c>
      <c r="I6406" s="5" t="s">
        <v>12272</v>
      </c>
      <c r="J6406" s="29">
        <v>42943</v>
      </c>
      <c r="K6406" s="18">
        <v>103342.01</v>
      </c>
      <c r="L6406" s="18">
        <v>103342.01</v>
      </c>
      <c r="M6406" s="18">
        <v>0</v>
      </c>
      <c r="N6406" s="18">
        <v>0</v>
      </c>
      <c r="P6406" s="1" t="s">
        <v>12267</v>
      </c>
      <c r="Q6406" s="1" t="s">
        <v>12268</v>
      </c>
      <c r="R6406" s="1" t="s">
        <v>12269</v>
      </c>
      <c r="S6406" s="1" t="s">
        <v>12270</v>
      </c>
      <c r="T6406" s="1" t="s">
        <v>46</v>
      </c>
      <c r="U6406" s="2"/>
      <c r="V6406" s="2"/>
      <c r="W6406" s="2"/>
      <c r="X6406" s="3">
        <v>0</v>
      </c>
      <c r="Y6406" s="33" t="e">
        <f>#REF!-U6406-V6406-W6406</f>
        <v>#REF!</v>
      </c>
    </row>
    <row r="6407" spans="1:25" x14ac:dyDescent="0.2">
      <c r="H6407" s="27" t="s">
        <v>12273</v>
      </c>
      <c r="J6407" s="29"/>
      <c r="K6407" s="18">
        <f>SUBTOTAL(9,K6405:K6406)</f>
        <v>116190.01</v>
      </c>
      <c r="L6407" s="18">
        <f>SUBTOTAL(9,L6405:L6406)</f>
        <v>103342.01</v>
      </c>
      <c r="M6407" s="18">
        <f>SUBTOTAL(9,M6405:M6406)</f>
        <v>12848</v>
      </c>
      <c r="N6407" s="18">
        <f>SUBTOTAL(9,N6405:N6406)</f>
        <v>0</v>
      </c>
      <c r="U6407" s="2"/>
      <c r="V6407" s="2"/>
      <c r="W6407" s="2"/>
      <c r="X6407" s="3">
        <f>SUBTOTAL(9,X6405:X6406)</f>
        <v>0</v>
      </c>
      <c r="Y6407" s="33" t="e">
        <f>#REF!-U6407-V6407-W6407</f>
        <v>#REF!</v>
      </c>
    </row>
    <row r="6408" spans="1:25" x14ac:dyDescent="0.2">
      <c r="A6408" s="1" t="s">
        <v>195</v>
      </c>
      <c r="B6408" s="1" t="s">
        <v>196</v>
      </c>
      <c r="C6408" s="44" t="s">
        <v>12239</v>
      </c>
      <c r="D6408" s="23" t="s">
        <v>12274</v>
      </c>
      <c r="E6408" s="1" t="s">
        <v>12274</v>
      </c>
      <c r="G6408" s="23" t="s">
        <v>199</v>
      </c>
      <c r="H6408" s="23" t="s">
        <v>201</v>
      </c>
      <c r="I6408" s="4" t="s">
        <v>202</v>
      </c>
      <c r="J6408" s="29">
        <v>42996</v>
      </c>
      <c r="K6408" s="18">
        <v>8386</v>
      </c>
      <c r="L6408" s="18">
        <v>0</v>
      </c>
      <c r="M6408" s="18">
        <v>8386</v>
      </c>
      <c r="N6408" s="18">
        <v>0</v>
      </c>
      <c r="R6408" s="1" t="s">
        <v>27</v>
      </c>
      <c r="S6408" s="1" t="s">
        <v>12275</v>
      </c>
      <c r="T6408" s="1" t="s">
        <v>46</v>
      </c>
      <c r="U6408" s="2"/>
      <c r="V6408" s="2"/>
      <c r="W6408" s="2"/>
      <c r="X6408" s="3">
        <v>0</v>
      </c>
      <c r="Y6408" s="33" t="e">
        <f>#REF!-U6408-V6408-W6408</f>
        <v>#REF!</v>
      </c>
    </row>
    <row r="6409" spans="1:25" x14ac:dyDescent="0.2">
      <c r="A6409" s="1" t="s">
        <v>195</v>
      </c>
      <c r="B6409" s="1" t="s">
        <v>196</v>
      </c>
      <c r="C6409" s="44" t="s">
        <v>12239</v>
      </c>
      <c r="D6409" s="23" t="s">
        <v>12274</v>
      </c>
      <c r="E6409" s="1" t="s">
        <v>12274</v>
      </c>
      <c r="G6409" s="23" t="s">
        <v>199</v>
      </c>
      <c r="H6409" s="23" t="s">
        <v>201</v>
      </c>
      <c r="I6409" s="4" t="s">
        <v>202</v>
      </c>
      <c r="J6409" s="29">
        <v>43111</v>
      </c>
      <c r="K6409" s="18">
        <v>4193</v>
      </c>
      <c r="L6409" s="18">
        <v>0</v>
      </c>
      <c r="M6409" s="18">
        <v>4193</v>
      </c>
      <c r="N6409" s="18">
        <v>0</v>
      </c>
      <c r="R6409" s="1" t="s">
        <v>27</v>
      </c>
      <c r="S6409" s="1" t="s">
        <v>12276</v>
      </c>
      <c r="T6409" s="1" t="s">
        <v>46</v>
      </c>
      <c r="U6409" s="2"/>
      <c r="V6409" s="2"/>
      <c r="W6409" s="2"/>
      <c r="X6409" s="3">
        <v>0</v>
      </c>
      <c r="Y6409" s="33" t="e">
        <f>#REF!-U6409-V6409-W6409</f>
        <v>#REF!</v>
      </c>
    </row>
    <row r="6410" spans="1:25" x14ac:dyDescent="0.2">
      <c r="A6410" s="1" t="s">
        <v>195</v>
      </c>
      <c r="B6410" s="1" t="s">
        <v>196</v>
      </c>
      <c r="C6410" s="44" t="s">
        <v>12239</v>
      </c>
      <c r="D6410" s="23" t="s">
        <v>12274</v>
      </c>
      <c r="E6410" s="1" t="s">
        <v>12274</v>
      </c>
      <c r="G6410" s="23" t="s">
        <v>199</v>
      </c>
      <c r="H6410" s="23" t="s">
        <v>201</v>
      </c>
      <c r="I6410" s="4" t="s">
        <v>202</v>
      </c>
      <c r="J6410" s="29">
        <v>43203</v>
      </c>
      <c r="K6410" s="18">
        <v>4193</v>
      </c>
      <c r="L6410" s="18">
        <v>0</v>
      </c>
      <c r="M6410" s="18">
        <v>4193</v>
      </c>
      <c r="N6410" s="18">
        <v>0</v>
      </c>
      <c r="R6410" s="1" t="s">
        <v>27</v>
      </c>
      <c r="S6410" s="1" t="s">
        <v>12277</v>
      </c>
      <c r="T6410" s="1" t="s">
        <v>46</v>
      </c>
      <c r="U6410" s="2"/>
      <c r="V6410" s="2"/>
      <c r="W6410" s="2"/>
      <c r="X6410" s="3">
        <v>0</v>
      </c>
      <c r="Y6410" s="33" t="e">
        <f>#REF!-U6410-V6410-W6410</f>
        <v>#REF!</v>
      </c>
    </row>
    <row r="6411" spans="1:25" x14ac:dyDescent="0.2">
      <c r="H6411" s="27" t="s">
        <v>205</v>
      </c>
      <c r="J6411" s="29"/>
      <c r="K6411" s="18">
        <f>SUBTOTAL(9,K6408:K6410)</f>
        <v>16772</v>
      </c>
      <c r="L6411" s="18">
        <f>SUBTOTAL(9,L6408:L6410)</f>
        <v>0</v>
      </c>
      <c r="M6411" s="18">
        <f>SUBTOTAL(9,M6408:M6410)</f>
        <v>16772</v>
      </c>
      <c r="N6411" s="18">
        <f>SUBTOTAL(9,N6408:N6410)</f>
        <v>0</v>
      </c>
      <c r="U6411" s="2"/>
      <c r="V6411" s="2"/>
      <c r="W6411" s="2"/>
      <c r="X6411" s="3">
        <f>SUBTOTAL(9,X6408:X6410)</f>
        <v>0</v>
      </c>
      <c r="Y6411" s="33" t="e">
        <f>#REF!-U6411-V6411-W6411</f>
        <v>#REF!</v>
      </c>
    </row>
    <row r="6412" spans="1:25" ht="22.5" x14ac:dyDescent="0.2">
      <c r="A6412" s="1" t="s">
        <v>195</v>
      </c>
      <c r="B6412" s="1" t="s">
        <v>196</v>
      </c>
      <c r="C6412" s="44" t="s">
        <v>12239</v>
      </c>
      <c r="D6412" s="23" t="s">
        <v>12260</v>
      </c>
      <c r="E6412" s="1" t="s">
        <v>12260</v>
      </c>
      <c r="G6412" s="23" t="s">
        <v>97</v>
      </c>
      <c r="H6412" s="23" t="s">
        <v>12282</v>
      </c>
      <c r="I6412" s="5" t="s">
        <v>12283</v>
      </c>
      <c r="J6412" s="29">
        <v>42935</v>
      </c>
      <c r="K6412" s="18">
        <v>180.99</v>
      </c>
      <c r="L6412" s="18">
        <v>0</v>
      </c>
      <c r="M6412" s="18">
        <v>180.99</v>
      </c>
      <c r="N6412" s="18">
        <v>0</v>
      </c>
      <c r="P6412" s="1" t="s">
        <v>12278</v>
      </c>
      <c r="Q6412" s="1" t="s">
        <v>12279</v>
      </c>
      <c r="R6412" s="1" t="s">
        <v>12280</v>
      </c>
      <c r="S6412" s="1" t="s">
        <v>12281</v>
      </c>
      <c r="T6412" s="1" t="s">
        <v>46</v>
      </c>
      <c r="U6412" s="2"/>
      <c r="V6412" s="2"/>
      <c r="W6412" s="2"/>
      <c r="X6412" s="3">
        <v>0</v>
      </c>
      <c r="Y6412" s="33" t="e">
        <f>#REF!-U6412-V6412-W6412</f>
        <v>#REF!</v>
      </c>
    </row>
    <row r="6413" spans="1:25" ht="22.5" x14ac:dyDescent="0.2">
      <c r="A6413" s="1" t="s">
        <v>195</v>
      </c>
      <c r="B6413" s="1" t="s">
        <v>196</v>
      </c>
      <c r="C6413" s="44" t="s">
        <v>12239</v>
      </c>
      <c r="D6413" s="23" t="s">
        <v>12260</v>
      </c>
      <c r="E6413" s="1" t="s">
        <v>12260</v>
      </c>
      <c r="F6413" s="23" t="s">
        <v>95</v>
      </c>
      <c r="H6413" s="23" t="s">
        <v>12282</v>
      </c>
      <c r="I6413" s="5" t="s">
        <v>12283</v>
      </c>
      <c r="J6413" s="29">
        <v>42935</v>
      </c>
      <c r="K6413" s="18">
        <v>1448.01</v>
      </c>
      <c r="L6413" s="18">
        <v>1448.01</v>
      </c>
      <c r="M6413" s="18">
        <v>0</v>
      </c>
      <c r="N6413" s="18">
        <v>0</v>
      </c>
      <c r="P6413" s="1" t="s">
        <v>12278</v>
      </c>
      <c r="Q6413" s="1" t="s">
        <v>12279</v>
      </c>
      <c r="R6413" s="1" t="s">
        <v>12280</v>
      </c>
      <c r="S6413" s="1" t="s">
        <v>12281</v>
      </c>
      <c r="T6413" s="1" t="s">
        <v>46</v>
      </c>
      <c r="U6413" s="2"/>
      <c r="V6413" s="2"/>
      <c r="W6413" s="2"/>
      <c r="X6413" s="3">
        <v>0</v>
      </c>
      <c r="Y6413" s="33" t="e">
        <f>#REF!-U6413-V6413-W6413</f>
        <v>#REF!</v>
      </c>
    </row>
    <row r="6414" spans="1:25" x14ac:dyDescent="0.2">
      <c r="H6414" s="27" t="s">
        <v>12284</v>
      </c>
      <c r="J6414" s="29"/>
      <c r="K6414" s="18">
        <f>SUBTOTAL(9,K6412:K6413)</f>
        <v>1629</v>
      </c>
      <c r="L6414" s="18">
        <f>SUBTOTAL(9,L6412:L6413)</f>
        <v>1448.01</v>
      </c>
      <c r="M6414" s="18">
        <f>SUBTOTAL(9,M6412:M6413)</f>
        <v>180.99</v>
      </c>
      <c r="N6414" s="18">
        <f>SUBTOTAL(9,N6412:N6413)</f>
        <v>0</v>
      </c>
      <c r="U6414" s="2"/>
      <c r="V6414" s="2"/>
      <c r="W6414" s="2"/>
      <c r="X6414" s="3">
        <f>SUBTOTAL(9,X6412:X6413)</f>
        <v>0</v>
      </c>
      <c r="Y6414" s="33" t="e">
        <f>#REF!-U6414-V6414-W6414</f>
        <v>#REF!</v>
      </c>
    </row>
    <row r="6415" spans="1:25" x14ac:dyDescent="0.2">
      <c r="A6415" s="1" t="s">
        <v>195</v>
      </c>
      <c r="B6415" s="1" t="s">
        <v>196</v>
      </c>
      <c r="C6415" s="44" t="s">
        <v>12239</v>
      </c>
      <c r="D6415" s="23" t="s">
        <v>12274</v>
      </c>
      <c r="E6415" s="1" t="s">
        <v>12274</v>
      </c>
      <c r="G6415" s="23" t="s">
        <v>199</v>
      </c>
      <c r="H6415" s="23" t="s">
        <v>206</v>
      </c>
      <c r="I6415" s="4" t="s">
        <v>207</v>
      </c>
      <c r="J6415" s="29">
        <v>42996</v>
      </c>
      <c r="K6415" s="18">
        <v>36535.5</v>
      </c>
      <c r="L6415" s="18">
        <v>0</v>
      </c>
      <c r="M6415" s="18">
        <v>36535.5</v>
      </c>
      <c r="N6415" s="18">
        <v>0</v>
      </c>
      <c r="R6415" s="1" t="s">
        <v>27</v>
      </c>
      <c r="S6415" s="1" t="s">
        <v>12275</v>
      </c>
      <c r="T6415" s="1" t="s">
        <v>46</v>
      </c>
      <c r="U6415" s="2"/>
      <c r="V6415" s="2"/>
      <c r="W6415" s="2"/>
      <c r="X6415" s="3">
        <v>0</v>
      </c>
      <c r="Y6415" s="33" t="e">
        <f>#REF!-U6415-V6415-W6415</f>
        <v>#REF!</v>
      </c>
    </row>
    <row r="6416" spans="1:25" x14ac:dyDescent="0.2">
      <c r="A6416" s="1" t="s">
        <v>195</v>
      </c>
      <c r="B6416" s="1" t="s">
        <v>196</v>
      </c>
      <c r="C6416" s="44" t="s">
        <v>12239</v>
      </c>
      <c r="D6416" s="23" t="s">
        <v>12274</v>
      </c>
      <c r="E6416" s="1" t="s">
        <v>12274</v>
      </c>
      <c r="G6416" s="23" t="s">
        <v>199</v>
      </c>
      <c r="H6416" s="23" t="s">
        <v>206</v>
      </c>
      <c r="I6416" s="4" t="s">
        <v>207</v>
      </c>
      <c r="J6416" s="29">
        <v>43111</v>
      </c>
      <c r="K6416" s="18">
        <v>18267.75</v>
      </c>
      <c r="L6416" s="18">
        <v>0</v>
      </c>
      <c r="M6416" s="18">
        <v>18267.75</v>
      </c>
      <c r="N6416" s="18">
        <v>0</v>
      </c>
      <c r="R6416" s="1" t="s">
        <v>27</v>
      </c>
      <c r="S6416" s="1" t="s">
        <v>12276</v>
      </c>
      <c r="T6416" s="1" t="s">
        <v>46</v>
      </c>
      <c r="U6416" s="2"/>
      <c r="V6416" s="2"/>
      <c r="W6416" s="2"/>
      <c r="X6416" s="3">
        <v>0</v>
      </c>
      <c r="Y6416" s="33" t="e">
        <f>#REF!-U6416-V6416-W6416</f>
        <v>#REF!</v>
      </c>
    </row>
    <row r="6417" spans="1:25" x14ac:dyDescent="0.2">
      <c r="A6417" s="1" t="s">
        <v>195</v>
      </c>
      <c r="B6417" s="1" t="s">
        <v>196</v>
      </c>
      <c r="C6417" s="44" t="s">
        <v>12239</v>
      </c>
      <c r="D6417" s="23" t="s">
        <v>12274</v>
      </c>
      <c r="E6417" s="1" t="s">
        <v>12274</v>
      </c>
      <c r="G6417" s="23" t="s">
        <v>199</v>
      </c>
      <c r="H6417" s="23" t="s">
        <v>206</v>
      </c>
      <c r="I6417" s="4" t="s">
        <v>207</v>
      </c>
      <c r="J6417" s="29">
        <v>43203</v>
      </c>
      <c r="K6417" s="18">
        <v>18267.75</v>
      </c>
      <c r="L6417" s="18">
        <v>0</v>
      </c>
      <c r="M6417" s="18">
        <v>18267.75</v>
      </c>
      <c r="N6417" s="18">
        <v>0</v>
      </c>
      <c r="R6417" s="1" t="s">
        <v>27</v>
      </c>
      <c r="S6417" s="1" t="s">
        <v>12277</v>
      </c>
      <c r="T6417" s="1" t="s">
        <v>46</v>
      </c>
      <c r="U6417" s="2"/>
      <c r="V6417" s="2"/>
      <c r="W6417" s="2"/>
      <c r="X6417" s="3">
        <v>0</v>
      </c>
      <c r="Y6417" s="33" t="e">
        <f>#REF!-U6417-V6417-W6417</f>
        <v>#REF!</v>
      </c>
    </row>
    <row r="6418" spans="1:25" x14ac:dyDescent="0.2">
      <c r="H6418" s="27" t="s">
        <v>208</v>
      </c>
      <c r="I6418" s="4"/>
      <c r="J6418" s="29"/>
      <c r="K6418" s="18">
        <f>SUBTOTAL(9,K6415:K6417)</f>
        <v>73071</v>
      </c>
      <c r="L6418" s="18">
        <f>SUBTOTAL(9,L6415:L6417)</f>
        <v>0</v>
      </c>
      <c r="M6418" s="18">
        <f>SUBTOTAL(9,M6415:M6417)</f>
        <v>73071</v>
      </c>
      <c r="N6418" s="18">
        <f>SUBTOTAL(9,N6415:N6417)</f>
        <v>0</v>
      </c>
      <c r="U6418" s="2"/>
      <c r="V6418" s="2"/>
      <c r="W6418" s="2"/>
      <c r="X6418" s="3">
        <f>SUBTOTAL(9,X6415:X6417)</f>
        <v>0</v>
      </c>
      <c r="Y6418" s="33" t="e">
        <f>#REF!-U6418-V6418-W6418</f>
        <v>#REF!</v>
      </c>
    </row>
    <row r="6419" spans="1:25" x14ac:dyDescent="0.2">
      <c r="A6419" s="1" t="s">
        <v>195</v>
      </c>
      <c r="B6419" s="1" t="s">
        <v>196</v>
      </c>
      <c r="C6419" s="44" t="s">
        <v>12239</v>
      </c>
      <c r="D6419" s="23" t="s">
        <v>12274</v>
      </c>
      <c r="E6419" s="1" t="s">
        <v>12274</v>
      </c>
      <c r="G6419" s="23" t="s">
        <v>199</v>
      </c>
      <c r="H6419" s="23" t="s">
        <v>209</v>
      </c>
      <c r="I6419" s="4" t="s">
        <v>210</v>
      </c>
      <c r="J6419" s="29">
        <v>42996</v>
      </c>
      <c r="K6419" s="18">
        <v>46875</v>
      </c>
      <c r="L6419" s="18">
        <v>0</v>
      </c>
      <c r="M6419" s="18">
        <v>46875</v>
      </c>
      <c r="N6419" s="18">
        <v>0</v>
      </c>
      <c r="R6419" s="1" t="s">
        <v>27</v>
      </c>
      <c r="S6419" s="1" t="s">
        <v>12275</v>
      </c>
      <c r="T6419" s="1" t="s">
        <v>46</v>
      </c>
      <c r="U6419" s="2"/>
      <c r="V6419" s="2"/>
      <c r="W6419" s="2"/>
      <c r="X6419" s="3">
        <v>0</v>
      </c>
      <c r="Y6419" s="33" t="e">
        <f>#REF!-U6419-V6419-W6419</f>
        <v>#REF!</v>
      </c>
    </row>
    <row r="6420" spans="1:25" x14ac:dyDescent="0.2">
      <c r="A6420" s="1" t="s">
        <v>195</v>
      </c>
      <c r="B6420" s="1" t="s">
        <v>196</v>
      </c>
      <c r="C6420" s="44" t="s">
        <v>12239</v>
      </c>
      <c r="D6420" s="23" t="s">
        <v>12274</v>
      </c>
      <c r="E6420" s="1" t="s">
        <v>12274</v>
      </c>
      <c r="G6420" s="23" t="s">
        <v>199</v>
      </c>
      <c r="H6420" s="23" t="s">
        <v>209</v>
      </c>
      <c r="I6420" s="4" t="s">
        <v>210</v>
      </c>
      <c r="J6420" s="29">
        <v>43111</v>
      </c>
      <c r="K6420" s="18">
        <v>23437.5</v>
      </c>
      <c r="L6420" s="18">
        <v>0</v>
      </c>
      <c r="M6420" s="18">
        <v>23437.5</v>
      </c>
      <c r="N6420" s="18">
        <v>0</v>
      </c>
      <c r="R6420" s="1" t="s">
        <v>27</v>
      </c>
      <c r="S6420" s="1" t="s">
        <v>12276</v>
      </c>
      <c r="T6420" s="1" t="s">
        <v>46</v>
      </c>
      <c r="U6420" s="2"/>
      <c r="V6420" s="2"/>
      <c r="W6420" s="2"/>
      <c r="X6420" s="3">
        <v>0</v>
      </c>
      <c r="Y6420" s="33" t="e">
        <f>#REF!-U6420-V6420-W6420</f>
        <v>#REF!</v>
      </c>
    </row>
    <row r="6421" spans="1:25" x14ac:dyDescent="0.2">
      <c r="A6421" s="1" t="s">
        <v>195</v>
      </c>
      <c r="B6421" s="1" t="s">
        <v>196</v>
      </c>
      <c r="C6421" s="44" t="s">
        <v>12239</v>
      </c>
      <c r="D6421" s="23" t="s">
        <v>12274</v>
      </c>
      <c r="E6421" s="1" t="s">
        <v>12274</v>
      </c>
      <c r="G6421" s="23" t="s">
        <v>199</v>
      </c>
      <c r="H6421" s="23" t="s">
        <v>209</v>
      </c>
      <c r="I6421" s="4" t="s">
        <v>210</v>
      </c>
      <c r="J6421" s="29">
        <v>43203</v>
      </c>
      <c r="K6421" s="18">
        <v>23437.5</v>
      </c>
      <c r="L6421" s="18">
        <v>0</v>
      </c>
      <c r="M6421" s="18">
        <v>23437.5</v>
      </c>
      <c r="N6421" s="18">
        <v>0</v>
      </c>
      <c r="R6421" s="1" t="s">
        <v>27</v>
      </c>
      <c r="S6421" s="1" t="s">
        <v>12277</v>
      </c>
      <c r="T6421" s="1" t="s">
        <v>46</v>
      </c>
      <c r="U6421" s="2"/>
      <c r="V6421" s="2"/>
      <c r="W6421" s="2"/>
      <c r="X6421" s="3">
        <v>0</v>
      </c>
      <c r="Y6421" s="33" t="e">
        <f>#REF!-U6421-V6421-W6421</f>
        <v>#REF!</v>
      </c>
    </row>
    <row r="6422" spans="1:25" x14ac:dyDescent="0.2">
      <c r="H6422" s="27" t="s">
        <v>211</v>
      </c>
      <c r="J6422" s="29"/>
      <c r="K6422" s="18">
        <f>SUBTOTAL(9,K6419:K6421)</f>
        <v>93750</v>
      </c>
      <c r="L6422" s="18">
        <f>SUBTOTAL(9,L6419:L6421)</f>
        <v>0</v>
      </c>
      <c r="M6422" s="18">
        <f>SUBTOTAL(9,M6419:M6421)</f>
        <v>93750</v>
      </c>
      <c r="N6422" s="18">
        <f>SUBTOTAL(9,N6419:N6421)</f>
        <v>0</v>
      </c>
      <c r="U6422" s="2"/>
      <c r="V6422" s="2"/>
      <c r="W6422" s="2"/>
      <c r="X6422" s="3">
        <f>SUBTOTAL(9,X6419:X6421)</f>
        <v>0</v>
      </c>
      <c r="Y6422" s="33" t="e">
        <f>#REF!-U6422-V6422-W6422</f>
        <v>#REF!</v>
      </c>
    </row>
    <row r="6423" spans="1:25" ht="22.5" x14ac:dyDescent="0.2">
      <c r="A6423" s="1" t="s">
        <v>195</v>
      </c>
      <c r="B6423" s="1" t="s">
        <v>196</v>
      </c>
      <c r="C6423" s="44" t="s">
        <v>12239</v>
      </c>
      <c r="D6423" s="23" t="s">
        <v>12260</v>
      </c>
      <c r="E6423" s="1" t="s">
        <v>12260</v>
      </c>
      <c r="G6423" s="23" t="s">
        <v>88</v>
      </c>
      <c r="H6423" s="23" t="s">
        <v>12289</v>
      </c>
      <c r="I6423" s="5" t="s">
        <v>12290</v>
      </c>
      <c r="J6423" s="29">
        <v>43136</v>
      </c>
      <c r="K6423" s="18">
        <v>2666.25</v>
      </c>
      <c r="L6423" s="18">
        <v>0</v>
      </c>
      <c r="M6423" s="18">
        <v>2666.25</v>
      </c>
      <c r="N6423" s="18">
        <v>0</v>
      </c>
      <c r="P6423" s="1" t="s">
        <v>12285</v>
      </c>
      <c r="Q6423" s="1" t="s">
        <v>12286</v>
      </c>
      <c r="R6423" s="1" t="s">
        <v>12287</v>
      </c>
      <c r="S6423" s="1" t="s">
        <v>12288</v>
      </c>
      <c r="T6423" s="1" t="s">
        <v>46</v>
      </c>
      <c r="U6423" s="2"/>
      <c r="V6423" s="2"/>
      <c r="W6423" s="2"/>
      <c r="X6423" s="3">
        <v>6.0999999999999997E-4</v>
      </c>
      <c r="Y6423" s="33" t="e">
        <f>#REF!-U6423-V6423-W6423</f>
        <v>#REF!</v>
      </c>
    </row>
    <row r="6424" spans="1:25" ht="22.5" x14ac:dyDescent="0.2">
      <c r="A6424" s="1" t="s">
        <v>195</v>
      </c>
      <c r="B6424" s="1" t="s">
        <v>196</v>
      </c>
      <c r="C6424" s="44" t="s">
        <v>12239</v>
      </c>
      <c r="D6424" s="23" t="s">
        <v>12260</v>
      </c>
      <c r="E6424" s="1" t="s">
        <v>12260</v>
      </c>
      <c r="G6424" s="23" t="s">
        <v>88</v>
      </c>
      <c r="H6424" s="23" t="s">
        <v>12289</v>
      </c>
      <c r="I6424" s="5" t="s">
        <v>12290</v>
      </c>
      <c r="J6424" s="29">
        <v>43157</v>
      </c>
      <c r="K6424" s="18">
        <v>2666.99</v>
      </c>
      <c r="L6424" s="18">
        <v>0</v>
      </c>
      <c r="M6424" s="18">
        <v>2666.99</v>
      </c>
      <c r="N6424" s="18">
        <v>0</v>
      </c>
      <c r="P6424" s="1" t="s">
        <v>12285</v>
      </c>
      <c r="Q6424" s="1" t="s">
        <v>12291</v>
      </c>
      <c r="R6424" s="1" t="s">
        <v>12292</v>
      </c>
      <c r="S6424" s="1" t="s">
        <v>12293</v>
      </c>
      <c r="T6424" s="1" t="s">
        <v>46</v>
      </c>
      <c r="U6424" s="2"/>
      <c r="V6424" s="2"/>
      <c r="W6424" s="2"/>
      <c r="X6424" s="3">
        <v>8.9499999999999996E-3</v>
      </c>
      <c r="Y6424" s="33" t="e">
        <f>#REF!-U6424-V6424-W6424</f>
        <v>#REF!</v>
      </c>
    </row>
    <row r="6425" spans="1:25" ht="22.5" x14ac:dyDescent="0.2">
      <c r="A6425" s="1" t="s">
        <v>195</v>
      </c>
      <c r="B6425" s="1" t="s">
        <v>196</v>
      </c>
      <c r="C6425" s="44" t="s">
        <v>12239</v>
      </c>
      <c r="D6425" s="23" t="s">
        <v>12260</v>
      </c>
      <c r="E6425" s="1" t="s">
        <v>12260</v>
      </c>
      <c r="G6425" s="23" t="s">
        <v>88</v>
      </c>
      <c r="H6425" s="23" t="s">
        <v>12289</v>
      </c>
      <c r="I6425" s="5" t="s">
        <v>12290</v>
      </c>
      <c r="J6425" s="29">
        <v>43200</v>
      </c>
      <c r="K6425" s="18">
        <v>954.1</v>
      </c>
      <c r="L6425" s="18">
        <v>0</v>
      </c>
      <c r="M6425" s="18">
        <v>954.1</v>
      </c>
      <c r="N6425" s="18">
        <v>0</v>
      </c>
      <c r="P6425" s="1" t="s">
        <v>12285</v>
      </c>
      <c r="Q6425" s="1" t="s">
        <v>12294</v>
      </c>
      <c r="R6425" s="1" t="s">
        <v>12295</v>
      </c>
      <c r="S6425" s="1" t="s">
        <v>12296</v>
      </c>
      <c r="T6425" s="1" t="s">
        <v>46</v>
      </c>
      <c r="U6425" s="2"/>
      <c r="V6425" s="2"/>
      <c r="W6425" s="2"/>
      <c r="X6425" s="3">
        <v>1.447E-2</v>
      </c>
      <c r="Y6425" s="33" t="e">
        <f>#REF!-U6425-V6425-W6425</f>
        <v>#REF!</v>
      </c>
    </row>
    <row r="6426" spans="1:25" ht="22.5" x14ac:dyDescent="0.2">
      <c r="A6426" s="1" t="s">
        <v>195</v>
      </c>
      <c r="B6426" s="1" t="s">
        <v>196</v>
      </c>
      <c r="C6426" s="44" t="s">
        <v>12239</v>
      </c>
      <c r="D6426" s="23" t="s">
        <v>12260</v>
      </c>
      <c r="E6426" s="1" t="s">
        <v>12260</v>
      </c>
      <c r="G6426" s="23" t="s">
        <v>88</v>
      </c>
      <c r="H6426" s="23" t="s">
        <v>12289</v>
      </c>
      <c r="I6426" s="5" t="s">
        <v>12290</v>
      </c>
      <c r="J6426" s="29">
        <v>43203</v>
      </c>
      <c r="K6426" s="18">
        <v>976.79</v>
      </c>
      <c r="L6426" s="18">
        <v>0</v>
      </c>
      <c r="M6426" s="18">
        <v>976.79</v>
      </c>
      <c r="N6426" s="18">
        <v>0</v>
      </c>
      <c r="P6426" s="1" t="s">
        <v>12285</v>
      </c>
      <c r="Q6426" s="1" t="s">
        <v>12297</v>
      </c>
      <c r="R6426" s="1" t="s">
        <v>12298</v>
      </c>
      <c r="S6426" s="1" t="s">
        <v>12299</v>
      </c>
      <c r="T6426" s="1" t="s">
        <v>46</v>
      </c>
      <c r="U6426" s="2"/>
      <c r="V6426" s="2"/>
      <c r="W6426" s="2"/>
      <c r="X6426" s="3">
        <v>7.6000000000000004E-4</v>
      </c>
      <c r="Y6426" s="33" t="e">
        <f>#REF!-U6426-V6426-W6426</f>
        <v>#REF!</v>
      </c>
    </row>
    <row r="6427" spans="1:25" ht="22.5" x14ac:dyDescent="0.2">
      <c r="A6427" s="1" t="s">
        <v>195</v>
      </c>
      <c r="B6427" s="1" t="s">
        <v>196</v>
      </c>
      <c r="C6427" s="44" t="s">
        <v>12239</v>
      </c>
      <c r="D6427" s="23" t="s">
        <v>12260</v>
      </c>
      <c r="E6427" s="1" t="s">
        <v>12260</v>
      </c>
      <c r="G6427" s="23" t="s">
        <v>88</v>
      </c>
      <c r="H6427" s="23" t="s">
        <v>12289</v>
      </c>
      <c r="I6427" s="5" t="s">
        <v>12290</v>
      </c>
      <c r="J6427" s="29">
        <v>43245</v>
      </c>
      <c r="K6427" s="18">
        <v>1005.72</v>
      </c>
      <c r="L6427" s="18">
        <v>0</v>
      </c>
      <c r="M6427" s="18">
        <v>1005.72</v>
      </c>
      <c r="N6427" s="18">
        <v>0</v>
      </c>
      <c r="P6427" s="1" t="s">
        <v>12285</v>
      </c>
      <c r="Q6427" s="1" t="s">
        <v>12300</v>
      </c>
      <c r="R6427" s="1" t="s">
        <v>12301</v>
      </c>
      <c r="S6427" s="1" t="s">
        <v>12302</v>
      </c>
      <c r="T6427" s="1" t="s">
        <v>46</v>
      </c>
      <c r="U6427" s="2"/>
      <c r="V6427" s="2"/>
      <c r="W6427" s="2"/>
      <c r="X6427" s="3">
        <v>-7.6699999999999997E-3</v>
      </c>
      <c r="Y6427" s="33" t="e">
        <f>#REF!-U6427-V6427-W6427</f>
        <v>#REF!</v>
      </c>
    </row>
    <row r="6428" spans="1:25" ht="22.5" x14ac:dyDescent="0.2">
      <c r="A6428" s="1" t="s">
        <v>195</v>
      </c>
      <c r="B6428" s="1" t="s">
        <v>196</v>
      </c>
      <c r="C6428" s="44" t="s">
        <v>12239</v>
      </c>
      <c r="D6428" s="23" t="s">
        <v>12260</v>
      </c>
      <c r="E6428" s="1" t="s">
        <v>12260</v>
      </c>
      <c r="G6428" s="23" t="s">
        <v>88</v>
      </c>
      <c r="H6428" s="23" t="s">
        <v>12289</v>
      </c>
      <c r="I6428" s="5" t="s">
        <v>12290</v>
      </c>
      <c r="J6428" s="29">
        <v>43279</v>
      </c>
      <c r="K6428" s="18">
        <v>986.39</v>
      </c>
      <c r="L6428" s="18">
        <v>0</v>
      </c>
      <c r="M6428" s="18">
        <v>986.39</v>
      </c>
      <c r="N6428" s="18">
        <v>0</v>
      </c>
      <c r="P6428" s="1" t="s">
        <v>12285</v>
      </c>
      <c r="Q6428" s="1" t="s">
        <v>12303</v>
      </c>
      <c r="R6428" s="1" t="s">
        <v>12304</v>
      </c>
      <c r="S6428" s="1" t="s">
        <v>12305</v>
      </c>
      <c r="T6428" s="1" t="s">
        <v>46</v>
      </c>
      <c r="U6428" s="2"/>
      <c r="V6428" s="2"/>
      <c r="W6428" s="2"/>
      <c r="X6428" s="3">
        <v>1.3440000000000001E-2</v>
      </c>
      <c r="Y6428" s="33" t="e">
        <f>#REF!-U6428-V6428-W6428</f>
        <v>#REF!</v>
      </c>
    </row>
    <row r="6429" spans="1:25" ht="22.5" x14ac:dyDescent="0.2">
      <c r="A6429" s="1" t="s">
        <v>195</v>
      </c>
      <c r="B6429" s="1" t="s">
        <v>196</v>
      </c>
      <c r="C6429" s="44" t="s">
        <v>12239</v>
      </c>
      <c r="D6429" s="23" t="s">
        <v>12260</v>
      </c>
      <c r="E6429" s="1" t="s">
        <v>12260</v>
      </c>
      <c r="F6429" s="23" t="s">
        <v>95</v>
      </c>
      <c r="H6429" s="23" t="s">
        <v>12289</v>
      </c>
      <c r="I6429" s="5" t="s">
        <v>12290</v>
      </c>
      <c r="J6429" s="29">
        <v>43136</v>
      </c>
      <c r="K6429" s="18">
        <v>42655.75</v>
      </c>
      <c r="L6429" s="18">
        <v>42655.75</v>
      </c>
      <c r="M6429" s="18">
        <v>0</v>
      </c>
      <c r="N6429" s="18">
        <v>0</v>
      </c>
      <c r="P6429" s="1" t="s">
        <v>12285</v>
      </c>
      <c r="Q6429" s="1" t="s">
        <v>12286</v>
      </c>
      <c r="R6429" s="1" t="s">
        <v>12287</v>
      </c>
      <c r="S6429" s="1" t="s">
        <v>12288</v>
      </c>
      <c r="T6429" s="1" t="s">
        <v>46</v>
      </c>
      <c r="U6429" s="2"/>
      <c r="V6429" s="2"/>
      <c r="W6429" s="2"/>
      <c r="X6429" s="3">
        <v>-6.0999999999999997E-4</v>
      </c>
      <c r="Y6429" s="33" t="e">
        <f>#REF!-U6429-V6429-W6429</f>
        <v>#REF!</v>
      </c>
    </row>
    <row r="6430" spans="1:25" ht="22.5" x14ac:dyDescent="0.2">
      <c r="A6430" s="1" t="s">
        <v>195</v>
      </c>
      <c r="B6430" s="1" t="s">
        <v>196</v>
      </c>
      <c r="C6430" s="44" t="s">
        <v>12239</v>
      </c>
      <c r="D6430" s="23" t="s">
        <v>12260</v>
      </c>
      <c r="E6430" s="1" t="s">
        <v>12260</v>
      </c>
      <c r="F6430" s="23" t="s">
        <v>95</v>
      </c>
      <c r="H6430" s="23" t="s">
        <v>12289</v>
      </c>
      <c r="I6430" s="5" t="s">
        <v>12290</v>
      </c>
      <c r="J6430" s="29">
        <v>43157</v>
      </c>
      <c r="K6430" s="18">
        <v>42676.01</v>
      </c>
      <c r="L6430" s="18">
        <v>42676.01</v>
      </c>
      <c r="M6430" s="18">
        <v>0</v>
      </c>
      <c r="N6430" s="18">
        <v>0</v>
      </c>
      <c r="P6430" s="1" t="s">
        <v>12285</v>
      </c>
      <c r="Q6430" s="1" t="s">
        <v>12291</v>
      </c>
      <c r="R6430" s="1" t="s">
        <v>12292</v>
      </c>
      <c r="S6430" s="1" t="s">
        <v>12293</v>
      </c>
      <c r="T6430" s="1" t="s">
        <v>46</v>
      </c>
      <c r="U6430" s="2"/>
      <c r="V6430" s="2"/>
      <c r="W6430" s="2"/>
      <c r="X6430" s="3">
        <v>-8.9499999999999996E-3</v>
      </c>
      <c r="Y6430" s="33" t="e">
        <f>#REF!-U6430-V6430-W6430</f>
        <v>#REF!</v>
      </c>
    </row>
    <row r="6431" spans="1:25" ht="22.5" x14ac:dyDescent="0.2">
      <c r="A6431" s="1" t="s">
        <v>195</v>
      </c>
      <c r="B6431" s="1" t="s">
        <v>196</v>
      </c>
      <c r="C6431" s="44" t="s">
        <v>12239</v>
      </c>
      <c r="D6431" s="23" t="s">
        <v>12260</v>
      </c>
      <c r="E6431" s="1" t="s">
        <v>12260</v>
      </c>
      <c r="F6431" s="23" t="s">
        <v>95</v>
      </c>
      <c r="H6431" s="23" t="s">
        <v>12289</v>
      </c>
      <c r="I6431" s="5" t="s">
        <v>12290</v>
      </c>
      <c r="J6431" s="29">
        <v>43200</v>
      </c>
      <c r="K6431" s="18">
        <v>15266.9</v>
      </c>
      <c r="L6431" s="18">
        <v>15266.9</v>
      </c>
      <c r="M6431" s="18">
        <v>0</v>
      </c>
      <c r="N6431" s="18">
        <v>0</v>
      </c>
      <c r="P6431" s="1" t="s">
        <v>12285</v>
      </c>
      <c r="Q6431" s="1" t="s">
        <v>12294</v>
      </c>
      <c r="R6431" s="1" t="s">
        <v>12295</v>
      </c>
      <c r="S6431" s="1" t="s">
        <v>12296</v>
      </c>
      <c r="T6431" s="1" t="s">
        <v>46</v>
      </c>
      <c r="U6431" s="2"/>
      <c r="V6431" s="2"/>
      <c r="W6431" s="2"/>
      <c r="X6431" s="3">
        <v>-1.447E-2</v>
      </c>
      <c r="Y6431" s="33" t="e">
        <f>#REF!-U6431-V6431-W6431</f>
        <v>#REF!</v>
      </c>
    </row>
    <row r="6432" spans="1:25" ht="22.5" x14ac:dyDescent="0.2">
      <c r="A6432" s="1" t="s">
        <v>195</v>
      </c>
      <c r="B6432" s="1" t="s">
        <v>196</v>
      </c>
      <c r="C6432" s="44" t="s">
        <v>12239</v>
      </c>
      <c r="D6432" s="23" t="s">
        <v>12260</v>
      </c>
      <c r="E6432" s="1" t="s">
        <v>12260</v>
      </c>
      <c r="F6432" s="23" t="s">
        <v>95</v>
      </c>
      <c r="H6432" s="23" t="s">
        <v>12289</v>
      </c>
      <c r="I6432" s="5" t="s">
        <v>12290</v>
      </c>
      <c r="J6432" s="29">
        <v>43203</v>
      </c>
      <c r="K6432" s="18">
        <v>15630.21</v>
      </c>
      <c r="L6432" s="18">
        <v>15630.21</v>
      </c>
      <c r="M6432" s="18">
        <v>0</v>
      </c>
      <c r="N6432" s="18">
        <v>0</v>
      </c>
      <c r="P6432" s="1" t="s">
        <v>12285</v>
      </c>
      <c r="Q6432" s="1" t="s">
        <v>12297</v>
      </c>
      <c r="R6432" s="1" t="s">
        <v>12298</v>
      </c>
      <c r="S6432" s="1" t="s">
        <v>12299</v>
      </c>
      <c r="T6432" s="1" t="s">
        <v>46</v>
      </c>
      <c r="U6432" s="2"/>
      <c r="V6432" s="2"/>
      <c r="W6432" s="2"/>
      <c r="X6432" s="3">
        <v>-7.6000000000000004E-4</v>
      </c>
      <c r="Y6432" s="33" t="e">
        <f>#REF!-U6432-V6432-W6432</f>
        <v>#REF!</v>
      </c>
    </row>
    <row r="6433" spans="1:25" ht="22.5" x14ac:dyDescent="0.2">
      <c r="A6433" s="1" t="s">
        <v>195</v>
      </c>
      <c r="B6433" s="1" t="s">
        <v>196</v>
      </c>
      <c r="C6433" s="44" t="s">
        <v>12239</v>
      </c>
      <c r="D6433" s="23" t="s">
        <v>12260</v>
      </c>
      <c r="E6433" s="1" t="s">
        <v>12260</v>
      </c>
      <c r="F6433" s="23" t="s">
        <v>95</v>
      </c>
      <c r="H6433" s="23" t="s">
        <v>12289</v>
      </c>
      <c r="I6433" s="5" t="s">
        <v>12290</v>
      </c>
      <c r="J6433" s="29">
        <v>43245</v>
      </c>
      <c r="K6433" s="18">
        <v>16093.28</v>
      </c>
      <c r="L6433" s="18">
        <v>16093.28</v>
      </c>
      <c r="M6433" s="18">
        <v>0</v>
      </c>
      <c r="N6433" s="18">
        <v>0</v>
      </c>
      <c r="P6433" s="1" t="s">
        <v>12285</v>
      </c>
      <c r="Q6433" s="1" t="s">
        <v>12300</v>
      </c>
      <c r="R6433" s="1" t="s">
        <v>12301</v>
      </c>
      <c r="S6433" s="1" t="s">
        <v>12302</v>
      </c>
      <c r="T6433" s="1" t="s">
        <v>46</v>
      </c>
      <c r="U6433" s="2"/>
      <c r="V6433" s="2"/>
      <c r="W6433" s="2"/>
      <c r="X6433" s="3">
        <v>7.6699999999999997E-3</v>
      </c>
      <c r="Y6433" s="33" t="e">
        <f>#REF!-U6433-V6433-W6433</f>
        <v>#REF!</v>
      </c>
    </row>
    <row r="6434" spans="1:25" ht="22.5" x14ac:dyDescent="0.2">
      <c r="A6434" s="1" t="s">
        <v>195</v>
      </c>
      <c r="B6434" s="1" t="s">
        <v>196</v>
      </c>
      <c r="C6434" s="44" t="s">
        <v>12239</v>
      </c>
      <c r="D6434" s="23" t="s">
        <v>12260</v>
      </c>
      <c r="E6434" s="1" t="s">
        <v>12260</v>
      </c>
      <c r="F6434" s="23" t="s">
        <v>95</v>
      </c>
      <c r="H6434" s="23" t="s">
        <v>12289</v>
      </c>
      <c r="I6434" s="5" t="s">
        <v>12290</v>
      </c>
      <c r="J6434" s="29">
        <v>43279</v>
      </c>
      <c r="K6434" s="18">
        <v>15783.61</v>
      </c>
      <c r="L6434" s="18">
        <v>15783.61</v>
      </c>
      <c r="M6434" s="18">
        <v>0</v>
      </c>
      <c r="N6434" s="18">
        <v>0</v>
      </c>
      <c r="P6434" s="1" t="s">
        <v>12285</v>
      </c>
      <c r="Q6434" s="1" t="s">
        <v>12303</v>
      </c>
      <c r="R6434" s="1" t="s">
        <v>12304</v>
      </c>
      <c r="S6434" s="1" t="s">
        <v>12305</v>
      </c>
      <c r="T6434" s="1" t="s">
        <v>46</v>
      </c>
      <c r="U6434" s="2"/>
      <c r="V6434" s="2"/>
      <c r="W6434" s="2"/>
      <c r="X6434" s="3">
        <v>-1.3440000000000001E-2</v>
      </c>
      <c r="Y6434" s="33" t="e">
        <f>#REF!-U6434-V6434-W6434</f>
        <v>#REF!</v>
      </c>
    </row>
    <row r="6435" spans="1:25" x14ac:dyDescent="0.2">
      <c r="H6435" s="27" t="s">
        <v>12306</v>
      </c>
      <c r="J6435" s="29"/>
      <c r="K6435" s="18">
        <f>SUBTOTAL(9,K6423:K6434)</f>
        <v>157362</v>
      </c>
      <c r="L6435" s="18">
        <f>SUBTOTAL(9,L6423:L6434)</f>
        <v>148105.76</v>
      </c>
      <c r="M6435" s="18">
        <f>SUBTOTAL(9,M6423:M6434)</f>
        <v>9256.24</v>
      </c>
      <c r="N6435" s="18">
        <f>SUBTOTAL(9,N6423:N6434)</f>
        <v>0</v>
      </c>
      <c r="U6435" s="2"/>
      <c r="V6435" s="2"/>
      <c r="W6435" s="2"/>
      <c r="X6435" s="3">
        <f>SUBTOTAL(9,X6423:X6434)</f>
        <v>0</v>
      </c>
      <c r="Y6435" s="33" t="e">
        <f>#REF!-U6435-V6435-W6435</f>
        <v>#REF!</v>
      </c>
    </row>
    <row r="6436" spans="1:25" ht="22.5" x14ac:dyDescent="0.2">
      <c r="A6436" s="1" t="s">
        <v>195</v>
      </c>
      <c r="B6436" s="1" t="s">
        <v>196</v>
      </c>
      <c r="C6436" s="44" t="s">
        <v>12239</v>
      </c>
      <c r="D6436" s="23" t="s">
        <v>12260</v>
      </c>
      <c r="E6436" s="1" t="s">
        <v>12260</v>
      </c>
      <c r="G6436" s="23" t="s">
        <v>97</v>
      </c>
      <c r="H6436" s="23" t="s">
        <v>12311</v>
      </c>
      <c r="I6436" s="5" t="s">
        <v>12312</v>
      </c>
      <c r="J6436" s="29">
        <v>43074</v>
      </c>
      <c r="K6436" s="18">
        <v>7600</v>
      </c>
      <c r="L6436" s="18">
        <v>0</v>
      </c>
      <c r="M6436" s="18">
        <v>7600</v>
      </c>
      <c r="N6436" s="18">
        <v>0</v>
      </c>
      <c r="P6436" s="1" t="s">
        <v>12307</v>
      </c>
      <c r="Q6436" s="1" t="s">
        <v>12308</v>
      </c>
      <c r="R6436" s="1" t="s">
        <v>12309</v>
      </c>
      <c r="S6436" s="1" t="s">
        <v>12310</v>
      </c>
      <c r="T6436" s="1" t="s">
        <v>46</v>
      </c>
      <c r="U6436" s="2"/>
      <c r="V6436" s="2"/>
      <c r="W6436" s="2"/>
      <c r="X6436" s="3">
        <v>0</v>
      </c>
      <c r="Y6436" s="33" t="e">
        <f>#REF!-U6436-V6436-W6436</f>
        <v>#REF!</v>
      </c>
    </row>
    <row r="6437" spans="1:25" x14ac:dyDescent="0.2">
      <c r="H6437" s="27" t="s">
        <v>12313</v>
      </c>
      <c r="J6437" s="29"/>
      <c r="K6437" s="18">
        <f>SUBTOTAL(9,K6436:K6436)</f>
        <v>7600</v>
      </c>
      <c r="L6437" s="18">
        <f>SUBTOTAL(9,L6436:L6436)</f>
        <v>0</v>
      </c>
      <c r="M6437" s="18">
        <f>SUBTOTAL(9,M6436:M6436)</f>
        <v>7600</v>
      </c>
      <c r="N6437" s="18">
        <f>SUBTOTAL(9,N6436:N6436)</f>
        <v>0</v>
      </c>
      <c r="U6437" s="2"/>
      <c r="V6437" s="2"/>
      <c r="W6437" s="2"/>
      <c r="X6437" s="3">
        <f>SUBTOTAL(9,X6436:X6436)</f>
        <v>0</v>
      </c>
      <c r="Y6437" s="33" t="e">
        <f>#REF!-U6437-V6437-W6437</f>
        <v>#REF!</v>
      </c>
    </row>
    <row r="6438" spans="1:25" x14ac:dyDescent="0.2">
      <c r="C6438" s="45" t="s">
        <v>12314</v>
      </c>
      <c r="J6438" s="29"/>
      <c r="K6438" s="18">
        <f>SUBTOTAL(9,K6395:K6436)</f>
        <v>577161.36</v>
      </c>
      <c r="L6438" s="18">
        <f>SUBTOTAL(9,L6395:L6436)</f>
        <v>362667.35000000003</v>
      </c>
      <c r="M6438" s="18">
        <f>SUBTOTAL(9,M6395:M6436)</f>
        <v>214494.01000000004</v>
      </c>
      <c r="N6438" s="18">
        <f>SUBTOTAL(9,N6395:N6436)</f>
        <v>0</v>
      </c>
      <c r="U6438" s="2"/>
      <c r="V6438" s="2"/>
      <c r="W6438" s="2"/>
      <c r="X6438" s="3">
        <f>SUBTOTAL(9,X6395:X6436)</f>
        <v>0</v>
      </c>
      <c r="Y6438" s="33" t="e">
        <f>#REF!-U6438-V6438-W6438</f>
        <v>#REF!</v>
      </c>
    </row>
    <row r="6439" spans="1:25" ht="25.5" customHeight="1" x14ac:dyDescent="0.2">
      <c r="A6439" s="1" t="s">
        <v>140</v>
      </c>
      <c r="B6439" s="1" t="s">
        <v>141</v>
      </c>
      <c r="C6439" s="44" t="s">
        <v>12315</v>
      </c>
      <c r="D6439" s="23" t="s">
        <v>12316</v>
      </c>
      <c r="E6439" s="1" t="s">
        <v>12316</v>
      </c>
      <c r="F6439" s="23" t="s">
        <v>146</v>
      </c>
      <c r="H6439" s="23" t="s">
        <v>12318</v>
      </c>
      <c r="I6439" s="5" t="s">
        <v>12319</v>
      </c>
      <c r="J6439" s="29">
        <v>42936</v>
      </c>
      <c r="K6439" s="18">
        <v>54295.83</v>
      </c>
      <c r="L6439" s="18">
        <v>54295.83</v>
      </c>
      <c r="M6439" s="18">
        <v>0</v>
      </c>
      <c r="N6439" s="18">
        <v>0</v>
      </c>
      <c r="R6439" s="1" t="s">
        <v>27</v>
      </c>
      <c r="S6439" s="1" t="s">
        <v>12317</v>
      </c>
      <c r="T6439" s="1" t="s">
        <v>46</v>
      </c>
      <c r="U6439" s="2"/>
      <c r="V6439" s="2"/>
      <c r="W6439" s="2"/>
      <c r="X6439" s="3">
        <v>0</v>
      </c>
      <c r="Y6439" s="33" t="e">
        <f>#REF!-U6439-V6439-W6439</f>
        <v>#REF!</v>
      </c>
    </row>
    <row r="6440" spans="1:25" ht="25.5" customHeight="1" x14ac:dyDescent="0.2">
      <c r="A6440" s="1" t="s">
        <v>140</v>
      </c>
      <c r="B6440" s="1" t="s">
        <v>141</v>
      </c>
      <c r="C6440" s="44" t="s">
        <v>12315</v>
      </c>
      <c r="D6440" s="23" t="s">
        <v>12316</v>
      </c>
      <c r="E6440" s="1" t="s">
        <v>12316</v>
      </c>
      <c r="F6440" s="23" t="s">
        <v>146</v>
      </c>
      <c r="H6440" s="23" t="s">
        <v>12318</v>
      </c>
      <c r="I6440" s="5" t="s">
        <v>12319</v>
      </c>
      <c r="J6440" s="29">
        <v>43157</v>
      </c>
      <c r="K6440" s="18">
        <v>4640.3999999999996</v>
      </c>
      <c r="L6440" s="18">
        <v>4640.3999999999996</v>
      </c>
      <c r="M6440" s="18">
        <v>0</v>
      </c>
      <c r="N6440" s="18">
        <v>0</v>
      </c>
      <c r="R6440" s="1" t="s">
        <v>27</v>
      </c>
      <c r="S6440" s="1" t="s">
        <v>12320</v>
      </c>
      <c r="T6440" s="1" t="s">
        <v>46</v>
      </c>
      <c r="U6440" s="2"/>
      <c r="V6440" s="2"/>
      <c r="W6440" s="2"/>
      <c r="X6440" s="3">
        <v>0</v>
      </c>
      <c r="Y6440" s="33" t="e">
        <f>#REF!-U6440-V6440-W6440</f>
        <v>#REF!</v>
      </c>
    </row>
    <row r="6441" spans="1:25" x14ac:dyDescent="0.2">
      <c r="H6441" s="27" t="s">
        <v>12321</v>
      </c>
      <c r="J6441" s="29"/>
      <c r="K6441" s="18">
        <f>SUBTOTAL(9,K6439:K6440)</f>
        <v>58936.23</v>
      </c>
      <c r="L6441" s="18">
        <f>SUBTOTAL(9,L6439:L6440)</f>
        <v>58936.23</v>
      </c>
      <c r="M6441" s="18">
        <f>SUBTOTAL(9,M6439:M6440)</f>
        <v>0</v>
      </c>
      <c r="N6441" s="18">
        <f>SUBTOTAL(9,N6439:N6440)</f>
        <v>0</v>
      </c>
      <c r="U6441" s="2"/>
      <c r="V6441" s="2"/>
      <c r="W6441" s="2"/>
      <c r="X6441" s="3">
        <f>SUBTOTAL(9,X6439:X6440)</f>
        <v>0</v>
      </c>
      <c r="Y6441" s="33" t="e">
        <f>#REF!-U6441-V6441-W6441</f>
        <v>#REF!</v>
      </c>
    </row>
    <row r="6442" spans="1:25" ht="25.5" customHeight="1" x14ac:dyDescent="0.2">
      <c r="A6442" s="1" t="s">
        <v>140</v>
      </c>
      <c r="B6442" s="1" t="s">
        <v>141</v>
      </c>
      <c r="C6442" s="44" t="s">
        <v>12315</v>
      </c>
      <c r="D6442" s="23" t="s">
        <v>12316</v>
      </c>
      <c r="E6442" s="1" t="s">
        <v>12316</v>
      </c>
      <c r="G6442" s="23" t="s">
        <v>165</v>
      </c>
      <c r="H6442" s="23" t="s">
        <v>12323</v>
      </c>
      <c r="I6442" s="5" t="s">
        <v>12324</v>
      </c>
      <c r="J6442" s="29">
        <v>42972</v>
      </c>
      <c r="K6442" s="18">
        <v>438499.98</v>
      </c>
      <c r="L6442" s="18">
        <v>0</v>
      </c>
      <c r="M6442" s="18">
        <v>438499.98</v>
      </c>
      <c r="N6442" s="18">
        <v>0</v>
      </c>
      <c r="R6442" s="1" t="s">
        <v>27</v>
      </c>
      <c r="S6442" s="1" t="s">
        <v>12322</v>
      </c>
      <c r="T6442" s="1" t="s">
        <v>46</v>
      </c>
      <c r="U6442" s="2"/>
      <c r="V6442" s="2"/>
      <c r="W6442" s="2"/>
      <c r="X6442" s="3">
        <v>0</v>
      </c>
      <c r="Y6442" s="33" t="e">
        <f>#REF!-U6442-V6442-W6442</f>
        <v>#REF!</v>
      </c>
    </row>
    <row r="6443" spans="1:25" ht="25.5" customHeight="1" x14ac:dyDescent="0.2">
      <c r="A6443" s="1" t="s">
        <v>140</v>
      </c>
      <c r="B6443" s="1" t="s">
        <v>141</v>
      </c>
      <c r="C6443" s="44" t="s">
        <v>12315</v>
      </c>
      <c r="D6443" s="23" t="s">
        <v>12316</v>
      </c>
      <c r="E6443" s="1" t="s">
        <v>12316</v>
      </c>
      <c r="G6443" s="23" t="s">
        <v>165</v>
      </c>
      <c r="H6443" s="23" t="s">
        <v>12323</v>
      </c>
      <c r="I6443" s="5" t="s">
        <v>12324</v>
      </c>
      <c r="J6443" s="29">
        <v>42998</v>
      </c>
      <c r="K6443" s="18">
        <v>512377.91</v>
      </c>
      <c r="L6443" s="18">
        <v>0</v>
      </c>
      <c r="M6443" s="18">
        <v>512377.91</v>
      </c>
      <c r="N6443" s="18">
        <v>0</v>
      </c>
      <c r="R6443" s="1" t="s">
        <v>27</v>
      </c>
      <c r="S6443" s="1" t="s">
        <v>12325</v>
      </c>
      <c r="T6443" s="1" t="s">
        <v>46</v>
      </c>
      <c r="U6443" s="2"/>
      <c r="V6443" s="2"/>
      <c r="W6443" s="2"/>
      <c r="X6443" s="3">
        <v>0</v>
      </c>
      <c r="Y6443" s="33" t="e">
        <f>#REF!-U6443-V6443-W6443</f>
        <v>#REF!</v>
      </c>
    </row>
    <row r="6444" spans="1:25" ht="25.5" customHeight="1" x14ac:dyDescent="0.2">
      <c r="A6444" s="1" t="s">
        <v>140</v>
      </c>
      <c r="B6444" s="1" t="s">
        <v>141</v>
      </c>
      <c r="C6444" s="44" t="s">
        <v>12315</v>
      </c>
      <c r="D6444" s="23" t="s">
        <v>12316</v>
      </c>
      <c r="E6444" s="1" t="s">
        <v>12316</v>
      </c>
      <c r="G6444" s="23" t="s">
        <v>165</v>
      </c>
      <c r="H6444" s="23" t="s">
        <v>12323</v>
      </c>
      <c r="I6444" s="5" t="s">
        <v>12324</v>
      </c>
      <c r="J6444" s="29">
        <v>43089</v>
      </c>
      <c r="K6444" s="18">
        <v>25827.08</v>
      </c>
      <c r="L6444" s="18">
        <v>0</v>
      </c>
      <c r="M6444" s="18">
        <v>25827.08</v>
      </c>
      <c r="N6444" s="18">
        <v>0</v>
      </c>
      <c r="R6444" s="1" t="s">
        <v>27</v>
      </c>
      <c r="S6444" s="1" t="s">
        <v>12326</v>
      </c>
      <c r="T6444" s="1" t="s">
        <v>46</v>
      </c>
      <c r="U6444" s="2"/>
      <c r="V6444" s="2"/>
      <c r="W6444" s="2"/>
      <c r="X6444" s="3">
        <v>0</v>
      </c>
      <c r="Y6444" s="33" t="e">
        <f>#REF!-U6444-V6444-W6444</f>
        <v>#REF!</v>
      </c>
    </row>
    <row r="6445" spans="1:25" ht="25.5" customHeight="1" x14ac:dyDescent="0.2">
      <c r="A6445" s="1" t="s">
        <v>140</v>
      </c>
      <c r="B6445" s="1" t="s">
        <v>141</v>
      </c>
      <c r="C6445" s="44" t="s">
        <v>12315</v>
      </c>
      <c r="D6445" s="23" t="s">
        <v>12316</v>
      </c>
      <c r="E6445" s="1" t="s">
        <v>12316</v>
      </c>
      <c r="G6445" s="23" t="s">
        <v>165</v>
      </c>
      <c r="H6445" s="23" t="s">
        <v>12323</v>
      </c>
      <c r="I6445" s="5" t="s">
        <v>12324</v>
      </c>
      <c r="J6445" s="29">
        <v>43180</v>
      </c>
      <c r="K6445" s="18">
        <v>17429.740000000002</v>
      </c>
      <c r="L6445" s="18">
        <v>0</v>
      </c>
      <c r="M6445" s="18">
        <v>17429.740000000002</v>
      </c>
      <c r="N6445" s="18">
        <v>0</v>
      </c>
      <c r="R6445" s="1" t="s">
        <v>27</v>
      </c>
      <c r="S6445" s="1" t="s">
        <v>12327</v>
      </c>
      <c r="T6445" s="1" t="s">
        <v>46</v>
      </c>
      <c r="U6445" s="2"/>
      <c r="V6445" s="2"/>
      <c r="W6445" s="2"/>
      <c r="X6445" s="3">
        <v>0</v>
      </c>
      <c r="Y6445" s="33" t="e">
        <f>#REF!-U6445-V6445-W6445</f>
        <v>#REF!</v>
      </c>
    </row>
    <row r="6446" spans="1:25" ht="25.5" customHeight="1" x14ac:dyDescent="0.2">
      <c r="A6446" s="1" t="s">
        <v>140</v>
      </c>
      <c r="B6446" s="1" t="s">
        <v>141</v>
      </c>
      <c r="C6446" s="44" t="s">
        <v>12315</v>
      </c>
      <c r="D6446" s="23" t="s">
        <v>12316</v>
      </c>
      <c r="E6446" s="1" t="s">
        <v>12316</v>
      </c>
      <c r="G6446" s="23" t="s">
        <v>165</v>
      </c>
      <c r="H6446" s="23" t="s">
        <v>12323</v>
      </c>
      <c r="I6446" s="5" t="s">
        <v>12324</v>
      </c>
      <c r="J6446" s="29">
        <v>43209</v>
      </c>
      <c r="K6446" s="18">
        <v>8619</v>
      </c>
      <c r="L6446" s="18">
        <v>0</v>
      </c>
      <c r="M6446" s="18">
        <v>8619</v>
      </c>
      <c r="N6446" s="18">
        <v>0</v>
      </c>
      <c r="R6446" s="1" t="s">
        <v>27</v>
      </c>
      <c r="S6446" s="1" t="s">
        <v>12328</v>
      </c>
      <c r="T6446" s="1" t="s">
        <v>46</v>
      </c>
      <c r="U6446" s="2"/>
      <c r="V6446" s="2"/>
      <c r="W6446" s="2"/>
      <c r="X6446" s="3">
        <v>0</v>
      </c>
      <c r="Y6446" s="33" t="e">
        <f>#REF!-U6446-V6446-W6446</f>
        <v>#REF!</v>
      </c>
    </row>
    <row r="6447" spans="1:25" ht="25.5" customHeight="1" x14ac:dyDescent="0.2">
      <c r="A6447" s="1" t="s">
        <v>140</v>
      </c>
      <c r="B6447" s="1" t="s">
        <v>141</v>
      </c>
      <c r="C6447" s="44" t="s">
        <v>12315</v>
      </c>
      <c r="D6447" s="23" t="s">
        <v>12316</v>
      </c>
      <c r="E6447" s="1" t="s">
        <v>12316</v>
      </c>
      <c r="G6447" s="23" t="s">
        <v>165</v>
      </c>
      <c r="H6447" s="23" t="s">
        <v>12323</v>
      </c>
      <c r="I6447" s="5" t="s">
        <v>12324</v>
      </c>
      <c r="J6447" s="29">
        <v>43263</v>
      </c>
      <c r="K6447" s="18">
        <v>6297.11</v>
      </c>
      <c r="L6447" s="18">
        <v>0</v>
      </c>
      <c r="M6447" s="18">
        <v>6297.11</v>
      </c>
      <c r="N6447" s="18">
        <v>0</v>
      </c>
      <c r="R6447" s="1" t="s">
        <v>27</v>
      </c>
      <c r="S6447" s="1" t="s">
        <v>12329</v>
      </c>
      <c r="T6447" s="1" t="s">
        <v>46</v>
      </c>
      <c r="U6447" s="2"/>
      <c r="V6447" s="2"/>
      <c r="W6447" s="2"/>
      <c r="X6447" s="3">
        <v>0</v>
      </c>
      <c r="Y6447" s="33" t="e">
        <f>#REF!-U6447-V6447-W6447</f>
        <v>#REF!</v>
      </c>
    </row>
    <row r="6448" spans="1:25" ht="25.5" customHeight="1" x14ac:dyDescent="0.2">
      <c r="A6448" s="1" t="s">
        <v>140</v>
      </c>
      <c r="B6448" s="1" t="s">
        <v>141</v>
      </c>
      <c r="C6448" s="44" t="s">
        <v>12315</v>
      </c>
      <c r="D6448" s="23" t="s">
        <v>12316</v>
      </c>
      <c r="E6448" s="1" t="s">
        <v>12316</v>
      </c>
      <c r="G6448" s="23" t="s">
        <v>165</v>
      </c>
      <c r="H6448" s="23" t="s">
        <v>12323</v>
      </c>
      <c r="I6448" s="5" t="s">
        <v>12324</v>
      </c>
      <c r="J6448" s="29">
        <v>43266</v>
      </c>
      <c r="K6448" s="18">
        <v>289988.21000000002</v>
      </c>
      <c r="L6448" s="18">
        <v>0</v>
      </c>
      <c r="M6448" s="18">
        <v>289988.21000000002</v>
      </c>
      <c r="N6448" s="18">
        <v>0</v>
      </c>
      <c r="R6448" s="1" t="s">
        <v>27</v>
      </c>
      <c r="S6448" s="1" t="s">
        <v>12330</v>
      </c>
      <c r="T6448" s="1" t="s">
        <v>46</v>
      </c>
      <c r="U6448" s="2"/>
      <c r="V6448" s="2"/>
      <c r="W6448" s="2"/>
      <c r="X6448" s="3">
        <v>0</v>
      </c>
      <c r="Y6448" s="33" t="e">
        <f>#REF!-U6448-V6448-W6448</f>
        <v>#REF!</v>
      </c>
    </row>
    <row r="6449" spans="1:25" x14ac:dyDescent="0.2">
      <c r="H6449" s="27" t="s">
        <v>12331</v>
      </c>
      <c r="J6449" s="29"/>
      <c r="K6449" s="18">
        <f>SUBTOTAL(9,K6442:K6448)</f>
        <v>1299039.0299999998</v>
      </c>
      <c r="L6449" s="18">
        <f>SUBTOTAL(9,L6442:L6448)</f>
        <v>0</v>
      </c>
      <c r="M6449" s="18">
        <f>SUBTOTAL(9,M6442:M6448)</f>
        <v>1299039.0299999998</v>
      </c>
      <c r="N6449" s="18">
        <f>SUBTOTAL(9,N6442:N6448)</f>
        <v>0</v>
      </c>
      <c r="U6449" s="2"/>
      <c r="V6449" s="2"/>
      <c r="W6449" s="2"/>
      <c r="X6449" s="3">
        <f>SUBTOTAL(9,X6442:X6448)</f>
        <v>0</v>
      </c>
      <c r="Y6449" s="33" t="e">
        <f>#REF!-U6449-V6449-W6449</f>
        <v>#REF!</v>
      </c>
    </row>
    <row r="6450" spans="1:25" ht="25.5" customHeight="1" x14ac:dyDescent="0.2">
      <c r="A6450" s="1" t="s">
        <v>140</v>
      </c>
      <c r="B6450" s="1" t="s">
        <v>141</v>
      </c>
      <c r="C6450" s="44" t="s">
        <v>12315</v>
      </c>
      <c r="D6450" s="23" t="s">
        <v>12316</v>
      </c>
      <c r="E6450" s="1" t="s">
        <v>12316</v>
      </c>
      <c r="F6450" s="23" t="s">
        <v>146</v>
      </c>
      <c r="H6450" s="23" t="s">
        <v>12333</v>
      </c>
      <c r="I6450" s="5" t="s">
        <v>12334</v>
      </c>
      <c r="J6450" s="29">
        <v>43054</v>
      </c>
      <c r="K6450" s="18">
        <v>33703.64</v>
      </c>
      <c r="L6450" s="18">
        <v>33703.64</v>
      </c>
      <c r="M6450" s="18">
        <v>0</v>
      </c>
      <c r="N6450" s="18">
        <v>0</v>
      </c>
      <c r="R6450" s="1" t="s">
        <v>27</v>
      </c>
      <c r="S6450" s="1" t="s">
        <v>12332</v>
      </c>
      <c r="T6450" s="1" t="s">
        <v>46</v>
      </c>
      <c r="U6450" s="2"/>
      <c r="V6450" s="2"/>
      <c r="W6450" s="2"/>
      <c r="X6450" s="3">
        <v>0</v>
      </c>
      <c r="Y6450" s="33" t="e">
        <f>#REF!-U6450-V6450-W6450</f>
        <v>#REF!</v>
      </c>
    </row>
    <row r="6451" spans="1:25" ht="25.5" customHeight="1" x14ac:dyDescent="0.2">
      <c r="A6451" s="1" t="s">
        <v>140</v>
      </c>
      <c r="B6451" s="1" t="s">
        <v>141</v>
      </c>
      <c r="C6451" s="44" t="s">
        <v>12315</v>
      </c>
      <c r="D6451" s="23" t="s">
        <v>12316</v>
      </c>
      <c r="E6451" s="1" t="s">
        <v>12316</v>
      </c>
      <c r="F6451" s="23" t="s">
        <v>146</v>
      </c>
      <c r="H6451" s="23" t="s">
        <v>12333</v>
      </c>
      <c r="I6451" s="5" t="s">
        <v>12334</v>
      </c>
      <c r="J6451" s="29">
        <v>43116</v>
      </c>
      <c r="K6451" s="18">
        <v>9621.5300000000007</v>
      </c>
      <c r="L6451" s="18">
        <v>9621.5300000000007</v>
      </c>
      <c r="M6451" s="18">
        <v>0</v>
      </c>
      <c r="N6451" s="18">
        <v>0</v>
      </c>
      <c r="R6451" s="1" t="s">
        <v>27</v>
      </c>
      <c r="S6451" s="1" t="s">
        <v>12335</v>
      </c>
      <c r="T6451" s="1" t="s">
        <v>46</v>
      </c>
      <c r="U6451" s="2"/>
      <c r="V6451" s="2"/>
      <c r="W6451" s="2"/>
      <c r="X6451" s="3">
        <v>0</v>
      </c>
      <c r="Y6451" s="33" t="e">
        <f>#REF!-U6451-V6451-W6451</f>
        <v>#REF!</v>
      </c>
    </row>
    <row r="6452" spans="1:25" x14ac:dyDescent="0.2">
      <c r="H6452" s="27" t="s">
        <v>12336</v>
      </c>
      <c r="J6452" s="29"/>
      <c r="K6452" s="18">
        <f>SUBTOTAL(9,K6450:K6451)</f>
        <v>43325.17</v>
      </c>
      <c r="L6452" s="18">
        <f>SUBTOTAL(9,L6450:L6451)</f>
        <v>43325.17</v>
      </c>
      <c r="M6452" s="18">
        <f>SUBTOTAL(9,M6450:M6451)</f>
        <v>0</v>
      </c>
      <c r="N6452" s="18">
        <f>SUBTOTAL(9,N6450:N6451)</f>
        <v>0</v>
      </c>
      <c r="U6452" s="2"/>
      <c r="V6452" s="2"/>
      <c r="W6452" s="2"/>
      <c r="X6452" s="3">
        <f>SUBTOTAL(9,X6450:X6451)</f>
        <v>0</v>
      </c>
      <c r="Y6452" s="33" t="e">
        <f>#REF!-U6452-V6452-W6452</f>
        <v>#REF!</v>
      </c>
    </row>
    <row r="6453" spans="1:25" ht="25.5" customHeight="1" x14ac:dyDescent="0.2">
      <c r="A6453" s="1" t="s">
        <v>140</v>
      </c>
      <c r="B6453" s="1" t="s">
        <v>141</v>
      </c>
      <c r="C6453" s="44" t="s">
        <v>12315</v>
      </c>
      <c r="D6453" s="23" t="s">
        <v>12316</v>
      </c>
      <c r="E6453" s="1" t="s">
        <v>12316</v>
      </c>
      <c r="F6453" s="23" t="s">
        <v>146</v>
      </c>
      <c r="H6453" s="23" t="s">
        <v>12338</v>
      </c>
      <c r="I6453" s="5" t="s">
        <v>12339</v>
      </c>
      <c r="J6453" s="29">
        <v>42933</v>
      </c>
      <c r="K6453" s="18">
        <v>5838.3</v>
      </c>
      <c r="L6453" s="18">
        <v>5838.3</v>
      </c>
      <c r="M6453" s="18">
        <v>0</v>
      </c>
      <c r="N6453" s="18">
        <v>0</v>
      </c>
      <c r="R6453" s="1" t="s">
        <v>27</v>
      </c>
      <c r="S6453" s="1" t="s">
        <v>12337</v>
      </c>
      <c r="T6453" s="1" t="s">
        <v>46</v>
      </c>
      <c r="U6453" s="2"/>
      <c r="V6453" s="2"/>
      <c r="W6453" s="2"/>
      <c r="X6453" s="3">
        <v>0</v>
      </c>
      <c r="Y6453" s="33" t="e">
        <f>#REF!-U6453-V6453-W6453</f>
        <v>#REF!</v>
      </c>
    </row>
    <row r="6454" spans="1:25" x14ac:dyDescent="0.2">
      <c r="H6454" s="27" t="s">
        <v>12340</v>
      </c>
      <c r="J6454" s="29"/>
      <c r="K6454" s="18">
        <f>SUBTOTAL(9,K6453:K6453)</f>
        <v>5838.3</v>
      </c>
      <c r="L6454" s="18">
        <f>SUBTOTAL(9,L6453:L6453)</f>
        <v>5838.3</v>
      </c>
      <c r="M6454" s="18">
        <f>SUBTOTAL(9,M6453:M6453)</f>
        <v>0</v>
      </c>
      <c r="N6454" s="18">
        <f>SUBTOTAL(9,N6453:N6453)</f>
        <v>0</v>
      </c>
      <c r="U6454" s="2"/>
      <c r="V6454" s="2"/>
      <c r="W6454" s="2"/>
      <c r="X6454" s="3">
        <f>SUBTOTAL(9,X6453:X6453)</f>
        <v>0</v>
      </c>
      <c r="Y6454" s="33" t="e">
        <f>#REF!-U6454-V6454-W6454</f>
        <v>#REF!</v>
      </c>
    </row>
    <row r="6455" spans="1:25" ht="25.5" customHeight="1" x14ac:dyDescent="0.2">
      <c r="A6455" s="1" t="s">
        <v>140</v>
      </c>
      <c r="B6455" s="1" t="s">
        <v>141</v>
      </c>
      <c r="C6455" s="44" t="s">
        <v>12315</v>
      </c>
      <c r="D6455" s="23" t="s">
        <v>12316</v>
      </c>
      <c r="E6455" s="1" t="s">
        <v>12316</v>
      </c>
      <c r="G6455" s="23" t="s">
        <v>165</v>
      </c>
      <c r="H6455" s="23" t="s">
        <v>12342</v>
      </c>
      <c r="I6455" s="5" t="s">
        <v>17822</v>
      </c>
      <c r="J6455" s="29">
        <v>42940</v>
      </c>
      <c r="K6455" s="18">
        <v>57053.26</v>
      </c>
      <c r="L6455" s="18">
        <v>0</v>
      </c>
      <c r="M6455" s="18">
        <v>57053.26</v>
      </c>
      <c r="N6455" s="18">
        <v>0</v>
      </c>
      <c r="R6455" s="1" t="s">
        <v>27</v>
      </c>
      <c r="S6455" s="1" t="s">
        <v>12341</v>
      </c>
      <c r="T6455" s="1" t="s">
        <v>46</v>
      </c>
      <c r="U6455" s="2"/>
      <c r="V6455" s="2"/>
      <c r="W6455" s="2"/>
      <c r="X6455" s="3">
        <v>0</v>
      </c>
      <c r="Y6455" s="33" t="e">
        <f>#REF!-U6455-V6455-W6455</f>
        <v>#REF!</v>
      </c>
    </row>
    <row r="6456" spans="1:25" ht="25.5" customHeight="1" x14ac:dyDescent="0.2">
      <c r="A6456" s="1" t="s">
        <v>140</v>
      </c>
      <c r="B6456" s="1" t="s">
        <v>141</v>
      </c>
      <c r="C6456" s="44" t="s">
        <v>12315</v>
      </c>
      <c r="D6456" s="23" t="s">
        <v>12316</v>
      </c>
      <c r="E6456" s="1" t="s">
        <v>12316</v>
      </c>
      <c r="G6456" s="23" t="s">
        <v>165</v>
      </c>
      <c r="H6456" s="23" t="s">
        <v>12342</v>
      </c>
      <c r="I6456" s="5" t="s">
        <v>17822</v>
      </c>
      <c r="J6456" s="29">
        <v>43027</v>
      </c>
      <c r="K6456" s="18">
        <v>270797</v>
      </c>
      <c r="L6456" s="18">
        <v>0</v>
      </c>
      <c r="M6456" s="18">
        <v>270797</v>
      </c>
      <c r="N6456" s="18">
        <v>0</v>
      </c>
      <c r="R6456" s="1" t="s">
        <v>27</v>
      </c>
      <c r="S6456" s="1" t="s">
        <v>12343</v>
      </c>
      <c r="T6456" s="1" t="s">
        <v>46</v>
      </c>
      <c r="U6456" s="2"/>
      <c r="V6456" s="2"/>
      <c r="W6456" s="2"/>
      <c r="X6456" s="3">
        <v>0</v>
      </c>
      <c r="Y6456" s="33" t="e">
        <f>#REF!-U6456-V6456-W6456</f>
        <v>#REF!</v>
      </c>
    </row>
    <row r="6457" spans="1:25" ht="25.5" customHeight="1" x14ac:dyDescent="0.2">
      <c r="A6457" s="1" t="s">
        <v>140</v>
      </c>
      <c r="B6457" s="1" t="s">
        <v>141</v>
      </c>
      <c r="C6457" s="44" t="s">
        <v>12315</v>
      </c>
      <c r="D6457" s="23" t="s">
        <v>12316</v>
      </c>
      <c r="E6457" s="1" t="s">
        <v>12316</v>
      </c>
      <c r="G6457" s="23" t="s">
        <v>165</v>
      </c>
      <c r="H6457" s="23" t="s">
        <v>12342</v>
      </c>
      <c r="I6457" s="5" t="s">
        <v>17822</v>
      </c>
      <c r="J6457" s="29">
        <v>43116</v>
      </c>
      <c r="K6457" s="18">
        <v>0</v>
      </c>
      <c r="L6457" s="18">
        <v>0</v>
      </c>
      <c r="M6457" s="18">
        <v>0</v>
      </c>
      <c r="N6457" s="18">
        <v>0</v>
      </c>
      <c r="R6457" s="1" t="s">
        <v>27</v>
      </c>
      <c r="S6457" s="1" t="s">
        <v>12344</v>
      </c>
      <c r="T6457" s="1" t="s">
        <v>46</v>
      </c>
      <c r="U6457" s="2"/>
      <c r="V6457" s="2"/>
      <c r="W6457" s="2"/>
      <c r="X6457" s="3">
        <v>0</v>
      </c>
      <c r="Y6457" s="33" t="e">
        <f>#REF!-U6457-V6457-W6457</f>
        <v>#REF!</v>
      </c>
    </row>
    <row r="6458" spans="1:25" ht="25.5" customHeight="1" x14ac:dyDescent="0.2">
      <c r="A6458" s="1" t="s">
        <v>140</v>
      </c>
      <c r="B6458" s="1" t="s">
        <v>141</v>
      </c>
      <c r="C6458" s="44" t="s">
        <v>12315</v>
      </c>
      <c r="D6458" s="23" t="s">
        <v>12316</v>
      </c>
      <c r="E6458" s="1" t="s">
        <v>12316</v>
      </c>
      <c r="G6458" s="23" t="s">
        <v>165</v>
      </c>
      <c r="H6458" s="23" t="s">
        <v>12342</v>
      </c>
      <c r="I6458" s="5" t="s">
        <v>17822</v>
      </c>
      <c r="J6458" s="29">
        <v>43255</v>
      </c>
      <c r="K6458" s="18">
        <v>14746.53</v>
      </c>
      <c r="L6458" s="18">
        <v>0</v>
      </c>
      <c r="M6458" s="18">
        <v>14746.53</v>
      </c>
      <c r="N6458" s="18">
        <v>0</v>
      </c>
      <c r="R6458" s="1" t="s">
        <v>27</v>
      </c>
      <c r="S6458" s="1" t="s">
        <v>12345</v>
      </c>
      <c r="T6458" s="1" t="s">
        <v>46</v>
      </c>
      <c r="U6458" s="2"/>
      <c r="V6458" s="2"/>
      <c r="W6458" s="2"/>
      <c r="X6458" s="3">
        <v>2.0000000000000002E-5</v>
      </c>
      <c r="Y6458" s="33" t="e">
        <f>#REF!-U6458-V6458-W6458</f>
        <v>#REF!</v>
      </c>
    </row>
    <row r="6459" spans="1:25" ht="25.5" customHeight="1" x14ac:dyDescent="0.2">
      <c r="A6459" s="1" t="s">
        <v>140</v>
      </c>
      <c r="B6459" s="1" t="s">
        <v>141</v>
      </c>
      <c r="C6459" s="44" t="s">
        <v>12315</v>
      </c>
      <c r="D6459" s="23" t="s">
        <v>12316</v>
      </c>
      <c r="E6459" s="1" t="s">
        <v>12316</v>
      </c>
      <c r="G6459" s="23" t="s">
        <v>165</v>
      </c>
      <c r="H6459" s="23" t="s">
        <v>12342</v>
      </c>
      <c r="I6459" s="5" t="s">
        <v>17822</v>
      </c>
      <c r="J6459" s="29">
        <v>43263</v>
      </c>
      <c r="K6459" s="18">
        <v>37680.660000000003</v>
      </c>
      <c r="L6459" s="18">
        <v>0</v>
      </c>
      <c r="M6459" s="18">
        <v>37680.660000000003</v>
      </c>
      <c r="N6459" s="18">
        <v>0</v>
      </c>
      <c r="R6459" s="1" t="s">
        <v>27</v>
      </c>
      <c r="S6459" s="1" t="s">
        <v>12346</v>
      </c>
      <c r="T6459" s="1" t="s">
        <v>46</v>
      </c>
      <c r="U6459" s="2"/>
      <c r="V6459" s="2"/>
      <c r="W6459" s="2"/>
      <c r="X6459" s="3">
        <v>7.2999999999999996E-4</v>
      </c>
      <c r="Y6459" s="33" t="e">
        <f>#REF!-U6459-V6459-W6459</f>
        <v>#REF!</v>
      </c>
    </row>
    <row r="6460" spans="1:25" ht="25.5" customHeight="1" x14ac:dyDescent="0.2">
      <c r="A6460" s="1" t="s">
        <v>140</v>
      </c>
      <c r="B6460" s="1" t="s">
        <v>141</v>
      </c>
      <c r="C6460" s="44" t="s">
        <v>12315</v>
      </c>
      <c r="D6460" s="23" t="s">
        <v>12316</v>
      </c>
      <c r="E6460" s="1" t="s">
        <v>12316</v>
      </c>
      <c r="F6460" s="23" t="s">
        <v>146</v>
      </c>
      <c r="H6460" s="23" t="s">
        <v>12342</v>
      </c>
      <c r="I6460" s="5" t="s">
        <v>17822</v>
      </c>
      <c r="J6460" s="29">
        <v>42940</v>
      </c>
      <c r="K6460" s="18">
        <v>600495.13</v>
      </c>
      <c r="L6460" s="18">
        <v>600495.13</v>
      </c>
      <c r="M6460" s="18">
        <v>0</v>
      </c>
      <c r="N6460" s="18">
        <v>0</v>
      </c>
      <c r="R6460" s="1" t="s">
        <v>27</v>
      </c>
      <c r="S6460" s="1" t="s">
        <v>12341</v>
      </c>
      <c r="T6460" s="1" t="s">
        <v>46</v>
      </c>
      <c r="U6460" s="2"/>
      <c r="V6460" s="2"/>
      <c r="W6460" s="2"/>
      <c r="X6460" s="3">
        <v>0</v>
      </c>
      <c r="Y6460" s="33" t="e">
        <f>#REF!-U6460-V6460-W6460</f>
        <v>#REF!</v>
      </c>
    </row>
    <row r="6461" spans="1:25" ht="25.5" customHeight="1" x14ac:dyDescent="0.2">
      <c r="A6461" s="1" t="s">
        <v>140</v>
      </c>
      <c r="B6461" s="1" t="s">
        <v>141</v>
      </c>
      <c r="C6461" s="44" t="s">
        <v>12315</v>
      </c>
      <c r="D6461" s="23" t="s">
        <v>12316</v>
      </c>
      <c r="E6461" s="1" t="s">
        <v>12316</v>
      </c>
      <c r="F6461" s="23" t="s">
        <v>146</v>
      </c>
      <c r="H6461" s="23" t="s">
        <v>12342</v>
      </c>
      <c r="I6461" s="5" t="s">
        <v>17822</v>
      </c>
      <c r="J6461" s="29">
        <v>43027</v>
      </c>
      <c r="K6461" s="18">
        <v>768238.31</v>
      </c>
      <c r="L6461" s="18">
        <v>768238.31</v>
      </c>
      <c r="M6461" s="18">
        <v>0</v>
      </c>
      <c r="N6461" s="18">
        <v>0</v>
      </c>
      <c r="R6461" s="1" t="s">
        <v>27</v>
      </c>
      <c r="S6461" s="1" t="s">
        <v>12343</v>
      </c>
      <c r="T6461" s="1" t="s">
        <v>46</v>
      </c>
      <c r="U6461" s="2"/>
      <c r="V6461" s="2"/>
      <c r="W6461" s="2"/>
      <c r="X6461" s="3">
        <v>0</v>
      </c>
      <c r="Y6461" s="33" t="e">
        <f>#REF!-U6461-V6461-W6461</f>
        <v>#REF!</v>
      </c>
    </row>
    <row r="6462" spans="1:25" ht="25.5" customHeight="1" x14ac:dyDescent="0.2">
      <c r="A6462" s="1" t="s">
        <v>140</v>
      </c>
      <c r="B6462" s="1" t="s">
        <v>141</v>
      </c>
      <c r="C6462" s="44" t="s">
        <v>12315</v>
      </c>
      <c r="D6462" s="23" t="s">
        <v>12316</v>
      </c>
      <c r="E6462" s="1" t="s">
        <v>12316</v>
      </c>
      <c r="F6462" s="23" t="s">
        <v>146</v>
      </c>
      <c r="H6462" s="23" t="s">
        <v>12342</v>
      </c>
      <c r="I6462" s="5" t="s">
        <v>17822</v>
      </c>
      <c r="J6462" s="29">
        <v>43116</v>
      </c>
      <c r="K6462" s="18">
        <v>1266239.02</v>
      </c>
      <c r="L6462" s="18">
        <v>1266239.02</v>
      </c>
      <c r="M6462" s="18">
        <v>0</v>
      </c>
      <c r="N6462" s="18">
        <v>0</v>
      </c>
      <c r="R6462" s="1" t="s">
        <v>27</v>
      </c>
      <c r="S6462" s="1" t="s">
        <v>12344</v>
      </c>
      <c r="T6462" s="1" t="s">
        <v>46</v>
      </c>
      <c r="U6462" s="2"/>
      <c r="V6462" s="2"/>
      <c r="W6462" s="2"/>
      <c r="X6462" s="3">
        <v>0</v>
      </c>
      <c r="Y6462" s="33" t="e">
        <f>#REF!-U6462-V6462-W6462</f>
        <v>#REF!</v>
      </c>
    </row>
    <row r="6463" spans="1:25" ht="25.5" customHeight="1" x14ac:dyDescent="0.2">
      <c r="A6463" s="1" t="s">
        <v>140</v>
      </c>
      <c r="B6463" s="1" t="s">
        <v>141</v>
      </c>
      <c r="C6463" s="44" t="s">
        <v>12315</v>
      </c>
      <c r="D6463" s="23" t="s">
        <v>12316</v>
      </c>
      <c r="E6463" s="1" t="s">
        <v>12316</v>
      </c>
      <c r="F6463" s="23" t="s">
        <v>146</v>
      </c>
      <c r="H6463" s="23" t="s">
        <v>12342</v>
      </c>
      <c r="I6463" s="5" t="s">
        <v>17822</v>
      </c>
      <c r="J6463" s="29">
        <v>43145</v>
      </c>
      <c r="K6463" s="18">
        <v>78811.39</v>
      </c>
      <c r="L6463" s="18">
        <v>78811.39</v>
      </c>
      <c r="M6463" s="18">
        <v>0</v>
      </c>
      <c r="N6463" s="18">
        <v>0</v>
      </c>
      <c r="R6463" s="1" t="s">
        <v>27</v>
      </c>
      <c r="S6463" s="1" t="s">
        <v>12347</v>
      </c>
      <c r="T6463" s="1" t="s">
        <v>46</v>
      </c>
      <c r="U6463" s="2"/>
      <c r="V6463" s="2"/>
      <c r="W6463" s="2"/>
      <c r="X6463" s="3">
        <v>0</v>
      </c>
      <c r="Y6463" s="33" t="e">
        <f>#REF!-U6463-V6463-W6463</f>
        <v>#REF!</v>
      </c>
    </row>
    <row r="6464" spans="1:25" ht="25.5" customHeight="1" x14ac:dyDescent="0.2">
      <c r="A6464" s="1" t="s">
        <v>140</v>
      </c>
      <c r="B6464" s="1" t="s">
        <v>141</v>
      </c>
      <c r="C6464" s="44" t="s">
        <v>12315</v>
      </c>
      <c r="D6464" s="23" t="s">
        <v>12316</v>
      </c>
      <c r="E6464" s="1" t="s">
        <v>12316</v>
      </c>
      <c r="F6464" s="23" t="s">
        <v>146</v>
      </c>
      <c r="H6464" s="23" t="s">
        <v>12342</v>
      </c>
      <c r="I6464" s="5" t="s">
        <v>17822</v>
      </c>
      <c r="J6464" s="29">
        <v>43209</v>
      </c>
      <c r="K6464" s="18">
        <v>7922.64</v>
      </c>
      <c r="L6464" s="18">
        <v>7922.64</v>
      </c>
      <c r="M6464" s="18">
        <v>0</v>
      </c>
      <c r="N6464" s="18">
        <v>0</v>
      </c>
      <c r="R6464" s="1" t="s">
        <v>27</v>
      </c>
      <c r="S6464" s="1" t="s">
        <v>12348</v>
      </c>
      <c r="T6464" s="1" t="s">
        <v>46</v>
      </c>
      <c r="U6464" s="2"/>
      <c r="V6464" s="2"/>
      <c r="W6464" s="2"/>
      <c r="X6464" s="3">
        <v>0</v>
      </c>
      <c r="Y6464" s="33" t="e">
        <f>#REF!-U6464-V6464-W6464</f>
        <v>#REF!</v>
      </c>
    </row>
    <row r="6465" spans="1:25" ht="25.5" customHeight="1" x14ac:dyDescent="0.2">
      <c r="A6465" s="1" t="s">
        <v>140</v>
      </c>
      <c r="B6465" s="1" t="s">
        <v>141</v>
      </c>
      <c r="C6465" s="44" t="s">
        <v>12315</v>
      </c>
      <c r="D6465" s="23" t="s">
        <v>12316</v>
      </c>
      <c r="E6465" s="1" t="s">
        <v>12316</v>
      </c>
      <c r="F6465" s="23" t="s">
        <v>146</v>
      </c>
      <c r="H6465" s="23" t="s">
        <v>12342</v>
      </c>
      <c r="I6465" s="5" t="s">
        <v>17822</v>
      </c>
      <c r="J6465" s="29">
        <v>43237</v>
      </c>
      <c r="K6465" s="18">
        <v>210719.51</v>
      </c>
      <c r="L6465" s="18">
        <v>210719.51</v>
      </c>
      <c r="M6465" s="18">
        <v>0</v>
      </c>
      <c r="N6465" s="18">
        <v>0</v>
      </c>
      <c r="R6465" s="1" t="s">
        <v>27</v>
      </c>
      <c r="S6465" s="1" t="s">
        <v>12349</v>
      </c>
      <c r="T6465" s="1" t="s">
        <v>46</v>
      </c>
      <c r="U6465" s="2"/>
      <c r="V6465" s="2"/>
      <c r="W6465" s="2"/>
      <c r="X6465" s="3">
        <v>0</v>
      </c>
      <c r="Y6465" s="33" t="e">
        <f>#REF!-U6465-V6465-W6465</f>
        <v>#REF!</v>
      </c>
    </row>
    <row r="6466" spans="1:25" ht="25.5" customHeight="1" x14ac:dyDescent="0.2">
      <c r="A6466" s="1" t="s">
        <v>140</v>
      </c>
      <c r="B6466" s="1" t="s">
        <v>141</v>
      </c>
      <c r="C6466" s="44" t="s">
        <v>12315</v>
      </c>
      <c r="D6466" s="23" t="s">
        <v>12316</v>
      </c>
      <c r="E6466" s="1" t="s">
        <v>12316</v>
      </c>
      <c r="F6466" s="23" t="s">
        <v>146</v>
      </c>
      <c r="H6466" s="23" t="s">
        <v>12342</v>
      </c>
      <c r="I6466" s="5" t="s">
        <v>17822</v>
      </c>
      <c r="J6466" s="29">
        <v>43255</v>
      </c>
      <c r="K6466" s="18">
        <v>146451.17000000001</v>
      </c>
      <c r="L6466" s="18">
        <v>146451.17000000001</v>
      </c>
      <c r="M6466" s="18">
        <v>0</v>
      </c>
      <c r="N6466" s="18">
        <v>0</v>
      </c>
      <c r="R6466" s="1" t="s">
        <v>27</v>
      </c>
      <c r="S6466" s="1" t="s">
        <v>12345</v>
      </c>
      <c r="T6466" s="1" t="s">
        <v>46</v>
      </c>
      <c r="U6466" s="2"/>
      <c r="V6466" s="2"/>
      <c r="W6466" s="2"/>
      <c r="X6466" s="3">
        <v>-2.0000000000000002E-5</v>
      </c>
      <c r="Y6466" s="33" t="e">
        <f>#REF!-U6466-V6466-W6466</f>
        <v>#REF!</v>
      </c>
    </row>
    <row r="6467" spans="1:25" ht="25.5" customHeight="1" x14ac:dyDescent="0.2">
      <c r="A6467" s="1" t="s">
        <v>140</v>
      </c>
      <c r="B6467" s="1" t="s">
        <v>141</v>
      </c>
      <c r="C6467" s="44" t="s">
        <v>12315</v>
      </c>
      <c r="D6467" s="23" t="s">
        <v>12316</v>
      </c>
      <c r="E6467" s="1" t="s">
        <v>12316</v>
      </c>
      <c r="F6467" s="23" t="s">
        <v>146</v>
      </c>
      <c r="H6467" s="23" t="s">
        <v>12342</v>
      </c>
      <c r="I6467" s="5" t="s">
        <v>17822</v>
      </c>
      <c r="J6467" s="29">
        <v>43263</v>
      </c>
      <c r="K6467" s="18">
        <v>357284.06</v>
      </c>
      <c r="L6467" s="18">
        <v>357284.06</v>
      </c>
      <c r="M6467" s="18">
        <v>0</v>
      </c>
      <c r="N6467" s="18">
        <v>0</v>
      </c>
      <c r="R6467" s="1" t="s">
        <v>27</v>
      </c>
      <c r="S6467" s="1" t="s">
        <v>12346</v>
      </c>
      <c r="T6467" s="1" t="s">
        <v>46</v>
      </c>
      <c r="U6467" s="2"/>
      <c r="V6467" s="2"/>
      <c r="W6467" s="2"/>
      <c r="X6467" s="3">
        <v>-7.2999999999999996E-4</v>
      </c>
      <c r="Y6467" s="33" t="e">
        <f>#REF!-U6467-V6467-W6467</f>
        <v>#REF!</v>
      </c>
    </row>
    <row r="6468" spans="1:25" x14ac:dyDescent="0.2">
      <c r="H6468" s="27" t="s">
        <v>12350</v>
      </c>
      <c r="J6468" s="29"/>
      <c r="K6468" s="18">
        <f>SUBTOTAL(9,K6455:K6467)</f>
        <v>3816438.68</v>
      </c>
      <c r="L6468" s="18">
        <f>SUBTOTAL(9,L6455:L6467)</f>
        <v>3436161.23</v>
      </c>
      <c r="M6468" s="18">
        <f>SUBTOTAL(9,M6455:M6467)</f>
        <v>380277.45000000007</v>
      </c>
      <c r="N6468" s="18">
        <f>SUBTOTAL(9,N6455:N6467)</f>
        <v>0</v>
      </c>
      <c r="U6468" s="2"/>
      <c r="V6468" s="2"/>
      <c r="W6468" s="2"/>
      <c r="X6468" s="3">
        <f>SUBTOTAL(9,X6455:X6467)</f>
        <v>0</v>
      </c>
      <c r="Y6468" s="33" t="e">
        <f>#REF!-U6468-V6468-W6468</f>
        <v>#REF!</v>
      </c>
    </row>
    <row r="6469" spans="1:25" ht="25.5" customHeight="1" x14ac:dyDescent="0.2">
      <c r="A6469" s="1" t="s">
        <v>140</v>
      </c>
      <c r="B6469" s="1" t="s">
        <v>141</v>
      </c>
      <c r="C6469" s="44" t="s">
        <v>12315</v>
      </c>
      <c r="D6469" s="23" t="s">
        <v>12316</v>
      </c>
      <c r="E6469" s="1" t="s">
        <v>12316</v>
      </c>
      <c r="F6469" s="23" t="s">
        <v>146</v>
      </c>
      <c r="H6469" s="23" t="s">
        <v>12352</v>
      </c>
      <c r="I6469" s="5" t="s">
        <v>12353</v>
      </c>
      <c r="J6469" s="29">
        <v>43102</v>
      </c>
      <c r="K6469" s="18">
        <v>6831.76</v>
      </c>
      <c r="L6469" s="18">
        <v>6831.76</v>
      </c>
      <c r="M6469" s="18">
        <v>0</v>
      </c>
      <c r="N6469" s="18">
        <v>0</v>
      </c>
      <c r="R6469" s="1" t="s">
        <v>27</v>
      </c>
      <c r="S6469" s="1" t="s">
        <v>12351</v>
      </c>
      <c r="T6469" s="1" t="s">
        <v>46</v>
      </c>
      <c r="U6469" s="2"/>
      <c r="V6469" s="2"/>
      <c r="W6469" s="2"/>
      <c r="X6469" s="3">
        <v>0</v>
      </c>
      <c r="Y6469" s="33" t="e">
        <f>#REF!-U6469-V6469-W6469</f>
        <v>#REF!</v>
      </c>
    </row>
    <row r="6470" spans="1:25" ht="25.5" customHeight="1" x14ac:dyDescent="0.2">
      <c r="A6470" s="1" t="s">
        <v>140</v>
      </c>
      <c r="B6470" s="1" t="s">
        <v>141</v>
      </c>
      <c r="C6470" s="44" t="s">
        <v>12315</v>
      </c>
      <c r="D6470" s="23" t="s">
        <v>12316</v>
      </c>
      <c r="E6470" s="1" t="s">
        <v>12316</v>
      </c>
      <c r="F6470" s="23" t="s">
        <v>146</v>
      </c>
      <c r="H6470" s="23" t="s">
        <v>12352</v>
      </c>
      <c r="I6470" s="5" t="s">
        <v>12353</v>
      </c>
      <c r="J6470" s="29">
        <v>43152</v>
      </c>
      <c r="K6470" s="18">
        <v>59790.12</v>
      </c>
      <c r="L6470" s="18">
        <v>59790.12</v>
      </c>
      <c r="M6470" s="18">
        <v>0</v>
      </c>
      <c r="N6470" s="18">
        <v>0</v>
      </c>
      <c r="R6470" s="1" t="s">
        <v>27</v>
      </c>
      <c r="S6470" s="1" t="s">
        <v>12354</v>
      </c>
      <c r="T6470" s="1" t="s">
        <v>46</v>
      </c>
      <c r="U6470" s="2"/>
      <c r="V6470" s="2"/>
      <c r="W6470" s="2"/>
      <c r="X6470" s="3">
        <v>0</v>
      </c>
      <c r="Y6470" s="33" t="e">
        <f>#REF!-U6470-V6470-W6470</f>
        <v>#REF!</v>
      </c>
    </row>
    <row r="6471" spans="1:25" ht="25.5" customHeight="1" x14ac:dyDescent="0.2">
      <c r="A6471" s="1" t="s">
        <v>140</v>
      </c>
      <c r="B6471" s="1" t="s">
        <v>141</v>
      </c>
      <c r="C6471" s="44" t="s">
        <v>12315</v>
      </c>
      <c r="D6471" s="23" t="s">
        <v>12316</v>
      </c>
      <c r="E6471" s="1" t="s">
        <v>12316</v>
      </c>
      <c r="F6471" s="23" t="s">
        <v>146</v>
      </c>
      <c r="H6471" s="23" t="s">
        <v>12352</v>
      </c>
      <c r="I6471" s="5" t="s">
        <v>12353</v>
      </c>
      <c r="J6471" s="29">
        <v>43201</v>
      </c>
      <c r="K6471" s="18">
        <v>54355.86</v>
      </c>
      <c r="L6471" s="18">
        <v>54355.86</v>
      </c>
      <c r="M6471" s="18">
        <v>0</v>
      </c>
      <c r="N6471" s="18">
        <v>0</v>
      </c>
      <c r="R6471" s="1" t="s">
        <v>27</v>
      </c>
      <c r="S6471" s="1" t="s">
        <v>12355</v>
      </c>
      <c r="T6471" s="1" t="s">
        <v>46</v>
      </c>
      <c r="U6471" s="2"/>
      <c r="V6471" s="2"/>
      <c r="W6471" s="2"/>
      <c r="X6471" s="3">
        <v>0</v>
      </c>
      <c r="Y6471" s="33" t="e">
        <f>#REF!-U6471-V6471-W6471</f>
        <v>#REF!</v>
      </c>
    </row>
    <row r="6472" spans="1:25" ht="25.5" customHeight="1" x14ac:dyDescent="0.2">
      <c r="A6472" s="1" t="s">
        <v>140</v>
      </c>
      <c r="B6472" s="1" t="s">
        <v>141</v>
      </c>
      <c r="C6472" s="44" t="s">
        <v>12315</v>
      </c>
      <c r="D6472" s="23" t="s">
        <v>12316</v>
      </c>
      <c r="E6472" s="1" t="s">
        <v>12316</v>
      </c>
      <c r="F6472" s="23" t="s">
        <v>146</v>
      </c>
      <c r="H6472" s="23" t="s">
        <v>12352</v>
      </c>
      <c r="I6472" s="5" t="s">
        <v>12353</v>
      </c>
      <c r="J6472" s="29">
        <v>43237</v>
      </c>
      <c r="K6472" s="18">
        <v>13704.26</v>
      </c>
      <c r="L6472" s="18">
        <v>13704.26</v>
      </c>
      <c r="M6472" s="18">
        <v>0</v>
      </c>
      <c r="N6472" s="18">
        <v>0</v>
      </c>
      <c r="R6472" s="1" t="s">
        <v>27</v>
      </c>
      <c r="S6472" s="1" t="s">
        <v>12356</v>
      </c>
      <c r="T6472" s="1" t="s">
        <v>46</v>
      </c>
      <c r="U6472" s="2"/>
      <c r="V6472" s="2"/>
      <c r="W6472" s="2"/>
      <c r="X6472" s="3">
        <v>0</v>
      </c>
      <c r="Y6472" s="33" t="e">
        <f>#REF!-U6472-V6472-W6472</f>
        <v>#REF!</v>
      </c>
    </row>
    <row r="6473" spans="1:25" x14ac:dyDescent="0.2">
      <c r="H6473" s="27" t="s">
        <v>12357</v>
      </c>
      <c r="J6473" s="29"/>
      <c r="K6473" s="18">
        <f>SUBTOTAL(9,K6469:K6472)</f>
        <v>134682</v>
      </c>
      <c r="L6473" s="18">
        <f>SUBTOTAL(9,L6469:L6472)</f>
        <v>134682</v>
      </c>
      <c r="M6473" s="18">
        <f>SUBTOTAL(9,M6469:M6472)</f>
        <v>0</v>
      </c>
      <c r="N6473" s="18">
        <f>SUBTOTAL(9,N6469:N6472)</f>
        <v>0</v>
      </c>
      <c r="U6473" s="2"/>
      <c r="V6473" s="2"/>
      <c r="W6473" s="2"/>
      <c r="X6473" s="3">
        <f>SUBTOTAL(9,X6469:X6472)</f>
        <v>0</v>
      </c>
      <c r="Y6473" s="33" t="e">
        <f>#REF!-U6473-V6473-W6473</f>
        <v>#REF!</v>
      </c>
    </row>
    <row r="6474" spans="1:25" ht="25.5" customHeight="1" x14ac:dyDescent="0.2">
      <c r="A6474" s="1" t="s">
        <v>140</v>
      </c>
      <c r="B6474" s="1" t="s">
        <v>141</v>
      </c>
      <c r="C6474" s="44" t="s">
        <v>12315</v>
      </c>
      <c r="D6474" s="23" t="s">
        <v>12316</v>
      </c>
      <c r="E6474" s="1" t="s">
        <v>12316</v>
      </c>
      <c r="G6474" s="23" t="s">
        <v>165</v>
      </c>
      <c r="H6474" s="23" t="s">
        <v>12359</v>
      </c>
      <c r="I6474" s="5" t="s">
        <v>12360</v>
      </c>
      <c r="J6474" s="29">
        <v>43158</v>
      </c>
      <c r="K6474" s="18">
        <v>24826.400000000001</v>
      </c>
      <c r="L6474" s="18">
        <v>0</v>
      </c>
      <c r="M6474" s="18">
        <v>24826.400000000001</v>
      </c>
      <c r="N6474" s="18">
        <v>0</v>
      </c>
      <c r="R6474" s="1" t="s">
        <v>27</v>
      </c>
      <c r="S6474" s="1" t="s">
        <v>12358</v>
      </c>
      <c r="T6474" s="1" t="s">
        <v>46</v>
      </c>
      <c r="U6474" s="2"/>
      <c r="V6474" s="2"/>
      <c r="W6474" s="2"/>
      <c r="X6474" s="3">
        <v>0</v>
      </c>
      <c r="Y6474" s="33" t="e">
        <f>#REF!-U6474-V6474-W6474</f>
        <v>#REF!</v>
      </c>
    </row>
    <row r="6475" spans="1:25" ht="25.5" customHeight="1" x14ac:dyDescent="0.2">
      <c r="A6475" s="1" t="s">
        <v>140</v>
      </c>
      <c r="B6475" s="1" t="s">
        <v>141</v>
      </c>
      <c r="C6475" s="44" t="s">
        <v>12315</v>
      </c>
      <c r="D6475" s="23" t="s">
        <v>12316</v>
      </c>
      <c r="E6475" s="1" t="s">
        <v>12316</v>
      </c>
      <c r="G6475" s="23" t="s">
        <v>165</v>
      </c>
      <c r="H6475" s="23" t="s">
        <v>12359</v>
      </c>
      <c r="I6475" s="5" t="s">
        <v>12360</v>
      </c>
      <c r="J6475" s="29">
        <v>43213</v>
      </c>
      <c r="K6475" s="18">
        <v>2972.68</v>
      </c>
      <c r="L6475" s="18">
        <v>0</v>
      </c>
      <c r="M6475" s="18">
        <v>2972.68</v>
      </c>
      <c r="N6475" s="18">
        <v>0</v>
      </c>
      <c r="R6475" s="1" t="s">
        <v>27</v>
      </c>
      <c r="S6475" s="1" t="s">
        <v>12361</v>
      </c>
      <c r="T6475" s="1" t="s">
        <v>46</v>
      </c>
      <c r="U6475" s="2"/>
      <c r="V6475" s="2"/>
      <c r="W6475" s="2"/>
      <c r="X6475" s="3">
        <v>0</v>
      </c>
      <c r="Y6475" s="33" t="e">
        <f>#REF!-U6475-V6475-W6475</f>
        <v>#REF!</v>
      </c>
    </row>
    <row r="6476" spans="1:25" ht="25.5" customHeight="1" x14ac:dyDescent="0.2">
      <c r="A6476" s="1" t="s">
        <v>140</v>
      </c>
      <c r="B6476" s="1" t="s">
        <v>141</v>
      </c>
      <c r="C6476" s="44" t="s">
        <v>12315</v>
      </c>
      <c r="D6476" s="23" t="s">
        <v>12316</v>
      </c>
      <c r="E6476" s="1" t="s">
        <v>12316</v>
      </c>
      <c r="G6476" s="23" t="s">
        <v>165</v>
      </c>
      <c r="H6476" s="23" t="s">
        <v>12359</v>
      </c>
      <c r="I6476" s="5" t="s">
        <v>12360</v>
      </c>
      <c r="J6476" s="29">
        <v>43242</v>
      </c>
      <c r="K6476" s="18">
        <v>877.87</v>
      </c>
      <c r="L6476" s="18">
        <v>0</v>
      </c>
      <c r="M6476" s="18">
        <v>877.87</v>
      </c>
      <c r="N6476" s="18">
        <v>0</v>
      </c>
      <c r="R6476" s="1" t="s">
        <v>27</v>
      </c>
      <c r="S6476" s="1" t="s">
        <v>12362</v>
      </c>
      <c r="T6476" s="1" t="s">
        <v>46</v>
      </c>
      <c r="U6476" s="2"/>
      <c r="V6476" s="2"/>
      <c r="W6476" s="2"/>
      <c r="X6476" s="3">
        <v>0</v>
      </c>
      <c r="Y6476" s="33" t="e">
        <f>#REF!-U6476-V6476-W6476</f>
        <v>#REF!</v>
      </c>
    </row>
    <row r="6477" spans="1:25" x14ac:dyDescent="0.2">
      <c r="H6477" s="27" t="s">
        <v>12363</v>
      </c>
      <c r="J6477" s="29"/>
      <c r="K6477" s="18">
        <f>SUBTOTAL(9,K6474:K6476)</f>
        <v>28676.95</v>
      </c>
      <c r="L6477" s="18">
        <f>SUBTOTAL(9,L6474:L6476)</f>
        <v>0</v>
      </c>
      <c r="M6477" s="18">
        <f>SUBTOTAL(9,M6474:M6476)</f>
        <v>28676.95</v>
      </c>
      <c r="N6477" s="18">
        <f>SUBTOTAL(9,N6474:N6476)</f>
        <v>0</v>
      </c>
      <c r="U6477" s="2"/>
      <c r="V6477" s="2"/>
      <c r="W6477" s="2"/>
      <c r="X6477" s="3">
        <f>SUBTOTAL(9,X6474:X6476)</f>
        <v>0</v>
      </c>
      <c r="Y6477" s="33" t="e">
        <f>#REF!-U6477-V6477-W6477</f>
        <v>#REF!</v>
      </c>
    </row>
    <row r="6478" spans="1:25" ht="22.5" x14ac:dyDescent="0.2">
      <c r="C6478" s="45" t="s">
        <v>12364</v>
      </c>
      <c r="J6478" s="29"/>
      <c r="K6478" s="18">
        <f>SUBTOTAL(9,K6439:K6476)</f>
        <v>5386936.3599999994</v>
      </c>
      <c r="L6478" s="18">
        <f>SUBTOTAL(9,L6439:L6476)</f>
        <v>3678942.9299999997</v>
      </c>
      <c r="M6478" s="18">
        <f>SUBTOTAL(9,M6439:M6476)</f>
        <v>1707993.4299999997</v>
      </c>
      <c r="N6478" s="18">
        <f>SUBTOTAL(9,N6439:N6476)</f>
        <v>0</v>
      </c>
      <c r="U6478" s="2"/>
      <c r="V6478" s="2"/>
      <c r="W6478" s="2"/>
      <c r="X6478" s="3">
        <f>SUBTOTAL(9,X6439:X6476)</f>
        <v>0</v>
      </c>
      <c r="Y6478" s="33" t="e">
        <f>#REF!-U6478-V6478-W6478</f>
        <v>#REF!</v>
      </c>
    </row>
    <row r="6479" spans="1:25" ht="22.5" x14ac:dyDescent="0.2">
      <c r="A6479" s="1" t="s">
        <v>195</v>
      </c>
      <c r="B6479" s="1" t="s">
        <v>196</v>
      </c>
      <c r="C6479" s="44" t="s">
        <v>12365</v>
      </c>
      <c r="D6479" s="23" t="s">
        <v>12366</v>
      </c>
      <c r="E6479" s="1" t="s">
        <v>12366</v>
      </c>
      <c r="G6479" s="23" t="s">
        <v>88</v>
      </c>
      <c r="H6479" s="23" t="s">
        <v>12372</v>
      </c>
      <c r="I6479" s="5" t="s">
        <v>12373</v>
      </c>
      <c r="J6479" s="29">
        <v>42947</v>
      </c>
      <c r="K6479" s="18">
        <v>838.07</v>
      </c>
      <c r="L6479" s="18">
        <v>0</v>
      </c>
      <c r="M6479" s="18">
        <v>838.07</v>
      </c>
      <c r="N6479" s="18">
        <v>0</v>
      </c>
      <c r="P6479" s="1" t="s">
        <v>12367</v>
      </c>
      <c r="Q6479" s="1" t="s">
        <v>12368</v>
      </c>
      <c r="R6479" s="1" t="s">
        <v>12369</v>
      </c>
      <c r="S6479" s="1" t="s">
        <v>12370</v>
      </c>
      <c r="T6479" s="1" t="s">
        <v>12371</v>
      </c>
      <c r="U6479" s="2"/>
      <c r="V6479" s="2"/>
      <c r="W6479" s="2"/>
      <c r="X6479" s="3">
        <v>0</v>
      </c>
      <c r="Y6479" s="33" t="e">
        <f>#REF!-U6479-V6479-W6479</f>
        <v>#REF!</v>
      </c>
    </row>
    <row r="6480" spans="1:25" ht="22.5" x14ac:dyDescent="0.2">
      <c r="A6480" s="1" t="s">
        <v>195</v>
      </c>
      <c r="B6480" s="1" t="s">
        <v>196</v>
      </c>
      <c r="C6480" s="44" t="s">
        <v>12365</v>
      </c>
      <c r="D6480" s="23" t="s">
        <v>12366</v>
      </c>
      <c r="E6480" s="1" t="s">
        <v>12366</v>
      </c>
      <c r="F6480" s="23" t="s">
        <v>95</v>
      </c>
      <c r="H6480" s="23" t="s">
        <v>12372</v>
      </c>
      <c r="I6480" s="5" t="s">
        <v>12373</v>
      </c>
      <c r="J6480" s="29">
        <v>42947</v>
      </c>
      <c r="K6480" s="18">
        <v>13409.91</v>
      </c>
      <c r="L6480" s="18">
        <v>13409.91</v>
      </c>
      <c r="M6480" s="18">
        <v>0</v>
      </c>
      <c r="N6480" s="18">
        <v>0</v>
      </c>
      <c r="P6480" s="1" t="s">
        <v>12367</v>
      </c>
      <c r="Q6480" s="1" t="s">
        <v>12368</v>
      </c>
      <c r="R6480" s="1" t="s">
        <v>12369</v>
      </c>
      <c r="S6480" s="1" t="s">
        <v>12370</v>
      </c>
      <c r="T6480" s="1" t="s">
        <v>12371</v>
      </c>
      <c r="U6480" s="2"/>
      <c r="V6480" s="2"/>
      <c r="W6480" s="2"/>
      <c r="X6480" s="3">
        <v>0</v>
      </c>
      <c r="Y6480" s="33" t="e">
        <f>#REF!-U6480-V6480-W6480</f>
        <v>#REF!</v>
      </c>
    </row>
    <row r="6481" spans="1:25" x14ac:dyDescent="0.2">
      <c r="H6481" s="27" t="s">
        <v>12374</v>
      </c>
      <c r="J6481" s="29"/>
      <c r="K6481" s="18">
        <f>SUBTOTAL(9,K6479:K6480)</f>
        <v>14247.98</v>
      </c>
      <c r="L6481" s="18">
        <f>SUBTOTAL(9,L6479:L6480)</f>
        <v>13409.91</v>
      </c>
      <c r="M6481" s="18">
        <f>SUBTOTAL(9,M6479:M6480)</f>
        <v>838.07</v>
      </c>
      <c r="N6481" s="18">
        <f>SUBTOTAL(9,N6479:N6480)</f>
        <v>0</v>
      </c>
      <c r="U6481" s="2"/>
      <c r="V6481" s="2"/>
      <c r="W6481" s="2"/>
      <c r="X6481" s="3">
        <f>SUBTOTAL(9,X6479:X6480)</f>
        <v>0</v>
      </c>
      <c r="Y6481" s="33" t="e">
        <f>#REF!-U6481-V6481-W6481</f>
        <v>#REF!</v>
      </c>
    </row>
    <row r="6482" spans="1:25" x14ac:dyDescent="0.2">
      <c r="A6482" s="1" t="s">
        <v>195</v>
      </c>
      <c r="B6482" s="1" t="s">
        <v>196</v>
      </c>
      <c r="C6482" s="44" t="s">
        <v>12365</v>
      </c>
      <c r="D6482" s="23" t="s">
        <v>12375</v>
      </c>
      <c r="E6482" s="1" t="s">
        <v>12375</v>
      </c>
      <c r="G6482" s="23" t="s">
        <v>199</v>
      </c>
      <c r="H6482" s="23" t="s">
        <v>201</v>
      </c>
      <c r="I6482" s="4" t="s">
        <v>202</v>
      </c>
      <c r="J6482" s="29">
        <v>43011</v>
      </c>
      <c r="K6482" s="18">
        <v>1950</v>
      </c>
      <c r="L6482" s="18">
        <v>0</v>
      </c>
      <c r="M6482" s="18">
        <v>1950</v>
      </c>
      <c r="N6482" s="18">
        <v>0</v>
      </c>
      <c r="R6482" s="1" t="s">
        <v>27</v>
      </c>
      <c r="S6482" s="1" t="s">
        <v>12376</v>
      </c>
      <c r="T6482" s="1" t="s">
        <v>46</v>
      </c>
      <c r="U6482" s="2"/>
      <c r="V6482" s="2"/>
      <c r="W6482" s="2"/>
      <c r="X6482" s="3">
        <v>0</v>
      </c>
      <c r="Y6482" s="33" t="e">
        <f>#REF!-U6482-V6482-W6482</f>
        <v>#REF!</v>
      </c>
    </row>
    <row r="6483" spans="1:25" x14ac:dyDescent="0.2">
      <c r="A6483" s="1" t="s">
        <v>195</v>
      </c>
      <c r="B6483" s="1" t="s">
        <v>196</v>
      </c>
      <c r="C6483" s="44" t="s">
        <v>12365</v>
      </c>
      <c r="D6483" s="23" t="s">
        <v>12375</v>
      </c>
      <c r="E6483" s="1" t="s">
        <v>12375</v>
      </c>
      <c r="G6483" s="23" t="s">
        <v>199</v>
      </c>
      <c r="H6483" s="23" t="s">
        <v>201</v>
      </c>
      <c r="I6483" s="4" t="s">
        <v>202</v>
      </c>
      <c r="J6483" s="29">
        <v>43111</v>
      </c>
      <c r="K6483" s="18">
        <v>975</v>
      </c>
      <c r="L6483" s="18">
        <v>0</v>
      </c>
      <c r="M6483" s="18">
        <v>975</v>
      </c>
      <c r="N6483" s="18">
        <v>0</v>
      </c>
      <c r="R6483" s="1" t="s">
        <v>27</v>
      </c>
      <c r="S6483" s="1" t="s">
        <v>12377</v>
      </c>
      <c r="T6483" s="1" t="s">
        <v>46</v>
      </c>
      <c r="U6483" s="2"/>
      <c r="V6483" s="2"/>
      <c r="W6483" s="2"/>
      <c r="X6483" s="3">
        <v>0</v>
      </c>
      <c r="Y6483" s="33" t="e">
        <f>#REF!-U6483-V6483-W6483</f>
        <v>#REF!</v>
      </c>
    </row>
    <row r="6484" spans="1:25" x14ac:dyDescent="0.2">
      <c r="A6484" s="1" t="s">
        <v>195</v>
      </c>
      <c r="B6484" s="1" t="s">
        <v>196</v>
      </c>
      <c r="C6484" s="44" t="s">
        <v>12365</v>
      </c>
      <c r="D6484" s="23" t="s">
        <v>12375</v>
      </c>
      <c r="E6484" s="1" t="s">
        <v>12375</v>
      </c>
      <c r="G6484" s="23" t="s">
        <v>199</v>
      </c>
      <c r="H6484" s="23" t="s">
        <v>201</v>
      </c>
      <c r="I6484" s="4" t="s">
        <v>202</v>
      </c>
      <c r="J6484" s="29">
        <v>43203</v>
      </c>
      <c r="K6484" s="18">
        <v>975</v>
      </c>
      <c r="L6484" s="18">
        <v>0</v>
      </c>
      <c r="M6484" s="18">
        <v>975</v>
      </c>
      <c r="N6484" s="18">
        <v>0</v>
      </c>
      <c r="R6484" s="1" t="s">
        <v>27</v>
      </c>
      <c r="S6484" s="1" t="s">
        <v>12378</v>
      </c>
      <c r="T6484" s="1" t="s">
        <v>46</v>
      </c>
      <c r="U6484" s="2"/>
      <c r="V6484" s="2"/>
      <c r="W6484" s="2"/>
      <c r="X6484" s="3">
        <v>0</v>
      </c>
      <c r="Y6484" s="33" t="e">
        <f>#REF!-U6484-V6484-W6484</f>
        <v>#REF!</v>
      </c>
    </row>
    <row r="6485" spans="1:25" x14ac:dyDescent="0.2">
      <c r="H6485" s="27" t="s">
        <v>205</v>
      </c>
      <c r="I6485" s="4"/>
      <c r="J6485" s="29"/>
      <c r="K6485" s="18">
        <f>SUBTOTAL(9,K6482:K6484)</f>
        <v>3900</v>
      </c>
      <c r="L6485" s="18">
        <f>SUBTOTAL(9,L6482:L6484)</f>
        <v>0</v>
      </c>
      <c r="M6485" s="18">
        <f>SUBTOTAL(9,M6482:M6484)</f>
        <v>3900</v>
      </c>
      <c r="N6485" s="18">
        <f>SUBTOTAL(9,N6482:N6484)</f>
        <v>0</v>
      </c>
      <c r="U6485" s="2"/>
      <c r="V6485" s="2"/>
      <c r="W6485" s="2"/>
      <c r="X6485" s="3">
        <f>SUBTOTAL(9,X6482:X6484)</f>
        <v>0</v>
      </c>
      <c r="Y6485" s="33" t="e">
        <f>#REF!-U6485-V6485-W6485</f>
        <v>#REF!</v>
      </c>
    </row>
    <row r="6486" spans="1:25" x14ac:dyDescent="0.2">
      <c r="A6486" s="1" t="s">
        <v>195</v>
      </c>
      <c r="B6486" s="1" t="s">
        <v>196</v>
      </c>
      <c r="C6486" s="44" t="s">
        <v>12365</v>
      </c>
      <c r="D6486" s="23" t="s">
        <v>12375</v>
      </c>
      <c r="E6486" s="1" t="s">
        <v>12375</v>
      </c>
      <c r="G6486" s="23" t="s">
        <v>199</v>
      </c>
      <c r="H6486" s="23" t="s">
        <v>206</v>
      </c>
      <c r="I6486" s="4" t="s">
        <v>207</v>
      </c>
      <c r="J6486" s="29">
        <v>43011</v>
      </c>
      <c r="K6486" s="18">
        <v>28517.22</v>
      </c>
      <c r="L6486" s="18">
        <v>0</v>
      </c>
      <c r="M6486" s="18">
        <v>28517.22</v>
      </c>
      <c r="N6486" s="18">
        <v>0</v>
      </c>
      <c r="R6486" s="1" t="s">
        <v>27</v>
      </c>
      <c r="S6486" s="1" t="s">
        <v>12376</v>
      </c>
      <c r="T6486" s="1" t="s">
        <v>46</v>
      </c>
      <c r="U6486" s="2"/>
      <c r="V6486" s="2"/>
      <c r="W6486" s="2"/>
      <c r="X6486" s="3">
        <v>0</v>
      </c>
      <c r="Y6486" s="33" t="e">
        <f>#REF!-U6486-V6486-W6486</f>
        <v>#REF!</v>
      </c>
    </row>
    <row r="6487" spans="1:25" x14ac:dyDescent="0.2">
      <c r="A6487" s="1" t="s">
        <v>195</v>
      </c>
      <c r="B6487" s="1" t="s">
        <v>196</v>
      </c>
      <c r="C6487" s="44" t="s">
        <v>12365</v>
      </c>
      <c r="D6487" s="23" t="s">
        <v>12375</v>
      </c>
      <c r="E6487" s="1" t="s">
        <v>12375</v>
      </c>
      <c r="G6487" s="23" t="s">
        <v>199</v>
      </c>
      <c r="H6487" s="23" t="s">
        <v>206</v>
      </c>
      <c r="I6487" s="4" t="s">
        <v>207</v>
      </c>
      <c r="J6487" s="29">
        <v>43111</v>
      </c>
      <c r="K6487" s="18">
        <v>14258.61</v>
      </c>
      <c r="L6487" s="18">
        <v>0</v>
      </c>
      <c r="M6487" s="18">
        <v>14258.61</v>
      </c>
      <c r="N6487" s="18">
        <v>0</v>
      </c>
      <c r="R6487" s="1" t="s">
        <v>27</v>
      </c>
      <c r="S6487" s="1" t="s">
        <v>12377</v>
      </c>
      <c r="T6487" s="1" t="s">
        <v>46</v>
      </c>
      <c r="U6487" s="2"/>
      <c r="V6487" s="2"/>
      <c r="W6487" s="2"/>
      <c r="X6487" s="3">
        <v>0</v>
      </c>
      <c r="Y6487" s="33" t="e">
        <f>#REF!-U6487-V6487-W6487</f>
        <v>#REF!</v>
      </c>
    </row>
    <row r="6488" spans="1:25" x14ac:dyDescent="0.2">
      <c r="A6488" s="1" t="s">
        <v>195</v>
      </c>
      <c r="B6488" s="1" t="s">
        <v>196</v>
      </c>
      <c r="C6488" s="44" t="s">
        <v>12365</v>
      </c>
      <c r="D6488" s="23" t="s">
        <v>12375</v>
      </c>
      <c r="E6488" s="1" t="s">
        <v>12375</v>
      </c>
      <c r="G6488" s="23" t="s">
        <v>199</v>
      </c>
      <c r="H6488" s="23" t="s">
        <v>206</v>
      </c>
      <c r="I6488" s="4" t="s">
        <v>207</v>
      </c>
      <c r="J6488" s="29">
        <v>43203</v>
      </c>
      <c r="K6488" s="18">
        <v>14258.61</v>
      </c>
      <c r="L6488" s="18">
        <v>0</v>
      </c>
      <c r="M6488" s="18">
        <v>14258.61</v>
      </c>
      <c r="N6488" s="18">
        <v>0</v>
      </c>
      <c r="R6488" s="1" t="s">
        <v>27</v>
      </c>
      <c r="S6488" s="1" t="s">
        <v>12378</v>
      </c>
      <c r="T6488" s="1" t="s">
        <v>46</v>
      </c>
      <c r="U6488" s="2"/>
      <c r="V6488" s="2"/>
      <c r="W6488" s="2"/>
      <c r="X6488" s="3">
        <v>0</v>
      </c>
      <c r="Y6488" s="33" t="e">
        <f>#REF!-U6488-V6488-W6488</f>
        <v>#REF!</v>
      </c>
    </row>
    <row r="6489" spans="1:25" x14ac:dyDescent="0.2">
      <c r="H6489" s="27" t="s">
        <v>208</v>
      </c>
      <c r="I6489" s="4"/>
      <c r="J6489" s="29"/>
      <c r="K6489" s="18">
        <f>SUBTOTAL(9,K6486:K6488)</f>
        <v>57034.44</v>
      </c>
      <c r="L6489" s="18">
        <f>SUBTOTAL(9,L6486:L6488)</f>
        <v>0</v>
      </c>
      <c r="M6489" s="18">
        <f>SUBTOTAL(9,M6486:M6488)</f>
        <v>57034.44</v>
      </c>
      <c r="N6489" s="18">
        <f>SUBTOTAL(9,N6486:N6488)</f>
        <v>0</v>
      </c>
      <c r="U6489" s="2"/>
      <c r="V6489" s="2"/>
      <c r="W6489" s="2"/>
      <c r="X6489" s="3">
        <f>SUBTOTAL(9,X6486:X6488)</f>
        <v>0</v>
      </c>
      <c r="Y6489" s="33" t="e">
        <f>#REF!-U6489-V6489-W6489</f>
        <v>#REF!</v>
      </c>
    </row>
    <row r="6490" spans="1:25" x14ac:dyDescent="0.2">
      <c r="A6490" s="1" t="s">
        <v>195</v>
      </c>
      <c r="B6490" s="1" t="s">
        <v>196</v>
      </c>
      <c r="C6490" s="44" t="s">
        <v>12365</v>
      </c>
      <c r="D6490" s="23" t="s">
        <v>12375</v>
      </c>
      <c r="E6490" s="1" t="s">
        <v>12375</v>
      </c>
      <c r="G6490" s="23" t="s">
        <v>199</v>
      </c>
      <c r="H6490" s="23" t="s">
        <v>209</v>
      </c>
      <c r="I6490" s="4" t="s">
        <v>210</v>
      </c>
      <c r="J6490" s="29">
        <v>43011</v>
      </c>
      <c r="K6490" s="18">
        <v>31097.93</v>
      </c>
      <c r="L6490" s="18">
        <v>0</v>
      </c>
      <c r="M6490" s="18">
        <v>31097.93</v>
      </c>
      <c r="N6490" s="18">
        <v>0</v>
      </c>
      <c r="R6490" s="1" t="s">
        <v>27</v>
      </c>
      <c r="S6490" s="1" t="s">
        <v>12376</v>
      </c>
      <c r="T6490" s="1" t="s">
        <v>46</v>
      </c>
      <c r="U6490" s="2"/>
      <c r="V6490" s="2"/>
      <c r="W6490" s="2"/>
      <c r="X6490" s="3">
        <v>0</v>
      </c>
      <c r="Y6490" s="33" t="e">
        <f>#REF!-U6490-V6490-W6490</f>
        <v>#REF!</v>
      </c>
    </row>
    <row r="6491" spans="1:25" x14ac:dyDescent="0.2">
      <c r="A6491" s="1" t="s">
        <v>195</v>
      </c>
      <c r="B6491" s="1" t="s">
        <v>196</v>
      </c>
      <c r="C6491" s="44" t="s">
        <v>12365</v>
      </c>
      <c r="D6491" s="23" t="s">
        <v>12375</v>
      </c>
      <c r="E6491" s="1" t="s">
        <v>12375</v>
      </c>
      <c r="G6491" s="23" t="s">
        <v>199</v>
      </c>
      <c r="H6491" s="23" t="s">
        <v>209</v>
      </c>
      <c r="I6491" s="4" t="s">
        <v>210</v>
      </c>
      <c r="J6491" s="29">
        <v>43111</v>
      </c>
      <c r="K6491" s="18">
        <v>15548.96</v>
      </c>
      <c r="L6491" s="18">
        <v>0</v>
      </c>
      <c r="M6491" s="18">
        <v>15548.96</v>
      </c>
      <c r="N6491" s="18">
        <v>0</v>
      </c>
      <c r="R6491" s="1" t="s">
        <v>27</v>
      </c>
      <c r="S6491" s="1" t="s">
        <v>12377</v>
      </c>
      <c r="T6491" s="1" t="s">
        <v>46</v>
      </c>
      <c r="U6491" s="2"/>
      <c r="V6491" s="2"/>
      <c r="W6491" s="2"/>
      <c r="X6491" s="3">
        <v>0</v>
      </c>
      <c r="Y6491" s="33" t="e">
        <f>#REF!-U6491-V6491-W6491</f>
        <v>#REF!</v>
      </c>
    </row>
    <row r="6492" spans="1:25" x14ac:dyDescent="0.2">
      <c r="A6492" s="1" t="s">
        <v>195</v>
      </c>
      <c r="B6492" s="1" t="s">
        <v>196</v>
      </c>
      <c r="C6492" s="44" t="s">
        <v>12365</v>
      </c>
      <c r="D6492" s="23" t="s">
        <v>12375</v>
      </c>
      <c r="E6492" s="1" t="s">
        <v>12375</v>
      </c>
      <c r="G6492" s="23" t="s">
        <v>199</v>
      </c>
      <c r="H6492" s="23" t="s">
        <v>209</v>
      </c>
      <c r="I6492" s="4" t="s">
        <v>210</v>
      </c>
      <c r="J6492" s="29">
        <v>43203</v>
      </c>
      <c r="K6492" s="18">
        <v>15548.97</v>
      </c>
      <c r="L6492" s="18">
        <v>0</v>
      </c>
      <c r="M6492" s="18">
        <v>15548.97</v>
      </c>
      <c r="N6492" s="18">
        <v>0</v>
      </c>
      <c r="R6492" s="1" t="s">
        <v>27</v>
      </c>
      <c r="S6492" s="1" t="s">
        <v>12378</v>
      </c>
      <c r="T6492" s="1" t="s">
        <v>46</v>
      </c>
      <c r="U6492" s="2"/>
      <c r="V6492" s="2"/>
      <c r="W6492" s="2"/>
      <c r="X6492" s="3">
        <v>0</v>
      </c>
      <c r="Y6492" s="33" t="e">
        <f>#REF!-U6492-V6492-W6492</f>
        <v>#REF!</v>
      </c>
    </row>
    <row r="6493" spans="1:25" x14ac:dyDescent="0.2">
      <c r="H6493" s="27" t="s">
        <v>211</v>
      </c>
      <c r="J6493" s="29"/>
      <c r="K6493" s="18">
        <f>SUBTOTAL(9,K6490:K6492)</f>
        <v>62195.86</v>
      </c>
      <c r="L6493" s="18">
        <f>SUBTOTAL(9,L6490:L6492)</f>
        <v>0</v>
      </c>
      <c r="M6493" s="18">
        <f>SUBTOTAL(9,M6490:M6492)</f>
        <v>62195.86</v>
      </c>
      <c r="N6493" s="18">
        <f>SUBTOTAL(9,N6490:N6492)</f>
        <v>0</v>
      </c>
      <c r="U6493" s="2"/>
      <c r="V6493" s="2"/>
      <c r="W6493" s="2"/>
      <c r="X6493" s="3">
        <f>SUBTOTAL(9,X6490:X6492)</f>
        <v>0</v>
      </c>
      <c r="Y6493" s="33" t="e">
        <f>#REF!-U6493-V6493-W6493</f>
        <v>#REF!</v>
      </c>
    </row>
    <row r="6494" spans="1:25" ht="22.5" x14ac:dyDescent="0.2">
      <c r="A6494" s="1" t="s">
        <v>195</v>
      </c>
      <c r="B6494" s="1" t="s">
        <v>196</v>
      </c>
      <c r="C6494" s="44" t="s">
        <v>12365</v>
      </c>
      <c r="D6494" s="23" t="s">
        <v>12366</v>
      </c>
      <c r="E6494" s="1" t="s">
        <v>12366</v>
      </c>
      <c r="G6494" s="23" t="s">
        <v>88</v>
      </c>
      <c r="H6494" s="23" t="s">
        <v>12384</v>
      </c>
      <c r="I6494" s="5" t="s">
        <v>12385</v>
      </c>
      <c r="J6494" s="29">
        <v>43048</v>
      </c>
      <c r="K6494" s="18">
        <v>1121.43</v>
      </c>
      <c r="L6494" s="18">
        <v>0</v>
      </c>
      <c r="M6494" s="18">
        <v>1121.43</v>
      </c>
      <c r="N6494" s="18">
        <v>0</v>
      </c>
      <c r="P6494" s="1" t="s">
        <v>12379</v>
      </c>
      <c r="Q6494" s="1" t="s">
        <v>12380</v>
      </c>
      <c r="R6494" s="1" t="s">
        <v>12381</v>
      </c>
      <c r="S6494" s="1" t="s">
        <v>12382</v>
      </c>
      <c r="T6494" s="1" t="s">
        <v>12383</v>
      </c>
      <c r="U6494" s="2"/>
      <c r="V6494" s="2"/>
      <c r="W6494" s="2"/>
      <c r="X6494" s="3">
        <v>9.7999999999999997E-4</v>
      </c>
      <c r="Y6494" s="33" t="e">
        <f>#REF!-U6494-V6494-W6494</f>
        <v>#REF!</v>
      </c>
    </row>
    <row r="6495" spans="1:25" ht="22.5" x14ac:dyDescent="0.2">
      <c r="A6495" s="1" t="s">
        <v>195</v>
      </c>
      <c r="B6495" s="1" t="s">
        <v>196</v>
      </c>
      <c r="C6495" s="44" t="s">
        <v>12365</v>
      </c>
      <c r="D6495" s="23" t="s">
        <v>12366</v>
      </c>
      <c r="E6495" s="1" t="s">
        <v>12366</v>
      </c>
      <c r="G6495" s="23" t="s">
        <v>88</v>
      </c>
      <c r="H6495" s="23" t="s">
        <v>12384</v>
      </c>
      <c r="I6495" s="5" t="s">
        <v>12385</v>
      </c>
      <c r="J6495" s="29">
        <v>43125</v>
      </c>
      <c r="K6495" s="18">
        <v>1214.1300000000001</v>
      </c>
      <c r="L6495" s="18">
        <v>0</v>
      </c>
      <c r="M6495" s="18">
        <v>1214.1300000000001</v>
      </c>
      <c r="N6495" s="18">
        <v>0</v>
      </c>
      <c r="P6495" s="1" t="s">
        <v>12379</v>
      </c>
      <c r="Q6495" s="1" t="s">
        <v>12386</v>
      </c>
      <c r="R6495" s="1" t="s">
        <v>12387</v>
      </c>
      <c r="S6495" s="1" t="s">
        <v>12388</v>
      </c>
      <c r="T6495" s="1" t="s">
        <v>12389</v>
      </c>
      <c r="U6495" s="2"/>
      <c r="V6495" s="2"/>
      <c r="W6495" s="2"/>
      <c r="X6495" s="3">
        <v>8.2500000000000004E-3</v>
      </c>
      <c r="Y6495" s="33" t="e">
        <f>#REF!-U6495-V6495-W6495</f>
        <v>#REF!</v>
      </c>
    </row>
    <row r="6496" spans="1:25" ht="22.5" x14ac:dyDescent="0.2">
      <c r="A6496" s="1" t="s">
        <v>195</v>
      </c>
      <c r="B6496" s="1" t="s">
        <v>196</v>
      </c>
      <c r="C6496" s="44" t="s">
        <v>12365</v>
      </c>
      <c r="D6496" s="23" t="s">
        <v>12366</v>
      </c>
      <c r="E6496" s="1" t="s">
        <v>12366</v>
      </c>
      <c r="G6496" s="23" t="s">
        <v>88</v>
      </c>
      <c r="H6496" s="23" t="s">
        <v>12384</v>
      </c>
      <c r="I6496" s="5" t="s">
        <v>12385</v>
      </c>
      <c r="J6496" s="29">
        <v>43230</v>
      </c>
      <c r="K6496" s="18">
        <v>1171.42</v>
      </c>
      <c r="L6496" s="18">
        <v>0</v>
      </c>
      <c r="M6496" s="18">
        <v>1171.42</v>
      </c>
      <c r="N6496" s="18">
        <v>0</v>
      </c>
      <c r="P6496" s="1" t="s">
        <v>12379</v>
      </c>
      <c r="Q6496" s="1" t="s">
        <v>12390</v>
      </c>
      <c r="R6496" s="1" t="s">
        <v>12391</v>
      </c>
      <c r="S6496" s="1" t="s">
        <v>12392</v>
      </c>
      <c r="T6496" s="1" t="s">
        <v>12393</v>
      </c>
      <c r="U6496" s="2"/>
      <c r="V6496" s="2"/>
      <c r="W6496" s="2"/>
      <c r="X6496" s="3">
        <v>-1.91E-3</v>
      </c>
      <c r="Y6496" s="33" t="e">
        <f>#REF!-U6496-V6496-W6496</f>
        <v>#REF!</v>
      </c>
    </row>
    <row r="6497" spans="1:25" ht="22.5" x14ac:dyDescent="0.2">
      <c r="A6497" s="1" t="s">
        <v>195</v>
      </c>
      <c r="B6497" s="1" t="s">
        <v>196</v>
      </c>
      <c r="C6497" s="44" t="s">
        <v>12365</v>
      </c>
      <c r="D6497" s="23" t="s">
        <v>12366</v>
      </c>
      <c r="E6497" s="1" t="s">
        <v>12366</v>
      </c>
      <c r="F6497" s="23" t="s">
        <v>95</v>
      </c>
      <c r="H6497" s="23" t="s">
        <v>12384</v>
      </c>
      <c r="I6497" s="5" t="s">
        <v>12385</v>
      </c>
      <c r="J6497" s="29">
        <v>43048</v>
      </c>
      <c r="K6497" s="18">
        <v>17945.57</v>
      </c>
      <c r="L6497" s="18">
        <v>17945.57</v>
      </c>
      <c r="M6497" s="18">
        <v>0</v>
      </c>
      <c r="N6497" s="18">
        <v>0</v>
      </c>
      <c r="P6497" s="1" t="s">
        <v>12379</v>
      </c>
      <c r="Q6497" s="1" t="s">
        <v>12380</v>
      </c>
      <c r="R6497" s="1" t="s">
        <v>12381</v>
      </c>
      <c r="S6497" s="1" t="s">
        <v>12382</v>
      </c>
      <c r="T6497" s="1" t="s">
        <v>12383</v>
      </c>
      <c r="U6497" s="2"/>
      <c r="V6497" s="2"/>
      <c r="W6497" s="2"/>
      <c r="X6497" s="3">
        <v>-9.7999999999999997E-4</v>
      </c>
      <c r="Y6497" s="33" t="e">
        <f>#REF!-U6497-V6497-W6497</f>
        <v>#REF!</v>
      </c>
    </row>
    <row r="6498" spans="1:25" ht="22.5" x14ac:dyDescent="0.2">
      <c r="A6498" s="1" t="s">
        <v>195</v>
      </c>
      <c r="B6498" s="1" t="s">
        <v>196</v>
      </c>
      <c r="C6498" s="44" t="s">
        <v>12365</v>
      </c>
      <c r="D6498" s="23" t="s">
        <v>12366</v>
      </c>
      <c r="E6498" s="1" t="s">
        <v>12366</v>
      </c>
      <c r="F6498" s="23" t="s">
        <v>95</v>
      </c>
      <c r="H6498" s="23" t="s">
        <v>12384</v>
      </c>
      <c r="I6498" s="5" t="s">
        <v>12385</v>
      </c>
      <c r="J6498" s="29">
        <v>43125</v>
      </c>
      <c r="K6498" s="18">
        <v>19428.87</v>
      </c>
      <c r="L6498" s="18">
        <v>19428.87</v>
      </c>
      <c r="M6498" s="18">
        <v>0</v>
      </c>
      <c r="N6498" s="18">
        <v>0</v>
      </c>
      <c r="P6498" s="1" t="s">
        <v>12379</v>
      </c>
      <c r="Q6498" s="1" t="s">
        <v>12386</v>
      </c>
      <c r="R6498" s="1" t="s">
        <v>12387</v>
      </c>
      <c r="S6498" s="1" t="s">
        <v>12388</v>
      </c>
      <c r="T6498" s="1" t="s">
        <v>12389</v>
      </c>
      <c r="U6498" s="2"/>
      <c r="V6498" s="2"/>
      <c r="W6498" s="2"/>
      <c r="X6498" s="3">
        <v>-8.2500000000000004E-3</v>
      </c>
      <c r="Y6498" s="33" t="e">
        <f>#REF!-U6498-V6498-W6498</f>
        <v>#REF!</v>
      </c>
    </row>
    <row r="6499" spans="1:25" ht="22.5" x14ac:dyDescent="0.2">
      <c r="A6499" s="1" t="s">
        <v>195</v>
      </c>
      <c r="B6499" s="1" t="s">
        <v>196</v>
      </c>
      <c r="C6499" s="44" t="s">
        <v>12365</v>
      </c>
      <c r="D6499" s="23" t="s">
        <v>12366</v>
      </c>
      <c r="E6499" s="1" t="s">
        <v>12366</v>
      </c>
      <c r="F6499" s="23" t="s">
        <v>95</v>
      </c>
      <c r="H6499" s="23" t="s">
        <v>12384</v>
      </c>
      <c r="I6499" s="5" t="s">
        <v>12385</v>
      </c>
      <c r="J6499" s="29">
        <v>43230</v>
      </c>
      <c r="K6499" s="18">
        <v>18745.580000000002</v>
      </c>
      <c r="L6499" s="18">
        <v>18745.580000000002</v>
      </c>
      <c r="M6499" s="18">
        <v>0</v>
      </c>
      <c r="N6499" s="18">
        <v>0</v>
      </c>
      <c r="P6499" s="1" t="s">
        <v>12379</v>
      </c>
      <c r="Q6499" s="1" t="s">
        <v>12390</v>
      </c>
      <c r="R6499" s="1" t="s">
        <v>12391</v>
      </c>
      <c r="S6499" s="1" t="s">
        <v>12392</v>
      </c>
      <c r="T6499" s="1" t="s">
        <v>12393</v>
      </c>
      <c r="U6499" s="2"/>
      <c r="V6499" s="2"/>
      <c r="W6499" s="2"/>
      <c r="X6499" s="3">
        <v>1.91E-3</v>
      </c>
      <c r="Y6499" s="33" t="e">
        <f>#REF!-U6499-V6499-W6499</f>
        <v>#REF!</v>
      </c>
    </row>
    <row r="6500" spans="1:25" x14ac:dyDescent="0.2">
      <c r="H6500" s="27" t="s">
        <v>12394</v>
      </c>
      <c r="J6500" s="29"/>
      <c r="K6500" s="18">
        <f>SUBTOTAL(9,K6494:K6499)</f>
        <v>59627</v>
      </c>
      <c r="L6500" s="18">
        <f>SUBTOTAL(9,L6494:L6499)</f>
        <v>56120.020000000004</v>
      </c>
      <c r="M6500" s="18">
        <f>SUBTOTAL(9,M6494:M6499)</f>
        <v>3506.9800000000005</v>
      </c>
      <c r="N6500" s="18">
        <f>SUBTOTAL(9,N6494:N6499)</f>
        <v>0</v>
      </c>
      <c r="U6500" s="2"/>
      <c r="V6500" s="2"/>
      <c r="W6500" s="2"/>
      <c r="X6500" s="3">
        <f>SUBTOTAL(9,X6494:X6499)</f>
        <v>0</v>
      </c>
      <c r="Y6500" s="33" t="e">
        <f>#REF!-U6500-V6500-W6500</f>
        <v>#REF!</v>
      </c>
    </row>
    <row r="6501" spans="1:25" ht="22.5" x14ac:dyDescent="0.2">
      <c r="A6501" s="1" t="s">
        <v>195</v>
      </c>
      <c r="B6501" s="1" t="s">
        <v>196</v>
      </c>
      <c r="C6501" s="44" t="s">
        <v>12365</v>
      </c>
      <c r="D6501" s="23" t="s">
        <v>12366</v>
      </c>
      <c r="E6501" s="1" t="s">
        <v>12366</v>
      </c>
      <c r="G6501" s="23" t="s">
        <v>97</v>
      </c>
      <c r="H6501" s="23" t="s">
        <v>12400</v>
      </c>
      <c r="I6501" s="5" t="s">
        <v>12401</v>
      </c>
      <c r="J6501" s="29">
        <v>43251</v>
      </c>
      <c r="K6501" s="18">
        <v>11005.66</v>
      </c>
      <c r="L6501" s="18">
        <v>0</v>
      </c>
      <c r="M6501" s="18">
        <v>11005.66</v>
      </c>
      <c r="N6501" s="18">
        <v>0</v>
      </c>
      <c r="P6501" s="1" t="s">
        <v>12395</v>
      </c>
      <c r="Q6501" s="1" t="s">
        <v>12396</v>
      </c>
      <c r="R6501" s="1" t="s">
        <v>12397</v>
      </c>
      <c r="S6501" s="1" t="s">
        <v>12398</v>
      </c>
      <c r="T6501" s="1" t="s">
        <v>12399</v>
      </c>
      <c r="U6501" s="2"/>
      <c r="V6501" s="2"/>
      <c r="W6501" s="2"/>
      <c r="X6501" s="3">
        <v>-6.6600000000000001E-3</v>
      </c>
      <c r="Y6501" s="33" t="e">
        <f>#REF!-U6501-V6501-W6501</f>
        <v>#REF!</v>
      </c>
    </row>
    <row r="6502" spans="1:25" ht="22.5" x14ac:dyDescent="0.2">
      <c r="A6502" s="1" t="s">
        <v>195</v>
      </c>
      <c r="B6502" s="1" t="s">
        <v>196</v>
      </c>
      <c r="C6502" s="44" t="s">
        <v>12365</v>
      </c>
      <c r="D6502" s="23" t="s">
        <v>12366</v>
      </c>
      <c r="E6502" s="1" t="s">
        <v>12366</v>
      </c>
      <c r="F6502" s="23" t="s">
        <v>248</v>
      </c>
      <c r="H6502" s="23" t="s">
        <v>12400</v>
      </c>
      <c r="I6502" s="5" t="s">
        <v>12401</v>
      </c>
      <c r="J6502" s="29">
        <v>43251</v>
      </c>
      <c r="K6502" s="18">
        <v>88045.34</v>
      </c>
      <c r="L6502" s="18">
        <v>88045.34</v>
      </c>
      <c r="M6502" s="18">
        <v>0</v>
      </c>
      <c r="N6502" s="18">
        <v>0</v>
      </c>
      <c r="P6502" s="1" t="s">
        <v>12395</v>
      </c>
      <c r="Q6502" s="1" t="s">
        <v>12396</v>
      </c>
      <c r="R6502" s="1" t="s">
        <v>12397</v>
      </c>
      <c r="S6502" s="1" t="s">
        <v>12398</v>
      </c>
      <c r="T6502" s="1" t="s">
        <v>12399</v>
      </c>
      <c r="U6502" s="2"/>
      <c r="V6502" s="2"/>
      <c r="W6502" s="2"/>
      <c r="X6502" s="3">
        <v>6.6600000000000001E-3</v>
      </c>
      <c r="Y6502" s="33" t="e">
        <f>#REF!-U6502-V6502-W6502</f>
        <v>#REF!</v>
      </c>
    </row>
    <row r="6503" spans="1:25" x14ac:dyDescent="0.2">
      <c r="H6503" s="27" t="s">
        <v>12402</v>
      </c>
      <c r="J6503" s="29"/>
      <c r="K6503" s="18">
        <f>SUBTOTAL(9,K6501:K6502)</f>
        <v>99051</v>
      </c>
      <c r="L6503" s="18">
        <f>SUBTOTAL(9,L6501:L6502)</f>
        <v>88045.34</v>
      </c>
      <c r="M6503" s="18">
        <f>SUBTOTAL(9,M6501:M6502)</f>
        <v>11005.66</v>
      </c>
      <c r="N6503" s="18">
        <f>SUBTOTAL(9,N6501:N6502)</f>
        <v>0</v>
      </c>
      <c r="U6503" s="2"/>
      <c r="V6503" s="2"/>
      <c r="W6503" s="2"/>
      <c r="X6503" s="3">
        <f>SUBTOTAL(9,X6501:X6502)</f>
        <v>0</v>
      </c>
      <c r="Y6503" s="33" t="e">
        <f>#REF!-U6503-V6503-W6503</f>
        <v>#REF!</v>
      </c>
    </row>
    <row r="6504" spans="1:25" x14ac:dyDescent="0.2">
      <c r="C6504" s="45" t="s">
        <v>12403</v>
      </c>
      <c r="J6504" s="29"/>
      <c r="K6504" s="18">
        <f>SUBTOTAL(9,K6479:K6502)</f>
        <v>296056.28000000003</v>
      </c>
      <c r="L6504" s="18">
        <f>SUBTOTAL(9,L6479:L6502)</f>
        <v>157575.26999999999</v>
      </c>
      <c r="M6504" s="18">
        <f>SUBTOTAL(9,M6479:M6502)</f>
        <v>138481.00999999998</v>
      </c>
      <c r="N6504" s="18">
        <f>SUBTOTAL(9,N6479:N6502)</f>
        <v>0</v>
      </c>
      <c r="U6504" s="2"/>
      <c r="V6504" s="2"/>
      <c r="W6504" s="2"/>
      <c r="X6504" s="3">
        <f>SUBTOTAL(9,X6479:X6502)</f>
        <v>0</v>
      </c>
      <c r="Y6504" s="33" t="e">
        <f>#REF!-U6504-V6504-W6504</f>
        <v>#REF!</v>
      </c>
    </row>
    <row r="6505" spans="1:25" x14ac:dyDescent="0.2">
      <c r="A6505" s="1" t="s">
        <v>195</v>
      </c>
      <c r="B6505" s="1" t="s">
        <v>196</v>
      </c>
      <c r="C6505" s="44" t="s">
        <v>12404</v>
      </c>
      <c r="D6505" s="23" t="s">
        <v>12405</v>
      </c>
      <c r="E6505" s="1" t="s">
        <v>12405</v>
      </c>
      <c r="F6505" s="23" t="s">
        <v>95</v>
      </c>
      <c r="H6505" s="23" t="s">
        <v>10811</v>
      </c>
      <c r="I6505" s="5" t="s">
        <v>12408</v>
      </c>
      <c r="J6505" s="29">
        <v>42926</v>
      </c>
      <c r="K6505" s="18">
        <v>76.05</v>
      </c>
      <c r="L6505" s="18">
        <v>76.05</v>
      </c>
      <c r="M6505" s="18">
        <v>0</v>
      </c>
      <c r="N6505" s="18">
        <v>0</v>
      </c>
      <c r="R6505" s="1" t="s">
        <v>27</v>
      </c>
      <c r="S6505" s="1" t="s">
        <v>12406</v>
      </c>
      <c r="T6505" s="1" t="s">
        <v>12407</v>
      </c>
      <c r="U6505" s="2"/>
      <c r="V6505" s="2"/>
      <c r="W6505" s="2"/>
      <c r="X6505" s="3">
        <v>0</v>
      </c>
      <c r="Y6505" s="33" t="e">
        <f>#REF!-U6505-V6505-W6505</f>
        <v>#REF!</v>
      </c>
    </row>
    <row r="6506" spans="1:25" x14ac:dyDescent="0.2">
      <c r="H6506" s="27" t="s">
        <v>10813</v>
      </c>
      <c r="J6506" s="29"/>
      <c r="K6506" s="18">
        <f>SUBTOTAL(9,K6505:K6505)</f>
        <v>76.05</v>
      </c>
      <c r="L6506" s="18">
        <f>SUBTOTAL(9,L6505:L6505)</f>
        <v>76.05</v>
      </c>
      <c r="M6506" s="18">
        <f>SUBTOTAL(9,M6505:M6505)</f>
        <v>0</v>
      </c>
      <c r="N6506" s="18">
        <f>SUBTOTAL(9,N6505:N6505)</f>
        <v>0</v>
      </c>
      <c r="U6506" s="2"/>
      <c r="V6506" s="2"/>
      <c r="W6506" s="2"/>
      <c r="X6506" s="3">
        <f>SUBTOTAL(9,X6505:X6505)</f>
        <v>0</v>
      </c>
      <c r="Y6506" s="33" t="e">
        <f>#REF!-U6506-V6506-W6506</f>
        <v>#REF!</v>
      </c>
    </row>
    <row r="6507" spans="1:25" x14ac:dyDescent="0.2">
      <c r="C6507" s="45" t="s">
        <v>12409</v>
      </c>
      <c r="J6507" s="29"/>
      <c r="K6507" s="18">
        <f>SUBTOTAL(9,K6505:K6505)</f>
        <v>76.05</v>
      </c>
      <c r="L6507" s="18">
        <f>SUBTOTAL(9,L6505:L6505)</f>
        <v>76.05</v>
      </c>
      <c r="M6507" s="18">
        <f>SUBTOTAL(9,M6505:M6505)</f>
        <v>0</v>
      </c>
      <c r="N6507" s="18">
        <f>SUBTOTAL(9,N6505:N6505)</f>
        <v>0</v>
      </c>
      <c r="U6507" s="2"/>
      <c r="V6507" s="2"/>
      <c r="W6507" s="2"/>
      <c r="X6507" s="3">
        <f>SUBTOTAL(9,X6505:X6505)</f>
        <v>0</v>
      </c>
      <c r="Y6507" s="33" t="e">
        <f>#REF!-U6507-V6507-W6507</f>
        <v>#REF!</v>
      </c>
    </row>
    <row r="6508" spans="1:25" ht="25.5" customHeight="1" x14ac:dyDescent="0.2">
      <c r="A6508" s="1" t="s">
        <v>5502</v>
      </c>
      <c r="B6508" s="1" t="s">
        <v>5503</v>
      </c>
      <c r="C6508" s="44" t="s">
        <v>12410</v>
      </c>
      <c r="D6508" s="23" t="s">
        <v>12411</v>
      </c>
      <c r="E6508" s="1" t="s">
        <v>12411</v>
      </c>
      <c r="G6508" s="23" t="s">
        <v>25</v>
      </c>
      <c r="H6508" s="23" t="s">
        <v>12414</v>
      </c>
      <c r="I6508" s="5" t="s">
        <v>12415</v>
      </c>
      <c r="J6508" s="29">
        <v>43006</v>
      </c>
      <c r="K6508" s="18">
        <v>25000</v>
      </c>
      <c r="L6508" s="18">
        <v>0</v>
      </c>
      <c r="M6508" s="18">
        <v>25000</v>
      </c>
      <c r="N6508" s="18">
        <v>0</v>
      </c>
      <c r="R6508" s="1" t="s">
        <v>27</v>
      </c>
      <c r="S6508" s="1" t="s">
        <v>12412</v>
      </c>
      <c r="T6508" s="1" t="s">
        <v>12413</v>
      </c>
      <c r="U6508" s="2"/>
      <c r="V6508" s="2"/>
      <c r="W6508" s="2"/>
      <c r="X6508" s="3">
        <v>0</v>
      </c>
      <c r="Y6508" s="33" t="e">
        <f>#REF!-U6508-V6508-W6508</f>
        <v>#REF!</v>
      </c>
    </row>
    <row r="6509" spans="1:25" x14ac:dyDescent="0.2">
      <c r="H6509" s="27" t="s">
        <v>12416</v>
      </c>
      <c r="J6509" s="29"/>
      <c r="K6509" s="18">
        <f>SUBTOTAL(9,K6508:K6508)</f>
        <v>25000</v>
      </c>
      <c r="L6509" s="18">
        <f>SUBTOTAL(9,L6508:L6508)</f>
        <v>0</v>
      </c>
      <c r="M6509" s="18">
        <f>SUBTOTAL(9,M6508:M6508)</f>
        <v>25000</v>
      </c>
      <c r="N6509" s="18">
        <f>SUBTOTAL(9,N6508:N6508)</f>
        <v>0</v>
      </c>
      <c r="U6509" s="2"/>
      <c r="V6509" s="2"/>
      <c r="W6509" s="2"/>
      <c r="X6509" s="3">
        <f>SUBTOTAL(9,X6508:X6508)</f>
        <v>0</v>
      </c>
      <c r="Y6509" s="33" t="e">
        <f>#REF!-U6509-V6509-W6509</f>
        <v>#REF!</v>
      </c>
    </row>
    <row r="6510" spans="1:25" x14ac:dyDescent="0.2">
      <c r="C6510" s="45" t="s">
        <v>12417</v>
      </c>
      <c r="J6510" s="29"/>
      <c r="K6510" s="18">
        <f>SUBTOTAL(9,K6508:K6508)</f>
        <v>25000</v>
      </c>
      <c r="L6510" s="18">
        <f>SUBTOTAL(9,L6508:L6508)</f>
        <v>0</v>
      </c>
      <c r="M6510" s="18">
        <f>SUBTOTAL(9,M6508:M6508)</f>
        <v>25000</v>
      </c>
      <c r="N6510" s="18">
        <f>SUBTOTAL(9,N6508:N6508)</f>
        <v>0</v>
      </c>
      <c r="U6510" s="2"/>
      <c r="V6510" s="2"/>
      <c r="W6510" s="2"/>
      <c r="X6510" s="3">
        <f>SUBTOTAL(9,X6508:X6508)</f>
        <v>0</v>
      </c>
      <c r="Y6510" s="33" t="e">
        <f>#REF!-U6510-V6510-W6510</f>
        <v>#REF!</v>
      </c>
    </row>
    <row r="6511" spans="1:25" s="39" customFormat="1" x14ac:dyDescent="0.2">
      <c r="A6511" s="13" t="s">
        <v>9408</v>
      </c>
      <c r="B6511" s="13" t="s">
        <v>9409</v>
      </c>
      <c r="C6511" s="48" t="s">
        <v>12418</v>
      </c>
      <c r="D6511" s="26" t="s">
        <v>12419</v>
      </c>
      <c r="E6511" s="13" t="s">
        <v>12419</v>
      </c>
      <c r="F6511" s="26"/>
      <c r="G6511" s="26" t="s">
        <v>3647</v>
      </c>
      <c r="H6511" s="26">
        <v>8123588757</v>
      </c>
      <c r="I6511" s="17" t="s">
        <v>12422</v>
      </c>
      <c r="J6511" s="32">
        <v>43116</v>
      </c>
      <c r="K6511" s="21">
        <v>106</v>
      </c>
      <c r="L6511" s="21">
        <v>0</v>
      </c>
      <c r="M6511" s="21">
        <v>0</v>
      </c>
      <c r="N6511" s="21">
        <v>106</v>
      </c>
      <c r="O6511" s="13"/>
      <c r="P6511" s="13"/>
      <c r="Q6511" s="13"/>
      <c r="R6511" s="13" t="s">
        <v>27</v>
      </c>
      <c r="S6511" s="13" t="s">
        <v>12420</v>
      </c>
      <c r="T6511" s="13" t="s">
        <v>12421</v>
      </c>
      <c r="U6511" s="14"/>
      <c r="V6511" s="14"/>
      <c r="W6511" s="15"/>
      <c r="X6511" s="15">
        <v>0</v>
      </c>
      <c r="Y6511" s="38" t="e">
        <f>#REF!-U6511-V6511-W6511</f>
        <v>#REF!</v>
      </c>
    </row>
    <row r="6512" spans="1:25" s="39" customFormat="1" x14ac:dyDescent="0.2">
      <c r="A6512" s="13" t="s">
        <v>9408</v>
      </c>
      <c r="B6512" s="13" t="s">
        <v>9409</v>
      </c>
      <c r="C6512" s="48" t="s">
        <v>12418</v>
      </c>
      <c r="D6512" s="26" t="s">
        <v>12419</v>
      </c>
      <c r="E6512" s="13" t="s">
        <v>12419</v>
      </c>
      <c r="F6512" s="26"/>
      <c r="G6512" s="26" t="s">
        <v>3647</v>
      </c>
      <c r="H6512" s="26">
        <v>8123190501</v>
      </c>
      <c r="I6512" s="17" t="s">
        <v>12422</v>
      </c>
      <c r="J6512" s="32">
        <v>43090</v>
      </c>
      <c r="K6512" s="21">
        <v>53</v>
      </c>
      <c r="L6512" s="21">
        <v>0</v>
      </c>
      <c r="M6512" s="21">
        <v>0</v>
      </c>
      <c r="N6512" s="21">
        <v>53</v>
      </c>
      <c r="O6512" s="13"/>
      <c r="P6512" s="13"/>
      <c r="Q6512" s="13"/>
      <c r="R6512" s="13" t="s">
        <v>27</v>
      </c>
      <c r="S6512" s="13" t="s">
        <v>12423</v>
      </c>
      <c r="T6512" s="13" t="s">
        <v>12424</v>
      </c>
      <c r="U6512" s="14"/>
      <c r="V6512" s="14"/>
      <c r="W6512" s="15"/>
      <c r="X6512" s="15">
        <v>0</v>
      </c>
      <c r="Y6512" s="38" t="e">
        <f>#REF!-U6512-V6512-W6512</f>
        <v>#REF!</v>
      </c>
    </row>
    <row r="6513" spans="1:25" s="39" customFormat="1" x14ac:dyDescent="0.2">
      <c r="A6513" s="13" t="s">
        <v>9408</v>
      </c>
      <c r="B6513" s="13" t="s">
        <v>9409</v>
      </c>
      <c r="C6513" s="48" t="s">
        <v>12418</v>
      </c>
      <c r="D6513" s="26" t="s">
        <v>12419</v>
      </c>
      <c r="E6513" s="13" t="s">
        <v>12419</v>
      </c>
      <c r="F6513" s="26"/>
      <c r="G6513" s="26" t="s">
        <v>3647</v>
      </c>
      <c r="H6513" s="26">
        <v>8123391498</v>
      </c>
      <c r="I6513" s="17" t="s">
        <v>12422</v>
      </c>
      <c r="J6513" s="32">
        <v>43090</v>
      </c>
      <c r="K6513" s="21">
        <v>53</v>
      </c>
      <c r="L6513" s="21">
        <v>0</v>
      </c>
      <c r="M6513" s="21">
        <v>0</v>
      </c>
      <c r="N6513" s="21">
        <v>53</v>
      </c>
      <c r="O6513" s="13"/>
      <c r="P6513" s="13"/>
      <c r="Q6513" s="13"/>
      <c r="R6513" s="13" t="s">
        <v>27</v>
      </c>
      <c r="S6513" s="13" t="s">
        <v>12425</v>
      </c>
      <c r="T6513" s="13" t="s">
        <v>12424</v>
      </c>
      <c r="U6513" s="14"/>
      <c r="V6513" s="14"/>
      <c r="W6513" s="15"/>
      <c r="X6513" s="15">
        <v>0</v>
      </c>
      <c r="Y6513" s="38" t="e">
        <f>#REF!-U6513-V6513-W6513</f>
        <v>#REF!</v>
      </c>
    </row>
    <row r="6514" spans="1:25" s="39" customFormat="1" x14ac:dyDescent="0.2">
      <c r="A6514" s="13" t="s">
        <v>9408</v>
      </c>
      <c r="B6514" s="13" t="s">
        <v>9409</v>
      </c>
      <c r="C6514" s="48" t="s">
        <v>12418</v>
      </c>
      <c r="D6514" s="26" t="s">
        <v>12419</v>
      </c>
      <c r="E6514" s="13" t="s">
        <v>12419</v>
      </c>
      <c r="F6514" s="26"/>
      <c r="G6514" s="26" t="s">
        <v>3647</v>
      </c>
      <c r="H6514" s="26">
        <v>8123987190</v>
      </c>
      <c r="I6514" s="17" t="s">
        <v>12422</v>
      </c>
      <c r="J6514" s="32">
        <v>43227</v>
      </c>
      <c r="K6514" s="21">
        <v>53</v>
      </c>
      <c r="L6514" s="21">
        <v>0</v>
      </c>
      <c r="M6514" s="21">
        <v>0</v>
      </c>
      <c r="N6514" s="21">
        <v>53</v>
      </c>
      <c r="O6514" s="13"/>
      <c r="P6514" s="13"/>
      <c r="Q6514" s="13"/>
      <c r="R6514" s="13" t="s">
        <v>27</v>
      </c>
      <c r="S6514" s="13" t="s">
        <v>12426</v>
      </c>
      <c r="T6514" s="13" t="s">
        <v>12427</v>
      </c>
      <c r="U6514" s="14"/>
      <c r="V6514" s="14"/>
      <c r="W6514" s="15"/>
      <c r="X6514" s="15">
        <v>0</v>
      </c>
      <c r="Y6514" s="38" t="e">
        <f>#REF!-U6514-V6514-W6514</f>
        <v>#REF!</v>
      </c>
    </row>
    <row r="6515" spans="1:25" s="39" customFormat="1" x14ac:dyDescent="0.2">
      <c r="A6515" s="13" t="s">
        <v>9408</v>
      </c>
      <c r="B6515" s="13" t="s">
        <v>9409</v>
      </c>
      <c r="C6515" s="48" t="s">
        <v>12418</v>
      </c>
      <c r="D6515" s="26" t="s">
        <v>12419</v>
      </c>
      <c r="E6515" s="13" t="s">
        <v>12419</v>
      </c>
      <c r="F6515" s="26"/>
      <c r="G6515" s="26" t="s">
        <v>3647</v>
      </c>
      <c r="H6515" s="26">
        <v>8124395388</v>
      </c>
      <c r="I6515" s="17" t="s">
        <v>12422</v>
      </c>
      <c r="J6515" s="32">
        <v>43227</v>
      </c>
      <c r="K6515" s="21">
        <v>53</v>
      </c>
      <c r="L6515" s="21">
        <v>0</v>
      </c>
      <c r="M6515" s="21">
        <v>0</v>
      </c>
      <c r="N6515" s="21">
        <v>53</v>
      </c>
      <c r="O6515" s="13"/>
      <c r="P6515" s="13"/>
      <c r="Q6515" s="13"/>
      <c r="R6515" s="13" t="s">
        <v>27</v>
      </c>
      <c r="S6515" s="13" t="s">
        <v>12428</v>
      </c>
      <c r="T6515" s="13" t="s">
        <v>12427</v>
      </c>
      <c r="U6515" s="14"/>
      <c r="V6515" s="14"/>
      <c r="W6515" s="15"/>
      <c r="X6515" s="15">
        <v>0</v>
      </c>
      <c r="Y6515" s="38" t="e">
        <f>#REF!-U6515-V6515-W6515</f>
        <v>#REF!</v>
      </c>
    </row>
    <row r="6516" spans="1:25" x14ac:dyDescent="0.2">
      <c r="C6516" s="45" t="s">
        <v>12429</v>
      </c>
      <c r="J6516" s="29"/>
      <c r="K6516" s="18">
        <f>SUBTOTAL(9,K6511:K6515)</f>
        <v>318</v>
      </c>
      <c r="L6516" s="18">
        <f>SUBTOTAL(9,L6511:L6515)</f>
        <v>0</v>
      </c>
      <c r="M6516" s="18">
        <f>SUBTOTAL(9,M6511:M6515)</f>
        <v>0</v>
      </c>
      <c r="N6516" s="18">
        <f>SUBTOTAL(9,N6511:N6515)</f>
        <v>318</v>
      </c>
      <c r="U6516" s="2"/>
      <c r="V6516" s="2"/>
      <c r="W6516" s="2"/>
      <c r="X6516" s="3">
        <f>SUBTOTAL(9,X6511:X6515)</f>
        <v>0</v>
      </c>
      <c r="Y6516" s="33" t="e">
        <f>#REF!-U6516-V6516-W6516</f>
        <v>#REF!</v>
      </c>
    </row>
    <row r="6517" spans="1:25" ht="22.5" x14ac:dyDescent="0.2">
      <c r="A6517" s="1" t="s">
        <v>1478</v>
      </c>
      <c r="B6517" s="1" t="s">
        <v>1479</v>
      </c>
      <c r="C6517" s="44" t="s">
        <v>12430</v>
      </c>
      <c r="D6517" s="23" t="s">
        <v>12431</v>
      </c>
      <c r="E6517" s="1" t="s">
        <v>12431</v>
      </c>
      <c r="G6517" s="23" t="s">
        <v>1550</v>
      </c>
      <c r="H6517" s="23" t="s">
        <v>1554</v>
      </c>
      <c r="I6517" s="5" t="s">
        <v>1555</v>
      </c>
      <c r="J6517" s="29">
        <v>43131</v>
      </c>
      <c r="K6517" s="18">
        <v>107142.75</v>
      </c>
      <c r="L6517" s="18">
        <v>0</v>
      </c>
      <c r="M6517" s="18">
        <v>107142.75</v>
      </c>
      <c r="N6517" s="18">
        <v>0</v>
      </c>
      <c r="O6517" s="1" t="s">
        <v>12432</v>
      </c>
      <c r="R6517" s="1" t="s">
        <v>27</v>
      </c>
      <c r="S6517" s="1" t="s">
        <v>12433</v>
      </c>
      <c r="T6517" s="1" t="s">
        <v>12434</v>
      </c>
      <c r="U6517" s="2"/>
      <c r="V6517" s="2"/>
      <c r="W6517" s="2"/>
      <c r="X6517" s="3">
        <v>0</v>
      </c>
      <c r="Y6517" s="33" t="e">
        <f>#REF!-U6517-V6517-W6517</f>
        <v>#REF!</v>
      </c>
    </row>
    <row r="6518" spans="1:25" ht="22.5" x14ac:dyDescent="0.2">
      <c r="A6518" s="1" t="s">
        <v>1478</v>
      </c>
      <c r="B6518" s="1" t="s">
        <v>1479</v>
      </c>
      <c r="C6518" s="44" t="s">
        <v>12430</v>
      </c>
      <c r="D6518" s="23" t="s">
        <v>12431</v>
      </c>
      <c r="E6518" s="1" t="s">
        <v>12431</v>
      </c>
      <c r="G6518" s="23" t="s">
        <v>1550</v>
      </c>
      <c r="H6518" s="23" t="s">
        <v>1554</v>
      </c>
      <c r="I6518" s="5" t="s">
        <v>1555</v>
      </c>
      <c r="J6518" s="29">
        <v>43196</v>
      </c>
      <c r="K6518" s="18">
        <v>35714.25</v>
      </c>
      <c r="L6518" s="18">
        <v>0</v>
      </c>
      <c r="M6518" s="18">
        <v>35714.25</v>
      </c>
      <c r="N6518" s="18">
        <v>0</v>
      </c>
      <c r="O6518" s="1" t="s">
        <v>12432</v>
      </c>
      <c r="R6518" s="1" t="s">
        <v>27</v>
      </c>
      <c r="S6518" s="1" t="s">
        <v>12435</v>
      </c>
      <c r="T6518" s="1" t="s">
        <v>12436</v>
      </c>
      <c r="U6518" s="2"/>
      <c r="V6518" s="2"/>
      <c r="W6518" s="2"/>
      <c r="X6518" s="3">
        <v>0</v>
      </c>
      <c r="Y6518" s="33" t="e">
        <f>#REF!-U6518-V6518-W6518</f>
        <v>#REF!</v>
      </c>
    </row>
    <row r="6519" spans="1:25" x14ac:dyDescent="0.2">
      <c r="H6519" s="27" t="s">
        <v>1562</v>
      </c>
      <c r="J6519" s="29"/>
      <c r="K6519" s="18">
        <f>SUBTOTAL(9,K6517:K6518)</f>
        <v>142857</v>
      </c>
      <c r="L6519" s="18">
        <f>SUBTOTAL(9,L6517:L6518)</f>
        <v>0</v>
      </c>
      <c r="M6519" s="18">
        <f>SUBTOTAL(9,M6517:M6518)</f>
        <v>142857</v>
      </c>
      <c r="N6519" s="18">
        <f>SUBTOTAL(9,N6517:N6518)</f>
        <v>0</v>
      </c>
      <c r="U6519" s="2"/>
      <c r="V6519" s="2"/>
      <c r="W6519" s="2"/>
      <c r="X6519" s="3">
        <f>SUBTOTAL(9,X6517:X6518)</f>
        <v>0</v>
      </c>
      <c r="Y6519" s="33" t="e">
        <f>#REF!-U6519-V6519-W6519</f>
        <v>#REF!</v>
      </c>
    </row>
    <row r="6520" spans="1:25" x14ac:dyDescent="0.2">
      <c r="C6520" s="45" t="s">
        <v>12437</v>
      </c>
      <c r="J6520" s="29"/>
      <c r="K6520" s="18">
        <f>SUBTOTAL(9,K6517:K6518)</f>
        <v>142857</v>
      </c>
      <c r="L6520" s="18">
        <f>SUBTOTAL(9,L6517:L6518)</f>
        <v>0</v>
      </c>
      <c r="M6520" s="18">
        <f>SUBTOTAL(9,M6517:M6518)</f>
        <v>142857</v>
      </c>
      <c r="N6520" s="18">
        <f>SUBTOTAL(9,N6517:N6518)</f>
        <v>0</v>
      </c>
      <c r="U6520" s="2"/>
      <c r="V6520" s="2"/>
      <c r="W6520" s="2"/>
      <c r="X6520" s="3">
        <f>SUBTOTAL(9,X6517:X6518)</f>
        <v>0</v>
      </c>
      <c r="Y6520" s="33" t="e">
        <f>#REF!-U6520-V6520-W6520</f>
        <v>#REF!</v>
      </c>
    </row>
    <row r="6521" spans="1:25" ht="22.5" x14ac:dyDescent="0.2">
      <c r="A6521" s="1" t="s">
        <v>1478</v>
      </c>
      <c r="B6521" s="1" t="s">
        <v>1479</v>
      </c>
      <c r="C6521" s="44" t="s">
        <v>12438</v>
      </c>
      <c r="D6521" s="23" t="s">
        <v>12439</v>
      </c>
      <c r="E6521" s="1" t="s">
        <v>12439</v>
      </c>
      <c r="G6521" s="23" t="s">
        <v>1550</v>
      </c>
      <c r="H6521" s="23" t="s">
        <v>1554</v>
      </c>
      <c r="I6521" s="5" t="s">
        <v>1555</v>
      </c>
      <c r="J6521" s="29">
        <v>43017</v>
      </c>
      <c r="K6521" s="18">
        <v>65463.58</v>
      </c>
      <c r="L6521" s="18">
        <v>0</v>
      </c>
      <c r="M6521" s="18">
        <v>65463.58</v>
      </c>
      <c r="N6521" s="18">
        <v>0</v>
      </c>
      <c r="O6521" s="1" t="s">
        <v>12440</v>
      </c>
      <c r="R6521" s="1" t="s">
        <v>27</v>
      </c>
      <c r="S6521" s="1" t="s">
        <v>12441</v>
      </c>
      <c r="T6521" s="1" t="s">
        <v>12442</v>
      </c>
      <c r="U6521" s="2"/>
      <c r="V6521" s="2"/>
      <c r="W6521" s="2"/>
      <c r="X6521" s="3">
        <v>0</v>
      </c>
      <c r="Y6521" s="33" t="e">
        <f>#REF!-U6521-V6521-W6521</f>
        <v>#REF!</v>
      </c>
    </row>
    <row r="6522" spans="1:25" ht="22.5" x14ac:dyDescent="0.2">
      <c r="A6522" s="1" t="s">
        <v>1478</v>
      </c>
      <c r="B6522" s="1" t="s">
        <v>1479</v>
      </c>
      <c r="C6522" s="44" t="s">
        <v>12438</v>
      </c>
      <c r="D6522" s="23" t="s">
        <v>12439</v>
      </c>
      <c r="E6522" s="1" t="s">
        <v>12439</v>
      </c>
      <c r="G6522" s="23" t="s">
        <v>1550</v>
      </c>
      <c r="H6522" s="23" t="s">
        <v>1554</v>
      </c>
      <c r="I6522" s="5" t="s">
        <v>1555</v>
      </c>
      <c r="J6522" s="29">
        <v>43116</v>
      </c>
      <c r="K6522" s="18">
        <v>35714.25</v>
      </c>
      <c r="L6522" s="18">
        <v>0</v>
      </c>
      <c r="M6522" s="18">
        <v>35714.25</v>
      </c>
      <c r="N6522" s="18">
        <v>0</v>
      </c>
      <c r="O6522" s="1" t="s">
        <v>12440</v>
      </c>
      <c r="R6522" s="1" t="s">
        <v>27</v>
      </c>
      <c r="S6522" s="1" t="s">
        <v>12443</v>
      </c>
      <c r="T6522" s="1" t="s">
        <v>12444</v>
      </c>
      <c r="U6522" s="2"/>
      <c r="V6522" s="2"/>
      <c r="W6522" s="2"/>
      <c r="X6522" s="3">
        <v>0</v>
      </c>
      <c r="Y6522" s="33" t="e">
        <f>#REF!-U6522-V6522-W6522</f>
        <v>#REF!</v>
      </c>
    </row>
    <row r="6523" spans="1:25" ht="22.5" x14ac:dyDescent="0.2">
      <c r="A6523" s="1" t="s">
        <v>1478</v>
      </c>
      <c r="B6523" s="1" t="s">
        <v>1479</v>
      </c>
      <c r="C6523" s="44" t="s">
        <v>12438</v>
      </c>
      <c r="D6523" s="23" t="s">
        <v>12439</v>
      </c>
      <c r="E6523" s="1" t="s">
        <v>12439</v>
      </c>
      <c r="G6523" s="23" t="s">
        <v>1550</v>
      </c>
      <c r="H6523" s="23" t="s">
        <v>1554</v>
      </c>
      <c r="I6523" s="5" t="s">
        <v>1555</v>
      </c>
      <c r="J6523" s="29">
        <v>43196</v>
      </c>
      <c r="K6523" s="18">
        <v>35714.25</v>
      </c>
      <c r="L6523" s="18">
        <v>0</v>
      </c>
      <c r="M6523" s="18">
        <v>35714.25</v>
      </c>
      <c r="N6523" s="18">
        <v>0</v>
      </c>
      <c r="O6523" s="1" t="s">
        <v>12440</v>
      </c>
      <c r="R6523" s="1" t="s">
        <v>27</v>
      </c>
      <c r="S6523" s="1" t="s">
        <v>12445</v>
      </c>
      <c r="T6523" s="1" t="s">
        <v>12446</v>
      </c>
      <c r="U6523" s="2"/>
      <c r="V6523" s="2"/>
      <c r="W6523" s="2"/>
      <c r="X6523" s="3">
        <v>0</v>
      </c>
      <c r="Y6523" s="33" t="e">
        <f>#REF!-U6523-V6523-W6523</f>
        <v>#REF!</v>
      </c>
    </row>
    <row r="6524" spans="1:25" x14ac:dyDescent="0.2">
      <c r="H6524" s="27" t="s">
        <v>1562</v>
      </c>
      <c r="J6524" s="29"/>
      <c r="K6524" s="18">
        <f>SUBTOTAL(9,K6521:K6523)</f>
        <v>136892.08000000002</v>
      </c>
      <c r="L6524" s="18">
        <f>SUBTOTAL(9,L6521:L6523)</f>
        <v>0</v>
      </c>
      <c r="M6524" s="18">
        <f>SUBTOTAL(9,M6521:M6523)</f>
        <v>136892.08000000002</v>
      </c>
      <c r="N6524" s="18">
        <f>SUBTOTAL(9,N6521:N6523)</f>
        <v>0</v>
      </c>
      <c r="U6524" s="2"/>
      <c r="V6524" s="2"/>
      <c r="W6524" s="2"/>
      <c r="X6524" s="3">
        <f>SUBTOTAL(9,X6521:X6523)</f>
        <v>0</v>
      </c>
      <c r="Y6524" s="33" t="e">
        <f>#REF!-U6524-V6524-W6524</f>
        <v>#REF!</v>
      </c>
    </row>
    <row r="6525" spans="1:25" x14ac:dyDescent="0.2">
      <c r="C6525" s="45" t="s">
        <v>12447</v>
      </c>
      <c r="J6525" s="29"/>
      <c r="K6525" s="18">
        <f>SUBTOTAL(9,K6521:K6523)</f>
        <v>136892.08000000002</v>
      </c>
      <c r="L6525" s="18">
        <f>SUBTOTAL(9,L6521:L6523)</f>
        <v>0</v>
      </c>
      <c r="M6525" s="18">
        <f>SUBTOTAL(9,M6521:M6523)</f>
        <v>136892.08000000002</v>
      </c>
      <c r="N6525" s="18">
        <f>SUBTOTAL(9,N6521:N6523)</f>
        <v>0</v>
      </c>
      <c r="U6525" s="2"/>
      <c r="V6525" s="2"/>
      <c r="W6525" s="2"/>
      <c r="X6525" s="3">
        <f>SUBTOTAL(9,X6521:X6523)</f>
        <v>0</v>
      </c>
      <c r="Y6525" s="33" t="e">
        <f>#REF!-U6525-V6525-W6525</f>
        <v>#REF!</v>
      </c>
    </row>
    <row r="6526" spans="1:25" ht="25.5" customHeight="1" x14ac:dyDescent="0.2">
      <c r="A6526" s="1" t="s">
        <v>1564</v>
      </c>
      <c r="B6526" s="1" t="s">
        <v>1565</v>
      </c>
      <c r="C6526" s="44" t="s">
        <v>12448</v>
      </c>
      <c r="D6526" s="23" t="s">
        <v>12449</v>
      </c>
      <c r="E6526" s="1" t="s">
        <v>12449</v>
      </c>
      <c r="G6526" s="23" t="s">
        <v>1568</v>
      </c>
      <c r="H6526" s="23" t="s">
        <v>12452</v>
      </c>
      <c r="I6526" s="5" t="s">
        <v>12453</v>
      </c>
      <c r="J6526" s="29">
        <v>42996</v>
      </c>
      <c r="K6526" s="18">
        <v>10000</v>
      </c>
      <c r="L6526" s="18">
        <v>0</v>
      </c>
      <c r="M6526" s="18">
        <v>10000</v>
      </c>
      <c r="N6526" s="18">
        <v>0</v>
      </c>
      <c r="O6526" s="1" t="s">
        <v>12450</v>
      </c>
      <c r="R6526" s="1" t="s">
        <v>27</v>
      </c>
      <c r="S6526" s="1" t="s">
        <v>12451</v>
      </c>
      <c r="T6526" s="1" t="s">
        <v>46</v>
      </c>
      <c r="U6526" s="2"/>
      <c r="V6526" s="2"/>
      <c r="W6526" s="2"/>
      <c r="X6526" s="3">
        <v>0</v>
      </c>
      <c r="Y6526" s="33" t="e">
        <f>#REF!-U6526-V6526-W6526</f>
        <v>#REF!</v>
      </c>
    </row>
    <row r="6527" spans="1:25" ht="25.5" customHeight="1" x14ac:dyDescent="0.2">
      <c r="A6527" s="1" t="s">
        <v>1564</v>
      </c>
      <c r="B6527" s="1" t="s">
        <v>1565</v>
      </c>
      <c r="C6527" s="44" t="s">
        <v>12448</v>
      </c>
      <c r="D6527" s="23" t="s">
        <v>12449</v>
      </c>
      <c r="E6527" s="1" t="s">
        <v>12449</v>
      </c>
      <c r="G6527" s="23" t="s">
        <v>1568</v>
      </c>
      <c r="H6527" s="23" t="s">
        <v>12452</v>
      </c>
      <c r="I6527" s="5" t="s">
        <v>12453</v>
      </c>
      <c r="J6527" s="29">
        <v>43019</v>
      </c>
      <c r="K6527" s="18">
        <v>28917.98</v>
      </c>
      <c r="L6527" s="18">
        <v>0</v>
      </c>
      <c r="M6527" s="18">
        <v>28917.98</v>
      </c>
      <c r="N6527" s="18">
        <v>0</v>
      </c>
      <c r="O6527" s="1" t="s">
        <v>12450</v>
      </c>
      <c r="R6527" s="1" t="s">
        <v>27</v>
      </c>
      <c r="S6527" s="1" t="s">
        <v>12454</v>
      </c>
      <c r="T6527" s="1" t="s">
        <v>46</v>
      </c>
      <c r="U6527" s="2"/>
      <c r="V6527" s="2"/>
      <c r="W6527" s="2"/>
      <c r="X6527" s="3">
        <v>0</v>
      </c>
      <c r="Y6527" s="33" t="e">
        <f>#REF!-U6527-V6527-W6527</f>
        <v>#REF!</v>
      </c>
    </row>
    <row r="6528" spans="1:25" x14ac:dyDescent="0.2">
      <c r="H6528" s="27" t="s">
        <v>12455</v>
      </c>
      <c r="J6528" s="29"/>
      <c r="K6528" s="18">
        <f>SUBTOTAL(9,K6526:K6527)</f>
        <v>38917.979999999996</v>
      </c>
      <c r="L6528" s="18">
        <f>SUBTOTAL(9,L6526:L6527)</f>
        <v>0</v>
      </c>
      <c r="M6528" s="18">
        <f>SUBTOTAL(9,M6526:M6527)</f>
        <v>38917.979999999996</v>
      </c>
      <c r="N6528" s="18">
        <f>SUBTOTAL(9,N6526:N6527)</f>
        <v>0</v>
      </c>
      <c r="U6528" s="2"/>
      <c r="V6528" s="2"/>
      <c r="W6528" s="2"/>
      <c r="X6528" s="3">
        <f>SUBTOTAL(9,X6526:X6527)</f>
        <v>0</v>
      </c>
      <c r="Y6528" s="33" t="e">
        <f>#REF!-U6528-V6528-W6528</f>
        <v>#REF!</v>
      </c>
    </row>
    <row r="6529" spans="1:25" ht="25.5" customHeight="1" x14ac:dyDescent="0.2">
      <c r="A6529" s="1" t="s">
        <v>421</v>
      </c>
      <c r="B6529" s="1" t="s">
        <v>422</v>
      </c>
      <c r="C6529" s="44" t="s">
        <v>12448</v>
      </c>
      <c r="D6529" s="23" t="s">
        <v>12449</v>
      </c>
      <c r="E6529" s="1" t="s">
        <v>12449</v>
      </c>
      <c r="F6529" s="23" t="s">
        <v>425</v>
      </c>
      <c r="H6529" s="23" t="s">
        <v>12458</v>
      </c>
      <c r="I6529" s="5" t="s">
        <v>12459</v>
      </c>
      <c r="J6529" s="29">
        <v>42919</v>
      </c>
      <c r="K6529" s="18">
        <v>23900.59</v>
      </c>
      <c r="L6529" s="18">
        <v>23900.59</v>
      </c>
      <c r="M6529" s="18">
        <v>0</v>
      </c>
      <c r="N6529" s="18">
        <v>0</v>
      </c>
      <c r="O6529" s="1" t="s">
        <v>12456</v>
      </c>
      <c r="R6529" s="1" t="s">
        <v>27</v>
      </c>
      <c r="S6529" s="1" t="s">
        <v>12457</v>
      </c>
      <c r="T6529" s="1" t="s">
        <v>46</v>
      </c>
      <c r="U6529" s="2"/>
      <c r="V6529" s="2"/>
      <c r="W6529" s="2"/>
      <c r="X6529" s="3">
        <v>0</v>
      </c>
      <c r="Y6529" s="33" t="e">
        <f>#REF!-U6529-V6529-W6529</f>
        <v>#REF!</v>
      </c>
    </row>
    <row r="6530" spans="1:25" ht="25.5" customHeight="1" x14ac:dyDescent="0.2">
      <c r="A6530" s="1" t="s">
        <v>421</v>
      </c>
      <c r="B6530" s="1" t="s">
        <v>422</v>
      </c>
      <c r="C6530" s="44" t="s">
        <v>12448</v>
      </c>
      <c r="D6530" s="23" t="s">
        <v>12449</v>
      </c>
      <c r="E6530" s="1" t="s">
        <v>12449</v>
      </c>
      <c r="F6530" s="23" t="s">
        <v>425</v>
      </c>
      <c r="H6530" s="23" t="s">
        <v>12458</v>
      </c>
      <c r="I6530" s="5" t="s">
        <v>12459</v>
      </c>
      <c r="J6530" s="29">
        <v>42977</v>
      </c>
      <c r="K6530" s="18">
        <v>24620.66</v>
      </c>
      <c r="L6530" s="18">
        <v>24620.66</v>
      </c>
      <c r="M6530" s="18">
        <v>0</v>
      </c>
      <c r="N6530" s="18">
        <v>0</v>
      </c>
      <c r="O6530" s="1" t="s">
        <v>12456</v>
      </c>
      <c r="R6530" s="1" t="s">
        <v>27</v>
      </c>
      <c r="S6530" s="1" t="s">
        <v>12460</v>
      </c>
      <c r="T6530" s="1" t="s">
        <v>46</v>
      </c>
      <c r="U6530" s="2"/>
      <c r="V6530" s="2"/>
      <c r="W6530" s="2"/>
      <c r="X6530" s="3">
        <v>0</v>
      </c>
      <c r="Y6530" s="33" t="e">
        <f>#REF!-U6530-V6530-W6530</f>
        <v>#REF!</v>
      </c>
    </row>
    <row r="6531" spans="1:25" x14ac:dyDescent="0.2">
      <c r="H6531" s="27" t="s">
        <v>12461</v>
      </c>
      <c r="J6531" s="29"/>
      <c r="K6531" s="18">
        <f>SUBTOTAL(9,K6529:K6530)</f>
        <v>48521.25</v>
      </c>
      <c r="L6531" s="18">
        <f>SUBTOTAL(9,L6529:L6530)</f>
        <v>48521.25</v>
      </c>
      <c r="M6531" s="18">
        <f>SUBTOTAL(9,M6529:M6530)</f>
        <v>0</v>
      </c>
      <c r="N6531" s="18">
        <f>SUBTOTAL(9,N6529:N6530)</f>
        <v>0</v>
      </c>
      <c r="U6531" s="2"/>
      <c r="V6531" s="2"/>
      <c r="W6531" s="2"/>
      <c r="X6531" s="3">
        <f>SUBTOTAL(9,X6529:X6530)</f>
        <v>0</v>
      </c>
      <c r="Y6531" s="33" t="e">
        <f>#REF!-U6531-V6531-W6531</f>
        <v>#REF!</v>
      </c>
    </row>
    <row r="6532" spans="1:25" ht="25.5" customHeight="1" x14ac:dyDescent="0.2">
      <c r="A6532" s="1" t="s">
        <v>421</v>
      </c>
      <c r="B6532" s="1" t="s">
        <v>422</v>
      </c>
      <c r="C6532" s="44" t="s">
        <v>12448</v>
      </c>
      <c r="D6532" s="23" t="s">
        <v>12449</v>
      </c>
      <c r="E6532" s="1" t="s">
        <v>12449</v>
      </c>
      <c r="F6532" s="23" t="s">
        <v>425</v>
      </c>
      <c r="H6532" s="23" t="s">
        <v>12464</v>
      </c>
      <c r="I6532" s="5" t="s">
        <v>12465</v>
      </c>
      <c r="J6532" s="29">
        <v>43088</v>
      </c>
      <c r="K6532" s="18">
        <v>21615.25</v>
      </c>
      <c r="L6532" s="18">
        <v>21615.25</v>
      </c>
      <c r="M6532" s="18">
        <v>0</v>
      </c>
      <c r="N6532" s="18">
        <v>0</v>
      </c>
      <c r="O6532" s="1" t="s">
        <v>12462</v>
      </c>
      <c r="R6532" s="1" t="s">
        <v>27</v>
      </c>
      <c r="S6532" s="1" t="s">
        <v>12463</v>
      </c>
      <c r="T6532" s="1" t="s">
        <v>46</v>
      </c>
      <c r="U6532" s="2"/>
      <c r="V6532" s="2"/>
      <c r="W6532" s="2"/>
      <c r="X6532" s="3">
        <v>0</v>
      </c>
      <c r="Y6532" s="33" t="e">
        <f>#REF!-U6532-V6532-W6532</f>
        <v>#REF!</v>
      </c>
    </row>
    <row r="6533" spans="1:25" ht="25.5" customHeight="1" x14ac:dyDescent="0.2">
      <c r="A6533" s="1" t="s">
        <v>421</v>
      </c>
      <c r="B6533" s="1" t="s">
        <v>422</v>
      </c>
      <c r="C6533" s="44" t="s">
        <v>12448</v>
      </c>
      <c r="D6533" s="23" t="s">
        <v>12449</v>
      </c>
      <c r="E6533" s="1" t="s">
        <v>12449</v>
      </c>
      <c r="F6533" s="23" t="s">
        <v>425</v>
      </c>
      <c r="H6533" s="23" t="s">
        <v>12464</v>
      </c>
      <c r="I6533" s="5" t="s">
        <v>12465</v>
      </c>
      <c r="J6533" s="29">
        <v>43173</v>
      </c>
      <c r="K6533" s="18">
        <v>26727.3</v>
      </c>
      <c r="L6533" s="18">
        <v>26727.3</v>
      </c>
      <c r="M6533" s="18">
        <v>0</v>
      </c>
      <c r="N6533" s="18">
        <v>0</v>
      </c>
      <c r="O6533" s="1" t="s">
        <v>12462</v>
      </c>
      <c r="R6533" s="1" t="s">
        <v>27</v>
      </c>
      <c r="S6533" s="1" t="s">
        <v>12466</v>
      </c>
      <c r="T6533" s="1" t="s">
        <v>46</v>
      </c>
      <c r="U6533" s="2"/>
      <c r="V6533" s="2"/>
      <c r="W6533" s="2"/>
      <c r="X6533" s="3">
        <v>0</v>
      </c>
      <c r="Y6533" s="33" t="e">
        <f>#REF!-U6533-V6533-W6533</f>
        <v>#REF!</v>
      </c>
    </row>
    <row r="6534" spans="1:25" x14ac:dyDescent="0.2">
      <c r="H6534" s="27" t="s">
        <v>12467</v>
      </c>
      <c r="J6534" s="29"/>
      <c r="K6534" s="18">
        <f>SUBTOTAL(9,K6532:K6533)</f>
        <v>48342.55</v>
      </c>
      <c r="L6534" s="18">
        <f>SUBTOTAL(9,L6532:L6533)</f>
        <v>48342.55</v>
      </c>
      <c r="M6534" s="18">
        <f>SUBTOTAL(9,M6532:M6533)</f>
        <v>0</v>
      </c>
      <c r="N6534" s="18">
        <f>SUBTOTAL(9,N6532:N6533)</f>
        <v>0</v>
      </c>
      <c r="U6534" s="2"/>
      <c r="V6534" s="2"/>
      <c r="W6534" s="2"/>
      <c r="X6534" s="3">
        <f>SUBTOTAL(9,X6532:X6533)</f>
        <v>0</v>
      </c>
      <c r="Y6534" s="33" t="e">
        <f>#REF!-U6534-V6534-W6534</f>
        <v>#REF!</v>
      </c>
    </row>
    <row r="6535" spans="1:25" ht="22.5" x14ac:dyDescent="0.2">
      <c r="C6535" s="45" t="s">
        <v>12468</v>
      </c>
      <c r="J6535" s="29"/>
      <c r="K6535" s="18">
        <f>SUBTOTAL(9,K6526:K6533)</f>
        <v>135781.78</v>
      </c>
      <c r="L6535" s="18">
        <f>SUBTOTAL(9,L6526:L6533)</f>
        <v>96863.8</v>
      </c>
      <c r="M6535" s="18">
        <f>SUBTOTAL(9,M6526:M6533)</f>
        <v>38917.979999999996</v>
      </c>
      <c r="N6535" s="18">
        <f>SUBTOTAL(9,N6526:N6533)</f>
        <v>0</v>
      </c>
      <c r="U6535" s="2"/>
      <c r="V6535" s="2"/>
      <c r="W6535" s="2"/>
      <c r="X6535" s="3">
        <f>SUBTOTAL(9,X6526:X6533)</f>
        <v>0</v>
      </c>
      <c r="Y6535" s="33" t="e">
        <f>#REF!-U6535-V6535-W6535</f>
        <v>#REF!</v>
      </c>
    </row>
    <row r="6536" spans="1:25" ht="22.5" x14ac:dyDescent="0.2">
      <c r="A6536" s="1" t="s">
        <v>195</v>
      </c>
      <c r="B6536" s="1" t="s">
        <v>196</v>
      </c>
      <c r="C6536" s="44" t="s">
        <v>12469</v>
      </c>
      <c r="D6536" s="23" t="s">
        <v>12470</v>
      </c>
      <c r="E6536" s="1" t="s">
        <v>12470</v>
      </c>
      <c r="F6536" s="23" t="s">
        <v>95</v>
      </c>
      <c r="H6536" s="23" t="s">
        <v>12475</v>
      </c>
      <c r="I6536" s="5" t="s">
        <v>12476</v>
      </c>
      <c r="J6536" s="29">
        <v>42951</v>
      </c>
      <c r="K6536" s="18">
        <v>9499</v>
      </c>
      <c r="L6536" s="18">
        <v>9499</v>
      </c>
      <c r="M6536" s="18">
        <v>0</v>
      </c>
      <c r="N6536" s="18">
        <v>0</v>
      </c>
      <c r="P6536" s="1" t="s">
        <v>12471</v>
      </c>
      <c r="Q6536" s="1" t="s">
        <v>12472</v>
      </c>
      <c r="R6536" s="1" t="s">
        <v>12473</v>
      </c>
      <c r="S6536" s="1" t="s">
        <v>12474</v>
      </c>
      <c r="T6536" s="1" t="s">
        <v>46</v>
      </c>
      <c r="U6536" s="2"/>
      <c r="V6536" s="2"/>
      <c r="W6536" s="2"/>
      <c r="X6536" s="3">
        <v>0</v>
      </c>
      <c r="Y6536" s="33" t="e">
        <f>#REF!-U6536-V6536-W6536</f>
        <v>#REF!</v>
      </c>
    </row>
    <row r="6537" spans="1:25" x14ac:dyDescent="0.2">
      <c r="H6537" s="27" t="s">
        <v>12477</v>
      </c>
      <c r="J6537" s="29"/>
      <c r="K6537" s="18">
        <f>SUBTOTAL(9,K6536:K6536)</f>
        <v>9499</v>
      </c>
      <c r="L6537" s="18">
        <f>SUBTOTAL(9,L6536:L6536)</f>
        <v>9499</v>
      </c>
      <c r="M6537" s="18">
        <f>SUBTOTAL(9,M6536:M6536)</f>
        <v>0</v>
      </c>
      <c r="N6537" s="18">
        <f>SUBTOTAL(9,N6536:N6536)</f>
        <v>0</v>
      </c>
      <c r="U6537" s="2"/>
      <c r="V6537" s="2"/>
      <c r="W6537" s="2"/>
      <c r="X6537" s="3">
        <f>SUBTOTAL(9,X6536:X6536)</f>
        <v>0</v>
      </c>
      <c r="Y6537" s="33" t="e">
        <f>#REF!-U6537-V6537-W6537</f>
        <v>#REF!</v>
      </c>
    </row>
    <row r="6538" spans="1:25" x14ac:dyDescent="0.2">
      <c r="A6538" s="1" t="s">
        <v>195</v>
      </c>
      <c r="B6538" s="1" t="s">
        <v>196</v>
      </c>
      <c r="C6538" s="44" t="s">
        <v>12469</v>
      </c>
      <c r="D6538" s="23" t="s">
        <v>12478</v>
      </c>
      <c r="E6538" s="1" t="s">
        <v>12478</v>
      </c>
      <c r="G6538" s="23" t="s">
        <v>199</v>
      </c>
      <c r="H6538" s="23" t="s">
        <v>201</v>
      </c>
      <c r="I6538" s="4" t="s">
        <v>202</v>
      </c>
      <c r="J6538" s="29">
        <v>43011</v>
      </c>
      <c r="K6538" s="18">
        <v>7634.5</v>
      </c>
      <c r="L6538" s="18">
        <v>0</v>
      </c>
      <c r="M6538" s="18">
        <v>7634.5</v>
      </c>
      <c r="N6538" s="18">
        <v>0</v>
      </c>
      <c r="R6538" s="1" t="s">
        <v>27</v>
      </c>
      <c r="S6538" s="1" t="s">
        <v>12479</v>
      </c>
      <c r="T6538" s="1" t="s">
        <v>46</v>
      </c>
      <c r="U6538" s="2"/>
      <c r="V6538" s="2"/>
      <c r="W6538" s="2"/>
      <c r="X6538" s="3">
        <v>0</v>
      </c>
      <c r="Y6538" s="33" t="e">
        <f>#REF!-U6538-V6538-W6538</f>
        <v>#REF!</v>
      </c>
    </row>
    <row r="6539" spans="1:25" x14ac:dyDescent="0.2">
      <c r="A6539" s="1" t="s">
        <v>195</v>
      </c>
      <c r="B6539" s="1" t="s">
        <v>196</v>
      </c>
      <c r="C6539" s="44" t="s">
        <v>12469</v>
      </c>
      <c r="D6539" s="23" t="s">
        <v>12478</v>
      </c>
      <c r="E6539" s="1" t="s">
        <v>12478</v>
      </c>
      <c r="G6539" s="23" t="s">
        <v>199</v>
      </c>
      <c r="H6539" s="23" t="s">
        <v>201</v>
      </c>
      <c r="I6539" s="4" t="s">
        <v>202</v>
      </c>
      <c r="J6539" s="29">
        <v>43111</v>
      </c>
      <c r="K6539" s="18">
        <v>3817.25</v>
      </c>
      <c r="L6539" s="18">
        <v>0</v>
      </c>
      <c r="M6539" s="18">
        <v>3817.25</v>
      </c>
      <c r="N6539" s="18">
        <v>0</v>
      </c>
      <c r="R6539" s="1" t="s">
        <v>27</v>
      </c>
      <c r="S6539" s="1" t="s">
        <v>12480</v>
      </c>
      <c r="T6539" s="1" t="s">
        <v>46</v>
      </c>
      <c r="U6539" s="2"/>
      <c r="V6539" s="2"/>
      <c r="W6539" s="2"/>
      <c r="X6539" s="3">
        <v>0</v>
      </c>
      <c r="Y6539" s="33" t="e">
        <f>#REF!-U6539-V6539-W6539</f>
        <v>#REF!</v>
      </c>
    </row>
    <row r="6540" spans="1:25" x14ac:dyDescent="0.2">
      <c r="A6540" s="1" t="s">
        <v>195</v>
      </c>
      <c r="B6540" s="1" t="s">
        <v>196</v>
      </c>
      <c r="C6540" s="44" t="s">
        <v>12469</v>
      </c>
      <c r="D6540" s="23" t="s">
        <v>12478</v>
      </c>
      <c r="E6540" s="1" t="s">
        <v>12478</v>
      </c>
      <c r="G6540" s="23" t="s">
        <v>199</v>
      </c>
      <c r="H6540" s="23" t="s">
        <v>201</v>
      </c>
      <c r="I6540" s="4" t="s">
        <v>202</v>
      </c>
      <c r="J6540" s="29">
        <v>43203</v>
      </c>
      <c r="K6540" s="18">
        <v>3817.25</v>
      </c>
      <c r="L6540" s="18">
        <v>0</v>
      </c>
      <c r="M6540" s="18">
        <v>3817.25</v>
      </c>
      <c r="N6540" s="18">
        <v>0</v>
      </c>
      <c r="R6540" s="1" t="s">
        <v>27</v>
      </c>
      <c r="S6540" s="1" t="s">
        <v>12481</v>
      </c>
      <c r="T6540" s="1" t="s">
        <v>46</v>
      </c>
      <c r="U6540" s="2"/>
      <c r="V6540" s="2"/>
      <c r="W6540" s="2"/>
      <c r="X6540" s="3">
        <v>0</v>
      </c>
      <c r="Y6540" s="33" t="e">
        <f>#REF!-U6540-V6540-W6540</f>
        <v>#REF!</v>
      </c>
    </row>
    <row r="6541" spans="1:25" x14ac:dyDescent="0.2">
      <c r="H6541" s="27" t="s">
        <v>205</v>
      </c>
      <c r="J6541" s="29"/>
      <c r="K6541" s="18">
        <f>SUBTOTAL(9,K6538:K6540)</f>
        <v>15269</v>
      </c>
      <c r="L6541" s="18">
        <f>SUBTOTAL(9,L6538:L6540)</f>
        <v>0</v>
      </c>
      <c r="M6541" s="18">
        <f>SUBTOTAL(9,M6538:M6540)</f>
        <v>15269</v>
      </c>
      <c r="N6541" s="18">
        <f>SUBTOTAL(9,N6538:N6540)</f>
        <v>0</v>
      </c>
      <c r="U6541" s="2"/>
      <c r="V6541" s="2"/>
      <c r="W6541" s="2"/>
      <c r="X6541" s="3">
        <f>SUBTOTAL(9,X6538:X6540)</f>
        <v>0</v>
      </c>
      <c r="Y6541" s="33" t="e">
        <f>#REF!-U6541-V6541-W6541</f>
        <v>#REF!</v>
      </c>
    </row>
    <row r="6542" spans="1:25" ht="22.5" x14ac:dyDescent="0.2">
      <c r="A6542" s="1" t="s">
        <v>421</v>
      </c>
      <c r="B6542" s="1" t="s">
        <v>422</v>
      </c>
      <c r="C6542" s="44" t="s">
        <v>12469</v>
      </c>
      <c r="D6542" s="23" t="s">
        <v>12478</v>
      </c>
      <c r="E6542" s="1" t="s">
        <v>12478</v>
      </c>
      <c r="F6542" s="23" t="s">
        <v>425</v>
      </c>
      <c r="H6542" s="23" t="s">
        <v>12484</v>
      </c>
      <c r="I6542" s="5" t="s">
        <v>12485</v>
      </c>
      <c r="J6542" s="29">
        <v>42996</v>
      </c>
      <c r="K6542" s="18">
        <v>20783</v>
      </c>
      <c r="L6542" s="18">
        <v>20783</v>
      </c>
      <c r="M6542" s="18">
        <v>0</v>
      </c>
      <c r="N6542" s="18">
        <v>0</v>
      </c>
      <c r="O6542" s="1" t="s">
        <v>12482</v>
      </c>
      <c r="R6542" s="1" t="s">
        <v>27</v>
      </c>
      <c r="S6542" s="1" t="s">
        <v>12483</v>
      </c>
      <c r="T6542" s="1" t="s">
        <v>46</v>
      </c>
      <c r="U6542" s="2"/>
      <c r="V6542" s="2"/>
      <c r="W6542" s="2"/>
      <c r="X6542" s="3">
        <v>0</v>
      </c>
      <c r="Y6542" s="33" t="e">
        <f>#REF!-U6542-V6542-W6542</f>
        <v>#REF!</v>
      </c>
    </row>
    <row r="6543" spans="1:25" x14ac:dyDescent="0.2">
      <c r="H6543" s="27" t="s">
        <v>12486</v>
      </c>
      <c r="J6543" s="29"/>
      <c r="K6543" s="18">
        <f>SUBTOTAL(9,K6542:K6542)</f>
        <v>20783</v>
      </c>
      <c r="L6543" s="18">
        <f>SUBTOTAL(9,L6542:L6542)</f>
        <v>20783</v>
      </c>
      <c r="M6543" s="18">
        <f>SUBTOTAL(9,M6542:M6542)</f>
        <v>0</v>
      </c>
      <c r="N6543" s="18">
        <f>SUBTOTAL(9,N6542:N6542)</f>
        <v>0</v>
      </c>
      <c r="U6543" s="2"/>
      <c r="V6543" s="2"/>
      <c r="W6543" s="2"/>
      <c r="X6543" s="3">
        <f>SUBTOTAL(9,X6542:X6542)</f>
        <v>0</v>
      </c>
      <c r="Y6543" s="33" t="e">
        <f>#REF!-U6543-V6543-W6543</f>
        <v>#REF!</v>
      </c>
    </row>
    <row r="6544" spans="1:25" x14ac:dyDescent="0.2">
      <c r="A6544" s="1" t="s">
        <v>195</v>
      </c>
      <c r="B6544" s="1" t="s">
        <v>196</v>
      </c>
      <c r="C6544" s="44" t="s">
        <v>12469</v>
      </c>
      <c r="D6544" s="23" t="s">
        <v>12478</v>
      </c>
      <c r="E6544" s="1" t="s">
        <v>12478</v>
      </c>
      <c r="G6544" s="23" t="s">
        <v>199</v>
      </c>
      <c r="H6544" s="23" t="s">
        <v>206</v>
      </c>
      <c r="I6544" s="4" t="s">
        <v>207</v>
      </c>
      <c r="J6544" s="29">
        <v>43011</v>
      </c>
      <c r="K6544" s="18">
        <v>35610</v>
      </c>
      <c r="L6544" s="18">
        <v>0</v>
      </c>
      <c r="M6544" s="18">
        <v>35610</v>
      </c>
      <c r="N6544" s="18">
        <v>0</v>
      </c>
      <c r="R6544" s="1" t="s">
        <v>27</v>
      </c>
      <c r="S6544" s="1" t="s">
        <v>12479</v>
      </c>
      <c r="T6544" s="1" t="s">
        <v>46</v>
      </c>
      <c r="U6544" s="2"/>
      <c r="V6544" s="2"/>
      <c r="W6544" s="2"/>
      <c r="X6544" s="3">
        <v>0</v>
      </c>
      <c r="Y6544" s="33" t="e">
        <f>#REF!-U6544-V6544-W6544</f>
        <v>#REF!</v>
      </c>
    </row>
    <row r="6545" spans="1:25" x14ac:dyDescent="0.2">
      <c r="A6545" s="1" t="s">
        <v>195</v>
      </c>
      <c r="B6545" s="1" t="s">
        <v>196</v>
      </c>
      <c r="C6545" s="44" t="s">
        <v>12469</v>
      </c>
      <c r="D6545" s="23" t="s">
        <v>12478</v>
      </c>
      <c r="E6545" s="1" t="s">
        <v>12478</v>
      </c>
      <c r="G6545" s="23" t="s">
        <v>199</v>
      </c>
      <c r="H6545" s="23" t="s">
        <v>206</v>
      </c>
      <c r="I6545" s="4" t="s">
        <v>207</v>
      </c>
      <c r="J6545" s="29">
        <v>43111</v>
      </c>
      <c r="K6545" s="18">
        <v>17805</v>
      </c>
      <c r="L6545" s="18">
        <v>0</v>
      </c>
      <c r="M6545" s="18">
        <v>17805</v>
      </c>
      <c r="N6545" s="18">
        <v>0</v>
      </c>
      <c r="R6545" s="1" t="s">
        <v>27</v>
      </c>
      <c r="S6545" s="1" t="s">
        <v>12480</v>
      </c>
      <c r="T6545" s="1" t="s">
        <v>46</v>
      </c>
      <c r="U6545" s="2"/>
      <c r="V6545" s="2"/>
      <c r="W6545" s="2"/>
      <c r="X6545" s="3">
        <v>0</v>
      </c>
      <c r="Y6545" s="33" t="e">
        <f>#REF!-U6545-V6545-W6545</f>
        <v>#REF!</v>
      </c>
    </row>
    <row r="6546" spans="1:25" x14ac:dyDescent="0.2">
      <c r="A6546" s="1" t="s">
        <v>195</v>
      </c>
      <c r="B6546" s="1" t="s">
        <v>196</v>
      </c>
      <c r="C6546" s="44" t="s">
        <v>12469</v>
      </c>
      <c r="D6546" s="23" t="s">
        <v>12478</v>
      </c>
      <c r="E6546" s="1" t="s">
        <v>12478</v>
      </c>
      <c r="G6546" s="23" t="s">
        <v>199</v>
      </c>
      <c r="H6546" s="23" t="s">
        <v>206</v>
      </c>
      <c r="I6546" s="4" t="s">
        <v>207</v>
      </c>
      <c r="J6546" s="29">
        <v>43203</v>
      </c>
      <c r="K6546" s="18">
        <v>17805</v>
      </c>
      <c r="L6546" s="18">
        <v>0</v>
      </c>
      <c r="M6546" s="18">
        <v>17805</v>
      </c>
      <c r="N6546" s="18">
        <v>0</v>
      </c>
      <c r="R6546" s="1" t="s">
        <v>27</v>
      </c>
      <c r="S6546" s="1" t="s">
        <v>12481</v>
      </c>
      <c r="T6546" s="1" t="s">
        <v>46</v>
      </c>
      <c r="U6546" s="2"/>
      <c r="V6546" s="2"/>
      <c r="W6546" s="2"/>
      <c r="X6546" s="3">
        <v>0</v>
      </c>
      <c r="Y6546" s="33" t="e">
        <f>#REF!-U6546-V6546-W6546</f>
        <v>#REF!</v>
      </c>
    </row>
    <row r="6547" spans="1:25" x14ac:dyDescent="0.2">
      <c r="H6547" s="27" t="s">
        <v>208</v>
      </c>
      <c r="I6547" s="4"/>
      <c r="J6547" s="29"/>
      <c r="K6547" s="18">
        <f>SUBTOTAL(9,K6544:K6546)</f>
        <v>71220</v>
      </c>
      <c r="L6547" s="18">
        <f>SUBTOTAL(9,L6544:L6546)</f>
        <v>0</v>
      </c>
      <c r="M6547" s="18">
        <f>SUBTOTAL(9,M6544:M6546)</f>
        <v>71220</v>
      </c>
      <c r="N6547" s="18">
        <f>SUBTOTAL(9,N6544:N6546)</f>
        <v>0</v>
      </c>
      <c r="U6547" s="2"/>
      <c r="V6547" s="2"/>
      <c r="W6547" s="2"/>
      <c r="X6547" s="3">
        <f>SUBTOTAL(9,X6544:X6546)</f>
        <v>0</v>
      </c>
      <c r="Y6547" s="33" t="e">
        <f>#REF!-U6547-V6547-W6547</f>
        <v>#REF!</v>
      </c>
    </row>
    <row r="6548" spans="1:25" x14ac:dyDescent="0.2">
      <c r="A6548" s="1" t="s">
        <v>195</v>
      </c>
      <c r="B6548" s="1" t="s">
        <v>196</v>
      </c>
      <c r="C6548" s="44" t="s">
        <v>12469</v>
      </c>
      <c r="D6548" s="23" t="s">
        <v>12478</v>
      </c>
      <c r="E6548" s="1" t="s">
        <v>12478</v>
      </c>
      <c r="G6548" s="23" t="s">
        <v>199</v>
      </c>
      <c r="H6548" s="23" t="s">
        <v>209</v>
      </c>
      <c r="I6548" s="4" t="s">
        <v>210</v>
      </c>
      <c r="J6548" s="29">
        <v>43011</v>
      </c>
      <c r="K6548" s="18">
        <v>45745.5</v>
      </c>
      <c r="L6548" s="18">
        <v>0</v>
      </c>
      <c r="M6548" s="18">
        <v>45745.5</v>
      </c>
      <c r="N6548" s="18">
        <v>0</v>
      </c>
      <c r="R6548" s="1" t="s">
        <v>27</v>
      </c>
      <c r="S6548" s="1" t="s">
        <v>12479</v>
      </c>
      <c r="T6548" s="1" t="s">
        <v>46</v>
      </c>
      <c r="U6548" s="2"/>
      <c r="V6548" s="2"/>
      <c r="W6548" s="2"/>
      <c r="X6548" s="3">
        <v>0</v>
      </c>
      <c r="Y6548" s="33" t="e">
        <f>#REF!-U6548-V6548-W6548</f>
        <v>#REF!</v>
      </c>
    </row>
    <row r="6549" spans="1:25" x14ac:dyDescent="0.2">
      <c r="A6549" s="1" t="s">
        <v>195</v>
      </c>
      <c r="B6549" s="1" t="s">
        <v>196</v>
      </c>
      <c r="C6549" s="44" t="s">
        <v>12469</v>
      </c>
      <c r="D6549" s="23" t="s">
        <v>12478</v>
      </c>
      <c r="E6549" s="1" t="s">
        <v>12478</v>
      </c>
      <c r="G6549" s="23" t="s">
        <v>199</v>
      </c>
      <c r="H6549" s="23" t="s">
        <v>209</v>
      </c>
      <c r="I6549" s="4" t="s">
        <v>210</v>
      </c>
      <c r="J6549" s="29">
        <v>43111</v>
      </c>
      <c r="K6549" s="18">
        <v>22872.75</v>
      </c>
      <c r="L6549" s="18">
        <v>0</v>
      </c>
      <c r="M6549" s="18">
        <v>22872.75</v>
      </c>
      <c r="N6549" s="18">
        <v>0</v>
      </c>
      <c r="R6549" s="1" t="s">
        <v>27</v>
      </c>
      <c r="S6549" s="1" t="s">
        <v>12480</v>
      </c>
      <c r="T6549" s="1" t="s">
        <v>46</v>
      </c>
      <c r="U6549" s="2"/>
      <c r="V6549" s="2"/>
      <c r="W6549" s="2"/>
      <c r="X6549" s="3">
        <v>0</v>
      </c>
      <c r="Y6549" s="33" t="e">
        <f>#REF!-U6549-V6549-W6549</f>
        <v>#REF!</v>
      </c>
    </row>
    <row r="6550" spans="1:25" x14ac:dyDescent="0.2">
      <c r="A6550" s="1" t="s">
        <v>195</v>
      </c>
      <c r="B6550" s="1" t="s">
        <v>196</v>
      </c>
      <c r="C6550" s="44" t="s">
        <v>12469</v>
      </c>
      <c r="D6550" s="23" t="s">
        <v>12478</v>
      </c>
      <c r="E6550" s="1" t="s">
        <v>12478</v>
      </c>
      <c r="G6550" s="23" t="s">
        <v>199</v>
      </c>
      <c r="H6550" s="23" t="s">
        <v>209</v>
      </c>
      <c r="I6550" s="4" t="s">
        <v>210</v>
      </c>
      <c r="J6550" s="29">
        <v>43203</v>
      </c>
      <c r="K6550" s="18">
        <v>22872.75</v>
      </c>
      <c r="L6550" s="18">
        <v>0</v>
      </c>
      <c r="M6550" s="18">
        <v>22872.75</v>
      </c>
      <c r="N6550" s="18">
        <v>0</v>
      </c>
      <c r="R6550" s="1" t="s">
        <v>27</v>
      </c>
      <c r="S6550" s="1" t="s">
        <v>12481</v>
      </c>
      <c r="T6550" s="1" t="s">
        <v>46</v>
      </c>
      <c r="U6550" s="2"/>
      <c r="V6550" s="2"/>
      <c r="W6550" s="2"/>
      <c r="X6550" s="3">
        <v>0</v>
      </c>
      <c r="Y6550" s="33" t="e">
        <f>#REF!-U6550-V6550-W6550</f>
        <v>#REF!</v>
      </c>
    </row>
    <row r="6551" spans="1:25" x14ac:dyDescent="0.2">
      <c r="H6551" s="27" t="s">
        <v>211</v>
      </c>
      <c r="J6551" s="29"/>
      <c r="K6551" s="18">
        <f>SUBTOTAL(9,K6548:K6550)</f>
        <v>91491</v>
      </c>
      <c r="L6551" s="18">
        <f>SUBTOTAL(9,L6548:L6550)</f>
        <v>0</v>
      </c>
      <c r="M6551" s="18">
        <f>SUBTOTAL(9,M6548:M6550)</f>
        <v>91491</v>
      </c>
      <c r="N6551" s="18">
        <f>SUBTOTAL(9,N6548:N6550)</f>
        <v>0</v>
      </c>
      <c r="U6551" s="2"/>
      <c r="V6551" s="2"/>
      <c r="W6551" s="2"/>
      <c r="X6551" s="3">
        <f>SUBTOTAL(9,X6548:X6550)</f>
        <v>0</v>
      </c>
      <c r="Y6551" s="33" t="e">
        <f>#REF!-U6551-V6551-W6551</f>
        <v>#REF!</v>
      </c>
    </row>
    <row r="6552" spans="1:25" ht="22.5" x14ac:dyDescent="0.2">
      <c r="A6552" s="1" t="s">
        <v>195</v>
      </c>
      <c r="B6552" s="1" t="s">
        <v>196</v>
      </c>
      <c r="C6552" s="44" t="s">
        <v>12469</v>
      </c>
      <c r="D6552" s="23" t="s">
        <v>12470</v>
      </c>
      <c r="E6552" s="1" t="s">
        <v>12470</v>
      </c>
      <c r="G6552" s="23" t="s">
        <v>88</v>
      </c>
      <c r="H6552" s="23" t="s">
        <v>12491</v>
      </c>
      <c r="I6552" s="5" t="s">
        <v>12492</v>
      </c>
      <c r="J6552" s="29">
        <v>42978</v>
      </c>
      <c r="K6552" s="18">
        <v>2601.17</v>
      </c>
      <c r="L6552" s="18">
        <v>0</v>
      </c>
      <c r="M6552" s="18">
        <v>2601.17</v>
      </c>
      <c r="N6552" s="18">
        <v>0</v>
      </c>
      <c r="P6552" s="1" t="s">
        <v>12487</v>
      </c>
      <c r="Q6552" s="1" t="s">
        <v>12488</v>
      </c>
      <c r="R6552" s="1" t="s">
        <v>12489</v>
      </c>
      <c r="S6552" s="1" t="s">
        <v>12490</v>
      </c>
      <c r="T6552" s="1" t="s">
        <v>46</v>
      </c>
      <c r="U6552" s="2"/>
      <c r="V6552" s="2"/>
      <c r="W6552" s="2"/>
      <c r="X6552" s="3">
        <v>-2.9999999999999997E-4</v>
      </c>
      <c r="Y6552" s="33" t="e">
        <f>#REF!-U6552-V6552-W6552</f>
        <v>#REF!</v>
      </c>
    </row>
    <row r="6553" spans="1:25" ht="22.5" x14ac:dyDescent="0.2">
      <c r="A6553" s="1" t="s">
        <v>195</v>
      </c>
      <c r="B6553" s="1" t="s">
        <v>196</v>
      </c>
      <c r="C6553" s="44" t="s">
        <v>12469</v>
      </c>
      <c r="D6553" s="23" t="s">
        <v>12470</v>
      </c>
      <c r="E6553" s="1" t="s">
        <v>12470</v>
      </c>
      <c r="G6553" s="23" t="s">
        <v>88</v>
      </c>
      <c r="H6553" s="23" t="s">
        <v>12491</v>
      </c>
      <c r="I6553" s="5" t="s">
        <v>12492</v>
      </c>
      <c r="J6553" s="29">
        <v>43010</v>
      </c>
      <c r="K6553" s="18">
        <v>810.81</v>
      </c>
      <c r="L6553" s="18">
        <v>0</v>
      </c>
      <c r="M6553" s="18">
        <v>810.81</v>
      </c>
      <c r="N6553" s="18">
        <v>0</v>
      </c>
      <c r="P6553" s="1" t="s">
        <v>12487</v>
      </c>
      <c r="Q6553" s="1" t="s">
        <v>12493</v>
      </c>
      <c r="R6553" s="1" t="s">
        <v>12494</v>
      </c>
      <c r="S6553" s="1" t="s">
        <v>12495</v>
      </c>
      <c r="T6553" s="1" t="s">
        <v>46</v>
      </c>
      <c r="U6553" s="2"/>
      <c r="V6553" s="2"/>
      <c r="W6553" s="2"/>
      <c r="X6553" s="3">
        <v>6.7299999999999999E-3</v>
      </c>
      <c r="Y6553" s="33" t="e">
        <f>#REF!-U6553-V6553-W6553</f>
        <v>#REF!</v>
      </c>
    </row>
    <row r="6554" spans="1:25" ht="22.5" x14ac:dyDescent="0.2">
      <c r="A6554" s="1" t="s">
        <v>195</v>
      </c>
      <c r="B6554" s="1" t="s">
        <v>196</v>
      </c>
      <c r="C6554" s="44" t="s">
        <v>12469</v>
      </c>
      <c r="D6554" s="23" t="s">
        <v>12470</v>
      </c>
      <c r="E6554" s="1" t="s">
        <v>12470</v>
      </c>
      <c r="G6554" s="23" t="s">
        <v>88</v>
      </c>
      <c r="H6554" s="23" t="s">
        <v>12491</v>
      </c>
      <c r="I6554" s="5" t="s">
        <v>12492</v>
      </c>
      <c r="J6554" s="29">
        <v>43039</v>
      </c>
      <c r="K6554" s="18">
        <v>774.27</v>
      </c>
      <c r="L6554" s="18">
        <v>0</v>
      </c>
      <c r="M6554" s="18">
        <v>774.27</v>
      </c>
      <c r="N6554" s="18">
        <v>0</v>
      </c>
      <c r="P6554" s="1" t="s">
        <v>12487</v>
      </c>
      <c r="Q6554" s="1" t="s">
        <v>12496</v>
      </c>
      <c r="R6554" s="1" t="s">
        <v>12497</v>
      </c>
      <c r="S6554" s="1" t="s">
        <v>12498</v>
      </c>
      <c r="T6554" s="1" t="s">
        <v>46</v>
      </c>
      <c r="U6554" s="2"/>
      <c r="V6554" s="2"/>
      <c r="W6554" s="2"/>
      <c r="X6554" s="3">
        <v>-4.7600000000000003E-3</v>
      </c>
      <c r="Y6554" s="33" t="e">
        <f>#REF!-U6554-V6554-W6554</f>
        <v>#REF!</v>
      </c>
    </row>
    <row r="6555" spans="1:25" ht="22.5" x14ac:dyDescent="0.2">
      <c r="A6555" s="1" t="s">
        <v>195</v>
      </c>
      <c r="B6555" s="1" t="s">
        <v>196</v>
      </c>
      <c r="C6555" s="44" t="s">
        <v>12469</v>
      </c>
      <c r="D6555" s="23" t="s">
        <v>12470</v>
      </c>
      <c r="E6555" s="1" t="s">
        <v>12470</v>
      </c>
      <c r="G6555" s="23" t="s">
        <v>88</v>
      </c>
      <c r="H6555" s="23" t="s">
        <v>12491</v>
      </c>
      <c r="I6555" s="5" t="s">
        <v>12492</v>
      </c>
      <c r="J6555" s="29">
        <v>43073</v>
      </c>
      <c r="K6555" s="18">
        <v>900.37</v>
      </c>
      <c r="L6555" s="18">
        <v>0</v>
      </c>
      <c r="M6555" s="18">
        <v>900.37</v>
      </c>
      <c r="N6555" s="18">
        <v>0</v>
      </c>
      <c r="P6555" s="1" t="s">
        <v>12487</v>
      </c>
      <c r="Q6555" s="1" t="s">
        <v>12499</v>
      </c>
      <c r="R6555" s="1" t="s">
        <v>12500</v>
      </c>
      <c r="S6555" s="1" t="s">
        <v>12501</v>
      </c>
      <c r="T6555" s="1" t="s">
        <v>46</v>
      </c>
      <c r="U6555" s="2"/>
      <c r="V6555" s="2"/>
      <c r="W6555" s="2"/>
      <c r="X6555" s="3">
        <v>-1.925E-2</v>
      </c>
      <c r="Y6555" s="33" t="e">
        <f>#REF!-U6555-V6555-W6555</f>
        <v>#REF!</v>
      </c>
    </row>
    <row r="6556" spans="1:25" ht="22.5" x14ac:dyDescent="0.2">
      <c r="A6556" s="1" t="s">
        <v>195</v>
      </c>
      <c r="B6556" s="1" t="s">
        <v>196</v>
      </c>
      <c r="C6556" s="44" t="s">
        <v>12469</v>
      </c>
      <c r="D6556" s="23" t="s">
        <v>12470</v>
      </c>
      <c r="E6556" s="1" t="s">
        <v>12470</v>
      </c>
      <c r="G6556" s="23" t="s">
        <v>88</v>
      </c>
      <c r="H6556" s="23" t="s">
        <v>12491</v>
      </c>
      <c r="I6556" s="5" t="s">
        <v>12492</v>
      </c>
      <c r="J6556" s="29">
        <v>43102</v>
      </c>
      <c r="K6556" s="18">
        <v>793.15</v>
      </c>
      <c r="L6556" s="18">
        <v>0</v>
      </c>
      <c r="M6556" s="18">
        <v>793.15</v>
      </c>
      <c r="N6556" s="18">
        <v>0</v>
      </c>
      <c r="P6556" s="1" t="s">
        <v>12487</v>
      </c>
      <c r="Q6556" s="1" t="s">
        <v>12502</v>
      </c>
      <c r="R6556" s="1" t="s">
        <v>12503</v>
      </c>
      <c r="S6556" s="1" t="s">
        <v>12504</v>
      </c>
      <c r="T6556" s="1" t="s">
        <v>46</v>
      </c>
      <c r="U6556" s="2"/>
      <c r="V6556" s="2"/>
      <c r="W6556" s="2"/>
      <c r="X6556" s="3">
        <v>-6.6699999999999997E-3</v>
      </c>
      <c r="Y6556" s="33" t="e">
        <f>#REF!-U6556-V6556-W6556</f>
        <v>#REF!</v>
      </c>
    </row>
    <row r="6557" spans="1:25" ht="22.5" x14ac:dyDescent="0.2">
      <c r="A6557" s="1" t="s">
        <v>195</v>
      </c>
      <c r="B6557" s="1" t="s">
        <v>196</v>
      </c>
      <c r="C6557" s="44" t="s">
        <v>12469</v>
      </c>
      <c r="D6557" s="23" t="s">
        <v>12470</v>
      </c>
      <c r="E6557" s="1" t="s">
        <v>12470</v>
      </c>
      <c r="G6557" s="23" t="s">
        <v>88</v>
      </c>
      <c r="H6557" s="23" t="s">
        <v>12491</v>
      </c>
      <c r="I6557" s="5" t="s">
        <v>12492</v>
      </c>
      <c r="J6557" s="29">
        <v>43130</v>
      </c>
      <c r="K6557" s="18">
        <v>1140.67</v>
      </c>
      <c r="L6557" s="18">
        <v>0</v>
      </c>
      <c r="M6557" s="18">
        <v>1140.67</v>
      </c>
      <c r="N6557" s="18">
        <v>0</v>
      </c>
      <c r="P6557" s="1" t="s">
        <v>12487</v>
      </c>
      <c r="Q6557" s="1" t="s">
        <v>12505</v>
      </c>
      <c r="R6557" s="1" t="s">
        <v>12506</v>
      </c>
      <c r="S6557" s="1" t="s">
        <v>12507</v>
      </c>
      <c r="T6557" s="1" t="s">
        <v>46</v>
      </c>
      <c r="U6557" s="2"/>
      <c r="V6557" s="2"/>
      <c r="W6557" s="2"/>
      <c r="X6557" s="3">
        <v>-7.3800000000000003E-3</v>
      </c>
      <c r="Y6557" s="33" t="e">
        <f>#REF!-U6557-V6557-W6557</f>
        <v>#REF!</v>
      </c>
    </row>
    <row r="6558" spans="1:25" ht="22.5" x14ac:dyDescent="0.2">
      <c r="A6558" s="1" t="s">
        <v>195</v>
      </c>
      <c r="B6558" s="1" t="s">
        <v>196</v>
      </c>
      <c r="C6558" s="44" t="s">
        <v>12469</v>
      </c>
      <c r="D6558" s="23" t="s">
        <v>12470</v>
      </c>
      <c r="E6558" s="1" t="s">
        <v>12470</v>
      </c>
      <c r="G6558" s="23" t="s">
        <v>88</v>
      </c>
      <c r="H6558" s="23" t="s">
        <v>12491</v>
      </c>
      <c r="I6558" s="5" t="s">
        <v>12492</v>
      </c>
      <c r="J6558" s="29">
        <v>43157</v>
      </c>
      <c r="K6558" s="18">
        <v>809.79</v>
      </c>
      <c r="L6558" s="18">
        <v>0</v>
      </c>
      <c r="M6558" s="18">
        <v>809.79</v>
      </c>
      <c r="N6558" s="18">
        <v>0</v>
      </c>
      <c r="P6558" s="1" t="s">
        <v>12487</v>
      </c>
      <c r="Q6558" s="1" t="s">
        <v>12508</v>
      </c>
      <c r="R6558" s="1" t="s">
        <v>12509</v>
      </c>
      <c r="S6558" s="1" t="s">
        <v>12510</v>
      </c>
      <c r="T6558" s="1" t="s">
        <v>46</v>
      </c>
      <c r="U6558" s="2"/>
      <c r="V6558" s="2"/>
      <c r="W6558" s="2"/>
      <c r="X6558" s="3">
        <v>-1.3310000000000001E-2</v>
      </c>
      <c r="Y6558" s="33" t="e">
        <f>#REF!-U6558-V6558-W6558</f>
        <v>#REF!</v>
      </c>
    </row>
    <row r="6559" spans="1:25" ht="22.5" x14ac:dyDescent="0.2">
      <c r="A6559" s="1" t="s">
        <v>195</v>
      </c>
      <c r="B6559" s="1" t="s">
        <v>196</v>
      </c>
      <c r="C6559" s="44" t="s">
        <v>12469</v>
      </c>
      <c r="D6559" s="23" t="s">
        <v>12470</v>
      </c>
      <c r="E6559" s="1" t="s">
        <v>12470</v>
      </c>
      <c r="G6559" s="23" t="s">
        <v>88</v>
      </c>
      <c r="H6559" s="23" t="s">
        <v>12491</v>
      </c>
      <c r="I6559" s="5" t="s">
        <v>12492</v>
      </c>
      <c r="J6559" s="29">
        <v>43185</v>
      </c>
      <c r="K6559" s="18">
        <v>807.69</v>
      </c>
      <c r="L6559" s="18">
        <v>0</v>
      </c>
      <c r="M6559" s="18">
        <v>807.69</v>
      </c>
      <c r="N6559" s="18">
        <v>0</v>
      </c>
      <c r="P6559" s="1" t="s">
        <v>12487</v>
      </c>
      <c r="Q6559" s="1" t="s">
        <v>12511</v>
      </c>
      <c r="R6559" s="1" t="s">
        <v>12512</v>
      </c>
      <c r="S6559" s="1" t="s">
        <v>12513</v>
      </c>
      <c r="T6559" s="1" t="s">
        <v>46</v>
      </c>
      <c r="U6559" s="2"/>
      <c r="V6559" s="2"/>
      <c r="W6559" s="2"/>
      <c r="X6559" s="3">
        <v>4.3E-3</v>
      </c>
      <c r="Y6559" s="33" t="e">
        <f>#REF!-U6559-V6559-W6559</f>
        <v>#REF!</v>
      </c>
    </row>
    <row r="6560" spans="1:25" ht="22.5" x14ac:dyDescent="0.2">
      <c r="A6560" s="1" t="s">
        <v>195</v>
      </c>
      <c r="B6560" s="1" t="s">
        <v>196</v>
      </c>
      <c r="C6560" s="44" t="s">
        <v>12469</v>
      </c>
      <c r="D6560" s="23" t="s">
        <v>12470</v>
      </c>
      <c r="E6560" s="1" t="s">
        <v>12470</v>
      </c>
      <c r="G6560" s="23" t="s">
        <v>88</v>
      </c>
      <c r="H6560" s="23" t="s">
        <v>12491</v>
      </c>
      <c r="I6560" s="5" t="s">
        <v>12492</v>
      </c>
      <c r="J6560" s="29">
        <v>43214</v>
      </c>
      <c r="K6560" s="18">
        <v>836.22</v>
      </c>
      <c r="L6560" s="18">
        <v>0</v>
      </c>
      <c r="M6560" s="18">
        <v>836.22</v>
      </c>
      <c r="N6560" s="18">
        <v>0</v>
      </c>
      <c r="P6560" s="1" t="s">
        <v>12487</v>
      </c>
      <c r="Q6560" s="1" t="s">
        <v>12514</v>
      </c>
      <c r="R6560" s="1" t="s">
        <v>12515</v>
      </c>
      <c r="S6560" s="1" t="s">
        <v>12516</v>
      </c>
      <c r="T6560" s="1" t="s">
        <v>46</v>
      </c>
      <c r="U6560" s="2"/>
      <c r="V6560" s="2"/>
      <c r="W6560" s="2"/>
      <c r="X6560" s="3">
        <v>5.5900000000000004E-3</v>
      </c>
      <c r="Y6560" s="33" t="e">
        <f>#REF!-U6560-V6560-W6560</f>
        <v>#REF!</v>
      </c>
    </row>
    <row r="6561" spans="1:25" ht="22.5" x14ac:dyDescent="0.2">
      <c r="A6561" s="1" t="s">
        <v>195</v>
      </c>
      <c r="B6561" s="1" t="s">
        <v>196</v>
      </c>
      <c r="C6561" s="44" t="s">
        <v>12469</v>
      </c>
      <c r="D6561" s="23" t="s">
        <v>12470</v>
      </c>
      <c r="E6561" s="1" t="s">
        <v>12470</v>
      </c>
      <c r="G6561" s="23" t="s">
        <v>88</v>
      </c>
      <c r="H6561" s="23" t="s">
        <v>12491</v>
      </c>
      <c r="I6561" s="5" t="s">
        <v>12492</v>
      </c>
      <c r="J6561" s="29">
        <v>43244</v>
      </c>
      <c r="K6561" s="18">
        <v>787.28</v>
      </c>
      <c r="L6561" s="18">
        <v>0</v>
      </c>
      <c r="M6561" s="18">
        <v>787.28</v>
      </c>
      <c r="N6561" s="18">
        <v>0</v>
      </c>
      <c r="P6561" s="1" t="s">
        <v>12487</v>
      </c>
      <c r="Q6561" s="1" t="s">
        <v>12517</v>
      </c>
      <c r="R6561" s="1" t="s">
        <v>12518</v>
      </c>
      <c r="S6561" s="1" t="s">
        <v>12519</v>
      </c>
      <c r="T6561" s="1" t="s">
        <v>46</v>
      </c>
      <c r="U6561" s="2"/>
      <c r="V6561" s="2"/>
      <c r="W6561" s="2"/>
      <c r="X6561" s="3">
        <v>5.5700000000000003E-3</v>
      </c>
      <c r="Y6561" s="33" t="e">
        <f>#REF!-U6561-V6561-W6561</f>
        <v>#REF!</v>
      </c>
    </row>
    <row r="6562" spans="1:25" ht="22.5" x14ac:dyDescent="0.2">
      <c r="A6562" s="1" t="s">
        <v>195</v>
      </c>
      <c r="B6562" s="1" t="s">
        <v>196</v>
      </c>
      <c r="C6562" s="44" t="s">
        <v>12469</v>
      </c>
      <c r="D6562" s="23" t="s">
        <v>12470</v>
      </c>
      <c r="E6562" s="1" t="s">
        <v>12470</v>
      </c>
      <c r="G6562" s="23" t="s">
        <v>88</v>
      </c>
      <c r="H6562" s="23" t="s">
        <v>12491</v>
      </c>
      <c r="I6562" s="5" t="s">
        <v>12492</v>
      </c>
      <c r="J6562" s="29">
        <v>43276</v>
      </c>
      <c r="K6562" s="18">
        <v>788.68</v>
      </c>
      <c r="L6562" s="18">
        <v>0</v>
      </c>
      <c r="M6562" s="18">
        <v>788.68</v>
      </c>
      <c r="N6562" s="18">
        <v>0</v>
      </c>
      <c r="P6562" s="1" t="s">
        <v>12487</v>
      </c>
      <c r="Q6562" s="1" t="s">
        <v>12520</v>
      </c>
      <c r="R6562" s="1" t="s">
        <v>12521</v>
      </c>
      <c r="S6562" s="1" t="s">
        <v>12522</v>
      </c>
      <c r="T6562" s="1" t="s">
        <v>46</v>
      </c>
      <c r="U6562" s="2"/>
      <c r="V6562" s="2"/>
      <c r="W6562" s="2"/>
      <c r="X6562" s="3">
        <v>-6.1799999999999997E-3</v>
      </c>
      <c r="Y6562" s="33" t="e">
        <f>#REF!-U6562-V6562-W6562</f>
        <v>#REF!</v>
      </c>
    </row>
    <row r="6563" spans="1:25" ht="22.5" x14ac:dyDescent="0.2">
      <c r="A6563" s="1" t="s">
        <v>195</v>
      </c>
      <c r="B6563" s="1" t="s">
        <v>196</v>
      </c>
      <c r="C6563" s="44" t="s">
        <v>12469</v>
      </c>
      <c r="D6563" s="23" t="s">
        <v>12470</v>
      </c>
      <c r="E6563" s="1" t="s">
        <v>12470</v>
      </c>
      <c r="F6563" s="23" t="s">
        <v>95</v>
      </c>
      <c r="H6563" s="23" t="s">
        <v>12491</v>
      </c>
      <c r="I6563" s="5" t="s">
        <v>12492</v>
      </c>
      <c r="J6563" s="29">
        <v>42978</v>
      </c>
      <c r="K6563" s="18">
        <v>41619.83</v>
      </c>
      <c r="L6563" s="18">
        <v>41619.83</v>
      </c>
      <c r="M6563" s="18">
        <v>0</v>
      </c>
      <c r="N6563" s="18">
        <v>0</v>
      </c>
      <c r="P6563" s="1" t="s">
        <v>12487</v>
      </c>
      <c r="Q6563" s="1" t="s">
        <v>12488</v>
      </c>
      <c r="R6563" s="1" t="s">
        <v>12489</v>
      </c>
      <c r="S6563" s="1" t="s">
        <v>12490</v>
      </c>
      <c r="T6563" s="1" t="s">
        <v>46</v>
      </c>
      <c r="U6563" s="2"/>
      <c r="V6563" s="2"/>
      <c r="W6563" s="2"/>
      <c r="X6563" s="3">
        <v>2.9999999999999997E-4</v>
      </c>
      <c r="Y6563" s="33" t="e">
        <f>#REF!-U6563-V6563-W6563</f>
        <v>#REF!</v>
      </c>
    </row>
    <row r="6564" spans="1:25" ht="22.5" x14ac:dyDescent="0.2">
      <c r="A6564" s="1" t="s">
        <v>195</v>
      </c>
      <c r="B6564" s="1" t="s">
        <v>196</v>
      </c>
      <c r="C6564" s="44" t="s">
        <v>12469</v>
      </c>
      <c r="D6564" s="23" t="s">
        <v>12470</v>
      </c>
      <c r="E6564" s="1" t="s">
        <v>12470</v>
      </c>
      <c r="F6564" s="23" t="s">
        <v>95</v>
      </c>
      <c r="H6564" s="23" t="s">
        <v>12491</v>
      </c>
      <c r="I6564" s="5" t="s">
        <v>12492</v>
      </c>
      <c r="J6564" s="29">
        <v>43010</v>
      </c>
      <c r="K6564" s="18">
        <v>12973.19</v>
      </c>
      <c r="L6564" s="18">
        <v>12973.19</v>
      </c>
      <c r="M6564" s="18">
        <v>0</v>
      </c>
      <c r="N6564" s="18">
        <v>0</v>
      </c>
      <c r="P6564" s="1" t="s">
        <v>12487</v>
      </c>
      <c r="Q6564" s="1" t="s">
        <v>12493</v>
      </c>
      <c r="R6564" s="1" t="s">
        <v>12494</v>
      </c>
      <c r="S6564" s="1" t="s">
        <v>12495</v>
      </c>
      <c r="T6564" s="1" t="s">
        <v>46</v>
      </c>
      <c r="U6564" s="2"/>
      <c r="V6564" s="2"/>
      <c r="W6564" s="2"/>
      <c r="X6564" s="3">
        <v>-6.7299999999999999E-3</v>
      </c>
      <c r="Y6564" s="33" t="e">
        <f>#REF!-U6564-V6564-W6564</f>
        <v>#REF!</v>
      </c>
    </row>
    <row r="6565" spans="1:25" ht="22.5" x14ac:dyDescent="0.2">
      <c r="A6565" s="1" t="s">
        <v>195</v>
      </c>
      <c r="B6565" s="1" t="s">
        <v>196</v>
      </c>
      <c r="C6565" s="44" t="s">
        <v>12469</v>
      </c>
      <c r="D6565" s="23" t="s">
        <v>12470</v>
      </c>
      <c r="E6565" s="1" t="s">
        <v>12470</v>
      </c>
      <c r="F6565" s="23" t="s">
        <v>95</v>
      </c>
      <c r="H6565" s="23" t="s">
        <v>12491</v>
      </c>
      <c r="I6565" s="5" t="s">
        <v>12492</v>
      </c>
      <c r="J6565" s="29">
        <v>43039</v>
      </c>
      <c r="K6565" s="18">
        <v>12388.73</v>
      </c>
      <c r="L6565" s="18">
        <v>12388.73</v>
      </c>
      <c r="M6565" s="18">
        <v>0</v>
      </c>
      <c r="N6565" s="18">
        <v>0</v>
      </c>
      <c r="P6565" s="1" t="s">
        <v>12487</v>
      </c>
      <c r="Q6565" s="1" t="s">
        <v>12496</v>
      </c>
      <c r="R6565" s="1" t="s">
        <v>12497</v>
      </c>
      <c r="S6565" s="1" t="s">
        <v>12498</v>
      </c>
      <c r="T6565" s="1" t="s">
        <v>46</v>
      </c>
      <c r="U6565" s="2"/>
      <c r="V6565" s="2"/>
      <c r="W6565" s="2"/>
      <c r="X6565" s="3">
        <v>4.7600000000000003E-3</v>
      </c>
      <c r="Y6565" s="33" t="e">
        <f>#REF!-U6565-V6565-W6565</f>
        <v>#REF!</v>
      </c>
    </row>
    <row r="6566" spans="1:25" ht="22.5" x14ac:dyDescent="0.2">
      <c r="A6566" s="1" t="s">
        <v>195</v>
      </c>
      <c r="B6566" s="1" t="s">
        <v>196</v>
      </c>
      <c r="C6566" s="44" t="s">
        <v>12469</v>
      </c>
      <c r="D6566" s="23" t="s">
        <v>12470</v>
      </c>
      <c r="E6566" s="1" t="s">
        <v>12470</v>
      </c>
      <c r="F6566" s="23" t="s">
        <v>95</v>
      </c>
      <c r="H6566" s="23" t="s">
        <v>12491</v>
      </c>
      <c r="I6566" s="5" t="s">
        <v>12492</v>
      </c>
      <c r="J6566" s="29">
        <v>43073</v>
      </c>
      <c r="K6566" s="18">
        <v>14406.63</v>
      </c>
      <c r="L6566" s="18">
        <v>14406.63</v>
      </c>
      <c r="M6566" s="18">
        <v>0</v>
      </c>
      <c r="N6566" s="18">
        <v>0</v>
      </c>
      <c r="P6566" s="1" t="s">
        <v>12487</v>
      </c>
      <c r="Q6566" s="1" t="s">
        <v>12499</v>
      </c>
      <c r="R6566" s="1" t="s">
        <v>12500</v>
      </c>
      <c r="S6566" s="1" t="s">
        <v>12501</v>
      </c>
      <c r="T6566" s="1" t="s">
        <v>46</v>
      </c>
      <c r="U6566" s="2"/>
      <c r="V6566" s="2"/>
      <c r="W6566" s="2"/>
      <c r="X6566" s="3">
        <v>1.925E-2</v>
      </c>
      <c r="Y6566" s="33" t="e">
        <f>#REF!-U6566-V6566-W6566</f>
        <v>#REF!</v>
      </c>
    </row>
    <row r="6567" spans="1:25" ht="22.5" x14ac:dyDescent="0.2">
      <c r="A6567" s="1" t="s">
        <v>195</v>
      </c>
      <c r="B6567" s="1" t="s">
        <v>196</v>
      </c>
      <c r="C6567" s="44" t="s">
        <v>12469</v>
      </c>
      <c r="D6567" s="23" t="s">
        <v>12470</v>
      </c>
      <c r="E6567" s="1" t="s">
        <v>12470</v>
      </c>
      <c r="F6567" s="23" t="s">
        <v>95</v>
      </c>
      <c r="H6567" s="23" t="s">
        <v>12491</v>
      </c>
      <c r="I6567" s="5" t="s">
        <v>12492</v>
      </c>
      <c r="J6567" s="29">
        <v>43102</v>
      </c>
      <c r="K6567" s="18">
        <v>12690.85</v>
      </c>
      <c r="L6567" s="18">
        <v>12690.85</v>
      </c>
      <c r="M6567" s="18">
        <v>0</v>
      </c>
      <c r="N6567" s="18">
        <v>0</v>
      </c>
      <c r="P6567" s="1" t="s">
        <v>12487</v>
      </c>
      <c r="Q6567" s="1" t="s">
        <v>12502</v>
      </c>
      <c r="R6567" s="1" t="s">
        <v>12503</v>
      </c>
      <c r="S6567" s="1" t="s">
        <v>12504</v>
      </c>
      <c r="T6567" s="1" t="s">
        <v>46</v>
      </c>
      <c r="U6567" s="2"/>
      <c r="V6567" s="2"/>
      <c r="W6567" s="2"/>
      <c r="X6567" s="3">
        <v>6.6699999999999997E-3</v>
      </c>
      <c r="Y6567" s="33" t="e">
        <f>#REF!-U6567-V6567-W6567</f>
        <v>#REF!</v>
      </c>
    </row>
    <row r="6568" spans="1:25" ht="22.5" x14ac:dyDescent="0.2">
      <c r="A6568" s="1" t="s">
        <v>195</v>
      </c>
      <c r="B6568" s="1" t="s">
        <v>196</v>
      </c>
      <c r="C6568" s="44" t="s">
        <v>12469</v>
      </c>
      <c r="D6568" s="23" t="s">
        <v>12470</v>
      </c>
      <c r="E6568" s="1" t="s">
        <v>12470</v>
      </c>
      <c r="F6568" s="23" t="s">
        <v>95</v>
      </c>
      <c r="H6568" s="23" t="s">
        <v>12491</v>
      </c>
      <c r="I6568" s="5" t="s">
        <v>12492</v>
      </c>
      <c r="J6568" s="29">
        <v>43130</v>
      </c>
      <c r="K6568" s="18">
        <v>18251.330000000002</v>
      </c>
      <c r="L6568" s="18">
        <v>18251.330000000002</v>
      </c>
      <c r="M6568" s="18">
        <v>0</v>
      </c>
      <c r="N6568" s="18">
        <v>0</v>
      </c>
      <c r="P6568" s="1" t="s">
        <v>12487</v>
      </c>
      <c r="Q6568" s="1" t="s">
        <v>12505</v>
      </c>
      <c r="R6568" s="1" t="s">
        <v>12506</v>
      </c>
      <c r="S6568" s="1" t="s">
        <v>12507</v>
      </c>
      <c r="T6568" s="1" t="s">
        <v>46</v>
      </c>
      <c r="U6568" s="2"/>
      <c r="V6568" s="2"/>
      <c r="W6568" s="2"/>
      <c r="X6568" s="3">
        <v>7.3800000000000003E-3</v>
      </c>
      <c r="Y6568" s="33" t="e">
        <f>#REF!-U6568-V6568-W6568</f>
        <v>#REF!</v>
      </c>
    </row>
    <row r="6569" spans="1:25" ht="22.5" x14ac:dyDescent="0.2">
      <c r="A6569" s="1" t="s">
        <v>195</v>
      </c>
      <c r="B6569" s="1" t="s">
        <v>196</v>
      </c>
      <c r="C6569" s="44" t="s">
        <v>12469</v>
      </c>
      <c r="D6569" s="23" t="s">
        <v>12470</v>
      </c>
      <c r="E6569" s="1" t="s">
        <v>12470</v>
      </c>
      <c r="F6569" s="23" t="s">
        <v>95</v>
      </c>
      <c r="H6569" s="23" t="s">
        <v>12491</v>
      </c>
      <c r="I6569" s="5" t="s">
        <v>12492</v>
      </c>
      <c r="J6569" s="29">
        <v>43157</v>
      </c>
      <c r="K6569" s="18">
        <v>12957.21</v>
      </c>
      <c r="L6569" s="18">
        <v>12957.21</v>
      </c>
      <c r="M6569" s="18">
        <v>0</v>
      </c>
      <c r="N6569" s="18">
        <v>0</v>
      </c>
      <c r="P6569" s="1" t="s">
        <v>12487</v>
      </c>
      <c r="Q6569" s="1" t="s">
        <v>12508</v>
      </c>
      <c r="R6569" s="1" t="s">
        <v>12509</v>
      </c>
      <c r="S6569" s="1" t="s">
        <v>12510</v>
      </c>
      <c r="T6569" s="1" t="s">
        <v>46</v>
      </c>
      <c r="U6569" s="2"/>
      <c r="V6569" s="2"/>
      <c r="W6569" s="2"/>
      <c r="X6569" s="3">
        <v>1.3310000000000001E-2</v>
      </c>
      <c r="Y6569" s="33" t="e">
        <f>#REF!-U6569-V6569-W6569</f>
        <v>#REF!</v>
      </c>
    </row>
    <row r="6570" spans="1:25" ht="22.5" x14ac:dyDescent="0.2">
      <c r="A6570" s="1" t="s">
        <v>195</v>
      </c>
      <c r="B6570" s="1" t="s">
        <v>196</v>
      </c>
      <c r="C6570" s="44" t="s">
        <v>12469</v>
      </c>
      <c r="D6570" s="23" t="s">
        <v>12470</v>
      </c>
      <c r="E6570" s="1" t="s">
        <v>12470</v>
      </c>
      <c r="F6570" s="23" t="s">
        <v>95</v>
      </c>
      <c r="H6570" s="23" t="s">
        <v>12491</v>
      </c>
      <c r="I6570" s="5" t="s">
        <v>12492</v>
      </c>
      <c r="J6570" s="29">
        <v>43185</v>
      </c>
      <c r="K6570" s="18">
        <v>12923.31</v>
      </c>
      <c r="L6570" s="18">
        <v>12923.31</v>
      </c>
      <c r="M6570" s="18">
        <v>0</v>
      </c>
      <c r="N6570" s="18">
        <v>0</v>
      </c>
      <c r="P6570" s="1" t="s">
        <v>12487</v>
      </c>
      <c r="Q6570" s="1" t="s">
        <v>12511</v>
      </c>
      <c r="R6570" s="1" t="s">
        <v>12512</v>
      </c>
      <c r="S6570" s="1" t="s">
        <v>12513</v>
      </c>
      <c r="T6570" s="1" t="s">
        <v>46</v>
      </c>
      <c r="U6570" s="2"/>
      <c r="V6570" s="2"/>
      <c r="W6570" s="2"/>
      <c r="X6570" s="3">
        <v>-4.3E-3</v>
      </c>
      <c r="Y6570" s="33" t="e">
        <f>#REF!-U6570-V6570-W6570</f>
        <v>#REF!</v>
      </c>
    </row>
    <row r="6571" spans="1:25" ht="22.5" x14ac:dyDescent="0.2">
      <c r="A6571" s="1" t="s">
        <v>195</v>
      </c>
      <c r="B6571" s="1" t="s">
        <v>196</v>
      </c>
      <c r="C6571" s="44" t="s">
        <v>12469</v>
      </c>
      <c r="D6571" s="23" t="s">
        <v>12470</v>
      </c>
      <c r="E6571" s="1" t="s">
        <v>12470</v>
      </c>
      <c r="F6571" s="23" t="s">
        <v>95</v>
      </c>
      <c r="H6571" s="23" t="s">
        <v>12491</v>
      </c>
      <c r="I6571" s="5" t="s">
        <v>12492</v>
      </c>
      <c r="J6571" s="29">
        <v>43214</v>
      </c>
      <c r="K6571" s="18">
        <v>13379.78</v>
      </c>
      <c r="L6571" s="18">
        <v>13379.78</v>
      </c>
      <c r="M6571" s="18">
        <v>0</v>
      </c>
      <c r="N6571" s="18">
        <v>0</v>
      </c>
      <c r="P6571" s="1" t="s">
        <v>12487</v>
      </c>
      <c r="Q6571" s="1" t="s">
        <v>12514</v>
      </c>
      <c r="R6571" s="1" t="s">
        <v>12515</v>
      </c>
      <c r="S6571" s="1" t="s">
        <v>12516</v>
      </c>
      <c r="T6571" s="1" t="s">
        <v>46</v>
      </c>
      <c r="U6571" s="2"/>
      <c r="V6571" s="2"/>
      <c r="W6571" s="2"/>
      <c r="X6571" s="3">
        <v>-5.5900000000000004E-3</v>
      </c>
      <c r="Y6571" s="33" t="e">
        <f>#REF!-U6571-V6571-W6571</f>
        <v>#REF!</v>
      </c>
    </row>
    <row r="6572" spans="1:25" ht="22.5" x14ac:dyDescent="0.2">
      <c r="A6572" s="1" t="s">
        <v>195</v>
      </c>
      <c r="B6572" s="1" t="s">
        <v>196</v>
      </c>
      <c r="C6572" s="44" t="s">
        <v>12469</v>
      </c>
      <c r="D6572" s="23" t="s">
        <v>12470</v>
      </c>
      <c r="E6572" s="1" t="s">
        <v>12470</v>
      </c>
      <c r="F6572" s="23" t="s">
        <v>95</v>
      </c>
      <c r="H6572" s="23" t="s">
        <v>12491</v>
      </c>
      <c r="I6572" s="5" t="s">
        <v>12492</v>
      </c>
      <c r="J6572" s="29">
        <v>43244</v>
      </c>
      <c r="K6572" s="18">
        <v>12596.72</v>
      </c>
      <c r="L6572" s="18">
        <v>12596.72</v>
      </c>
      <c r="M6572" s="18">
        <v>0</v>
      </c>
      <c r="N6572" s="18">
        <v>0</v>
      </c>
      <c r="P6572" s="1" t="s">
        <v>12487</v>
      </c>
      <c r="Q6572" s="1" t="s">
        <v>12517</v>
      </c>
      <c r="R6572" s="1" t="s">
        <v>12518</v>
      </c>
      <c r="S6572" s="1" t="s">
        <v>12519</v>
      </c>
      <c r="T6572" s="1" t="s">
        <v>46</v>
      </c>
      <c r="U6572" s="2"/>
      <c r="V6572" s="2"/>
      <c r="W6572" s="2"/>
      <c r="X6572" s="3">
        <v>-5.5700000000000003E-3</v>
      </c>
      <c r="Y6572" s="33" t="e">
        <f>#REF!-U6572-V6572-W6572</f>
        <v>#REF!</v>
      </c>
    </row>
    <row r="6573" spans="1:25" ht="22.5" x14ac:dyDescent="0.2">
      <c r="A6573" s="1" t="s">
        <v>195</v>
      </c>
      <c r="B6573" s="1" t="s">
        <v>196</v>
      </c>
      <c r="C6573" s="44" t="s">
        <v>12469</v>
      </c>
      <c r="D6573" s="23" t="s">
        <v>12470</v>
      </c>
      <c r="E6573" s="1" t="s">
        <v>12470</v>
      </c>
      <c r="F6573" s="23" t="s">
        <v>95</v>
      </c>
      <c r="H6573" s="23" t="s">
        <v>12491</v>
      </c>
      <c r="I6573" s="5" t="s">
        <v>12492</v>
      </c>
      <c r="J6573" s="29">
        <v>43276</v>
      </c>
      <c r="K6573" s="18">
        <v>12619.32</v>
      </c>
      <c r="L6573" s="18">
        <v>12619.32</v>
      </c>
      <c r="M6573" s="18">
        <v>0</v>
      </c>
      <c r="N6573" s="18">
        <v>0</v>
      </c>
      <c r="P6573" s="1" t="s">
        <v>12487</v>
      </c>
      <c r="Q6573" s="1" t="s">
        <v>12520</v>
      </c>
      <c r="R6573" s="1" t="s">
        <v>12521</v>
      </c>
      <c r="S6573" s="1" t="s">
        <v>12522</v>
      </c>
      <c r="T6573" s="1" t="s">
        <v>46</v>
      </c>
      <c r="U6573" s="2"/>
      <c r="V6573" s="2"/>
      <c r="W6573" s="2"/>
      <c r="X6573" s="3">
        <v>6.1799999999999997E-3</v>
      </c>
      <c r="Y6573" s="33" t="e">
        <f>#REF!-U6573-V6573-W6573</f>
        <v>#REF!</v>
      </c>
    </row>
    <row r="6574" spans="1:25" x14ac:dyDescent="0.2">
      <c r="H6574" s="27" t="s">
        <v>12523</v>
      </c>
      <c r="J6574" s="29"/>
      <c r="K6574" s="18">
        <f>SUBTOTAL(9,K6552:K6573)</f>
        <v>187857</v>
      </c>
      <c r="L6574" s="18">
        <f>SUBTOTAL(9,L6552:L6573)</f>
        <v>176806.90000000002</v>
      </c>
      <c r="M6574" s="18">
        <f>SUBTOTAL(9,M6552:M6573)</f>
        <v>11050.1</v>
      </c>
      <c r="N6574" s="18">
        <f>SUBTOTAL(9,N6552:N6573)</f>
        <v>0</v>
      </c>
      <c r="U6574" s="2"/>
      <c r="V6574" s="2"/>
      <c r="W6574" s="2"/>
      <c r="X6574" s="3">
        <f>SUBTOTAL(9,X6552:X6573)</f>
        <v>0</v>
      </c>
      <c r="Y6574" s="33" t="e">
        <f>#REF!-U6574-V6574-W6574</f>
        <v>#REF!</v>
      </c>
    </row>
    <row r="6575" spans="1:25" x14ac:dyDescent="0.2">
      <c r="A6575" s="1" t="s">
        <v>421</v>
      </c>
      <c r="B6575" s="1" t="s">
        <v>422</v>
      </c>
      <c r="C6575" s="44" t="s">
        <v>12469</v>
      </c>
      <c r="D6575" s="23" t="s">
        <v>12478</v>
      </c>
      <c r="E6575" s="1" t="s">
        <v>12478</v>
      </c>
      <c r="F6575" s="23" t="s">
        <v>425</v>
      </c>
      <c r="H6575" s="23" t="s">
        <v>12526</v>
      </c>
      <c r="I6575" s="5" t="s">
        <v>12527</v>
      </c>
      <c r="J6575" s="29">
        <v>43088</v>
      </c>
      <c r="K6575" s="18">
        <v>24777</v>
      </c>
      <c r="L6575" s="18">
        <v>24777</v>
      </c>
      <c r="M6575" s="18">
        <v>0</v>
      </c>
      <c r="N6575" s="18">
        <v>0</v>
      </c>
      <c r="O6575" s="1" t="s">
        <v>12524</v>
      </c>
      <c r="R6575" s="1" t="s">
        <v>27</v>
      </c>
      <c r="S6575" s="1" t="s">
        <v>12525</v>
      </c>
      <c r="T6575" s="1" t="s">
        <v>46</v>
      </c>
      <c r="U6575" s="2"/>
      <c r="V6575" s="2"/>
      <c r="W6575" s="2"/>
      <c r="X6575" s="3">
        <v>0</v>
      </c>
      <c r="Y6575" s="33" t="e">
        <f>#REF!-U6575-V6575-W6575</f>
        <v>#REF!</v>
      </c>
    </row>
    <row r="6576" spans="1:25" x14ac:dyDescent="0.2">
      <c r="A6576" s="1" t="s">
        <v>421</v>
      </c>
      <c r="B6576" s="1" t="s">
        <v>422</v>
      </c>
      <c r="C6576" s="44" t="s">
        <v>12469</v>
      </c>
      <c r="D6576" s="23" t="s">
        <v>12478</v>
      </c>
      <c r="E6576" s="1" t="s">
        <v>12478</v>
      </c>
      <c r="F6576" s="23" t="s">
        <v>425</v>
      </c>
      <c r="H6576" s="23" t="s">
        <v>12526</v>
      </c>
      <c r="I6576" s="5" t="s">
        <v>12527</v>
      </c>
      <c r="J6576" s="29">
        <v>43173</v>
      </c>
      <c r="K6576" s="18">
        <v>24906</v>
      </c>
      <c r="L6576" s="18">
        <v>24906</v>
      </c>
      <c r="M6576" s="18">
        <v>0</v>
      </c>
      <c r="N6576" s="18">
        <v>0</v>
      </c>
      <c r="O6576" s="1" t="s">
        <v>12524</v>
      </c>
      <c r="R6576" s="1" t="s">
        <v>27</v>
      </c>
      <c r="S6576" s="1" t="s">
        <v>12528</v>
      </c>
      <c r="T6576" s="1" t="s">
        <v>46</v>
      </c>
      <c r="U6576" s="2"/>
      <c r="V6576" s="2"/>
      <c r="W6576" s="2"/>
      <c r="X6576" s="3">
        <v>0</v>
      </c>
      <c r="Y6576" s="33" t="e">
        <f>#REF!-U6576-V6576-W6576</f>
        <v>#REF!</v>
      </c>
    </row>
    <row r="6577" spans="1:25" x14ac:dyDescent="0.2">
      <c r="A6577" s="1" t="s">
        <v>421</v>
      </c>
      <c r="B6577" s="1" t="s">
        <v>422</v>
      </c>
      <c r="C6577" s="44" t="s">
        <v>12469</v>
      </c>
      <c r="D6577" s="23" t="s">
        <v>12478</v>
      </c>
      <c r="E6577" s="1" t="s">
        <v>12478</v>
      </c>
      <c r="F6577" s="23" t="s">
        <v>425</v>
      </c>
      <c r="H6577" s="23" t="s">
        <v>12526</v>
      </c>
      <c r="I6577" s="5" t="s">
        <v>12527</v>
      </c>
      <c r="J6577" s="29">
        <v>43238</v>
      </c>
      <c r="K6577" s="18">
        <v>20498</v>
      </c>
      <c r="L6577" s="18">
        <v>20498</v>
      </c>
      <c r="M6577" s="18">
        <v>0</v>
      </c>
      <c r="N6577" s="18">
        <v>0</v>
      </c>
      <c r="O6577" s="1" t="s">
        <v>12524</v>
      </c>
      <c r="R6577" s="1" t="s">
        <v>27</v>
      </c>
      <c r="S6577" s="1" t="s">
        <v>12529</v>
      </c>
      <c r="T6577" s="1" t="s">
        <v>46</v>
      </c>
      <c r="U6577" s="2"/>
      <c r="V6577" s="2"/>
      <c r="W6577" s="2"/>
      <c r="X6577" s="3">
        <v>0</v>
      </c>
      <c r="Y6577" s="33" t="e">
        <f>#REF!-U6577-V6577-W6577</f>
        <v>#REF!</v>
      </c>
    </row>
    <row r="6578" spans="1:25" x14ac:dyDescent="0.2">
      <c r="H6578" s="27" t="s">
        <v>12530</v>
      </c>
      <c r="J6578" s="29"/>
      <c r="K6578" s="18">
        <f>SUBTOTAL(9,K6575:K6577)</f>
        <v>70181</v>
      </c>
      <c r="L6578" s="18">
        <f>SUBTOTAL(9,L6575:L6577)</f>
        <v>70181</v>
      </c>
      <c r="M6578" s="18">
        <f>SUBTOTAL(9,M6575:M6577)</f>
        <v>0</v>
      </c>
      <c r="N6578" s="18">
        <f>SUBTOTAL(9,N6575:N6577)</f>
        <v>0</v>
      </c>
      <c r="U6578" s="2"/>
      <c r="V6578" s="2"/>
      <c r="W6578" s="2"/>
      <c r="X6578" s="3">
        <f>SUBTOTAL(9,X6575:X6577)</f>
        <v>0</v>
      </c>
      <c r="Y6578" s="33" t="e">
        <f>#REF!-U6578-V6578-W6578</f>
        <v>#REF!</v>
      </c>
    </row>
    <row r="6579" spans="1:25" x14ac:dyDescent="0.2">
      <c r="C6579" s="45" t="s">
        <v>12531</v>
      </c>
      <c r="J6579" s="29"/>
      <c r="K6579" s="18">
        <f>SUBTOTAL(9,K6536:K6577)</f>
        <v>466300</v>
      </c>
      <c r="L6579" s="18">
        <f>SUBTOTAL(9,L6536:L6577)</f>
        <v>277269.90000000002</v>
      </c>
      <c r="M6579" s="18">
        <f>SUBTOTAL(9,M6536:M6577)</f>
        <v>189030.1</v>
      </c>
      <c r="N6579" s="18">
        <f>SUBTOTAL(9,N6536:N6577)</f>
        <v>0</v>
      </c>
      <c r="U6579" s="2"/>
      <c r="V6579" s="2"/>
      <c r="W6579" s="2"/>
      <c r="X6579" s="3">
        <f>SUBTOTAL(9,X6536:X6577)</f>
        <v>-4.3368086899420177E-18</v>
      </c>
      <c r="Y6579" s="33" t="e">
        <f>#REF!-U6579-V6579-W6579</f>
        <v>#REF!</v>
      </c>
    </row>
    <row r="6580" spans="1:25" ht="45" x14ac:dyDescent="0.2">
      <c r="A6580" s="1" t="s">
        <v>140</v>
      </c>
      <c r="B6580" s="1" t="s">
        <v>141</v>
      </c>
      <c r="C6580" s="44" t="s">
        <v>12532</v>
      </c>
      <c r="D6580" s="23" t="s">
        <v>12533</v>
      </c>
      <c r="E6580" s="1" t="s">
        <v>12533</v>
      </c>
      <c r="F6580" s="23" t="s">
        <v>146</v>
      </c>
      <c r="H6580" s="23" t="s">
        <v>12535</v>
      </c>
      <c r="I6580" s="5" t="s">
        <v>17823</v>
      </c>
      <c r="J6580" s="29">
        <v>42955</v>
      </c>
      <c r="K6580" s="18">
        <v>43092.68</v>
      </c>
      <c r="L6580" s="18">
        <v>43092.68</v>
      </c>
      <c r="M6580" s="18">
        <v>0</v>
      </c>
      <c r="N6580" s="18">
        <v>0</v>
      </c>
      <c r="R6580" s="1" t="s">
        <v>27</v>
      </c>
      <c r="S6580" s="1" t="s">
        <v>12534</v>
      </c>
      <c r="T6580" s="1" t="s">
        <v>46</v>
      </c>
      <c r="U6580" s="2"/>
      <c r="V6580" s="2"/>
      <c r="W6580" s="2"/>
      <c r="X6580" s="3">
        <v>0</v>
      </c>
      <c r="Y6580" s="33" t="e">
        <f>#REF!-U6580-V6580-W6580</f>
        <v>#REF!</v>
      </c>
    </row>
    <row r="6581" spans="1:25" ht="45" x14ac:dyDescent="0.2">
      <c r="A6581" s="1" t="s">
        <v>140</v>
      </c>
      <c r="B6581" s="1" t="s">
        <v>141</v>
      </c>
      <c r="C6581" s="44" t="s">
        <v>12532</v>
      </c>
      <c r="D6581" s="23" t="s">
        <v>12533</v>
      </c>
      <c r="E6581" s="1" t="s">
        <v>12533</v>
      </c>
      <c r="F6581" s="23" t="s">
        <v>146</v>
      </c>
      <c r="H6581" s="23" t="s">
        <v>12535</v>
      </c>
      <c r="I6581" s="5" t="s">
        <v>17823</v>
      </c>
      <c r="J6581" s="29">
        <v>43000</v>
      </c>
      <c r="K6581" s="18">
        <v>26227.58</v>
      </c>
      <c r="L6581" s="18">
        <v>26227.58</v>
      </c>
      <c r="M6581" s="18">
        <v>0</v>
      </c>
      <c r="N6581" s="18">
        <v>0</v>
      </c>
      <c r="R6581" s="1" t="s">
        <v>27</v>
      </c>
      <c r="S6581" s="1" t="s">
        <v>12536</v>
      </c>
      <c r="T6581" s="1" t="s">
        <v>46</v>
      </c>
      <c r="U6581" s="2"/>
      <c r="V6581" s="2"/>
      <c r="W6581" s="2"/>
      <c r="X6581" s="3">
        <v>0</v>
      </c>
      <c r="Y6581" s="33" t="e">
        <f>#REF!-U6581-V6581-W6581</f>
        <v>#REF!</v>
      </c>
    </row>
    <row r="6582" spans="1:25" ht="45" x14ac:dyDescent="0.2">
      <c r="A6582" s="1" t="s">
        <v>140</v>
      </c>
      <c r="B6582" s="1" t="s">
        <v>141</v>
      </c>
      <c r="C6582" s="44" t="s">
        <v>12532</v>
      </c>
      <c r="D6582" s="23" t="s">
        <v>12533</v>
      </c>
      <c r="E6582" s="1" t="s">
        <v>12533</v>
      </c>
      <c r="F6582" s="23" t="s">
        <v>146</v>
      </c>
      <c r="H6582" s="23" t="s">
        <v>12535</v>
      </c>
      <c r="I6582" s="5" t="s">
        <v>17823</v>
      </c>
      <c r="J6582" s="29">
        <v>43145</v>
      </c>
      <c r="K6582" s="18">
        <v>12584.39</v>
      </c>
      <c r="L6582" s="18">
        <v>12584.39</v>
      </c>
      <c r="M6582" s="18">
        <v>0</v>
      </c>
      <c r="N6582" s="18">
        <v>0</v>
      </c>
      <c r="R6582" s="1" t="s">
        <v>27</v>
      </c>
      <c r="S6582" s="1" t="s">
        <v>12537</v>
      </c>
      <c r="T6582" s="1" t="s">
        <v>46</v>
      </c>
      <c r="U6582" s="2"/>
      <c r="V6582" s="2"/>
      <c r="W6582" s="2"/>
      <c r="X6582" s="3">
        <v>0</v>
      </c>
      <c r="Y6582" s="33" t="e">
        <f>#REF!-U6582-V6582-W6582</f>
        <v>#REF!</v>
      </c>
    </row>
    <row r="6583" spans="1:25" x14ac:dyDescent="0.2">
      <c r="H6583" s="27" t="s">
        <v>12538</v>
      </c>
      <c r="J6583" s="29"/>
      <c r="K6583" s="18">
        <f>SUBTOTAL(9,K6580:K6582)</f>
        <v>81904.650000000009</v>
      </c>
      <c r="L6583" s="18">
        <f>SUBTOTAL(9,L6580:L6582)</f>
        <v>81904.650000000009</v>
      </c>
      <c r="M6583" s="18">
        <f>SUBTOTAL(9,M6580:M6582)</f>
        <v>0</v>
      </c>
      <c r="N6583" s="18">
        <f>SUBTOTAL(9,N6580:N6582)</f>
        <v>0</v>
      </c>
      <c r="U6583" s="2"/>
      <c r="V6583" s="2"/>
      <c r="W6583" s="2"/>
      <c r="X6583" s="3">
        <f>SUBTOTAL(9,X6580:X6582)</f>
        <v>0</v>
      </c>
      <c r="Y6583" s="33" t="e">
        <f>#REF!-U6583-V6583-W6583</f>
        <v>#REF!</v>
      </c>
    </row>
    <row r="6584" spans="1:25" x14ac:dyDescent="0.2">
      <c r="A6584" s="1" t="s">
        <v>140</v>
      </c>
      <c r="B6584" s="1" t="s">
        <v>141</v>
      </c>
      <c r="C6584" s="44" t="s">
        <v>12532</v>
      </c>
      <c r="D6584" s="23" t="s">
        <v>12533</v>
      </c>
      <c r="E6584" s="1" t="s">
        <v>12533</v>
      </c>
      <c r="F6584" s="23" t="s">
        <v>146</v>
      </c>
      <c r="H6584" s="23" t="s">
        <v>12540</v>
      </c>
      <c r="I6584" s="5" t="s">
        <v>12541</v>
      </c>
      <c r="J6584" s="29">
        <v>43181</v>
      </c>
      <c r="K6584" s="18">
        <v>19774.259999999998</v>
      </c>
      <c r="L6584" s="18">
        <v>19774.259999999998</v>
      </c>
      <c r="M6584" s="18">
        <v>0</v>
      </c>
      <c r="N6584" s="18">
        <v>0</v>
      </c>
      <c r="R6584" s="1" t="s">
        <v>27</v>
      </c>
      <c r="S6584" s="1" t="s">
        <v>12539</v>
      </c>
      <c r="T6584" s="1" t="s">
        <v>46</v>
      </c>
      <c r="U6584" s="2"/>
      <c r="V6584" s="2"/>
      <c r="W6584" s="2"/>
      <c r="X6584" s="3">
        <v>0</v>
      </c>
      <c r="Y6584" s="33" t="e">
        <f>#REF!-U6584-V6584-W6584</f>
        <v>#REF!</v>
      </c>
    </row>
    <row r="6585" spans="1:25" x14ac:dyDescent="0.2">
      <c r="A6585" s="1" t="s">
        <v>140</v>
      </c>
      <c r="B6585" s="1" t="s">
        <v>141</v>
      </c>
      <c r="C6585" s="44" t="s">
        <v>12532</v>
      </c>
      <c r="D6585" s="23" t="s">
        <v>12533</v>
      </c>
      <c r="E6585" s="1" t="s">
        <v>12533</v>
      </c>
      <c r="F6585" s="23" t="s">
        <v>146</v>
      </c>
      <c r="H6585" s="23" t="s">
        <v>12540</v>
      </c>
      <c r="I6585" s="5" t="s">
        <v>12541</v>
      </c>
      <c r="J6585" s="29">
        <v>43209</v>
      </c>
      <c r="K6585" s="18">
        <v>12607.37</v>
      </c>
      <c r="L6585" s="18">
        <v>12607.37</v>
      </c>
      <c r="M6585" s="18">
        <v>0</v>
      </c>
      <c r="N6585" s="18">
        <v>0</v>
      </c>
      <c r="R6585" s="1" t="s">
        <v>27</v>
      </c>
      <c r="S6585" s="1" t="s">
        <v>12542</v>
      </c>
      <c r="T6585" s="1" t="s">
        <v>46</v>
      </c>
      <c r="U6585" s="2"/>
      <c r="V6585" s="2"/>
      <c r="W6585" s="2"/>
      <c r="X6585" s="3">
        <v>0</v>
      </c>
      <c r="Y6585" s="33" t="e">
        <f>#REF!-U6585-V6585-W6585</f>
        <v>#REF!</v>
      </c>
    </row>
    <row r="6586" spans="1:25" x14ac:dyDescent="0.2">
      <c r="A6586" s="1" t="s">
        <v>140</v>
      </c>
      <c r="B6586" s="1" t="s">
        <v>141</v>
      </c>
      <c r="C6586" s="44" t="s">
        <v>12532</v>
      </c>
      <c r="D6586" s="23" t="s">
        <v>12533</v>
      </c>
      <c r="E6586" s="1" t="s">
        <v>12533</v>
      </c>
      <c r="F6586" s="23" t="s">
        <v>146</v>
      </c>
      <c r="H6586" s="23" t="s">
        <v>12540</v>
      </c>
      <c r="I6586" s="5" t="s">
        <v>12541</v>
      </c>
      <c r="J6586" s="29">
        <v>43263</v>
      </c>
      <c r="K6586" s="18">
        <v>14408.41</v>
      </c>
      <c r="L6586" s="18">
        <v>14408.41</v>
      </c>
      <c r="M6586" s="18">
        <v>0</v>
      </c>
      <c r="N6586" s="18">
        <v>0</v>
      </c>
      <c r="R6586" s="1" t="s">
        <v>27</v>
      </c>
      <c r="S6586" s="1" t="s">
        <v>12543</v>
      </c>
      <c r="T6586" s="1" t="s">
        <v>46</v>
      </c>
      <c r="U6586" s="2"/>
      <c r="V6586" s="2"/>
      <c r="W6586" s="2"/>
      <c r="X6586" s="3">
        <v>0</v>
      </c>
      <c r="Y6586" s="33" t="e">
        <f>#REF!-U6586-V6586-W6586</f>
        <v>#REF!</v>
      </c>
    </row>
    <row r="6587" spans="1:25" x14ac:dyDescent="0.2">
      <c r="H6587" s="27" t="s">
        <v>12544</v>
      </c>
      <c r="J6587" s="29"/>
      <c r="K6587" s="18">
        <f>SUBTOTAL(9,K6584:K6586)</f>
        <v>46790.039999999994</v>
      </c>
      <c r="L6587" s="18">
        <f>SUBTOTAL(9,L6584:L6586)</f>
        <v>46790.039999999994</v>
      </c>
      <c r="M6587" s="18">
        <f>SUBTOTAL(9,M6584:M6586)</f>
        <v>0</v>
      </c>
      <c r="N6587" s="18">
        <f>SUBTOTAL(9,N6584:N6586)</f>
        <v>0</v>
      </c>
      <c r="U6587" s="2"/>
      <c r="V6587" s="2"/>
      <c r="W6587" s="2"/>
      <c r="X6587" s="3">
        <f>SUBTOTAL(9,X6584:X6586)</f>
        <v>0</v>
      </c>
      <c r="Y6587" s="33" t="e">
        <f>#REF!-U6587-V6587-W6587</f>
        <v>#REF!</v>
      </c>
    </row>
    <row r="6588" spans="1:25" x14ac:dyDescent="0.2">
      <c r="A6588" s="1" t="s">
        <v>140</v>
      </c>
      <c r="B6588" s="1" t="s">
        <v>141</v>
      </c>
      <c r="C6588" s="44" t="s">
        <v>12532</v>
      </c>
      <c r="D6588" s="23" t="s">
        <v>12533</v>
      </c>
      <c r="E6588" s="1" t="s">
        <v>12533</v>
      </c>
      <c r="F6588" s="23" t="s">
        <v>146</v>
      </c>
      <c r="H6588" s="23" t="s">
        <v>12546</v>
      </c>
      <c r="I6588" s="5" t="s">
        <v>12541</v>
      </c>
      <c r="J6588" s="29">
        <v>43256</v>
      </c>
      <c r="K6588" s="18">
        <v>22127.08</v>
      </c>
      <c r="L6588" s="18">
        <v>22127.08</v>
      </c>
      <c r="M6588" s="18">
        <v>0</v>
      </c>
      <c r="N6588" s="18">
        <v>0</v>
      </c>
      <c r="R6588" s="1" t="s">
        <v>27</v>
      </c>
      <c r="S6588" s="1" t="s">
        <v>12545</v>
      </c>
      <c r="T6588" s="1" t="s">
        <v>46</v>
      </c>
      <c r="U6588" s="2"/>
      <c r="V6588" s="2"/>
      <c r="W6588" s="2"/>
      <c r="X6588" s="3">
        <v>0</v>
      </c>
      <c r="Y6588" s="33" t="e">
        <f>#REF!-U6588-V6588-W6588</f>
        <v>#REF!</v>
      </c>
    </row>
    <row r="6589" spans="1:25" x14ac:dyDescent="0.2">
      <c r="H6589" s="27" t="s">
        <v>12547</v>
      </c>
      <c r="J6589" s="29"/>
      <c r="K6589" s="18">
        <f>SUBTOTAL(9,K6588:K6588)</f>
        <v>22127.08</v>
      </c>
      <c r="L6589" s="18">
        <f>SUBTOTAL(9,L6588:L6588)</f>
        <v>22127.08</v>
      </c>
      <c r="M6589" s="18">
        <f>SUBTOTAL(9,M6588:M6588)</f>
        <v>0</v>
      </c>
      <c r="N6589" s="18">
        <f>SUBTOTAL(9,N6588:N6588)</f>
        <v>0</v>
      </c>
      <c r="U6589" s="2"/>
      <c r="V6589" s="2"/>
      <c r="W6589" s="2"/>
      <c r="X6589" s="3">
        <f>SUBTOTAL(9,X6588:X6588)</f>
        <v>0</v>
      </c>
      <c r="Y6589" s="33" t="e">
        <f>#REF!-U6589-V6589-W6589</f>
        <v>#REF!</v>
      </c>
    </row>
    <row r="6590" spans="1:25" x14ac:dyDescent="0.2">
      <c r="C6590" s="45" t="s">
        <v>12548</v>
      </c>
      <c r="J6590" s="29"/>
      <c r="K6590" s="18">
        <f>SUBTOTAL(9,K6580:K6588)</f>
        <v>150821.77000000002</v>
      </c>
      <c r="L6590" s="18">
        <f>SUBTOTAL(9,L6580:L6588)</f>
        <v>150821.77000000002</v>
      </c>
      <c r="M6590" s="18">
        <f>SUBTOTAL(9,M6580:M6588)</f>
        <v>0</v>
      </c>
      <c r="N6590" s="18">
        <f>SUBTOTAL(9,N6580:N6588)</f>
        <v>0</v>
      </c>
      <c r="U6590" s="2"/>
      <c r="V6590" s="2"/>
      <c r="W6590" s="2"/>
      <c r="X6590" s="3">
        <f>SUBTOTAL(9,X6580:X6588)</f>
        <v>0</v>
      </c>
      <c r="Y6590" s="33" t="e">
        <f>#REF!-U6590-V6590-W6590</f>
        <v>#REF!</v>
      </c>
    </row>
    <row r="6591" spans="1:25" ht="22.5" x14ac:dyDescent="0.2">
      <c r="A6591" s="1" t="s">
        <v>195</v>
      </c>
      <c r="B6591" s="1" t="s">
        <v>196</v>
      </c>
      <c r="C6591" s="44" t="s">
        <v>12549</v>
      </c>
      <c r="D6591" s="23" t="s">
        <v>12550</v>
      </c>
      <c r="E6591" s="1" t="s">
        <v>12550</v>
      </c>
      <c r="G6591" s="23" t="s">
        <v>97</v>
      </c>
      <c r="H6591" s="23" t="s">
        <v>12556</v>
      </c>
      <c r="I6591" s="5" t="s">
        <v>12557</v>
      </c>
      <c r="J6591" s="29">
        <v>42919</v>
      </c>
      <c r="K6591" s="18">
        <v>1082</v>
      </c>
      <c r="L6591" s="18">
        <v>0</v>
      </c>
      <c r="M6591" s="18">
        <v>1082</v>
      </c>
      <c r="N6591" s="18">
        <v>0</v>
      </c>
      <c r="P6591" s="1" t="s">
        <v>12551</v>
      </c>
      <c r="Q6591" s="1" t="s">
        <v>12552</v>
      </c>
      <c r="R6591" s="1" t="s">
        <v>12553</v>
      </c>
      <c r="S6591" s="1" t="s">
        <v>12554</v>
      </c>
      <c r="T6591" s="1" t="s">
        <v>12555</v>
      </c>
      <c r="U6591" s="2"/>
      <c r="V6591" s="2"/>
      <c r="W6591" s="2"/>
      <c r="X6591" s="3">
        <v>0</v>
      </c>
      <c r="Y6591" s="33" t="e">
        <f>#REF!-U6591-V6591-W6591</f>
        <v>#REF!</v>
      </c>
    </row>
    <row r="6592" spans="1:25" ht="22.5" x14ac:dyDescent="0.2">
      <c r="A6592" s="1" t="s">
        <v>195</v>
      </c>
      <c r="B6592" s="1" t="s">
        <v>196</v>
      </c>
      <c r="C6592" s="44" t="s">
        <v>12549</v>
      </c>
      <c r="D6592" s="23" t="s">
        <v>12550</v>
      </c>
      <c r="E6592" s="1" t="s">
        <v>12550</v>
      </c>
      <c r="F6592" s="23" t="s">
        <v>104</v>
      </c>
      <c r="H6592" s="23" t="s">
        <v>12556</v>
      </c>
      <c r="I6592" s="5" t="s">
        <v>12557</v>
      </c>
      <c r="J6592" s="29">
        <v>42919</v>
      </c>
      <c r="K6592" s="18">
        <v>8656</v>
      </c>
      <c r="L6592" s="18">
        <v>8656</v>
      </c>
      <c r="M6592" s="18">
        <v>0</v>
      </c>
      <c r="N6592" s="18">
        <v>0</v>
      </c>
      <c r="P6592" s="1" t="s">
        <v>12551</v>
      </c>
      <c r="Q6592" s="1" t="s">
        <v>12552</v>
      </c>
      <c r="R6592" s="1" t="s">
        <v>12553</v>
      </c>
      <c r="S6592" s="1" t="s">
        <v>12554</v>
      </c>
      <c r="T6592" s="1" t="s">
        <v>12555</v>
      </c>
      <c r="U6592" s="2"/>
      <c r="V6592" s="2"/>
      <c r="W6592" s="2"/>
      <c r="X6592" s="3">
        <v>0</v>
      </c>
      <c r="Y6592" s="33" t="e">
        <f>#REF!-U6592-V6592-W6592</f>
        <v>#REF!</v>
      </c>
    </row>
    <row r="6593" spans="1:25" x14ac:dyDescent="0.2">
      <c r="H6593" s="27" t="s">
        <v>12558</v>
      </c>
      <c r="J6593" s="29"/>
      <c r="K6593" s="18">
        <f>SUBTOTAL(9,K6591:K6592)</f>
        <v>9738</v>
      </c>
      <c r="L6593" s="18">
        <f>SUBTOTAL(9,L6591:L6592)</f>
        <v>8656</v>
      </c>
      <c r="M6593" s="18">
        <f>SUBTOTAL(9,M6591:M6592)</f>
        <v>1082</v>
      </c>
      <c r="N6593" s="18">
        <f>SUBTOTAL(9,N6591:N6592)</f>
        <v>0</v>
      </c>
      <c r="U6593" s="2"/>
      <c r="V6593" s="2"/>
      <c r="W6593" s="2"/>
      <c r="X6593" s="3">
        <f>SUBTOTAL(9,X6591:X6592)</f>
        <v>0</v>
      </c>
      <c r="Y6593" s="33" t="e">
        <f>#REF!-U6593-V6593-W6593</f>
        <v>#REF!</v>
      </c>
    </row>
    <row r="6594" spans="1:25" ht="22.5" x14ac:dyDescent="0.2">
      <c r="A6594" s="1" t="s">
        <v>195</v>
      </c>
      <c r="B6594" s="1" t="s">
        <v>196</v>
      </c>
      <c r="C6594" s="44" t="s">
        <v>12549</v>
      </c>
      <c r="D6594" s="23" t="s">
        <v>12550</v>
      </c>
      <c r="E6594" s="1" t="s">
        <v>12550</v>
      </c>
      <c r="G6594" s="23" t="s">
        <v>97</v>
      </c>
      <c r="H6594" s="23" t="s">
        <v>12564</v>
      </c>
      <c r="I6594" s="5" t="s">
        <v>12565</v>
      </c>
      <c r="J6594" s="29">
        <v>43027</v>
      </c>
      <c r="K6594" s="18">
        <v>2202.11</v>
      </c>
      <c r="L6594" s="18">
        <v>0</v>
      </c>
      <c r="M6594" s="18">
        <v>2202.11</v>
      </c>
      <c r="N6594" s="18">
        <v>0</v>
      </c>
      <c r="P6594" s="1" t="s">
        <v>12559</v>
      </c>
      <c r="Q6594" s="1" t="s">
        <v>12560</v>
      </c>
      <c r="R6594" s="1" t="s">
        <v>12561</v>
      </c>
      <c r="S6594" s="1" t="s">
        <v>12562</v>
      </c>
      <c r="T6594" s="1" t="s">
        <v>12563</v>
      </c>
      <c r="U6594" s="2"/>
      <c r="V6594" s="2"/>
      <c r="W6594" s="2"/>
      <c r="X6594" s="3">
        <v>-1.1100000000000001E-3</v>
      </c>
      <c r="Y6594" s="33" t="e">
        <f>#REF!-U6594-V6594-W6594</f>
        <v>#REF!</v>
      </c>
    </row>
    <row r="6595" spans="1:25" ht="22.5" x14ac:dyDescent="0.2">
      <c r="A6595" s="1" t="s">
        <v>195</v>
      </c>
      <c r="B6595" s="1" t="s">
        <v>196</v>
      </c>
      <c r="C6595" s="44" t="s">
        <v>12549</v>
      </c>
      <c r="D6595" s="23" t="s">
        <v>12550</v>
      </c>
      <c r="E6595" s="1" t="s">
        <v>12550</v>
      </c>
      <c r="G6595" s="23" t="s">
        <v>97</v>
      </c>
      <c r="H6595" s="23" t="s">
        <v>12564</v>
      </c>
      <c r="I6595" s="5" t="s">
        <v>12565</v>
      </c>
      <c r="J6595" s="29">
        <v>43125</v>
      </c>
      <c r="K6595" s="18">
        <v>2061.2199999999998</v>
      </c>
      <c r="L6595" s="18">
        <v>0</v>
      </c>
      <c r="M6595" s="18">
        <v>2061.2199999999998</v>
      </c>
      <c r="N6595" s="18">
        <v>0</v>
      </c>
      <c r="P6595" s="1" t="s">
        <v>12559</v>
      </c>
      <c r="Q6595" s="1" t="s">
        <v>12566</v>
      </c>
      <c r="R6595" s="1" t="s">
        <v>12567</v>
      </c>
      <c r="S6595" s="1" t="s">
        <v>12568</v>
      </c>
      <c r="T6595" s="1" t="s">
        <v>12569</v>
      </c>
      <c r="U6595" s="2"/>
      <c r="V6595" s="2"/>
      <c r="W6595" s="2"/>
      <c r="X6595" s="3">
        <v>-2.2200000000000002E-3</v>
      </c>
      <c r="Y6595" s="33" t="e">
        <f>#REF!-U6595-V6595-W6595</f>
        <v>#REF!</v>
      </c>
    </row>
    <row r="6596" spans="1:25" ht="22.5" x14ac:dyDescent="0.2">
      <c r="A6596" s="1" t="s">
        <v>195</v>
      </c>
      <c r="B6596" s="1" t="s">
        <v>196</v>
      </c>
      <c r="C6596" s="44" t="s">
        <v>12549</v>
      </c>
      <c r="D6596" s="23" t="s">
        <v>12550</v>
      </c>
      <c r="E6596" s="1" t="s">
        <v>12550</v>
      </c>
      <c r="G6596" s="23" t="s">
        <v>97</v>
      </c>
      <c r="H6596" s="23" t="s">
        <v>12564</v>
      </c>
      <c r="I6596" s="5" t="s">
        <v>12565</v>
      </c>
      <c r="J6596" s="29">
        <v>43216</v>
      </c>
      <c r="K6596" s="18">
        <v>1736.66</v>
      </c>
      <c r="L6596" s="18">
        <v>0</v>
      </c>
      <c r="M6596" s="18">
        <v>1736.66</v>
      </c>
      <c r="N6596" s="18">
        <v>0</v>
      </c>
      <c r="P6596" s="1" t="s">
        <v>12559</v>
      </c>
      <c r="Q6596" s="1" t="s">
        <v>12570</v>
      </c>
      <c r="R6596" s="1" t="s">
        <v>12571</v>
      </c>
      <c r="S6596" s="1" t="s">
        <v>12572</v>
      </c>
      <c r="T6596" s="1" t="s">
        <v>12573</v>
      </c>
      <c r="U6596" s="2"/>
      <c r="V6596" s="2"/>
      <c r="W6596" s="2"/>
      <c r="X6596" s="3">
        <v>-6.6699999999999997E-3</v>
      </c>
      <c r="Y6596" s="33" t="e">
        <f>#REF!-U6596-V6596-W6596</f>
        <v>#REF!</v>
      </c>
    </row>
    <row r="6597" spans="1:25" ht="22.5" x14ac:dyDescent="0.2">
      <c r="A6597" s="1" t="s">
        <v>195</v>
      </c>
      <c r="B6597" s="1" t="s">
        <v>196</v>
      </c>
      <c r="C6597" s="44" t="s">
        <v>12549</v>
      </c>
      <c r="D6597" s="23" t="s">
        <v>12550</v>
      </c>
      <c r="E6597" s="1" t="s">
        <v>12550</v>
      </c>
      <c r="F6597" s="23" t="s">
        <v>104</v>
      </c>
      <c r="H6597" s="23" t="s">
        <v>12564</v>
      </c>
      <c r="I6597" s="5" t="s">
        <v>12565</v>
      </c>
      <c r="J6597" s="29">
        <v>43027</v>
      </c>
      <c r="K6597" s="18">
        <v>17616.89</v>
      </c>
      <c r="L6597" s="18">
        <v>17616.89</v>
      </c>
      <c r="M6597" s="18">
        <v>0</v>
      </c>
      <c r="N6597" s="18">
        <v>0</v>
      </c>
      <c r="P6597" s="1" t="s">
        <v>12559</v>
      </c>
      <c r="Q6597" s="1" t="s">
        <v>12560</v>
      </c>
      <c r="R6597" s="1" t="s">
        <v>12561</v>
      </c>
      <c r="S6597" s="1" t="s">
        <v>12562</v>
      </c>
      <c r="T6597" s="1" t="s">
        <v>12563</v>
      </c>
      <c r="U6597" s="2"/>
      <c r="V6597" s="2"/>
      <c r="W6597" s="2"/>
      <c r="X6597" s="3">
        <v>1.1100000000000001E-3</v>
      </c>
      <c r="Y6597" s="33" t="e">
        <f>#REF!-U6597-V6597-W6597</f>
        <v>#REF!</v>
      </c>
    </row>
    <row r="6598" spans="1:25" ht="22.5" x14ac:dyDescent="0.2">
      <c r="A6598" s="1" t="s">
        <v>195</v>
      </c>
      <c r="B6598" s="1" t="s">
        <v>196</v>
      </c>
      <c r="C6598" s="44" t="s">
        <v>12549</v>
      </c>
      <c r="D6598" s="23" t="s">
        <v>12550</v>
      </c>
      <c r="E6598" s="1" t="s">
        <v>12550</v>
      </c>
      <c r="F6598" s="23" t="s">
        <v>104</v>
      </c>
      <c r="H6598" s="23" t="s">
        <v>12564</v>
      </c>
      <c r="I6598" s="5" t="s">
        <v>12565</v>
      </c>
      <c r="J6598" s="29">
        <v>43125</v>
      </c>
      <c r="K6598" s="18">
        <v>16489.78</v>
      </c>
      <c r="L6598" s="18">
        <v>16489.78</v>
      </c>
      <c r="M6598" s="18">
        <v>0</v>
      </c>
      <c r="N6598" s="18">
        <v>0</v>
      </c>
      <c r="P6598" s="1" t="s">
        <v>12559</v>
      </c>
      <c r="Q6598" s="1" t="s">
        <v>12566</v>
      </c>
      <c r="R6598" s="1" t="s">
        <v>12567</v>
      </c>
      <c r="S6598" s="1" t="s">
        <v>12568</v>
      </c>
      <c r="T6598" s="1" t="s">
        <v>12569</v>
      </c>
      <c r="U6598" s="2"/>
      <c r="V6598" s="2"/>
      <c r="W6598" s="2"/>
      <c r="X6598" s="3">
        <v>2.2200000000000002E-3</v>
      </c>
      <c r="Y6598" s="33" t="e">
        <f>#REF!-U6598-V6598-W6598</f>
        <v>#REF!</v>
      </c>
    </row>
    <row r="6599" spans="1:25" ht="22.5" x14ac:dyDescent="0.2">
      <c r="A6599" s="1" t="s">
        <v>195</v>
      </c>
      <c r="B6599" s="1" t="s">
        <v>196</v>
      </c>
      <c r="C6599" s="44" t="s">
        <v>12549</v>
      </c>
      <c r="D6599" s="23" t="s">
        <v>12550</v>
      </c>
      <c r="E6599" s="1" t="s">
        <v>12550</v>
      </c>
      <c r="F6599" s="23" t="s">
        <v>104</v>
      </c>
      <c r="H6599" s="23" t="s">
        <v>12564</v>
      </c>
      <c r="I6599" s="5" t="s">
        <v>12565</v>
      </c>
      <c r="J6599" s="29">
        <v>43216</v>
      </c>
      <c r="K6599" s="18">
        <v>13893.34</v>
      </c>
      <c r="L6599" s="18">
        <v>13893.34</v>
      </c>
      <c r="M6599" s="18">
        <v>0</v>
      </c>
      <c r="N6599" s="18">
        <v>0</v>
      </c>
      <c r="P6599" s="1" t="s">
        <v>12559</v>
      </c>
      <c r="Q6599" s="1" t="s">
        <v>12570</v>
      </c>
      <c r="R6599" s="1" t="s">
        <v>12571</v>
      </c>
      <c r="S6599" s="1" t="s">
        <v>12572</v>
      </c>
      <c r="T6599" s="1" t="s">
        <v>12573</v>
      </c>
      <c r="U6599" s="2"/>
      <c r="V6599" s="2"/>
      <c r="W6599" s="2"/>
      <c r="X6599" s="3">
        <v>6.6699999999999997E-3</v>
      </c>
      <c r="Y6599" s="33" t="e">
        <f>#REF!-U6599-V6599-W6599</f>
        <v>#REF!</v>
      </c>
    </row>
    <row r="6600" spans="1:25" x14ac:dyDescent="0.2">
      <c r="H6600" s="27" t="s">
        <v>12574</v>
      </c>
      <c r="J6600" s="29"/>
      <c r="K6600" s="18">
        <f>SUBTOTAL(9,K6594:K6599)</f>
        <v>54000</v>
      </c>
      <c r="L6600" s="18">
        <f>SUBTOTAL(9,L6594:L6599)</f>
        <v>48000.009999999995</v>
      </c>
      <c r="M6600" s="18">
        <f>SUBTOTAL(9,M6594:M6599)</f>
        <v>5999.99</v>
      </c>
      <c r="N6600" s="18">
        <f>SUBTOTAL(9,N6594:N6599)</f>
        <v>0</v>
      </c>
      <c r="U6600" s="2"/>
      <c r="V6600" s="2"/>
      <c r="W6600" s="2"/>
      <c r="X6600" s="3">
        <f>SUBTOTAL(9,X6594:X6599)</f>
        <v>0</v>
      </c>
      <c r="Y6600" s="33" t="e">
        <f>#REF!-U6600-V6600-W6600</f>
        <v>#REF!</v>
      </c>
    </row>
    <row r="6601" spans="1:25" x14ac:dyDescent="0.2">
      <c r="C6601" s="45" t="s">
        <v>12575</v>
      </c>
      <c r="J6601" s="29"/>
      <c r="K6601" s="18">
        <f>SUBTOTAL(9,K6591:K6599)</f>
        <v>63738</v>
      </c>
      <c r="L6601" s="18">
        <f>SUBTOTAL(9,L6591:L6599)</f>
        <v>56656.009999999995</v>
      </c>
      <c r="M6601" s="18">
        <f>SUBTOTAL(9,M6591:M6599)</f>
        <v>7081.99</v>
      </c>
      <c r="N6601" s="18">
        <f>SUBTOTAL(9,N6591:N6599)</f>
        <v>0</v>
      </c>
      <c r="U6601" s="2"/>
      <c r="V6601" s="2"/>
      <c r="W6601" s="2"/>
      <c r="X6601" s="3">
        <f>SUBTOTAL(9,X6591:X6599)</f>
        <v>0</v>
      </c>
      <c r="Y6601" s="33" t="e">
        <f>#REF!-U6601-V6601-W6601</f>
        <v>#REF!</v>
      </c>
    </row>
    <row r="6602" spans="1:25" ht="22.5" x14ac:dyDescent="0.2">
      <c r="A6602" s="1" t="s">
        <v>84</v>
      </c>
      <c r="B6602" s="1" t="s">
        <v>85</v>
      </c>
      <c r="C6602" s="44" t="s">
        <v>12576</v>
      </c>
      <c r="D6602" s="23" t="s">
        <v>12577</v>
      </c>
      <c r="E6602" s="1" t="s">
        <v>12577</v>
      </c>
      <c r="G6602" s="23" t="s">
        <v>97</v>
      </c>
      <c r="H6602" s="23" t="s">
        <v>12582</v>
      </c>
      <c r="I6602" s="5" t="s">
        <v>12583</v>
      </c>
      <c r="J6602" s="29">
        <v>42944</v>
      </c>
      <c r="K6602" s="18">
        <v>1544</v>
      </c>
      <c r="L6602" s="18">
        <v>0</v>
      </c>
      <c r="M6602" s="18">
        <v>1544</v>
      </c>
      <c r="N6602" s="18">
        <v>0</v>
      </c>
      <c r="P6602" s="1" t="s">
        <v>12578</v>
      </c>
      <c r="Q6602" s="1" t="s">
        <v>12579</v>
      </c>
      <c r="R6602" s="1" t="s">
        <v>12580</v>
      </c>
      <c r="S6602" s="1" t="s">
        <v>12581</v>
      </c>
      <c r="T6602" s="1" t="s">
        <v>46</v>
      </c>
      <c r="U6602" s="2"/>
      <c r="V6602" s="2"/>
      <c r="W6602" s="2"/>
      <c r="X6602" s="3">
        <v>0</v>
      </c>
      <c r="Y6602" s="33" t="e">
        <f>#REF!-U6602-V6602-W6602</f>
        <v>#REF!</v>
      </c>
    </row>
    <row r="6603" spans="1:25" ht="22.5" x14ac:dyDescent="0.2">
      <c r="A6603" s="1" t="s">
        <v>84</v>
      </c>
      <c r="B6603" s="1" t="s">
        <v>85</v>
      </c>
      <c r="C6603" s="44" t="s">
        <v>12576</v>
      </c>
      <c r="D6603" s="23" t="s">
        <v>12577</v>
      </c>
      <c r="E6603" s="1" t="s">
        <v>12577</v>
      </c>
      <c r="F6603" s="23" t="s">
        <v>104</v>
      </c>
      <c r="H6603" s="23" t="s">
        <v>12582</v>
      </c>
      <c r="I6603" s="5" t="s">
        <v>12583</v>
      </c>
      <c r="J6603" s="29">
        <v>42944</v>
      </c>
      <c r="K6603" s="18">
        <v>12352</v>
      </c>
      <c r="L6603" s="18">
        <v>12352</v>
      </c>
      <c r="M6603" s="18">
        <v>0</v>
      </c>
      <c r="N6603" s="18">
        <v>0</v>
      </c>
      <c r="P6603" s="1" t="s">
        <v>12578</v>
      </c>
      <c r="Q6603" s="1" t="s">
        <v>12579</v>
      </c>
      <c r="R6603" s="1" t="s">
        <v>12580</v>
      </c>
      <c r="S6603" s="1" t="s">
        <v>12581</v>
      </c>
      <c r="T6603" s="1" t="s">
        <v>46</v>
      </c>
      <c r="U6603" s="2"/>
      <c r="V6603" s="2"/>
      <c r="W6603" s="2"/>
      <c r="X6603" s="3">
        <v>0</v>
      </c>
      <c r="Y6603" s="33" t="e">
        <f>#REF!-U6603-V6603-W6603</f>
        <v>#REF!</v>
      </c>
    </row>
    <row r="6604" spans="1:25" x14ac:dyDescent="0.2">
      <c r="H6604" s="27" t="s">
        <v>12584</v>
      </c>
      <c r="J6604" s="29"/>
      <c r="K6604" s="18">
        <f>SUBTOTAL(9,K6602:K6603)</f>
        <v>13896</v>
      </c>
      <c r="L6604" s="18">
        <f>SUBTOTAL(9,L6602:L6603)</f>
        <v>12352</v>
      </c>
      <c r="M6604" s="18">
        <f>SUBTOTAL(9,M6602:M6603)</f>
        <v>1544</v>
      </c>
      <c r="N6604" s="18">
        <f>SUBTOTAL(9,N6602:N6603)</f>
        <v>0</v>
      </c>
      <c r="U6604" s="2"/>
      <c r="V6604" s="2"/>
      <c r="W6604" s="2"/>
      <c r="X6604" s="3">
        <f>SUBTOTAL(9,X6602:X6603)</f>
        <v>0</v>
      </c>
      <c r="Y6604" s="33" t="e">
        <f>#REF!-U6604-V6604-W6604</f>
        <v>#REF!</v>
      </c>
    </row>
    <row r="6605" spans="1:25" ht="22.5" x14ac:dyDescent="0.2">
      <c r="A6605" s="1" t="s">
        <v>84</v>
      </c>
      <c r="B6605" s="1" t="s">
        <v>85</v>
      </c>
      <c r="C6605" s="44" t="s">
        <v>12576</v>
      </c>
      <c r="D6605" s="23" t="s">
        <v>12577</v>
      </c>
      <c r="E6605" s="1" t="s">
        <v>12577</v>
      </c>
      <c r="F6605" s="23" t="s">
        <v>104</v>
      </c>
      <c r="H6605" s="23" t="s">
        <v>12589</v>
      </c>
      <c r="I6605" s="5" t="s">
        <v>12590</v>
      </c>
      <c r="J6605" s="29">
        <v>42942</v>
      </c>
      <c r="K6605" s="18">
        <v>1080</v>
      </c>
      <c r="L6605" s="18">
        <v>1080</v>
      </c>
      <c r="M6605" s="18">
        <v>0</v>
      </c>
      <c r="N6605" s="18">
        <v>0</v>
      </c>
      <c r="P6605" s="1" t="s">
        <v>12585</v>
      </c>
      <c r="Q6605" s="1" t="s">
        <v>12586</v>
      </c>
      <c r="R6605" s="1" t="s">
        <v>12587</v>
      </c>
      <c r="S6605" s="1" t="s">
        <v>12588</v>
      </c>
      <c r="T6605" s="1" t="s">
        <v>46</v>
      </c>
      <c r="U6605" s="2"/>
      <c r="V6605" s="2"/>
      <c r="W6605" s="2"/>
      <c r="X6605" s="3">
        <v>0</v>
      </c>
      <c r="Y6605" s="33" t="e">
        <f>#REF!-U6605-V6605-W6605</f>
        <v>#REF!</v>
      </c>
    </row>
    <row r="6606" spans="1:25" ht="22.5" x14ac:dyDescent="0.2">
      <c r="A6606" s="1" t="s">
        <v>84</v>
      </c>
      <c r="B6606" s="1" t="s">
        <v>85</v>
      </c>
      <c r="C6606" s="44" t="s">
        <v>12576</v>
      </c>
      <c r="D6606" s="23" t="s">
        <v>12577</v>
      </c>
      <c r="E6606" s="1" t="s">
        <v>12577</v>
      </c>
      <c r="F6606" s="23" t="s">
        <v>104</v>
      </c>
      <c r="H6606" s="23" t="s">
        <v>12589</v>
      </c>
      <c r="I6606" s="5" t="s">
        <v>12590</v>
      </c>
      <c r="J6606" s="29">
        <v>42958</v>
      </c>
      <c r="K6606" s="18">
        <v>3248</v>
      </c>
      <c r="L6606" s="18">
        <v>3248</v>
      </c>
      <c r="M6606" s="18">
        <v>0</v>
      </c>
      <c r="N6606" s="18">
        <v>0</v>
      </c>
      <c r="P6606" s="1" t="s">
        <v>12585</v>
      </c>
      <c r="Q6606" s="1" t="s">
        <v>12591</v>
      </c>
      <c r="R6606" s="1" t="s">
        <v>12592</v>
      </c>
      <c r="S6606" s="1" t="s">
        <v>12593</v>
      </c>
      <c r="T6606" s="1" t="s">
        <v>46</v>
      </c>
      <c r="U6606" s="2"/>
      <c r="V6606" s="2"/>
      <c r="W6606" s="2"/>
      <c r="X6606" s="3">
        <v>0</v>
      </c>
      <c r="Y6606" s="33" t="e">
        <f>#REF!-U6606-V6606-W6606</f>
        <v>#REF!</v>
      </c>
    </row>
    <row r="6607" spans="1:25" x14ac:dyDescent="0.2">
      <c r="H6607" s="27" t="s">
        <v>12594</v>
      </c>
      <c r="J6607" s="29"/>
      <c r="K6607" s="18">
        <f>SUBTOTAL(9,K6605:K6606)</f>
        <v>4328</v>
      </c>
      <c r="L6607" s="18">
        <f>SUBTOTAL(9,L6605:L6606)</f>
        <v>4328</v>
      </c>
      <c r="M6607" s="18">
        <f>SUBTOTAL(9,M6605:M6606)</f>
        <v>0</v>
      </c>
      <c r="N6607" s="18">
        <f>SUBTOTAL(9,N6605:N6606)</f>
        <v>0</v>
      </c>
      <c r="U6607" s="2"/>
      <c r="V6607" s="2"/>
      <c r="W6607" s="2"/>
      <c r="X6607" s="3">
        <f>SUBTOTAL(9,X6605:X6606)</f>
        <v>0</v>
      </c>
      <c r="Y6607" s="33" t="e">
        <f>#REF!-U6607-V6607-W6607</f>
        <v>#REF!</v>
      </c>
    </row>
    <row r="6608" spans="1:25" ht="22.5" x14ac:dyDescent="0.2">
      <c r="A6608" s="1" t="s">
        <v>84</v>
      </c>
      <c r="B6608" s="1" t="s">
        <v>85</v>
      </c>
      <c r="C6608" s="44" t="s">
        <v>12576</v>
      </c>
      <c r="D6608" s="23" t="s">
        <v>12577</v>
      </c>
      <c r="E6608" s="1" t="s">
        <v>12577</v>
      </c>
      <c r="F6608" s="23" t="s">
        <v>104</v>
      </c>
      <c r="H6608" s="23" t="s">
        <v>12599</v>
      </c>
      <c r="I6608" s="5" t="s">
        <v>12600</v>
      </c>
      <c r="J6608" s="29">
        <v>43145</v>
      </c>
      <c r="K6608" s="18">
        <v>4911</v>
      </c>
      <c r="L6608" s="18">
        <v>4911</v>
      </c>
      <c r="M6608" s="18">
        <v>0</v>
      </c>
      <c r="N6608" s="18">
        <v>0</v>
      </c>
      <c r="P6608" s="1" t="s">
        <v>12595</v>
      </c>
      <c r="Q6608" s="1" t="s">
        <v>12596</v>
      </c>
      <c r="R6608" s="1" t="s">
        <v>12597</v>
      </c>
      <c r="S6608" s="1" t="s">
        <v>12598</v>
      </c>
      <c r="T6608" s="1" t="s">
        <v>46</v>
      </c>
      <c r="U6608" s="2"/>
      <c r="V6608" s="2"/>
      <c r="W6608" s="2"/>
      <c r="X6608" s="3">
        <v>0</v>
      </c>
      <c r="Y6608" s="33" t="e">
        <f>#REF!-U6608-V6608-W6608</f>
        <v>#REF!</v>
      </c>
    </row>
    <row r="6609" spans="1:25" ht="22.5" x14ac:dyDescent="0.2">
      <c r="A6609" s="1" t="s">
        <v>84</v>
      </c>
      <c r="B6609" s="1" t="s">
        <v>85</v>
      </c>
      <c r="C6609" s="44" t="s">
        <v>12576</v>
      </c>
      <c r="D6609" s="23" t="s">
        <v>12577</v>
      </c>
      <c r="E6609" s="1" t="s">
        <v>12577</v>
      </c>
      <c r="F6609" s="23" t="s">
        <v>104</v>
      </c>
      <c r="H6609" s="23" t="s">
        <v>12599</v>
      </c>
      <c r="I6609" s="5" t="s">
        <v>12600</v>
      </c>
      <c r="J6609" s="29">
        <v>43180</v>
      </c>
      <c r="K6609" s="18">
        <v>1349</v>
      </c>
      <c r="L6609" s="18">
        <v>1349</v>
      </c>
      <c r="M6609" s="18">
        <v>0</v>
      </c>
      <c r="N6609" s="18">
        <v>0</v>
      </c>
      <c r="P6609" s="1" t="s">
        <v>12595</v>
      </c>
      <c r="Q6609" s="1" t="s">
        <v>12601</v>
      </c>
      <c r="R6609" s="1" t="s">
        <v>12602</v>
      </c>
      <c r="S6609" s="1" t="s">
        <v>12603</v>
      </c>
      <c r="T6609" s="1" t="s">
        <v>46</v>
      </c>
      <c r="U6609" s="2"/>
      <c r="V6609" s="2"/>
      <c r="W6609" s="2"/>
      <c r="X6609" s="3">
        <v>0</v>
      </c>
      <c r="Y6609" s="33" t="e">
        <f>#REF!-U6609-V6609-W6609</f>
        <v>#REF!</v>
      </c>
    </row>
    <row r="6610" spans="1:25" x14ac:dyDescent="0.2">
      <c r="H6610" s="27" t="s">
        <v>12604</v>
      </c>
      <c r="J6610" s="29"/>
      <c r="K6610" s="18">
        <f>SUBTOTAL(9,K6608:K6609)</f>
        <v>6260</v>
      </c>
      <c r="L6610" s="18">
        <f>SUBTOTAL(9,L6608:L6609)</f>
        <v>6260</v>
      </c>
      <c r="M6610" s="18">
        <f>SUBTOTAL(9,M6608:M6609)</f>
        <v>0</v>
      </c>
      <c r="N6610" s="18">
        <f>SUBTOTAL(9,N6608:N6609)</f>
        <v>0</v>
      </c>
      <c r="U6610" s="2"/>
      <c r="V6610" s="2"/>
      <c r="W6610" s="2"/>
      <c r="X6610" s="3">
        <f>SUBTOTAL(9,X6608:X6609)</f>
        <v>0</v>
      </c>
      <c r="Y6610" s="33" t="e">
        <f>#REF!-U6610-V6610-W6610</f>
        <v>#REF!</v>
      </c>
    </row>
    <row r="6611" spans="1:25" ht="22.5" x14ac:dyDescent="0.2">
      <c r="A6611" s="1" t="s">
        <v>84</v>
      </c>
      <c r="B6611" s="1" t="s">
        <v>85</v>
      </c>
      <c r="C6611" s="44" t="s">
        <v>12576</v>
      </c>
      <c r="D6611" s="23" t="s">
        <v>12577</v>
      </c>
      <c r="E6611" s="1" t="s">
        <v>12577</v>
      </c>
      <c r="G6611" s="23" t="s">
        <v>97</v>
      </c>
      <c r="H6611" s="23" t="s">
        <v>12609</v>
      </c>
      <c r="I6611" s="5" t="s">
        <v>12610</v>
      </c>
      <c r="J6611" s="29">
        <v>43125</v>
      </c>
      <c r="K6611" s="18">
        <v>1842</v>
      </c>
      <c r="L6611" s="18">
        <v>0</v>
      </c>
      <c r="M6611" s="18">
        <v>1842</v>
      </c>
      <c r="N6611" s="18">
        <v>0</v>
      </c>
      <c r="P6611" s="1" t="s">
        <v>12605</v>
      </c>
      <c r="Q6611" s="1" t="s">
        <v>12606</v>
      </c>
      <c r="R6611" s="1" t="s">
        <v>12607</v>
      </c>
      <c r="S6611" s="1" t="s">
        <v>12608</v>
      </c>
      <c r="T6611" s="1" t="s">
        <v>46</v>
      </c>
      <c r="U6611" s="2"/>
      <c r="V6611" s="2"/>
      <c r="W6611" s="2"/>
      <c r="X6611" s="3">
        <v>0</v>
      </c>
      <c r="Y6611" s="33" t="e">
        <f>#REF!-U6611-V6611-W6611</f>
        <v>#REF!</v>
      </c>
    </row>
    <row r="6612" spans="1:25" ht="22.5" x14ac:dyDescent="0.2">
      <c r="A6612" s="1" t="s">
        <v>84</v>
      </c>
      <c r="B6612" s="1" t="s">
        <v>85</v>
      </c>
      <c r="C6612" s="44" t="s">
        <v>12576</v>
      </c>
      <c r="D6612" s="23" t="s">
        <v>12577</v>
      </c>
      <c r="E6612" s="1" t="s">
        <v>12577</v>
      </c>
      <c r="G6612" s="23" t="s">
        <v>97</v>
      </c>
      <c r="H6612" s="23" t="s">
        <v>12609</v>
      </c>
      <c r="I6612" s="5" t="s">
        <v>12610</v>
      </c>
      <c r="J6612" s="29">
        <v>43181</v>
      </c>
      <c r="K6612" s="18">
        <v>908.78</v>
      </c>
      <c r="L6612" s="18">
        <v>0</v>
      </c>
      <c r="M6612" s="18">
        <v>908.78</v>
      </c>
      <c r="N6612" s="18">
        <v>0</v>
      </c>
      <c r="P6612" s="1" t="s">
        <v>12605</v>
      </c>
      <c r="Q6612" s="1" t="s">
        <v>12611</v>
      </c>
      <c r="R6612" s="1" t="s">
        <v>12612</v>
      </c>
      <c r="S6612" s="1" t="s">
        <v>12613</v>
      </c>
      <c r="T6612" s="1" t="s">
        <v>46</v>
      </c>
      <c r="U6612" s="2"/>
      <c r="V6612" s="2"/>
      <c r="W6612" s="2"/>
      <c r="X6612" s="3">
        <v>2.2200000000000002E-3</v>
      </c>
      <c r="Y6612" s="33" t="e">
        <f>#REF!-U6612-V6612-W6612</f>
        <v>#REF!</v>
      </c>
    </row>
    <row r="6613" spans="1:25" ht="22.5" x14ac:dyDescent="0.2">
      <c r="A6613" s="1" t="s">
        <v>84</v>
      </c>
      <c r="B6613" s="1" t="s">
        <v>85</v>
      </c>
      <c r="C6613" s="44" t="s">
        <v>12576</v>
      </c>
      <c r="D6613" s="23" t="s">
        <v>12577</v>
      </c>
      <c r="E6613" s="1" t="s">
        <v>12577</v>
      </c>
      <c r="F6613" s="23" t="s">
        <v>104</v>
      </c>
      <c r="H6613" s="23" t="s">
        <v>12609</v>
      </c>
      <c r="I6613" s="5" t="s">
        <v>12610</v>
      </c>
      <c r="J6613" s="29">
        <v>43125</v>
      </c>
      <c r="K6613" s="18">
        <v>14736</v>
      </c>
      <c r="L6613" s="18">
        <v>14736</v>
      </c>
      <c r="M6613" s="18">
        <v>0</v>
      </c>
      <c r="N6613" s="18">
        <v>0</v>
      </c>
      <c r="P6613" s="1" t="s">
        <v>12605</v>
      </c>
      <c r="Q6613" s="1" t="s">
        <v>12606</v>
      </c>
      <c r="R6613" s="1" t="s">
        <v>12607</v>
      </c>
      <c r="S6613" s="1" t="s">
        <v>12608</v>
      </c>
      <c r="T6613" s="1" t="s">
        <v>46</v>
      </c>
      <c r="U6613" s="2"/>
      <c r="V6613" s="2"/>
      <c r="W6613" s="2"/>
      <c r="X6613" s="3">
        <v>0</v>
      </c>
      <c r="Y6613" s="33" t="e">
        <f>#REF!-U6613-V6613-W6613</f>
        <v>#REF!</v>
      </c>
    </row>
    <row r="6614" spans="1:25" ht="22.5" x14ac:dyDescent="0.2">
      <c r="A6614" s="1" t="s">
        <v>84</v>
      </c>
      <c r="B6614" s="1" t="s">
        <v>85</v>
      </c>
      <c r="C6614" s="44" t="s">
        <v>12576</v>
      </c>
      <c r="D6614" s="23" t="s">
        <v>12577</v>
      </c>
      <c r="E6614" s="1" t="s">
        <v>12577</v>
      </c>
      <c r="F6614" s="23" t="s">
        <v>104</v>
      </c>
      <c r="H6614" s="23" t="s">
        <v>12609</v>
      </c>
      <c r="I6614" s="5" t="s">
        <v>12610</v>
      </c>
      <c r="J6614" s="29">
        <v>43181</v>
      </c>
      <c r="K6614" s="18">
        <v>7270.22</v>
      </c>
      <c r="L6614" s="18">
        <v>7270.22</v>
      </c>
      <c r="M6614" s="18">
        <v>0</v>
      </c>
      <c r="N6614" s="18">
        <v>0</v>
      </c>
      <c r="P6614" s="1" t="s">
        <v>12605</v>
      </c>
      <c r="Q6614" s="1" t="s">
        <v>12611</v>
      </c>
      <c r="R6614" s="1" t="s">
        <v>12612</v>
      </c>
      <c r="S6614" s="1" t="s">
        <v>12613</v>
      </c>
      <c r="T6614" s="1" t="s">
        <v>46</v>
      </c>
      <c r="U6614" s="2"/>
      <c r="V6614" s="2"/>
      <c r="W6614" s="2"/>
      <c r="X6614" s="3">
        <v>-2.2200000000000002E-3</v>
      </c>
      <c r="Y6614" s="33" t="e">
        <f>#REF!-U6614-V6614-W6614</f>
        <v>#REF!</v>
      </c>
    </row>
    <row r="6615" spans="1:25" x14ac:dyDescent="0.2">
      <c r="H6615" s="27" t="s">
        <v>12614</v>
      </c>
      <c r="J6615" s="29"/>
      <c r="K6615" s="18">
        <f>SUBTOTAL(9,K6611:K6614)</f>
        <v>24757</v>
      </c>
      <c r="L6615" s="18">
        <f>SUBTOTAL(9,L6611:L6614)</f>
        <v>22006.22</v>
      </c>
      <c r="M6615" s="18">
        <f>SUBTOTAL(9,M6611:M6614)</f>
        <v>2750.7799999999997</v>
      </c>
      <c r="N6615" s="18">
        <f>SUBTOTAL(9,N6611:N6614)</f>
        <v>0</v>
      </c>
      <c r="U6615" s="2"/>
      <c r="V6615" s="2"/>
      <c r="W6615" s="2"/>
      <c r="X6615" s="3">
        <f>SUBTOTAL(9,X6611:X6614)</f>
        <v>0</v>
      </c>
      <c r="Y6615" s="33" t="e">
        <f>#REF!-U6615-V6615-W6615</f>
        <v>#REF!</v>
      </c>
    </row>
    <row r="6616" spans="1:25" x14ac:dyDescent="0.2">
      <c r="C6616" s="45" t="s">
        <v>12615</v>
      </c>
      <c r="J6616" s="29"/>
      <c r="K6616" s="18">
        <f>SUBTOTAL(9,K6602:K6614)</f>
        <v>49241</v>
      </c>
      <c r="L6616" s="18">
        <f>SUBTOTAL(9,L6602:L6614)</f>
        <v>44946.22</v>
      </c>
      <c r="M6616" s="18">
        <f>SUBTOTAL(9,M6602:M6614)</f>
        <v>4294.78</v>
      </c>
      <c r="N6616" s="18">
        <f>SUBTOTAL(9,N6602:N6614)</f>
        <v>0</v>
      </c>
      <c r="U6616" s="2"/>
      <c r="V6616" s="2"/>
      <c r="W6616" s="2"/>
      <c r="X6616" s="3">
        <f>SUBTOTAL(9,X6602:X6614)</f>
        <v>0</v>
      </c>
      <c r="Y6616" s="33" t="e">
        <f>#REF!-U6616-V6616-W6616</f>
        <v>#REF!</v>
      </c>
    </row>
    <row r="6617" spans="1:25" x14ac:dyDescent="0.2">
      <c r="A6617" s="1" t="s">
        <v>195</v>
      </c>
      <c r="B6617" s="1" t="s">
        <v>196</v>
      </c>
      <c r="C6617" s="44" t="s">
        <v>12616</v>
      </c>
      <c r="D6617" s="23" t="s">
        <v>12617</v>
      </c>
      <c r="E6617" s="1" t="s">
        <v>12617</v>
      </c>
      <c r="G6617" s="23" t="s">
        <v>199</v>
      </c>
      <c r="H6617" s="23" t="s">
        <v>201</v>
      </c>
      <c r="I6617" s="4" t="s">
        <v>202</v>
      </c>
      <c r="J6617" s="29">
        <v>42996</v>
      </c>
      <c r="K6617" s="18">
        <v>6239</v>
      </c>
      <c r="L6617" s="18">
        <v>0</v>
      </c>
      <c r="M6617" s="18">
        <v>6239</v>
      </c>
      <c r="N6617" s="18">
        <v>0</v>
      </c>
      <c r="R6617" s="1" t="s">
        <v>27</v>
      </c>
      <c r="S6617" s="1" t="s">
        <v>12618</v>
      </c>
      <c r="T6617" s="1" t="s">
        <v>46</v>
      </c>
      <c r="U6617" s="2"/>
      <c r="V6617" s="2"/>
      <c r="W6617" s="2"/>
      <c r="X6617" s="3">
        <v>0</v>
      </c>
      <c r="Y6617" s="33" t="e">
        <f>#REF!-U6617-V6617-W6617</f>
        <v>#REF!</v>
      </c>
    </row>
    <row r="6618" spans="1:25" x14ac:dyDescent="0.2">
      <c r="A6618" s="1" t="s">
        <v>195</v>
      </c>
      <c r="B6618" s="1" t="s">
        <v>196</v>
      </c>
      <c r="C6618" s="44" t="s">
        <v>12616</v>
      </c>
      <c r="D6618" s="23" t="s">
        <v>12617</v>
      </c>
      <c r="E6618" s="1" t="s">
        <v>12617</v>
      </c>
      <c r="G6618" s="23" t="s">
        <v>199</v>
      </c>
      <c r="H6618" s="23" t="s">
        <v>201</v>
      </c>
      <c r="I6618" s="4" t="s">
        <v>202</v>
      </c>
      <c r="J6618" s="29">
        <v>43111</v>
      </c>
      <c r="K6618" s="18">
        <v>3119.5</v>
      </c>
      <c r="L6618" s="18">
        <v>0</v>
      </c>
      <c r="M6618" s="18">
        <v>3119.5</v>
      </c>
      <c r="N6618" s="18">
        <v>0</v>
      </c>
      <c r="R6618" s="1" t="s">
        <v>27</v>
      </c>
      <c r="S6618" s="1" t="s">
        <v>12619</v>
      </c>
      <c r="T6618" s="1" t="s">
        <v>46</v>
      </c>
      <c r="U6618" s="2"/>
      <c r="V6618" s="2"/>
      <c r="W6618" s="2"/>
      <c r="X6618" s="3">
        <v>0</v>
      </c>
      <c r="Y6618" s="33" t="e">
        <f>#REF!-U6618-V6618-W6618</f>
        <v>#REF!</v>
      </c>
    </row>
    <row r="6619" spans="1:25" x14ac:dyDescent="0.2">
      <c r="A6619" s="1" t="s">
        <v>195</v>
      </c>
      <c r="B6619" s="1" t="s">
        <v>196</v>
      </c>
      <c r="C6619" s="44" t="s">
        <v>12616</v>
      </c>
      <c r="D6619" s="23" t="s">
        <v>12617</v>
      </c>
      <c r="E6619" s="1" t="s">
        <v>12617</v>
      </c>
      <c r="G6619" s="23" t="s">
        <v>199</v>
      </c>
      <c r="H6619" s="23" t="s">
        <v>201</v>
      </c>
      <c r="I6619" s="4" t="s">
        <v>202</v>
      </c>
      <c r="J6619" s="29">
        <v>43203</v>
      </c>
      <c r="K6619" s="18">
        <v>3119.5</v>
      </c>
      <c r="L6619" s="18">
        <v>0</v>
      </c>
      <c r="M6619" s="18">
        <v>3119.5</v>
      </c>
      <c r="N6619" s="18">
        <v>0</v>
      </c>
      <c r="R6619" s="1" t="s">
        <v>27</v>
      </c>
      <c r="S6619" s="1" t="s">
        <v>12620</v>
      </c>
      <c r="T6619" s="1" t="s">
        <v>46</v>
      </c>
      <c r="U6619" s="2"/>
      <c r="V6619" s="2"/>
      <c r="W6619" s="2"/>
      <c r="X6619" s="3">
        <v>0</v>
      </c>
      <c r="Y6619" s="33" t="e">
        <f>#REF!-U6619-V6619-W6619</f>
        <v>#REF!</v>
      </c>
    </row>
    <row r="6620" spans="1:25" x14ac:dyDescent="0.2">
      <c r="H6620" s="27" t="s">
        <v>205</v>
      </c>
      <c r="I6620" s="4"/>
      <c r="J6620" s="29"/>
      <c r="K6620" s="18">
        <f>SUBTOTAL(9,K6617:K6619)</f>
        <v>12478</v>
      </c>
      <c r="L6620" s="18">
        <f>SUBTOTAL(9,L6617:L6619)</f>
        <v>0</v>
      </c>
      <c r="M6620" s="18">
        <f>SUBTOTAL(9,M6617:M6619)</f>
        <v>12478</v>
      </c>
      <c r="N6620" s="18">
        <f>SUBTOTAL(9,N6617:N6619)</f>
        <v>0</v>
      </c>
      <c r="U6620" s="2"/>
      <c r="V6620" s="2"/>
      <c r="W6620" s="2"/>
      <c r="X6620" s="3">
        <f>SUBTOTAL(9,X6617:X6619)</f>
        <v>0</v>
      </c>
      <c r="Y6620" s="33" t="e">
        <f>#REF!-U6620-V6620-W6620</f>
        <v>#REF!</v>
      </c>
    </row>
    <row r="6621" spans="1:25" x14ac:dyDescent="0.2">
      <c r="A6621" s="1" t="s">
        <v>195</v>
      </c>
      <c r="B6621" s="1" t="s">
        <v>196</v>
      </c>
      <c r="C6621" s="44" t="s">
        <v>12616</v>
      </c>
      <c r="D6621" s="23" t="s">
        <v>12617</v>
      </c>
      <c r="E6621" s="1" t="s">
        <v>12617</v>
      </c>
      <c r="G6621" s="23" t="s">
        <v>199</v>
      </c>
      <c r="H6621" s="23" t="s">
        <v>206</v>
      </c>
      <c r="I6621" s="4" t="s">
        <v>207</v>
      </c>
      <c r="J6621" s="29">
        <v>42996</v>
      </c>
      <c r="K6621" s="18">
        <v>33048.5</v>
      </c>
      <c r="L6621" s="18">
        <v>0</v>
      </c>
      <c r="M6621" s="18">
        <v>33048.5</v>
      </c>
      <c r="N6621" s="18">
        <v>0</v>
      </c>
      <c r="R6621" s="1" t="s">
        <v>27</v>
      </c>
      <c r="S6621" s="1" t="s">
        <v>12618</v>
      </c>
      <c r="T6621" s="1" t="s">
        <v>46</v>
      </c>
      <c r="U6621" s="2"/>
      <c r="V6621" s="2"/>
      <c r="W6621" s="2"/>
      <c r="X6621" s="3">
        <v>0</v>
      </c>
      <c r="Y6621" s="33" t="e">
        <f>#REF!-U6621-V6621-W6621</f>
        <v>#REF!</v>
      </c>
    </row>
    <row r="6622" spans="1:25" x14ac:dyDescent="0.2">
      <c r="A6622" s="1" t="s">
        <v>195</v>
      </c>
      <c r="B6622" s="1" t="s">
        <v>196</v>
      </c>
      <c r="C6622" s="44" t="s">
        <v>12616</v>
      </c>
      <c r="D6622" s="23" t="s">
        <v>12617</v>
      </c>
      <c r="E6622" s="1" t="s">
        <v>12617</v>
      </c>
      <c r="G6622" s="23" t="s">
        <v>199</v>
      </c>
      <c r="H6622" s="23" t="s">
        <v>206</v>
      </c>
      <c r="I6622" s="4" t="s">
        <v>207</v>
      </c>
      <c r="J6622" s="29">
        <v>43111</v>
      </c>
      <c r="K6622" s="18">
        <v>16524.25</v>
      </c>
      <c r="L6622" s="18">
        <v>0</v>
      </c>
      <c r="M6622" s="18">
        <v>16524.25</v>
      </c>
      <c r="N6622" s="18">
        <v>0</v>
      </c>
      <c r="R6622" s="1" t="s">
        <v>27</v>
      </c>
      <c r="S6622" s="1" t="s">
        <v>12619</v>
      </c>
      <c r="T6622" s="1" t="s">
        <v>46</v>
      </c>
      <c r="U6622" s="2"/>
      <c r="V6622" s="2"/>
      <c r="W6622" s="2"/>
      <c r="X6622" s="3">
        <v>0</v>
      </c>
      <c r="Y6622" s="33" t="e">
        <f>#REF!-U6622-V6622-W6622</f>
        <v>#REF!</v>
      </c>
    </row>
    <row r="6623" spans="1:25" x14ac:dyDescent="0.2">
      <c r="A6623" s="1" t="s">
        <v>195</v>
      </c>
      <c r="B6623" s="1" t="s">
        <v>196</v>
      </c>
      <c r="C6623" s="44" t="s">
        <v>12616</v>
      </c>
      <c r="D6623" s="23" t="s">
        <v>12617</v>
      </c>
      <c r="E6623" s="1" t="s">
        <v>12617</v>
      </c>
      <c r="G6623" s="23" t="s">
        <v>199</v>
      </c>
      <c r="H6623" s="23" t="s">
        <v>206</v>
      </c>
      <c r="I6623" s="4" t="s">
        <v>207</v>
      </c>
      <c r="J6623" s="29">
        <v>43203</v>
      </c>
      <c r="K6623" s="18">
        <v>16524.25</v>
      </c>
      <c r="L6623" s="18">
        <v>0</v>
      </c>
      <c r="M6623" s="18">
        <v>16524.25</v>
      </c>
      <c r="N6623" s="18">
        <v>0</v>
      </c>
      <c r="R6623" s="1" t="s">
        <v>27</v>
      </c>
      <c r="S6623" s="1" t="s">
        <v>12620</v>
      </c>
      <c r="T6623" s="1" t="s">
        <v>46</v>
      </c>
      <c r="U6623" s="2"/>
      <c r="V6623" s="2"/>
      <c r="W6623" s="2"/>
      <c r="X6623" s="3">
        <v>0</v>
      </c>
      <c r="Y6623" s="33" t="e">
        <f>#REF!-U6623-V6623-W6623</f>
        <v>#REF!</v>
      </c>
    </row>
    <row r="6624" spans="1:25" x14ac:dyDescent="0.2">
      <c r="H6624" s="27" t="s">
        <v>208</v>
      </c>
      <c r="I6624" s="4"/>
      <c r="J6624" s="29"/>
      <c r="K6624" s="18">
        <f>SUBTOTAL(9,K6621:K6623)</f>
        <v>66097</v>
      </c>
      <c r="L6624" s="18">
        <f>SUBTOTAL(9,L6621:L6623)</f>
        <v>0</v>
      </c>
      <c r="M6624" s="18">
        <f>SUBTOTAL(9,M6621:M6623)</f>
        <v>66097</v>
      </c>
      <c r="N6624" s="18">
        <f>SUBTOTAL(9,N6621:N6623)</f>
        <v>0</v>
      </c>
      <c r="U6624" s="2"/>
      <c r="V6624" s="2"/>
      <c r="W6624" s="2"/>
      <c r="X6624" s="3">
        <f>SUBTOTAL(9,X6621:X6623)</f>
        <v>0</v>
      </c>
      <c r="Y6624" s="33" t="e">
        <f>#REF!-U6624-V6624-W6624</f>
        <v>#REF!</v>
      </c>
    </row>
    <row r="6625" spans="1:25" x14ac:dyDescent="0.2">
      <c r="A6625" s="1" t="s">
        <v>195</v>
      </c>
      <c r="B6625" s="1" t="s">
        <v>196</v>
      </c>
      <c r="C6625" s="44" t="s">
        <v>12616</v>
      </c>
      <c r="D6625" s="23" t="s">
        <v>12617</v>
      </c>
      <c r="E6625" s="1" t="s">
        <v>12617</v>
      </c>
      <c r="G6625" s="23" t="s">
        <v>199</v>
      </c>
      <c r="H6625" s="23" t="s">
        <v>209</v>
      </c>
      <c r="I6625" s="4" t="s">
        <v>210</v>
      </c>
      <c r="J6625" s="29">
        <v>42996</v>
      </c>
      <c r="K6625" s="18">
        <v>34827</v>
      </c>
      <c r="L6625" s="18">
        <v>0</v>
      </c>
      <c r="M6625" s="18">
        <v>34827</v>
      </c>
      <c r="N6625" s="18">
        <v>0</v>
      </c>
      <c r="R6625" s="1" t="s">
        <v>27</v>
      </c>
      <c r="S6625" s="1" t="s">
        <v>12618</v>
      </c>
      <c r="T6625" s="1" t="s">
        <v>46</v>
      </c>
      <c r="U6625" s="2"/>
      <c r="V6625" s="2"/>
      <c r="W6625" s="2"/>
      <c r="X6625" s="3">
        <v>0</v>
      </c>
      <c r="Y6625" s="33" t="e">
        <f>#REF!-U6625-V6625-W6625</f>
        <v>#REF!</v>
      </c>
    </row>
    <row r="6626" spans="1:25" x14ac:dyDescent="0.2">
      <c r="A6626" s="1" t="s">
        <v>195</v>
      </c>
      <c r="B6626" s="1" t="s">
        <v>196</v>
      </c>
      <c r="C6626" s="44" t="s">
        <v>12616</v>
      </c>
      <c r="D6626" s="23" t="s">
        <v>12617</v>
      </c>
      <c r="E6626" s="1" t="s">
        <v>12617</v>
      </c>
      <c r="G6626" s="23" t="s">
        <v>199</v>
      </c>
      <c r="H6626" s="23" t="s">
        <v>209</v>
      </c>
      <c r="I6626" s="4" t="s">
        <v>210</v>
      </c>
      <c r="J6626" s="29">
        <v>43111</v>
      </c>
      <c r="K6626" s="18">
        <v>17413.5</v>
      </c>
      <c r="L6626" s="18">
        <v>0</v>
      </c>
      <c r="M6626" s="18">
        <v>17413.5</v>
      </c>
      <c r="N6626" s="18">
        <v>0</v>
      </c>
      <c r="R6626" s="1" t="s">
        <v>27</v>
      </c>
      <c r="S6626" s="1" t="s">
        <v>12619</v>
      </c>
      <c r="T6626" s="1" t="s">
        <v>46</v>
      </c>
      <c r="U6626" s="2"/>
      <c r="V6626" s="2"/>
      <c r="W6626" s="2"/>
      <c r="X6626" s="3">
        <v>0</v>
      </c>
      <c r="Y6626" s="33" t="e">
        <f>#REF!-U6626-V6626-W6626</f>
        <v>#REF!</v>
      </c>
    </row>
    <row r="6627" spans="1:25" x14ac:dyDescent="0.2">
      <c r="A6627" s="1" t="s">
        <v>195</v>
      </c>
      <c r="B6627" s="1" t="s">
        <v>196</v>
      </c>
      <c r="C6627" s="44" t="s">
        <v>12616</v>
      </c>
      <c r="D6627" s="23" t="s">
        <v>12617</v>
      </c>
      <c r="E6627" s="1" t="s">
        <v>12617</v>
      </c>
      <c r="G6627" s="23" t="s">
        <v>199</v>
      </c>
      <c r="H6627" s="23" t="s">
        <v>209</v>
      </c>
      <c r="I6627" s="4" t="s">
        <v>210</v>
      </c>
      <c r="J6627" s="29">
        <v>43203</v>
      </c>
      <c r="K6627" s="18">
        <v>17413.5</v>
      </c>
      <c r="L6627" s="18">
        <v>0</v>
      </c>
      <c r="M6627" s="18">
        <v>17413.5</v>
      </c>
      <c r="N6627" s="18">
        <v>0</v>
      </c>
      <c r="R6627" s="1" t="s">
        <v>27</v>
      </c>
      <c r="S6627" s="1" t="s">
        <v>12620</v>
      </c>
      <c r="T6627" s="1" t="s">
        <v>46</v>
      </c>
      <c r="U6627" s="2"/>
      <c r="V6627" s="2"/>
      <c r="W6627" s="2"/>
      <c r="X6627" s="3">
        <v>0</v>
      </c>
      <c r="Y6627" s="33" t="e">
        <f>#REF!-U6627-V6627-W6627</f>
        <v>#REF!</v>
      </c>
    </row>
    <row r="6628" spans="1:25" x14ac:dyDescent="0.2">
      <c r="H6628" s="27" t="s">
        <v>211</v>
      </c>
      <c r="J6628" s="29"/>
      <c r="K6628" s="18">
        <f>SUBTOTAL(9,K6625:K6627)</f>
        <v>69654</v>
      </c>
      <c r="L6628" s="18">
        <f>SUBTOTAL(9,L6625:L6627)</f>
        <v>0</v>
      </c>
      <c r="M6628" s="18">
        <f>SUBTOTAL(9,M6625:M6627)</f>
        <v>69654</v>
      </c>
      <c r="N6628" s="18">
        <f>SUBTOTAL(9,N6625:N6627)</f>
        <v>0</v>
      </c>
      <c r="U6628" s="2"/>
      <c r="V6628" s="2"/>
      <c r="W6628" s="2"/>
      <c r="X6628" s="3">
        <f>SUBTOTAL(9,X6625:X6627)</f>
        <v>0</v>
      </c>
      <c r="Y6628" s="33" t="e">
        <f>#REF!-U6628-V6628-W6628</f>
        <v>#REF!</v>
      </c>
    </row>
    <row r="6629" spans="1:25" x14ac:dyDescent="0.2">
      <c r="C6629" s="45" t="s">
        <v>12621</v>
      </c>
      <c r="J6629" s="29"/>
      <c r="K6629" s="18">
        <f>SUBTOTAL(9,K6617:K6627)</f>
        <v>148229</v>
      </c>
      <c r="L6629" s="18">
        <f>SUBTOTAL(9,L6617:L6627)</f>
        <v>0</v>
      </c>
      <c r="M6629" s="18">
        <f>SUBTOTAL(9,M6617:M6627)</f>
        <v>148229</v>
      </c>
      <c r="N6629" s="18">
        <f>SUBTOTAL(9,N6617:N6627)</f>
        <v>0</v>
      </c>
      <c r="U6629" s="2"/>
      <c r="V6629" s="2"/>
      <c r="W6629" s="2"/>
      <c r="X6629" s="3">
        <f>SUBTOTAL(9,X6617:X6627)</f>
        <v>0</v>
      </c>
      <c r="Y6629" s="33" t="e">
        <f>#REF!-U6629-V6629-W6629</f>
        <v>#REF!</v>
      </c>
    </row>
    <row r="6630" spans="1:25" x14ac:dyDescent="0.2">
      <c r="A6630" s="1" t="s">
        <v>195</v>
      </c>
      <c r="B6630" s="1" t="s">
        <v>196</v>
      </c>
      <c r="C6630" s="44" t="s">
        <v>12622</v>
      </c>
      <c r="D6630" s="23" t="s">
        <v>12623</v>
      </c>
      <c r="E6630" s="1" t="s">
        <v>12623</v>
      </c>
      <c r="G6630" s="23" t="s">
        <v>199</v>
      </c>
      <c r="H6630" s="23" t="s">
        <v>201</v>
      </c>
      <c r="I6630" s="4" t="s">
        <v>202</v>
      </c>
      <c r="J6630" s="29">
        <v>43011</v>
      </c>
      <c r="K6630" s="18">
        <v>8923</v>
      </c>
      <c r="L6630" s="18">
        <v>0</v>
      </c>
      <c r="M6630" s="18">
        <v>8923</v>
      </c>
      <c r="N6630" s="18">
        <v>0</v>
      </c>
      <c r="R6630" s="1" t="s">
        <v>27</v>
      </c>
      <c r="S6630" s="1" t="s">
        <v>12624</v>
      </c>
      <c r="T6630" s="1" t="s">
        <v>46</v>
      </c>
      <c r="U6630" s="2"/>
      <c r="V6630" s="2"/>
      <c r="W6630" s="2"/>
      <c r="X6630" s="3">
        <v>0</v>
      </c>
      <c r="Y6630" s="33" t="e">
        <f>#REF!-U6630-V6630-W6630</f>
        <v>#REF!</v>
      </c>
    </row>
    <row r="6631" spans="1:25" x14ac:dyDescent="0.2">
      <c r="A6631" s="1" t="s">
        <v>195</v>
      </c>
      <c r="B6631" s="1" t="s">
        <v>196</v>
      </c>
      <c r="C6631" s="44" t="s">
        <v>12622</v>
      </c>
      <c r="D6631" s="23" t="s">
        <v>12623</v>
      </c>
      <c r="E6631" s="1" t="s">
        <v>12623</v>
      </c>
      <c r="G6631" s="23" t="s">
        <v>199</v>
      </c>
      <c r="H6631" s="23" t="s">
        <v>201</v>
      </c>
      <c r="I6631" s="4" t="s">
        <v>202</v>
      </c>
      <c r="J6631" s="29">
        <v>43111</v>
      </c>
      <c r="K6631" s="18">
        <v>4461.5</v>
      </c>
      <c r="L6631" s="18">
        <v>0</v>
      </c>
      <c r="M6631" s="18">
        <v>4461.5</v>
      </c>
      <c r="N6631" s="18">
        <v>0</v>
      </c>
      <c r="R6631" s="1" t="s">
        <v>27</v>
      </c>
      <c r="S6631" s="1" t="s">
        <v>12625</v>
      </c>
      <c r="T6631" s="1" t="s">
        <v>46</v>
      </c>
      <c r="U6631" s="2"/>
      <c r="V6631" s="2"/>
      <c r="W6631" s="2"/>
      <c r="X6631" s="3">
        <v>0</v>
      </c>
      <c r="Y6631" s="33" t="e">
        <f>#REF!-U6631-V6631-W6631</f>
        <v>#REF!</v>
      </c>
    </row>
    <row r="6632" spans="1:25" x14ac:dyDescent="0.2">
      <c r="A6632" s="1" t="s">
        <v>195</v>
      </c>
      <c r="B6632" s="1" t="s">
        <v>196</v>
      </c>
      <c r="C6632" s="44" t="s">
        <v>12622</v>
      </c>
      <c r="D6632" s="23" t="s">
        <v>12623</v>
      </c>
      <c r="E6632" s="1" t="s">
        <v>12623</v>
      </c>
      <c r="G6632" s="23" t="s">
        <v>199</v>
      </c>
      <c r="H6632" s="23" t="s">
        <v>201</v>
      </c>
      <c r="I6632" s="4" t="s">
        <v>202</v>
      </c>
      <c r="J6632" s="29">
        <v>43203</v>
      </c>
      <c r="K6632" s="18">
        <v>4461.5</v>
      </c>
      <c r="L6632" s="18">
        <v>0</v>
      </c>
      <c r="M6632" s="18">
        <v>4461.5</v>
      </c>
      <c r="N6632" s="18">
        <v>0</v>
      </c>
      <c r="R6632" s="1" t="s">
        <v>27</v>
      </c>
      <c r="S6632" s="1" t="s">
        <v>12626</v>
      </c>
      <c r="T6632" s="1" t="s">
        <v>46</v>
      </c>
      <c r="U6632" s="2"/>
      <c r="V6632" s="2"/>
      <c r="W6632" s="2"/>
      <c r="X6632" s="3">
        <v>0</v>
      </c>
      <c r="Y6632" s="33" t="e">
        <f>#REF!-U6632-V6632-W6632</f>
        <v>#REF!</v>
      </c>
    </row>
    <row r="6633" spans="1:25" x14ac:dyDescent="0.2">
      <c r="H6633" s="27" t="s">
        <v>205</v>
      </c>
      <c r="I6633" s="4"/>
      <c r="J6633" s="29"/>
      <c r="K6633" s="18">
        <f>SUBTOTAL(9,K6630:K6632)</f>
        <v>17846</v>
      </c>
      <c r="L6633" s="18">
        <f>SUBTOTAL(9,L6630:L6632)</f>
        <v>0</v>
      </c>
      <c r="M6633" s="18">
        <f>SUBTOTAL(9,M6630:M6632)</f>
        <v>17846</v>
      </c>
      <c r="N6633" s="18">
        <f>SUBTOTAL(9,N6630:N6632)</f>
        <v>0</v>
      </c>
      <c r="U6633" s="2"/>
      <c r="V6633" s="2"/>
      <c r="W6633" s="2"/>
      <c r="X6633" s="3">
        <f>SUBTOTAL(9,X6630:X6632)</f>
        <v>0</v>
      </c>
      <c r="Y6633" s="33" t="e">
        <f>#REF!-U6633-V6633-W6633</f>
        <v>#REF!</v>
      </c>
    </row>
    <row r="6634" spans="1:25" x14ac:dyDescent="0.2">
      <c r="A6634" s="1" t="s">
        <v>195</v>
      </c>
      <c r="B6634" s="1" t="s">
        <v>196</v>
      </c>
      <c r="C6634" s="44" t="s">
        <v>12622</v>
      </c>
      <c r="D6634" s="23" t="s">
        <v>12623</v>
      </c>
      <c r="E6634" s="1" t="s">
        <v>12623</v>
      </c>
      <c r="G6634" s="23" t="s">
        <v>199</v>
      </c>
      <c r="H6634" s="23" t="s">
        <v>206</v>
      </c>
      <c r="I6634" s="4" t="s">
        <v>207</v>
      </c>
      <c r="J6634" s="29">
        <v>43011</v>
      </c>
      <c r="K6634" s="18">
        <v>39828.5</v>
      </c>
      <c r="L6634" s="18">
        <v>0</v>
      </c>
      <c r="M6634" s="18">
        <v>39828.5</v>
      </c>
      <c r="N6634" s="18">
        <v>0</v>
      </c>
      <c r="R6634" s="1" t="s">
        <v>27</v>
      </c>
      <c r="S6634" s="1" t="s">
        <v>12624</v>
      </c>
      <c r="T6634" s="1" t="s">
        <v>46</v>
      </c>
      <c r="U6634" s="2"/>
      <c r="V6634" s="2"/>
      <c r="W6634" s="2"/>
      <c r="X6634" s="3">
        <v>0</v>
      </c>
      <c r="Y6634" s="33" t="e">
        <f>#REF!-U6634-V6634-W6634</f>
        <v>#REF!</v>
      </c>
    </row>
    <row r="6635" spans="1:25" x14ac:dyDescent="0.2">
      <c r="A6635" s="1" t="s">
        <v>195</v>
      </c>
      <c r="B6635" s="1" t="s">
        <v>196</v>
      </c>
      <c r="C6635" s="44" t="s">
        <v>12622</v>
      </c>
      <c r="D6635" s="23" t="s">
        <v>12623</v>
      </c>
      <c r="E6635" s="1" t="s">
        <v>12623</v>
      </c>
      <c r="G6635" s="23" t="s">
        <v>199</v>
      </c>
      <c r="H6635" s="23" t="s">
        <v>206</v>
      </c>
      <c r="I6635" s="4" t="s">
        <v>207</v>
      </c>
      <c r="J6635" s="29">
        <v>43111</v>
      </c>
      <c r="K6635" s="18">
        <v>19914.25</v>
      </c>
      <c r="L6635" s="18">
        <v>0</v>
      </c>
      <c r="M6635" s="18">
        <v>19914.25</v>
      </c>
      <c r="N6635" s="18">
        <v>0</v>
      </c>
      <c r="R6635" s="1" t="s">
        <v>27</v>
      </c>
      <c r="S6635" s="1" t="s">
        <v>12625</v>
      </c>
      <c r="T6635" s="1" t="s">
        <v>46</v>
      </c>
      <c r="U6635" s="2"/>
      <c r="V6635" s="2"/>
      <c r="W6635" s="2"/>
      <c r="X6635" s="3">
        <v>0</v>
      </c>
      <c r="Y6635" s="33" t="e">
        <f>#REF!-U6635-V6635-W6635</f>
        <v>#REF!</v>
      </c>
    </row>
    <row r="6636" spans="1:25" x14ac:dyDescent="0.2">
      <c r="A6636" s="1" t="s">
        <v>195</v>
      </c>
      <c r="B6636" s="1" t="s">
        <v>196</v>
      </c>
      <c r="C6636" s="44" t="s">
        <v>12622</v>
      </c>
      <c r="D6636" s="23" t="s">
        <v>12623</v>
      </c>
      <c r="E6636" s="1" t="s">
        <v>12623</v>
      </c>
      <c r="G6636" s="23" t="s">
        <v>199</v>
      </c>
      <c r="H6636" s="23" t="s">
        <v>206</v>
      </c>
      <c r="I6636" s="4" t="s">
        <v>207</v>
      </c>
      <c r="J6636" s="29">
        <v>43203</v>
      </c>
      <c r="K6636" s="18">
        <v>19914.25</v>
      </c>
      <c r="L6636" s="18">
        <v>0</v>
      </c>
      <c r="M6636" s="18">
        <v>19914.25</v>
      </c>
      <c r="N6636" s="18">
        <v>0</v>
      </c>
      <c r="R6636" s="1" t="s">
        <v>27</v>
      </c>
      <c r="S6636" s="1" t="s">
        <v>12626</v>
      </c>
      <c r="T6636" s="1" t="s">
        <v>46</v>
      </c>
      <c r="U6636" s="2"/>
      <c r="V6636" s="2"/>
      <c r="W6636" s="2"/>
      <c r="X6636" s="3">
        <v>0</v>
      </c>
      <c r="Y6636" s="33" t="e">
        <f>#REF!-U6636-V6636-W6636</f>
        <v>#REF!</v>
      </c>
    </row>
    <row r="6637" spans="1:25" x14ac:dyDescent="0.2">
      <c r="H6637" s="27" t="s">
        <v>208</v>
      </c>
      <c r="I6637" s="4"/>
      <c r="J6637" s="29"/>
      <c r="K6637" s="18">
        <f>SUBTOTAL(9,K6634:K6636)</f>
        <v>79657</v>
      </c>
      <c r="L6637" s="18">
        <f>SUBTOTAL(9,L6634:L6636)</f>
        <v>0</v>
      </c>
      <c r="M6637" s="18">
        <f>SUBTOTAL(9,M6634:M6636)</f>
        <v>79657</v>
      </c>
      <c r="N6637" s="18">
        <f>SUBTOTAL(9,N6634:N6636)</f>
        <v>0</v>
      </c>
      <c r="U6637" s="2"/>
      <c r="V6637" s="2"/>
      <c r="W6637" s="2"/>
      <c r="X6637" s="3">
        <f>SUBTOTAL(9,X6634:X6636)</f>
        <v>0</v>
      </c>
      <c r="Y6637" s="33" t="e">
        <f>#REF!-U6637-V6637-W6637</f>
        <v>#REF!</v>
      </c>
    </row>
    <row r="6638" spans="1:25" x14ac:dyDescent="0.2">
      <c r="A6638" s="1" t="s">
        <v>195</v>
      </c>
      <c r="B6638" s="1" t="s">
        <v>196</v>
      </c>
      <c r="C6638" s="44" t="s">
        <v>12622</v>
      </c>
      <c r="D6638" s="23" t="s">
        <v>12623</v>
      </c>
      <c r="E6638" s="1" t="s">
        <v>12623</v>
      </c>
      <c r="G6638" s="23" t="s">
        <v>199</v>
      </c>
      <c r="H6638" s="23" t="s">
        <v>209</v>
      </c>
      <c r="I6638" s="4" t="s">
        <v>210</v>
      </c>
      <c r="J6638" s="29">
        <v>43011</v>
      </c>
      <c r="K6638" s="18">
        <v>51392.5</v>
      </c>
      <c r="L6638" s="18">
        <v>0</v>
      </c>
      <c r="M6638" s="18">
        <v>51392.5</v>
      </c>
      <c r="N6638" s="18">
        <v>0</v>
      </c>
      <c r="R6638" s="1" t="s">
        <v>27</v>
      </c>
      <c r="S6638" s="1" t="s">
        <v>12624</v>
      </c>
      <c r="T6638" s="1" t="s">
        <v>46</v>
      </c>
      <c r="U6638" s="2"/>
      <c r="V6638" s="2"/>
      <c r="W6638" s="2"/>
      <c r="X6638" s="3">
        <v>0</v>
      </c>
      <c r="Y6638" s="33" t="e">
        <f>#REF!-U6638-V6638-W6638</f>
        <v>#REF!</v>
      </c>
    </row>
    <row r="6639" spans="1:25" x14ac:dyDescent="0.2">
      <c r="A6639" s="1" t="s">
        <v>195</v>
      </c>
      <c r="B6639" s="1" t="s">
        <v>196</v>
      </c>
      <c r="C6639" s="44" t="s">
        <v>12622</v>
      </c>
      <c r="D6639" s="23" t="s">
        <v>12623</v>
      </c>
      <c r="E6639" s="1" t="s">
        <v>12623</v>
      </c>
      <c r="G6639" s="23" t="s">
        <v>199</v>
      </c>
      <c r="H6639" s="23" t="s">
        <v>209</v>
      </c>
      <c r="I6639" s="4" t="s">
        <v>210</v>
      </c>
      <c r="J6639" s="29">
        <v>43111</v>
      </c>
      <c r="K6639" s="18">
        <v>25696.25</v>
      </c>
      <c r="L6639" s="18">
        <v>0</v>
      </c>
      <c r="M6639" s="18">
        <v>25696.25</v>
      </c>
      <c r="N6639" s="18">
        <v>0</v>
      </c>
      <c r="R6639" s="1" t="s">
        <v>27</v>
      </c>
      <c r="S6639" s="1" t="s">
        <v>12625</v>
      </c>
      <c r="T6639" s="1" t="s">
        <v>46</v>
      </c>
      <c r="U6639" s="2"/>
      <c r="V6639" s="2"/>
      <c r="W6639" s="2"/>
      <c r="X6639" s="3">
        <v>0</v>
      </c>
      <c r="Y6639" s="33" t="e">
        <f>#REF!-U6639-V6639-W6639</f>
        <v>#REF!</v>
      </c>
    </row>
    <row r="6640" spans="1:25" x14ac:dyDescent="0.2">
      <c r="A6640" s="1" t="s">
        <v>195</v>
      </c>
      <c r="B6640" s="1" t="s">
        <v>196</v>
      </c>
      <c r="C6640" s="44" t="s">
        <v>12622</v>
      </c>
      <c r="D6640" s="23" t="s">
        <v>12623</v>
      </c>
      <c r="E6640" s="1" t="s">
        <v>12623</v>
      </c>
      <c r="G6640" s="23" t="s">
        <v>199</v>
      </c>
      <c r="H6640" s="23" t="s">
        <v>209</v>
      </c>
      <c r="I6640" s="4" t="s">
        <v>210</v>
      </c>
      <c r="J6640" s="29">
        <v>43203</v>
      </c>
      <c r="K6640" s="18">
        <v>25696.25</v>
      </c>
      <c r="L6640" s="18">
        <v>0</v>
      </c>
      <c r="M6640" s="18">
        <v>25696.25</v>
      </c>
      <c r="N6640" s="18">
        <v>0</v>
      </c>
      <c r="R6640" s="1" t="s">
        <v>27</v>
      </c>
      <c r="S6640" s="1" t="s">
        <v>12626</v>
      </c>
      <c r="T6640" s="1" t="s">
        <v>46</v>
      </c>
      <c r="U6640" s="2"/>
      <c r="V6640" s="2"/>
      <c r="W6640" s="2"/>
      <c r="X6640" s="3">
        <v>0</v>
      </c>
      <c r="Y6640" s="33" t="e">
        <f>#REF!-U6640-V6640-W6640</f>
        <v>#REF!</v>
      </c>
    </row>
    <row r="6641" spans="1:25" x14ac:dyDescent="0.2">
      <c r="H6641" s="27" t="s">
        <v>211</v>
      </c>
      <c r="J6641" s="29"/>
      <c r="K6641" s="18">
        <f>SUBTOTAL(9,K6638:K6640)</f>
        <v>102785</v>
      </c>
      <c r="L6641" s="18">
        <f>SUBTOTAL(9,L6638:L6640)</f>
        <v>0</v>
      </c>
      <c r="M6641" s="18">
        <f>SUBTOTAL(9,M6638:M6640)</f>
        <v>102785</v>
      </c>
      <c r="N6641" s="18">
        <f>SUBTOTAL(9,N6638:N6640)</f>
        <v>0</v>
      </c>
      <c r="U6641" s="2"/>
      <c r="V6641" s="2"/>
      <c r="W6641" s="2"/>
      <c r="X6641" s="3">
        <f>SUBTOTAL(9,X6638:X6640)</f>
        <v>0</v>
      </c>
      <c r="Y6641" s="33" t="e">
        <f>#REF!-U6641-V6641-W6641</f>
        <v>#REF!</v>
      </c>
    </row>
    <row r="6642" spans="1:25" x14ac:dyDescent="0.2">
      <c r="C6642" s="45" t="s">
        <v>12627</v>
      </c>
      <c r="J6642" s="29"/>
      <c r="K6642" s="18">
        <f>SUBTOTAL(9,K6630:K6640)</f>
        <v>200288</v>
      </c>
      <c r="L6642" s="18">
        <f>SUBTOTAL(9,L6630:L6640)</f>
        <v>0</v>
      </c>
      <c r="M6642" s="18">
        <f>SUBTOTAL(9,M6630:M6640)</f>
        <v>200288</v>
      </c>
      <c r="N6642" s="18">
        <f>SUBTOTAL(9,N6630:N6640)</f>
        <v>0</v>
      </c>
      <c r="U6642" s="2"/>
      <c r="V6642" s="2"/>
      <c r="W6642" s="2"/>
      <c r="X6642" s="3">
        <f>SUBTOTAL(9,X6630:X6640)</f>
        <v>0</v>
      </c>
      <c r="Y6642" s="33" t="e">
        <f>#REF!-U6642-V6642-W6642</f>
        <v>#REF!</v>
      </c>
    </row>
    <row r="6643" spans="1:25" x14ac:dyDescent="0.2">
      <c r="A6643" s="1" t="s">
        <v>84</v>
      </c>
      <c r="B6643" s="1" t="s">
        <v>85</v>
      </c>
      <c r="C6643" s="44" t="s">
        <v>12628</v>
      </c>
      <c r="D6643" s="23" t="s">
        <v>12629</v>
      </c>
      <c r="E6643" s="1" t="s">
        <v>12629</v>
      </c>
      <c r="G6643" s="23" t="s">
        <v>25</v>
      </c>
      <c r="H6643" s="23" t="s">
        <v>10313</v>
      </c>
      <c r="I6643" s="5" t="s">
        <v>10314</v>
      </c>
      <c r="J6643" s="29">
        <v>43027</v>
      </c>
      <c r="K6643" s="18">
        <v>2645.62</v>
      </c>
      <c r="L6643" s="18">
        <v>0</v>
      </c>
      <c r="M6643" s="18">
        <v>2645.62</v>
      </c>
      <c r="N6643" s="18">
        <v>0</v>
      </c>
      <c r="P6643" s="1" t="s">
        <v>12630</v>
      </c>
      <c r="Q6643" s="1" t="s">
        <v>12631</v>
      </c>
      <c r="R6643" s="1" t="s">
        <v>12632</v>
      </c>
      <c r="S6643" s="1" t="s">
        <v>12633</v>
      </c>
      <c r="T6643" s="1" t="s">
        <v>46</v>
      </c>
      <c r="U6643" s="2"/>
      <c r="V6643" s="2"/>
      <c r="W6643" s="2"/>
      <c r="X6643" s="3">
        <v>7.9100000000000004E-3</v>
      </c>
      <c r="Y6643" s="33" t="e">
        <f>#REF!-U6643-V6643-W6643</f>
        <v>#REF!</v>
      </c>
    </row>
    <row r="6644" spans="1:25" x14ac:dyDescent="0.2">
      <c r="A6644" s="1" t="s">
        <v>84</v>
      </c>
      <c r="B6644" s="1" t="s">
        <v>85</v>
      </c>
      <c r="C6644" s="44" t="s">
        <v>12628</v>
      </c>
      <c r="D6644" s="23" t="s">
        <v>12629</v>
      </c>
      <c r="E6644" s="1" t="s">
        <v>12629</v>
      </c>
      <c r="G6644" s="23" t="s">
        <v>25</v>
      </c>
      <c r="H6644" s="23" t="s">
        <v>10313</v>
      </c>
      <c r="I6644" s="5" t="s">
        <v>10314</v>
      </c>
      <c r="J6644" s="29">
        <v>43039</v>
      </c>
      <c r="K6644" s="18">
        <v>2054.96</v>
      </c>
      <c r="L6644" s="18">
        <v>0</v>
      </c>
      <c r="M6644" s="18">
        <v>2054.96</v>
      </c>
      <c r="N6644" s="18">
        <v>0</v>
      </c>
      <c r="P6644" s="1" t="s">
        <v>12630</v>
      </c>
      <c r="Q6644" s="1" t="s">
        <v>12634</v>
      </c>
      <c r="R6644" s="1" t="s">
        <v>12635</v>
      </c>
      <c r="S6644" s="1" t="s">
        <v>12636</v>
      </c>
      <c r="T6644" s="1" t="s">
        <v>46</v>
      </c>
      <c r="U6644" s="2"/>
      <c r="V6644" s="2"/>
      <c r="W6644" s="2"/>
      <c r="X6644" s="3">
        <v>8.5999999999999998E-4</v>
      </c>
      <c r="Y6644" s="33" t="e">
        <f>#REF!-U6644-V6644-W6644</f>
        <v>#REF!</v>
      </c>
    </row>
    <row r="6645" spans="1:25" x14ac:dyDescent="0.2">
      <c r="A6645" s="1" t="s">
        <v>84</v>
      </c>
      <c r="B6645" s="1" t="s">
        <v>85</v>
      </c>
      <c r="C6645" s="44" t="s">
        <v>12628</v>
      </c>
      <c r="D6645" s="23" t="s">
        <v>12629</v>
      </c>
      <c r="E6645" s="1" t="s">
        <v>12629</v>
      </c>
      <c r="G6645" s="23" t="s">
        <v>25</v>
      </c>
      <c r="H6645" s="23" t="s">
        <v>10313</v>
      </c>
      <c r="I6645" s="5" t="s">
        <v>10314</v>
      </c>
      <c r="J6645" s="29">
        <v>43089</v>
      </c>
      <c r="K6645" s="18">
        <v>2180.84</v>
      </c>
      <c r="L6645" s="18">
        <v>0</v>
      </c>
      <c r="M6645" s="18">
        <v>2180.84</v>
      </c>
      <c r="N6645" s="18">
        <v>0</v>
      </c>
      <c r="P6645" s="1" t="s">
        <v>12630</v>
      </c>
      <c r="Q6645" s="1" t="s">
        <v>12637</v>
      </c>
      <c r="R6645" s="1" t="s">
        <v>12638</v>
      </c>
      <c r="S6645" s="1" t="s">
        <v>12639</v>
      </c>
      <c r="T6645" s="1" t="s">
        <v>46</v>
      </c>
      <c r="U6645" s="2"/>
      <c r="V6645" s="2"/>
      <c r="W6645" s="2"/>
      <c r="X6645" s="3">
        <v>1.3849999999999999E-2</v>
      </c>
      <c r="Y6645" s="33" t="e">
        <f>#REF!-U6645-V6645-W6645</f>
        <v>#REF!</v>
      </c>
    </row>
    <row r="6646" spans="1:25" x14ac:dyDescent="0.2">
      <c r="A6646" s="1" t="s">
        <v>84</v>
      </c>
      <c r="B6646" s="1" t="s">
        <v>85</v>
      </c>
      <c r="C6646" s="44" t="s">
        <v>12628</v>
      </c>
      <c r="D6646" s="23" t="s">
        <v>12629</v>
      </c>
      <c r="E6646" s="1" t="s">
        <v>12629</v>
      </c>
      <c r="G6646" s="23" t="s">
        <v>25</v>
      </c>
      <c r="H6646" s="23" t="s">
        <v>10313</v>
      </c>
      <c r="I6646" s="5" t="s">
        <v>10314</v>
      </c>
      <c r="J6646" s="29">
        <v>43255</v>
      </c>
      <c r="K6646" s="18">
        <v>2204.2800000000002</v>
      </c>
      <c r="L6646" s="18">
        <v>0</v>
      </c>
      <c r="M6646" s="18">
        <v>2204.2800000000002</v>
      </c>
      <c r="N6646" s="18">
        <v>0</v>
      </c>
      <c r="P6646" s="1" t="s">
        <v>12630</v>
      </c>
      <c r="Q6646" s="1" t="s">
        <v>12640</v>
      </c>
      <c r="R6646" s="1" t="s">
        <v>12641</v>
      </c>
      <c r="S6646" s="1" t="s">
        <v>12642</v>
      </c>
      <c r="T6646" s="1" t="s">
        <v>46</v>
      </c>
      <c r="U6646" s="2"/>
      <c r="V6646" s="2"/>
      <c r="W6646" s="2"/>
      <c r="X6646" s="3">
        <v>4.1099999999999999E-3</v>
      </c>
      <c r="Y6646" s="33" t="e">
        <f>#REF!-U6646-V6646-W6646</f>
        <v>#REF!</v>
      </c>
    </row>
    <row r="6647" spans="1:25" x14ac:dyDescent="0.2">
      <c r="A6647" s="1" t="s">
        <v>84</v>
      </c>
      <c r="B6647" s="1" t="s">
        <v>85</v>
      </c>
      <c r="C6647" s="44" t="s">
        <v>12628</v>
      </c>
      <c r="D6647" s="23" t="s">
        <v>12629</v>
      </c>
      <c r="E6647" s="1" t="s">
        <v>12629</v>
      </c>
      <c r="G6647" s="23" t="s">
        <v>25</v>
      </c>
      <c r="H6647" s="23" t="s">
        <v>10313</v>
      </c>
      <c r="I6647" s="5" t="s">
        <v>10314</v>
      </c>
      <c r="J6647" s="29">
        <v>43263</v>
      </c>
      <c r="K6647" s="18">
        <v>1682.36</v>
      </c>
      <c r="L6647" s="18">
        <v>0</v>
      </c>
      <c r="M6647" s="18">
        <v>1682.36</v>
      </c>
      <c r="N6647" s="18">
        <v>0</v>
      </c>
      <c r="P6647" s="1" t="s">
        <v>12630</v>
      </c>
      <c r="Q6647" s="1" t="s">
        <v>12643</v>
      </c>
      <c r="R6647" s="1" t="s">
        <v>12644</v>
      </c>
      <c r="S6647" s="1" t="s">
        <v>12645</v>
      </c>
      <c r="T6647" s="1" t="s">
        <v>46</v>
      </c>
      <c r="U6647" s="2"/>
      <c r="V6647" s="2"/>
      <c r="W6647" s="2"/>
      <c r="X6647" s="3">
        <v>-8.7600000000000004E-3</v>
      </c>
      <c r="Y6647" s="33" t="e">
        <f>#REF!-U6647-V6647-W6647</f>
        <v>#REF!</v>
      </c>
    </row>
    <row r="6648" spans="1:25" x14ac:dyDescent="0.2">
      <c r="A6648" s="1" t="s">
        <v>84</v>
      </c>
      <c r="B6648" s="1" t="s">
        <v>85</v>
      </c>
      <c r="C6648" s="44" t="s">
        <v>12628</v>
      </c>
      <c r="D6648" s="23" t="s">
        <v>12629</v>
      </c>
      <c r="E6648" s="1" t="s">
        <v>12629</v>
      </c>
      <c r="G6648" s="23" t="s">
        <v>25</v>
      </c>
      <c r="H6648" s="23" t="s">
        <v>10313</v>
      </c>
      <c r="I6648" s="5" t="s">
        <v>10314</v>
      </c>
      <c r="J6648" s="29">
        <v>43279</v>
      </c>
      <c r="K6648" s="18">
        <v>17.04</v>
      </c>
      <c r="L6648" s="18">
        <v>0</v>
      </c>
      <c r="M6648" s="18">
        <v>17.04</v>
      </c>
      <c r="N6648" s="18">
        <v>0</v>
      </c>
      <c r="P6648" s="1" t="s">
        <v>12630</v>
      </c>
      <c r="Q6648" s="1" t="s">
        <v>12646</v>
      </c>
      <c r="R6648" s="1" t="s">
        <v>12647</v>
      </c>
      <c r="S6648" s="1" t="s">
        <v>12648</v>
      </c>
      <c r="T6648" s="1" t="s">
        <v>46</v>
      </c>
      <c r="U6648" s="2"/>
      <c r="V6648" s="2"/>
      <c r="W6648" s="2"/>
      <c r="X6648" s="3">
        <v>3.8600000000000001E-3</v>
      </c>
      <c r="Y6648" s="33" t="e">
        <f>#REF!-U6648-V6648-W6648</f>
        <v>#REF!</v>
      </c>
    </row>
    <row r="6649" spans="1:25" x14ac:dyDescent="0.2">
      <c r="A6649" s="1" t="s">
        <v>84</v>
      </c>
      <c r="B6649" s="1" t="s">
        <v>85</v>
      </c>
      <c r="C6649" s="44" t="s">
        <v>12628</v>
      </c>
      <c r="D6649" s="23" t="s">
        <v>12629</v>
      </c>
      <c r="E6649" s="1" t="s">
        <v>12629</v>
      </c>
      <c r="F6649" s="23" t="s">
        <v>32</v>
      </c>
      <c r="H6649" s="23" t="s">
        <v>10313</v>
      </c>
      <c r="I6649" s="5" t="s">
        <v>10314</v>
      </c>
      <c r="J6649" s="29">
        <v>43027</v>
      </c>
      <c r="K6649" s="18">
        <v>10554.38</v>
      </c>
      <c r="L6649" s="18">
        <v>10554.38</v>
      </c>
      <c r="M6649" s="18">
        <v>0</v>
      </c>
      <c r="N6649" s="18">
        <v>0</v>
      </c>
      <c r="P6649" s="1" t="s">
        <v>12630</v>
      </c>
      <c r="Q6649" s="1" t="s">
        <v>12631</v>
      </c>
      <c r="R6649" s="1" t="s">
        <v>12632</v>
      </c>
      <c r="S6649" s="1" t="s">
        <v>12633</v>
      </c>
      <c r="T6649" s="1" t="s">
        <v>46</v>
      </c>
      <c r="U6649" s="2"/>
      <c r="V6649" s="2"/>
      <c r="W6649" s="2"/>
      <c r="X6649" s="3">
        <v>-7.9100000000000004E-3</v>
      </c>
      <c r="Y6649" s="33" t="e">
        <f>#REF!-U6649-V6649-W6649</f>
        <v>#REF!</v>
      </c>
    </row>
    <row r="6650" spans="1:25" x14ac:dyDescent="0.2">
      <c r="A6650" s="1" t="s">
        <v>84</v>
      </c>
      <c r="B6650" s="1" t="s">
        <v>85</v>
      </c>
      <c r="C6650" s="44" t="s">
        <v>12628</v>
      </c>
      <c r="D6650" s="23" t="s">
        <v>12629</v>
      </c>
      <c r="E6650" s="1" t="s">
        <v>12629</v>
      </c>
      <c r="F6650" s="23" t="s">
        <v>32</v>
      </c>
      <c r="H6650" s="23" t="s">
        <v>10313</v>
      </c>
      <c r="I6650" s="5" t="s">
        <v>10314</v>
      </c>
      <c r="J6650" s="29">
        <v>43039</v>
      </c>
      <c r="K6650" s="18">
        <v>8198.0400000000009</v>
      </c>
      <c r="L6650" s="18">
        <v>8198.0400000000009</v>
      </c>
      <c r="M6650" s="18">
        <v>0</v>
      </c>
      <c r="N6650" s="18">
        <v>0</v>
      </c>
      <c r="P6650" s="1" t="s">
        <v>12630</v>
      </c>
      <c r="Q6650" s="1" t="s">
        <v>12634</v>
      </c>
      <c r="R6650" s="1" t="s">
        <v>12635</v>
      </c>
      <c r="S6650" s="1" t="s">
        <v>12636</v>
      </c>
      <c r="T6650" s="1" t="s">
        <v>46</v>
      </c>
      <c r="U6650" s="2"/>
      <c r="V6650" s="2"/>
      <c r="W6650" s="2"/>
      <c r="X6650" s="3">
        <v>-8.5999999999999998E-4</v>
      </c>
      <c r="Y6650" s="33" t="e">
        <f>#REF!-U6650-V6650-W6650</f>
        <v>#REF!</v>
      </c>
    </row>
    <row r="6651" spans="1:25" x14ac:dyDescent="0.2">
      <c r="A6651" s="1" t="s">
        <v>84</v>
      </c>
      <c r="B6651" s="1" t="s">
        <v>85</v>
      </c>
      <c r="C6651" s="44" t="s">
        <v>12628</v>
      </c>
      <c r="D6651" s="23" t="s">
        <v>12629</v>
      </c>
      <c r="E6651" s="1" t="s">
        <v>12629</v>
      </c>
      <c r="F6651" s="23" t="s">
        <v>32</v>
      </c>
      <c r="H6651" s="23" t="s">
        <v>10313</v>
      </c>
      <c r="I6651" s="5" t="s">
        <v>10314</v>
      </c>
      <c r="J6651" s="29">
        <v>43089</v>
      </c>
      <c r="K6651" s="18">
        <v>8700.16</v>
      </c>
      <c r="L6651" s="18">
        <v>8700.16</v>
      </c>
      <c r="M6651" s="18">
        <v>0</v>
      </c>
      <c r="N6651" s="18">
        <v>0</v>
      </c>
      <c r="P6651" s="1" t="s">
        <v>12630</v>
      </c>
      <c r="Q6651" s="1" t="s">
        <v>12637</v>
      </c>
      <c r="R6651" s="1" t="s">
        <v>12638</v>
      </c>
      <c r="S6651" s="1" t="s">
        <v>12639</v>
      </c>
      <c r="T6651" s="1" t="s">
        <v>46</v>
      </c>
      <c r="U6651" s="2"/>
      <c r="V6651" s="2"/>
      <c r="W6651" s="2"/>
      <c r="X6651" s="3">
        <v>-1.3849999999999999E-2</v>
      </c>
      <c r="Y6651" s="33" t="e">
        <f>#REF!-U6651-V6651-W6651</f>
        <v>#REF!</v>
      </c>
    </row>
    <row r="6652" spans="1:25" x14ac:dyDescent="0.2">
      <c r="A6652" s="1" t="s">
        <v>84</v>
      </c>
      <c r="B6652" s="1" t="s">
        <v>85</v>
      </c>
      <c r="C6652" s="44" t="s">
        <v>12628</v>
      </c>
      <c r="D6652" s="23" t="s">
        <v>12629</v>
      </c>
      <c r="E6652" s="1" t="s">
        <v>12629</v>
      </c>
      <c r="F6652" s="23" t="s">
        <v>32</v>
      </c>
      <c r="H6652" s="23" t="s">
        <v>10313</v>
      </c>
      <c r="I6652" s="5" t="s">
        <v>10314</v>
      </c>
      <c r="J6652" s="29">
        <v>43255</v>
      </c>
      <c r="K6652" s="18">
        <v>8793.7199999999993</v>
      </c>
      <c r="L6652" s="18">
        <v>8793.7199999999993</v>
      </c>
      <c r="M6652" s="18">
        <v>0</v>
      </c>
      <c r="N6652" s="18">
        <v>0</v>
      </c>
      <c r="P6652" s="1" t="s">
        <v>12630</v>
      </c>
      <c r="Q6652" s="1" t="s">
        <v>12640</v>
      </c>
      <c r="R6652" s="1" t="s">
        <v>12641</v>
      </c>
      <c r="S6652" s="1" t="s">
        <v>12642</v>
      </c>
      <c r="T6652" s="1" t="s">
        <v>46</v>
      </c>
      <c r="U6652" s="2"/>
      <c r="V6652" s="2"/>
      <c r="W6652" s="2"/>
      <c r="X6652" s="3">
        <v>-4.1099999999999999E-3</v>
      </c>
      <c r="Y6652" s="33" t="e">
        <f>#REF!-U6652-V6652-W6652</f>
        <v>#REF!</v>
      </c>
    </row>
    <row r="6653" spans="1:25" x14ac:dyDescent="0.2">
      <c r="A6653" s="1" t="s">
        <v>84</v>
      </c>
      <c r="B6653" s="1" t="s">
        <v>85</v>
      </c>
      <c r="C6653" s="44" t="s">
        <v>12628</v>
      </c>
      <c r="D6653" s="23" t="s">
        <v>12629</v>
      </c>
      <c r="E6653" s="1" t="s">
        <v>12629</v>
      </c>
      <c r="F6653" s="23" t="s">
        <v>32</v>
      </c>
      <c r="H6653" s="23" t="s">
        <v>10313</v>
      </c>
      <c r="I6653" s="5" t="s">
        <v>10314</v>
      </c>
      <c r="J6653" s="29">
        <v>43263</v>
      </c>
      <c r="K6653" s="18">
        <v>6711.64</v>
      </c>
      <c r="L6653" s="18">
        <v>6711.64</v>
      </c>
      <c r="M6653" s="18">
        <v>0</v>
      </c>
      <c r="N6653" s="18">
        <v>0</v>
      </c>
      <c r="P6653" s="1" t="s">
        <v>12630</v>
      </c>
      <c r="Q6653" s="1" t="s">
        <v>12643</v>
      </c>
      <c r="R6653" s="1" t="s">
        <v>12644</v>
      </c>
      <c r="S6653" s="1" t="s">
        <v>12645</v>
      </c>
      <c r="T6653" s="1" t="s">
        <v>46</v>
      </c>
      <c r="U6653" s="2"/>
      <c r="V6653" s="2"/>
      <c r="W6653" s="2"/>
      <c r="X6653" s="3">
        <v>8.7600000000000004E-3</v>
      </c>
      <c r="Y6653" s="33" t="e">
        <f>#REF!-U6653-V6653-W6653</f>
        <v>#REF!</v>
      </c>
    </row>
    <row r="6654" spans="1:25" x14ac:dyDescent="0.2">
      <c r="A6654" s="1" t="s">
        <v>84</v>
      </c>
      <c r="B6654" s="1" t="s">
        <v>85</v>
      </c>
      <c r="C6654" s="44" t="s">
        <v>12628</v>
      </c>
      <c r="D6654" s="23" t="s">
        <v>12629</v>
      </c>
      <c r="E6654" s="1" t="s">
        <v>12629</v>
      </c>
      <c r="F6654" s="23" t="s">
        <v>32</v>
      </c>
      <c r="H6654" s="23" t="s">
        <v>10313</v>
      </c>
      <c r="I6654" s="5" t="s">
        <v>10314</v>
      </c>
      <c r="J6654" s="29">
        <v>43279</v>
      </c>
      <c r="K6654" s="18">
        <v>67.959999999999994</v>
      </c>
      <c r="L6654" s="18">
        <v>67.959999999999994</v>
      </c>
      <c r="M6654" s="18">
        <v>0</v>
      </c>
      <c r="N6654" s="18">
        <v>0</v>
      </c>
      <c r="P6654" s="1" t="s">
        <v>12630</v>
      </c>
      <c r="Q6654" s="1" t="s">
        <v>12646</v>
      </c>
      <c r="R6654" s="1" t="s">
        <v>12647</v>
      </c>
      <c r="S6654" s="1" t="s">
        <v>12648</v>
      </c>
      <c r="T6654" s="1" t="s">
        <v>46</v>
      </c>
      <c r="U6654" s="2"/>
      <c r="V6654" s="2"/>
      <c r="W6654" s="2"/>
      <c r="X6654" s="3">
        <v>-3.8600000000000001E-3</v>
      </c>
      <c r="Y6654" s="33" t="e">
        <f>#REF!-U6654-V6654-W6654</f>
        <v>#REF!</v>
      </c>
    </row>
    <row r="6655" spans="1:25" x14ac:dyDescent="0.2">
      <c r="H6655" s="27" t="s">
        <v>10324</v>
      </c>
      <c r="J6655" s="29"/>
      <c r="K6655" s="18">
        <f>SUBTOTAL(9,K6643:K6654)</f>
        <v>53811.000000000007</v>
      </c>
      <c r="L6655" s="18">
        <f>SUBTOTAL(9,L6643:L6654)</f>
        <v>43025.899999999994</v>
      </c>
      <c r="M6655" s="18">
        <f>SUBTOTAL(9,M6643:M6654)</f>
        <v>10785.100000000002</v>
      </c>
      <c r="N6655" s="18">
        <f>SUBTOTAL(9,N6643:N6654)</f>
        <v>0</v>
      </c>
      <c r="U6655" s="2"/>
      <c r="V6655" s="2"/>
      <c r="W6655" s="2"/>
      <c r="X6655" s="3">
        <f>SUBTOTAL(9,X6643:X6654)</f>
        <v>0</v>
      </c>
      <c r="Y6655" s="33" t="e">
        <f>#REF!-U6655-V6655-W6655</f>
        <v>#REF!</v>
      </c>
    </row>
    <row r="6656" spans="1:25" x14ac:dyDescent="0.2">
      <c r="C6656" s="45" t="s">
        <v>12649</v>
      </c>
      <c r="J6656" s="29"/>
      <c r="K6656" s="18">
        <f>SUBTOTAL(9,K6643:K6654)</f>
        <v>53811.000000000007</v>
      </c>
      <c r="L6656" s="18">
        <f>SUBTOTAL(9,L6643:L6654)</f>
        <v>43025.899999999994</v>
      </c>
      <c r="M6656" s="18">
        <f>SUBTOTAL(9,M6643:M6654)</f>
        <v>10785.100000000002</v>
      </c>
      <c r="N6656" s="18">
        <f>SUBTOTAL(9,N6643:N6654)</f>
        <v>0</v>
      </c>
      <c r="U6656" s="2"/>
      <c r="V6656" s="2"/>
      <c r="W6656" s="2"/>
      <c r="X6656" s="3">
        <f>SUBTOTAL(9,X6643:X6654)</f>
        <v>0</v>
      </c>
      <c r="Y6656" s="33" t="e">
        <f>#REF!-U6656-V6656-W6656</f>
        <v>#REF!</v>
      </c>
    </row>
    <row r="6657" spans="1:25" x14ac:dyDescent="0.2">
      <c r="A6657" s="1" t="s">
        <v>195</v>
      </c>
      <c r="B6657" s="1" t="s">
        <v>196</v>
      </c>
      <c r="C6657" s="44" t="s">
        <v>12650</v>
      </c>
      <c r="D6657" s="23" t="s">
        <v>12651</v>
      </c>
      <c r="E6657" s="1" t="s">
        <v>12651</v>
      </c>
      <c r="G6657" s="23" t="s">
        <v>199</v>
      </c>
      <c r="H6657" s="23" t="s">
        <v>201</v>
      </c>
      <c r="I6657" s="4" t="s">
        <v>202</v>
      </c>
      <c r="J6657" s="29">
        <v>42996</v>
      </c>
      <c r="K6657" s="18">
        <v>3340</v>
      </c>
      <c r="L6657" s="18">
        <v>0</v>
      </c>
      <c r="M6657" s="18">
        <v>3340</v>
      </c>
      <c r="N6657" s="18">
        <v>0</v>
      </c>
      <c r="R6657" s="1" t="s">
        <v>27</v>
      </c>
      <c r="S6657" s="1" t="s">
        <v>12652</v>
      </c>
      <c r="T6657" s="1" t="s">
        <v>46</v>
      </c>
      <c r="U6657" s="2"/>
      <c r="V6657" s="2"/>
      <c r="W6657" s="2"/>
      <c r="X6657" s="3">
        <v>0</v>
      </c>
      <c r="Y6657" s="33" t="e">
        <f>#REF!-U6657-V6657-W6657</f>
        <v>#REF!</v>
      </c>
    </row>
    <row r="6658" spans="1:25" x14ac:dyDescent="0.2">
      <c r="A6658" s="1" t="s">
        <v>195</v>
      </c>
      <c r="B6658" s="1" t="s">
        <v>196</v>
      </c>
      <c r="C6658" s="44" t="s">
        <v>12650</v>
      </c>
      <c r="D6658" s="23" t="s">
        <v>12651</v>
      </c>
      <c r="E6658" s="1" t="s">
        <v>12651</v>
      </c>
      <c r="G6658" s="23" t="s">
        <v>199</v>
      </c>
      <c r="H6658" s="23" t="s">
        <v>201</v>
      </c>
      <c r="I6658" s="4" t="s">
        <v>202</v>
      </c>
      <c r="J6658" s="29">
        <v>43111</v>
      </c>
      <c r="K6658" s="18">
        <v>1670</v>
      </c>
      <c r="L6658" s="18">
        <v>0</v>
      </c>
      <c r="M6658" s="18">
        <v>1670</v>
      </c>
      <c r="N6658" s="18">
        <v>0</v>
      </c>
      <c r="R6658" s="1" t="s">
        <v>27</v>
      </c>
      <c r="S6658" s="1" t="s">
        <v>12653</v>
      </c>
      <c r="T6658" s="1" t="s">
        <v>46</v>
      </c>
      <c r="U6658" s="2"/>
      <c r="V6658" s="2"/>
      <c r="W6658" s="2"/>
      <c r="X6658" s="3">
        <v>0</v>
      </c>
      <c r="Y6658" s="33" t="e">
        <f>#REF!-U6658-V6658-W6658</f>
        <v>#REF!</v>
      </c>
    </row>
    <row r="6659" spans="1:25" x14ac:dyDescent="0.2">
      <c r="A6659" s="1" t="s">
        <v>195</v>
      </c>
      <c r="B6659" s="1" t="s">
        <v>196</v>
      </c>
      <c r="C6659" s="44" t="s">
        <v>12650</v>
      </c>
      <c r="D6659" s="23" t="s">
        <v>12651</v>
      </c>
      <c r="E6659" s="1" t="s">
        <v>12651</v>
      </c>
      <c r="G6659" s="23" t="s">
        <v>199</v>
      </c>
      <c r="H6659" s="23" t="s">
        <v>201</v>
      </c>
      <c r="I6659" s="4" t="s">
        <v>202</v>
      </c>
      <c r="J6659" s="29">
        <v>43203</v>
      </c>
      <c r="K6659" s="18">
        <v>1670</v>
      </c>
      <c r="L6659" s="18">
        <v>0</v>
      </c>
      <c r="M6659" s="18">
        <v>1670</v>
      </c>
      <c r="N6659" s="18">
        <v>0</v>
      </c>
      <c r="R6659" s="1" t="s">
        <v>27</v>
      </c>
      <c r="S6659" s="1" t="s">
        <v>12654</v>
      </c>
      <c r="T6659" s="1" t="s">
        <v>46</v>
      </c>
      <c r="U6659" s="2"/>
      <c r="V6659" s="2"/>
      <c r="W6659" s="2"/>
      <c r="X6659" s="3">
        <v>0</v>
      </c>
      <c r="Y6659" s="33" t="e">
        <f>#REF!-U6659-V6659-W6659</f>
        <v>#REF!</v>
      </c>
    </row>
    <row r="6660" spans="1:25" x14ac:dyDescent="0.2">
      <c r="H6660" s="27" t="s">
        <v>205</v>
      </c>
      <c r="I6660" s="4"/>
      <c r="J6660" s="29"/>
      <c r="K6660" s="18">
        <f>SUBTOTAL(9,K6657:K6659)</f>
        <v>6680</v>
      </c>
      <c r="L6660" s="18">
        <f>SUBTOTAL(9,L6657:L6659)</f>
        <v>0</v>
      </c>
      <c r="M6660" s="18">
        <f>SUBTOTAL(9,M6657:M6659)</f>
        <v>6680</v>
      </c>
      <c r="N6660" s="18">
        <f>SUBTOTAL(9,N6657:N6659)</f>
        <v>0</v>
      </c>
      <c r="U6660" s="2"/>
      <c r="V6660" s="2"/>
      <c r="W6660" s="2"/>
      <c r="X6660" s="3">
        <f>SUBTOTAL(9,X6657:X6659)</f>
        <v>0</v>
      </c>
      <c r="Y6660" s="33" t="e">
        <f>#REF!-U6660-V6660-W6660</f>
        <v>#REF!</v>
      </c>
    </row>
    <row r="6661" spans="1:25" x14ac:dyDescent="0.2">
      <c r="A6661" s="1" t="s">
        <v>195</v>
      </c>
      <c r="B6661" s="1" t="s">
        <v>196</v>
      </c>
      <c r="C6661" s="44" t="s">
        <v>12650</v>
      </c>
      <c r="D6661" s="23" t="s">
        <v>12651</v>
      </c>
      <c r="E6661" s="1" t="s">
        <v>12651</v>
      </c>
      <c r="G6661" s="23" t="s">
        <v>199</v>
      </c>
      <c r="H6661" s="23" t="s">
        <v>206</v>
      </c>
      <c r="I6661" s="4" t="s">
        <v>207</v>
      </c>
      <c r="J6661" s="29">
        <v>42996</v>
      </c>
      <c r="K6661" s="18">
        <v>25448</v>
      </c>
      <c r="L6661" s="18">
        <v>0</v>
      </c>
      <c r="M6661" s="18">
        <v>25448</v>
      </c>
      <c r="N6661" s="18">
        <v>0</v>
      </c>
      <c r="R6661" s="1" t="s">
        <v>27</v>
      </c>
      <c r="S6661" s="1" t="s">
        <v>12652</v>
      </c>
      <c r="T6661" s="1" t="s">
        <v>46</v>
      </c>
      <c r="U6661" s="2"/>
      <c r="V6661" s="2"/>
      <c r="W6661" s="2"/>
      <c r="X6661" s="3">
        <v>0</v>
      </c>
      <c r="Y6661" s="33" t="e">
        <f>#REF!-U6661-V6661-W6661</f>
        <v>#REF!</v>
      </c>
    </row>
    <row r="6662" spans="1:25" x14ac:dyDescent="0.2">
      <c r="A6662" s="1" t="s">
        <v>195</v>
      </c>
      <c r="B6662" s="1" t="s">
        <v>196</v>
      </c>
      <c r="C6662" s="44" t="s">
        <v>12650</v>
      </c>
      <c r="D6662" s="23" t="s">
        <v>12651</v>
      </c>
      <c r="E6662" s="1" t="s">
        <v>12651</v>
      </c>
      <c r="G6662" s="23" t="s">
        <v>199</v>
      </c>
      <c r="H6662" s="23" t="s">
        <v>206</v>
      </c>
      <c r="I6662" s="4" t="s">
        <v>207</v>
      </c>
      <c r="J6662" s="29">
        <v>43111</v>
      </c>
      <c r="K6662" s="18">
        <v>12724</v>
      </c>
      <c r="L6662" s="18">
        <v>0</v>
      </c>
      <c r="M6662" s="18">
        <v>12724</v>
      </c>
      <c r="N6662" s="18">
        <v>0</v>
      </c>
      <c r="R6662" s="1" t="s">
        <v>27</v>
      </c>
      <c r="S6662" s="1" t="s">
        <v>12653</v>
      </c>
      <c r="T6662" s="1" t="s">
        <v>46</v>
      </c>
      <c r="U6662" s="2"/>
      <c r="V6662" s="2"/>
      <c r="W6662" s="2"/>
      <c r="X6662" s="3">
        <v>0</v>
      </c>
      <c r="Y6662" s="33" t="e">
        <f>#REF!-U6662-V6662-W6662</f>
        <v>#REF!</v>
      </c>
    </row>
    <row r="6663" spans="1:25" x14ac:dyDescent="0.2">
      <c r="A6663" s="1" t="s">
        <v>195</v>
      </c>
      <c r="B6663" s="1" t="s">
        <v>196</v>
      </c>
      <c r="C6663" s="44" t="s">
        <v>12650</v>
      </c>
      <c r="D6663" s="23" t="s">
        <v>12651</v>
      </c>
      <c r="E6663" s="1" t="s">
        <v>12651</v>
      </c>
      <c r="G6663" s="23" t="s">
        <v>199</v>
      </c>
      <c r="H6663" s="23" t="s">
        <v>206</v>
      </c>
      <c r="I6663" s="4" t="s">
        <v>207</v>
      </c>
      <c r="J6663" s="29">
        <v>43203</v>
      </c>
      <c r="K6663" s="18">
        <v>12724</v>
      </c>
      <c r="L6663" s="18">
        <v>0</v>
      </c>
      <c r="M6663" s="18">
        <v>12724</v>
      </c>
      <c r="N6663" s="18">
        <v>0</v>
      </c>
      <c r="R6663" s="1" t="s">
        <v>27</v>
      </c>
      <c r="S6663" s="1" t="s">
        <v>12654</v>
      </c>
      <c r="T6663" s="1" t="s">
        <v>46</v>
      </c>
      <c r="U6663" s="2"/>
      <c r="V6663" s="2"/>
      <c r="W6663" s="2"/>
      <c r="X6663" s="3">
        <v>0</v>
      </c>
      <c r="Y6663" s="33" t="e">
        <f>#REF!-U6663-V6663-W6663</f>
        <v>#REF!</v>
      </c>
    </row>
    <row r="6664" spans="1:25" x14ac:dyDescent="0.2">
      <c r="H6664" s="27" t="s">
        <v>208</v>
      </c>
      <c r="I6664" s="4"/>
      <c r="J6664" s="29"/>
      <c r="K6664" s="18">
        <f>SUBTOTAL(9,K6661:K6663)</f>
        <v>50896</v>
      </c>
      <c r="L6664" s="18">
        <f>SUBTOTAL(9,L6661:L6663)</f>
        <v>0</v>
      </c>
      <c r="M6664" s="18">
        <f>SUBTOTAL(9,M6661:M6663)</f>
        <v>50896</v>
      </c>
      <c r="N6664" s="18">
        <f>SUBTOTAL(9,N6661:N6663)</f>
        <v>0</v>
      </c>
      <c r="U6664" s="2"/>
      <c r="V6664" s="2"/>
      <c r="W6664" s="2"/>
      <c r="X6664" s="3">
        <f>SUBTOTAL(9,X6661:X6663)</f>
        <v>0</v>
      </c>
      <c r="Y6664" s="33" t="e">
        <f>#REF!-U6664-V6664-W6664</f>
        <v>#REF!</v>
      </c>
    </row>
    <row r="6665" spans="1:25" x14ac:dyDescent="0.2">
      <c r="A6665" s="1" t="s">
        <v>195</v>
      </c>
      <c r="B6665" s="1" t="s">
        <v>196</v>
      </c>
      <c r="C6665" s="44" t="s">
        <v>12650</v>
      </c>
      <c r="D6665" s="23" t="s">
        <v>12651</v>
      </c>
      <c r="E6665" s="1" t="s">
        <v>12651</v>
      </c>
      <c r="G6665" s="23" t="s">
        <v>199</v>
      </c>
      <c r="H6665" s="23" t="s">
        <v>209</v>
      </c>
      <c r="I6665" s="4" t="s">
        <v>210</v>
      </c>
      <c r="J6665" s="29">
        <v>42996</v>
      </c>
      <c r="K6665" s="18">
        <v>23344</v>
      </c>
      <c r="L6665" s="18">
        <v>0</v>
      </c>
      <c r="M6665" s="18">
        <v>23344</v>
      </c>
      <c r="N6665" s="18">
        <v>0</v>
      </c>
      <c r="R6665" s="1" t="s">
        <v>27</v>
      </c>
      <c r="S6665" s="1" t="s">
        <v>12652</v>
      </c>
      <c r="T6665" s="1" t="s">
        <v>46</v>
      </c>
      <c r="U6665" s="2"/>
      <c r="V6665" s="2"/>
      <c r="W6665" s="2"/>
      <c r="X6665" s="3">
        <v>0</v>
      </c>
      <c r="Y6665" s="33" t="e">
        <f>#REF!-U6665-V6665-W6665</f>
        <v>#REF!</v>
      </c>
    </row>
    <row r="6666" spans="1:25" x14ac:dyDescent="0.2">
      <c r="A6666" s="1" t="s">
        <v>195</v>
      </c>
      <c r="B6666" s="1" t="s">
        <v>196</v>
      </c>
      <c r="C6666" s="44" t="s">
        <v>12650</v>
      </c>
      <c r="D6666" s="23" t="s">
        <v>12651</v>
      </c>
      <c r="E6666" s="1" t="s">
        <v>12651</v>
      </c>
      <c r="G6666" s="23" t="s">
        <v>199</v>
      </c>
      <c r="H6666" s="23" t="s">
        <v>209</v>
      </c>
      <c r="I6666" s="4" t="s">
        <v>210</v>
      </c>
      <c r="J6666" s="29">
        <v>43111</v>
      </c>
      <c r="K6666" s="18">
        <v>11672</v>
      </c>
      <c r="L6666" s="18">
        <v>0</v>
      </c>
      <c r="M6666" s="18">
        <v>11672</v>
      </c>
      <c r="N6666" s="18">
        <v>0</v>
      </c>
      <c r="R6666" s="1" t="s">
        <v>27</v>
      </c>
      <c r="S6666" s="1" t="s">
        <v>12653</v>
      </c>
      <c r="T6666" s="1" t="s">
        <v>46</v>
      </c>
      <c r="U6666" s="2"/>
      <c r="V6666" s="2"/>
      <c r="W6666" s="2"/>
      <c r="X6666" s="3">
        <v>0</v>
      </c>
      <c r="Y6666" s="33" t="e">
        <f>#REF!-U6666-V6666-W6666</f>
        <v>#REF!</v>
      </c>
    </row>
    <row r="6667" spans="1:25" x14ac:dyDescent="0.2">
      <c r="A6667" s="1" t="s">
        <v>195</v>
      </c>
      <c r="B6667" s="1" t="s">
        <v>196</v>
      </c>
      <c r="C6667" s="44" t="s">
        <v>12650</v>
      </c>
      <c r="D6667" s="23" t="s">
        <v>12651</v>
      </c>
      <c r="E6667" s="1" t="s">
        <v>12651</v>
      </c>
      <c r="G6667" s="23" t="s">
        <v>199</v>
      </c>
      <c r="H6667" s="23" t="s">
        <v>209</v>
      </c>
      <c r="I6667" s="4" t="s">
        <v>210</v>
      </c>
      <c r="J6667" s="29">
        <v>43203</v>
      </c>
      <c r="K6667" s="18">
        <v>11672</v>
      </c>
      <c r="L6667" s="18">
        <v>0</v>
      </c>
      <c r="M6667" s="18">
        <v>11672</v>
      </c>
      <c r="N6667" s="18">
        <v>0</v>
      </c>
      <c r="R6667" s="1" t="s">
        <v>27</v>
      </c>
      <c r="S6667" s="1" t="s">
        <v>12654</v>
      </c>
      <c r="T6667" s="1" t="s">
        <v>46</v>
      </c>
      <c r="U6667" s="2"/>
      <c r="V6667" s="2"/>
      <c r="W6667" s="2"/>
      <c r="X6667" s="3">
        <v>0</v>
      </c>
      <c r="Y6667" s="33" t="e">
        <f>#REF!-U6667-V6667-W6667</f>
        <v>#REF!</v>
      </c>
    </row>
    <row r="6668" spans="1:25" x14ac:dyDescent="0.2">
      <c r="H6668" s="27" t="s">
        <v>211</v>
      </c>
      <c r="J6668" s="29"/>
      <c r="K6668" s="18">
        <f>SUBTOTAL(9,K6665:K6667)</f>
        <v>46688</v>
      </c>
      <c r="L6668" s="18">
        <f>SUBTOTAL(9,L6665:L6667)</f>
        <v>0</v>
      </c>
      <c r="M6668" s="18">
        <f>SUBTOTAL(9,M6665:M6667)</f>
        <v>46688</v>
      </c>
      <c r="N6668" s="18">
        <f>SUBTOTAL(9,N6665:N6667)</f>
        <v>0</v>
      </c>
      <c r="U6668" s="2"/>
      <c r="V6668" s="2"/>
      <c r="W6668" s="2"/>
      <c r="X6668" s="3">
        <f>SUBTOTAL(9,X6665:X6667)</f>
        <v>0</v>
      </c>
      <c r="Y6668" s="33" t="e">
        <f>#REF!-U6668-V6668-W6668</f>
        <v>#REF!</v>
      </c>
    </row>
    <row r="6669" spans="1:25" x14ac:dyDescent="0.2">
      <c r="C6669" s="45" t="s">
        <v>12655</v>
      </c>
      <c r="J6669" s="29"/>
      <c r="K6669" s="18">
        <f>SUBTOTAL(9,K6657:K6667)</f>
        <v>104264</v>
      </c>
      <c r="L6669" s="18">
        <f>SUBTOTAL(9,L6657:L6667)</f>
        <v>0</v>
      </c>
      <c r="M6669" s="18">
        <f>SUBTOTAL(9,M6657:M6667)</f>
        <v>104264</v>
      </c>
      <c r="N6669" s="18">
        <f>SUBTOTAL(9,N6657:N6667)</f>
        <v>0</v>
      </c>
      <c r="U6669" s="2"/>
      <c r="V6669" s="2"/>
      <c r="W6669" s="2"/>
      <c r="X6669" s="3">
        <f>SUBTOTAL(9,X6657:X6667)</f>
        <v>0</v>
      </c>
      <c r="Y6669" s="33" t="e">
        <f>#REF!-U6669-V6669-W6669</f>
        <v>#REF!</v>
      </c>
    </row>
    <row r="6670" spans="1:25" ht="22.5" x14ac:dyDescent="0.2">
      <c r="A6670" s="1" t="s">
        <v>84</v>
      </c>
      <c r="B6670" s="1" t="s">
        <v>85</v>
      </c>
      <c r="C6670" s="44" t="s">
        <v>12656</v>
      </c>
      <c r="D6670" s="23" t="s">
        <v>12657</v>
      </c>
      <c r="E6670" s="1" t="s">
        <v>12657</v>
      </c>
      <c r="G6670" s="23" t="s">
        <v>88</v>
      </c>
      <c r="H6670" s="23" t="s">
        <v>12662</v>
      </c>
      <c r="I6670" s="5" t="s">
        <v>12663</v>
      </c>
      <c r="J6670" s="29">
        <v>42943</v>
      </c>
      <c r="K6670" s="18">
        <v>583.58000000000004</v>
      </c>
      <c r="L6670" s="18">
        <v>0</v>
      </c>
      <c r="M6670" s="18">
        <v>583.58000000000004</v>
      </c>
      <c r="N6670" s="18">
        <v>0</v>
      </c>
      <c r="P6670" s="1" t="s">
        <v>12658</v>
      </c>
      <c r="Q6670" s="1" t="s">
        <v>12659</v>
      </c>
      <c r="R6670" s="1" t="s">
        <v>12660</v>
      </c>
      <c r="S6670" s="1" t="s">
        <v>12661</v>
      </c>
      <c r="T6670" s="1" t="s">
        <v>46</v>
      </c>
      <c r="U6670" s="2"/>
      <c r="V6670" s="2"/>
      <c r="W6670" s="2"/>
      <c r="X6670" s="3">
        <v>0</v>
      </c>
      <c r="Y6670" s="33" t="e">
        <f>#REF!-U6670-V6670-W6670</f>
        <v>#REF!</v>
      </c>
    </row>
    <row r="6671" spans="1:25" ht="22.5" x14ac:dyDescent="0.2">
      <c r="A6671" s="1" t="s">
        <v>84</v>
      </c>
      <c r="B6671" s="1" t="s">
        <v>85</v>
      </c>
      <c r="C6671" s="44" t="s">
        <v>12656</v>
      </c>
      <c r="D6671" s="23" t="s">
        <v>12657</v>
      </c>
      <c r="E6671" s="1" t="s">
        <v>12657</v>
      </c>
      <c r="F6671" s="23" t="s">
        <v>95</v>
      </c>
      <c r="H6671" s="23" t="s">
        <v>12662</v>
      </c>
      <c r="I6671" s="5" t="s">
        <v>12663</v>
      </c>
      <c r="J6671" s="29">
        <v>42943</v>
      </c>
      <c r="K6671" s="18">
        <v>18454.439999999999</v>
      </c>
      <c r="L6671" s="18">
        <v>18454.439999999999</v>
      </c>
      <c r="M6671" s="18">
        <v>0</v>
      </c>
      <c r="N6671" s="18">
        <v>0</v>
      </c>
      <c r="P6671" s="1" t="s">
        <v>12658</v>
      </c>
      <c r="Q6671" s="1" t="s">
        <v>12659</v>
      </c>
      <c r="R6671" s="1" t="s">
        <v>12660</v>
      </c>
      <c r="S6671" s="1" t="s">
        <v>12661</v>
      </c>
      <c r="T6671" s="1" t="s">
        <v>46</v>
      </c>
      <c r="U6671" s="2"/>
      <c r="V6671" s="2"/>
      <c r="W6671" s="2"/>
      <c r="X6671" s="3">
        <v>0</v>
      </c>
      <c r="Y6671" s="33" t="e">
        <f>#REF!-U6671-V6671-W6671</f>
        <v>#REF!</v>
      </c>
    </row>
    <row r="6672" spans="1:25" x14ac:dyDescent="0.2">
      <c r="H6672" s="27" t="s">
        <v>12664</v>
      </c>
      <c r="J6672" s="29"/>
      <c r="K6672" s="18">
        <f>SUBTOTAL(9,K6670:K6671)</f>
        <v>19038.02</v>
      </c>
      <c r="L6672" s="18">
        <f>SUBTOTAL(9,L6670:L6671)</f>
        <v>18454.439999999999</v>
      </c>
      <c r="M6672" s="18">
        <f>SUBTOTAL(9,M6670:M6671)</f>
        <v>583.58000000000004</v>
      </c>
      <c r="N6672" s="18">
        <f>SUBTOTAL(9,N6670:N6671)</f>
        <v>0</v>
      </c>
      <c r="U6672" s="2"/>
      <c r="V6672" s="2"/>
      <c r="W6672" s="2"/>
      <c r="X6672" s="3">
        <f>SUBTOTAL(9,X6670:X6671)</f>
        <v>0</v>
      </c>
      <c r="Y6672" s="33" t="e">
        <f>#REF!-U6672-V6672-W6672</f>
        <v>#REF!</v>
      </c>
    </row>
    <row r="6673" spans="1:25" ht="22.5" x14ac:dyDescent="0.2">
      <c r="A6673" s="1" t="s">
        <v>84</v>
      </c>
      <c r="B6673" s="1" t="s">
        <v>85</v>
      </c>
      <c r="C6673" s="44" t="s">
        <v>12656</v>
      </c>
      <c r="D6673" s="23" t="s">
        <v>12657</v>
      </c>
      <c r="E6673" s="1" t="s">
        <v>12657</v>
      </c>
      <c r="F6673" s="23" t="s">
        <v>104</v>
      </c>
      <c r="H6673" s="23" t="s">
        <v>12669</v>
      </c>
      <c r="I6673" s="5" t="s">
        <v>12670</v>
      </c>
      <c r="J6673" s="29">
        <v>42943</v>
      </c>
      <c r="K6673" s="18">
        <v>5013</v>
      </c>
      <c r="L6673" s="18">
        <v>5013</v>
      </c>
      <c r="M6673" s="18">
        <v>0</v>
      </c>
      <c r="N6673" s="18">
        <v>0</v>
      </c>
      <c r="P6673" s="1" t="s">
        <v>12665</v>
      </c>
      <c r="Q6673" s="1" t="s">
        <v>12666</v>
      </c>
      <c r="R6673" s="1" t="s">
        <v>12667</v>
      </c>
      <c r="S6673" s="1" t="s">
        <v>12668</v>
      </c>
      <c r="T6673" s="1" t="s">
        <v>46</v>
      </c>
      <c r="U6673" s="2"/>
      <c r="V6673" s="2"/>
      <c r="W6673" s="2"/>
      <c r="X6673" s="3">
        <v>0</v>
      </c>
      <c r="Y6673" s="33" t="e">
        <f>#REF!-U6673-V6673-W6673</f>
        <v>#REF!</v>
      </c>
    </row>
    <row r="6674" spans="1:25" x14ac:dyDescent="0.2">
      <c r="H6674" s="27" t="s">
        <v>12671</v>
      </c>
      <c r="J6674" s="29"/>
      <c r="K6674" s="18">
        <f>SUBTOTAL(9,K6673:K6673)</f>
        <v>5013</v>
      </c>
      <c r="L6674" s="18">
        <f>SUBTOTAL(9,L6673:L6673)</f>
        <v>5013</v>
      </c>
      <c r="M6674" s="18">
        <f>SUBTOTAL(9,M6673:M6673)</f>
        <v>0</v>
      </c>
      <c r="N6674" s="18">
        <f>SUBTOTAL(9,N6673:N6673)</f>
        <v>0</v>
      </c>
      <c r="U6674" s="2"/>
      <c r="V6674" s="2"/>
      <c r="W6674" s="2"/>
      <c r="X6674" s="3">
        <f>SUBTOTAL(9,X6673:X6673)</f>
        <v>0</v>
      </c>
      <c r="Y6674" s="33" t="e">
        <f>#REF!-U6674-V6674-W6674</f>
        <v>#REF!</v>
      </c>
    </row>
    <row r="6675" spans="1:25" ht="22.5" x14ac:dyDescent="0.2">
      <c r="A6675" s="1" t="s">
        <v>84</v>
      </c>
      <c r="B6675" s="1" t="s">
        <v>85</v>
      </c>
      <c r="C6675" s="44" t="s">
        <v>12656</v>
      </c>
      <c r="D6675" s="23" t="s">
        <v>12657</v>
      </c>
      <c r="E6675" s="1" t="s">
        <v>12657</v>
      </c>
      <c r="F6675" s="23" t="s">
        <v>104</v>
      </c>
      <c r="H6675" s="23" t="s">
        <v>12676</v>
      </c>
      <c r="I6675" s="5" t="s">
        <v>12677</v>
      </c>
      <c r="J6675" s="29">
        <v>43025</v>
      </c>
      <c r="K6675" s="18">
        <v>6682</v>
      </c>
      <c r="L6675" s="18">
        <v>6682</v>
      </c>
      <c r="M6675" s="18">
        <v>0</v>
      </c>
      <c r="N6675" s="18">
        <v>0</v>
      </c>
      <c r="P6675" s="1" t="s">
        <v>12672</v>
      </c>
      <c r="Q6675" s="1" t="s">
        <v>12673</v>
      </c>
      <c r="R6675" s="1" t="s">
        <v>12674</v>
      </c>
      <c r="S6675" s="1" t="s">
        <v>12675</v>
      </c>
      <c r="T6675" s="1" t="s">
        <v>46</v>
      </c>
      <c r="U6675" s="2"/>
      <c r="V6675" s="2"/>
      <c r="W6675" s="2"/>
      <c r="X6675" s="3">
        <v>0</v>
      </c>
      <c r="Y6675" s="33" t="e">
        <f>#REF!-U6675-V6675-W6675</f>
        <v>#REF!</v>
      </c>
    </row>
    <row r="6676" spans="1:25" ht="22.5" x14ac:dyDescent="0.2">
      <c r="A6676" s="1" t="s">
        <v>84</v>
      </c>
      <c r="B6676" s="1" t="s">
        <v>85</v>
      </c>
      <c r="C6676" s="44" t="s">
        <v>12656</v>
      </c>
      <c r="D6676" s="23" t="s">
        <v>12657</v>
      </c>
      <c r="E6676" s="1" t="s">
        <v>12657</v>
      </c>
      <c r="F6676" s="23" t="s">
        <v>104</v>
      </c>
      <c r="H6676" s="23" t="s">
        <v>12676</v>
      </c>
      <c r="I6676" s="5" t="s">
        <v>12677</v>
      </c>
      <c r="J6676" s="29">
        <v>43080</v>
      </c>
      <c r="K6676" s="18">
        <v>2390</v>
      </c>
      <c r="L6676" s="18">
        <v>2390</v>
      </c>
      <c r="M6676" s="18">
        <v>0</v>
      </c>
      <c r="N6676" s="18">
        <v>0</v>
      </c>
      <c r="P6676" s="1" t="s">
        <v>12672</v>
      </c>
      <c r="Q6676" s="1" t="s">
        <v>12678</v>
      </c>
      <c r="R6676" s="1" t="s">
        <v>12679</v>
      </c>
      <c r="S6676" s="1" t="s">
        <v>12680</v>
      </c>
      <c r="T6676" s="1" t="s">
        <v>46</v>
      </c>
      <c r="U6676" s="2"/>
      <c r="V6676" s="2"/>
      <c r="W6676" s="2"/>
      <c r="X6676" s="3">
        <v>0</v>
      </c>
      <c r="Y6676" s="33" t="e">
        <f>#REF!-U6676-V6676-W6676</f>
        <v>#REF!</v>
      </c>
    </row>
    <row r="6677" spans="1:25" ht="22.5" x14ac:dyDescent="0.2">
      <c r="A6677" s="1" t="s">
        <v>84</v>
      </c>
      <c r="B6677" s="1" t="s">
        <v>85</v>
      </c>
      <c r="C6677" s="44" t="s">
        <v>12656</v>
      </c>
      <c r="D6677" s="23" t="s">
        <v>12657</v>
      </c>
      <c r="E6677" s="1" t="s">
        <v>12657</v>
      </c>
      <c r="F6677" s="23" t="s">
        <v>104</v>
      </c>
      <c r="H6677" s="23" t="s">
        <v>12676</v>
      </c>
      <c r="I6677" s="5" t="s">
        <v>12677</v>
      </c>
      <c r="J6677" s="29">
        <v>43125</v>
      </c>
      <c r="K6677" s="18">
        <v>6061</v>
      </c>
      <c r="L6677" s="18">
        <v>6061</v>
      </c>
      <c r="M6677" s="18">
        <v>0</v>
      </c>
      <c r="N6677" s="18">
        <v>0</v>
      </c>
      <c r="P6677" s="1" t="s">
        <v>12672</v>
      </c>
      <c r="Q6677" s="1" t="s">
        <v>12681</v>
      </c>
      <c r="R6677" s="1" t="s">
        <v>12682</v>
      </c>
      <c r="S6677" s="1" t="s">
        <v>12683</v>
      </c>
      <c r="T6677" s="1" t="s">
        <v>46</v>
      </c>
      <c r="U6677" s="2"/>
      <c r="V6677" s="2"/>
      <c r="W6677" s="2"/>
      <c r="X6677" s="3">
        <v>0</v>
      </c>
      <c r="Y6677" s="33" t="e">
        <f>#REF!-U6677-V6677-W6677</f>
        <v>#REF!</v>
      </c>
    </row>
    <row r="6678" spans="1:25" ht="22.5" x14ac:dyDescent="0.2">
      <c r="A6678" s="1" t="s">
        <v>84</v>
      </c>
      <c r="B6678" s="1" t="s">
        <v>85</v>
      </c>
      <c r="C6678" s="44" t="s">
        <v>12656</v>
      </c>
      <c r="D6678" s="23" t="s">
        <v>12657</v>
      </c>
      <c r="E6678" s="1" t="s">
        <v>12657</v>
      </c>
      <c r="F6678" s="23" t="s">
        <v>104</v>
      </c>
      <c r="H6678" s="23" t="s">
        <v>12676</v>
      </c>
      <c r="I6678" s="5" t="s">
        <v>12677</v>
      </c>
      <c r="J6678" s="29">
        <v>43168</v>
      </c>
      <c r="K6678" s="18">
        <v>2543</v>
      </c>
      <c r="L6678" s="18">
        <v>2543</v>
      </c>
      <c r="M6678" s="18">
        <v>0</v>
      </c>
      <c r="N6678" s="18">
        <v>0</v>
      </c>
      <c r="P6678" s="1" t="s">
        <v>12672</v>
      </c>
      <c r="Q6678" s="1" t="s">
        <v>12684</v>
      </c>
      <c r="R6678" s="1" t="s">
        <v>12685</v>
      </c>
      <c r="S6678" s="1" t="s">
        <v>12686</v>
      </c>
      <c r="T6678" s="1" t="s">
        <v>46</v>
      </c>
      <c r="U6678" s="2"/>
      <c r="V6678" s="2"/>
      <c r="W6678" s="2"/>
      <c r="X6678" s="3">
        <v>0</v>
      </c>
      <c r="Y6678" s="33" t="e">
        <f>#REF!-U6678-V6678-W6678</f>
        <v>#REF!</v>
      </c>
    </row>
    <row r="6679" spans="1:25" ht="22.5" x14ac:dyDescent="0.2">
      <c r="A6679" s="1" t="s">
        <v>84</v>
      </c>
      <c r="B6679" s="1" t="s">
        <v>85</v>
      </c>
      <c r="C6679" s="44" t="s">
        <v>12656</v>
      </c>
      <c r="D6679" s="23" t="s">
        <v>12657</v>
      </c>
      <c r="E6679" s="1" t="s">
        <v>12657</v>
      </c>
      <c r="F6679" s="23" t="s">
        <v>104</v>
      </c>
      <c r="H6679" s="23" t="s">
        <v>12676</v>
      </c>
      <c r="I6679" s="5" t="s">
        <v>12677</v>
      </c>
      <c r="J6679" s="29">
        <v>43214</v>
      </c>
      <c r="K6679" s="18">
        <v>4820</v>
      </c>
      <c r="L6679" s="18">
        <v>4820</v>
      </c>
      <c r="M6679" s="18">
        <v>0</v>
      </c>
      <c r="N6679" s="18">
        <v>0</v>
      </c>
      <c r="P6679" s="1" t="s">
        <v>12672</v>
      </c>
      <c r="Q6679" s="1" t="s">
        <v>12687</v>
      </c>
      <c r="R6679" s="1" t="s">
        <v>12688</v>
      </c>
      <c r="S6679" s="1" t="s">
        <v>12689</v>
      </c>
      <c r="T6679" s="1" t="s">
        <v>46</v>
      </c>
      <c r="U6679" s="2"/>
      <c r="V6679" s="2"/>
      <c r="W6679" s="2"/>
      <c r="X6679" s="3">
        <v>0</v>
      </c>
      <c r="Y6679" s="33" t="e">
        <f>#REF!-U6679-V6679-W6679</f>
        <v>#REF!</v>
      </c>
    </row>
    <row r="6680" spans="1:25" ht="22.5" x14ac:dyDescent="0.2">
      <c r="A6680" s="1" t="s">
        <v>84</v>
      </c>
      <c r="B6680" s="1" t="s">
        <v>85</v>
      </c>
      <c r="C6680" s="44" t="s">
        <v>12656</v>
      </c>
      <c r="D6680" s="23" t="s">
        <v>12657</v>
      </c>
      <c r="E6680" s="1" t="s">
        <v>12657</v>
      </c>
      <c r="F6680" s="23" t="s">
        <v>104</v>
      </c>
      <c r="H6680" s="23" t="s">
        <v>12676</v>
      </c>
      <c r="I6680" s="5" t="s">
        <v>12677</v>
      </c>
      <c r="J6680" s="29">
        <v>43271</v>
      </c>
      <c r="K6680" s="18">
        <v>3800</v>
      </c>
      <c r="L6680" s="18">
        <v>3800</v>
      </c>
      <c r="M6680" s="18">
        <v>0</v>
      </c>
      <c r="N6680" s="18">
        <v>0</v>
      </c>
      <c r="P6680" s="1" t="s">
        <v>12672</v>
      </c>
      <c r="Q6680" s="1" t="s">
        <v>12690</v>
      </c>
      <c r="R6680" s="1" t="s">
        <v>12691</v>
      </c>
      <c r="S6680" s="1" t="s">
        <v>12692</v>
      </c>
      <c r="T6680" s="1" t="s">
        <v>46</v>
      </c>
      <c r="U6680" s="2"/>
      <c r="V6680" s="2"/>
      <c r="W6680" s="2"/>
      <c r="X6680" s="3">
        <v>0</v>
      </c>
      <c r="Y6680" s="33" t="e">
        <f>#REF!-U6680-V6680-W6680</f>
        <v>#REF!</v>
      </c>
    </row>
    <row r="6681" spans="1:25" x14ac:dyDescent="0.2">
      <c r="H6681" s="27" t="s">
        <v>12693</v>
      </c>
      <c r="J6681" s="29"/>
      <c r="K6681" s="18">
        <f>SUBTOTAL(9,K6675:K6680)</f>
        <v>26296</v>
      </c>
      <c r="L6681" s="18">
        <f>SUBTOTAL(9,L6675:L6680)</f>
        <v>26296</v>
      </c>
      <c r="M6681" s="18">
        <f>SUBTOTAL(9,M6675:M6680)</f>
        <v>0</v>
      </c>
      <c r="N6681" s="18">
        <f>SUBTOTAL(9,N6675:N6680)</f>
        <v>0</v>
      </c>
      <c r="U6681" s="2"/>
      <c r="V6681" s="2"/>
      <c r="W6681" s="2"/>
      <c r="X6681" s="3">
        <f>SUBTOTAL(9,X6675:X6680)</f>
        <v>0</v>
      </c>
      <c r="Y6681" s="33" t="e">
        <f>#REF!-U6681-V6681-W6681</f>
        <v>#REF!</v>
      </c>
    </row>
    <row r="6682" spans="1:25" ht="22.5" x14ac:dyDescent="0.2">
      <c r="A6682" s="1" t="s">
        <v>84</v>
      </c>
      <c r="B6682" s="1" t="s">
        <v>85</v>
      </c>
      <c r="C6682" s="44" t="s">
        <v>12656</v>
      </c>
      <c r="D6682" s="23" t="s">
        <v>12657</v>
      </c>
      <c r="E6682" s="1" t="s">
        <v>12657</v>
      </c>
      <c r="G6682" s="23" t="s">
        <v>88</v>
      </c>
      <c r="H6682" s="23" t="s">
        <v>12698</v>
      </c>
      <c r="I6682" s="5" t="s">
        <v>12699</v>
      </c>
      <c r="J6682" s="29">
        <v>43010</v>
      </c>
      <c r="K6682" s="18">
        <v>955.46</v>
      </c>
      <c r="L6682" s="18">
        <v>0</v>
      </c>
      <c r="M6682" s="18">
        <v>955.46</v>
      </c>
      <c r="N6682" s="18">
        <v>0</v>
      </c>
      <c r="P6682" s="1" t="s">
        <v>12694</v>
      </c>
      <c r="Q6682" s="1" t="s">
        <v>12695</v>
      </c>
      <c r="R6682" s="1" t="s">
        <v>12696</v>
      </c>
      <c r="S6682" s="1" t="s">
        <v>12697</v>
      </c>
      <c r="T6682" s="1" t="s">
        <v>46</v>
      </c>
      <c r="U6682" s="2"/>
      <c r="V6682" s="2"/>
      <c r="W6682" s="2"/>
      <c r="X6682" s="3">
        <v>0</v>
      </c>
      <c r="Y6682" s="33" t="e">
        <f>#REF!-U6682-V6682-W6682</f>
        <v>#REF!</v>
      </c>
    </row>
    <row r="6683" spans="1:25" ht="22.5" x14ac:dyDescent="0.2">
      <c r="A6683" s="1" t="s">
        <v>84</v>
      </c>
      <c r="B6683" s="1" t="s">
        <v>85</v>
      </c>
      <c r="C6683" s="44" t="s">
        <v>12656</v>
      </c>
      <c r="D6683" s="23" t="s">
        <v>12657</v>
      </c>
      <c r="E6683" s="1" t="s">
        <v>12657</v>
      </c>
      <c r="G6683" s="23" t="s">
        <v>88</v>
      </c>
      <c r="H6683" s="23" t="s">
        <v>12698</v>
      </c>
      <c r="I6683" s="5" t="s">
        <v>12699</v>
      </c>
      <c r="J6683" s="29">
        <v>43080</v>
      </c>
      <c r="K6683" s="18">
        <v>1046.99</v>
      </c>
      <c r="L6683" s="18">
        <v>0</v>
      </c>
      <c r="M6683" s="18">
        <v>1046.99</v>
      </c>
      <c r="N6683" s="18">
        <v>0</v>
      </c>
      <c r="P6683" s="1" t="s">
        <v>12694</v>
      </c>
      <c r="Q6683" s="1" t="s">
        <v>12700</v>
      </c>
      <c r="R6683" s="1" t="s">
        <v>12701</v>
      </c>
      <c r="S6683" s="1" t="s">
        <v>12702</v>
      </c>
      <c r="T6683" s="1" t="s">
        <v>46</v>
      </c>
      <c r="U6683" s="2"/>
      <c r="V6683" s="2"/>
      <c r="W6683" s="2"/>
      <c r="X6683" s="3">
        <v>0</v>
      </c>
      <c r="Y6683" s="33" t="e">
        <f>#REF!-U6683-V6683-W6683</f>
        <v>#REF!</v>
      </c>
    </row>
    <row r="6684" spans="1:25" ht="22.5" x14ac:dyDescent="0.2">
      <c r="A6684" s="1" t="s">
        <v>84</v>
      </c>
      <c r="B6684" s="1" t="s">
        <v>85</v>
      </c>
      <c r="C6684" s="44" t="s">
        <v>12656</v>
      </c>
      <c r="D6684" s="23" t="s">
        <v>12657</v>
      </c>
      <c r="E6684" s="1" t="s">
        <v>12657</v>
      </c>
      <c r="G6684" s="23" t="s">
        <v>88</v>
      </c>
      <c r="H6684" s="23" t="s">
        <v>12698</v>
      </c>
      <c r="I6684" s="5" t="s">
        <v>12699</v>
      </c>
      <c r="J6684" s="29">
        <v>43125</v>
      </c>
      <c r="K6684" s="18">
        <v>542.23</v>
      </c>
      <c r="L6684" s="18">
        <v>0</v>
      </c>
      <c r="M6684" s="18">
        <v>542.23</v>
      </c>
      <c r="N6684" s="18">
        <v>0</v>
      </c>
      <c r="P6684" s="1" t="s">
        <v>12694</v>
      </c>
      <c r="Q6684" s="1" t="s">
        <v>12703</v>
      </c>
      <c r="R6684" s="1" t="s">
        <v>12704</v>
      </c>
      <c r="S6684" s="1" t="s">
        <v>12705</v>
      </c>
      <c r="T6684" s="1" t="s">
        <v>46</v>
      </c>
      <c r="U6684" s="2"/>
      <c r="V6684" s="2"/>
      <c r="W6684" s="2"/>
      <c r="X6684" s="3">
        <v>0</v>
      </c>
      <c r="Y6684" s="33" t="e">
        <f>#REF!-U6684-V6684-W6684</f>
        <v>#REF!</v>
      </c>
    </row>
    <row r="6685" spans="1:25" ht="22.5" x14ac:dyDescent="0.2">
      <c r="A6685" s="1" t="s">
        <v>84</v>
      </c>
      <c r="B6685" s="1" t="s">
        <v>85</v>
      </c>
      <c r="C6685" s="44" t="s">
        <v>12656</v>
      </c>
      <c r="D6685" s="23" t="s">
        <v>12657</v>
      </c>
      <c r="E6685" s="1" t="s">
        <v>12657</v>
      </c>
      <c r="G6685" s="23" t="s">
        <v>88</v>
      </c>
      <c r="H6685" s="23" t="s">
        <v>12698</v>
      </c>
      <c r="I6685" s="5" t="s">
        <v>12699</v>
      </c>
      <c r="J6685" s="29">
        <v>43132</v>
      </c>
      <c r="K6685" s="18">
        <v>754.47</v>
      </c>
      <c r="L6685" s="18">
        <v>0</v>
      </c>
      <c r="M6685" s="18">
        <v>754.47</v>
      </c>
      <c r="N6685" s="18">
        <v>0</v>
      </c>
      <c r="P6685" s="1" t="s">
        <v>12694</v>
      </c>
      <c r="Q6685" s="1" t="s">
        <v>12706</v>
      </c>
      <c r="R6685" s="1" t="s">
        <v>12707</v>
      </c>
      <c r="S6685" s="1" t="s">
        <v>12708</v>
      </c>
      <c r="T6685" s="1" t="s">
        <v>46</v>
      </c>
      <c r="U6685" s="2"/>
      <c r="V6685" s="2"/>
      <c r="W6685" s="2"/>
      <c r="X6685" s="3">
        <v>0</v>
      </c>
      <c r="Y6685" s="33" t="e">
        <f>#REF!-U6685-V6685-W6685</f>
        <v>#REF!</v>
      </c>
    </row>
    <row r="6686" spans="1:25" ht="22.5" x14ac:dyDescent="0.2">
      <c r="A6686" s="1" t="s">
        <v>84</v>
      </c>
      <c r="B6686" s="1" t="s">
        <v>85</v>
      </c>
      <c r="C6686" s="44" t="s">
        <v>12656</v>
      </c>
      <c r="D6686" s="23" t="s">
        <v>12657</v>
      </c>
      <c r="E6686" s="1" t="s">
        <v>12657</v>
      </c>
      <c r="G6686" s="23" t="s">
        <v>88</v>
      </c>
      <c r="H6686" s="23" t="s">
        <v>12698</v>
      </c>
      <c r="I6686" s="5" t="s">
        <v>12699</v>
      </c>
      <c r="J6686" s="29">
        <v>43161</v>
      </c>
      <c r="K6686" s="18">
        <v>580.65</v>
      </c>
      <c r="L6686" s="18">
        <v>0</v>
      </c>
      <c r="M6686" s="18">
        <v>580.65</v>
      </c>
      <c r="N6686" s="18">
        <v>0</v>
      </c>
      <c r="P6686" s="1" t="s">
        <v>12694</v>
      </c>
      <c r="Q6686" s="1" t="s">
        <v>12709</v>
      </c>
      <c r="R6686" s="1" t="s">
        <v>12710</v>
      </c>
      <c r="S6686" s="1" t="s">
        <v>12711</v>
      </c>
      <c r="T6686" s="1" t="s">
        <v>46</v>
      </c>
      <c r="U6686" s="2"/>
      <c r="V6686" s="2"/>
      <c r="W6686" s="2"/>
      <c r="X6686" s="3">
        <v>0</v>
      </c>
      <c r="Y6686" s="33" t="e">
        <f>#REF!-U6686-V6686-W6686</f>
        <v>#REF!</v>
      </c>
    </row>
    <row r="6687" spans="1:25" ht="22.5" x14ac:dyDescent="0.2">
      <c r="A6687" s="1" t="s">
        <v>84</v>
      </c>
      <c r="B6687" s="1" t="s">
        <v>85</v>
      </c>
      <c r="C6687" s="44" t="s">
        <v>12656</v>
      </c>
      <c r="D6687" s="23" t="s">
        <v>12657</v>
      </c>
      <c r="E6687" s="1" t="s">
        <v>12657</v>
      </c>
      <c r="G6687" s="23" t="s">
        <v>88</v>
      </c>
      <c r="H6687" s="23" t="s">
        <v>12698</v>
      </c>
      <c r="I6687" s="5" t="s">
        <v>12699</v>
      </c>
      <c r="J6687" s="29">
        <v>43222</v>
      </c>
      <c r="K6687" s="18">
        <v>928.98</v>
      </c>
      <c r="L6687" s="18">
        <v>0</v>
      </c>
      <c r="M6687" s="18">
        <v>928.98</v>
      </c>
      <c r="N6687" s="18">
        <v>0</v>
      </c>
      <c r="P6687" s="1" t="s">
        <v>12694</v>
      </c>
      <c r="Q6687" s="1" t="s">
        <v>12712</v>
      </c>
      <c r="R6687" s="1" t="s">
        <v>12713</v>
      </c>
      <c r="S6687" s="1" t="s">
        <v>12714</v>
      </c>
      <c r="T6687" s="1" t="s">
        <v>46</v>
      </c>
      <c r="U6687" s="2"/>
      <c r="V6687" s="2"/>
      <c r="W6687" s="2"/>
      <c r="X6687" s="3">
        <v>0</v>
      </c>
      <c r="Y6687" s="33" t="e">
        <f>#REF!-U6687-V6687-W6687</f>
        <v>#REF!</v>
      </c>
    </row>
    <row r="6688" spans="1:25" ht="22.5" x14ac:dyDescent="0.2">
      <c r="A6688" s="1" t="s">
        <v>84</v>
      </c>
      <c r="B6688" s="1" t="s">
        <v>85</v>
      </c>
      <c r="C6688" s="44" t="s">
        <v>12656</v>
      </c>
      <c r="D6688" s="23" t="s">
        <v>12657</v>
      </c>
      <c r="E6688" s="1" t="s">
        <v>12657</v>
      </c>
      <c r="F6688" s="23" t="s">
        <v>95</v>
      </c>
      <c r="H6688" s="23" t="s">
        <v>12698</v>
      </c>
      <c r="I6688" s="5" t="s">
        <v>12699</v>
      </c>
      <c r="J6688" s="29">
        <v>43010</v>
      </c>
      <c r="K6688" s="18">
        <v>15287.54</v>
      </c>
      <c r="L6688" s="18">
        <v>15287.54</v>
      </c>
      <c r="M6688" s="18">
        <v>0</v>
      </c>
      <c r="N6688" s="18">
        <v>0</v>
      </c>
      <c r="P6688" s="1" t="s">
        <v>12694</v>
      </c>
      <c r="Q6688" s="1" t="s">
        <v>12695</v>
      </c>
      <c r="R6688" s="1" t="s">
        <v>12696</v>
      </c>
      <c r="S6688" s="1" t="s">
        <v>12697</v>
      </c>
      <c r="T6688" s="1" t="s">
        <v>46</v>
      </c>
      <c r="U6688" s="2"/>
      <c r="V6688" s="2"/>
      <c r="W6688" s="2"/>
      <c r="X6688" s="3">
        <v>0</v>
      </c>
      <c r="Y6688" s="33" t="e">
        <f>#REF!-U6688-V6688-W6688</f>
        <v>#REF!</v>
      </c>
    </row>
    <row r="6689" spans="1:25" ht="22.5" x14ac:dyDescent="0.2">
      <c r="A6689" s="1" t="s">
        <v>84</v>
      </c>
      <c r="B6689" s="1" t="s">
        <v>85</v>
      </c>
      <c r="C6689" s="44" t="s">
        <v>12656</v>
      </c>
      <c r="D6689" s="23" t="s">
        <v>12657</v>
      </c>
      <c r="E6689" s="1" t="s">
        <v>12657</v>
      </c>
      <c r="F6689" s="23" t="s">
        <v>95</v>
      </c>
      <c r="H6689" s="23" t="s">
        <v>12698</v>
      </c>
      <c r="I6689" s="5" t="s">
        <v>12699</v>
      </c>
      <c r="J6689" s="29">
        <v>43080</v>
      </c>
      <c r="K6689" s="18">
        <v>16752.009999999998</v>
      </c>
      <c r="L6689" s="18">
        <v>16752.009999999998</v>
      </c>
      <c r="M6689" s="18">
        <v>0</v>
      </c>
      <c r="N6689" s="18">
        <v>0</v>
      </c>
      <c r="P6689" s="1" t="s">
        <v>12694</v>
      </c>
      <c r="Q6689" s="1" t="s">
        <v>12700</v>
      </c>
      <c r="R6689" s="1" t="s">
        <v>12701</v>
      </c>
      <c r="S6689" s="1" t="s">
        <v>12702</v>
      </c>
      <c r="T6689" s="1" t="s">
        <v>46</v>
      </c>
      <c r="U6689" s="2"/>
      <c r="V6689" s="2"/>
      <c r="W6689" s="2"/>
      <c r="X6689" s="3">
        <v>0</v>
      </c>
      <c r="Y6689" s="33" t="e">
        <f>#REF!-U6689-V6689-W6689</f>
        <v>#REF!</v>
      </c>
    </row>
    <row r="6690" spans="1:25" ht="22.5" x14ac:dyDescent="0.2">
      <c r="A6690" s="1" t="s">
        <v>84</v>
      </c>
      <c r="B6690" s="1" t="s">
        <v>85</v>
      </c>
      <c r="C6690" s="44" t="s">
        <v>12656</v>
      </c>
      <c r="D6690" s="23" t="s">
        <v>12657</v>
      </c>
      <c r="E6690" s="1" t="s">
        <v>12657</v>
      </c>
      <c r="F6690" s="23" t="s">
        <v>95</v>
      </c>
      <c r="H6690" s="23" t="s">
        <v>12698</v>
      </c>
      <c r="I6690" s="5" t="s">
        <v>12699</v>
      </c>
      <c r="J6690" s="29">
        <v>43125</v>
      </c>
      <c r="K6690" s="18">
        <v>8675.77</v>
      </c>
      <c r="L6690" s="18">
        <v>8675.77</v>
      </c>
      <c r="M6690" s="18">
        <v>0</v>
      </c>
      <c r="N6690" s="18">
        <v>0</v>
      </c>
      <c r="P6690" s="1" t="s">
        <v>12694</v>
      </c>
      <c r="Q6690" s="1" t="s">
        <v>12703</v>
      </c>
      <c r="R6690" s="1" t="s">
        <v>12704</v>
      </c>
      <c r="S6690" s="1" t="s">
        <v>12705</v>
      </c>
      <c r="T6690" s="1" t="s">
        <v>46</v>
      </c>
      <c r="U6690" s="2"/>
      <c r="V6690" s="2"/>
      <c r="W6690" s="2"/>
      <c r="X6690" s="3">
        <v>0</v>
      </c>
      <c r="Y6690" s="33" t="e">
        <f>#REF!-U6690-V6690-W6690</f>
        <v>#REF!</v>
      </c>
    </row>
    <row r="6691" spans="1:25" ht="22.5" x14ac:dyDescent="0.2">
      <c r="A6691" s="1" t="s">
        <v>84</v>
      </c>
      <c r="B6691" s="1" t="s">
        <v>85</v>
      </c>
      <c r="C6691" s="44" t="s">
        <v>12656</v>
      </c>
      <c r="D6691" s="23" t="s">
        <v>12657</v>
      </c>
      <c r="E6691" s="1" t="s">
        <v>12657</v>
      </c>
      <c r="F6691" s="23" t="s">
        <v>95</v>
      </c>
      <c r="H6691" s="23" t="s">
        <v>12698</v>
      </c>
      <c r="I6691" s="5" t="s">
        <v>12699</v>
      </c>
      <c r="J6691" s="29">
        <v>43132</v>
      </c>
      <c r="K6691" s="18">
        <v>12071.53</v>
      </c>
      <c r="L6691" s="18">
        <v>12071.53</v>
      </c>
      <c r="M6691" s="18">
        <v>0</v>
      </c>
      <c r="N6691" s="18">
        <v>0</v>
      </c>
      <c r="P6691" s="1" t="s">
        <v>12694</v>
      </c>
      <c r="Q6691" s="1" t="s">
        <v>12706</v>
      </c>
      <c r="R6691" s="1" t="s">
        <v>12707</v>
      </c>
      <c r="S6691" s="1" t="s">
        <v>12708</v>
      </c>
      <c r="T6691" s="1" t="s">
        <v>46</v>
      </c>
      <c r="U6691" s="2"/>
      <c r="V6691" s="2"/>
      <c r="W6691" s="2"/>
      <c r="X6691" s="3">
        <v>0</v>
      </c>
      <c r="Y6691" s="33" t="e">
        <f>#REF!-U6691-V6691-W6691</f>
        <v>#REF!</v>
      </c>
    </row>
    <row r="6692" spans="1:25" ht="22.5" x14ac:dyDescent="0.2">
      <c r="A6692" s="1" t="s">
        <v>84</v>
      </c>
      <c r="B6692" s="1" t="s">
        <v>85</v>
      </c>
      <c r="C6692" s="44" t="s">
        <v>12656</v>
      </c>
      <c r="D6692" s="23" t="s">
        <v>12657</v>
      </c>
      <c r="E6692" s="1" t="s">
        <v>12657</v>
      </c>
      <c r="F6692" s="23" t="s">
        <v>95</v>
      </c>
      <c r="H6692" s="23" t="s">
        <v>12698</v>
      </c>
      <c r="I6692" s="5" t="s">
        <v>12699</v>
      </c>
      <c r="J6692" s="29">
        <v>43161</v>
      </c>
      <c r="K6692" s="18">
        <v>9290.35</v>
      </c>
      <c r="L6692" s="18">
        <v>9290.35</v>
      </c>
      <c r="M6692" s="18">
        <v>0</v>
      </c>
      <c r="N6692" s="18">
        <v>0</v>
      </c>
      <c r="P6692" s="1" t="s">
        <v>12694</v>
      </c>
      <c r="Q6692" s="1" t="s">
        <v>12709</v>
      </c>
      <c r="R6692" s="1" t="s">
        <v>12710</v>
      </c>
      <c r="S6692" s="1" t="s">
        <v>12711</v>
      </c>
      <c r="T6692" s="1" t="s">
        <v>46</v>
      </c>
      <c r="U6692" s="2"/>
      <c r="V6692" s="2"/>
      <c r="W6692" s="2"/>
      <c r="X6692" s="3">
        <v>0</v>
      </c>
      <c r="Y6692" s="33" t="e">
        <f>#REF!-U6692-V6692-W6692</f>
        <v>#REF!</v>
      </c>
    </row>
    <row r="6693" spans="1:25" ht="22.5" x14ac:dyDescent="0.2">
      <c r="A6693" s="1" t="s">
        <v>84</v>
      </c>
      <c r="B6693" s="1" t="s">
        <v>85</v>
      </c>
      <c r="C6693" s="44" t="s">
        <v>12656</v>
      </c>
      <c r="D6693" s="23" t="s">
        <v>12657</v>
      </c>
      <c r="E6693" s="1" t="s">
        <v>12657</v>
      </c>
      <c r="F6693" s="23" t="s">
        <v>95</v>
      </c>
      <c r="H6693" s="23" t="s">
        <v>12698</v>
      </c>
      <c r="I6693" s="5" t="s">
        <v>12699</v>
      </c>
      <c r="J6693" s="29">
        <v>43222</v>
      </c>
      <c r="K6693" s="18">
        <v>14864.02</v>
      </c>
      <c r="L6693" s="18">
        <v>14864.02</v>
      </c>
      <c r="M6693" s="18">
        <v>0</v>
      </c>
      <c r="N6693" s="18">
        <v>0</v>
      </c>
      <c r="P6693" s="1" t="s">
        <v>12694</v>
      </c>
      <c r="Q6693" s="1" t="s">
        <v>12712</v>
      </c>
      <c r="R6693" s="1" t="s">
        <v>12713</v>
      </c>
      <c r="S6693" s="1" t="s">
        <v>12714</v>
      </c>
      <c r="T6693" s="1" t="s">
        <v>46</v>
      </c>
      <c r="U6693" s="2"/>
      <c r="V6693" s="2"/>
      <c r="W6693" s="2"/>
      <c r="X6693" s="3">
        <v>0</v>
      </c>
      <c r="Y6693" s="33" t="e">
        <f>#REF!-U6693-V6693-W6693</f>
        <v>#REF!</v>
      </c>
    </row>
    <row r="6694" spans="1:25" x14ac:dyDescent="0.2">
      <c r="H6694" s="27" t="s">
        <v>12715</v>
      </c>
      <c r="J6694" s="29"/>
      <c r="K6694" s="18">
        <f>SUBTOTAL(9,K6682:K6693)</f>
        <v>81750.000000000015</v>
      </c>
      <c r="L6694" s="18">
        <f>SUBTOTAL(9,L6682:L6693)</f>
        <v>76941.22</v>
      </c>
      <c r="M6694" s="18">
        <f>SUBTOTAL(9,M6682:M6693)</f>
        <v>4808.7800000000007</v>
      </c>
      <c r="N6694" s="18">
        <f>SUBTOTAL(9,N6682:N6693)</f>
        <v>0</v>
      </c>
      <c r="U6694" s="2"/>
      <c r="V6694" s="2"/>
      <c r="W6694" s="2"/>
      <c r="X6694" s="3">
        <f>SUBTOTAL(9,X6682:X6693)</f>
        <v>0</v>
      </c>
      <c r="Y6694" s="33" t="e">
        <f>#REF!-U6694-V6694-W6694</f>
        <v>#REF!</v>
      </c>
    </row>
    <row r="6695" spans="1:25" x14ac:dyDescent="0.2">
      <c r="C6695" s="45" t="s">
        <v>12716</v>
      </c>
      <c r="J6695" s="29"/>
      <c r="K6695" s="18">
        <f>SUBTOTAL(9,K6670:K6693)</f>
        <v>132097.02000000002</v>
      </c>
      <c r="L6695" s="18">
        <f>SUBTOTAL(9,L6670:L6693)</f>
        <v>126704.66000000002</v>
      </c>
      <c r="M6695" s="18">
        <f>SUBTOTAL(9,M6670:M6693)</f>
        <v>5392.3599999999988</v>
      </c>
      <c r="N6695" s="18">
        <f>SUBTOTAL(9,N6670:N6693)</f>
        <v>0</v>
      </c>
      <c r="U6695" s="2"/>
      <c r="V6695" s="2"/>
      <c r="W6695" s="2"/>
      <c r="X6695" s="3">
        <f>SUBTOTAL(9,X6670:X6693)</f>
        <v>0</v>
      </c>
      <c r="Y6695" s="33" t="e">
        <f>#REF!-U6695-V6695-W6695</f>
        <v>#REF!</v>
      </c>
    </row>
    <row r="6696" spans="1:25" ht="22.5" x14ac:dyDescent="0.2">
      <c r="A6696" s="1" t="s">
        <v>140</v>
      </c>
      <c r="B6696" s="1" t="s">
        <v>141</v>
      </c>
      <c r="C6696" s="44" t="s">
        <v>12717</v>
      </c>
      <c r="D6696" s="23" t="s">
        <v>12718</v>
      </c>
      <c r="E6696" s="1" t="s">
        <v>12718</v>
      </c>
      <c r="F6696" s="23" t="s">
        <v>146</v>
      </c>
      <c r="H6696" s="23" t="s">
        <v>12720</v>
      </c>
      <c r="I6696" s="5" t="s">
        <v>17824</v>
      </c>
      <c r="J6696" s="29">
        <v>42936</v>
      </c>
      <c r="K6696" s="18">
        <v>76608.679999999993</v>
      </c>
      <c r="L6696" s="18">
        <v>76608.679999999993</v>
      </c>
      <c r="M6696" s="18">
        <v>0</v>
      </c>
      <c r="N6696" s="18">
        <v>0</v>
      </c>
      <c r="R6696" s="1" t="s">
        <v>27</v>
      </c>
      <c r="S6696" s="1" t="s">
        <v>12719</v>
      </c>
      <c r="T6696" s="1" t="s">
        <v>46</v>
      </c>
      <c r="U6696" s="2"/>
      <c r="V6696" s="2"/>
      <c r="W6696" s="2"/>
      <c r="X6696" s="3">
        <v>0</v>
      </c>
      <c r="Y6696" s="33" t="e">
        <f>#REF!-U6696-V6696-W6696</f>
        <v>#REF!</v>
      </c>
    </row>
    <row r="6697" spans="1:25" ht="22.5" x14ac:dyDescent="0.2">
      <c r="A6697" s="1" t="s">
        <v>140</v>
      </c>
      <c r="B6697" s="1" t="s">
        <v>141</v>
      </c>
      <c r="C6697" s="44" t="s">
        <v>12717</v>
      </c>
      <c r="D6697" s="23" t="s">
        <v>12718</v>
      </c>
      <c r="E6697" s="1" t="s">
        <v>12718</v>
      </c>
      <c r="F6697" s="23" t="s">
        <v>146</v>
      </c>
      <c r="H6697" s="23" t="s">
        <v>12720</v>
      </c>
      <c r="I6697" s="5" t="s">
        <v>17824</v>
      </c>
      <c r="J6697" s="29">
        <v>42989</v>
      </c>
      <c r="K6697" s="18">
        <v>85614.76</v>
      </c>
      <c r="L6697" s="18">
        <v>85614.76</v>
      </c>
      <c r="M6697" s="18">
        <v>0</v>
      </c>
      <c r="N6697" s="18">
        <v>0</v>
      </c>
      <c r="R6697" s="1" t="s">
        <v>27</v>
      </c>
      <c r="S6697" s="1" t="s">
        <v>12721</v>
      </c>
      <c r="T6697" s="1" t="s">
        <v>46</v>
      </c>
      <c r="U6697" s="2"/>
      <c r="V6697" s="2"/>
      <c r="W6697" s="2"/>
      <c r="X6697" s="3">
        <v>0</v>
      </c>
      <c r="Y6697" s="33" t="e">
        <f>#REF!-U6697-V6697-W6697</f>
        <v>#REF!</v>
      </c>
    </row>
    <row r="6698" spans="1:25" ht="22.5" x14ac:dyDescent="0.2">
      <c r="A6698" s="1" t="s">
        <v>140</v>
      </c>
      <c r="B6698" s="1" t="s">
        <v>141</v>
      </c>
      <c r="C6698" s="44" t="s">
        <v>12717</v>
      </c>
      <c r="D6698" s="23" t="s">
        <v>12718</v>
      </c>
      <c r="E6698" s="1" t="s">
        <v>12718</v>
      </c>
      <c r="F6698" s="23" t="s">
        <v>146</v>
      </c>
      <c r="H6698" s="23" t="s">
        <v>12720</v>
      </c>
      <c r="I6698" s="5" t="s">
        <v>17824</v>
      </c>
      <c r="J6698" s="29">
        <v>43033</v>
      </c>
      <c r="K6698" s="18">
        <v>60794.87</v>
      </c>
      <c r="L6698" s="18">
        <v>60794.87</v>
      </c>
      <c r="M6698" s="18">
        <v>0</v>
      </c>
      <c r="N6698" s="18">
        <v>0</v>
      </c>
      <c r="R6698" s="1" t="s">
        <v>27</v>
      </c>
      <c r="S6698" s="1" t="s">
        <v>12722</v>
      </c>
      <c r="T6698" s="1" t="s">
        <v>46</v>
      </c>
      <c r="U6698" s="2"/>
      <c r="V6698" s="2"/>
      <c r="W6698" s="2"/>
      <c r="X6698" s="3">
        <v>0</v>
      </c>
      <c r="Y6698" s="33" t="e">
        <f>#REF!-U6698-V6698-W6698</f>
        <v>#REF!</v>
      </c>
    </row>
    <row r="6699" spans="1:25" ht="22.5" x14ac:dyDescent="0.2">
      <c r="A6699" s="1" t="s">
        <v>140</v>
      </c>
      <c r="B6699" s="1" t="s">
        <v>141</v>
      </c>
      <c r="C6699" s="44" t="s">
        <v>12717</v>
      </c>
      <c r="D6699" s="23" t="s">
        <v>12718</v>
      </c>
      <c r="E6699" s="1" t="s">
        <v>12718</v>
      </c>
      <c r="F6699" s="23" t="s">
        <v>146</v>
      </c>
      <c r="H6699" s="23" t="s">
        <v>12720</v>
      </c>
      <c r="I6699" s="5" t="s">
        <v>17824</v>
      </c>
      <c r="J6699" s="29">
        <v>43245</v>
      </c>
      <c r="K6699" s="18">
        <v>31223.43</v>
      </c>
      <c r="L6699" s="18">
        <v>31223.43</v>
      </c>
      <c r="M6699" s="18">
        <v>0</v>
      </c>
      <c r="N6699" s="18">
        <v>0</v>
      </c>
      <c r="R6699" s="1" t="s">
        <v>27</v>
      </c>
      <c r="S6699" s="1" t="s">
        <v>12723</v>
      </c>
      <c r="T6699" s="1" t="s">
        <v>46</v>
      </c>
      <c r="U6699" s="2"/>
      <c r="V6699" s="2"/>
      <c r="W6699" s="2"/>
      <c r="X6699" s="3">
        <v>0</v>
      </c>
      <c r="Y6699" s="33" t="e">
        <f>#REF!-U6699-V6699-W6699</f>
        <v>#REF!</v>
      </c>
    </row>
    <row r="6700" spans="1:25" x14ac:dyDescent="0.2">
      <c r="H6700" s="27" t="s">
        <v>12724</v>
      </c>
      <c r="J6700" s="29"/>
      <c r="K6700" s="18">
        <f>SUBTOTAL(9,K6696:K6699)</f>
        <v>254241.74</v>
      </c>
      <c r="L6700" s="18">
        <f>SUBTOTAL(9,L6696:L6699)</f>
        <v>254241.74</v>
      </c>
      <c r="M6700" s="18">
        <f>SUBTOTAL(9,M6696:M6699)</f>
        <v>0</v>
      </c>
      <c r="N6700" s="18">
        <f>SUBTOTAL(9,N6696:N6699)</f>
        <v>0</v>
      </c>
      <c r="U6700" s="2"/>
      <c r="V6700" s="2"/>
      <c r="W6700" s="2"/>
      <c r="X6700" s="3">
        <f>SUBTOTAL(9,X6696:X6699)</f>
        <v>0</v>
      </c>
      <c r="Y6700" s="33" t="e">
        <f>#REF!-U6700-V6700-W6700</f>
        <v>#REF!</v>
      </c>
    </row>
    <row r="6701" spans="1:25" ht="22.5" x14ac:dyDescent="0.2">
      <c r="A6701" s="1" t="s">
        <v>140</v>
      </c>
      <c r="B6701" s="1" t="s">
        <v>141</v>
      </c>
      <c r="C6701" s="44" t="s">
        <v>12717</v>
      </c>
      <c r="D6701" s="23" t="s">
        <v>12718</v>
      </c>
      <c r="E6701" s="1" t="s">
        <v>12718</v>
      </c>
      <c r="G6701" s="23" t="s">
        <v>165</v>
      </c>
      <c r="H6701" s="23" t="s">
        <v>12726</v>
      </c>
      <c r="I6701" s="5" t="s">
        <v>12727</v>
      </c>
      <c r="J6701" s="29">
        <v>43255</v>
      </c>
      <c r="K6701" s="18">
        <v>3925.13</v>
      </c>
      <c r="L6701" s="18">
        <v>0</v>
      </c>
      <c r="M6701" s="18">
        <v>3925.13</v>
      </c>
      <c r="N6701" s="18">
        <v>0</v>
      </c>
      <c r="R6701" s="1" t="s">
        <v>27</v>
      </c>
      <c r="S6701" s="1" t="s">
        <v>12725</v>
      </c>
      <c r="T6701" s="1" t="s">
        <v>46</v>
      </c>
      <c r="U6701" s="2"/>
      <c r="V6701" s="2"/>
      <c r="W6701" s="2"/>
      <c r="X6701" s="3">
        <v>0</v>
      </c>
      <c r="Y6701" s="33" t="e">
        <f>#REF!-U6701-V6701-W6701</f>
        <v>#REF!</v>
      </c>
    </row>
    <row r="6702" spans="1:25" x14ac:dyDescent="0.2">
      <c r="H6702" s="27" t="s">
        <v>12728</v>
      </c>
      <c r="J6702" s="29"/>
      <c r="K6702" s="18">
        <f>SUBTOTAL(9,K6701:K6701)</f>
        <v>3925.13</v>
      </c>
      <c r="L6702" s="18">
        <f>SUBTOTAL(9,L6701:L6701)</f>
        <v>0</v>
      </c>
      <c r="M6702" s="18">
        <f>SUBTOTAL(9,M6701:M6701)</f>
        <v>3925.13</v>
      </c>
      <c r="N6702" s="18">
        <f>SUBTOTAL(9,N6701:N6701)</f>
        <v>0</v>
      </c>
      <c r="U6702" s="2"/>
      <c r="V6702" s="2"/>
      <c r="W6702" s="2"/>
      <c r="X6702" s="3">
        <f>SUBTOTAL(9,X6701:X6701)</f>
        <v>0</v>
      </c>
      <c r="Y6702" s="33" t="e">
        <f>#REF!-U6702-V6702-W6702</f>
        <v>#REF!</v>
      </c>
    </row>
    <row r="6703" spans="1:25" ht="56.25" x14ac:dyDescent="0.2">
      <c r="A6703" s="1" t="s">
        <v>140</v>
      </c>
      <c r="B6703" s="1" t="s">
        <v>141</v>
      </c>
      <c r="C6703" s="44" t="s">
        <v>12717</v>
      </c>
      <c r="D6703" s="23" t="s">
        <v>12718</v>
      </c>
      <c r="E6703" s="1" t="s">
        <v>12718</v>
      </c>
      <c r="G6703" s="23" t="s">
        <v>165</v>
      </c>
      <c r="H6703" s="23" t="s">
        <v>12730</v>
      </c>
      <c r="I6703" s="5" t="s">
        <v>17825</v>
      </c>
      <c r="J6703" s="29">
        <v>43255</v>
      </c>
      <c r="K6703" s="18">
        <v>76333.08</v>
      </c>
      <c r="L6703" s="18">
        <v>0</v>
      </c>
      <c r="M6703" s="18">
        <v>76333.08</v>
      </c>
      <c r="N6703" s="18">
        <v>0</v>
      </c>
      <c r="R6703" s="1" t="s">
        <v>27</v>
      </c>
      <c r="S6703" s="1" t="s">
        <v>12729</v>
      </c>
      <c r="T6703" s="1" t="s">
        <v>46</v>
      </c>
      <c r="U6703" s="2"/>
      <c r="V6703" s="2"/>
      <c r="W6703" s="2"/>
      <c r="X6703" s="3">
        <v>0</v>
      </c>
      <c r="Y6703" s="33" t="e">
        <f>#REF!-U6703-V6703-W6703</f>
        <v>#REF!</v>
      </c>
    </row>
    <row r="6704" spans="1:25" x14ac:dyDescent="0.2">
      <c r="H6704" s="27" t="s">
        <v>12731</v>
      </c>
      <c r="J6704" s="29"/>
      <c r="K6704" s="18">
        <f>SUBTOTAL(9,K6703:K6703)</f>
        <v>76333.08</v>
      </c>
      <c r="L6704" s="18">
        <f>SUBTOTAL(9,L6703:L6703)</f>
        <v>0</v>
      </c>
      <c r="M6704" s="18">
        <f>SUBTOTAL(9,M6703:M6703)</f>
        <v>76333.08</v>
      </c>
      <c r="N6704" s="18">
        <f>SUBTOTAL(9,N6703:N6703)</f>
        <v>0</v>
      </c>
      <c r="U6704" s="2"/>
      <c r="V6704" s="2"/>
      <c r="W6704" s="2"/>
      <c r="X6704" s="3">
        <f>SUBTOTAL(9,X6703:X6703)</f>
        <v>0</v>
      </c>
      <c r="Y6704" s="33" t="e">
        <f>#REF!-U6704-V6704-W6704</f>
        <v>#REF!</v>
      </c>
    </row>
    <row r="6705" spans="1:25" x14ac:dyDescent="0.2">
      <c r="C6705" s="45" t="s">
        <v>12732</v>
      </c>
      <c r="J6705" s="29"/>
      <c r="K6705" s="18">
        <f>SUBTOTAL(9,K6696:K6703)</f>
        <v>334499.95</v>
      </c>
      <c r="L6705" s="18">
        <f>SUBTOTAL(9,L6696:L6703)</f>
        <v>254241.74</v>
      </c>
      <c r="M6705" s="18">
        <f>SUBTOTAL(9,M6696:M6703)</f>
        <v>80258.210000000006</v>
      </c>
      <c r="N6705" s="18">
        <f>SUBTOTAL(9,N6696:N6703)</f>
        <v>0</v>
      </c>
      <c r="U6705" s="2"/>
      <c r="V6705" s="2"/>
      <c r="W6705" s="2"/>
      <c r="X6705" s="3">
        <f>SUBTOTAL(9,X6696:X6703)</f>
        <v>0</v>
      </c>
      <c r="Y6705" s="33" t="e">
        <f>#REF!-U6705-V6705-W6705</f>
        <v>#REF!</v>
      </c>
    </row>
    <row r="6706" spans="1:25" s="35" customFormat="1" ht="22.5" x14ac:dyDescent="0.2">
      <c r="A6706" s="6" t="s">
        <v>9408</v>
      </c>
      <c r="B6706" s="6" t="s">
        <v>9409</v>
      </c>
      <c r="C6706" s="46" t="s">
        <v>12733</v>
      </c>
      <c r="D6706" s="24" t="s">
        <v>12734</v>
      </c>
      <c r="E6706" s="6" t="s">
        <v>12734</v>
      </c>
      <c r="F6706" s="24"/>
      <c r="G6706" s="24" t="s">
        <v>3647</v>
      </c>
      <c r="H6706" s="24" t="s">
        <v>12737</v>
      </c>
      <c r="I6706" s="12" t="s">
        <v>12738</v>
      </c>
      <c r="J6706" s="30">
        <v>43258</v>
      </c>
      <c r="K6706" s="19">
        <v>1151.28</v>
      </c>
      <c r="L6706" s="19">
        <v>0</v>
      </c>
      <c r="M6706" s="19">
        <v>0</v>
      </c>
      <c r="N6706" s="19">
        <v>1151.28</v>
      </c>
      <c r="O6706" s="6"/>
      <c r="P6706" s="6"/>
      <c r="Q6706" s="6"/>
      <c r="R6706" s="6" t="s">
        <v>27</v>
      </c>
      <c r="S6706" s="6" t="s">
        <v>12735</v>
      </c>
      <c r="T6706" s="6" t="s">
        <v>12736</v>
      </c>
      <c r="U6706" s="7"/>
      <c r="V6706" s="7"/>
      <c r="W6706" s="7"/>
      <c r="X6706" s="8">
        <v>0</v>
      </c>
      <c r="Y6706" s="33" t="e">
        <f>#REF!-U6706-V6706-W6706</f>
        <v>#REF!</v>
      </c>
    </row>
    <row r="6707" spans="1:25" x14ac:dyDescent="0.2">
      <c r="C6707" s="45" t="s">
        <v>12739</v>
      </c>
      <c r="J6707" s="29"/>
      <c r="K6707" s="18">
        <f>SUBTOTAL(9,K6706:K6706)</f>
        <v>1151.28</v>
      </c>
      <c r="L6707" s="18">
        <f>SUBTOTAL(9,L6706:L6706)</f>
        <v>0</v>
      </c>
      <c r="M6707" s="18">
        <f>SUBTOTAL(9,M6706:M6706)</f>
        <v>0</v>
      </c>
      <c r="N6707" s="18">
        <f>SUBTOTAL(9,N6706:N6706)</f>
        <v>1151.28</v>
      </c>
      <c r="U6707" s="2"/>
      <c r="V6707" s="2"/>
      <c r="W6707" s="2"/>
      <c r="X6707" s="3">
        <f>SUBTOTAL(9,X6706:X6706)</f>
        <v>0</v>
      </c>
      <c r="Y6707" s="33" t="e">
        <f>#REF!-U6707-V6707-W6707</f>
        <v>#REF!</v>
      </c>
    </row>
    <row r="6708" spans="1:25" ht="22.5" x14ac:dyDescent="0.2">
      <c r="A6708" s="1" t="s">
        <v>84</v>
      </c>
      <c r="B6708" s="1" t="s">
        <v>85</v>
      </c>
      <c r="C6708" s="44" t="s">
        <v>12740</v>
      </c>
      <c r="D6708" s="23" t="s">
        <v>12741</v>
      </c>
      <c r="E6708" s="1" t="s">
        <v>12741</v>
      </c>
      <c r="G6708" s="23" t="s">
        <v>97</v>
      </c>
      <c r="H6708" s="23" t="s">
        <v>12746</v>
      </c>
      <c r="I6708" s="5" t="s">
        <v>12747</v>
      </c>
      <c r="J6708" s="29">
        <v>42936</v>
      </c>
      <c r="K6708" s="18">
        <v>833.11</v>
      </c>
      <c r="L6708" s="18">
        <v>0</v>
      </c>
      <c r="M6708" s="18">
        <v>833.11</v>
      </c>
      <c r="N6708" s="18">
        <v>0</v>
      </c>
      <c r="P6708" s="1" t="s">
        <v>12742</v>
      </c>
      <c r="Q6708" s="1" t="s">
        <v>12743</v>
      </c>
      <c r="R6708" s="1" t="s">
        <v>12744</v>
      </c>
      <c r="S6708" s="1" t="s">
        <v>12745</v>
      </c>
      <c r="T6708" s="1" t="s">
        <v>46</v>
      </c>
      <c r="U6708" s="2"/>
      <c r="V6708" s="2"/>
      <c r="W6708" s="2"/>
      <c r="X6708" s="3">
        <v>-1.1100000000000001E-3</v>
      </c>
      <c r="Y6708" s="33" t="e">
        <f>#REF!-U6708-V6708-W6708</f>
        <v>#REF!</v>
      </c>
    </row>
    <row r="6709" spans="1:25" ht="22.5" x14ac:dyDescent="0.2">
      <c r="A6709" s="1" t="s">
        <v>84</v>
      </c>
      <c r="B6709" s="1" t="s">
        <v>85</v>
      </c>
      <c r="C6709" s="44" t="s">
        <v>12740</v>
      </c>
      <c r="D6709" s="23" t="s">
        <v>12741</v>
      </c>
      <c r="E6709" s="1" t="s">
        <v>12741</v>
      </c>
      <c r="G6709" s="23" t="s">
        <v>97</v>
      </c>
      <c r="H6709" s="23" t="s">
        <v>12746</v>
      </c>
      <c r="I6709" s="5" t="s">
        <v>12747</v>
      </c>
      <c r="J6709" s="29">
        <v>42964</v>
      </c>
      <c r="K6709" s="18">
        <v>556</v>
      </c>
      <c r="L6709" s="18">
        <v>0</v>
      </c>
      <c r="M6709" s="18">
        <v>556</v>
      </c>
      <c r="N6709" s="18">
        <v>0</v>
      </c>
      <c r="P6709" s="1" t="s">
        <v>12742</v>
      </c>
      <c r="Q6709" s="1" t="s">
        <v>12748</v>
      </c>
      <c r="R6709" s="1" t="s">
        <v>12749</v>
      </c>
      <c r="S6709" s="1" t="s">
        <v>12750</v>
      </c>
      <c r="T6709" s="1" t="s">
        <v>46</v>
      </c>
      <c r="U6709" s="2"/>
      <c r="V6709" s="2"/>
      <c r="W6709" s="2"/>
      <c r="X6709" s="3">
        <v>0</v>
      </c>
      <c r="Y6709" s="33" t="e">
        <f>#REF!-U6709-V6709-W6709</f>
        <v>#REF!</v>
      </c>
    </row>
    <row r="6710" spans="1:25" ht="22.5" x14ac:dyDescent="0.2">
      <c r="A6710" s="1" t="s">
        <v>84</v>
      </c>
      <c r="B6710" s="1" t="s">
        <v>85</v>
      </c>
      <c r="C6710" s="44" t="s">
        <v>12740</v>
      </c>
      <c r="D6710" s="23" t="s">
        <v>12741</v>
      </c>
      <c r="E6710" s="1" t="s">
        <v>12741</v>
      </c>
      <c r="G6710" s="23" t="s">
        <v>97</v>
      </c>
      <c r="H6710" s="23" t="s">
        <v>12746</v>
      </c>
      <c r="I6710" s="5" t="s">
        <v>12747</v>
      </c>
      <c r="J6710" s="29">
        <v>42998</v>
      </c>
      <c r="K6710" s="18">
        <v>605.78</v>
      </c>
      <c r="L6710" s="18">
        <v>0</v>
      </c>
      <c r="M6710" s="18">
        <v>605.78</v>
      </c>
      <c r="N6710" s="18">
        <v>0</v>
      </c>
      <c r="P6710" s="1" t="s">
        <v>12742</v>
      </c>
      <c r="Q6710" s="1" t="s">
        <v>12751</v>
      </c>
      <c r="R6710" s="1" t="s">
        <v>12752</v>
      </c>
      <c r="S6710" s="1" t="s">
        <v>12753</v>
      </c>
      <c r="T6710" s="1" t="s">
        <v>46</v>
      </c>
      <c r="U6710" s="2"/>
      <c r="V6710" s="2"/>
      <c r="W6710" s="2"/>
      <c r="X6710" s="3">
        <v>2.2200000000000002E-3</v>
      </c>
      <c r="Y6710" s="33" t="e">
        <f>#REF!-U6710-V6710-W6710</f>
        <v>#REF!</v>
      </c>
    </row>
    <row r="6711" spans="1:25" ht="22.5" x14ac:dyDescent="0.2">
      <c r="A6711" s="1" t="s">
        <v>84</v>
      </c>
      <c r="B6711" s="1" t="s">
        <v>85</v>
      </c>
      <c r="C6711" s="44" t="s">
        <v>12740</v>
      </c>
      <c r="D6711" s="23" t="s">
        <v>12741</v>
      </c>
      <c r="E6711" s="1" t="s">
        <v>12741</v>
      </c>
      <c r="F6711" s="23" t="s">
        <v>104</v>
      </c>
      <c r="H6711" s="23" t="s">
        <v>12746</v>
      </c>
      <c r="I6711" s="5" t="s">
        <v>12747</v>
      </c>
      <c r="J6711" s="29">
        <v>42936</v>
      </c>
      <c r="K6711" s="18">
        <v>6664.89</v>
      </c>
      <c r="L6711" s="18">
        <v>6664.89</v>
      </c>
      <c r="M6711" s="18">
        <v>0</v>
      </c>
      <c r="N6711" s="18">
        <v>0</v>
      </c>
      <c r="P6711" s="1" t="s">
        <v>12742</v>
      </c>
      <c r="Q6711" s="1" t="s">
        <v>12743</v>
      </c>
      <c r="R6711" s="1" t="s">
        <v>12744</v>
      </c>
      <c r="S6711" s="1" t="s">
        <v>12745</v>
      </c>
      <c r="T6711" s="1" t="s">
        <v>46</v>
      </c>
      <c r="U6711" s="2"/>
      <c r="V6711" s="2"/>
      <c r="W6711" s="2"/>
      <c r="X6711" s="3">
        <v>1.1100000000000001E-3</v>
      </c>
      <c r="Y6711" s="33" t="e">
        <f>#REF!-U6711-V6711-W6711</f>
        <v>#REF!</v>
      </c>
    </row>
    <row r="6712" spans="1:25" ht="22.5" x14ac:dyDescent="0.2">
      <c r="A6712" s="1" t="s">
        <v>84</v>
      </c>
      <c r="B6712" s="1" t="s">
        <v>85</v>
      </c>
      <c r="C6712" s="44" t="s">
        <v>12740</v>
      </c>
      <c r="D6712" s="23" t="s">
        <v>12741</v>
      </c>
      <c r="E6712" s="1" t="s">
        <v>12741</v>
      </c>
      <c r="F6712" s="23" t="s">
        <v>104</v>
      </c>
      <c r="H6712" s="23" t="s">
        <v>12746</v>
      </c>
      <c r="I6712" s="5" t="s">
        <v>12747</v>
      </c>
      <c r="J6712" s="29">
        <v>42964</v>
      </c>
      <c r="K6712" s="18">
        <v>4448</v>
      </c>
      <c r="L6712" s="18">
        <v>4448</v>
      </c>
      <c r="M6712" s="18">
        <v>0</v>
      </c>
      <c r="N6712" s="18">
        <v>0</v>
      </c>
      <c r="P6712" s="1" t="s">
        <v>12742</v>
      </c>
      <c r="Q6712" s="1" t="s">
        <v>12748</v>
      </c>
      <c r="R6712" s="1" t="s">
        <v>12749</v>
      </c>
      <c r="S6712" s="1" t="s">
        <v>12750</v>
      </c>
      <c r="T6712" s="1" t="s">
        <v>46</v>
      </c>
      <c r="U6712" s="2"/>
      <c r="V6712" s="2"/>
      <c r="W6712" s="2"/>
      <c r="X6712" s="3">
        <v>0</v>
      </c>
      <c r="Y6712" s="33" t="e">
        <f>#REF!-U6712-V6712-W6712</f>
        <v>#REF!</v>
      </c>
    </row>
    <row r="6713" spans="1:25" ht="22.5" x14ac:dyDescent="0.2">
      <c r="A6713" s="1" t="s">
        <v>84</v>
      </c>
      <c r="B6713" s="1" t="s">
        <v>85</v>
      </c>
      <c r="C6713" s="44" t="s">
        <v>12740</v>
      </c>
      <c r="D6713" s="23" t="s">
        <v>12741</v>
      </c>
      <c r="E6713" s="1" t="s">
        <v>12741</v>
      </c>
      <c r="F6713" s="23" t="s">
        <v>104</v>
      </c>
      <c r="H6713" s="23" t="s">
        <v>12746</v>
      </c>
      <c r="I6713" s="5" t="s">
        <v>12747</v>
      </c>
      <c r="J6713" s="29">
        <v>42998</v>
      </c>
      <c r="K6713" s="18">
        <v>4846.22</v>
      </c>
      <c r="L6713" s="18">
        <v>4846.22</v>
      </c>
      <c r="M6713" s="18">
        <v>0</v>
      </c>
      <c r="N6713" s="18">
        <v>0</v>
      </c>
      <c r="P6713" s="1" t="s">
        <v>12742</v>
      </c>
      <c r="Q6713" s="1" t="s">
        <v>12751</v>
      </c>
      <c r="R6713" s="1" t="s">
        <v>12752</v>
      </c>
      <c r="S6713" s="1" t="s">
        <v>12753</v>
      </c>
      <c r="T6713" s="1" t="s">
        <v>46</v>
      </c>
      <c r="U6713" s="2"/>
      <c r="V6713" s="2"/>
      <c r="W6713" s="2"/>
      <c r="X6713" s="3">
        <v>-2.2200000000000002E-3</v>
      </c>
      <c r="Y6713" s="33" t="e">
        <f>#REF!-U6713-V6713-W6713</f>
        <v>#REF!</v>
      </c>
    </row>
    <row r="6714" spans="1:25" x14ac:dyDescent="0.2">
      <c r="H6714" s="27" t="s">
        <v>12754</v>
      </c>
      <c r="J6714" s="29"/>
      <c r="K6714" s="18">
        <f>SUBTOTAL(9,K6708:K6713)</f>
        <v>17954</v>
      </c>
      <c r="L6714" s="18">
        <f>SUBTOTAL(9,L6708:L6713)</f>
        <v>15959.11</v>
      </c>
      <c r="M6714" s="18">
        <f>SUBTOTAL(9,M6708:M6713)</f>
        <v>1994.89</v>
      </c>
      <c r="N6714" s="18">
        <f>SUBTOTAL(9,N6708:N6713)</f>
        <v>0</v>
      </c>
      <c r="U6714" s="2"/>
      <c r="V6714" s="2"/>
      <c r="W6714" s="2"/>
      <c r="X6714" s="3">
        <f>SUBTOTAL(9,X6708:X6713)</f>
        <v>0</v>
      </c>
      <c r="Y6714" s="33" t="e">
        <f>#REF!-U6714-V6714-W6714</f>
        <v>#REF!</v>
      </c>
    </row>
    <row r="6715" spans="1:25" ht="22.5" x14ac:dyDescent="0.2">
      <c r="A6715" s="1" t="s">
        <v>84</v>
      </c>
      <c r="B6715" s="1" t="s">
        <v>85</v>
      </c>
      <c r="C6715" s="44" t="s">
        <v>12740</v>
      </c>
      <c r="D6715" s="23" t="s">
        <v>12741</v>
      </c>
      <c r="E6715" s="1" t="s">
        <v>12741</v>
      </c>
      <c r="G6715" s="23" t="s">
        <v>97</v>
      </c>
      <c r="H6715" s="23" t="s">
        <v>12759</v>
      </c>
      <c r="I6715" s="5" t="s">
        <v>17826</v>
      </c>
      <c r="J6715" s="29">
        <v>43028</v>
      </c>
      <c r="K6715" s="18">
        <v>476</v>
      </c>
      <c r="L6715" s="18">
        <v>0</v>
      </c>
      <c r="M6715" s="18">
        <v>476</v>
      </c>
      <c r="N6715" s="18">
        <v>0</v>
      </c>
      <c r="P6715" s="1" t="s">
        <v>12755</v>
      </c>
      <c r="Q6715" s="1" t="s">
        <v>12756</v>
      </c>
      <c r="R6715" s="1" t="s">
        <v>12757</v>
      </c>
      <c r="S6715" s="1" t="s">
        <v>12758</v>
      </c>
      <c r="T6715" s="1" t="s">
        <v>46</v>
      </c>
      <c r="U6715" s="2"/>
      <c r="V6715" s="2"/>
      <c r="W6715" s="2"/>
      <c r="X6715" s="3">
        <v>0</v>
      </c>
      <c r="Y6715" s="33" t="e">
        <f>#REF!-U6715-V6715-W6715</f>
        <v>#REF!</v>
      </c>
    </row>
    <row r="6716" spans="1:25" ht="22.5" x14ac:dyDescent="0.2">
      <c r="A6716" s="1" t="s">
        <v>84</v>
      </c>
      <c r="B6716" s="1" t="s">
        <v>85</v>
      </c>
      <c r="C6716" s="44" t="s">
        <v>12740</v>
      </c>
      <c r="D6716" s="23" t="s">
        <v>12741</v>
      </c>
      <c r="E6716" s="1" t="s">
        <v>12741</v>
      </c>
      <c r="G6716" s="23" t="s">
        <v>97</v>
      </c>
      <c r="H6716" s="23" t="s">
        <v>12759</v>
      </c>
      <c r="I6716" s="5" t="s">
        <v>17826</v>
      </c>
      <c r="J6716" s="29">
        <v>43073</v>
      </c>
      <c r="K6716" s="18">
        <v>507</v>
      </c>
      <c r="L6716" s="18">
        <v>0</v>
      </c>
      <c r="M6716" s="18">
        <v>507</v>
      </c>
      <c r="N6716" s="18">
        <v>0</v>
      </c>
      <c r="P6716" s="1" t="s">
        <v>12755</v>
      </c>
      <c r="Q6716" s="1" t="s">
        <v>12760</v>
      </c>
      <c r="R6716" s="1" t="s">
        <v>12761</v>
      </c>
      <c r="S6716" s="1" t="s">
        <v>12762</v>
      </c>
      <c r="T6716" s="1" t="s">
        <v>46</v>
      </c>
      <c r="U6716" s="2"/>
      <c r="V6716" s="2"/>
      <c r="W6716" s="2"/>
      <c r="X6716" s="3">
        <v>0</v>
      </c>
      <c r="Y6716" s="33" t="e">
        <f>#REF!-U6716-V6716-W6716</f>
        <v>#REF!</v>
      </c>
    </row>
    <row r="6717" spans="1:25" ht="22.5" x14ac:dyDescent="0.2">
      <c r="A6717" s="1" t="s">
        <v>84</v>
      </c>
      <c r="B6717" s="1" t="s">
        <v>85</v>
      </c>
      <c r="C6717" s="44" t="s">
        <v>12740</v>
      </c>
      <c r="D6717" s="23" t="s">
        <v>12741</v>
      </c>
      <c r="E6717" s="1" t="s">
        <v>12741</v>
      </c>
      <c r="G6717" s="23" t="s">
        <v>97</v>
      </c>
      <c r="H6717" s="23" t="s">
        <v>12759</v>
      </c>
      <c r="I6717" s="5" t="s">
        <v>17826</v>
      </c>
      <c r="J6717" s="29">
        <v>43089</v>
      </c>
      <c r="K6717" s="18">
        <v>470.23</v>
      </c>
      <c r="L6717" s="18">
        <v>0</v>
      </c>
      <c r="M6717" s="18">
        <v>470.23</v>
      </c>
      <c r="N6717" s="18">
        <v>0</v>
      </c>
      <c r="P6717" s="1" t="s">
        <v>12755</v>
      </c>
      <c r="Q6717" s="1" t="s">
        <v>12763</v>
      </c>
      <c r="R6717" s="1" t="s">
        <v>12764</v>
      </c>
      <c r="S6717" s="1" t="s">
        <v>12765</v>
      </c>
      <c r="T6717" s="1" t="s">
        <v>46</v>
      </c>
      <c r="U6717" s="2"/>
      <c r="V6717" s="2"/>
      <c r="W6717" s="2"/>
      <c r="X6717" s="3">
        <v>7.77E-3</v>
      </c>
      <c r="Y6717" s="33" t="e">
        <f>#REF!-U6717-V6717-W6717</f>
        <v>#REF!</v>
      </c>
    </row>
    <row r="6718" spans="1:25" ht="22.5" x14ac:dyDescent="0.2">
      <c r="A6718" s="1" t="s">
        <v>84</v>
      </c>
      <c r="B6718" s="1" t="s">
        <v>85</v>
      </c>
      <c r="C6718" s="44" t="s">
        <v>12740</v>
      </c>
      <c r="D6718" s="23" t="s">
        <v>12741</v>
      </c>
      <c r="E6718" s="1" t="s">
        <v>12741</v>
      </c>
      <c r="G6718" s="23" t="s">
        <v>97</v>
      </c>
      <c r="H6718" s="23" t="s">
        <v>12759</v>
      </c>
      <c r="I6718" s="5" t="s">
        <v>17826</v>
      </c>
      <c r="J6718" s="29">
        <v>43116</v>
      </c>
      <c r="K6718" s="18">
        <v>408.55</v>
      </c>
      <c r="L6718" s="18">
        <v>0</v>
      </c>
      <c r="M6718" s="18">
        <v>408.55</v>
      </c>
      <c r="N6718" s="18">
        <v>0</v>
      </c>
      <c r="P6718" s="1" t="s">
        <v>12755</v>
      </c>
      <c r="Q6718" s="1" t="s">
        <v>12766</v>
      </c>
      <c r="R6718" s="1" t="s">
        <v>12767</v>
      </c>
      <c r="S6718" s="1" t="s">
        <v>12768</v>
      </c>
      <c r="T6718" s="1" t="s">
        <v>46</v>
      </c>
      <c r="U6718" s="2"/>
      <c r="V6718" s="2"/>
      <c r="W6718" s="2"/>
      <c r="X6718" s="3">
        <v>-5.5500000000000002E-3</v>
      </c>
      <c r="Y6718" s="33" t="e">
        <f>#REF!-U6718-V6718-W6718</f>
        <v>#REF!</v>
      </c>
    </row>
    <row r="6719" spans="1:25" ht="22.5" x14ac:dyDescent="0.2">
      <c r="A6719" s="1" t="s">
        <v>84</v>
      </c>
      <c r="B6719" s="1" t="s">
        <v>85</v>
      </c>
      <c r="C6719" s="44" t="s">
        <v>12740</v>
      </c>
      <c r="D6719" s="23" t="s">
        <v>12741</v>
      </c>
      <c r="E6719" s="1" t="s">
        <v>12741</v>
      </c>
      <c r="G6719" s="23" t="s">
        <v>97</v>
      </c>
      <c r="H6719" s="23" t="s">
        <v>12759</v>
      </c>
      <c r="I6719" s="5" t="s">
        <v>17826</v>
      </c>
      <c r="J6719" s="29">
        <v>43157</v>
      </c>
      <c r="K6719" s="18">
        <v>353</v>
      </c>
      <c r="L6719" s="18">
        <v>0</v>
      </c>
      <c r="M6719" s="18">
        <v>353</v>
      </c>
      <c r="N6719" s="18">
        <v>0</v>
      </c>
      <c r="P6719" s="1" t="s">
        <v>12755</v>
      </c>
      <c r="Q6719" s="1" t="s">
        <v>12769</v>
      </c>
      <c r="R6719" s="1" t="s">
        <v>12770</v>
      </c>
      <c r="S6719" s="1" t="s">
        <v>12771</v>
      </c>
      <c r="T6719" s="1" t="s">
        <v>46</v>
      </c>
      <c r="U6719" s="2"/>
      <c r="V6719" s="2"/>
      <c r="W6719" s="2"/>
      <c r="X6719" s="3">
        <v>0</v>
      </c>
      <c r="Y6719" s="33" t="e">
        <f>#REF!-U6719-V6719-W6719</f>
        <v>#REF!</v>
      </c>
    </row>
    <row r="6720" spans="1:25" ht="22.5" x14ac:dyDescent="0.2">
      <c r="A6720" s="1" t="s">
        <v>84</v>
      </c>
      <c r="B6720" s="1" t="s">
        <v>85</v>
      </c>
      <c r="C6720" s="44" t="s">
        <v>12740</v>
      </c>
      <c r="D6720" s="23" t="s">
        <v>12741</v>
      </c>
      <c r="E6720" s="1" t="s">
        <v>12741</v>
      </c>
      <c r="G6720" s="23" t="s">
        <v>97</v>
      </c>
      <c r="H6720" s="23" t="s">
        <v>12759</v>
      </c>
      <c r="I6720" s="5" t="s">
        <v>17826</v>
      </c>
      <c r="J6720" s="29">
        <v>43180</v>
      </c>
      <c r="K6720" s="18">
        <v>463.33</v>
      </c>
      <c r="L6720" s="18">
        <v>0</v>
      </c>
      <c r="M6720" s="18">
        <v>463.33</v>
      </c>
      <c r="N6720" s="18">
        <v>0</v>
      </c>
      <c r="P6720" s="1" t="s">
        <v>12755</v>
      </c>
      <c r="Q6720" s="1" t="s">
        <v>12772</v>
      </c>
      <c r="R6720" s="1" t="s">
        <v>12773</v>
      </c>
      <c r="S6720" s="1" t="s">
        <v>12774</v>
      </c>
      <c r="T6720" s="1" t="s">
        <v>46</v>
      </c>
      <c r="U6720" s="2"/>
      <c r="V6720" s="2"/>
      <c r="W6720" s="2"/>
      <c r="X6720" s="3">
        <v>-3.3300000000000001E-3</v>
      </c>
      <c r="Y6720" s="33" t="e">
        <f>#REF!-U6720-V6720-W6720</f>
        <v>#REF!</v>
      </c>
    </row>
    <row r="6721" spans="1:25" ht="22.5" x14ac:dyDescent="0.2">
      <c r="A6721" s="1" t="s">
        <v>84</v>
      </c>
      <c r="B6721" s="1" t="s">
        <v>85</v>
      </c>
      <c r="C6721" s="44" t="s">
        <v>12740</v>
      </c>
      <c r="D6721" s="23" t="s">
        <v>12741</v>
      </c>
      <c r="E6721" s="1" t="s">
        <v>12741</v>
      </c>
      <c r="G6721" s="23" t="s">
        <v>97</v>
      </c>
      <c r="H6721" s="23" t="s">
        <v>12759</v>
      </c>
      <c r="I6721" s="5" t="s">
        <v>17826</v>
      </c>
      <c r="J6721" s="29">
        <v>43206</v>
      </c>
      <c r="K6721" s="18">
        <v>510.44</v>
      </c>
      <c r="L6721" s="18">
        <v>0</v>
      </c>
      <c r="M6721" s="18">
        <v>510.44</v>
      </c>
      <c r="N6721" s="18">
        <v>0</v>
      </c>
      <c r="P6721" s="1" t="s">
        <v>12755</v>
      </c>
      <c r="Q6721" s="1" t="s">
        <v>12775</v>
      </c>
      <c r="R6721" s="1" t="s">
        <v>12776</v>
      </c>
      <c r="S6721" s="1" t="s">
        <v>12777</v>
      </c>
      <c r="T6721" s="1" t="s">
        <v>46</v>
      </c>
      <c r="U6721" s="2"/>
      <c r="V6721" s="2"/>
      <c r="W6721" s="2"/>
      <c r="X6721" s="3">
        <v>-4.4400000000000004E-3</v>
      </c>
      <c r="Y6721" s="33" t="e">
        <f>#REF!-U6721-V6721-W6721</f>
        <v>#REF!</v>
      </c>
    </row>
    <row r="6722" spans="1:25" ht="22.5" x14ac:dyDescent="0.2">
      <c r="A6722" s="1" t="s">
        <v>84</v>
      </c>
      <c r="B6722" s="1" t="s">
        <v>85</v>
      </c>
      <c r="C6722" s="44" t="s">
        <v>12740</v>
      </c>
      <c r="D6722" s="23" t="s">
        <v>12741</v>
      </c>
      <c r="E6722" s="1" t="s">
        <v>12741</v>
      </c>
      <c r="G6722" s="23" t="s">
        <v>97</v>
      </c>
      <c r="H6722" s="23" t="s">
        <v>12759</v>
      </c>
      <c r="I6722" s="5" t="s">
        <v>17826</v>
      </c>
      <c r="J6722" s="29">
        <v>43235</v>
      </c>
      <c r="K6722" s="18">
        <v>472.66</v>
      </c>
      <c r="L6722" s="18">
        <v>0</v>
      </c>
      <c r="M6722" s="18">
        <v>472.66</v>
      </c>
      <c r="N6722" s="18">
        <v>0</v>
      </c>
      <c r="P6722" s="1" t="s">
        <v>12755</v>
      </c>
      <c r="Q6722" s="1" t="s">
        <v>12778</v>
      </c>
      <c r="R6722" s="1" t="s">
        <v>12779</v>
      </c>
      <c r="S6722" s="1" t="s">
        <v>12780</v>
      </c>
      <c r="T6722" s="1" t="s">
        <v>46</v>
      </c>
      <c r="U6722" s="2"/>
      <c r="V6722" s="2"/>
      <c r="W6722" s="2"/>
      <c r="X6722" s="3">
        <v>-6.6699999999999997E-3</v>
      </c>
      <c r="Y6722" s="33" t="e">
        <f>#REF!-U6722-V6722-W6722</f>
        <v>#REF!</v>
      </c>
    </row>
    <row r="6723" spans="1:25" ht="22.5" x14ac:dyDescent="0.2">
      <c r="A6723" s="1" t="s">
        <v>84</v>
      </c>
      <c r="B6723" s="1" t="s">
        <v>85</v>
      </c>
      <c r="C6723" s="44" t="s">
        <v>12740</v>
      </c>
      <c r="D6723" s="23" t="s">
        <v>12741</v>
      </c>
      <c r="E6723" s="1" t="s">
        <v>12741</v>
      </c>
      <c r="G6723" s="23" t="s">
        <v>97</v>
      </c>
      <c r="H6723" s="23" t="s">
        <v>12759</v>
      </c>
      <c r="I6723" s="5" t="s">
        <v>17826</v>
      </c>
      <c r="J6723" s="29">
        <v>43266</v>
      </c>
      <c r="K6723" s="18">
        <v>478.78</v>
      </c>
      <c r="L6723" s="18">
        <v>0</v>
      </c>
      <c r="M6723" s="18">
        <v>478.78</v>
      </c>
      <c r="N6723" s="18">
        <v>0</v>
      </c>
      <c r="P6723" s="1" t="s">
        <v>12755</v>
      </c>
      <c r="Q6723" s="1" t="s">
        <v>12781</v>
      </c>
      <c r="R6723" s="1" t="s">
        <v>12782</v>
      </c>
      <c r="S6723" s="1" t="s">
        <v>12783</v>
      </c>
      <c r="T6723" s="1" t="s">
        <v>46</v>
      </c>
      <c r="U6723" s="2"/>
      <c r="V6723" s="2"/>
      <c r="W6723" s="2"/>
      <c r="X6723" s="3">
        <v>2.2200000000000002E-3</v>
      </c>
      <c r="Y6723" s="33" t="e">
        <f>#REF!-U6723-V6723-W6723</f>
        <v>#REF!</v>
      </c>
    </row>
    <row r="6724" spans="1:25" ht="22.5" x14ac:dyDescent="0.2">
      <c r="A6724" s="1" t="s">
        <v>84</v>
      </c>
      <c r="B6724" s="1" t="s">
        <v>85</v>
      </c>
      <c r="C6724" s="44" t="s">
        <v>12740</v>
      </c>
      <c r="D6724" s="23" t="s">
        <v>12741</v>
      </c>
      <c r="E6724" s="1" t="s">
        <v>12741</v>
      </c>
      <c r="F6724" s="23" t="s">
        <v>104</v>
      </c>
      <c r="H6724" s="23" t="s">
        <v>12759</v>
      </c>
      <c r="I6724" s="5" t="s">
        <v>17826</v>
      </c>
      <c r="J6724" s="29">
        <v>43028</v>
      </c>
      <c r="K6724" s="18">
        <v>3808</v>
      </c>
      <c r="L6724" s="18">
        <v>3808</v>
      </c>
      <c r="M6724" s="18">
        <v>0</v>
      </c>
      <c r="N6724" s="18">
        <v>0</v>
      </c>
      <c r="P6724" s="1" t="s">
        <v>12755</v>
      </c>
      <c r="Q6724" s="1" t="s">
        <v>12756</v>
      </c>
      <c r="R6724" s="1" t="s">
        <v>12757</v>
      </c>
      <c r="S6724" s="1" t="s">
        <v>12758</v>
      </c>
      <c r="T6724" s="1" t="s">
        <v>46</v>
      </c>
      <c r="U6724" s="2"/>
      <c r="V6724" s="2"/>
      <c r="W6724" s="2"/>
      <c r="X6724" s="3">
        <v>0</v>
      </c>
      <c r="Y6724" s="33" t="e">
        <f>#REF!-U6724-V6724-W6724</f>
        <v>#REF!</v>
      </c>
    </row>
    <row r="6725" spans="1:25" ht="22.5" x14ac:dyDescent="0.2">
      <c r="A6725" s="1" t="s">
        <v>84</v>
      </c>
      <c r="B6725" s="1" t="s">
        <v>85</v>
      </c>
      <c r="C6725" s="44" t="s">
        <v>12740</v>
      </c>
      <c r="D6725" s="23" t="s">
        <v>12741</v>
      </c>
      <c r="E6725" s="1" t="s">
        <v>12741</v>
      </c>
      <c r="F6725" s="23" t="s">
        <v>104</v>
      </c>
      <c r="H6725" s="23" t="s">
        <v>12759</v>
      </c>
      <c r="I6725" s="5" t="s">
        <v>17826</v>
      </c>
      <c r="J6725" s="29">
        <v>43073</v>
      </c>
      <c r="K6725" s="18">
        <v>4056</v>
      </c>
      <c r="L6725" s="18">
        <v>4056</v>
      </c>
      <c r="M6725" s="18">
        <v>0</v>
      </c>
      <c r="N6725" s="18">
        <v>0</v>
      </c>
      <c r="P6725" s="1" t="s">
        <v>12755</v>
      </c>
      <c r="Q6725" s="1" t="s">
        <v>12760</v>
      </c>
      <c r="R6725" s="1" t="s">
        <v>12761</v>
      </c>
      <c r="S6725" s="1" t="s">
        <v>12762</v>
      </c>
      <c r="T6725" s="1" t="s">
        <v>46</v>
      </c>
      <c r="U6725" s="2"/>
      <c r="V6725" s="2"/>
      <c r="W6725" s="2"/>
      <c r="X6725" s="3">
        <v>0</v>
      </c>
      <c r="Y6725" s="33" t="e">
        <f>#REF!-U6725-V6725-W6725</f>
        <v>#REF!</v>
      </c>
    </row>
    <row r="6726" spans="1:25" ht="22.5" x14ac:dyDescent="0.2">
      <c r="A6726" s="1" t="s">
        <v>84</v>
      </c>
      <c r="B6726" s="1" t="s">
        <v>85</v>
      </c>
      <c r="C6726" s="44" t="s">
        <v>12740</v>
      </c>
      <c r="D6726" s="23" t="s">
        <v>12741</v>
      </c>
      <c r="E6726" s="1" t="s">
        <v>12741</v>
      </c>
      <c r="F6726" s="23" t="s">
        <v>104</v>
      </c>
      <c r="H6726" s="23" t="s">
        <v>12759</v>
      </c>
      <c r="I6726" s="5" t="s">
        <v>17826</v>
      </c>
      <c r="J6726" s="29">
        <v>43089</v>
      </c>
      <c r="K6726" s="18">
        <v>3761.77</v>
      </c>
      <c r="L6726" s="18">
        <v>3761.77</v>
      </c>
      <c r="M6726" s="18">
        <v>0</v>
      </c>
      <c r="N6726" s="18">
        <v>0</v>
      </c>
      <c r="P6726" s="1" t="s">
        <v>12755</v>
      </c>
      <c r="Q6726" s="1" t="s">
        <v>12763</v>
      </c>
      <c r="R6726" s="1" t="s">
        <v>12764</v>
      </c>
      <c r="S6726" s="1" t="s">
        <v>12765</v>
      </c>
      <c r="T6726" s="1" t="s">
        <v>46</v>
      </c>
      <c r="U6726" s="2"/>
      <c r="V6726" s="2"/>
      <c r="W6726" s="2"/>
      <c r="X6726" s="3">
        <v>-7.77E-3</v>
      </c>
      <c r="Y6726" s="33" t="e">
        <f>#REF!-U6726-V6726-W6726</f>
        <v>#REF!</v>
      </c>
    </row>
    <row r="6727" spans="1:25" ht="22.5" x14ac:dyDescent="0.2">
      <c r="A6727" s="1" t="s">
        <v>84</v>
      </c>
      <c r="B6727" s="1" t="s">
        <v>85</v>
      </c>
      <c r="C6727" s="44" t="s">
        <v>12740</v>
      </c>
      <c r="D6727" s="23" t="s">
        <v>12741</v>
      </c>
      <c r="E6727" s="1" t="s">
        <v>12741</v>
      </c>
      <c r="F6727" s="23" t="s">
        <v>104</v>
      </c>
      <c r="H6727" s="23" t="s">
        <v>12759</v>
      </c>
      <c r="I6727" s="5" t="s">
        <v>17826</v>
      </c>
      <c r="J6727" s="29">
        <v>43116</v>
      </c>
      <c r="K6727" s="18">
        <v>3268.45</v>
      </c>
      <c r="L6727" s="18">
        <v>3268.45</v>
      </c>
      <c r="M6727" s="18">
        <v>0</v>
      </c>
      <c r="N6727" s="18">
        <v>0</v>
      </c>
      <c r="P6727" s="1" t="s">
        <v>12755</v>
      </c>
      <c r="Q6727" s="1" t="s">
        <v>12766</v>
      </c>
      <c r="R6727" s="1" t="s">
        <v>12767</v>
      </c>
      <c r="S6727" s="1" t="s">
        <v>12768</v>
      </c>
      <c r="T6727" s="1" t="s">
        <v>46</v>
      </c>
      <c r="U6727" s="2"/>
      <c r="V6727" s="2"/>
      <c r="W6727" s="2"/>
      <c r="X6727" s="3">
        <v>5.5500000000000002E-3</v>
      </c>
      <c r="Y6727" s="33" t="e">
        <f>#REF!-U6727-V6727-W6727</f>
        <v>#REF!</v>
      </c>
    </row>
    <row r="6728" spans="1:25" ht="22.5" x14ac:dyDescent="0.2">
      <c r="A6728" s="1" t="s">
        <v>84</v>
      </c>
      <c r="B6728" s="1" t="s">
        <v>85</v>
      </c>
      <c r="C6728" s="44" t="s">
        <v>12740</v>
      </c>
      <c r="D6728" s="23" t="s">
        <v>12741</v>
      </c>
      <c r="E6728" s="1" t="s">
        <v>12741</v>
      </c>
      <c r="F6728" s="23" t="s">
        <v>104</v>
      </c>
      <c r="H6728" s="23" t="s">
        <v>12759</v>
      </c>
      <c r="I6728" s="5" t="s">
        <v>17826</v>
      </c>
      <c r="J6728" s="29">
        <v>43157</v>
      </c>
      <c r="K6728" s="18">
        <v>2824</v>
      </c>
      <c r="L6728" s="18">
        <v>2824</v>
      </c>
      <c r="M6728" s="18">
        <v>0</v>
      </c>
      <c r="N6728" s="18">
        <v>0</v>
      </c>
      <c r="P6728" s="1" t="s">
        <v>12755</v>
      </c>
      <c r="Q6728" s="1" t="s">
        <v>12769</v>
      </c>
      <c r="R6728" s="1" t="s">
        <v>12770</v>
      </c>
      <c r="S6728" s="1" t="s">
        <v>12771</v>
      </c>
      <c r="T6728" s="1" t="s">
        <v>46</v>
      </c>
      <c r="U6728" s="2"/>
      <c r="V6728" s="2"/>
      <c r="W6728" s="2"/>
      <c r="X6728" s="3">
        <v>0</v>
      </c>
      <c r="Y6728" s="33" t="e">
        <f>#REF!-U6728-V6728-W6728</f>
        <v>#REF!</v>
      </c>
    </row>
    <row r="6729" spans="1:25" ht="22.5" x14ac:dyDescent="0.2">
      <c r="A6729" s="1" t="s">
        <v>84</v>
      </c>
      <c r="B6729" s="1" t="s">
        <v>85</v>
      </c>
      <c r="C6729" s="44" t="s">
        <v>12740</v>
      </c>
      <c r="D6729" s="23" t="s">
        <v>12741</v>
      </c>
      <c r="E6729" s="1" t="s">
        <v>12741</v>
      </c>
      <c r="F6729" s="23" t="s">
        <v>104</v>
      </c>
      <c r="H6729" s="23" t="s">
        <v>12759</v>
      </c>
      <c r="I6729" s="5" t="s">
        <v>17826</v>
      </c>
      <c r="J6729" s="29">
        <v>43180</v>
      </c>
      <c r="K6729" s="18">
        <v>3706.67</v>
      </c>
      <c r="L6729" s="18">
        <v>3706.67</v>
      </c>
      <c r="M6729" s="18">
        <v>0</v>
      </c>
      <c r="N6729" s="18">
        <v>0</v>
      </c>
      <c r="P6729" s="1" t="s">
        <v>12755</v>
      </c>
      <c r="Q6729" s="1" t="s">
        <v>12772</v>
      </c>
      <c r="R6729" s="1" t="s">
        <v>12773</v>
      </c>
      <c r="S6729" s="1" t="s">
        <v>12774</v>
      </c>
      <c r="T6729" s="1" t="s">
        <v>46</v>
      </c>
      <c r="U6729" s="2"/>
      <c r="V6729" s="2"/>
      <c r="W6729" s="2"/>
      <c r="X6729" s="3">
        <v>3.3300000000000001E-3</v>
      </c>
      <c r="Y6729" s="33" t="e">
        <f>#REF!-U6729-V6729-W6729</f>
        <v>#REF!</v>
      </c>
    </row>
    <row r="6730" spans="1:25" ht="22.5" x14ac:dyDescent="0.2">
      <c r="A6730" s="1" t="s">
        <v>84</v>
      </c>
      <c r="B6730" s="1" t="s">
        <v>85</v>
      </c>
      <c r="C6730" s="44" t="s">
        <v>12740</v>
      </c>
      <c r="D6730" s="23" t="s">
        <v>12741</v>
      </c>
      <c r="E6730" s="1" t="s">
        <v>12741</v>
      </c>
      <c r="F6730" s="23" t="s">
        <v>104</v>
      </c>
      <c r="H6730" s="23" t="s">
        <v>12759</v>
      </c>
      <c r="I6730" s="5" t="s">
        <v>17826</v>
      </c>
      <c r="J6730" s="29">
        <v>43206</v>
      </c>
      <c r="K6730" s="18">
        <v>4083.56</v>
      </c>
      <c r="L6730" s="18">
        <v>4083.56</v>
      </c>
      <c r="M6730" s="18">
        <v>0</v>
      </c>
      <c r="N6730" s="18">
        <v>0</v>
      </c>
      <c r="P6730" s="1" t="s">
        <v>12755</v>
      </c>
      <c r="Q6730" s="1" t="s">
        <v>12775</v>
      </c>
      <c r="R6730" s="1" t="s">
        <v>12776</v>
      </c>
      <c r="S6730" s="1" t="s">
        <v>12777</v>
      </c>
      <c r="T6730" s="1" t="s">
        <v>46</v>
      </c>
      <c r="U6730" s="2"/>
      <c r="V6730" s="2"/>
      <c r="W6730" s="2"/>
      <c r="X6730" s="3">
        <v>4.4400000000000004E-3</v>
      </c>
      <c r="Y6730" s="33" t="e">
        <f>#REF!-U6730-V6730-W6730</f>
        <v>#REF!</v>
      </c>
    </row>
    <row r="6731" spans="1:25" ht="22.5" x14ac:dyDescent="0.2">
      <c r="A6731" s="1" t="s">
        <v>84</v>
      </c>
      <c r="B6731" s="1" t="s">
        <v>85</v>
      </c>
      <c r="C6731" s="44" t="s">
        <v>12740</v>
      </c>
      <c r="D6731" s="23" t="s">
        <v>12741</v>
      </c>
      <c r="E6731" s="1" t="s">
        <v>12741</v>
      </c>
      <c r="F6731" s="23" t="s">
        <v>104</v>
      </c>
      <c r="H6731" s="23" t="s">
        <v>12759</v>
      </c>
      <c r="I6731" s="5" t="s">
        <v>17826</v>
      </c>
      <c r="J6731" s="29">
        <v>43235</v>
      </c>
      <c r="K6731" s="18">
        <v>3781.34</v>
      </c>
      <c r="L6731" s="18">
        <v>3781.34</v>
      </c>
      <c r="M6731" s="18">
        <v>0</v>
      </c>
      <c r="N6731" s="18">
        <v>0</v>
      </c>
      <c r="P6731" s="1" t="s">
        <v>12755</v>
      </c>
      <c r="Q6731" s="1" t="s">
        <v>12778</v>
      </c>
      <c r="R6731" s="1" t="s">
        <v>12779</v>
      </c>
      <c r="S6731" s="1" t="s">
        <v>12780</v>
      </c>
      <c r="T6731" s="1" t="s">
        <v>46</v>
      </c>
      <c r="U6731" s="2"/>
      <c r="V6731" s="2"/>
      <c r="W6731" s="2"/>
      <c r="X6731" s="3">
        <v>6.6699999999999997E-3</v>
      </c>
      <c r="Y6731" s="33" t="e">
        <f>#REF!-U6731-V6731-W6731</f>
        <v>#REF!</v>
      </c>
    </row>
    <row r="6732" spans="1:25" ht="22.5" x14ac:dyDescent="0.2">
      <c r="A6732" s="1" t="s">
        <v>84</v>
      </c>
      <c r="B6732" s="1" t="s">
        <v>85</v>
      </c>
      <c r="C6732" s="44" t="s">
        <v>12740</v>
      </c>
      <c r="D6732" s="23" t="s">
        <v>12741</v>
      </c>
      <c r="E6732" s="1" t="s">
        <v>12741</v>
      </c>
      <c r="F6732" s="23" t="s">
        <v>104</v>
      </c>
      <c r="H6732" s="23" t="s">
        <v>12759</v>
      </c>
      <c r="I6732" s="5" t="s">
        <v>17826</v>
      </c>
      <c r="J6732" s="29">
        <v>43266</v>
      </c>
      <c r="K6732" s="18">
        <v>3830.22</v>
      </c>
      <c r="L6732" s="18">
        <v>3830.22</v>
      </c>
      <c r="M6732" s="18">
        <v>0</v>
      </c>
      <c r="N6732" s="18">
        <v>0</v>
      </c>
      <c r="P6732" s="1" t="s">
        <v>12755</v>
      </c>
      <c r="Q6732" s="1" t="s">
        <v>12781</v>
      </c>
      <c r="R6732" s="1" t="s">
        <v>12782</v>
      </c>
      <c r="S6732" s="1" t="s">
        <v>12783</v>
      </c>
      <c r="T6732" s="1" t="s">
        <v>46</v>
      </c>
      <c r="U6732" s="2"/>
      <c r="V6732" s="2"/>
      <c r="W6732" s="2"/>
      <c r="X6732" s="3">
        <v>-2.2200000000000002E-3</v>
      </c>
      <c r="Y6732" s="33" t="e">
        <f>#REF!-U6732-V6732-W6732</f>
        <v>#REF!</v>
      </c>
    </row>
    <row r="6733" spans="1:25" x14ac:dyDescent="0.2">
      <c r="H6733" s="27" t="s">
        <v>12784</v>
      </c>
      <c r="J6733" s="29"/>
      <c r="K6733" s="18">
        <f>SUBTOTAL(9,K6715:K6732)</f>
        <v>37260</v>
      </c>
      <c r="L6733" s="18">
        <f>SUBTOTAL(9,L6715:L6732)</f>
        <v>33120.01</v>
      </c>
      <c r="M6733" s="18">
        <f>SUBTOTAL(9,M6715:M6732)</f>
        <v>4139.99</v>
      </c>
      <c r="N6733" s="18">
        <f>SUBTOTAL(9,N6715:N6732)</f>
        <v>0</v>
      </c>
      <c r="U6733" s="2"/>
      <c r="V6733" s="2"/>
      <c r="W6733" s="2"/>
      <c r="X6733" s="3">
        <f>SUBTOTAL(9,X6715:X6732)</f>
        <v>0</v>
      </c>
      <c r="Y6733" s="33" t="e">
        <f>#REF!-U6733-V6733-W6733</f>
        <v>#REF!</v>
      </c>
    </row>
    <row r="6734" spans="1:25" x14ac:dyDescent="0.2">
      <c r="C6734" s="45" t="s">
        <v>12785</v>
      </c>
      <c r="J6734" s="29"/>
      <c r="K6734" s="18">
        <f>SUBTOTAL(9,K6708:K6732)</f>
        <v>55213.999999999985</v>
      </c>
      <c r="L6734" s="18">
        <f>SUBTOTAL(9,L6708:L6732)</f>
        <v>49079.119999999995</v>
      </c>
      <c r="M6734" s="18">
        <f>SUBTOTAL(9,M6708:M6732)</f>
        <v>6134.8799999999992</v>
      </c>
      <c r="N6734" s="18">
        <f>SUBTOTAL(9,N6708:N6732)</f>
        <v>0</v>
      </c>
      <c r="U6734" s="2"/>
      <c r="V6734" s="2"/>
      <c r="W6734" s="2"/>
      <c r="X6734" s="3">
        <f>SUBTOTAL(9,X6708:X6732)</f>
        <v>0</v>
      </c>
      <c r="Y6734" s="33" t="e">
        <f>#REF!-U6734-V6734-W6734</f>
        <v>#REF!</v>
      </c>
    </row>
    <row r="6735" spans="1:25" ht="22.5" x14ac:dyDescent="0.2">
      <c r="A6735" s="1" t="s">
        <v>84</v>
      </c>
      <c r="B6735" s="1" t="s">
        <v>85</v>
      </c>
      <c r="C6735" s="44" t="s">
        <v>12786</v>
      </c>
      <c r="D6735" s="23" t="s">
        <v>12787</v>
      </c>
      <c r="E6735" s="1" t="s">
        <v>12787</v>
      </c>
      <c r="G6735" s="23" t="s">
        <v>97</v>
      </c>
      <c r="H6735" s="23" t="s">
        <v>12792</v>
      </c>
      <c r="I6735" s="5" t="s">
        <v>12793</v>
      </c>
      <c r="J6735" s="29">
        <v>42943</v>
      </c>
      <c r="K6735" s="18">
        <v>1233</v>
      </c>
      <c r="L6735" s="18">
        <v>0</v>
      </c>
      <c r="M6735" s="18">
        <v>1233</v>
      </c>
      <c r="N6735" s="18">
        <v>0</v>
      </c>
      <c r="P6735" s="1" t="s">
        <v>12788</v>
      </c>
      <c r="Q6735" s="1" t="s">
        <v>12789</v>
      </c>
      <c r="R6735" s="1" t="s">
        <v>12790</v>
      </c>
      <c r="S6735" s="1" t="s">
        <v>12791</v>
      </c>
      <c r="T6735" s="1" t="s">
        <v>46</v>
      </c>
      <c r="U6735" s="2"/>
      <c r="V6735" s="2"/>
      <c r="W6735" s="2"/>
      <c r="X6735" s="3">
        <v>0</v>
      </c>
      <c r="Y6735" s="33" t="e">
        <f>#REF!-U6735-V6735-W6735</f>
        <v>#REF!</v>
      </c>
    </row>
    <row r="6736" spans="1:25" ht="22.5" x14ac:dyDescent="0.2">
      <c r="A6736" s="1" t="s">
        <v>84</v>
      </c>
      <c r="B6736" s="1" t="s">
        <v>85</v>
      </c>
      <c r="C6736" s="44" t="s">
        <v>12786</v>
      </c>
      <c r="D6736" s="23" t="s">
        <v>12787</v>
      </c>
      <c r="E6736" s="1" t="s">
        <v>12787</v>
      </c>
      <c r="G6736" s="23" t="s">
        <v>97</v>
      </c>
      <c r="H6736" s="23" t="s">
        <v>12792</v>
      </c>
      <c r="I6736" s="5" t="s">
        <v>12793</v>
      </c>
      <c r="J6736" s="29">
        <v>42947</v>
      </c>
      <c r="K6736" s="18">
        <v>1507</v>
      </c>
      <c r="L6736" s="18">
        <v>0</v>
      </c>
      <c r="M6736" s="18">
        <v>1507</v>
      </c>
      <c r="N6736" s="18">
        <v>0</v>
      </c>
      <c r="P6736" s="1" t="s">
        <v>12788</v>
      </c>
      <c r="Q6736" s="1" t="s">
        <v>12794</v>
      </c>
      <c r="R6736" s="1" t="s">
        <v>12795</v>
      </c>
      <c r="S6736" s="1" t="s">
        <v>12796</v>
      </c>
      <c r="T6736" s="1" t="s">
        <v>46</v>
      </c>
      <c r="U6736" s="2"/>
      <c r="V6736" s="2"/>
      <c r="W6736" s="2"/>
      <c r="X6736" s="3">
        <v>-1.0000000000000001E-5</v>
      </c>
      <c r="Y6736" s="33" t="e">
        <f>#REF!-U6736-V6736-W6736</f>
        <v>#REF!</v>
      </c>
    </row>
    <row r="6737" spans="1:25" ht="22.5" x14ac:dyDescent="0.2">
      <c r="A6737" s="1" t="s">
        <v>84</v>
      </c>
      <c r="B6737" s="1" t="s">
        <v>85</v>
      </c>
      <c r="C6737" s="44" t="s">
        <v>12786</v>
      </c>
      <c r="D6737" s="23" t="s">
        <v>12787</v>
      </c>
      <c r="E6737" s="1" t="s">
        <v>12787</v>
      </c>
      <c r="G6737" s="23" t="s">
        <v>97</v>
      </c>
      <c r="H6737" s="23" t="s">
        <v>12792</v>
      </c>
      <c r="I6737" s="5" t="s">
        <v>12793</v>
      </c>
      <c r="J6737" s="29">
        <v>42951</v>
      </c>
      <c r="K6737" s="18">
        <v>958.89</v>
      </c>
      <c r="L6737" s="18">
        <v>0</v>
      </c>
      <c r="M6737" s="18">
        <v>958.89</v>
      </c>
      <c r="N6737" s="18">
        <v>0</v>
      </c>
      <c r="P6737" s="1" t="s">
        <v>12788</v>
      </c>
      <c r="Q6737" s="1" t="s">
        <v>12797</v>
      </c>
      <c r="R6737" s="1" t="s">
        <v>12798</v>
      </c>
      <c r="S6737" s="1" t="s">
        <v>12799</v>
      </c>
      <c r="T6737" s="1" t="s">
        <v>46</v>
      </c>
      <c r="U6737" s="2"/>
      <c r="V6737" s="2"/>
      <c r="W6737" s="2"/>
      <c r="X6737" s="3">
        <v>1.1199999999999999E-3</v>
      </c>
      <c r="Y6737" s="33" t="e">
        <f>#REF!-U6737-V6737-W6737</f>
        <v>#REF!</v>
      </c>
    </row>
    <row r="6738" spans="1:25" ht="22.5" x14ac:dyDescent="0.2">
      <c r="A6738" s="1" t="s">
        <v>84</v>
      </c>
      <c r="B6738" s="1" t="s">
        <v>85</v>
      </c>
      <c r="C6738" s="44" t="s">
        <v>12786</v>
      </c>
      <c r="D6738" s="23" t="s">
        <v>12787</v>
      </c>
      <c r="E6738" s="1" t="s">
        <v>12787</v>
      </c>
      <c r="F6738" s="23" t="s">
        <v>104</v>
      </c>
      <c r="H6738" s="23" t="s">
        <v>12792</v>
      </c>
      <c r="I6738" s="5" t="s">
        <v>12793</v>
      </c>
      <c r="J6738" s="29">
        <v>42943</v>
      </c>
      <c r="K6738" s="18">
        <v>9864</v>
      </c>
      <c r="L6738" s="18">
        <v>9864</v>
      </c>
      <c r="M6738" s="18">
        <v>0</v>
      </c>
      <c r="N6738" s="18">
        <v>0</v>
      </c>
      <c r="P6738" s="1" t="s">
        <v>12788</v>
      </c>
      <c r="Q6738" s="1" t="s">
        <v>12789</v>
      </c>
      <c r="R6738" s="1" t="s">
        <v>12790</v>
      </c>
      <c r="S6738" s="1" t="s">
        <v>12791</v>
      </c>
      <c r="T6738" s="1" t="s">
        <v>46</v>
      </c>
      <c r="U6738" s="2"/>
      <c r="V6738" s="2"/>
      <c r="W6738" s="2"/>
      <c r="X6738" s="3">
        <v>0</v>
      </c>
      <c r="Y6738" s="33" t="e">
        <f>#REF!-U6738-V6738-W6738</f>
        <v>#REF!</v>
      </c>
    </row>
    <row r="6739" spans="1:25" ht="22.5" x14ac:dyDescent="0.2">
      <c r="A6739" s="1" t="s">
        <v>84</v>
      </c>
      <c r="B6739" s="1" t="s">
        <v>85</v>
      </c>
      <c r="C6739" s="44" t="s">
        <v>12786</v>
      </c>
      <c r="D6739" s="23" t="s">
        <v>12787</v>
      </c>
      <c r="E6739" s="1" t="s">
        <v>12787</v>
      </c>
      <c r="F6739" s="23" t="s">
        <v>104</v>
      </c>
      <c r="H6739" s="23" t="s">
        <v>12792</v>
      </c>
      <c r="I6739" s="5" t="s">
        <v>12793</v>
      </c>
      <c r="J6739" s="29">
        <v>42947</v>
      </c>
      <c r="K6739" s="18">
        <v>12056</v>
      </c>
      <c r="L6739" s="18">
        <v>12056</v>
      </c>
      <c r="M6739" s="18">
        <v>0</v>
      </c>
      <c r="N6739" s="18">
        <v>0</v>
      </c>
      <c r="P6739" s="1" t="s">
        <v>12788</v>
      </c>
      <c r="Q6739" s="1" t="s">
        <v>12794</v>
      </c>
      <c r="R6739" s="1" t="s">
        <v>12795</v>
      </c>
      <c r="S6739" s="1" t="s">
        <v>12796</v>
      </c>
      <c r="T6739" s="1" t="s">
        <v>46</v>
      </c>
      <c r="U6739" s="2"/>
      <c r="V6739" s="2"/>
      <c r="W6739" s="2"/>
      <c r="X6739" s="3">
        <v>1.0000000000000001E-5</v>
      </c>
      <c r="Y6739" s="33" t="e">
        <f>#REF!-U6739-V6739-W6739</f>
        <v>#REF!</v>
      </c>
    </row>
    <row r="6740" spans="1:25" ht="22.5" x14ac:dyDescent="0.2">
      <c r="A6740" s="1" t="s">
        <v>84</v>
      </c>
      <c r="B6740" s="1" t="s">
        <v>85</v>
      </c>
      <c r="C6740" s="44" t="s">
        <v>12786</v>
      </c>
      <c r="D6740" s="23" t="s">
        <v>12787</v>
      </c>
      <c r="E6740" s="1" t="s">
        <v>12787</v>
      </c>
      <c r="F6740" s="23" t="s">
        <v>104</v>
      </c>
      <c r="H6740" s="23" t="s">
        <v>12792</v>
      </c>
      <c r="I6740" s="5" t="s">
        <v>12793</v>
      </c>
      <c r="J6740" s="29">
        <v>42951</v>
      </c>
      <c r="K6740" s="18">
        <v>7671.11</v>
      </c>
      <c r="L6740" s="18">
        <v>7671.11</v>
      </c>
      <c r="M6740" s="18">
        <v>0</v>
      </c>
      <c r="N6740" s="18">
        <v>0</v>
      </c>
      <c r="P6740" s="1" t="s">
        <v>12788</v>
      </c>
      <c r="Q6740" s="1" t="s">
        <v>12797</v>
      </c>
      <c r="R6740" s="1" t="s">
        <v>12798</v>
      </c>
      <c r="S6740" s="1" t="s">
        <v>12799</v>
      </c>
      <c r="T6740" s="1" t="s">
        <v>46</v>
      </c>
      <c r="U6740" s="2"/>
      <c r="V6740" s="2"/>
      <c r="W6740" s="2"/>
      <c r="X6740" s="3">
        <v>-1.1199999999999999E-3</v>
      </c>
      <c r="Y6740" s="33" t="e">
        <f>#REF!-U6740-V6740-W6740</f>
        <v>#REF!</v>
      </c>
    </row>
    <row r="6741" spans="1:25" x14ac:dyDescent="0.2">
      <c r="H6741" s="27" t="s">
        <v>12800</v>
      </c>
      <c r="J6741" s="29"/>
      <c r="K6741" s="18">
        <f>SUBTOTAL(9,K6735:K6740)</f>
        <v>33290</v>
      </c>
      <c r="L6741" s="18">
        <f>SUBTOTAL(9,L6735:L6740)</f>
        <v>29591.11</v>
      </c>
      <c r="M6741" s="18">
        <f>SUBTOTAL(9,M6735:M6740)</f>
        <v>3698.89</v>
      </c>
      <c r="N6741" s="18">
        <f>SUBTOTAL(9,N6735:N6740)</f>
        <v>0</v>
      </c>
      <c r="U6741" s="2"/>
      <c r="V6741" s="2"/>
      <c r="W6741" s="2"/>
      <c r="X6741" s="3">
        <f>SUBTOTAL(9,X6735:X6740)</f>
        <v>0</v>
      </c>
      <c r="Y6741" s="33" t="e">
        <f>#REF!-U6741-V6741-W6741</f>
        <v>#REF!</v>
      </c>
    </row>
    <row r="6742" spans="1:25" ht="22.5" x14ac:dyDescent="0.2">
      <c r="A6742" s="1" t="s">
        <v>84</v>
      </c>
      <c r="B6742" s="1" t="s">
        <v>85</v>
      </c>
      <c r="C6742" s="44" t="s">
        <v>12786</v>
      </c>
      <c r="D6742" s="23" t="s">
        <v>12787</v>
      </c>
      <c r="E6742" s="1" t="s">
        <v>12787</v>
      </c>
      <c r="G6742" s="23" t="s">
        <v>97</v>
      </c>
      <c r="H6742" s="23" t="s">
        <v>12805</v>
      </c>
      <c r="I6742" s="5" t="s">
        <v>12806</v>
      </c>
      <c r="J6742" s="29">
        <v>43054</v>
      </c>
      <c r="K6742" s="18">
        <v>1301.44</v>
      </c>
      <c r="L6742" s="18">
        <v>0</v>
      </c>
      <c r="M6742" s="18">
        <v>1301.44</v>
      </c>
      <c r="N6742" s="18">
        <v>0</v>
      </c>
      <c r="P6742" s="1" t="s">
        <v>12801</v>
      </c>
      <c r="Q6742" s="1" t="s">
        <v>12802</v>
      </c>
      <c r="R6742" s="1" t="s">
        <v>12803</v>
      </c>
      <c r="S6742" s="1" t="s">
        <v>12804</v>
      </c>
      <c r="T6742" s="1" t="s">
        <v>46</v>
      </c>
      <c r="U6742" s="2"/>
      <c r="V6742" s="2"/>
      <c r="W6742" s="2"/>
      <c r="X6742" s="3">
        <v>-4.4400000000000004E-3</v>
      </c>
      <c r="Y6742" s="33" t="e">
        <f>#REF!-U6742-V6742-W6742</f>
        <v>#REF!</v>
      </c>
    </row>
    <row r="6743" spans="1:25" ht="22.5" x14ac:dyDescent="0.2">
      <c r="A6743" s="1" t="s">
        <v>84</v>
      </c>
      <c r="B6743" s="1" t="s">
        <v>85</v>
      </c>
      <c r="C6743" s="44" t="s">
        <v>12786</v>
      </c>
      <c r="D6743" s="23" t="s">
        <v>12787</v>
      </c>
      <c r="E6743" s="1" t="s">
        <v>12787</v>
      </c>
      <c r="G6743" s="23" t="s">
        <v>97</v>
      </c>
      <c r="H6743" s="23" t="s">
        <v>12805</v>
      </c>
      <c r="I6743" s="5" t="s">
        <v>12806</v>
      </c>
      <c r="J6743" s="29">
        <v>43080</v>
      </c>
      <c r="K6743" s="18">
        <v>1529.78</v>
      </c>
      <c r="L6743" s="18">
        <v>0</v>
      </c>
      <c r="M6743" s="18">
        <v>1529.78</v>
      </c>
      <c r="N6743" s="18">
        <v>0</v>
      </c>
      <c r="P6743" s="1" t="s">
        <v>12801</v>
      </c>
      <c r="Q6743" s="1" t="s">
        <v>12807</v>
      </c>
      <c r="R6743" s="1" t="s">
        <v>12808</v>
      </c>
      <c r="S6743" s="1" t="s">
        <v>12809</v>
      </c>
      <c r="T6743" s="1" t="s">
        <v>46</v>
      </c>
      <c r="U6743" s="2"/>
      <c r="V6743" s="2"/>
      <c r="W6743" s="2"/>
      <c r="X6743" s="3">
        <v>2.2200000000000002E-3</v>
      </c>
      <c r="Y6743" s="33" t="e">
        <f>#REF!-U6743-V6743-W6743</f>
        <v>#REF!</v>
      </c>
    </row>
    <row r="6744" spans="1:25" ht="22.5" x14ac:dyDescent="0.2">
      <c r="A6744" s="1" t="s">
        <v>84</v>
      </c>
      <c r="B6744" s="1" t="s">
        <v>85</v>
      </c>
      <c r="C6744" s="44" t="s">
        <v>12786</v>
      </c>
      <c r="D6744" s="23" t="s">
        <v>12787</v>
      </c>
      <c r="E6744" s="1" t="s">
        <v>12787</v>
      </c>
      <c r="G6744" s="23" t="s">
        <v>97</v>
      </c>
      <c r="H6744" s="23" t="s">
        <v>12805</v>
      </c>
      <c r="I6744" s="5" t="s">
        <v>12806</v>
      </c>
      <c r="J6744" s="29">
        <v>43109</v>
      </c>
      <c r="K6744" s="18">
        <v>1322</v>
      </c>
      <c r="L6744" s="18">
        <v>0</v>
      </c>
      <c r="M6744" s="18">
        <v>1322</v>
      </c>
      <c r="N6744" s="18">
        <v>0</v>
      </c>
      <c r="P6744" s="1" t="s">
        <v>12801</v>
      </c>
      <c r="Q6744" s="1" t="s">
        <v>12810</v>
      </c>
      <c r="R6744" s="1" t="s">
        <v>12811</v>
      </c>
      <c r="S6744" s="1" t="s">
        <v>12812</v>
      </c>
      <c r="T6744" s="1" t="s">
        <v>46</v>
      </c>
      <c r="U6744" s="2"/>
      <c r="V6744" s="2"/>
      <c r="W6744" s="2"/>
      <c r="X6744" s="3">
        <v>0</v>
      </c>
      <c r="Y6744" s="33" t="e">
        <f>#REF!-U6744-V6744-W6744</f>
        <v>#REF!</v>
      </c>
    </row>
    <row r="6745" spans="1:25" ht="22.5" x14ac:dyDescent="0.2">
      <c r="A6745" s="1" t="s">
        <v>84</v>
      </c>
      <c r="B6745" s="1" t="s">
        <v>85</v>
      </c>
      <c r="C6745" s="44" t="s">
        <v>12786</v>
      </c>
      <c r="D6745" s="23" t="s">
        <v>12787</v>
      </c>
      <c r="E6745" s="1" t="s">
        <v>12787</v>
      </c>
      <c r="G6745" s="23" t="s">
        <v>97</v>
      </c>
      <c r="H6745" s="23" t="s">
        <v>12805</v>
      </c>
      <c r="I6745" s="5" t="s">
        <v>12806</v>
      </c>
      <c r="J6745" s="29">
        <v>43140</v>
      </c>
      <c r="K6745" s="18">
        <v>1454.11</v>
      </c>
      <c r="L6745" s="18">
        <v>0</v>
      </c>
      <c r="M6745" s="18">
        <v>1454.11</v>
      </c>
      <c r="N6745" s="18">
        <v>0</v>
      </c>
      <c r="P6745" s="1" t="s">
        <v>12801</v>
      </c>
      <c r="Q6745" s="1" t="s">
        <v>12813</v>
      </c>
      <c r="R6745" s="1" t="s">
        <v>12814</v>
      </c>
      <c r="S6745" s="1" t="s">
        <v>12815</v>
      </c>
      <c r="T6745" s="1" t="s">
        <v>46</v>
      </c>
      <c r="U6745" s="2"/>
      <c r="V6745" s="2"/>
      <c r="W6745" s="2"/>
      <c r="X6745" s="3">
        <v>-1.1100000000000001E-3</v>
      </c>
      <c r="Y6745" s="33" t="e">
        <f>#REF!-U6745-V6745-W6745</f>
        <v>#REF!</v>
      </c>
    </row>
    <row r="6746" spans="1:25" ht="22.5" x14ac:dyDescent="0.2">
      <c r="A6746" s="1" t="s">
        <v>84</v>
      </c>
      <c r="B6746" s="1" t="s">
        <v>85</v>
      </c>
      <c r="C6746" s="44" t="s">
        <v>12786</v>
      </c>
      <c r="D6746" s="23" t="s">
        <v>12787</v>
      </c>
      <c r="E6746" s="1" t="s">
        <v>12787</v>
      </c>
      <c r="G6746" s="23" t="s">
        <v>97</v>
      </c>
      <c r="H6746" s="23" t="s">
        <v>12805</v>
      </c>
      <c r="I6746" s="5" t="s">
        <v>12806</v>
      </c>
      <c r="J6746" s="29">
        <v>43157</v>
      </c>
      <c r="K6746" s="18">
        <v>1255.77</v>
      </c>
      <c r="L6746" s="18">
        <v>0</v>
      </c>
      <c r="M6746" s="18">
        <v>1255.77</v>
      </c>
      <c r="N6746" s="18">
        <v>0</v>
      </c>
      <c r="P6746" s="1" t="s">
        <v>12801</v>
      </c>
      <c r="Q6746" s="1" t="s">
        <v>12816</v>
      </c>
      <c r="R6746" s="1" t="s">
        <v>12817</v>
      </c>
      <c r="S6746" s="1" t="s">
        <v>12818</v>
      </c>
      <c r="T6746" s="1" t="s">
        <v>46</v>
      </c>
      <c r="U6746" s="2"/>
      <c r="V6746" s="2"/>
      <c r="W6746" s="2"/>
      <c r="X6746" s="3">
        <v>-7.77E-3</v>
      </c>
      <c r="Y6746" s="33" t="e">
        <f>#REF!-U6746-V6746-W6746</f>
        <v>#REF!</v>
      </c>
    </row>
    <row r="6747" spans="1:25" ht="22.5" x14ac:dyDescent="0.2">
      <c r="A6747" s="1" t="s">
        <v>84</v>
      </c>
      <c r="B6747" s="1" t="s">
        <v>85</v>
      </c>
      <c r="C6747" s="44" t="s">
        <v>12786</v>
      </c>
      <c r="D6747" s="23" t="s">
        <v>12787</v>
      </c>
      <c r="E6747" s="1" t="s">
        <v>12787</v>
      </c>
      <c r="G6747" s="23" t="s">
        <v>97</v>
      </c>
      <c r="H6747" s="23" t="s">
        <v>12805</v>
      </c>
      <c r="I6747" s="5" t="s">
        <v>12806</v>
      </c>
      <c r="J6747" s="29">
        <v>43178</v>
      </c>
      <c r="K6747" s="18">
        <v>925.33</v>
      </c>
      <c r="L6747" s="18">
        <v>0</v>
      </c>
      <c r="M6747" s="18">
        <v>925.33</v>
      </c>
      <c r="N6747" s="18">
        <v>0</v>
      </c>
      <c r="P6747" s="1" t="s">
        <v>12801</v>
      </c>
      <c r="Q6747" s="1" t="s">
        <v>12819</v>
      </c>
      <c r="R6747" s="1" t="s">
        <v>12820</v>
      </c>
      <c r="S6747" s="1" t="s">
        <v>12821</v>
      </c>
      <c r="T6747" s="1" t="s">
        <v>46</v>
      </c>
      <c r="U6747" s="2"/>
      <c r="V6747" s="2"/>
      <c r="W6747" s="2"/>
      <c r="X6747" s="3">
        <v>-3.3300000000000001E-3</v>
      </c>
      <c r="Y6747" s="33" t="e">
        <f>#REF!-U6747-V6747-W6747</f>
        <v>#REF!</v>
      </c>
    </row>
    <row r="6748" spans="1:25" ht="22.5" x14ac:dyDescent="0.2">
      <c r="A6748" s="1" t="s">
        <v>84</v>
      </c>
      <c r="B6748" s="1" t="s">
        <v>85</v>
      </c>
      <c r="C6748" s="44" t="s">
        <v>12786</v>
      </c>
      <c r="D6748" s="23" t="s">
        <v>12787</v>
      </c>
      <c r="E6748" s="1" t="s">
        <v>12787</v>
      </c>
      <c r="G6748" s="23" t="s">
        <v>97</v>
      </c>
      <c r="H6748" s="23" t="s">
        <v>12805</v>
      </c>
      <c r="I6748" s="5" t="s">
        <v>12806</v>
      </c>
      <c r="J6748" s="29">
        <v>43188</v>
      </c>
      <c r="K6748" s="18">
        <v>1189.67</v>
      </c>
      <c r="L6748" s="18">
        <v>0</v>
      </c>
      <c r="M6748" s="18">
        <v>1189.67</v>
      </c>
      <c r="N6748" s="18">
        <v>0</v>
      </c>
      <c r="P6748" s="1" t="s">
        <v>12801</v>
      </c>
      <c r="Q6748" s="1" t="s">
        <v>12822</v>
      </c>
      <c r="R6748" s="1" t="s">
        <v>12823</v>
      </c>
      <c r="S6748" s="1" t="s">
        <v>12824</v>
      </c>
      <c r="T6748" s="1" t="s">
        <v>46</v>
      </c>
      <c r="U6748" s="2"/>
      <c r="V6748" s="2"/>
      <c r="W6748" s="2"/>
      <c r="X6748" s="3">
        <v>3.3300000000000001E-3</v>
      </c>
      <c r="Y6748" s="33" t="e">
        <f>#REF!-U6748-V6748-W6748</f>
        <v>#REF!</v>
      </c>
    </row>
    <row r="6749" spans="1:25" ht="22.5" x14ac:dyDescent="0.2">
      <c r="A6749" s="1" t="s">
        <v>84</v>
      </c>
      <c r="B6749" s="1" t="s">
        <v>85</v>
      </c>
      <c r="C6749" s="44" t="s">
        <v>12786</v>
      </c>
      <c r="D6749" s="23" t="s">
        <v>12787</v>
      </c>
      <c r="E6749" s="1" t="s">
        <v>12787</v>
      </c>
      <c r="G6749" s="23" t="s">
        <v>97</v>
      </c>
      <c r="H6749" s="23" t="s">
        <v>12805</v>
      </c>
      <c r="I6749" s="5" t="s">
        <v>12806</v>
      </c>
      <c r="J6749" s="29">
        <v>43202</v>
      </c>
      <c r="K6749" s="18">
        <v>1322</v>
      </c>
      <c r="L6749" s="18">
        <v>0</v>
      </c>
      <c r="M6749" s="18">
        <v>1322</v>
      </c>
      <c r="N6749" s="18">
        <v>0</v>
      </c>
      <c r="P6749" s="1" t="s">
        <v>12801</v>
      </c>
      <c r="Q6749" s="1" t="s">
        <v>12825</v>
      </c>
      <c r="R6749" s="1" t="s">
        <v>12826</v>
      </c>
      <c r="S6749" s="1" t="s">
        <v>12827</v>
      </c>
      <c r="T6749" s="1" t="s">
        <v>46</v>
      </c>
      <c r="U6749" s="2"/>
      <c r="V6749" s="2"/>
      <c r="W6749" s="2"/>
      <c r="X6749" s="3">
        <v>0</v>
      </c>
      <c r="Y6749" s="33" t="e">
        <f>#REF!-U6749-V6749-W6749</f>
        <v>#REF!</v>
      </c>
    </row>
    <row r="6750" spans="1:25" ht="22.5" x14ac:dyDescent="0.2">
      <c r="A6750" s="1" t="s">
        <v>84</v>
      </c>
      <c r="B6750" s="1" t="s">
        <v>85</v>
      </c>
      <c r="C6750" s="44" t="s">
        <v>12786</v>
      </c>
      <c r="D6750" s="23" t="s">
        <v>12787</v>
      </c>
      <c r="E6750" s="1" t="s">
        <v>12787</v>
      </c>
      <c r="G6750" s="23" t="s">
        <v>97</v>
      </c>
      <c r="H6750" s="23" t="s">
        <v>12805</v>
      </c>
      <c r="I6750" s="5" t="s">
        <v>12806</v>
      </c>
      <c r="J6750" s="29">
        <v>43235</v>
      </c>
      <c r="K6750" s="18">
        <v>1322</v>
      </c>
      <c r="L6750" s="18">
        <v>0</v>
      </c>
      <c r="M6750" s="18">
        <v>1322</v>
      </c>
      <c r="N6750" s="18">
        <v>0</v>
      </c>
      <c r="P6750" s="1" t="s">
        <v>12801</v>
      </c>
      <c r="Q6750" s="1" t="s">
        <v>12828</v>
      </c>
      <c r="R6750" s="1" t="s">
        <v>12829</v>
      </c>
      <c r="S6750" s="1" t="s">
        <v>12830</v>
      </c>
      <c r="T6750" s="1" t="s">
        <v>46</v>
      </c>
      <c r="U6750" s="2"/>
      <c r="V6750" s="2"/>
      <c r="W6750" s="2"/>
      <c r="X6750" s="3">
        <v>0</v>
      </c>
      <c r="Y6750" s="33" t="e">
        <f>#REF!-U6750-V6750-W6750</f>
        <v>#REF!</v>
      </c>
    </row>
    <row r="6751" spans="1:25" ht="22.5" x14ac:dyDescent="0.2">
      <c r="A6751" s="1" t="s">
        <v>84</v>
      </c>
      <c r="B6751" s="1" t="s">
        <v>85</v>
      </c>
      <c r="C6751" s="44" t="s">
        <v>12786</v>
      </c>
      <c r="D6751" s="23" t="s">
        <v>12787</v>
      </c>
      <c r="E6751" s="1" t="s">
        <v>12787</v>
      </c>
      <c r="F6751" s="23" t="s">
        <v>104</v>
      </c>
      <c r="H6751" s="23" t="s">
        <v>12805</v>
      </c>
      <c r="I6751" s="5" t="s">
        <v>12806</v>
      </c>
      <c r="J6751" s="29">
        <v>43054</v>
      </c>
      <c r="K6751" s="18">
        <v>10411.56</v>
      </c>
      <c r="L6751" s="18">
        <v>10411.56</v>
      </c>
      <c r="M6751" s="18">
        <v>0</v>
      </c>
      <c r="N6751" s="18">
        <v>0</v>
      </c>
      <c r="P6751" s="1" t="s">
        <v>12801</v>
      </c>
      <c r="Q6751" s="1" t="s">
        <v>12802</v>
      </c>
      <c r="R6751" s="1" t="s">
        <v>12803</v>
      </c>
      <c r="S6751" s="1" t="s">
        <v>12804</v>
      </c>
      <c r="T6751" s="1" t="s">
        <v>46</v>
      </c>
      <c r="U6751" s="2"/>
      <c r="V6751" s="2"/>
      <c r="W6751" s="2"/>
      <c r="X6751" s="3">
        <v>4.4400000000000004E-3</v>
      </c>
      <c r="Y6751" s="33" t="e">
        <f>#REF!-U6751-V6751-W6751</f>
        <v>#REF!</v>
      </c>
    </row>
    <row r="6752" spans="1:25" ht="22.5" x14ac:dyDescent="0.2">
      <c r="A6752" s="1" t="s">
        <v>84</v>
      </c>
      <c r="B6752" s="1" t="s">
        <v>85</v>
      </c>
      <c r="C6752" s="44" t="s">
        <v>12786</v>
      </c>
      <c r="D6752" s="23" t="s">
        <v>12787</v>
      </c>
      <c r="E6752" s="1" t="s">
        <v>12787</v>
      </c>
      <c r="F6752" s="23" t="s">
        <v>104</v>
      </c>
      <c r="H6752" s="23" t="s">
        <v>12805</v>
      </c>
      <c r="I6752" s="5" t="s">
        <v>12806</v>
      </c>
      <c r="J6752" s="29">
        <v>43080</v>
      </c>
      <c r="K6752" s="18">
        <v>12238.22</v>
      </c>
      <c r="L6752" s="18">
        <v>12238.22</v>
      </c>
      <c r="M6752" s="18">
        <v>0</v>
      </c>
      <c r="N6752" s="18">
        <v>0</v>
      </c>
      <c r="P6752" s="1" t="s">
        <v>12801</v>
      </c>
      <c r="Q6752" s="1" t="s">
        <v>12807</v>
      </c>
      <c r="R6752" s="1" t="s">
        <v>12808</v>
      </c>
      <c r="S6752" s="1" t="s">
        <v>12809</v>
      </c>
      <c r="T6752" s="1" t="s">
        <v>46</v>
      </c>
      <c r="U6752" s="2"/>
      <c r="V6752" s="2"/>
      <c r="W6752" s="2"/>
      <c r="X6752" s="3">
        <v>-2.2200000000000002E-3</v>
      </c>
      <c r="Y6752" s="33" t="e">
        <f>#REF!-U6752-V6752-W6752</f>
        <v>#REF!</v>
      </c>
    </row>
    <row r="6753" spans="1:25" ht="22.5" x14ac:dyDescent="0.2">
      <c r="A6753" s="1" t="s">
        <v>84</v>
      </c>
      <c r="B6753" s="1" t="s">
        <v>85</v>
      </c>
      <c r="C6753" s="44" t="s">
        <v>12786</v>
      </c>
      <c r="D6753" s="23" t="s">
        <v>12787</v>
      </c>
      <c r="E6753" s="1" t="s">
        <v>12787</v>
      </c>
      <c r="F6753" s="23" t="s">
        <v>104</v>
      </c>
      <c r="H6753" s="23" t="s">
        <v>12805</v>
      </c>
      <c r="I6753" s="5" t="s">
        <v>12806</v>
      </c>
      <c r="J6753" s="29">
        <v>43109</v>
      </c>
      <c r="K6753" s="18">
        <v>10576</v>
      </c>
      <c r="L6753" s="18">
        <v>10576</v>
      </c>
      <c r="M6753" s="18">
        <v>0</v>
      </c>
      <c r="N6753" s="18">
        <v>0</v>
      </c>
      <c r="P6753" s="1" t="s">
        <v>12801</v>
      </c>
      <c r="Q6753" s="1" t="s">
        <v>12810</v>
      </c>
      <c r="R6753" s="1" t="s">
        <v>12811</v>
      </c>
      <c r="S6753" s="1" t="s">
        <v>12812</v>
      </c>
      <c r="T6753" s="1" t="s">
        <v>46</v>
      </c>
      <c r="U6753" s="2"/>
      <c r="V6753" s="2"/>
      <c r="W6753" s="2"/>
      <c r="X6753" s="3">
        <v>0</v>
      </c>
      <c r="Y6753" s="33" t="e">
        <f>#REF!-U6753-V6753-W6753</f>
        <v>#REF!</v>
      </c>
    </row>
    <row r="6754" spans="1:25" ht="22.5" x14ac:dyDescent="0.2">
      <c r="A6754" s="1" t="s">
        <v>84</v>
      </c>
      <c r="B6754" s="1" t="s">
        <v>85</v>
      </c>
      <c r="C6754" s="44" t="s">
        <v>12786</v>
      </c>
      <c r="D6754" s="23" t="s">
        <v>12787</v>
      </c>
      <c r="E6754" s="1" t="s">
        <v>12787</v>
      </c>
      <c r="F6754" s="23" t="s">
        <v>104</v>
      </c>
      <c r="H6754" s="23" t="s">
        <v>12805</v>
      </c>
      <c r="I6754" s="5" t="s">
        <v>12806</v>
      </c>
      <c r="J6754" s="29">
        <v>43140</v>
      </c>
      <c r="K6754" s="18">
        <v>11632.89</v>
      </c>
      <c r="L6754" s="18">
        <v>11632.89</v>
      </c>
      <c r="M6754" s="18">
        <v>0</v>
      </c>
      <c r="N6754" s="18">
        <v>0</v>
      </c>
      <c r="P6754" s="1" t="s">
        <v>12801</v>
      </c>
      <c r="Q6754" s="1" t="s">
        <v>12813</v>
      </c>
      <c r="R6754" s="1" t="s">
        <v>12814</v>
      </c>
      <c r="S6754" s="1" t="s">
        <v>12815</v>
      </c>
      <c r="T6754" s="1" t="s">
        <v>46</v>
      </c>
      <c r="U6754" s="2"/>
      <c r="V6754" s="2"/>
      <c r="W6754" s="2"/>
      <c r="X6754" s="3">
        <v>1.1100000000000001E-3</v>
      </c>
      <c r="Y6754" s="33" t="e">
        <f>#REF!-U6754-V6754-W6754</f>
        <v>#REF!</v>
      </c>
    </row>
    <row r="6755" spans="1:25" ht="22.5" x14ac:dyDescent="0.2">
      <c r="A6755" s="1" t="s">
        <v>84</v>
      </c>
      <c r="B6755" s="1" t="s">
        <v>85</v>
      </c>
      <c r="C6755" s="44" t="s">
        <v>12786</v>
      </c>
      <c r="D6755" s="23" t="s">
        <v>12787</v>
      </c>
      <c r="E6755" s="1" t="s">
        <v>12787</v>
      </c>
      <c r="F6755" s="23" t="s">
        <v>104</v>
      </c>
      <c r="H6755" s="23" t="s">
        <v>12805</v>
      </c>
      <c r="I6755" s="5" t="s">
        <v>12806</v>
      </c>
      <c r="J6755" s="29">
        <v>43157</v>
      </c>
      <c r="K6755" s="18">
        <v>10046.23</v>
      </c>
      <c r="L6755" s="18">
        <v>10046.23</v>
      </c>
      <c r="M6755" s="18">
        <v>0</v>
      </c>
      <c r="N6755" s="18">
        <v>0</v>
      </c>
      <c r="P6755" s="1" t="s">
        <v>12801</v>
      </c>
      <c r="Q6755" s="1" t="s">
        <v>12816</v>
      </c>
      <c r="R6755" s="1" t="s">
        <v>12817</v>
      </c>
      <c r="S6755" s="1" t="s">
        <v>12818</v>
      </c>
      <c r="T6755" s="1" t="s">
        <v>46</v>
      </c>
      <c r="U6755" s="2"/>
      <c r="V6755" s="2"/>
      <c r="W6755" s="2"/>
      <c r="X6755" s="3">
        <v>7.77E-3</v>
      </c>
      <c r="Y6755" s="33" t="e">
        <f>#REF!-U6755-V6755-W6755</f>
        <v>#REF!</v>
      </c>
    </row>
    <row r="6756" spans="1:25" ht="22.5" x14ac:dyDescent="0.2">
      <c r="A6756" s="1" t="s">
        <v>84</v>
      </c>
      <c r="B6756" s="1" t="s">
        <v>85</v>
      </c>
      <c r="C6756" s="44" t="s">
        <v>12786</v>
      </c>
      <c r="D6756" s="23" t="s">
        <v>12787</v>
      </c>
      <c r="E6756" s="1" t="s">
        <v>12787</v>
      </c>
      <c r="F6756" s="23" t="s">
        <v>104</v>
      </c>
      <c r="H6756" s="23" t="s">
        <v>12805</v>
      </c>
      <c r="I6756" s="5" t="s">
        <v>12806</v>
      </c>
      <c r="J6756" s="29">
        <v>43178</v>
      </c>
      <c r="K6756" s="18">
        <v>7402.67</v>
      </c>
      <c r="L6756" s="18">
        <v>7402.67</v>
      </c>
      <c r="M6756" s="18">
        <v>0</v>
      </c>
      <c r="N6756" s="18">
        <v>0</v>
      </c>
      <c r="P6756" s="1" t="s">
        <v>12801</v>
      </c>
      <c r="Q6756" s="1" t="s">
        <v>12819</v>
      </c>
      <c r="R6756" s="1" t="s">
        <v>12820</v>
      </c>
      <c r="S6756" s="1" t="s">
        <v>12821</v>
      </c>
      <c r="T6756" s="1" t="s">
        <v>46</v>
      </c>
      <c r="U6756" s="2"/>
      <c r="V6756" s="2"/>
      <c r="W6756" s="2"/>
      <c r="X6756" s="3">
        <v>3.3300000000000001E-3</v>
      </c>
      <c r="Y6756" s="33" t="e">
        <f>#REF!-U6756-V6756-W6756</f>
        <v>#REF!</v>
      </c>
    </row>
    <row r="6757" spans="1:25" ht="22.5" x14ac:dyDescent="0.2">
      <c r="A6757" s="1" t="s">
        <v>84</v>
      </c>
      <c r="B6757" s="1" t="s">
        <v>85</v>
      </c>
      <c r="C6757" s="44" t="s">
        <v>12786</v>
      </c>
      <c r="D6757" s="23" t="s">
        <v>12787</v>
      </c>
      <c r="E6757" s="1" t="s">
        <v>12787</v>
      </c>
      <c r="F6757" s="23" t="s">
        <v>104</v>
      </c>
      <c r="H6757" s="23" t="s">
        <v>12805</v>
      </c>
      <c r="I6757" s="5" t="s">
        <v>12806</v>
      </c>
      <c r="J6757" s="29">
        <v>43188</v>
      </c>
      <c r="K6757" s="18">
        <v>9517.33</v>
      </c>
      <c r="L6757" s="18">
        <v>9517.33</v>
      </c>
      <c r="M6757" s="18">
        <v>0</v>
      </c>
      <c r="N6757" s="18">
        <v>0</v>
      </c>
      <c r="P6757" s="1" t="s">
        <v>12801</v>
      </c>
      <c r="Q6757" s="1" t="s">
        <v>12822</v>
      </c>
      <c r="R6757" s="1" t="s">
        <v>12823</v>
      </c>
      <c r="S6757" s="1" t="s">
        <v>12824</v>
      </c>
      <c r="T6757" s="1" t="s">
        <v>46</v>
      </c>
      <c r="U6757" s="2"/>
      <c r="V6757" s="2"/>
      <c r="W6757" s="2"/>
      <c r="X6757" s="3">
        <v>-3.3300000000000001E-3</v>
      </c>
      <c r="Y6757" s="33" t="e">
        <f>#REF!-U6757-V6757-W6757</f>
        <v>#REF!</v>
      </c>
    </row>
    <row r="6758" spans="1:25" ht="22.5" x14ac:dyDescent="0.2">
      <c r="A6758" s="1" t="s">
        <v>84</v>
      </c>
      <c r="B6758" s="1" t="s">
        <v>85</v>
      </c>
      <c r="C6758" s="44" t="s">
        <v>12786</v>
      </c>
      <c r="D6758" s="23" t="s">
        <v>12787</v>
      </c>
      <c r="E6758" s="1" t="s">
        <v>12787</v>
      </c>
      <c r="F6758" s="23" t="s">
        <v>104</v>
      </c>
      <c r="H6758" s="23" t="s">
        <v>12805</v>
      </c>
      <c r="I6758" s="5" t="s">
        <v>12806</v>
      </c>
      <c r="J6758" s="29">
        <v>43202</v>
      </c>
      <c r="K6758" s="18">
        <v>10576</v>
      </c>
      <c r="L6758" s="18">
        <v>10576</v>
      </c>
      <c r="M6758" s="18">
        <v>0</v>
      </c>
      <c r="N6758" s="18">
        <v>0</v>
      </c>
      <c r="P6758" s="1" t="s">
        <v>12801</v>
      </c>
      <c r="Q6758" s="1" t="s">
        <v>12825</v>
      </c>
      <c r="R6758" s="1" t="s">
        <v>12826</v>
      </c>
      <c r="S6758" s="1" t="s">
        <v>12827</v>
      </c>
      <c r="T6758" s="1" t="s">
        <v>46</v>
      </c>
      <c r="U6758" s="2"/>
      <c r="V6758" s="2"/>
      <c r="W6758" s="2"/>
      <c r="X6758" s="3">
        <v>0</v>
      </c>
      <c r="Y6758" s="33" t="e">
        <f>#REF!-U6758-V6758-W6758</f>
        <v>#REF!</v>
      </c>
    </row>
    <row r="6759" spans="1:25" ht="22.5" x14ac:dyDescent="0.2">
      <c r="A6759" s="1" t="s">
        <v>84</v>
      </c>
      <c r="B6759" s="1" t="s">
        <v>85</v>
      </c>
      <c r="C6759" s="44" t="s">
        <v>12786</v>
      </c>
      <c r="D6759" s="23" t="s">
        <v>12787</v>
      </c>
      <c r="E6759" s="1" t="s">
        <v>12787</v>
      </c>
      <c r="F6759" s="23" t="s">
        <v>104</v>
      </c>
      <c r="H6759" s="23" t="s">
        <v>12805</v>
      </c>
      <c r="I6759" s="5" t="s">
        <v>12806</v>
      </c>
      <c r="J6759" s="29">
        <v>43235</v>
      </c>
      <c r="K6759" s="18">
        <v>10576</v>
      </c>
      <c r="L6759" s="18">
        <v>10576</v>
      </c>
      <c r="M6759" s="18">
        <v>0</v>
      </c>
      <c r="N6759" s="18">
        <v>0</v>
      </c>
      <c r="P6759" s="1" t="s">
        <v>12801</v>
      </c>
      <c r="Q6759" s="1" t="s">
        <v>12828</v>
      </c>
      <c r="R6759" s="1" t="s">
        <v>12829</v>
      </c>
      <c r="S6759" s="1" t="s">
        <v>12830</v>
      </c>
      <c r="T6759" s="1" t="s">
        <v>46</v>
      </c>
      <c r="U6759" s="2"/>
      <c r="V6759" s="2"/>
      <c r="W6759" s="2"/>
      <c r="X6759" s="3">
        <v>0</v>
      </c>
      <c r="Y6759" s="33" t="e">
        <f>#REF!-U6759-V6759-W6759</f>
        <v>#REF!</v>
      </c>
    </row>
    <row r="6760" spans="1:25" x14ac:dyDescent="0.2">
      <c r="H6760" s="27" t="s">
        <v>12831</v>
      </c>
      <c r="J6760" s="29"/>
      <c r="K6760" s="18">
        <f>SUBTOTAL(9,K6742:K6759)</f>
        <v>104599</v>
      </c>
      <c r="L6760" s="18">
        <f>SUBTOTAL(9,L6742:L6759)</f>
        <v>92976.9</v>
      </c>
      <c r="M6760" s="18">
        <f>SUBTOTAL(9,M6742:M6759)</f>
        <v>11622.1</v>
      </c>
      <c r="N6760" s="18">
        <f>SUBTOTAL(9,N6742:N6759)</f>
        <v>0</v>
      </c>
      <c r="U6760" s="2"/>
      <c r="V6760" s="2"/>
      <c r="W6760" s="2"/>
      <c r="X6760" s="3">
        <f>SUBTOTAL(9,X6742:X6759)</f>
        <v>-8.6736173798840355E-19</v>
      </c>
      <c r="Y6760" s="33" t="e">
        <f>#REF!-U6760-V6760-W6760</f>
        <v>#REF!</v>
      </c>
    </row>
    <row r="6761" spans="1:25" x14ac:dyDescent="0.2">
      <c r="C6761" s="45" t="s">
        <v>12832</v>
      </c>
      <c r="J6761" s="29"/>
      <c r="K6761" s="18">
        <f>SUBTOTAL(9,K6735:K6759)</f>
        <v>137889</v>
      </c>
      <c r="L6761" s="18">
        <f>SUBTOTAL(9,L6735:L6759)</f>
        <v>122568.01</v>
      </c>
      <c r="M6761" s="18">
        <f>SUBTOTAL(9,M6735:M6759)</f>
        <v>15320.99</v>
      </c>
      <c r="N6761" s="18">
        <f>SUBTOTAL(9,N6735:N6759)</f>
        <v>0</v>
      </c>
      <c r="U6761" s="2"/>
      <c r="V6761" s="2"/>
      <c r="W6761" s="2"/>
      <c r="X6761" s="3">
        <f>SUBTOTAL(9,X6735:X6759)</f>
        <v>-8.6736173798840355E-19</v>
      </c>
      <c r="Y6761" s="33" t="e">
        <f>#REF!-U6761-V6761-W6761</f>
        <v>#REF!</v>
      </c>
    </row>
    <row r="6762" spans="1:25" x14ac:dyDescent="0.2">
      <c r="A6762" s="1" t="s">
        <v>2428</v>
      </c>
      <c r="B6762" s="1" t="s">
        <v>2429</v>
      </c>
      <c r="C6762" s="44" t="s">
        <v>12833</v>
      </c>
      <c r="D6762" s="23" t="s">
        <v>12834</v>
      </c>
      <c r="E6762" s="1" t="s">
        <v>12834</v>
      </c>
      <c r="G6762" s="23" t="s">
        <v>2432</v>
      </c>
      <c r="H6762" s="23" t="s">
        <v>2434</v>
      </c>
      <c r="I6762" s="5" t="s">
        <v>2435</v>
      </c>
      <c r="J6762" s="29">
        <v>43005</v>
      </c>
      <c r="K6762" s="18">
        <v>111796.39</v>
      </c>
      <c r="L6762" s="18">
        <v>0</v>
      </c>
      <c r="M6762" s="18">
        <v>111796.39</v>
      </c>
      <c r="N6762" s="18">
        <v>0</v>
      </c>
      <c r="R6762" s="1" t="s">
        <v>27</v>
      </c>
      <c r="S6762" s="1" t="s">
        <v>12835</v>
      </c>
      <c r="T6762" s="1" t="s">
        <v>46</v>
      </c>
      <c r="U6762" s="2"/>
      <c r="V6762" s="2"/>
      <c r="W6762" s="2"/>
      <c r="X6762" s="3">
        <v>0</v>
      </c>
      <c r="Y6762" s="33" t="e">
        <f>#REF!-U6762-V6762-W6762</f>
        <v>#REF!</v>
      </c>
    </row>
    <row r="6763" spans="1:25" x14ac:dyDescent="0.2">
      <c r="A6763" s="1" t="s">
        <v>2428</v>
      </c>
      <c r="B6763" s="1" t="s">
        <v>2429</v>
      </c>
      <c r="C6763" s="44" t="s">
        <v>12833</v>
      </c>
      <c r="D6763" s="23" t="s">
        <v>12834</v>
      </c>
      <c r="E6763" s="1" t="s">
        <v>12834</v>
      </c>
      <c r="G6763" s="23" t="s">
        <v>2432</v>
      </c>
      <c r="H6763" s="23" t="s">
        <v>2434</v>
      </c>
      <c r="I6763" s="5" t="s">
        <v>2435</v>
      </c>
      <c r="J6763" s="29">
        <v>43091</v>
      </c>
      <c r="K6763" s="18">
        <v>111796.38</v>
      </c>
      <c r="L6763" s="18">
        <v>0</v>
      </c>
      <c r="M6763" s="18">
        <v>111796.38</v>
      </c>
      <c r="N6763" s="18">
        <v>0</v>
      </c>
      <c r="R6763" s="1" t="s">
        <v>27</v>
      </c>
      <c r="S6763" s="1" t="s">
        <v>12836</v>
      </c>
      <c r="T6763" s="1" t="s">
        <v>46</v>
      </c>
      <c r="U6763" s="2"/>
      <c r="V6763" s="2"/>
      <c r="W6763" s="2"/>
      <c r="X6763" s="3">
        <v>0</v>
      </c>
      <c r="Y6763" s="33" t="e">
        <f>#REF!-U6763-V6763-W6763</f>
        <v>#REF!</v>
      </c>
    </row>
    <row r="6764" spans="1:25" x14ac:dyDescent="0.2">
      <c r="H6764" s="27" t="s">
        <v>2437</v>
      </c>
      <c r="J6764" s="29"/>
      <c r="K6764" s="18">
        <f>SUBTOTAL(9,K6762:K6763)</f>
        <v>223592.77000000002</v>
      </c>
      <c r="L6764" s="18">
        <f>SUBTOTAL(9,L6762:L6763)</f>
        <v>0</v>
      </c>
      <c r="M6764" s="18">
        <f>SUBTOTAL(9,M6762:M6763)</f>
        <v>223592.77000000002</v>
      </c>
      <c r="N6764" s="18">
        <f>SUBTOTAL(9,N6762:N6763)</f>
        <v>0</v>
      </c>
      <c r="U6764" s="2"/>
      <c r="V6764" s="2"/>
      <c r="W6764" s="2"/>
      <c r="X6764" s="3">
        <f>SUBTOTAL(9,X6762:X6763)</f>
        <v>0</v>
      </c>
      <c r="Y6764" s="33" t="e">
        <f>#REF!-U6764-V6764-W6764</f>
        <v>#REF!</v>
      </c>
    </row>
    <row r="6765" spans="1:25" x14ac:dyDescent="0.2">
      <c r="A6765" s="1" t="s">
        <v>1478</v>
      </c>
      <c r="B6765" s="1" t="s">
        <v>1479</v>
      </c>
      <c r="C6765" s="44" t="s">
        <v>12833</v>
      </c>
      <c r="D6765" s="23" t="s">
        <v>12837</v>
      </c>
      <c r="E6765" s="1" t="s">
        <v>12837</v>
      </c>
      <c r="G6765" s="23" t="s">
        <v>25</v>
      </c>
      <c r="H6765" s="23" t="s">
        <v>12841</v>
      </c>
      <c r="I6765" s="5" t="s">
        <v>12842</v>
      </c>
      <c r="J6765" s="29">
        <v>43028</v>
      </c>
      <c r="K6765" s="18">
        <v>179022.59</v>
      </c>
      <c r="L6765" s="18">
        <v>0</v>
      </c>
      <c r="M6765" s="18">
        <v>179022.59</v>
      </c>
      <c r="N6765" s="18">
        <v>0</v>
      </c>
      <c r="O6765" s="1" t="s">
        <v>12838</v>
      </c>
      <c r="R6765" s="1" t="s">
        <v>27</v>
      </c>
      <c r="S6765" s="1" t="s">
        <v>12839</v>
      </c>
      <c r="T6765" s="1" t="s">
        <v>12840</v>
      </c>
      <c r="U6765" s="2"/>
      <c r="V6765" s="2"/>
      <c r="W6765" s="2"/>
      <c r="X6765" s="3">
        <v>0</v>
      </c>
      <c r="Y6765" s="33" t="e">
        <f>#REF!-U6765-V6765-W6765</f>
        <v>#REF!</v>
      </c>
    </row>
    <row r="6766" spans="1:25" x14ac:dyDescent="0.2">
      <c r="A6766" s="1" t="s">
        <v>1478</v>
      </c>
      <c r="B6766" s="1" t="s">
        <v>1479</v>
      </c>
      <c r="C6766" s="44" t="s">
        <v>12833</v>
      </c>
      <c r="D6766" s="23" t="s">
        <v>12837</v>
      </c>
      <c r="E6766" s="1" t="s">
        <v>12837</v>
      </c>
      <c r="G6766" s="23" t="s">
        <v>25</v>
      </c>
      <c r="H6766" s="23" t="s">
        <v>12841</v>
      </c>
      <c r="I6766" s="5" t="s">
        <v>12842</v>
      </c>
      <c r="J6766" s="29">
        <v>43028</v>
      </c>
      <c r="K6766" s="18">
        <v>210471.64</v>
      </c>
      <c r="L6766" s="18">
        <v>0</v>
      </c>
      <c r="M6766" s="18">
        <v>210471.64</v>
      </c>
      <c r="N6766" s="18">
        <v>0</v>
      </c>
      <c r="O6766" s="1" t="s">
        <v>12838</v>
      </c>
      <c r="R6766" s="1" t="s">
        <v>27</v>
      </c>
      <c r="S6766" s="1" t="s">
        <v>12843</v>
      </c>
      <c r="T6766" s="1" t="s">
        <v>12840</v>
      </c>
      <c r="U6766" s="2"/>
      <c r="V6766" s="2"/>
      <c r="W6766" s="2"/>
      <c r="X6766" s="3">
        <v>0</v>
      </c>
      <c r="Y6766" s="33" t="e">
        <f>#REF!-U6766-V6766-W6766</f>
        <v>#REF!</v>
      </c>
    </row>
    <row r="6767" spans="1:25" x14ac:dyDescent="0.2">
      <c r="H6767" s="27" t="s">
        <v>12844</v>
      </c>
      <c r="J6767" s="29"/>
      <c r="K6767" s="18">
        <f>SUBTOTAL(9,K6765:K6766)</f>
        <v>389494.23</v>
      </c>
      <c r="L6767" s="18">
        <f>SUBTOTAL(9,L6765:L6766)</f>
        <v>0</v>
      </c>
      <c r="M6767" s="18">
        <f>SUBTOTAL(9,M6765:M6766)</f>
        <v>389494.23</v>
      </c>
      <c r="N6767" s="18">
        <f>SUBTOTAL(9,N6765:N6766)</f>
        <v>0</v>
      </c>
      <c r="U6767" s="2"/>
      <c r="V6767" s="2"/>
      <c r="W6767" s="2"/>
      <c r="X6767" s="3">
        <f>SUBTOTAL(9,X6765:X6766)</f>
        <v>0</v>
      </c>
      <c r="Y6767" s="33" t="e">
        <f>#REF!-U6767-V6767-W6767</f>
        <v>#REF!</v>
      </c>
    </row>
    <row r="6768" spans="1:25" x14ac:dyDescent="0.2">
      <c r="C6768" s="45" t="s">
        <v>12845</v>
      </c>
      <c r="J6768" s="29"/>
      <c r="K6768" s="18">
        <f>SUBTOTAL(9,K6762:K6766)</f>
        <v>613087</v>
      </c>
      <c r="L6768" s="18">
        <f>SUBTOTAL(9,L6762:L6766)</f>
        <v>0</v>
      </c>
      <c r="M6768" s="18">
        <f>SUBTOTAL(9,M6762:M6766)</f>
        <v>613087</v>
      </c>
      <c r="N6768" s="18">
        <f>SUBTOTAL(9,N6762:N6766)</f>
        <v>0</v>
      </c>
      <c r="U6768" s="2"/>
      <c r="V6768" s="2"/>
      <c r="W6768" s="2"/>
      <c r="X6768" s="3">
        <f>SUBTOTAL(9,X6762:X6766)</f>
        <v>0</v>
      </c>
      <c r="Y6768" s="33" t="e">
        <f>#REF!-U6768-V6768-W6768</f>
        <v>#REF!</v>
      </c>
    </row>
    <row r="6769" spans="1:25" x14ac:dyDescent="0.2">
      <c r="A6769" s="1" t="s">
        <v>2428</v>
      </c>
      <c r="B6769" s="1" t="s">
        <v>2429</v>
      </c>
      <c r="C6769" s="44" t="s">
        <v>12846</v>
      </c>
      <c r="D6769" s="23" t="s">
        <v>12847</v>
      </c>
      <c r="E6769" s="1" t="s">
        <v>12847</v>
      </c>
      <c r="G6769" s="23" t="s">
        <v>2432</v>
      </c>
      <c r="H6769" s="23" t="s">
        <v>2434</v>
      </c>
      <c r="I6769" s="5" t="s">
        <v>2435</v>
      </c>
      <c r="J6769" s="29">
        <v>43005</v>
      </c>
      <c r="K6769" s="18">
        <v>75901.16</v>
      </c>
      <c r="L6769" s="18">
        <v>0</v>
      </c>
      <c r="M6769" s="18">
        <v>75901.16</v>
      </c>
      <c r="N6769" s="18">
        <v>0</v>
      </c>
      <c r="R6769" s="1" t="s">
        <v>27</v>
      </c>
      <c r="S6769" s="1" t="s">
        <v>12848</v>
      </c>
      <c r="T6769" s="1" t="s">
        <v>46</v>
      </c>
      <c r="U6769" s="2"/>
      <c r="V6769" s="2"/>
      <c r="W6769" s="2"/>
      <c r="X6769" s="3">
        <v>0</v>
      </c>
      <c r="Y6769" s="33" t="e">
        <f>#REF!-U6769-V6769-W6769</f>
        <v>#REF!</v>
      </c>
    </row>
    <row r="6770" spans="1:25" x14ac:dyDescent="0.2">
      <c r="A6770" s="1" t="s">
        <v>2428</v>
      </c>
      <c r="B6770" s="1" t="s">
        <v>2429</v>
      </c>
      <c r="C6770" s="44" t="s">
        <v>12846</v>
      </c>
      <c r="D6770" s="23" t="s">
        <v>12847</v>
      </c>
      <c r="E6770" s="1" t="s">
        <v>12847</v>
      </c>
      <c r="G6770" s="23" t="s">
        <v>2432</v>
      </c>
      <c r="H6770" s="23" t="s">
        <v>2434</v>
      </c>
      <c r="I6770" s="5" t="s">
        <v>2435</v>
      </c>
      <c r="J6770" s="29">
        <v>43091</v>
      </c>
      <c r="K6770" s="18">
        <v>75901.149999999994</v>
      </c>
      <c r="L6770" s="18">
        <v>0</v>
      </c>
      <c r="M6770" s="18">
        <v>75901.149999999994</v>
      </c>
      <c r="N6770" s="18">
        <v>0</v>
      </c>
      <c r="R6770" s="1" t="s">
        <v>27</v>
      </c>
      <c r="S6770" s="1" t="s">
        <v>12849</v>
      </c>
      <c r="T6770" s="1" t="s">
        <v>46</v>
      </c>
      <c r="U6770" s="2"/>
      <c r="V6770" s="2"/>
      <c r="W6770" s="2"/>
      <c r="X6770" s="3">
        <v>0</v>
      </c>
      <c r="Y6770" s="33" t="e">
        <f>#REF!-U6770-V6770-W6770</f>
        <v>#REF!</v>
      </c>
    </row>
    <row r="6771" spans="1:25" x14ac:dyDescent="0.2">
      <c r="H6771" s="27" t="s">
        <v>2437</v>
      </c>
      <c r="J6771" s="29"/>
      <c r="K6771" s="18">
        <f>SUBTOTAL(9,K6769:K6770)</f>
        <v>151802.31</v>
      </c>
      <c r="L6771" s="18">
        <f>SUBTOTAL(9,L6769:L6770)</f>
        <v>0</v>
      </c>
      <c r="M6771" s="18">
        <f>SUBTOTAL(9,M6769:M6770)</f>
        <v>151802.31</v>
      </c>
      <c r="N6771" s="18">
        <f>SUBTOTAL(9,N6769:N6770)</f>
        <v>0</v>
      </c>
      <c r="U6771" s="2"/>
      <c r="V6771" s="2"/>
      <c r="W6771" s="2"/>
      <c r="X6771" s="3">
        <f>SUBTOTAL(9,X6769:X6770)</f>
        <v>0</v>
      </c>
      <c r="Y6771" s="33" t="e">
        <f>#REF!-U6771-V6771-W6771</f>
        <v>#REF!</v>
      </c>
    </row>
    <row r="6772" spans="1:25" x14ac:dyDescent="0.2">
      <c r="C6772" s="45" t="s">
        <v>12850</v>
      </c>
      <c r="J6772" s="29"/>
      <c r="K6772" s="18">
        <f>SUBTOTAL(9,K6769:K6770)</f>
        <v>151802.31</v>
      </c>
      <c r="L6772" s="18">
        <f>SUBTOTAL(9,L6769:L6770)</f>
        <v>0</v>
      </c>
      <c r="M6772" s="18">
        <f>SUBTOTAL(9,M6769:M6770)</f>
        <v>151802.31</v>
      </c>
      <c r="N6772" s="18">
        <f>SUBTOTAL(9,N6769:N6770)</f>
        <v>0</v>
      </c>
      <c r="U6772" s="2"/>
      <c r="V6772" s="2"/>
      <c r="W6772" s="2"/>
      <c r="X6772" s="3">
        <f>SUBTOTAL(9,X6769:X6770)</f>
        <v>0</v>
      </c>
      <c r="Y6772" s="33" t="e">
        <f>#REF!-U6772-V6772-W6772</f>
        <v>#REF!</v>
      </c>
    </row>
    <row r="6773" spans="1:25" x14ac:dyDescent="0.2">
      <c r="A6773" s="1" t="s">
        <v>2428</v>
      </c>
      <c r="B6773" s="1" t="s">
        <v>2429</v>
      </c>
      <c r="C6773" s="44" t="s">
        <v>12851</v>
      </c>
      <c r="D6773" s="23" t="s">
        <v>12852</v>
      </c>
      <c r="E6773" s="1" t="s">
        <v>12852</v>
      </c>
      <c r="G6773" s="23" t="s">
        <v>2432</v>
      </c>
      <c r="H6773" s="23" t="s">
        <v>2434</v>
      </c>
      <c r="I6773" s="5" t="s">
        <v>2435</v>
      </c>
      <c r="J6773" s="29">
        <v>43005</v>
      </c>
      <c r="K6773" s="18">
        <v>8803.2800000000007</v>
      </c>
      <c r="L6773" s="18">
        <v>0</v>
      </c>
      <c r="M6773" s="18">
        <v>8803.2800000000007</v>
      </c>
      <c r="N6773" s="18">
        <v>0</v>
      </c>
      <c r="R6773" s="1" t="s">
        <v>27</v>
      </c>
      <c r="S6773" s="1" t="s">
        <v>12853</v>
      </c>
      <c r="T6773" s="1" t="s">
        <v>46</v>
      </c>
      <c r="U6773" s="2"/>
      <c r="V6773" s="2"/>
      <c r="W6773" s="2"/>
      <c r="X6773" s="3">
        <v>0</v>
      </c>
      <c r="Y6773" s="33" t="e">
        <f>#REF!-U6773-V6773-W6773</f>
        <v>#REF!</v>
      </c>
    </row>
    <row r="6774" spans="1:25" x14ac:dyDescent="0.2">
      <c r="A6774" s="1" t="s">
        <v>2428</v>
      </c>
      <c r="B6774" s="1" t="s">
        <v>2429</v>
      </c>
      <c r="C6774" s="44" t="s">
        <v>12851</v>
      </c>
      <c r="D6774" s="23" t="s">
        <v>12852</v>
      </c>
      <c r="E6774" s="1" t="s">
        <v>12852</v>
      </c>
      <c r="G6774" s="23" t="s">
        <v>2432</v>
      </c>
      <c r="H6774" s="23" t="s">
        <v>2434</v>
      </c>
      <c r="I6774" s="5" t="s">
        <v>2435</v>
      </c>
      <c r="J6774" s="29">
        <v>43091</v>
      </c>
      <c r="K6774" s="18">
        <v>8803.27</v>
      </c>
      <c r="L6774" s="18">
        <v>0</v>
      </c>
      <c r="M6774" s="18">
        <v>8803.27</v>
      </c>
      <c r="N6774" s="18">
        <v>0</v>
      </c>
      <c r="R6774" s="1" t="s">
        <v>27</v>
      </c>
      <c r="S6774" s="1" t="s">
        <v>12854</v>
      </c>
      <c r="T6774" s="1" t="s">
        <v>46</v>
      </c>
      <c r="U6774" s="2"/>
      <c r="V6774" s="2"/>
      <c r="W6774" s="2"/>
      <c r="X6774" s="3">
        <v>0</v>
      </c>
      <c r="Y6774" s="33" t="e">
        <f>#REF!-U6774-V6774-W6774</f>
        <v>#REF!</v>
      </c>
    </row>
    <row r="6775" spans="1:25" x14ac:dyDescent="0.2">
      <c r="H6775" s="27" t="s">
        <v>2437</v>
      </c>
      <c r="J6775" s="29"/>
      <c r="K6775" s="18">
        <f>SUBTOTAL(9,K6773:K6774)</f>
        <v>17606.550000000003</v>
      </c>
      <c r="L6775" s="18">
        <f>SUBTOTAL(9,L6773:L6774)</f>
        <v>0</v>
      </c>
      <c r="M6775" s="18">
        <f>SUBTOTAL(9,M6773:M6774)</f>
        <v>17606.550000000003</v>
      </c>
      <c r="N6775" s="18">
        <f>SUBTOTAL(9,N6773:N6774)</f>
        <v>0</v>
      </c>
      <c r="U6775" s="2"/>
      <c r="V6775" s="2"/>
      <c r="W6775" s="2"/>
      <c r="X6775" s="3">
        <f>SUBTOTAL(9,X6773:X6774)</f>
        <v>0</v>
      </c>
      <c r="Y6775" s="33" t="e">
        <f>#REF!-U6775-V6775-W6775</f>
        <v>#REF!</v>
      </c>
    </row>
    <row r="6776" spans="1:25" x14ac:dyDescent="0.2">
      <c r="C6776" s="45" t="s">
        <v>12855</v>
      </c>
      <c r="J6776" s="29"/>
      <c r="K6776" s="18">
        <f>SUBTOTAL(9,K6773:K6774)</f>
        <v>17606.550000000003</v>
      </c>
      <c r="L6776" s="18">
        <f>SUBTOTAL(9,L6773:L6774)</f>
        <v>0</v>
      </c>
      <c r="M6776" s="18">
        <f>SUBTOTAL(9,M6773:M6774)</f>
        <v>17606.550000000003</v>
      </c>
      <c r="N6776" s="18">
        <f>SUBTOTAL(9,N6773:N6774)</f>
        <v>0</v>
      </c>
      <c r="U6776" s="2"/>
      <c r="V6776" s="2"/>
      <c r="W6776" s="2"/>
      <c r="X6776" s="3">
        <f>SUBTOTAL(9,X6773:X6774)</f>
        <v>0</v>
      </c>
      <c r="Y6776" s="33" t="e">
        <f>#REF!-U6776-V6776-W6776</f>
        <v>#REF!</v>
      </c>
    </row>
    <row r="6777" spans="1:25" x14ac:dyDescent="0.2">
      <c r="A6777" s="1" t="s">
        <v>2428</v>
      </c>
      <c r="B6777" s="1" t="s">
        <v>2429</v>
      </c>
      <c r="C6777" s="44" t="s">
        <v>12856</v>
      </c>
      <c r="D6777" s="23" t="s">
        <v>12857</v>
      </c>
      <c r="E6777" s="1" t="s">
        <v>12857</v>
      </c>
      <c r="G6777" s="23" t="s">
        <v>2432</v>
      </c>
      <c r="H6777" s="23" t="s">
        <v>2434</v>
      </c>
      <c r="I6777" s="5" t="s">
        <v>2435</v>
      </c>
      <c r="J6777" s="29">
        <v>43005</v>
      </c>
      <c r="K6777" s="18">
        <v>27301.119999999999</v>
      </c>
      <c r="L6777" s="18">
        <v>0</v>
      </c>
      <c r="M6777" s="18">
        <v>27301.119999999999</v>
      </c>
      <c r="N6777" s="18">
        <v>0</v>
      </c>
      <c r="R6777" s="1" t="s">
        <v>27</v>
      </c>
      <c r="S6777" s="1" t="s">
        <v>12858</v>
      </c>
      <c r="T6777" s="1" t="s">
        <v>46</v>
      </c>
      <c r="U6777" s="2"/>
      <c r="V6777" s="2"/>
      <c r="W6777" s="2"/>
      <c r="X6777" s="3">
        <v>0</v>
      </c>
      <c r="Y6777" s="33" t="e">
        <f>#REF!-U6777-V6777-W6777</f>
        <v>#REF!</v>
      </c>
    </row>
    <row r="6778" spans="1:25" x14ac:dyDescent="0.2">
      <c r="A6778" s="1" t="s">
        <v>2428</v>
      </c>
      <c r="B6778" s="1" t="s">
        <v>2429</v>
      </c>
      <c r="C6778" s="44" t="s">
        <v>12856</v>
      </c>
      <c r="D6778" s="23" t="s">
        <v>12857</v>
      </c>
      <c r="E6778" s="1" t="s">
        <v>12857</v>
      </c>
      <c r="G6778" s="23" t="s">
        <v>2432</v>
      </c>
      <c r="H6778" s="23" t="s">
        <v>2434</v>
      </c>
      <c r="I6778" s="5" t="s">
        <v>2435</v>
      </c>
      <c r="J6778" s="29">
        <v>43091</v>
      </c>
      <c r="K6778" s="18">
        <v>27301.11</v>
      </c>
      <c r="L6778" s="18">
        <v>0</v>
      </c>
      <c r="M6778" s="18">
        <v>27301.11</v>
      </c>
      <c r="N6778" s="18">
        <v>0</v>
      </c>
      <c r="R6778" s="1" t="s">
        <v>27</v>
      </c>
      <c r="S6778" s="1" t="s">
        <v>12859</v>
      </c>
      <c r="T6778" s="1" t="s">
        <v>46</v>
      </c>
      <c r="U6778" s="2"/>
      <c r="V6778" s="2"/>
      <c r="W6778" s="2"/>
      <c r="X6778" s="3">
        <v>0</v>
      </c>
      <c r="Y6778" s="33" t="e">
        <f>#REF!-U6778-V6778-W6778</f>
        <v>#REF!</v>
      </c>
    </row>
    <row r="6779" spans="1:25" x14ac:dyDescent="0.2">
      <c r="H6779" s="27" t="s">
        <v>2437</v>
      </c>
      <c r="J6779" s="29"/>
      <c r="K6779" s="18">
        <f>SUBTOTAL(9,K6777:K6778)</f>
        <v>54602.229999999996</v>
      </c>
      <c r="L6779" s="18">
        <f>SUBTOTAL(9,L6777:L6778)</f>
        <v>0</v>
      </c>
      <c r="M6779" s="18">
        <f>SUBTOTAL(9,M6777:M6778)</f>
        <v>54602.229999999996</v>
      </c>
      <c r="N6779" s="18">
        <f>SUBTOTAL(9,N6777:N6778)</f>
        <v>0</v>
      </c>
      <c r="U6779" s="2"/>
      <c r="V6779" s="2"/>
      <c r="W6779" s="2"/>
      <c r="X6779" s="3">
        <f>SUBTOTAL(9,X6777:X6778)</f>
        <v>0</v>
      </c>
      <c r="Y6779" s="33" t="e">
        <f>#REF!-U6779-V6779-W6779</f>
        <v>#REF!</v>
      </c>
    </row>
    <row r="6780" spans="1:25" x14ac:dyDescent="0.2">
      <c r="C6780" s="45" t="s">
        <v>12860</v>
      </c>
      <c r="J6780" s="29"/>
      <c r="K6780" s="18">
        <f>SUBTOTAL(9,K6777:K6778)</f>
        <v>54602.229999999996</v>
      </c>
      <c r="L6780" s="18">
        <f>SUBTOTAL(9,L6777:L6778)</f>
        <v>0</v>
      </c>
      <c r="M6780" s="18">
        <f>SUBTOTAL(9,M6777:M6778)</f>
        <v>54602.229999999996</v>
      </c>
      <c r="N6780" s="18">
        <f>SUBTOTAL(9,N6777:N6778)</f>
        <v>0</v>
      </c>
      <c r="U6780" s="2"/>
      <c r="V6780" s="2"/>
      <c r="W6780" s="2"/>
      <c r="X6780" s="3">
        <f>SUBTOTAL(9,X6777:X6778)</f>
        <v>0</v>
      </c>
      <c r="Y6780" s="33" t="e">
        <f>#REF!-U6780-V6780-W6780</f>
        <v>#REF!</v>
      </c>
    </row>
    <row r="6781" spans="1:25" x14ac:dyDescent="0.2">
      <c r="A6781" s="1" t="s">
        <v>2428</v>
      </c>
      <c r="B6781" s="1" t="s">
        <v>2429</v>
      </c>
      <c r="C6781" s="44" t="s">
        <v>12861</v>
      </c>
      <c r="D6781" s="23" t="s">
        <v>12862</v>
      </c>
      <c r="E6781" s="1" t="s">
        <v>12862</v>
      </c>
      <c r="G6781" s="23" t="s">
        <v>2432</v>
      </c>
      <c r="H6781" s="23" t="s">
        <v>2434</v>
      </c>
      <c r="I6781" s="5" t="s">
        <v>2435</v>
      </c>
      <c r="J6781" s="29">
        <v>43005</v>
      </c>
      <c r="K6781" s="18">
        <v>70021.460000000006</v>
      </c>
      <c r="L6781" s="18">
        <v>0</v>
      </c>
      <c r="M6781" s="18">
        <v>70021.460000000006</v>
      </c>
      <c r="N6781" s="18">
        <v>0</v>
      </c>
      <c r="R6781" s="1" t="s">
        <v>27</v>
      </c>
      <c r="S6781" s="1" t="s">
        <v>12863</v>
      </c>
      <c r="T6781" s="1" t="s">
        <v>46</v>
      </c>
      <c r="U6781" s="2"/>
      <c r="V6781" s="2"/>
      <c r="W6781" s="2"/>
      <c r="X6781" s="3">
        <v>0</v>
      </c>
      <c r="Y6781" s="33" t="e">
        <f>#REF!-U6781-V6781-W6781</f>
        <v>#REF!</v>
      </c>
    </row>
    <row r="6782" spans="1:25" x14ac:dyDescent="0.2">
      <c r="A6782" s="1" t="s">
        <v>2428</v>
      </c>
      <c r="B6782" s="1" t="s">
        <v>2429</v>
      </c>
      <c r="C6782" s="44" t="s">
        <v>12861</v>
      </c>
      <c r="D6782" s="23" t="s">
        <v>12862</v>
      </c>
      <c r="E6782" s="1" t="s">
        <v>12862</v>
      </c>
      <c r="G6782" s="23" t="s">
        <v>2432</v>
      </c>
      <c r="H6782" s="23" t="s">
        <v>2434</v>
      </c>
      <c r="I6782" s="5" t="s">
        <v>2435</v>
      </c>
      <c r="J6782" s="29">
        <v>43091</v>
      </c>
      <c r="K6782" s="18">
        <v>70021.45</v>
      </c>
      <c r="L6782" s="18">
        <v>0</v>
      </c>
      <c r="M6782" s="18">
        <v>70021.45</v>
      </c>
      <c r="N6782" s="18">
        <v>0</v>
      </c>
      <c r="R6782" s="1" t="s">
        <v>27</v>
      </c>
      <c r="S6782" s="1" t="s">
        <v>12864</v>
      </c>
      <c r="T6782" s="1" t="s">
        <v>46</v>
      </c>
      <c r="U6782" s="2"/>
      <c r="V6782" s="2"/>
      <c r="W6782" s="2"/>
      <c r="X6782" s="3">
        <v>0</v>
      </c>
      <c r="Y6782" s="33" t="e">
        <f>#REF!-U6782-V6782-W6782</f>
        <v>#REF!</v>
      </c>
    </row>
    <row r="6783" spans="1:25" x14ac:dyDescent="0.2">
      <c r="H6783" s="27" t="s">
        <v>2437</v>
      </c>
      <c r="J6783" s="29"/>
      <c r="K6783" s="18">
        <f>SUBTOTAL(9,K6781:K6782)</f>
        <v>140042.91</v>
      </c>
      <c r="L6783" s="18">
        <f>SUBTOTAL(9,L6781:L6782)</f>
        <v>0</v>
      </c>
      <c r="M6783" s="18">
        <f>SUBTOTAL(9,M6781:M6782)</f>
        <v>140042.91</v>
      </c>
      <c r="N6783" s="18">
        <f>SUBTOTAL(9,N6781:N6782)</f>
        <v>0</v>
      </c>
      <c r="U6783" s="2"/>
      <c r="V6783" s="2"/>
      <c r="W6783" s="2"/>
      <c r="X6783" s="3">
        <f>SUBTOTAL(9,X6781:X6782)</f>
        <v>0</v>
      </c>
      <c r="Y6783" s="33" t="e">
        <f>#REF!-U6783-V6783-W6783</f>
        <v>#REF!</v>
      </c>
    </row>
    <row r="6784" spans="1:25" x14ac:dyDescent="0.2">
      <c r="A6784" s="1" t="s">
        <v>1478</v>
      </c>
      <c r="B6784" s="1" t="s">
        <v>1479</v>
      </c>
      <c r="C6784" s="44" t="s">
        <v>12861</v>
      </c>
      <c r="D6784" s="23" t="s">
        <v>12865</v>
      </c>
      <c r="E6784" s="1" t="s">
        <v>12865</v>
      </c>
      <c r="F6784" s="23" t="s">
        <v>32</v>
      </c>
      <c r="H6784" s="23" t="s">
        <v>12871</v>
      </c>
      <c r="I6784" s="5" t="s">
        <v>12872</v>
      </c>
      <c r="J6784" s="29">
        <v>42957</v>
      </c>
      <c r="K6784" s="18">
        <v>10646</v>
      </c>
      <c r="L6784" s="18">
        <v>10646</v>
      </c>
      <c r="M6784" s="18">
        <v>0</v>
      </c>
      <c r="N6784" s="18">
        <v>0</v>
      </c>
      <c r="P6784" s="1" t="s">
        <v>12866</v>
      </c>
      <c r="Q6784" s="1" t="s">
        <v>12867</v>
      </c>
      <c r="R6784" s="1" t="s">
        <v>12868</v>
      </c>
      <c r="S6784" s="1" t="s">
        <v>12869</v>
      </c>
      <c r="T6784" s="1" t="s">
        <v>12870</v>
      </c>
      <c r="U6784" s="2"/>
      <c r="V6784" s="2"/>
      <c r="W6784" s="2"/>
      <c r="X6784" s="3">
        <v>0</v>
      </c>
      <c r="Y6784" s="33" t="e">
        <f>#REF!-U6784-V6784-W6784</f>
        <v>#REF!</v>
      </c>
    </row>
    <row r="6785" spans="1:25" x14ac:dyDescent="0.2">
      <c r="A6785" s="1" t="s">
        <v>1478</v>
      </c>
      <c r="B6785" s="1" t="s">
        <v>1479</v>
      </c>
      <c r="C6785" s="44" t="s">
        <v>12861</v>
      </c>
      <c r="D6785" s="23" t="s">
        <v>12865</v>
      </c>
      <c r="E6785" s="1" t="s">
        <v>12865</v>
      </c>
      <c r="F6785" s="23" t="s">
        <v>32</v>
      </c>
      <c r="H6785" s="23" t="s">
        <v>12871</v>
      </c>
      <c r="I6785" s="5" t="s">
        <v>12872</v>
      </c>
      <c r="J6785" s="29">
        <v>43223</v>
      </c>
      <c r="K6785" s="18">
        <v>30992.3</v>
      </c>
      <c r="L6785" s="18">
        <v>30992.3</v>
      </c>
      <c r="M6785" s="18">
        <v>0</v>
      </c>
      <c r="N6785" s="18">
        <v>0</v>
      </c>
      <c r="P6785" s="1" t="s">
        <v>12866</v>
      </c>
      <c r="Q6785" s="1" t="s">
        <v>12873</v>
      </c>
      <c r="R6785" s="1" t="s">
        <v>12874</v>
      </c>
      <c r="S6785" s="1" t="s">
        <v>12875</v>
      </c>
      <c r="T6785" s="1" t="s">
        <v>12876</v>
      </c>
      <c r="U6785" s="2"/>
      <c r="V6785" s="2"/>
      <c r="W6785" s="2"/>
      <c r="X6785" s="3">
        <v>0</v>
      </c>
      <c r="Y6785" s="33" t="e">
        <f>#REF!-U6785-V6785-W6785</f>
        <v>#REF!</v>
      </c>
    </row>
    <row r="6786" spans="1:25" x14ac:dyDescent="0.2">
      <c r="H6786" s="27" t="s">
        <v>12877</v>
      </c>
      <c r="J6786" s="29"/>
      <c r="K6786" s="18">
        <f>SUBTOTAL(9,K6784:K6785)</f>
        <v>41638.300000000003</v>
      </c>
      <c r="L6786" s="18">
        <f>SUBTOTAL(9,L6784:L6785)</f>
        <v>41638.300000000003</v>
      </c>
      <c r="M6786" s="18">
        <f>SUBTOTAL(9,M6784:M6785)</f>
        <v>0</v>
      </c>
      <c r="N6786" s="18">
        <f>SUBTOTAL(9,N6784:N6785)</f>
        <v>0</v>
      </c>
      <c r="U6786" s="2"/>
      <c r="V6786" s="2"/>
      <c r="W6786" s="2"/>
      <c r="X6786" s="3">
        <f>SUBTOTAL(9,X6784:X6785)</f>
        <v>0</v>
      </c>
      <c r="Y6786" s="33" t="e">
        <f>#REF!-U6786-V6786-W6786</f>
        <v>#REF!</v>
      </c>
    </row>
    <row r="6787" spans="1:25" x14ac:dyDescent="0.2">
      <c r="C6787" s="45" t="s">
        <v>12878</v>
      </c>
      <c r="J6787" s="29"/>
      <c r="K6787" s="18">
        <f>SUBTOTAL(9,K6781:K6785)</f>
        <v>181681.21</v>
      </c>
      <c r="L6787" s="18">
        <f>SUBTOTAL(9,L6781:L6785)</f>
        <v>41638.300000000003</v>
      </c>
      <c r="M6787" s="18">
        <f>SUBTOTAL(9,M6781:M6785)</f>
        <v>140042.91</v>
      </c>
      <c r="N6787" s="18">
        <f>SUBTOTAL(9,N6781:N6785)</f>
        <v>0</v>
      </c>
      <c r="U6787" s="2"/>
      <c r="V6787" s="2"/>
      <c r="W6787" s="2"/>
      <c r="X6787" s="3">
        <f>SUBTOTAL(9,X6781:X6785)</f>
        <v>0</v>
      </c>
      <c r="Y6787" s="33" t="e">
        <f>#REF!-U6787-V6787-W6787</f>
        <v>#REF!</v>
      </c>
    </row>
    <row r="6788" spans="1:25" x14ac:dyDescent="0.2">
      <c r="A6788" s="1" t="s">
        <v>2428</v>
      </c>
      <c r="B6788" s="1" t="s">
        <v>2429</v>
      </c>
      <c r="C6788" s="44" t="s">
        <v>12879</v>
      </c>
      <c r="D6788" s="23" t="s">
        <v>12880</v>
      </c>
      <c r="E6788" s="1" t="s">
        <v>12880</v>
      </c>
      <c r="G6788" s="23" t="s">
        <v>2432</v>
      </c>
      <c r="H6788" s="23" t="s">
        <v>2434</v>
      </c>
      <c r="I6788" s="5" t="s">
        <v>2435</v>
      </c>
      <c r="J6788" s="29">
        <v>43005</v>
      </c>
      <c r="K6788" s="18">
        <v>12275.93</v>
      </c>
      <c r="L6788" s="18">
        <v>0</v>
      </c>
      <c r="M6788" s="18">
        <v>12275.93</v>
      </c>
      <c r="N6788" s="18">
        <v>0</v>
      </c>
      <c r="R6788" s="1" t="s">
        <v>27</v>
      </c>
      <c r="S6788" s="1" t="s">
        <v>12881</v>
      </c>
      <c r="T6788" s="1" t="s">
        <v>46</v>
      </c>
      <c r="U6788" s="2"/>
      <c r="V6788" s="2"/>
      <c r="W6788" s="2"/>
      <c r="X6788" s="3">
        <v>0</v>
      </c>
      <c r="Y6788" s="33" t="e">
        <f>#REF!-U6788-V6788-W6788</f>
        <v>#REF!</v>
      </c>
    </row>
    <row r="6789" spans="1:25" x14ac:dyDescent="0.2">
      <c r="A6789" s="1" t="s">
        <v>2428</v>
      </c>
      <c r="B6789" s="1" t="s">
        <v>2429</v>
      </c>
      <c r="C6789" s="44" t="s">
        <v>12879</v>
      </c>
      <c r="D6789" s="23" t="s">
        <v>12880</v>
      </c>
      <c r="E6789" s="1" t="s">
        <v>12880</v>
      </c>
      <c r="G6789" s="23" t="s">
        <v>2432</v>
      </c>
      <c r="H6789" s="23" t="s">
        <v>2434</v>
      </c>
      <c r="I6789" s="5" t="s">
        <v>2435</v>
      </c>
      <c r="J6789" s="29">
        <v>43091</v>
      </c>
      <c r="K6789" s="18">
        <v>12275.91</v>
      </c>
      <c r="L6789" s="18">
        <v>0</v>
      </c>
      <c r="M6789" s="18">
        <v>12275.91</v>
      </c>
      <c r="N6789" s="18">
        <v>0</v>
      </c>
      <c r="R6789" s="1" t="s">
        <v>27</v>
      </c>
      <c r="S6789" s="1" t="s">
        <v>12882</v>
      </c>
      <c r="T6789" s="1" t="s">
        <v>46</v>
      </c>
      <c r="U6789" s="2"/>
      <c r="V6789" s="2"/>
      <c r="W6789" s="2"/>
      <c r="X6789" s="3">
        <v>0</v>
      </c>
      <c r="Y6789" s="33" t="e">
        <f>#REF!-U6789-V6789-W6789</f>
        <v>#REF!</v>
      </c>
    </row>
    <row r="6790" spans="1:25" x14ac:dyDescent="0.2">
      <c r="H6790" s="27" t="s">
        <v>2437</v>
      </c>
      <c r="J6790" s="29"/>
      <c r="K6790" s="18">
        <f>SUBTOTAL(9,K6788:K6789)</f>
        <v>24551.84</v>
      </c>
      <c r="L6790" s="18">
        <f>SUBTOTAL(9,L6788:L6789)</f>
        <v>0</v>
      </c>
      <c r="M6790" s="18">
        <f>SUBTOTAL(9,M6788:M6789)</f>
        <v>24551.84</v>
      </c>
      <c r="N6790" s="18">
        <f>SUBTOTAL(9,N6788:N6789)</f>
        <v>0</v>
      </c>
      <c r="U6790" s="2"/>
      <c r="V6790" s="2"/>
      <c r="W6790" s="2"/>
      <c r="X6790" s="3">
        <f>SUBTOTAL(9,X6788:X6789)</f>
        <v>0</v>
      </c>
      <c r="Y6790" s="33" t="e">
        <f>#REF!-U6790-V6790-W6790</f>
        <v>#REF!</v>
      </c>
    </row>
    <row r="6791" spans="1:25" x14ac:dyDescent="0.2">
      <c r="C6791" s="45" t="s">
        <v>12883</v>
      </c>
      <c r="J6791" s="29"/>
      <c r="K6791" s="18">
        <f>SUBTOTAL(9,K6788:K6789)</f>
        <v>24551.84</v>
      </c>
      <c r="L6791" s="18">
        <f>SUBTOTAL(9,L6788:L6789)</f>
        <v>0</v>
      </c>
      <c r="M6791" s="18">
        <f>SUBTOTAL(9,M6788:M6789)</f>
        <v>24551.84</v>
      </c>
      <c r="N6791" s="18">
        <f>SUBTOTAL(9,N6788:N6789)</f>
        <v>0</v>
      </c>
      <c r="U6791" s="2"/>
      <c r="V6791" s="2"/>
      <c r="W6791" s="2"/>
      <c r="X6791" s="3">
        <f>SUBTOTAL(9,X6788:X6789)</f>
        <v>0</v>
      </c>
      <c r="Y6791" s="33" t="e">
        <f>#REF!-U6791-V6791-W6791</f>
        <v>#REF!</v>
      </c>
    </row>
    <row r="6792" spans="1:25" x14ac:dyDescent="0.2">
      <c r="A6792" s="1" t="s">
        <v>2428</v>
      </c>
      <c r="B6792" s="1" t="s">
        <v>2429</v>
      </c>
      <c r="C6792" s="44" t="s">
        <v>12884</v>
      </c>
      <c r="D6792" s="23" t="s">
        <v>12885</v>
      </c>
      <c r="E6792" s="1" t="s">
        <v>12885</v>
      </c>
      <c r="G6792" s="23" t="s">
        <v>2432</v>
      </c>
      <c r="H6792" s="23" t="s">
        <v>2434</v>
      </c>
      <c r="I6792" s="5" t="s">
        <v>2435</v>
      </c>
      <c r="J6792" s="29">
        <v>43005</v>
      </c>
      <c r="K6792" s="18">
        <v>601960.66</v>
      </c>
      <c r="L6792" s="18">
        <v>0</v>
      </c>
      <c r="M6792" s="18">
        <v>601960.66</v>
      </c>
      <c r="N6792" s="18">
        <v>0</v>
      </c>
      <c r="R6792" s="1" t="s">
        <v>27</v>
      </c>
      <c r="S6792" s="1" t="s">
        <v>12886</v>
      </c>
      <c r="T6792" s="1" t="s">
        <v>46</v>
      </c>
      <c r="U6792" s="2"/>
      <c r="V6792" s="2"/>
      <c r="W6792" s="2"/>
      <c r="X6792" s="3">
        <v>0</v>
      </c>
      <c r="Y6792" s="33" t="e">
        <f>#REF!-U6792-V6792-W6792</f>
        <v>#REF!</v>
      </c>
    </row>
    <row r="6793" spans="1:25" x14ac:dyDescent="0.2">
      <c r="A6793" s="1" t="s">
        <v>2428</v>
      </c>
      <c r="B6793" s="1" t="s">
        <v>2429</v>
      </c>
      <c r="C6793" s="44" t="s">
        <v>12884</v>
      </c>
      <c r="D6793" s="23" t="s">
        <v>12885</v>
      </c>
      <c r="E6793" s="1" t="s">
        <v>12885</v>
      </c>
      <c r="G6793" s="23" t="s">
        <v>2432</v>
      </c>
      <c r="H6793" s="23" t="s">
        <v>2434</v>
      </c>
      <c r="I6793" s="5" t="s">
        <v>2435</v>
      </c>
      <c r="J6793" s="29">
        <v>43091</v>
      </c>
      <c r="K6793" s="18">
        <v>601960.65</v>
      </c>
      <c r="L6793" s="18">
        <v>0</v>
      </c>
      <c r="M6793" s="18">
        <v>601960.65</v>
      </c>
      <c r="N6793" s="18">
        <v>0</v>
      </c>
      <c r="R6793" s="1" t="s">
        <v>27</v>
      </c>
      <c r="S6793" s="1" t="s">
        <v>12887</v>
      </c>
      <c r="T6793" s="1" t="s">
        <v>46</v>
      </c>
      <c r="U6793" s="2"/>
      <c r="V6793" s="2"/>
      <c r="W6793" s="2"/>
      <c r="X6793" s="3">
        <v>0</v>
      </c>
      <c r="Y6793" s="33" t="e">
        <f>#REF!-U6793-V6793-W6793</f>
        <v>#REF!</v>
      </c>
    </row>
    <row r="6794" spans="1:25" x14ac:dyDescent="0.2">
      <c r="H6794" s="27" t="s">
        <v>2437</v>
      </c>
      <c r="J6794" s="29"/>
      <c r="K6794" s="18">
        <f>SUBTOTAL(9,K6792:K6793)</f>
        <v>1203921.31</v>
      </c>
      <c r="L6794" s="18">
        <f>SUBTOTAL(9,L6792:L6793)</f>
        <v>0</v>
      </c>
      <c r="M6794" s="18">
        <f>SUBTOTAL(9,M6792:M6793)</f>
        <v>1203921.31</v>
      </c>
      <c r="N6794" s="18">
        <f>SUBTOTAL(9,N6792:N6793)</f>
        <v>0</v>
      </c>
      <c r="U6794" s="2"/>
      <c r="V6794" s="2"/>
      <c r="W6794" s="2"/>
      <c r="X6794" s="3">
        <f>SUBTOTAL(9,X6792:X6793)</f>
        <v>0</v>
      </c>
      <c r="Y6794" s="33" t="e">
        <f>#REF!-U6794-V6794-W6794</f>
        <v>#REF!</v>
      </c>
    </row>
    <row r="6795" spans="1:25" x14ac:dyDescent="0.2">
      <c r="A6795" s="1" t="s">
        <v>1478</v>
      </c>
      <c r="B6795" s="1" t="s">
        <v>1479</v>
      </c>
      <c r="C6795" s="44" t="s">
        <v>12884</v>
      </c>
      <c r="D6795" s="23" t="s">
        <v>12888</v>
      </c>
      <c r="E6795" s="1" t="s">
        <v>12888</v>
      </c>
      <c r="F6795" s="23" t="s">
        <v>32</v>
      </c>
      <c r="H6795" s="23" t="s">
        <v>12892</v>
      </c>
      <c r="I6795" s="5" t="s">
        <v>12893</v>
      </c>
      <c r="J6795" s="29">
        <v>42983</v>
      </c>
      <c r="K6795" s="18">
        <v>12397.92</v>
      </c>
      <c r="L6795" s="18">
        <v>12397.92</v>
      </c>
      <c r="M6795" s="18">
        <v>0</v>
      </c>
      <c r="N6795" s="18">
        <v>0</v>
      </c>
      <c r="O6795" s="1" t="s">
        <v>12889</v>
      </c>
      <c r="R6795" s="1" t="s">
        <v>27</v>
      </c>
      <c r="S6795" s="1" t="s">
        <v>12890</v>
      </c>
      <c r="T6795" s="1" t="s">
        <v>12891</v>
      </c>
      <c r="U6795" s="2"/>
      <c r="V6795" s="2"/>
      <c r="W6795" s="2"/>
      <c r="X6795" s="3">
        <v>0</v>
      </c>
      <c r="Y6795" s="33" t="e">
        <f>#REF!-U6795-V6795-W6795</f>
        <v>#REF!</v>
      </c>
    </row>
    <row r="6796" spans="1:25" x14ac:dyDescent="0.2">
      <c r="A6796" s="1" t="s">
        <v>1478</v>
      </c>
      <c r="B6796" s="1" t="s">
        <v>1479</v>
      </c>
      <c r="C6796" s="44" t="s">
        <v>12884</v>
      </c>
      <c r="D6796" s="23" t="s">
        <v>12888</v>
      </c>
      <c r="E6796" s="1" t="s">
        <v>12888</v>
      </c>
      <c r="F6796" s="23" t="s">
        <v>32</v>
      </c>
      <c r="H6796" s="23" t="s">
        <v>12892</v>
      </c>
      <c r="I6796" s="5" t="s">
        <v>12893</v>
      </c>
      <c r="J6796" s="29">
        <v>43208</v>
      </c>
      <c r="K6796" s="18">
        <v>7000</v>
      </c>
      <c r="L6796" s="18">
        <v>7000</v>
      </c>
      <c r="M6796" s="18">
        <v>0</v>
      </c>
      <c r="N6796" s="18">
        <v>0</v>
      </c>
      <c r="O6796" s="1" t="s">
        <v>12889</v>
      </c>
      <c r="R6796" s="1" t="s">
        <v>27</v>
      </c>
      <c r="S6796" s="1" t="s">
        <v>12894</v>
      </c>
      <c r="T6796" s="1" t="s">
        <v>12895</v>
      </c>
      <c r="U6796" s="2"/>
      <c r="V6796" s="2"/>
      <c r="W6796" s="2"/>
      <c r="X6796" s="3">
        <v>0</v>
      </c>
      <c r="Y6796" s="33" t="e">
        <f>#REF!-U6796-V6796-W6796</f>
        <v>#REF!</v>
      </c>
    </row>
    <row r="6797" spans="1:25" x14ac:dyDescent="0.2">
      <c r="H6797" s="27" t="s">
        <v>12896</v>
      </c>
      <c r="J6797" s="29"/>
      <c r="K6797" s="18">
        <f>SUBTOTAL(9,K6795:K6796)</f>
        <v>19397.919999999998</v>
      </c>
      <c r="L6797" s="18">
        <f>SUBTOTAL(9,L6795:L6796)</f>
        <v>19397.919999999998</v>
      </c>
      <c r="M6797" s="18">
        <f>SUBTOTAL(9,M6795:M6796)</f>
        <v>0</v>
      </c>
      <c r="N6797" s="18">
        <f>SUBTOTAL(9,N6795:N6796)</f>
        <v>0</v>
      </c>
      <c r="U6797" s="2"/>
      <c r="V6797" s="2"/>
      <c r="W6797" s="2"/>
      <c r="X6797" s="3">
        <f>SUBTOTAL(9,X6795:X6796)</f>
        <v>0</v>
      </c>
      <c r="Y6797" s="33" t="e">
        <f>#REF!-U6797-V6797-W6797</f>
        <v>#REF!</v>
      </c>
    </row>
    <row r="6798" spans="1:25" x14ac:dyDescent="0.2">
      <c r="A6798" s="1" t="s">
        <v>1478</v>
      </c>
      <c r="B6798" s="1" t="s">
        <v>1479</v>
      </c>
      <c r="C6798" s="44" t="s">
        <v>12884</v>
      </c>
      <c r="D6798" s="23" t="s">
        <v>12888</v>
      </c>
      <c r="E6798" s="1" t="s">
        <v>12888</v>
      </c>
      <c r="F6798" s="23" t="s">
        <v>32</v>
      </c>
      <c r="H6798" s="23" t="s">
        <v>12899</v>
      </c>
      <c r="I6798" s="5" t="s">
        <v>12900</v>
      </c>
      <c r="J6798" s="29">
        <v>43227</v>
      </c>
      <c r="K6798" s="18">
        <v>13113.56</v>
      </c>
      <c r="L6798" s="18">
        <v>13113.56</v>
      </c>
      <c r="M6798" s="18">
        <v>0</v>
      </c>
      <c r="N6798" s="18">
        <v>0</v>
      </c>
      <c r="O6798" s="1" t="s">
        <v>12889</v>
      </c>
      <c r="R6798" s="1" t="s">
        <v>27</v>
      </c>
      <c r="S6798" s="1" t="s">
        <v>12897</v>
      </c>
      <c r="T6798" s="1" t="s">
        <v>12898</v>
      </c>
      <c r="U6798" s="2"/>
      <c r="V6798" s="2"/>
      <c r="W6798" s="2"/>
      <c r="X6798" s="3">
        <v>0</v>
      </c>
      <c r="Y6798" s="33" t="e">
        <f>#REF!-U6798-V6798-W6798</f>
        <v>#REF!</v>
      </c>
    </row>
    <row r="6799" spans="1:25" x14ac:dyDescent="0.2">
      <c r="H6799" s="27" t="s">
        <v>12901</v>
      </c>
      <c r="J6799" s="29"/>
      <c r="K6799" s="18">
        <f>SUBTOTAL(9,K6798:K6798)</f>
        <v>13113.56</v>
      </c>
      <c r="L6799" s="18">
        <f>SUBTOTAL(9,L6798:L6798)</f>
        <v>13113.56</v>
      </c>
      <c r="M6799" s="18">
        <f>SUBTOTAL(9,M6798:M6798)</f>
        <v>0</v>
      </c>
      <c r="N6799" s="18">
        <f>SUBTOTAL(9,N6798:N6798)</f>
        <v>0</v>
      </c>
      <c r="U6799" s="2"/>
      <c r="V6799" s="2"/>
      <c r="W6799" s="2"/>
      <c r="X6799" s="3">
        <f>SUBTOTAL(9,X6798:X6798)</f>
        <v>0</v>
      </c>
      <c r="Y6799" s="33" t="e">
        <f>#REF!-U6799-V6799-W6799</f>
        <v>#REF!</v>
      </c>
    </row>
    <row r="6800" spans="1:25" x14ac:dyDescent="0.2">
      <c r="A6800" s="1" t="s">
        <v>1478</v>
      </c>
      <c r="B6800" s="1" t="s">
        <v>1479</v>
      </c>
      <c r="C6800" s="44" t="s">
        <v>12884</v>
      </c>
      <c r="D6800" s="23" t="s">
        <v>12888</v>
      </c>
      <c r="E6800" s="1" t="s">
        <v>12888</v>
      </c>
      <c r="F6800" s="23" t="s">
        <v>32</v>
      </c>
      <c r="H6800" s="23" t="s">
        <v>12905</v>
      </c>
      <c r="I6800" s="5" t="s">
        <v>12906</v>
      </c>
      <c r="J6800" s="29">
        <v>43245</v>
      </c>
      <c r="K6800" s="18">
        <v>3424.1</v>
      </c>
      <c r="L6800" s="18">
        <v>3424.1</v>
      </c>
      <c r="M6800" s="18">
        <v>0</v>
      </c>
      <c r="N6800" s="18">
        <v>0</v>
      </c>
      <c r="O6800" s="1" t="s">
        <v>12902</v>
      </c>
      <c r="R6800" s="1" t="s">
        <v>27</v>
      </c>
      <c r="S6800" s="1" t="s">
        <v>12903</v>
      </c>
      <c r="T6800" s="1" t="s">
        <v>12904</v>
      </c>
      <c r="U6800" s="2"/>
      <c r="V6800" s="2"/>
      <c r="W6800" s="2"/>
      <c r="X6800" s="3">
        <v>0</v>
      </c>
      <c r="Y6800" s="33" t="e">
        <f>#REF!-U6800-V6800-W6800</f>
        <v>#REF!</v>
      </c>
    </row>
    <row r="6801" spans="1:25" x14ac:dyDescent="0.2">
      <c r="H6801" s="27" t="s">
        <v>12907</v>
      </c>
      <c r="J6801" s="29"/>
      <c r="K6801" s="18">
        <f>SUBTOTAL(9,K6800:K6800)</f>
        <v>3424.1</v>
      </c>
      <c r="L6801" s="18">
        <f>SUBTOTAL(9,L6800:L6800)</f>
        <v>3424.1</v>
      </c>
      <c r="M6801" s="18">
        <f>SUBTOTAL(9,M6800:M6800)</f>
        <v>0</v>
      </c>
      <c r="N6801" s="18">
        <f>SUBTOTAL(9,N6800:N6800)</f>
        <v>0</v>
      </c>
      <c r="U6801" s="2"/>
      <c r="V6801" s="2"/>
      <c r="W6801" s="2"/>
      <c r="X6801" s="3">
        <f>SUBTOTAL(9,X6800:X6800)</f>
        <v>0</v>
      </c>
      <c r="Y6801" s="33" t="e">
        <f>#REF!-U6801-V6801-W6801</f>
        <v>#REF!</v>
      </c>
    </row>
    <row r="6802" spans="1:25" x14ac:dyDescent="0.2">
      <c r="A6802" s="1" t="s">
        <v>1478</v>
      </c>
      <c r="B6802" s="1" t="s">
        <v>1479</v>
      </c>
      <c r="C6802" s="44" t="s">
        <v>12884</v>
      </c>
      <c r="D6802" s="23" t="s">
        <v>12888</v>
      </c>
      <c r="E6802" s="1" t="s">
        <v>12888</v>
      </c>
      <c r="F6802" s="23" t="s">
        <v>32</v>
      </c>
      <c r="H6802" s="23" t="s">
        <v>12910</v>
      </c>
      <c r="I6802" s="5" t="s">
        <v>12911</v>
      </c>
      <c r="J6802" s="29">
        <v>43122</v>
      </c>
      <c r="K6802" s="18">
        <v>73229.52</v>
      </c>
      <c r="L6802" s="18">
        <v>73229.52</v>
      </c>
      <c r="M6802" s="18">
        <v>0</v>
      </c>
      <c r="N6802" s="18">
        <v>0</v>
      </c>
      <c r="O6802" s="1" t="s">
        <v>12902</v>
      </c>
      <c r="R6802" s="1" t="s">
        <v>27</v>
      </c>
      <c r="S6802" s="1" t="s">
        <v>12908</v>
      </c>
      <c r="T6802" s="1" t="s">
        <v>12909</v>
      </c>
      <c r="U6802" s="2"/>
      <c r="V6802" s="2"/>
      <c r="W6802" s="2"/>
      <c r="X6802" s="3">
        <v>0</v>
      </c>
      <c r="Y6802" s="33" t="e">
        <f>#REF!-U6802-V6802-W6802</f>
        <v>#REF!</v>
      </c>
    </row>
    <row r="6803" spans="1:25" x14ac:dyDescent="0.2">
      <c r="A6803" s="1" t="s">
        <v>1478</v>
      </c>
      <c r="B6803" s="1" t="s">
        <v>1479</v>
      </c>
      <c r="C6803" s="44" t="s">
        <v>12884</v>
      </c>
      <c r="D6803" s="23" t="s">
        <v>12888</v>
      </c>
      <c r="E6803" s="1" t="s">
        <v>12888</v>
      </c>
      <c r="F6803" s="23" t="s">
        <v>32</v>
      </c>
      <c r="H6803" s="23" t="s">
        <v>12910</v>
      </c>
      <c r="I6803" s="5" t="s">
        <v>12911</v>
      </c>
      <c r="J6803" s="29">
        <v>43122</v>
      </c>
      <c r="K6803" s="18">
        <v>313295.37</v>
      </c>
      <c r="L6803" s="18">
        <v>313295.37</v>
      </c>
      <c r="M6803" s="18">
        <v>0</v>
      </c>
      <c r="N6803" s="18">
        <v>0</v>
      </c>
      <c r="O6803" s="1" t="s">
        <v>12902</v>
      </c>
      <c r="R6803" s="1" t="s">
        <v>27</v>
      </c>
      <c r="S6803" s="1" t="s">
        <v>12912</v>
      </c>
      <c r="T6803" s="1" t="s">
        <v>12909</v>
      </c>
      <c r="U6803" s="2"/>
      <c r="V6803" s="2"/>
      <c r="W6803" s="2"/>
      <c r="X6803" s="3">
        <v>0</v>
      </c>
      <c r="Y6803" s="33" t="e">
        <f>#REF!-U6803-V6803-W6803</f>
        <v>#REF!</v>
      </c>
    </row>
    <row r="6804" spans="1:25" x14ac:dyDescent="0.2">
      <c r="A6804" s="1" t="s">
        <v>1478</v>
      </c>
      <c r="B6804" s="1" t="s">
        <v>1479</v>
      </c>
      <c r="C6804" s="44" t="s">
        <v>12884</v>
      </c>
      <c r="D6804" s="23" t="s">
        <v>12888</v>
      </c>
      <c r="E6804" s="1" t="s">
        <v>12888</v>
      </c>
      <c r="F6804" s="23" t="s">
        <v>32</v>
      </c>
      <c r="H6804" s="23" t="s">
        <v>12910</v>
      </c>
      <c r="I6804" s="5" t="s">
        <v>12911</v>
      </c>
      <c r="J6804" s="29">
        <v>43245</v>
      </c>
      <c r="K6804" s="18">
        <v>202668.93</v>
      </c>
      <c r="L6804" s="18">
        <v>202668.93</v>
      </c>
      <c r="M6804" s="18">
        <v>0</v>
      </c>
      <c r="N6804" s="18">
        <v>0</v>
      </c>
      <c r="O6804" s="1" t="s">
        <v>12902</v>
      </c>
      <c r="R6804" s="1" t="s">
        <v>27</v>
      </c>
      <c r="S6804" s="1" t="s">
        <v>12903</v>
      </c>
      <c r="T6804" s="1" t="s">
        <v>12904</v>
      </c>
      <c r="U6804" s="2"/>
      <c r="V6804" s="2"/>
      <c r="W6804" s="2"/>
      <c r="X6804" s="3">
        <v>0</v>
      </c>
      <c r="Y6804" s="33" t="e">
        <f>#REF!-U6804-V6804-W6804</f>
        <v>#REF!</v>
      </c>
    </row>
    <row r="6805" spans="1:25" x14ac:dyDescent="0.2">
      <c r="H6805" s="27" t="s">
        <v>12913</v>
      </c>
      <c r="J6805" s="29"/>
      <c r="K6805" s="18">
        <f>SUBTOTAL(9,K6802:K6804)</f>
        <v>589193.82000000007</v>
      </c>
      <c r="L6805" s="18">
        <f>SUBTOTAL(9,L6802:L6804)</f>
        <v>589193.82000000007</v>
      </c>
      <c r="M6805" s="18">
        <f>SUBTOTAL(9,M6802:M6804)</f>
        <v>0</v>
      </c>
      <c r="N6805" s="18">
        <f>SUBTOTAL(9,N6802:N6804)</f>
        <v>0</v>
      </c>
      <c r="U6805" s="2"/>
      <c r="V6805" s="2"/>
      <c r="W6805" s="2"/>
      <c r="X6805" s="3">
        <f>SUBTOTAL(9,X6802:X6804)</f>
        <v>0</v>
      </c>
      <c r="Y6805" s="33" t="e">
        <f>#REF!-U6805-V6805-W6805</f>
        <v>#REF!</v>
      </c>
    </row>
    <row r="6806" spans="1:25" x14ac:dyDescent="0.2">
      <c r="A6806" s="1" t="s">
        <v>1478</v>
      </c>
      <c r="B6806" s="1" t="s">
        <v>1479</v>
      </c>
      <c r="C6806" s="44" t="s">
        <v>12884</v>
      </c>
      <c r="D6806" s="23" t="s">
        <v>12888</v>
      </c>
      <c r="E6806" s="1" t="s">
        <v>12888</v>
      </c>
      <c r="G6806" s="23" t="s">
        <v>1486</v>
      </c>
      <c r="H6806" s="23" t="s">
        <v>12916</v>
      </c>
      <c r="I6806" s="5" t="s">
        <v>12917</v>
      </c>
      <c r="J6806" s="29">
        <v>43208</v>
      </c>
      <c r="K6806" s="18">
        <v>6608.46</v>
      </c>
      <c r="L6806" s="18">
        <v>0</v>
      </c>
      <c r="M6806" s="18">
        <v>0</v>
      </c>
      <c r="N6806" s="18">
        <v>6608.46</v>
      </c>
      <c r="O6806" s="1" t="s">
        <v>12914</v>
      </c>
      <c r="R6806" s="1" t="s">
        <v>27</v>
      </c>
      <c r="S6806" s="1" t="s">
        <v>12915</v>
      </c>
      <c r="T6806" s="1" t="s">
        <v>12895</v>
      </c>
      <c r="U6806" s="2"/>
      <c r="V6806" s="2"/>
      <c r="W6806" s="2"/>
      <c r="X6806" s="3">
        <v>-3.6900000000000001E-3</v>
      </c>
      <c r="Y6806" s="33" t="e">
        <f>#REF!-U6806-V6806-W6806</f>
        <v>#REF!</v>
      </c>
    </row>
    <row r="6807" spans="1:25" x14ac:dyDescent="0.2">
      <c r="A6807" s="1" t="s">
        <v>1478</v>
      </c>
      <c r="B6807" s="1" t="s">
        <v>1479</v>
      </c>
      <c r="C6807" s="44" t="s">
        <v>12884</v>
      </c>
      <c r="D6807" s="23" t="s">
        <v>12888</v>
      </c>
      <c r="E6807" s="1" t="s">
        <v>12888</v>
      </c>
      <c r="F6807" s="23" t="s">
        <v>32</v>
      </c>
      <c r="H6807" s="23" t="s">
        <v>12916</v>
      </c>
      <c r="I6807" s="5" t="s">
        <v>12917</v>
      </c>
      <c r="J6807" s="29">
        <v>43208</v>
      </c>
      <c r="K6807" s="18">
        <v>316881.56</v>
      </c>
      <c r="L6807" s="18">
        <v>316881.56</v>
      </c>
      <c r="M6807" s="18">
        <v>0</v>
      </c>
      <c r="N6807" s="18">
        <v>0</v>
      </c>
      <c r="O6807" s="1" t="s">
        <v>12914</v>
      </c>
      <c r="R6807" s="1" t="s">
        <v>27</v>
      </c>
      <c r="S6807" s="1" t="s">
        <v>12915</v>
      </c>
      <c r="T6807" s="1" t="s">
        <v>12895</v>
      </c>
      <c r="U6807" s="2"/>
      <c r="V6807" s="2"/>
      <c r="W6807" s="2"/>
      <c r="X6807" s="3">
        <v>3.6900000000000001E-3</v>
      </c>
      <c r="Y6807" s="33" t="e">
        <f>#REF!-U6807-V6807-W6807</f>
        <v>#REF!</v>
      </c>
    </row>
    <row r="6808" spans="1:25" x14ac:dyDescent="0.2">
      <c r="H6808" s="27" t="s">
        <v>12918</v>
      </c>
      <c r="J6808" s="29"/>
      <c r="K6808" s="18">
        <f>SUBTOTAL(9,K6806:K6807)</f>
        <v>323490.02</v>
      </c>
      <c r="L6808" s="18">
        <f>SUBTOTAL(9,L6806:L6807)</f>
        <v>316881.56</v>
      </c>
      <c r="M6808" s="18">
        <f>SUBTOTAL(9,M6806:M6807)</f>
        <v>0</v>
      </c>
      <c r="N6808" s="18">
        <f>SUBTOTAL(9,N6806:N6807)</f>
        <v>6608.46</v>
      </c>
      <c r="U6808" s="2"/>
      <c r="V6808" s="2"/>
      <c r="W6808" s="2"/>
      <c r="X6808" s="3">
        <f>SUBTOTAL(9,X6806:X6807)</f>
        <v>0</v>
      </c>
      <c r="Y6808" s="33" t="e">
        <f>#REF!-U6808-V6808-W6808</f>
        <v>#REF!</v>
      </c>
    </row>
    <row r="6809" spans="1:25" x14ac:dyDescent="0.2">
      <c r="A6809" s="1" t="s">
        <v>1564</v>
      </c>
      <c r="B6809" s="1" t="s">
        <v>1565</v>
      </c>
      <c r="C6809" s="44" t="s">
        <v>12884</v>
      </c>
      <c r="D6809" s="23" t="s">
        <v>12888</v>
      </c>
      <c r="E6809" s="1" t="s">
        <v>12888</v>
      </c>
      <c r="F6809" s="23" t="s">
        <v>3907</v>
      </c>
      <c r="H6809" s="23" t="s">
        <v>12924</v>
      </c>
      <c r="I6809" s="5" t="s">
        <v>12925</v>
      </c>
      <c r="J6809" s="29">
        <v>43276</v>
      </c>
      <c r="K6809" s="18">
        <v>5222</v>
      </c>
      <c r="L6809" s="18">
        <v>5222</v>
      </c>
      <c r="M6809" s="18">
        <v>0</v>
      </c>
      <c r="N6809" s="18">
        <v>0</v>
      </c>
      <c r="P6809" s="1" t="s">
        <v>12919</v>
      </c>
      <c r="Q6809" s="1" t="s">
        <v>12920</v>
      </c>
      <c r="R6809" s="1" t="s">
        <v>12921</v>
      </c>
      <c r="S6809" s="1" t="s">
        <v>12922</v>
      </c>
      <c r="T6809" s="1" t="s">
        <v>12923</v>
      </c>
      <c r="U6809" s="2"/>
      <c r="V6809" s="2"/>
      <c r="W6809" s="2"/>
      <c r="X6809" s="3">
        <v>0</v>
      </c>
      <c r="Y6809" s="33" t="e">
        <f>#REF!-U6809-V6809-W6809</f>
        <v>#REF!</v>
      </c>
    </row>
    <row r="6810" spans="1:25" x14ac:dyDescent="0.2">
      <c r="H6810" s="27" t="s">
        <v>12926</v>
      </c>
      <c r="J6810" s="29"/>
      <c r="K6810" s="18">
        <f>SUBTOTAL(9,K6809:K6809)</f>
        <v>5222</v>
      </c>
      <c r="L6810" s="18">
        <f>SUBTOTAL(9,L6809:L6809)</f>
        <v>5222</v>
      </c>
      <c r="M6810" s="18">
        <f>SUBTOTAL(9,M6809:M6809)</f>
        <v>0</v>
      </c>
      <c r="N6810" s="18">
        <f>SUBTOTAL(9,N6809:N6809)</f>
        <v>0</v>
      </c>
      <c r="U6810" s="2"/>
      <c r="V6810" s="2"/>
      <c r="W6810" s="2"/>
      <c r="X6810" s="3">
        <f>SUBTOTAL(9,X6809:X6809)</f>
        <v>0</v>
      </c>
      <c r="Y6810" s="33" t="e">
        <f>#REF!-U6810-V6810-W6810</f>
        <v>#REF!</v>
      </c>
    </row>
    <row r="6811" spans="1:25" x14ac:dyDescent="0.2">
      <c r="C6811" s="45" t="s">
        <v>12927</v>
      </c>
      <c r="J6811" s="29"/>
      <c r="K6811" s="18">
        <f>SUBTOTAL(9,K6792:K6809)</f>
        <v>2157762.73</v>
      </c>
      <c r="L6811" s="18">
        <f>SUBTOTAL(9,L6792:L6809)</f>
        <v>947232.96</v>
      </c>
      <c r="M6811" s="18">
        <f>SUBTOTAL(9,M6792:M6809)</f>
        <v>1203921.31</v>
      </c>
      <c r="N6811" s="18">
        <f>SUBTOTAL(9,N6792:N6809)</f>
        <v>6608.46</v>
      </c>
      <c r="U6811" s="2"/>
      <c r="V6811" s="2"/>
      <c r="W6811" s="2"/>
      <c r="X6811" s="3">
        <f>SUBTOTAL(9,X6792:X6809)</f>
        <v>0</v>
      </c>
      <c r="Y6811" s="33" t="e">
        <f>#REF!-U6811-V6811-W6811</f>
        <v>#REF!</v>
      </c>
    </row>
    <row r="6812" spans="1:25" x14ac:dyDescent="0.2">
      <c r="A6812" s="1" t="s">
        <v>2428</v>
      </c>
      <c r="B6812" s="1" t="s">
        <v>2429</v>
      </c>
      <c r="C6812" s="44" t="s">
        <v>12928</v>
      </c>
      <c r="D6812" s="23" t="s">
        <v>12929</v>
      </c>
      <c r="E6812" s="1" t="s">
        <v>12929</v>
      </c>
      <c r="G6812" s="23" t="s">
        <v>2432</v>
      </c>
      <c r="H6812" s="23" t="s">
        <v>2434</v>
      </c>
      <c r="I6812" s="5" t="s">
        <v>2435</v>
      </c>
      <c r="J6812" s="29">
        <v>43005</v>
      </c>
      <c r="K6812" s="18">
        <v>4143.84</v>
      </c>
      <c r="L6812" s="18">
        <v>0</v>
      </c>
      <c r="M6812" s="18">
        <v>4143.84</v>
      </c>
      <c r="N6812" s="18">
        <v>0</v>
      </c>
      <c r="R6812" s="1" t="s">
        <v>27</v>
      </c>
      <c r="S6812" s="1" t="s">
        <v>12930</v>
      </c>
      <c r="T6812" s="1" t="s">
        <v>46</v>
      </c>
      <c r="U6812" s="2"/>
      <c r="V6812" s="2"/>
      <c r="W6812" s="2"/>
      <c r="X6812" s="3">
        <v>0</v>
      </c>
      <c r="Y6812" s="33" t="e">
        <f>#REF!-U6812-V6812-W6812</f>
        <v>#REF!</v>
      </c>
    </row>
    <row r="6813" spans="1:25" x14ac:dyDescent="0.2">
      <c r="A6813" s="1" t="s">
        <v>2428</v>
      </c>
      <c r="B6813" s="1" t="s">
        <v>2429</v>
      </c>
      <c r="C6813" s="44" t="s">
        <v>12928</v>
      </c>
      <c r="D6813" s="23" t="s">
        <v>12929</v>
      </c>
      <c r="E6813" s="1" t="s">
        <v>12929</v>
      </c>
      <c r="G6813" s="23" t="s">
        <v>2432</v>
      </c>
      <c r="H6813" s="23" t="s">
        <v>2434</v>
      </c>
      <c r="I6813" s="5" t="s">
        <v>2435</v>
      </c>
      <c r="J6813" s="29">
        <v>43091</v>
      </c>
      <c r="K6813" s="18">
        <v>4143.84</v>
      </c>
      <c r="L6813" s="18">
        <v>0</v>
      </c>
      <c r="M6813" s="18">
        <v>4143.84</v>
      </c>
      <c r="N6813" s="18">
        <v>0</v>
      </c>
      <c r="R6813" s="1" t="s">
        <v>27</v>
      </c>
      <c r="S6813" s="1" t="s">
        <v>12931</v>
      </c>
      <c r="T6813" s="1" t="s">
        <v>46</v>
      </c>
      <c r="U6813" s="2"/>
      <c r="V6813" s="2"/>
      <c r="W6813" s="2"/>
      <c r="X6813" s="3">
        <v>0</v>
      </c>
      <c r="Y6813" s="33" t="e">
        <f>#REF!-U6813-V6813-W6813</f>
        <v>#REF!</v>
      </c>
    </row>
    <row r="6814" spans="1:25" x14ac:dyDescent="0.2">
      <c r="H6814" s="27" t="s">
        <v>2437</v>
      </c>
      <c r="J6814" s="29"/>
      <c r="K6814" s="18">
        <f>SUBTOTAL(9,K6812:K6813)</f>
        <v>8287.68</v>
      </c>
      <c r="L6814" s="18">
        <f>SUBTOTAL(9,L6812:L6813)</f>
        <v>0</v>
      </c>
      <c r="M6814" s="18">
        <f>SUBTOTAL(9,M6812:M6813)</f>
        <v>8287.68</v>
      </c>
      <c r="N6814" s="18">
        <f>SUBTOTAL(9,N6812:N6813)</f>
        <v>0</v>
      </c>
      <c r="U6814" s="2"/>
      <c r="V6814" s="2"/>
      <c r="W6814" s="2"/>
      <c r="X6814" s="3">
        <f>SUBTOTAL(9,X6812:X6813)</f>
        <v>0</v>
      </c>
      <c r="Y6814" s="33" t="e">
        <f>#REF!-U6814-V6814-W6814</f>
        <v>#REF!</v>
      </c>
    </row>
    <row r="6815" spans="1:25" x14ac:dyDescent="0.2">
      <c r="C6815" s="45" t="s">
        <v>12932</v>
      </c>
      <c r="J6815" s="29"/>
      <c r="K6815" s="18">
        <f>SUBTOTAL(9,K6812:K6813)</f>
        <v>8287.68</v>
      </c>
      <c r="L6815" s="18">
        <f>SUBTOTAL(9,L6812:L6813)</f>
        <v>0</v>
      </c>
      <c r="M6815" s="18">
        <f>SUBTOTAL(9,M6812:M6813)</f>
        <v>8287.68</v>
      </c>
      <c r="N6815" s="18">
        <f>SUBTOTAL(9,N6812:N6813)</f>
        <v>0</v>
      </c>
      <c r="U6815" s="2"/>
      <c r="V6815" s="2"/>
      <c r="W6815" s="2"/>
      <c r="X6815" s="3">
        <f>SUBTOTAL(9,X6812:X6813)</f>
        <v>0</v>
      </c>
      <c r="Y6815" s="33" t="e">
        <f>#REF!-U6815-V6815-W6815</f>
        <v>#REF!</v>
      </c>
    </row>
    <row r="6816" spans="1:25" x14ac:dyDescent="0.2">
      <c r="A6816" s="1" t="s">
        <v>2428</v>
      </c>
      <c r="B6816" s="1" t="s">
        <v>2429</v>
      </c>
      <c r="C6816" s="44" t="s">
        <v>12933</v>
      </c>
      <c r="D6816" s="23" t="s">
        <v>12934</v>
      </c>
      <c r="E6816" s="1" t="s">
        <v>12934</v>
      </c>
      <c r="G6816" s="23" t="s">
        <v>2432</v>
      </c>
      <c r="H6816" s="23" t="s">
        <v>2434</v>
      </c>
      <c r="I6816" s="5" t="s">
        <v>2435</v>
      </c>
      <c r="J6816" s="29">
        <v>43005</v>
      </c>
      <c r="K6816" s="18">
        <v>6745.95</v>
      </c>
      <c r="L6816" s="18">
        <v>0</v>
      </c>
      <c r="M6816" s="18">
        <v>6745.95</v>
      </c>
      <c r="N6816" s="18">
        <v>0</v>
      </c>
      <c r="R6816" s="1" t="s">
        <v>27</v>
      </c>
      <c r="S6816" s="1" t="s">
        <v>12935</v>
      </c>
      <c r="T6816" s="1" t="s">
        <v>46</v>
      </c>
      <c r="U6816" s="2"/>
      <c r="V6816" s="2"/>
      <c r="W6816" s="2"/>
      <c r="X6816" s="3">
        <v>0</v>
      </c>
      <c r="Y6816" s="33" t="e">
        <f>#REF!-U6816-V6816-W6816</f>
        <v>#REF!</v>
      </c>
    </row>
    <row r="6817" spans="1:25" x14ac:dyDescent="0.2">
      <c r="A6817" s="1" t="s">
        <v>2428</v>
      </c>
      <c r="B6817" s="1" t="s">
        <v>2429</v>
      </c>
      <c r="C6817" s="44" t="s">
        <v>12933</v>
      </c>
      <c r="D6817" s="23" t="s">
        <v>12934</v>
      </c>
      <c r="E6817" s="1" t="s">
        <v>12934</v>
      </c>
      <c r="G6817" s="23" t="s">
        <v>2432</v>
      </c>
      <c r="H6817" s="23" t="s">
        <v>2434</v>
      </c>
      <c r="I6817" s="5" t="s">
        <v>2435</v>
      </c>
      <c r="J6817" s="29">
        <v>43091</v>
      </c>
      <c r="K6817" s="18">
        <v>6745.95</v>
      </c>
      <c r="L6817" s="18">
        <v>0</v>
      </c>
      <c r="M6817" s="18">
        <v>6745.95</v>
      </c>
      <c r="N6817" s="18">
        <v>0</v>
      </c>
      <c r="R6817" s="1" t="s">
        <v>27</v>
      </c>
      <c r="S6817" s="1" t="s">
        <v>12936</v>
      </c>
      <c r="T6817" s="1" t="s">
        <v>46</v>
      </c>
      <c r="U6817" s="2"/>
      <c r="V6817" s="2"/>
      <c r="W6817" s="2"/>
      <c r="X6817" s="3">
        <v>0</v>
      </c>
      <c r="Y6817" s="33" t="e">
        <f>#REF!-U6817-V6817-W6817</f>
        <v>#REF!</v>
      </c>
    </row>
    <row r="6818" spans="1:25" x14ac:dyDescent="0.2">
      <c r="H6818" s="27" t="s">
        <v>2437</v>
      </c>
      <c r="J6818" s="29"/>
      <c r="K6818" s="18">
        <f>SUBTOTAL(9,K6816:K6817)</f>
        <v>13491.9</v>
      </c>
      <c r="L6818" s="18">
        <f>SUBTOTAL(9,L6816:L6817)</f>
        <v>0</v>
      </c>
      <c r="M6818" s="18">
        <f>SUBTOTAL(9,M6816:M6817)</f>
        <v>13491.9</v>
      </c>
      <c r="N6818" s="18">
        <f>SUBTOTAL(9,N6816:N6817)</f>
        <v>0</v>
      </c>
      <c r="U6818" s="2"/>
      <c r="V6818" s="2"/>
      <c r="W6818" s="2"/>
      <c r="X6818" s="3">
        <f>SUBTOTAL(9,X6816:X6817)</f>
        <v>0</v>
      </c>
      <c r="Y6818" s="33" t="e">
        <f>#REF!-U6818-V6818-W6818</f>
        <v>#REF!</v>
      </c>
    </row>
    <row r="6819" spans="1:25" x14ac:dyDescent="0.2">
      <c r="C6819" s="45" t="s">
        <v>12937</v>
      </c>
      <c r="J6819" s="29"/>
      <c r="K6819" s="18">
        <f>SUBTOTAL(9,K6816:K6817)</f>
        <v>13491.9</v>
      </c>
      <c r="L6819" s="18">
        <f>SUBTOTAL(9,L6816:L6817)</f>
        <v>0</v>
      </c>
      <c r="M6819" s="18">
        <f>SUBTOTAL(9,M6816:M6817)</f>
        <v>13491.9</v>
      </c>
      <c r="N6819" s="18">
        <f>SUBTOTAL(9,N6816:N6817)</f>
        <v>0</v>
      </c>
      <c r="U6819" s="2"/>
      <c r="V6819" s="2"/>
      <c r="W6819" s="2"/>
      <c r="X6819" s="3">
        <f>SUBTOTAL(9,X6816:X6817)</f>
        <v>0</v>
      </c>
      <c r="Y6819" s="33" t="e">
        <f>#REF!-U6819-V6819-W6819</f>
        <v>#REF!</v>
      </c>
    </row>
    <row r="6820" spans="1:25" x14ac:dyDescent="0.2">
      <c r="A6820" s="1" t="s">
        <v>2428</v>
      </c>
      <c r="B6820" s="1" t="s">
        <v>2429</v>
      </c>
      <c r="C6820" s="44" t="s">
        <v>12938</v>
      </c>
      <c r="D6820" s="23" t="s">
        <v>12939</v>
      </c>
      <c r="E6820" s="1" t="s">
        <v>12939</v>
      </c>
      <c r="G6820" s="23" t="s">
        <v>2432</v>
      </c>
      <c r="H6820" s="23" t="s">
        <v>2434</v>
      </c>
      <c r="I6820" s="5" t="s">
        <v>2435</v>
      </c>
      <c r="J6820" s="29">
        <v>43005</v>
      </c>
      <c r="K6820" s="18">
        <v>29117.599999999999</v>
      </c>
      <c r="L6820" s="18">
        <v>0</v>
      </c>
      <c r="M6820" s="18">
        <v>29117.599999999999</v>
      </c>
      <c r="N6820" s="18">
        <v>0</v>
      </c>
      <c r="R6820" s="1" t="s">
        <v>27</v>
      </c>
      <c r="S6820" s="1" t="s">
        <v>12940</v>
      </c>
      <c r="T6820" s="1" t="s">
        <v>46</v>
      </c>
      <c r="U6820" s="2"/>
      <c r="V6820" s="2"/>
      <c r="W6820" s="2"/>
      <c r="X6820" s="3">
        <v>0</v>
      </c>
      <c r="Y6820" s="33" t="e">
        <f>#REF!-U6820-V6820-W6820</f>
        <v>#REF!</v>
      </c>
    </row>
    <row r="6821" spans="1:25" x14ac:dyDescent="0.2">
      <c r="A6821" s="1" t="s">
        <v>2428</v>
      </c>
      <c r="B6821" s="1" t="s">
        <v>2429</v>
      </c>
      <c r="C6821" s="44" t="s">
        <v>12938</v>
      </c>
      <c r="D6821" s="23" t="s">
        <v>12939</v>
      </c>
      <c r="E6821" s="1" t="s">
        <v>12939</v>
      </c>
      <c r="G6821" s="23" t="s">
        <v>2432</v>
      </c>
      <c r="H6821" s="23" t="s">
        <v>2434</v>
      </c>
      <c r="I6821" s="5" t="s">
        <v>2435</v>
      </c>
      <c r="J6821" s="29">
        <v>43091</v>
      </c>
      <c r="K6821" s="18">
        <v>29117.59</v>
      </c>
      <c r="L6821" s="18">
        <v>0</v>
      </c>
      <c r="M6821" s="18">
        <v>29117.59</v>
      </c>
      <c r="N6821" s="18">
        <v>0</v>
      </c>
      <c r="R6821" s="1" t="s">
        <v>27</v>
      </c>
      <c r="S6821" s="1" t="s">
        <v>12941</v>
      </c>
      <c r="T6821" s="1" t="s">
        <v>46</v>
      </c>
      <c r="U6821" s="2"/>
      <c r="V6821" s="2"/>
      <c r="W6821" s="2"/>
      <c r="X6821" s="3">
        <v>0</v>
      </c>
      <c r="Y6821" s="33" t="e">
        <f>#REF!-U6821-V6821-W6821</f>
        <v>#REF!</v>
      </c>
    </row>
    <row r="6822" spans="1:25" x14ac:dyDescent="0.2">
      <c r="H6822" s="27" t="s">
        <v>2437</v>
      </c>
      <c r="J6822" s="29"/>
      <c r="K6822" s="18">
        <f>SUBTOTAL(9,K6820:K6821)</f>
        <v>58235.19</v>
      </c>
      <c r="L6822" s="18">
        <f>SUBTOTAL(9,L6820:L6821)</f>
        <v>0</v>
      </c>
      <c r="M6822" s="18">
        <f>SUBTOTAL(9,M6820:M6821)</f>
        <v>58235.19</v>
      </c>
      <c r="N6822" s="18">
        <f>SUBTOTAL(9,N6820:N6821)</f>
        <v>0</v>
      </c>
      <c r="U6822" s="2"/>
      <c r="V6822" s="2"/>
      <c r="W6822" s="2"/>
      <c r="X6822" s="3">
        <f>SUBTOTAL(9,X6820:X6821)</f>
        <v>0</v>
      </c>
      <c r="Y6822" s="33" t="e">
        <f>#REF!-U6822-V6822-W6822</f>
        <v>#REF!</v>
      </c>
    </row>
    <row r="6823" spans="1:25" x14ac:dyDescent="0.2">
      <c r="C6823" s="45" t="s">
        <v>12942</v>
      </c>
      <c r="J6823" s="29"/>
      <c r="K6823" s="18">
        <f>SUBTOTAL(9,K6820:K6821)</f>
        <v>58235.19</v>
      </c>
      <c r="L6823" s="18">
        <f>SUBTOTAL(9,L6820:L6821)</f>
        <v>0</v>
      </c>
      <c r="M6823" s="18">
        <f>SUBTOTAL(9,M6820:M6821)</f>
        <v>58235.19</v>
      </c>
      <c r="N6823" s="18">
        <f>SUBTOTAL(9,N6820:N6821)</f>
        <v>0</v>
      </c>
      <c r="U6823" s="2"/>
      <c r="V6823" s="2"/>
      <c r="W6823" s="2"/>
      <c r="X6823" s="3">
        <f>SUBTOTAL(9,X6820:X6821)</f>
        <v>0</v>
      </c>
      <c r="Y6823" s="33" t="e">
        <f>#REF!-U6823-V6823-W6823</f>
        <v>#REF!</v>
      </c>
    </row>
    <row r="6824" spans="1:25" x14ac:dyDescent="0.2">
      <c r="A6824" s="1" t="s">
        <v>2428</v>
      </c>
      <c r="B6824" s="1" t="s">
        <v>2429</v>
      </c>
      <c r="C6824" s="44" t="s">
        <v>12943</v>
      </c>
      <c r="D6824" s="23" t="s">
        <v>12944</v>
      </c>
      <c r="E6824" s="1" t="s">
        <v>12944</v>
      </c>
      <c r="G6824" s="23" t="s">
        <v>2432</v>
      </c>
      <c r="H6824" s="23" t="s">
        <v>2434</v>
      </c>
      <c r="I6824" s="5" t="s">
        <v>2435</v>
      </c>
      <c r="J6824" s="29">
        <v>43005</v>
      </c>
      <c r="K6824" s="18">
        <v>14010.34</v>
      </c>
      <c r="L6824" s="18">
        <v>0</v>
      </c>
      <c r="M6824" s="18">
        <v>14010.34</v>
      </c>
      <c r="N6824" s="18">
        <v>0</v>
      </c>
      <c r="R6824" s="1" t="s">
        <v>27</v>
      </c>
      <c r="S6824" s="1" t="s">
        <v>12945</v>
      </c>
      <c r="T6824" s="1" t="s">
        <v>46</v>
      </c>
      <c r="U6824" s="2"/>
      <c r="V6824" s="2"/>
      <c r="W6824" s="2"/>
      <c r="X6824" s="3">
        <v>0</v>
      </c>
      <c r="Y6824" s="33" t="e">
        <f>#REF!-U6824-V6824-W6824</f>
        <v>#REF!</v>
      </c>
    </row>
    <row r="6825" spans="1:25" x14ac:dyDescent="0.2">
      <c r="A6825" s="1" t="s">
        <v>2428</v>
      </c>
      <c r="B6825" s="1" t="s">
        <v>2429</v>
      </c>
      <c r="C6825" s="44" t="s">
        <v>12943</v>
      </c>
      <c r="D6825" s="23" t="s">
        <v>12944</v>
      </c>
      <c r="E6825" s="1" t="s">
        <v>12944</v>
      </c>
      <c r="G6825" s="23" t="s">
        <v>2432</v>
      </c>
      <c r="H6825" s="23" t="s">
        <v>2434</v>
      </c>
      <c r="I6825" s="5" t="s">
        <v>2435</v>
      </c>
      <c r="J6825" s="29">
        <v>43091</v>
      </c>
      <c r="K6825" s="18">
        <v>14010.34</v>
      </c>
      <c r="L6825" s="18">
        <v>0</v>
      </c>
      <c r="M6825" s="18">
        <v>14010.34</v>
      </c>
      <c r="N6825" s="18">
        <v>0</v>
      </c>
      <c r="R6825" s="1" t="s">
        <v>27</v>
      </c>
      <c r="S6825" s="1" t="s">
        <v>12946</v>
      </c>
      <c r="T6825" s="1" t="s">
        <v>46</v>
      </c>
      <c r="U6825" s="2"/>
      <c r="V6825" s="2"/>
      <c r="W6825" s="2"/>
      <c r="X6825" s="3">
        <v>0</v>
      </c>
      <c r="Y6825" s="33" t="e">
        <f>#REF!-U6825-V6825-W6825</f>
        <v>#REF!</v>
      </c>
    </row>
    <row r="6826" spans="1:25" x14ac:dyDescent="0.2">
      <c r="H6826" s="27" t="s">
        <v>2437</v>
      </c>
      <c r="J6826" s="29"/>
      <c r="K6826" s="18">
        <f>SUBTOTAL(9,K6824:K6825)</f>
        <v>28020.68</v>
      </c>
      <c r="L6826" s="18">
        <f>SUBTOTAL(9,L6824:L6825)</f>
        <v>0</v>
      </c>
      <c r="M6826" s="18">
        <f>SUBTOTAL(9,M6824:M6825)</f>
        <v>28020.68</v>
      </c>
      <c r="N6826" s="18">
        <f>SUBTOTAL(9,N6824:N6825)</f>
        <v>0</v>
      </c>
      <c r="U6826" s="2"/>
      <c r="V6826" s="2"/>
      <c r="W6826" s="2"/>
      <c r="X6826" s="3">
        <f>SUBTOTAL(9,X6824:X6825)</f>
        <v>0</v>
      </c>
      <c r="Y6826" s="33" t="e">
        <f>#REF!-U6826-V6826-W6826</f>
        <v>#REF!</v>
      </c>
    </row>
    <row r="6827" spans="1:25" x14ac:dyDescent="0.2">
      <c r="C6827" s="45" t="s">
        <v>12947</v>
      </c>
      <c r="J6827" s="29"/>
      <c r="K6827" s="18">
        <f>SUBTOTAL(9,K6824:K6825)</f>
        <v>28020.68</v>
      </c>
      <c r="L6827" s="18">
        <f>SUBTOTAL(9,L6824:L6825)</f>
        <v>0</v>
      </c>
      <c r="M6827" s="18">
        <f>SUBTOTAL(9,M6824:M6825)</f>
        <v>28020.68</v>
      </c>
      <c r="N6827" s="18">
        <f>SUBTOTAL(9,N6824:N6825)</f>
        <v>0</v>
      </c>
      <c r="U6827" s="2"/>
      <c r="V6827" s="2"/>
      <c r="W6827" s="2"/>
      <c r="X6827" s="3">
        <f>SUBTOTAL(9,X6824:X6825)</f>
        <v>0</v>
      </c>
      <c r="Y6827" s="33" t="e">
        <f>#REF!-U6827-V6827-W6827</f>
        <v>#REF!</v>
      </c>
    </row>
    <row r="6828" spans="1:25" x14ac:dyDescent="0.2">
      <c r="A6828" s="1" t="s">
        <v>2428</v>
      </c>
      <c r="B6828" s="1" t="s">
        <v>2429</v>
      </c>
      <c r="C6828" s="44" t="s">
        <v>12948</v>
      </c>
      <c r="D6828" s="23" t="s">
        <v>12949</v>
      </c>
      <c r="E6828" s="1" t="s">
        <v>12949</v>
      </c>
      <c r="G6828" s="23" t="s">
        <v>2432</v>
      </c>
      <c r="H6828" s="23" t="s">
        <v>2434</v>
      </c>
      <c r="I6828" s="5" t="s">
        <v>2435</v>
      </c>
      <c r="J6828" s="29">
        <v>43005</v>
      </c>
      <c r="K6828" s="18">
        <v>12136.28</v>
      </c>
      <c r="L6828" s="18">
        <v>0</v>
      </c>
      <c r="M6828" s="18">
        <v>12136.28</v>
      </c>
      <c r="N6828" s="18">
        <v>0</v>
      </c>
      <c r="R6828" s="1" t="s">
        <v>27</v>
      </c>
      <c r="S6828" s="1" t="s">
        <v>12950</v>
      </c>
      <c r="T6828" s="1" t="s">
        <v>46</v>
      </c>
      <c r="U6828" s="2"/>
      <c r="V6828" s="2"/>
      <c r="W6828" s="2"/>
      <c r="X6828" s="3">
        <v>0</v>
      </c>
      <c r="Y6828" s="33" t="e">
        <f>#REF!-U6828-V6828-W6828</f>
        <v>#REF!</v>
      </c>
    </row>
    <row r="6829" spans="1:25" x14ac:dyDescent="0.2">
      <c r="A6829" s="1" t="s">
        <v>2428</v>
      </c>
      <c r="B6829" s="1" t="s">
        <v>2429</v>
      </c>
      <c r="C6829" s="44" t="s">
        <v>12948</v>
      </c>
      <c r="D6829" s="23" t="s">
        <v>12949</v>
      </c>
      <c r="E6829" s="1" t="s">
        <v>12949</v>
      </c>
      <c r="G6829" s="23" t="s">
        <v>2432</v>
      </c>
      <c r="H6829" s="23" t="s">
        <v>2434</v>
      </c>
      <c r="I6829" s="5" t="s">
        <v>2435</v>
      </c>
      <c r="J6829" s="29">
        <v>43091</v>
      </c>
      <c r="K6829" s="18">
        <v>12136.27</v>
      </c>
      <c r="L6829" s="18">
        <v>0</v>
      </c>
      <c r="M6829" s="18">
        <v>12136.27</v>
      </c>
      <c r="N6829" s="18">
        <v>0</v>
      </c>
      <c r="R6829" s="1" t="s">
        <v>27</v>
      </c>
      <c r="S6829" s="1" t="s">
        <v>12951</v>
      </c>
      <c r="T6829" s="1" t="s">
        <v>46</v>
      </c>
      <c r="U6829" s="2"/>
      <c r="V6829" s="2"/>
      <c r="W6829" s="2"/>
      <c r="X6829" s="3">
        <v>0</v>
      </c>
      <c r="Y6829" s="33" t="e">
        <f>#REF!-U6829-V6829-W6829</f>
        <v>#REF!</v>
      </c>
    </row>
    <row r="6830" spans="1:25" x14ac:dyDescent="0.2">
      <c r="H6830" s="27" t="s">
        <v>2437</v>
      </c>
      <c r="J6830" s="29"/>
      <c r="K6830" s="18">
        <f>SUBTOTAL(9,K6828:K6829)</f>
        <v>24272.550000000003</v>
      </c>
      <c r="L6830" s="18">
        <f>SUBTOTAL(9,L6828:L6829)</f>
        <v>0</v>
      </c>
      <c r="M6830" s="18">
        <f>SUBTOTAL(9,M6828:M6829)</f>
        <v>24272.550000000003</v>
      </c>
      <c r="N6830" s="18">
        <f>SUBTOTAL(9,N6828:N6829)</f>
        <v>0</v>
      </c>
      <c r="U6830" s="2"/>
      <c r="V6830" s="2"/>
      <c r="W6830" s="2"/>
      <c r="X6830" s="3">
        <f>SUBTOTAL(9,X6828:X6829)</f>
        <v>0</v>
      </c>
      <c r="Y6830" s="33" t="e">
        <f>#REF!-U6830-V6830-W6830</f>
        <v>#REF!</v>
      </c>
    </row>
    <row r="6831" spans="1:25" x14ac:dyDescent="0.2">
      <c r="C6831" s="45" t="s">
        <v>12952</v>
      </c>
      <c r="J6831" s="29"/>
      <c r="K6831" s="18">
        <f>SUBTOTAL(9,K6828:K6829)</f>
        <v>24272.550000000003</v>
      </c>
      <c r="L6831" s="18">
        <f>SUBTOTAL(9,L6828:L6829)</f>
        <v>0</v>
      </c>
      <c r="M6831" s="18">
        <f>SUBTOTAL(9,M6828:M6829)</f>
        <v>24272.550000000003</v>
      </c>
      <c r="N6831" s="18">
        <f>SUBTOTAL(9,N6828:N6829)</f>
        <v>0</v>
      </c>
      <c r="U6831" s="2"/>
      <c r="V6831" s="2"/>
      <c r="W6831" s="2"/>
      <c r="X6831" s="3">
        <f>SUBTOTAL(9,X6828:X6829)</f>
        <v>0</v>
      </c>
      <c r="Y6831" s="33" t="e">
        <f>#REF!-U6831-V6831-W6831</f>
        <v>#REF!</v>
      </c>
    </row>
    <row r="6832" spans="1:25" x14ac:dyDescent="0.2">
      <c r="A6832" s="1" t="s">
        <v>2428</v>
      </c>
      <c r="B6832" s="1" t="s">
        <v>2429</v>
      </c>
      <c r="C6832" s="44" t="s">
        <v>12953</v>
      </c>
      <c r="D6832" s="23" t="s">
        <v>12954</v>
      </c>
      <c r="E6832" s="1" t="s">
        <v>12954</v>
      </c>
      <c r="G6832" s="23" t="s">
        <v>2432</v>
      </c>
      <c r="H6832" s="23" t="s">
        <v>2434</v>
      </c>
      <c r="I6832" s="5" t="s">
        <v>2435</v>
      </c>
      <c r="J6832" s="29">
        <v>43005</v>
      </c>
      <c r="K6832" s="18">
        <v>5531.65</v>
      </c>
      <c r="L6832" s="18">
        <v>0</v>
      </c>
      <c r="M6832" s="18">
        <v>5531.65</v>
      </c>
      <c r="N6832" s="18">
        <v>0</v>
      </c>
      <c r="R6832" s="1" t="s">
        <v>27</v>
      </c>
      <c r="S6832" s="1" t="s">
        <v>12955</v>
      </c>
      <c r="T6832" s="1" t="s">
        <v>46</v>
      </c>
      <c r="U6832" s="2"/>
      <c r="V6832" s="2"/>
      <c r="W6832" s="2"/>
      <c r="X6832" s="3">
        <v>0</v>
      </c>
      <c r="Y6832" s="33" t="e">
        <f>#REF!-U6832-V6832-W6832</f>
        <v>#REF!</v>
      </c>
    </row>
    <row r="6833" spans="1:25" x14ac:dyDescent="0.2">
      <c r="A6833" s="1" t="s">
        <v>2428</v>
      </c>
      <c r="B6833" s="1" t="s">
        <v>2429</v>
      </c>
      <c r="C6833" s="44" t="s">
        <v>12953</v>
      </c>
      <c r="D6833" s="23" t="s">
        <v>12954</v>
      </c>
      <c r="E6833" s="1" t="s">
        <v>12954</v>
      </c>
      <c r="G6833" s="23" t="s">
        <v>2432</v>
      </c>
      <c r="H6833" s="23" t="s">
        <v>2434</v>
      </c>
      <c r="I6833" s="5" t="s">
        <v>2435</v>
      </c>
      <c r="J6833" s="29">
        <v>43091</v>
      </c>
      <c r="K6833" s="18">
        <v>5531.63</v>
      </c>
      <c r="L6833" s="18">
        <v>0</v>
      </c>
      <c r="M6833" s="18">
        <v>5531.63</v>
      </c>
      <c r="N6833" s="18">
        <v>0</v>
      </c>
      <c r="R6833" s="1" t="s">
        <v>27</v>
      </c>
      <c r="S6833" s="1" t="s">
        <v>12956</v>
      </c>
      <c r="T6833" s="1" t="s">
        <v>46</v>
      </c>
      <c r="U6833" s="2"/>
      <c r="V6833" s="2"/>
      <c r="W6833" s="2"/>
      <c r="X6833" s="3">
        <v>0</v>
      </c>
      <c r="Y6833" s="33" t="e">
        <f>#REF!-U6833-V6833-W6833</f>
        <v>#REF!</v>
      </c>
    </row>
    <row r="6834" spans="1:25" x14ac:dyDescent="0.2">
      <c r="H6834" s="27" t="s">
        <v>2437</v>
      </c>
      <c r="J6834" s="29"/>
      <c r="K6834" s="18">
        <f>SUBTOTAL(9,K6832:K6833)</f>
        <v>11063.279999999999</v>
      </c>
      <c r="L6834" s="18">
        <f>SUBTOTAL(9,L6832:L6833)</f>
        <v>0</v>
      </c>
      <c r="M6834" s="18">
        <f>SUBTOTAL(9,M6832:M6833)</f>
        <v>11063.279999999999</v>
      </c>
      <c r="N6834" s="18">
        <f>SUBTOTAL(9,N6832:N6833)</f>
        <v>0</v>
      </c>
      <c r="U6834" s="2"/>
      <c r="V6834" s="2"/>
      <c r="W6834" s="2"/>
      <c r="X6834" s="3">
        <f>SUBTOTAL(9,X6832:X6833)</f>
        <v>0</v>
      </c>
      <c r="Y6834" s="33" t="e">
        <f>#REF!-U6834-V6834-W6834</f>
        <v>#REF!</v>
      </c>
    </row>
    <row r="6835" spans="1:25" x14ac:dyDescent="0.2">
      <c r="C6835" s="45" t="s">
        <v>12957</v>
      </c>
      <c r="J6835" s="29"/>
      <c r="K6835" s="18">
        <f>SUBTOTAL(9,K6832:K6833)</f>
        <v>11063.279999999999</v>
      </c>
      <c r="L6835" s="18">
        <f>SUBTOTAL(9,L6832:L6833)</f>
        <v>0</v>
      </c>
      <c r="M6835" s="18">
        <f>SUBTOTAL(9,M6832:M6833)</f>
        <v>11063.279999999999</v>
      </c>
      <c r="N6835" s="18">
        <f>SUBTOTAL(9,N6832:N6833)</f>
        <v>0</v>
      </c>
      <c r="U6835" s="2"/>
      <c r="V6835" s="2"/>
      <c r="W6835" s="2"/>
      <c r="X6835" s="3">
        <f>SUBTOTAL(9,X6832:X6833)</f>
        <v>0</v>
      </c>
      <c r="Y6835" s="33" t="e">
        <f>#REF!-U6835-V6835-W6835</f>
        <v>#REF!</v>
      </c>
    </row>
    <row r="6836" spans="1:25" x14ac:dyDescent="0.2">
      <c r="A6836" s="1" t="s">
        <v>2428</v>
      </c>
      <c r="B6836" s="1" t="s">
        <v>2429</v>
      </c>
      <c r="C6836" s="44" t="s">
        <v>12958</v>
      </c>
      <c r="D6836" s="23" t="s">
        <v>12959</v>
      </c>
      <c r="E6836" s="1" t="s">
        <v>12959</v>
      </c>
      <c r="G6836" s="23" t="s">
        <v>2432</v>
      </c>
      <c r="H6836" s="23" t="s">
        <v>2434</v>
      </c>
      <c r="I6836" s="5" t="s">
        <v>2435</v>
      </c>
      <c r="J6836" s="29">
        <v>43005</v>
      </c>
      <c r="K6836" s="18">
        <v>74726.44</v>
      </c>
      <c r="L6836" s="18">
        <v>0</v>
      </c>
      <c r="M6836" s="18">
        <v>74726.44</v>
      </c>
      <c r="N6836" s="18">
        <v>0</v>
      </c>
      <c r="R6836" s="1" t="s">
        <v>27</v>
      </c>
      <c r="S6836" s="1" t="s">
        <v>12960</v>
      </c>
      <c r="T6836" s="1" t="s">
        <v>46</v>
      </c>
      <c r="U6836" s="2"/>
      <c r="V6836" s="2"/>
      <c r="W6836" s="2"/>
      <c r="X6836" s="3">
        <v>0</v>
      </c>
      <c r="Y6836" s="33" t="e">
        <f>#REF!-U6836-V6836-W6836</f>
        <v>#REF!</v>
      </c>
    </row>
    <row r="6837" spans="1:25" x14ac:dyDescent="0.2">
      <c r="A6837" s="1" t="s">
        <v>2428</v>
      </c>
      <c r="B6837" s="1" t="s">
        <v>2429</v>
      </c>
      <c r="C6837" s="44" t="s">
        <v>12958</v>
      </c>
      <c r="D6837" s="23" t="s">
        <v>12959</v>
      </c>
      <c r="E6837" s="1" t="s">
        <v>12959</v>
      </c>
      <c r="G6837" s="23" t="s">
        <v>2432</v>
      </c>
      <c r="H6837" s="23" t="s">
        <v>2434</v>
      </c>
      <c r="I6837" s="5" t="s">
        <v>2435</v>
      </c>
      <c r="J6837" s="29">
        <v>43091</v>
      </c>
      <c r="K6837" s="18">
        <v>74726.44</v>
      </c>
      <c r="L6837" s="18">
        <v>0</v>
      </c>
      <c r="M6837" s="18">
        <v>74726.44</v>
      </c>
      <c r="N6837" s="18">
        <v>0</v>
      </c>
      <c r="R6837" s="1" t="s">
        <v>27</v>
      </c>
      <c r="S6837" s="1" t="s">
        <v>12961</v>
      </c>
      <c r="T6837" s="1" t="s">
        <v>46</v>
      </c>
      <c r="U6837" s="2"/>
      <c r="V6837" s="2"/>
      <c r="W6837" s="2"/>
      <c r="X6837" s="3">
        <v>0</v>
      </c>
      <c r="Y6837" s="33" t="e">
        <f>#REF!-U6837-V6837-W6837</f>
        <v>#REF!</v>
      </c>
    </row>
    <row r="6838" spans="1:25" x14ac:dyDescent="0.2">
      <c r="H6838" s="27" t="s">
        <v>2437</v>
      </c>
      <c r="J6838" s="29"/>
      <c r="K6838" s="18">
        <f>SUBTOTAL(9,K6836:K6837)</f>
        <v>149452.88</v>
      </c>
      <c r="L6838" s="18">
        <f>SUBTOTAL(9,L6836:L6837)</f>
        <v>0</v>
      </c>
      <c r="M6838" s="18">
        <f>SUBTOTAL(9,M6836:M6837)</f>
        <v>149452.88</v>
      </c>
      <c r="N6838" s="18">
        <f>SUBTOTAL(9,N6836:N6837)</f>
        <v>0</v>
      </c>
      <c r="U6838" s="2"/>
      <c r="V6838" s="2"/>
      <c r="W6838" s="2"/>
      <c r="X6838" s="3">
        <f>SUBTOTAL(9,X6836:X6837)</f>
        <v>0</v>
      </c>
      <c r="Y6838" s="33" t="e">
        <f>#REF!-U6838-V6838-W6838</f>
        <v>#REF!</v>
      </c>
    </row>
    <row r="6839" spans="1:25" x14ac:dyDescent="0.2">
      <c r="A6839" s="1" t="s">
        <v>1193</v>
      </c>
      <c r="B6839" s="1" t="s">
        <v>1194</v>
      </c>
      <c r="C6839" s="44" t="s">
        <v>12958</v>
      </c>
      <c r="D6839" s="23" t="s">
        <v>12959</v>
      </c>
      <c r="E6839" s="1" t="s">
        <v>12962</v>
      </c>
      <c r="F6839" s="23" t="s">
        <v>1217</v>
      </c>
      <c r="H6839" s="23" t="s">
        <v>12968</v>
      </c>
      <c r="I6839" s="5" t="s">
        <v>12969</v>
      </c>
      <c r="J6839" s="29">
        <v>42943</v>
      </c>
      <c r="K6839" s="18">
        <v>20170.439999999999</v>
      </c>
      <c r="L6839" s="18">
        <v>20170.439999999999</v>
      </c>
      <c r="M6839" s="18">
        <v>0</v>
      </c>
      <c r="N6839" s="18">
        <v>0</v>
      </c>
      <c r="P6839" s="1" t="s">
        <v>12963</v>
      </c>
      <c r="Q6839" s="1" t="s">
        <v>12964</v>
      </c>
      <c r="R6839" s="1" t="s">
        <v>12965</v>
      </c>
      <c r="S6839" s="1" t="s">
        <v>12966</v>
      </c>
      <c r="T6839" s="1" t="s">
        <v>12967</v>
      </c>
      <c r="U6839" s="2"/>
      <c r="V6839" s="2"/>
      <c r="W6839" s="2"/>
      <c r="X6839" s="3">
        <v>0</v>
      </c>
      <c r="Y6839" s="33" t="e">
        <f>#REF!-U6839-V6839-W6839</f>
        <v>#REF!</v>
      </c>
    </row>
    <row r="6840" spans="1:25" x14ac:dyDescent="0.2">
      <c r="A6840" s="1" t="s">
        <v>1193</v>
      </c>
      <c r="B6840" s="1" t="s">
        <v>1194</v>
      </c>
      <c r="C6840" s="44" t="s">
        <v>12958</v>
      </c>
      <c r="D6840" s="23" t="s">
        <v>12959</v>
      </c>
      <c r="E6840" s="1" t="s">
        <v>12962</v>
      </c>
      <c r="F6840" s="23" t="s">
        <v>1217</v>
      </c>
      <c r="H6840" s="23" t="s">
        <v>12968</v>
      </c>
      <c r="I6840" s="5" t="s">
        <v>12969</v>
      </c>
      <c r="J6840" s="29">
        <v>43017</v>
      </c>
      <c r="K6840" s="18">
        <v>14145.16</v>
      </c>
      <c r="L6840" s="18">
        <v>14145.16</v>
      </c>
      <c r="M6840" s="18">
        <v>0</v>
      </c>
      <c r="N6840" s="18">
        <v>0</v>
      </c>
      <c r="P6840" s="1" t="s">
        <v>12963</v>
      </c>
      <c r="Q6840" s="1" t="s">
        <v>12970</v>
      </c>
      <c r="R6840" s="1" t="s">
        <v>12971</v>
      </c>
      <c r="S6840" s="1" t="s">
        <v>12972</v>
      </c>
      <c r="T6840" s="1" t="s">
        <v>12973</v>
      </c>
      <c r="U6840" s="2"/>
      <c r="V6840" s="2"/>
      <c r="W6840" s="2"/>
      <c r="X6840" s="3">
        <v>0</v>
      </c>
      <c r="Y6840" s="33" t="e">
        <f>#REF!-U6840-V6840-W6840</f>
        <v>#REF!</v>
      </c>
    </row>
    <row r="6841" spans="1:25" x14ac:dyDescent="0.2">
      <c r="H6841" s="27" t="s">
        <v>12974</v>
      </c>
      <c r="J6841" s="29"/>
      <c r="K6841" s="18">
        <f>SUBTOTAL(9,K6839:K6840)</f>
        <v>34315.599999999999</v>
      </c>
      <c r="L6841" s="18">
        <f>SUBTOTAL(9,L6839:L6840)</f>
        <v>34315.599999999999</v>
      </c>
      <c r="M6841" s="18">
        <f>SUBTOTAL(9,M6839:M6840)</f>
        <v>0</v>
      </c>
      <c r="N6841" s="18">
        <f>SUBTOTAL(9,N6839:N6840)</f>
        <v>0</v>
      </c>
      <c r="U6841" s="2"/>
      <c r="V6841" s="2"/>
      <c r="W6841" s="2"/>
      <c r="X6841" s="3">
        <f>SUBTOTAL(9,X6839:X6840)</f>
        <v>0</v>
      </c>
      <c r="Y6841" s="33" t="e">
        <f>#REF!-U6841-V6841-W6841</f>
        <v>#REF!</v>
      </c>
    </row>
    <row r="6842" spans="1:25" ht="22.5" x14ac:dyDescent="0.2">
      <c r="A6842" s="1" t="s">
        <v>1193</v>
      </c>
      <c r="B6842" s="1" t="s">
        <v>1194</v>
      </c>
      <c r="C6842" s="44" t="s">
        <v>12958</v>
      </c>
      <c r="D6842" s="23" t="s">
        <v>12959</v>
      </c>
      <c r="E6842" s="1" t="s">
        <v>12962</v>
      </c>
      <c r="F6842" s="23" t="s">
        <v>1217</v>
      </c>
      <c r="H6842" s="23" t="s">
        <v>12980</v>
      </c>
      <c r="I6842" s="5" t="s">
        <v>12981</v>
      </c>
      <c r="J6842" s="29">
        <v>43111</v>
      </c>
      <c r="K6842" s="18">
        <v>279.7</v>
      </c>
      <c r="L6842" s="18">
        <v>279.7</v>
      </c>
      <c r="M6842" s="18">
        <v>0</v>
      </c>
      <c r="N6842" s="18">
        <v>0</v>
      </c>
      <c r="P6842" s="1" t="s">
        <v>12975</v>
      </c>
      <c r="Q6842" s="1" t="s">
        <v>12976</v>
      </c>
      <c r="R6842" s="1" t="s">
        <v>12977</v>
      </c>
      <c r="S6842" s="1" t="s">
        <v>12978</v>
      </c>
      <c r="T6842" s="1" t="s">
        <v>12979</v>
      </c>
      <c r="U6842" s="2"/>
      <c r="V6842" s="2"/>
      <c r="W6842" s="2"/>
      <c r="X6842" s="3">
        <v>0</v>
      </c>
      <c r="Y6842" s="33" t="e">
        <f>#REF!-U6842-V6842-W6842</f>
        <v>#REF!</v>
      </c>
    </row>
    <row r="6843" spans="1:25" ht="22.5" x14ac:dyDescent="0.2">
      <c r="A6843" s="1" t="s">
        <v>1193</v>
      </c>
      <c r="B6843" s="1" t="s">
        <v>1194</v>
      </c>
      <c r="C6843" s="44" t="s">
        <v>12958</v>
      </c>
      <c r="D6843" s="23" t="s">
        <v>12959</v>
      </c>
      <c r="E6843" s="1" t="s">
        <v>12962</v>
      </c>
      <c r="F6843" s="23" t="s">
        <v>1217</v>
      </c>
      <c r="H6843" s="23" t="s">
        <v>12980</v>
      </c>
      <c r="I6843" s="5" t="s">
        <v>12981</v>
      </c>
      <c r="J6843" s="29">
        <v>43216</v>
      </c>
      <c r="K6843" s="18">
        <v>20481.099999999999</v>
      </c>
      <c r="L6843" s="18">
        <v>20481.099999999999</v>
      </c>
      <c r="M6843" s="18">
        <v>0</v>
      </c>
      <c r="N6843" s="18">
        <v>0</v>
      </c>
      <c r="P6843" s="1" t="s">
        <v>12975</v>
      </c>
      <c r="Q6843" s="1" t="s">
        <v>12982</v>
      </c>
      <c r="R6843" s="1" t="s">
        <v>12983</v>
      </c>
      <c r="S6843" s="1" t="s">
        <v>12984</v>
      </c>
      <c r="T6843" s="1" t="s">
        <v>12985</v>
      </c>
      <c r="U6843" s="2"/>
      <c r="V6843" s="2"/>
      <c r="W6843" s="2"/>
      <c r="X6843" s="3">
        <v>0</v>
      </c>
      <c r="Y6843" s="33" t="e">
        <f>#REF!-U6843-V6843-W6843</f>
        <v>#REF!</v>
      </c>
    </row>
    <row r="6844" spans="1:25" x14ac:dyDescent="0.2">
      <c r="H6844" s="27" t="s">
        <v>12986</v>
      </c>
      <c r="J6844" s="29"/>
      <c r="K6844" s="18">
        <f>SUBTOTAL(9,K6842:K6843)</f>
        <v>20760.8</v>
      </c>
      <c r="L6844" s="18">
        <f>SUBTOTAL(9,L6842:L6843)</f>
        <v>20760.8</v>
      </c>
      <c r="M6844" s="18">
        <f>SUBTOTAL(9,M6842:M6843)</f>
        <v>0</v>
      </c>
      <c r="N6844" s="18">
        <f>SUBTOTAL(9,N6842:N6843)</f>
        <v>0</v>
      </c>
      <c r="U6844" s="2"/>
      <c r="V6844" s="2"/>
      <c r="W6844" s="2"/>
      <c r="X6844" s="3">
        <f>SUBTOTAL(9,X6842:X6843)</f>
        <v>0</v>
      </c>
      <c r="Y6844" s="33" t="e">
        <f>#REF!-U6844-V6844-W6844</f>
        <v>#REF!</v>
      </c>
    </row>
    <row r="6845" spans="1:25" x14ac:dyDescent="0.2">
      <c r="C6845" s="45" t="s">
        <v>12987</v>
      </c>
      <c r="J6845" s="29"/>
      <c r="K6845" s="18">
        <f>SUBTOTAL(9,K6836:K6843)</f>
        <v>204529.28000000003</v>
      </c>
      <c r="L6845" s="18">
        <f>SUBTOTAL(9,L6836:L6843)</f>
        <v>55076.399999999994</v>
      </c>
      <c r="M6845" s="18">
        <f>SUBTOTAL(9,M6836:M6843)</f>
        <v>149452.88</v>
      </c>
      <c r="N6845" s="18">
        <f>SUBTOTAL(9,N6836:N6843)</f>
        <v>0</v>
      </c>
      <c r="U6845" s="2"/>
      <c r="V6845" s="2"/>
      <c r="W6845" s="2"/>
      <c r="X6845" s="3">
        <f>SUBTOTAL(9,X6836:X6843)</f>
        <v>0</v>
      </c>
      <c r="Y6845" s="33" t="e">
        <f>#REF!-U6845-V6845-W6845</f>
        <v>#REF!</v>
      </c>
    </row>
    <row r="6846" spans="1:25" x14ac:dyDescent="0.2">
      <c r="A6846" s="1" t="s">
        <v>2428</v>
      </c>
      <c r="B6846" s="1" t="s">
        <v>2429</v>
      </c>
      <c r="C6846" s="44" t="s">
        <v>12988</v>
      </c>
      <c r="D6846" s="23" t="s">
        <v>12989</v>
      </c>
      <c r="E6846" s="1" t="s">
        <v>12989</v>
      </c>
      <c r="G6846" s="23" t="s">
        <v>2432</v>
      </c>
      <c r="H6846" s="23" t="s">
        <v>2434</v>
      </c>
      <c r="I6846" s="5" t="s">
        <v>2435</v>
      </c>
      <c r="J6846" s="29">
        <v>43005</v>
      </c>
      <c r="K6846" s="18">
        <v>27528.74</v>
      </c>
      <c r="L6846" s="18">
        <v>0</v>
      </c>
      <c r="M6846" s="18">
        <v>27528.74</v>
      </c>
      <c r="N6846" s="18">
        <v>0</v>
      </c>
      <c r="R6846" s="1" t="s">
        <v>27</v>
      </c>
      <c r="S6846" s="1" t="s">
        <v>12990</v>
      </c>
      <c r="T6846" s="1" t="s">
        <v>46</v>
      </c>
      <c r="U6846" s="2"/>
      <c r="V6846" s="2"/>
      <c r="W6846" s="2"/>
      <c r="X6846" s="3">
        <v>0</v>
      </c>
      <c r="Y6846" s="33" t="e">
        <f>#REF!-U6846-V6846-W6846</f>
        <v>#REF!</v>
      </c>
    </row>
    <row r="6847" spans="1:25" x14ac:dyDescent="0.2">
      <c r="A6847" s="1" t="s">
        <v>2428</v>
      </c>
      <c r="B6847" s="1" t="s">
        <v>2429</v>
      </c>
      <c r="C6847" s="44" t="s">
        <v>12988</v>
      </c>
      <c r="D6847" s="23" t="s">
        <v>12989</v>
      </c>
      <c r="E6847" s="1" t="s">
        <v>12989</v>
      </c>
      <c r="G6847" s="23" t="s">
        <v>2432</v>
      </c>
      <c r="H6847" s="23" t="s">
        <v>2434</v>
      </c>
      <c r="I6847" s="5" t="s">
        <v>2435</v>
      </c>
      <c r="J6847" s="29">
        <v>43091</v>
      </c>
      <c r="K6847" s="18">
        <v>27528.74</v>
      </c>
      <c r="L6847" s="18">
        <v>0</v>
      </c>
      <c r="M6847" s="18">
        <v>27528.74</v>
      </c>
      <c r="N6847" s="18">
        <v>0</v>
      </c>
      <c r="R6847" s="1" t="s">
        <v>27</v>
      </c>
      <c r="S6847" s="1" t="s">
        <v>12991</v>
      </c>
      <c r="T6847" s="1" t="s">
        <v>46</v>
      </c>
      <c r="U6847" s="2"/>
      <c r="V6847" s="2"/>
      <c r="W6847" s="2"/>
      <c r="X6847" s="3">
        <v>0</v>
      </c>
      <c r="Y6847" s="33" t="e">
        <f>#REF!-U6847-V6847-W6847</f>
        <v>#REF!</v>
      </c>
    </row>
    <row r="6848" spans="1:25" x14ac:dyDescent="0.2">
      <c r="H6848" s="27" t="s">
        <v>2437</v>
      </c>
      <c r="J6848" s="29"/>
      <c r="K6848" s="18">
        <f>SUBTOTAL(9,K6846:K6847)</f>
        <v>55057.48</v>
      </c>
      <c r="L6848" s="18">
        <f>SUBTOTAL(9,L6846:L6847)</f>
        <v>0</v>
      </c>
      <c r="M6848" s="18">
        <f>SUBTOTAL(9,M6846:M6847)</f>
        <v>55057.48</v>
      </c>
      <c r="N6848" s="18">
        <f>SUBTOTAL(9,N6846:N6847)</f>
        <v>0</v>
      </c>
      <c r="U6848" s="2"/>
      <c r="V6848" s="2"/>
      <c r="W6848" s="2"/>
      <c r="X6848" s="3">
        <f>SUBTOTAL(9,X6846:X6847)</f>
        <v>0</v>
      </c>
      <c r="Y6848" s="33" t="e">
        <f>#REF!-U6848-V6848-W6848</f>
        <v>#REF!</v>
      </c>
    </row>
    <row r="6849" spans="1:25" x14ac:dyDescent="0.2">
      <c r="C6849" s="45" t="s">
        <v>12992</v>
      </c>
      <c r="J6849" s="29"/>
      <c r="K6849" s="18">
        <f>SUBTOTAL(9,K6846:K6847)</f>
        <v>55057.48</v>
      </c>
      <c r="L6849" s="18">
        <f>SUBTOTAL(9,L6846:L6847)</f>
        <v>0</v>
      </c>
      <c r="M6849" s="18">
        <f>SUBTOTAL(9,M6846:M6847)</f>
        <v>55057.48</v>
      </c>
      <c r="N6849" s="18">
        <f>SUBTOTAL(9,N6846:N6847)</f>
        <v>0</v>
      </c>
      <c r="U6849" s="2"/>
      <c r="V6849" s="2"/>
      <c r="W6849" s="2"/>
      <c r="X6849" s="3">
        <f>SUBTOTAL(9,X6846:X6847)</f>
        <v>0</v>
      </c>
      <c r="Y6849" s="33" t="e">
        <f>#REF!-U6849-V6849-W6849</f>
        <v>#REF!</v>
      </c>
    </row>
    <row r="6850" spans="1:25" x14ac:dyDescent="0.2">
      <c r="A6850" s="1" t="s">
        <v>2428</v>
      </c>
      <c r="B6850" s="1" t="s">
        <v>2429</v>
      </c>
      <c r="C6850" s="44" t="s">
        <v>12993</v>
      </c>
      <c r="D6850" s="23" t="s">
        <v>12994</v>
      </c>
      <c r="E6850" s="1" t="s">
        <v>12994</v>
      </c>
      <c r="G6850" s="23" t="s">
        <v>2432</v>
      </c>
      <c r="H6850" s="23" t="s">
        <v>2434</v>
      </c>
      <c r="I6850" s="5" t="s">
        <v>2435</v>
      </c>
      <c r="J6850" s="29">
        <v>43005</v>
      </c>
      <c r="K6850" s="18">
        <v>9011.6299999999992</v>
      </c>
      <c r="L6850" s="18">
        <v>0</v>
      </c>
      <c r="M6850" s="18">
        <v>9011.6299999999992</v>
      </c>
      <c r="N6850" s="18">
        <v>0</v>
      </c>
      <c r="R6850" s="1" t="s">
        <v>27</v>
      </c>
      <c r="S6850" s="1" t="s">
        <v>12995</v>
      </c>
      <c r="T6850" s="1" t="s">
        <v>46</v>
      </c>
      <c r="U6850" s="2"/>
      <c r="V6850" s="2"/>
      <c r="W6850" s="2"/>
      <c r="X6850" s="3">
        <v>0</v>
      </c>
      <c r="Y6850" s="33" t="e">
        <f>#REF!-U6850-V6850-W6850</f>
        <v>#REF!</v>
      </c>
    </row>
    <row r="6851" spans="1:25" x14ac:dyDescent="0.2">
      <c r="A6851" s="1" t="s">
        <v>2428</v>
      </c>
      <c r="B6851" s="1" t="s">
        <v>2429</v>
      </c>
      <c r="C6851" s="44" t="s">
        <v>12993</v>
      </c>
      <c r="D6851" s="23" t="s">
        <v>12994</v>
      </c>
      <c r="E6851" s="1" t="s">
        <v>12994</v>
      </c>
      <c r="G6851" s="23" t="s">
        <v>2432</v>
      </c>
      <c r="H6851" s="23" t="s">
        <v>2434</v>
      </c>
      <c r="I6851" s="5" t="s">
        <v>2435</v>
      </c>
      <c r="J6851" s="29">
        <v>43091</v>
      </c>
      <c r="K6851" s="18">
        <v>9011.61</v>
      </c>
      <c r="L6851" s="18">
        <v>0</v>
      </c>
      <c r="M6851" s="18">
        <v>9011.61</v>
      </c>
      <c r="N6851" s="18">
        <v>0</v>
      </c>
      <c r="R6851" s="1" t="s">
        <v>27</v>
      </c>
      <c r="S6851" s="1" t="s">
        <v>12996</v>
      </c>
      <c r="T6851" s="1" t="s">
        <v>46</v>
      </c>
      <c r="U6851" s="2"/>
      <c r="V6851" s="2"/>
      <c r="W6851" s="2"/>
      <c r="X6851" s="3">
        <v>0</v>
      </c>
      <c r="Y6851" s="33" t="e">
        <f>#REF!-U6851-V6851-W6851</f>
        <v>#REF!</v>
      </c>
    </row>
    <row r="6852" spans="1:25" x14ac:dyDescent="0.2">
      <c r="H6852" s="27" t="s">
        <v>2437</v>
      </c>
      <c r="J6852" s="29"/>
      <c r="K6852" s="18">
        <f>SUBTOTAL(9,K6850:K6851)</f>
        <v>18023.239999999998</v>
      </c>
      <c r="L6852" s="18">
        <f>SUBTOTAL(9,L6850:L6851)</f>
        <v>0</v>
      </c>
      <c r="M6852" s="18">
        <f>SUBTOTAL(9,M6850:M6851)</f>
        <v>18023.239999999998</v>
      </c>
      <c r="N6852" s="18">
        <f>SUBTOTAL(9,N6850:N6851)</f>
        <v>0</v>
      </c>
      <c r="U6852" s="2"/>
      <c r="V6852" s="2"/>
      <c r="W6852" s="2"/>
      <c r="X6852" s="3">
        <f>SUBTOTAL(9,X6850:X6851)</f>
        <v>0</v>
      </c>
      <c r="Y6852" s="33" t="e">
        <f>#REF!-U6852-V6852-W6852</f>
        <v>#REF!</v>
      </c>
    </row>
    <row r="6853" spans="1:25" x14ac:dyDescent="0.2">
      <c r="C6853" s="45" t="s">
        <v>12997</v>
      </c>
      <c r="J6853" s="29"/>
      <c r="K6853" s="18">
        <f>SUBTOTAL(9,K6850:K6851)</f>
        <v>18023.239999999998</v>
      </c>
      <c r="L6853" s="18">
        <f>SUBTOTAL(9,L6850:L6851)</f>
        <v>0</v>
      </c>
      <c r="M6853" s="18">
        <f>SUBTOTAL(9,M6850:M6851)</f>
        <v>18023.239999999998</v>
      </c>
      <c r="N6853" s="18">
        <f>SUBTOTAL(9,N6850:N6851)</f>
        <v>0</v>
      </c>
      <c r="U6853" s="2"/>
      <c r="V6853" s="2"/>
      <c r="W6853" s="2"/>
      <c r="X6853" s="3">
        <f>SUBTOTAL(9,X6850:X6851)</f>
        <v>0</v>
      </c>
      <c r="Y6853" s="33" t="e">
        <f>#REF!-U6853-V6853-W6853</f>
        <v>#REF!</v>
      </c>
    </row>
    <row r="6854" spans="1:25" x14ac:dyDescent="0.2">
      <c r="A6854" s="1" t="s">
        <v>2428</v>
      </c>
      <c r="B6854" s="1" t="s">
        <v>2429</v>
      </c>
      <c r="C6854" s="44" t="s">
        <v>12998</v>
      </c>
      <c r="D6854" s="23" t="s">
        <v>12999</v>
      </c>
      <c r="E6854" s="1" t="s">
        <v>12999</v>
      </c>
      <c r="G6854" s="23" t="s">
        <v>2432</v>
      </c>
      <c r="H6854" s="23" t="s">
        <v>2434</v>
      </c>
      <c r="I6854" s="5" t="s">
        <v>2435</v>
      </c>
      <c r="J6854" s="29">
        <v>43005</v>
      </c>
      <c r="K6854" s="18">
        <v>7395.88</v>
      </c>
      <c r="L6854" s="18">
        <v>0</v>
      </c>
      <c r="M6854" s="18">
        <v>7395.88</v>
      </c>
      <c r="N6854" s="18">
        <v>0</v>
      </c>
      <c r="R6854" s="1" t="s">
        <v>27</v>
      </c>
      <c r="S6854" s="1" t="s">
        <v>13000</v>
      </c>
      <c r="T6854" s="1" t="s">
        <v>46</v>
      </c>
      <c r="U6854" s="2"/>
      <c r="V6854" s="2"/>
      <c r="W6854" s="2"/>
      <c r="X6854" s="3">
        <v>0</v>
      </c>
      <c r="Y6854" s="33" t="e">
        <f>#REF!-U6854-V6854-W6854</f>
        <v>#REF!</v>
      </c>
    </row>
    <row r="6855" spans="1:25" x14ac:dyDescent="0.2">
      <c r="A6855" s="1" t="s">
        <v>2428</v>
      </c>
      <c r="B6855" s="1" t="s">
        <v>2429</v>
      </c>
      <c r="C6855" s="44" t="s">
        <v>12998</v>
      </c>
      <c r="D6855" s="23" t="s">
        <v>12999</v>
      </c>
      <c r="E6855" s="1" t="s">
        <v>12999</v>
      </c>
      <c r="G6855" s="23" t="s">
        <v>2432</v>
      </c>
      <c r="H6855" s="23" t="s">
        <v>2434</v>
      </c>
      <c r="I6855" s="5" t="s">
        <v>2435</v>
      </c>
      <c r="J6855" s="29">
        <v>43091</v>
      </c>
      <c r="K6855" s="18">
        <v>7395.86</v>
      </c>
      <c r="L6855" s="18">
        <v>0</v>
      </c>
      <c r="M6855" s="18">
        <v>7395.86</v>
      </c>
      <c r="N6855" s="18">
        <v>0</v>
      </c>
      <c r="R6855" s="1" t="s">
        <v>27</v>
      </c>
      <c r="S6855" s="1" t="s">
        <v>13001</v>
      </c>
      <c r="T6855" s="1" t="s">
        <v>46</v>
      </c>
      <c r="U6855" s="2"/>
      <c r="V6855" s="2"/>
      <c r="W6855" s="2"/>
      <c r="X6855" s="3">
        <v>0</v>
      </c>
      <c r="Y6855" s="33" t="e">
        <f>#REF!-U6855-V6855-W6855</f>
        <v>#REF!</v>
      </c>
    </row>
    <row r="6856" spans="1:25" x14ac:dyDescent="0.2">
      <c r="H6856" s="27" t="s">
        <v>2437</v>
      </c>
      <c r="J6856" s="29"/>
      <c r="K6856" s="18">
        <f>SUBTOTAL(9,K6854:K6855)</f>
        <v>14791.74</v>
      </c>
      <c r="L6856" s="18">
        <f>SUBTOTAL(9,L6854:L6855)</f>
        <v>0</v>
      </c>
      <c r="M6856" s="18">
        <f>SUBTOTAL(9,M6854:M6855)</f>
        <v>14791.74</v>
      </c>
      <c r="N6856" s="18">
        <f>SUBTOTAL(9,N6854:N6855)</f>
        <v>0</v>
      </c>
      <c r="U6856" s="2"/>
      <c r="V6856" s="2"/>
      <c r="W6856" s="2"/>
      <c r="X6856" s="3">
        <f>SUBTOTAL(9,X6854:X6855)</f>
        <v>0</v>
      </c>
      <c r="Y6856" s="33" t="e">
        <f>#REF!-U6856-V6856-W6856</f>
        <v>#REF!</v>
      </c>
    </row>
    <row r="6857" spans="1:25" x14ac:dyDescent="0.2">
      <c r="C6857" s="45" t="s">
        <v>13002</v>
      </c>
      <c r="J6857" s="29"/>
      <c r="K6857" s="18">
        <f>SUBTOTAL(9,K6854:K6855)</f>
        <v>14791.74</v>
      </c>
      <c r="L6857" s="18">
        <f>SUBTOTAL(9,L6854:L6855)</f>
        <v>0</v>
      </c>
      <c r="M6857" s="18">
        <f>SUBTOTAL(9,M6854:M6855)</f>
        <v>14791.74</v>
      </c>
      <c r="N6857" s="18">
        <f>SUBTOTAL(9,N6854:N6855)</f>
        <v>0</v>
      </c>
      <c r="U6857" s="2"/>
      <c r="V6857" s="2"/>
      <c r="W6857" s="2"/>
      <c r="X6857" s="3">
        <f>SUBTOTAL(9,X6854:X6855)</f>
        <v>0</v>
      </c>
      <c r="Y6857" s="33" t="e">
        <f>#REF!-U6857-V6857-W6857</f>
        <v>#REF!</v>
      </c>
    </row>
    <row r="6858" spans="1:25" x14ac:dyDescent="0.2">
      <c r="A6858" s="1" t="s">
        <v>2428</v>
      </c>
      <c r="B6858" s="1" t="s">
        <v>2429</v>
      </c>
      <c r="C6858" s="44" t="s">
        <v>13003</v>
      </c>
      <c r="D6858" s="23" t="s">
        <v>13004</v>
      </c>
      <c r="E6858" s="1" t="s">
        <v>13004</v>
      </c>
      <c r="G6858" s="23" t="s">
        <v>2432</v>
      </c>
      <c r="H6858" s="23" t="s">
        <v>2434</v>
      </c>
      <c r="I6858" s="5" t="s">
        <v>2435</v>
      </c>
      <c r="J6858" s="29">
        <v>43005</v>
      </c>
      <c r="K6858" s="18">
        <v>21081.09</v>
      </c>
      <c r="L6858" s="18">
        <v>0</v>
      </c>
      <c r="M6858" s="18">
        <v>21081.09</v>
      </c>
      <c r="N6858" s="18">
        <v>0</v>
      </c>
      <c r="R6858" s="1" t="s">
        <v>27</v>
      </c>
      <c r="S6858" s="1" t="s">
        <v>13005</v>
      </c>
      <c r="T6858" s="1" t="s">
        <v>46</v>
      </c>
      <c r="U6858" s="2"/>
      <c r="V6858" s="2"/>
      <c r="W6858" s="2"/>
      <c r="X6858" s="3">
        <v>0</v>
      </c>
      <c r="Y6858" s="33" t="e">
        <f>#REF!-U6858-V6858-W6858</f>
        <v>#REF!</v>
      </c>
    </row>
    <row r="6859" spans="1:25" x14ac:dyDescent="0.2">
      <c r="A6859" s="1" t="s">
        <v>2428</v>
      </c>
      <c r="B6859" s="1" t="s">
        <v>2429</v>
      </c>
      <c r="C6859" s="44" t="s">
        <v>13003</v>
      </c>
      <c r="D6859" s="23" t="s">
        <v>13004</v>
      </c>
      <c r="E6859" s="1" t="s">
        <v>13004</v>
      </c>
      <c r="G6859" s="23" t="s">
        <v>2432</v>
      </c>
      <c r="H6859" s="23" t="s">
        <v>2434</v>
      </c>
      <c r="I6859" s="5" t="s">
        <v>2435</v>
      </c>
      <c r="J6859" s="29">
        <v>43091</v>
      </c>
      <c r="K6859" s="18">
        <v>21081.08</v>
      </c>
      <c r="L6859" s="18">
        <v>0</v>
      </c>
      <c r="M6859" s="18">
        <v>21081.08</v>
      </c>
      <c r="N6859" s="18">
        <v>0</v>
      </c>
      <c r="R6859" s="1" t="s">
        <v>27</v>
      </c>
      <c r="S6859" s="1" t="s">
        <v>13006</v>
      </c>
      <c r="T6859" s="1" t="s">
        <v>46</v>
      </c>
      <c r="U6859" s="2"/>
      <c r="V6859" s="2"/>
      <c r="W6859" s="2"/>
      <c r="X6859" s="3">
        <v>0</v>
      </c>
      <c r="Y6859" s="33" t="e">
        <f>#REF!-U6859-V6859-W6859</f>
        <v>#REF!</v>
      </c>
    </row>
    <row r="6860" spans="1:25" x14ac:dyDescent="0.2">
      <c r="H6860" s="27" t="s">
        <v>2437</v>
      </c>
      <c r="J6860" s="29"/>
      <c r="K6860" s="18">
        <f>SUBTOTAL(9,K6858:K6859)</f>
        <v>42162.17</v>
      </c>
      <c r="L6860" s="18">
        <f>SUBTOTAL(9,L6858:L6859)</f>
        <v>0</v>
      </c>
      <c r="M6860" s="18">
        <f>SUBTOTAL(9,M6858:M6859)</f>
        <v>42162.17</v>
      </c>
      <c r="N6860" s="18">
        <f>SUBTOTAL(9,N6858:N6859)</f>
        <v>0</v>
      </c>
      <c r="U6860" s="2"/>
      <c r="V6860" s="2"/>
      <c r="W6860" s="2"/>
      <c r="X6860" s="3">
        <f>SUBTOTAL(9,X6858:X6859)</f>
        <v>0</v>
      </c>
      <c r="Y6860" s="33" t="e">
        <f>#REF!-U6860-V6860-W6860</f>
        <v>#REF!</v>
      </c>
    </row>
    <row r="6861" spans="1:25" x14ac:dyDescent="0.2">
      <c r="C6861" s="45" t="s">
        <v>13007</v>
      </c>
      <c r="J6861" s="29"/>
      <c r="K6861" s="18">
        <f>SUBTOTAL(9,K6858:K6859)</f>
        <v>42162.17</v>
      </c>
      <c r="L6861" s="18">
        <f>SUBTOTAL(9,L6858:L6859)</f>
        <v>0</v>
      </c>
      <c r="M6861" s="18">
        <f>SUBTOTAL(9,M6858:M6859)</f>
        <v>42162.17</v>
      </c>
      <c r="N6861" s="18">
        <f>SUBTOTAL(9,N6858:N6859)</f>
        <v>0</v>
      </c>
      <c r="U6861" s="2"/>
      <c r="V6861" s="2"/>
      <c r="W6861" s="2"/>
      <c r="X6861" s="3">
        <f>SUBTOTAL(9,X6858:X6859)</f>
        <v>0</v>
      </c>
      <c r="Y6861" s="33" t="e">
        <f>#REF!-U6861-V6861-W6861</f>
        <v>#REF!</v>
      </c>
    </row>
    <row r="6862" spans="1:25" x14ac:dyDescent="0.2">
      <c r="A6862" s="1" t="s">
        <v>2428</v>
      </c>
      <c r="B6862" s="1" t="s">
        <v>2429</v>
      </c>
      <c r="C6862" s="44" t="s">
        <v>13008</v>
      </c>
      <c r="D6862" s="23" t="s">
        <v>13009</v>
      </c>
      <c r="E6862" s="1" t="s">
        <v>13009</v>
      </c>
      <c r="G6862" s="23" t="s">
        <v>2432</v>
      </c>
      <c r="H6862" s="23" t="s">
        <v>2434</v>
      </c>
      <c r="I6862" s="5" t="s">
        <v>2435</v>
      </c>
      <c r="J6862" s="29">
        <v>43005</v>
      </c>
      <c r="K6862" s="18">
        <v>3970.33</v>
      </c>
      <c r="L6862" s="18">
        <v>0</v>
      </c>
      <c r="M6862" s="18">
        <v>3970.33</v>
      </c>
      <c r="N6862" s="18">
        <v>0</v>
      </c>
      <c r="R6862" s="1" t="s">
        <v>27</v>
      </c>
      <c r="S6862" s="1" t="s">
        <v>13010</v>
      </c>
      <c r="T6862" s="1" t="s">
        <v>46</v>
      </c>
      <c r="U6862" s="2"/>
      <c r="V6862" s="2"/>
      <c r="W6862" s="2"/>
      <c r="X6862" s="3">
        <v>0</v>
      </c>
      <c r="Y6862" s="33" t="e">
        <f>#REF!-U6862-V6862-W6862</f>
        <v>#REF!</v>
      </c>
    </row>
    <row r="6863" spans="1:25" x14ac:dyDescent="0.2">
      <c r="A6863" s="1" t="s">
        <v>2428</v>
      </c>
      <c r="B6863" s="1" t="s">
        <v>2429</v>
      </c>
      <c r="C6863" s="44" t="s">
        <v>13008</v>
      </c>
      <c r="D6863" s="23" t="s">
        <v>13009</v>
      </c>
      <c r="E6863" s="1" t="s">
        <v>13009</v>
      </c>
      <c r="G6863" s="23" t="s">
        <v>2432</v>
      </c>
      <c r="H6863" s="23" t="s">
        <v>2434</v>
      </c>
      <c r="I6863" s="5" t="s">
        <v>2435</v>
      </c>
      <c r="J6863" s="29">
        <v>43091</v>
      </c>
      <c r="K6863" s="18">
        <v>3970.32</v>
      </c>
      <c r="L6863" s="18">
        <v>0</v>
      </c>
      <c r="M6863" s="18">
        <v>3970.32</v>
      </c>
      <c r="N6863" s="18">
        <v>0</v>
      </c>
      <c r="R6863" s="1" t="s">
        <v>27</v>
      </c>
      <c r="S6863" s="1" t="s">
        <v>13011</v>
      </c>
      <c r="T6863" s="1" t="s">
        <v>46</v>
      </c>
      <c r="U6863" s="2"/>
      <c r="V6863" s="2"/>
      <c r="W6863" s="2"/>
      <c r="X6863" s="3">
        <v>0</v>
      </c>
      <c r="Y6863" s="33" t="e">
        <f>#REF!-U6863-V6863-W6863</f>
        <v>#REF!</v>
      </c>
    </row>
    <row r="6864" spans="1:25" x14ac:dyDescent="0.2">
      <c r="H6864" s="27" t="s">
        <v>2437</v>
      </c>
      <c r="J6864" s="29"/>
      <c r="K6864" s="18">
        <f>SUBTOTAL(9,K6862:K6863)</f>
        <v>7940.65</v>
      </c>
      <c r="L6864" s="18">
        <f>SUBTOTAL(9,L6862:L6863)</f>
        <v>0</v>
      </c>
      <c r="M6864" s="18">
        <f>SUBTOTAL(9,M6862:M6863)</f>
        <v>7940.65</v>
      </c>
      <c r="N6864" s="18">
        <f>SUBTOTAL(9,N6862:N6863)</f>
        <v>0</v>
      </c>
      <c r="U6864" s="2"/>
      <c r="V6864" s="2"/>
      <c r="W6864" s="2"/>
      <c r="X6864" s="3">
        <f>SUBTOTAL(9,X6862:X6863)</f>
        <v>0</v>
      </c>
      <c r="Y6864" s="33" t="e">
        <f>#REF!-U6864-V6864-W6864</f>
        <v>#REF!</v>
      </c>
    </row>
    <row r="6865" spans="1:25" x14ac:dyDescent="0.2">
      <c r="C6865" s="45" t="s">
        <v>13012</v>
      </c>
      <c r="J6865" s="29"/>
      <c r="K6865" s="18">
        <f>SUBTOTAL(9,K6862:K6863)</f>
        <v>7940.65</v>
      </c>
      <c r="L6865" s="18">
        <f>SUBTOTAL(9,L6862:L6863)</f>
        <v>0</v>
      </c>
      <c r="M6865" s="18">
        <f>SUBTOTAL(9,M6862:M6863)</f>
        <v>7940.65</v>
      </c>
      <c r="N6865" s="18">
        <f>SUBTOTAL(9,N6862:N6863)</f>
        <v>0</v>
      </c>
      <c r="U6865" s="2"/>
      <c r="V6865" s="2"/>
      <c r="W6865" s="2"/>
      <c r="X6865" s="3">
        <f>SUBTOTAL(9,X6862:X6863)</f>
        <v>0</v>
      </c>
      <c r="Y6865" s="33" t="e">
        <f>#REF!-U6865-V6865-W6865</f>
        <v>#REF!</v>
      </c>
    </row>
    <row r="6866" spans="1:25" x14ac:dyDescent="0.2">
      <c r="A6866" s="1" t="s">
        <v>2428</v>
      </c>
      <c r="B6866" s="1" t="s">
        <v>2429</v>
      </c>
      <c r="C6866" s="44" t="s">
        <v>13013</v>
      </c>
      <c r="D6866" s="23" t="s">
        <v>13014</v>
      </c>
      <c r="E6866" s="1" t="s">
        <v>13014</v>
      </c>
      <c r="G6866" s="23" t="s">
        <v>2432</v>
      </c>
      <c r="H6866" s="23" t="s">
        <v>2434</v>
      </c>
      <c r="I6866" s="5" t="s">
        <v>2435</v>
      </c>
      <c r="J6866" s="29">
        <v>43005</v>
      </c>
      <c r="K6866" s="18">
        <v>16225.02</v>
      </c>
      <c r="L6866" s="18">
        <v>0</v>
      </c>
      <c r="M6866" s="18">
        <v>16225.02</v>
      </c>
      <c r="N6866" s="18">
        <v>0</v>
      </c>
      <c r="R6866" s="1" t="s">
        <v>27</v>
      </c>
      <c r="S6866" s="1" t="s">
        <v>13015</v>
      </c>
      <c r="T6866" s="1" t="s">
        <v>46</v>
      </c>
      <c r="U6866" s="2"/>
      <c r="V6866" s="2"/>
      <c r="W6866" s="2"/>
      <c r="X6866" s="3">
        <v>0</v>
      </c>
      <c r="Y6866" s="33" t="e">
        <f>#REF!-U6866-V6866-W6866</f>
        <v>#REF!</v>
      </c>
    </row>
    <row r="6867" spans="1:25" x14ac:dyDescent="0.2">
      <c r="A6867" s="1" t="s">
        <v>2428</v>
      </c>
      <c r="B6867" s="1" t="s">
        <v>2429</v>
      </c>
      <c r="C6867" s="44" t="s">
        <v>13013</v>
      </c>
      <c r="D6867" s="23" t="s">
        <v>13014</v>
      </c>
      <c r="E6867" s="1" t="s">
        <v>13014</v>
      </c>
      <c r="G6867" s="23" t="s">
        <v>2432</v>
      </c>
      <c r="H6867" s="23" t="s">
        <v>2434</v>
      </c>
      <c r="I6867" s="5" t="s">
        <v>2435</v>
      </c>
      <c r="J6867" s="29">
        <v>43091</v>
      </c>
      <c r="K6867" s="18">
        <v>16225.02</v>
      </c>
      <c r="L6867" s="18">
        <v>0</v>
      </c>
      <c r="M6867" s="18">
        <v>16225.02</v>
      </c>
      <c r="N6867" s="18">
        <v>0</v>
      </c>
      <c r="R6867" s="1" t="s">
        <v>27</v>
      </c>
      <c r="S6867" s="1" t="s">
        <v>13016</v>
      </c>
      <c r="T6867" s="1" t="s">
        <v>46</v>
      </c>
      <c r="U6867" s="2"/>
      <c r="V6867" s="2"/>
      <c r="W6867" s="2"/>
      <c r="X6867" s="3">
        <v>0</v>
      </c>
      <c r="Y6867" s="33" t="e">
        <f>#REF!-U6867-V6867-W6867</f>
        <v>#REF!</v>
      </c>
    </row>
    <row r="6868" spans="1:25" x14ac:dyDescent="0.2">
      <c r="H6868" s="27" t="s">
        <v>2437</v>
      </c>
      <c r="J6868" s="29"/>
      <c r="K6868" s="18">
        <f>SUBTOTAL(9,K6866:K6867)</f>
        <v>32450.04</v>
      </c>
      <c r="L6868" s="18">
        <f>SUBTOTAL(9,L6866:L6867)</f>
        <v>0</v>
      </c>
      <c r="M6868" s="18">
        <f>SUBTOTAL(9,M6866:M6867)</f>
        <v>32450.04</v>
      </c>
      <c r="N6868" s="18">
        <f>SUBTOTAL(9,N6866:N6867)</f>
        <v>0</v>
      </c>
      <c r="U6868" s="2"/>
      <c r="V6868" s="2"/>
      <c r="W6868" s="2"/>
      <c r="X6868" s="3">
        <f>SUBTOTAL(9,X6866:X6867)</f>
        <v>0</v>
      </c>
      <c r="Y6868" s="33" t="e">
        <f>#REF!-U6868-V6868-W6868</f>
        <v>#REF!</v>
      </c>
    </row>
    <row r="6869" spans="1:25" x14ac:dyDescent="0.2">
      <c r="C6869" s="45" t="s">
        <v>13017</v>
      </c>
      <c r="J6869" s="29"/>
      <c r="K6869" s="18">
        <f>SUBTOTAL(9,K6866:K6867)</f>
        <v>32450.04</v>
      </c>
      <c r="L6869" s="18">
        <f>SUBTOTAL(9,L6866:L6867)</f>
        <v>0</v>
      </c>
      <c r="M6869" s="18">
        <f>SUBTOTAL(9,M6866:M6867)</f>
        <v>32450.04</v>
      </c>
      <c r="N6869" s="18">
        <f>SUBTOTAL(9,N6866:N6867)</f>
        <v>0</v>
      </c>
      <c r="U6869" s="2"/>
      <c r="V6869" s="2"/>
      <c r="W6869" s="2"/>
      <c r="X6869" s="3">
        <f>SUBTOTAL(9,X6866:X6867)</f>
        <v>0</v>
      </c>
      <c r="Y6869" s="33" t="e">
        <f>#REF!-U6869-V6869-W6869</f>
        <v>#REF!</v>
      </c>
    </row>
    <row r="6870" spans="1:25" x14ac:dyDescent="0.2">
      <c r="A6870" s="1" t="s">
        <v>2428</v>
      </c>
      <c r="B6870" s="1" t="s">
        <v>2429</v>
      </c>
      <c r="C6870" s="44" t="s">
        <v>13018</v>
      </c>
      <c r="D6870" s="23" t="s">
        <v>13019</v>
      </c>
      <c r="E6870" s="1" t="s">
        <v>13019</v>
      </c>
      <c r="G6870" s="23" t="s">
        <v>2432</v>
      </c>
      <c r="H6870" s="23" t="s">
        <v>2434</v>
      </c>
      <c r="I6870" s="5" t="s">
        <v>2435</v>
      </c>
      <c r="J6870" s="29">
        <v>43005</v>
      </c>
      <c r="K6870" s="18">
        <v>1283.6600000000001</v>
      </c>
      <c r="L6870" s="18">
        <v>0</v>
      </c>
      <c r="M6870" s="18">
        <v>1283.6600000000001</v>
      </c>
      <c r="N6870" s="18">
        <v>0</v>
      </c>
      <c r="R6870" s="1" t="s">
        <v>27</v>
      </c>
      <c r="S6870" s="1" t="s">
        <v>13020</v>
      </c>
      <c r="T6870" s="1" t="s">
        <v>46</v>
      </c>
      <c r="U6870" s="2"/>
      <c r="V6870" s="2"/>
      <c r="W6870" s="2"/>
      <c r="X6870" s="3">
        <v>0</v>
      </c>
      <c r="Y6870" s="33" t="e">
        <f>#REF!-U6870-V6870-W6870</f>
        <v>#REF!</v>
      </c>
    </row>
    <row r="6871" spans="1:25" x14ac:dyDescent="0.2">
      <c r="A6871" s="1" t="s">
        <v>2428</v>
      </c>
      <c r="B6871" s="1" t="s">
        <v>2429</v>
      </c>
      <c r="C6871" s="44" t="s">
        <v>13018</v>
      </c>
      <c r="D6871" s="23" t="s">
        <v>13019</v>
      </c>
      <c r="E6871" s="1" t="s">
        <v>13019</v>
      </c>
      <c r="G6871" s="23" t="s">
        <v>2432</v>
      </c>
      <c r="H6871" s="23" t="s">
        <v>2434</v>
      </c>
      <c r="I6871" s="5" t="s">
        <v>2435</v>
      </c>
      <c r="J6871" s="29">
        <v>43091</v>
      </c>
      <c r="K6871" s="18">
        <v>1283.6400000000001</v>
      </c>
      <c r="L6871" s="18">
        <v>0</v>
      </c>
      <c r="M6871" s="18">
        <v>1283.6400000000001</v>
      </c>
      <c r="N6871" s="18">
        <v>0</v>
      </c>
      <c r="R6871" s="1" t="s">
        <v>27</v>
      </c>
      <c r="S6871" s="1" t="s">
        <v>13021</v>
      </c>
      <c r="T6871" s="1" t="s">
        <v>46</v>
      </c>
      <c r="U6871" s="2"/>
      <c r="V6871" s="2"/>
      <c r="W6871" s="2"/>
      <c r="X6871" s="3">
        <v>0</v>
      </c>
      <c r="Y6871" s="33" t="e">
        <f>#REF!-U6871-V6871-W6871</f>
        <v>#REF!</v>
      </c>
    </row>
    <row r="6872" spans="1:25" x14ac:dyDescent="0.2">
      <c r="H6872" s="27" t="s">
        <v>2437</v>
      </c>
      <c r="J6872" s="29"/>
      <c r="K6872" s="18">
        <f>SUBTOTAL(9,K6870:K6871)</f>
        <v>2567.3000000000002</v>
      </c>
      <c r="L6872" s="18">
        <f>SUBTOTAL(9,L6870:L6871)</f>
        <v>0</v>
      </c>
      <c r="M6872" s="18">
        <f>SUBTOTAL(9,M6870:M6871)</f>
        <v>2567.3000000000002</v>
      </c>
      <c r="N6872" s="18">
        <f>SUBTOTAL(9,N6870:N6871)</f>
        <v>0</v>
      </c>
      <c r="U6872" s="2"/>
      <c r="V6872" s="2"/>
      <c r="W6872" s="2"/>
      <c r="X6872" s="3">
        <f>SUBTOTAL(9,X6870:X6871)</f>
        <v>0</v>
      </c>
      <c r="Y6872" s="33" t="e">
        <f>#REF!-U6872-V6872-W6872</f>
        <v>#REF!</v>
      </c>
    </row>
    <row r="6873" spans="1:25" x14ac:dyDescent="0.2">
      <c r="C6873" s="45" t="s">
        <v>13022</v>
      </c>
      <c r="J6873" s="29"/>
      <c r="K6873" s="18">
        <f>SUBTOTAL(9,K6870:K6871)</f>
        <v>2567.3000000000002</v>
      </c>
      <c r="L6873" s="18">
        <f>SUBTOTAL(9,L6870:L6871)</f>
        <v>0</v>
      </c>
      <c r="M6873" s="18">
        <f>SUBTOTAL(9,M6870:M6871)</f>
        <v>2567.3000000000002</v>
      </c>
      <c r="N6873" s="18">
        <f>SUBTOTAL(9,N6870:N6871)</f>
        <v>0</v>
      </c>
      <c r="U6873" s="2"/>
      <c r="V6873" s="2"/>
      <c r="W6873" s="2"/>
      <c r="X6873" s="3">
        <f>SUBTOTAL(9,X6870:X6871)</f>
        <v>0</v>
      </c>
      <c r="Y6873" s="33" t="e">
        <f>#REF!-U6873-V6873-W6873</f>
        <v>#REF!</v>
      </c>
    </row>
    <row r="6874" spans="1:25" x14ac:dyDescent="0.2">
      <c r="A6874" s="1" t="s">
        <v>2428</v>
      </c>
      <c r="B6874" s="1" t="s">
        <v>2429</v>
      </c>
      <c r="C6874" s="44" t="s">
        <v>13023</v>
      </c>
      <c r="D6874" s="23" t="s">
        <v>13024</v>
      </c>
      <c r="E6874" s="1" t="s">
        <v>13024</v>
      </c>
      <c r="G6874" s="23" t="s">
        <v>2432</v>
      </c>
      <c r="H6874" s="23" t="s">
        <v>2434</v>
      </c>
      <c r="I6874" s="5" t="s">
        <v>2435</v>
      </c>
      <c r="J6874" s="29">
        <v>43005</v>
      </c>
      <c r="K6874" s="18">
        <v>60754.94</v>
      </c>
      <c r="L6874" s="18">
        <v>0</v>
      </c>
      <c r="M6874" s="18">
        <v>60754.94</v>
      </c>
      <c r="N6874" s="18">
        <v>0</v>
      </c>
      <c r="R6874" s="1" t="s">
        <v>27</v>
      </c>
      <c r="S6874" s="1" t="s">
        <v>13025</v>
      </c>
      <c r="T6874" s="1" t="s">
        <v>46</v>
      </c>
      <c r="U6874" s="2"/>
      <c r="V6874" s="2"/>
      <c r="W6874" s="2"/>
      <c r="X6874" s="3">
        <v>0</v>
      </c>
      <c r="Y6874" s="33" t="e">
        <f>#REF!-U6874-V6874-W6874</f>
        <v>#REF!</v>
      </c>
    </row>
    <row r="6875" spans="1:25" x14ac:dyDescent="0.2">
      <c r="A6875" s="1" t="s">
        <v>2428</v>
      </c>
      <c r="B6875" s="1" t="s">
        <v>2429</v>
      </c>
      <c r="C6875" s="44" t="s">
        <v>13023</v>
      </c>
      <c r="D6875" s="23" t="s">
        <v>13024</v>
      </c>
      <c r="E6875" s="1" t="s">
        <v>13024</v>
      </c>
      <c r="G6875" s="23" t="s">
        <v>2432</v>
      </c>
      <c r="H6875" s="23" t="s">
        <v>2434</v>
      </c>
      <c r="I6875" s="5" t="s">
        <v>2435</v>
      </c>
      <c r="J6875" s="29">
        <v>43091</v>
      </c>
      <c r="K6875" s="18">
        <v>60754.93</v>
      </c>
      <c r="L6875" s="18">
        <v>0</v>
      </c>
      <c r="M6875" s="18">
        <v>60754.93</v>
      </c>
      <c r="N6875" s="18">
        <v>0</v>
      </c>
      <c r="R6875" s="1" t="s">
        <v>27</v>
      </c>
      <c r="S6875" s="1" t="s">
        <v>13026</v>
      </c>
      <c r="T6875" s="1" t="s">
        <v>46</v>
      </c>
      <c r="U6875" s="2"/>
      <c r="V6875" s="2"/>
      <c r="W6875" s="2"/>
      <c r="X6875" s="3">
        <v>0</v>
      </c>
      <c r="Y6875" s="33" t="e">
        <f>#REF!-U6875-V6875-W6875</f>
        <v>#REF!</v>
      </c>
    </row>
    <row r="6876" spans="1:25" x14ac:dyDescent="0.2">
      <c r="H6876" s="27" t="s">
        <v>2437</v>
      </c>
      <c r="J6876" s="29"/>
      <c r="K6876" s="18">
        <f>SUBTOTAL(9,K6874:K6875)</f>
        <v>121509.87</v>
      </c>
      <c r="L6876" s="18">
        <f>SUBTOTAL(9,L6874:L6875)</f>
        <v>0</v>
      </c>
      <c r="M6876" s="18">
        <f>SUBTOTAL(9,M6874:M6875)</f>
        <v>121509.87</v>
      </c>
      <c r="N6876" s="18">
        <f>SUBTOTAL(9,N6874:N6875)</f>
        <v>0</v>
      </c>
      <c r="U6876" s="2"/>
      <c r="V6876" s="2"/>
      <c r="W6876" s="2"/>
      <c r="X6876" s="3">
        <f>SUBTOTAL(9,X6874:X6875)</f>
        <v>0</v>
      </c>
      <c r="Y6876" s="33" t="e">
        <f>#REF!-U6876-V6876-W6876</f>
        <v>#REF!</v>
      </c>
    </row>
    <row r="6877" spans="1:25" x14ac:dyDescent="0.2">
      <c r="C6877" s="45" t="s">
        <v>13027</v>
      </c>
      <c r="J6877" s="29"/>
      <c r="K6877" s="18">
        <f>SUBTOTAL(9,K6874:K6875)</f>
        <v>121509.87</v>
      </c>
      <c r="L6877" s="18">
        <f>SUBTOTAL(9,L6874:L6875)</f>
        <v>0</v>
      </c>
      <c r="M6877" s="18">
        <f>SUBTOTAL(9,M6874:M6875)</f>
        <v>121509.87</v>
      </c>
      <c r="N6877" s="18">
        <f>SUBTOTAL(9,N6874:N6875)</f>
        <v>0</v>
      </c>
      <c r="U6877" s="2"/>
      <c r="V6877" s="2"/>
      <c r="W6877" s="2"/>
      <c r="X6877" s="3">
        <f>SUBTOTAL(9,X6874:X6875)</f>
        <v>0</v>
      </c>
      <c r="Y6877" s="33" t="e">
        <f>#REF!-U6877-V6877-W6877</f>
        <v>#REF!</v>
      </c>
    </row>
    <row r="6878" spans="1:25" x14ac:dyDescent="0.2">
      <c r="A6878" s="1" t="s">
        <v>2428</v>
      </c>
      <c r="B6878" s="1" t="s">
        <v>2429</v>
      </c>
      <c r="C6878" s="44" t="s">
        <v>13028</v>
      </c>
      <c r="D6878" s="23" t="s">
        <v>13029</v>
      </c>
      <c r="E6878" s="1" t="s">
        <v>13029</v>
      </c>
      <c r="G6878" s="23" t="s">
        <v>2432</v>
      </c>
      <c r="H6878" s="23" t="s">
        <v>2434</v>
      </c>
      <c r="I6878" s="5" t="s">
        <v>2435</v>
      </c>
      <c r="J6878" s="29">
        <v>43005</v>
      </c>
      <c r="K6878" s="18">
        <v>56684.57</v>
      </c>
      <c r="L6878" s="18">
        <v>0</v>
      </c>
      <c r="M6878" s="18">
        <v>56684.57</v>
      </c>
      <c r="N6878" s="18">
        <v>0</v>
      </c>
      <c r="R6878" s="1" t="s">
        <v>27</v>
      </c>
      <c r="S6878" s="1" t="s">
        <v>13030</v>
      </c>
      <c r="T6878" s="1" t="s">
        <v>46</v>
      </c>
      <c r="U6878" s="2"/>
      <c r="V6878" s="2"/>
      <c r="W6878" s="2"/>
      <c r="X6878" s="3">
        <v>0</v>
      </c>
      <c r="Y6878" s="33" t="e">
        <f>#REF!-U6878-V6878-W6878</f>
        <v>#REF!</v>
      </c>
    </row>
    <row r="6879" spans="1:25" x14ac:dyDescent="0.2">
      <c r="A6879" s="1" t="s">
        <v>2428</v>
      </c>
      <c r="B6879" s="1" t="s">
        <v>2429</v>
      </c>
      <c r="C6879" s="44" t="s">
        <v>13028</v>
      </c>
      <c r="D6879" s="23" t="s">
        <v>13029</v>
      </c>
      <c r="E6879" s="1" t="s">
        <v>13029</v>
      </c>
      <c r="G6879" s="23" t="s">
        <v>2432</v>
      </c>
      <c r="H6879" s="23" t="s">
        <v>2434</v>
      </c>
      <c r="I6879" s="5" t="s">
        <v>2435</v>
      </c>
      <c r="J6879" s="29">
        <v>43091</v>
      </c>
      <c r="K6879" s="18">
        <v>56684.57</v>
      </c>
      <c r="L6879" s="18">
        <v>0</v>
      </c>
      <c r="M6879" s="18">
        <v>56684.57</v>
      </c>
      <c r="N6879" s="18">
        <v>0</v>
      </c>
      <c r="R6879" s="1" t="s">
        <v>27</v>
      </c>
      <c r="S6879" s="1" t="s">
        <v>13031</v>
      </c>
      <c r="T6879" s="1" t="s">
        <v>46</v>
      </c>
      <c r="U6879" s="2"/>
      <c r="V6879" s="2"/>
      <c r="W6879" s="2"/>
      <c r="X6879" s="3">
        <v>0</v>
      </c>
      <c r="Y6879" s="33" t="e">
        <f>#REF!-U6879-V6879-W6879</f>
        <v>#REF!</v>
      </c>
    </row>
    <row r="6880" spans="1:25" x14ac:dyDescent="0.2">
      <c r="H6880" s="27" t="s">
        <v>2437</v>
      </c>
      <c r="J6880" s="29"/>
      <c r="K6880" s="18">
        <f>SUBTOTAL(9,K6878:K6879)</f>
        <v>113369.14</v>
      </c>
      <c r="L6880" s="18">
        <f>SUBTOTAL(9,L6878:L6879)</f>
        <v>0</v>
      </c>
      <c r="M6880" s="18">
        <f>SUBTOTAL(9,M6878:M6879)</f>
        <v>113369.14</v>
      </c>
      <c r="N6880" s="18">
        <f>SUBTOTAL(9,N6878:N6879)</f>
        <v>0</v>
      </c>
      <c r="U6880" s="2"/>
      <c r="V6880" s="2"/>
      <c r="W6880" s="2"/>
      <c r="X6880" s="3">
        <f>SUBTOTAL(9,X6878:X6879)</f>
        <v>0</v>
      </c>
      <c r="Y6880" s="33" t="e">
        <f>#REF!-U6880-V6880-W6880</f>
        <v>#REF!</v>
      </c>
    </row>
    <row r="6881" spans="1:25" x14ac:dyDescent="0.2">
      <c r="A6881" s="1" t="s">
        <v>1478</v>
      </c>
      <c r="B6881" s="1" t="s">
        <v>1479</v>
      </c>
      <c r="C6881" s="44" t="s">
        <v>13028</v>
      </c>
      <c r="D6881" s="23" t="s">
        <v>13029</v>
      </c>
      <c r="E6881" s="1" t="s">
        <v>13029</v>
      </c>
      <c r="G6881" s="23" t="s">
        <v>25</v>
      </c>
      <c r="H6881" s="23" t="s">
        <v>13034</v>
      </c>
      <c r="I6881" s="5" t="s">
        <v>13035</v>
      </c>
      <c r="J6881" s="29">
        <v>43028</v>
      </c>
      <c r="K6881" s="18">
        <v>20916.66</v>
      </c>
      <c r="L6881" s="18">
        <v>0</v>
      </c>
      <c r="M6881" s="18">
        <v>20916.66</v>
      </c>
      <c r="N6881" s="18">
        <v>0</v>
      </c>
      <c r="O6881" s="1" t="s">
        <v>13032</v>
      </c>
      <c r="R6881" s="1" t="s">
        <v>27</v>
      </c>
      <c r="S6881" s="1" t="s">
        <v>13033</v>
      </c>
      <c r="T6881" s="1" t="s">
        <v>46</v>
      </c>
      <c r="U6881" s="2"/>
      <c r="V6881" s="2"/>
      <c r="W6881" s="2"/>
      <c r="X6881" s="3">
        <v>0</v>
      </c>
      <c r="Y6881" s="33" t="e">
        <f>#REF!-U6881-V6881-W6881</f>
        <v>#REF!</v>
      </c>
    </row>
    <row r="6882" spans="1:25" x14ac:dyDescent="0.2">
      <c r="A6882" s="1" t="s">
        <v>1478</v>
      </c>
      <c r="B6882" s="1" t="s">
        <v>1479</v>
      </c>
      <c r="C6882" s="44" t="s">
        <v>13028</v>
      </c>
      <c r="D6882" s="23" t="s">
        <v>13029</v>
      </c>
      <c r="E6882" s="1" t="s">
        <v>13029</v>
      </c>
      <c r="G6882" s="23" t="s">
        <v>25</v>
      </c>
      <c r="H6882" s="23" t="s">
        <v>13034</v>
      </c>
      <c r="I6882" s="5" t="s">
        <v>13035</v>
      </c>
      <c r="J6882" s="29">
        <v>43116</v>
      </c>
      <c r="K6882" s="18">
        <v>16617.400000000001</v>
      </c>
      <c r="L6882" s="18">
        <v>0</v>
      </c>
      <c r="M6882" s="18">
        <v>16617.400000000001</v>
      </c>
      <c r="N6882" s="18">
        <v>0</v>
      </c>
      <c r="O6882" s="1" t="s">
        <v>13032</v>
      </c>
      <c r="R6882" s="1" t="s">
        <v>27</v>
      </c>
      <c r="S6882" s="1" t="s">
        <v>13036</v>
      </c>
      <c r="T6882" s="1" t="s">
        <v>46</v>
      </c>
      <c r="U6882" s="2"/>
      <c r="V6882" s="2"/>
      <c r="W6882" s="2"/>
      <c r="X6882" s="3">
        <v>0</v>
      </c>
      <c r="Y6882" s="33" t="e">
        <f>#REF!-U6882-V6882-W6882</f>
        <v>#REF!</v>
      </c>
    </row>
    <row r="6883" spans="1:25" x14ac:dyDescent="0.2">
      <c r="H6883" s="27" t="s">
        <v>13037</v>
      </c>
      <c r="J6883" s="29"/>
      <c r="K6883" s="18">
        <f>SUBTOTAL(9,K6881:K6882)</f>
        <v>37534.06</v>
      </c>
      <c r="L6883" s="18">
        <f>SUBTOTAL(9,L6881:L6882)</f>
        <v>0</v>
      </c>
      <c r="M6883" s="18">
        <f>SUBTOTAL(9,M6881:M6882)</f>
        <v>37534.06</v>
      </c>
      <c r="N6883" s="18">
        <f>SUBTOTAL(9,N6881:N6882)</f>
        <v>0</v>
      </c>
      <c r="U6883" s="2"/>
      <c r="V6883" s="2"/>
      <c r="W6883" s="2"/>
      <c r="X6883" s="3">
        <f>SUBTOTAL(9,X6881:X6882)</f>
        <v>0</v>
      </c>
      <c r="Y6883" s="33" t="e">
        <f>#REF!-U6883-V6883-W6883</f>
        <v>#REF!</v>
      </c>
    </row>
    <row r="6884" spans="1:25" x14ac:dyDescent="0.2">
      <c r="C6884" s="45" t="s">
        <v>13038</v>
      </c>
      <c r="J6884" s="29"/>
      <c r="K6884" s="18">
        <f>SUBTOTAL(9,K6878:K6882)</f>
        <v>150903.19999999998</v>
      </c>
      <c r="L6884" s="18">
        <f>SUBTOTAL(9,L6878:L6882)</f>
        <v>0</v>
      </c>
      <c r="M6884" s="18">
        <f>SUBTOTAL(9,M6878:M6882)</f>
        <v>150903.19999999998</v>
      </c>
      <c r="N6884" s="18">
        <f>SUBTOTAL(9,N6878:N6882)</f>
        <v>0</v>
      </c>
      <c r="U6884" s="2"/>
      <c r="V6884" s="2"/>
      <c r="W6884" s="2"/>
      <c r="X6884" s="3">
        <f>SUBTOTAL(9,X6878:X6882)</f>
        <v>0</v>
      </c>
      <c r="Y6884" s="33" t="e">
        <f>#REF!-U6884-V6884-W6884</f>
        <v>#REF!</v>
      </c>
    </row>
    <row r="6885" spans="1:25" x14ac:dyDescent="0.2">
      <c r="A6885" s="1" t="s">
        <v>2428</v>
      </c>
      <c r="B6885" s="1" t="s">
        <v>2429</v>
      </c>
      <c r="C6885" s="44" t="s">
        <v>13039</v>
      </c>
      <c r="D6885" s="23" t="s">
        <v>13040</v>
      </c>
      <c r="E6885" s="1" t="s">
        <v>13040</v>
      </c>
      <c r="G6885" s="23" t="s">
        <v>2432</v>
      </c>
      <c r="H6885" s="23" t="s">
        <v>2434</v>
      </c>
      <c r="I6885" s="5" t="s">
        <v>2435</v>
      </c>
      <c r="J6885" s="29">
        <v>43005</v>
      </c>
      <c r="K6885" s="18">
        <v>29217.78</v>
      </c>
      <c r="L6885" s="18">
        <v>0</v>
      </c>
      <c r="M6885" s="18">
        <v>29217.78</v>
      </c>
      <c r="N6885" s="18">
        <v>0</v>
      </c>
      <c r="R6885" s="1" t="s">
        <v>27</v>
      </c>
      <c r="S6885" s="1" t="s">
        <v>13041</v>
      </c>
      <c r="T6885" s="1" t="s">
        <v>46</v>
      </c>
      <c r="U6885" s="2"/>
      <c r="V6885" s="2"/>
      <c r="W6885" s="2"/>
      <c r="X6885" s="3">
        <v>0</v>
      </c>
      <c r="Y6885" s="33" t="e">
        <f>#REF!-U6885-V6885-W6885</f>
        <v>#REF!</v>
      </c>
    </row>
    <row r="6886" spans="1:25" x14ac:dyDescent="0.2">
      <c r="A6886" s="1" t="s">
        <v>2428</v>
      </c>
      <c r="B6886" s="1" t="s">
        <v>2429</v>
      </c>
      <c r="C6886" s="44" t="s">
        <v>13039</v>
      </c>
      <c r="D6886" s="23" t="s">
        <v>13040</v>
      </c>
      <c r="E6886" s="1" t="s">
        <v>13040</v>
      </c>
      <c r="G6886" s="23" t="s">
        <v>2432</v>
      </c>
      <c r="H6886" s="23" t="s">
        <v>2434</v>
      </c>
      <c r="I6886" s="5" t="s">
        <v>2435</v>
      </c>
      <c r="J6886" s="29">
        <v>43091</v>
      </c>
      <c r="K6886" s="18">
        <v>29217.77</v>
      </c>
      <c r="L6886" s="18">
        <v>0</v>
      </c>
      <c r="M6886" s="18">
        <v>29217.77</v>
      </c>
      <c r="N6886" s="18">
        <v>0</v>
      </c>
      <c r="R6886" s="1" t="s">
        <v>27</v>
      </c>
      <c r="S6886" s="1" t="s">
        <v>13042</v>
      </c>
      <c r="T6886" s="1" t="s">
        <v>46</v>
      </c>
      <c r="U6886" s="2"/>
      <c r="V6886" s="2"/>
      <c r="W6886" s="2"/>
      <c r="X6886" s="3">
        <v>0</v>
      </c>
      <c r="Y6886" s="33" t="e">
        <f>#REF!-U6886-V6886-W6886</f>
        <v>#REF!</v>
      </c>
    </row>
    <row r="6887" spans="1:25" x14ac:dyDescent="0.2">
      <c r="H6887" s="27" t="s">
        <v>2437</v>
      </c>
      <c r="J6887" s="29"/>
      <c r="K6887" s="18">
        <f>SUBTOTAL(9,K6885:K6886)</f>
        <v>58435.55</v>
      </c>
      <c r="L6887" s="18">
        <f>SUBTOTAL(9,L6885:L6886)</f>
        <v>0</v>
      </c>
      <c r="M6887" s="18">
        <f>SUBTOTAL(9,M6885:M6886)</f>
        <v>58435.55</v>
      </c>
      <c r="N6887" s="18">
        <f>SUBTOTAL(9,N6885:N6886)</f>
        <v>0</v>
      </c>
      <c r="U6887" s="2"/>
      <c r="V6887" s="2"/>
      <c r="W6887" s="2"/>
      <c r="X6887" s="3">
        <f>SUBTOTAL(9,X6885:X6886)</f>
        <v>0</v>
      </c>
      <c r="Y6887" s="33" t="e">
        <f>#REF!-U6887-V6887-W6887</f>
        <v>#REF!</v>
      </c>
    </row>
    <row r="6888" spans="1:25" x14ac:dyDescent="0.2">
      <c r="C6888" s="45" t="s">
        <v>13043</v>
      </c>
      <c r="J6888" s="29"/>
      <c r="K6888" s="18">
        <f>SUBTOTAL(9,K6885:K6886)</f>
        <v>58435.55</v>
      </c>
      <c r="L6888" s="18">
        <f>SUBTOTAL(9,L6885:L6886)</f>
        <v>0</v>
      </c>
      <c r="M6888" s="18">
        <f>SUBTOTAL(9,M6885:M6886)</f>
        <v>58435.55</v>
      </c>
      <c r="N6888" s="18">
        <f>SUBTOTAL(9,N6885:N6886)</f>
        <v>0</v>
      </c>
      <c r="U6888" s="2"/>
      <c r="V6888" s="2"/>
      <c r="W6888" s="2"/>
      <c r="X6888" s="3">
        <f>SUBTOTAL(9,X6885:X6886)</f>
        <v>0</v>
      </c>
      <c r="Y6888" s="33" t="e">
        <f>#REF!-U6888-V6888-W6888</f>
        <v>#REF!</v>
      </c>
    </row>
    <row r="6889" spans="1:25" x14ac:dyDescent="0.2">
      <c r="A6889" s="1" t="s">
        <v>2428</v>
      </c>
      <c r="B6889" s="1" t="s">
        <v>2429</v>
      </c>
      <c r="C6889" s="44" t="s">
        <v>13044</v>
      </c>
      <c r="D6889" s="23" t="s">
        <v>13045</v>
      </c>
      <c r="E6889" s="1" t="s">
        <v>13045</v>
      </c>
      <c r="G6889" s="23" t="s">
        <v>2432</v>
      </c>
      <c r="H6889" s="23" t="s">
        <v>2434</v>
      </c>
      <c r="I6889" s="5" t="s">
        <v>2435</v>
      </c>
      <c r="J6889" s="29">
        <v>43005</v>
      </c>
      <c r="K6889" s="18">
        <v>23734.12</v>
      </c>
      <c r="L6889" s="18">
        <v>0</v>
      </c>
      <c r="M6889" s="18">
        <v>23734.12</v>
      </c>
      <c r="N6889" s="18">
        <v>0</v>
      </c>
      <c r="R6889" s="1" t="s">
        <v>27</v>
      </c>
      <c r="S6889" s="1" t="s">
        <v>13046</v>
      </c>
      <c r="T6889" s="1" t="s">
        <v>46</v>
      </c>
      <c r="U6889" s="2"/>
      <c r="V6889" s="2"/>
      <c r="W6889" s="2"/>
      <c r="X6889" s="3">
        <v>0</v>
      </c>
      <c r="Y6889" s="33" t="e">
        <f>#REF!-U6889-V6889-W6889</f>
        <v>#REF!</v>
      </c>
    </row>
    <row r="6890" spans="1:25" x14ac:dyDescent="0.2">
      <c r="A6890" s="1" t="s">
        <v>2428</v>
      </c>
      <c r="B6890" s="1" t="s">
        <v>2429</v>
      </c>
      <c r="C6890" s="44" t="s">
        <v>13044</v>
      </c>
      <c r="D6890" s="23" t="s">
        <v>13045</v>
      </c>
      <c r="E6890" s="1" t="s">
        <v>13045</v>
      </c>
      <c r="G6890" s="23" t="s">
        <v>2432</v>
      </c>
      <c r="H6890" s="23" t="s">
        <v>2434</v>
      </c>
      <c r="I6890" s="5" t="s">
        <v>2435</v>
      </c>
      <c r="J6890" s="29">
        <v>43091</v>
      </c>
      <c r="K6890" s="18">
        <v>23734.12</v>
      </c>
      <c r="L6890" s="18">
        <v>0</v>
      </c>
      <c r="M6890" s="18">
        <v>23734.12</v>
      </c>
      <c r="N6890" s="18">
        <v>0</v>
      </c>
      <c r="R6890" s="1" t="s">
        <v>27</v>
      </c>
      <c r="S6890" s="1" t="s">
        <v>13047</v>
      </c>
      <c r="T6890" s="1" t="s">
        <v>46</v>
      </c>
      <c r="U6890" s="2"/>
      <c r="V6890" s="2"/>
      <c r="W6890" s="2"/>
      <c r="X6890" s="3">
        <v>0</v>
      </c>
      <c r="Y6890" s="33" t="e">
        <f>#REF!-U6890-V6890-W6890</f>
        <v>#REF!</v>
      </c>
    </row>
    <row r="6891" spans="1:25" x14ac:dyDescent="0.2">
      <c r="H6891" s="27" t="s">
        <v>2437</v>
      </c>
      <c r="J6891" s="29"/>
      <c r="K6891" s="18">
        <f>SUBTOTAL(9,K6889:K6890)</f>
        <v>47468.24</v>
      </c>
      <c r="L6891" s="18">
        <f>SUBTOTAL(9,L6889:L6890)</f>
        <v>0</v>
      </c>
      <c r="M6891" s="18">
        <f>SUBTOTAL(9,M6889:M6890)</f>
        <v>47468.24</v>
      </c>
      <c r="N6891" s="18">
        <f>SUBTOTAL(9,N6889:N6890)</f>
        <v>0</v>
      </c>
      <c r="U6891" s="2"/>
      <c r="V6891" s="2"/>
      <c r="W6891" s="2"/>
      <c r="X6891" s="3">
        <f>SUBTOTAL(9,X6889:X6890)</f>
        <v>0</v>
      </c>
      <c r="Y6891" s="33" t="e">
        <f>#REF!-U6891-V6891-W6891</f>
        <v>#REF!</v>
      </c>
    </row>
    <row r="6892" spans="1:25" x14ac:dyDescent="0.2">
      <c r="C6892" s="45" t="s">
        <v>13048</v>
      </c>
      <c r="J6892" s="29"/>
      <c r="K6892" s="18">
        <f>SUBTOTAL(9,K6889:K6890)</f>
        <v>47468.24</v>
      </c>
      <c r="L6892" s="18">
        <f>SUBTOTAL(9,L6889:L6890)</f>
        <v>0</v>
      </c>
      <c r="M6892" s="18">
        <f>SUBTOTAL(9,M6889:M6890)</f>
        <v>47468.24</v>
      </c>
      <c r="N6892" s="18">
        <f>SUBTOTAL(9,N6889:N6890)</f>
        <v>0</v>
      </c>
      <c r="U6892" s="2"/>
      <c r="V6892" s="2"/>
      <c r="W6892" s="2"/>
      <c r="X6892" s="3">
        <f>SUBTOTAL(9,X6889:X6890)</f>
        <v>0</v>
      </c>
      <c r="Y6892" s="33" t="e">
        <f>#REF!-U6892-V6892-W6892</f>
        <v>#REF!</v>
      </c>
    </row>
    <row r="6893" spans="1:25" x14ac:dyDescent="0.2">
      <c r="A6893" s="1" t="s">
        <v>2428</v>
      </c>
      <c r="B6893" s="1" t="s">
        <v>2429</v>
      </c>
      <c r="C6893" s="44" t="s">
        <v>13049</v>
      </c>
      <c r="D6893" s="23" t="s">
        <v>13050</v>
      </c>
      <c r="E6893" s="1" t="s">
        <v>13050</v>
      </c>
      <c r="G6893" s="23" t="s">
        <v>2432</v>
      </c>
      <c r="H6893" s="23" t="s">
        <v>2434</v>
      </c>
      <c r="I6893" s="5" t="s">
        <v>2435</v>
      </c>
      <c r="J6893" s="29">
        <v>43005</v>
      </c>
      <c r="K6893" s="18">
        <v>51877.13</v>
      </c>
      <c r="L6893" s="18">
        <v>0</v>
      </c>
      <c r="M6893" s="18">
        <v>51877.13</v>
      </c>
      <c r="N6893" s="18">
        <v>0</v>
      </c>
      <c r="R6893" s="1" t="s">
        <v>27</v>
      </c>
      <c r="S6893" s="1" t="s">
        <v>13051</v>
      </c>
      <c r="T6893" s="1" t="s">
        <v>46</v>
      </c>
      <c r="U6893" s="2"/>
      <c r="V6893" s="2"/>
      <c r="W6893" s="2"/>
      <c r="X6893" s="3">
        <v>0</v>
      </c>
      <c r="Y6893" s="33" t="e">
        <f>#REF!-U6893-V6893-W6893</f>
        <v>#REF!</v>
      </c>
    </row>
    <row r="6894" spans="1:25" x14ac:dyDescent="0.2">
      <c r="A6894" s="1" t="s">
        <v>2428</v>
      </c>
      <c r="B6894" s="1" t="s">
        <v>2429</v>
      </c>
      <c r="C6894" s="44" t="s">
        <v>13049</v>
      </c>
      <c r="D6894" s="23" t="s">
        <v>13050</v>
      </c>
      <c r="E6894" s="1" t="s">
        <v>13050</v>
      </c>
      <c r="G6894" s="23" t="s">
        <v>2432</v>
      </c>
      <c r="H6894" s="23" t="s">
        <v>2434</v>
      </c>
      <c r="I6894" s="5" t="s">
        <v>2435</v>
      </c>
      <c r="J6894" s="29">
        <v>43091</v>
      </c>
      <c r="K6894" s="18">
        <v>51877.13</v>
      </c>
      <c r="L6894" s="18">
        <v>0</v>
      </c>
      <c r="M6894" s="18">
        <v>51877.13</v>
      </c>
      <c r="N6894" s="18">
        <v>0</v>
      </c>
      <c r="R6894" s="1" t="s">
        <v>27</v>
      </c>
      <c r="S6894" s="1" t="s">
        <v>13052</v>
      </c>
      <c r="T6894" s="1" t="s">
        <v>46</v>
      </c>
      <c r="U6894" s="2"/>
      <c r="V6894" s="2"/>
      <c r="W6894" s="2"/>
      <c r="X6894" s="3">
        <v>0</v>
      </c>
      <c r="Y6894" s="33" t="e">
        <f>#REF!-U6894-V6894-W6894</f>
        <v>#REF!</v>
      </c>
    </row>
    <row r="6895" spans="1:25" x14ac:dyDescent="0.2">
      <c r="H6895" s="27" t="s">
        <v>2437</v>
      </c>
      <c r="J6895" s="29"/>
      <c r="K6895" s="18">
        <f>SUBTOTAL(9,K6893:K6894)</f>
        <v>103754.26</v>
      </c>
      <c r="L6895" s="18">
        <f>SUBTOTAL(9,L6893:L6894)</f>
        <v>0</v>
      </c>
      <c r="M6895" s="18">
        <f>SUBTOTAL(9,M6893:M6894)</f>
        <v>103754.26</v>
      </c>
      <c r="N6895" s="18">
        <f>SUBTOTAL(9,N6893:N6894)</f>
        <v>0</v>
      </c>
      <c r="U6895" s="2"/>
      <c r="V6895" s="2"/>
      <c r="W6895" s="2"/>
      <c r="X6895" s="3">
        <f>SUBTOTAL(9,X6893:X6894)</f>
        <v>0</v>
      </c>
      <c r="Y6895" s="33" t="e">
        <f>#REF!-U6895-V6895-W6895</f>
        <v>#REF!</v>
      </c>
    </row>
    <row r="6896" spans="1:25" x14ac:dyDescent="0.2">
      <c r="C6896" s="45" t="s">
        <v>13053</v>
      </c>
      <c r="J6896" s="29"/>
      <c r="K6896" s="18">
        <f>SUBTOTAL(9,K6893:K6894)</f>
        <v>103754.26</v>
      </c>
      <c r="L6896" s="18">
        <f>SUBTOTAL(9,L6893:L6894)</f>
        <v>0</v>
      </c>
      <c r="M6896" s="18">
        <f>SUBTOTAL(9,M6893:M6894)</f>
        <v>103754.26</v>
      </c>
      <c r="N6896" s="18">
        <f>SUBTOTAL(9,N6893:N6894)</f>
        <v>0</v>
      </c>
      <c r="U6896" s="2"/>
      <c r="V6896" s="2"/>
      <c r="W6896" s="2"/>
      <c r="X6896" s="3">
        <f>SUBTOTAL(9,X6893:X6894)</f>
        <v>0</v>
      </c>
      <c r="Y6896" s="33" t="e">
        <f>#REF!-U6896-V6896-W6896</f>
        <v>#REF!</v>
      </c>
    </row>
    <row r="6897" spans="1:25" x14ac:dyDescent="0.2">
      <c r="A6897" s="1" t="s">
        <v>2428</v>
      </c>
      <c r="B6897" s="1" t="s">
        <v>2429</v>
      </c>
      <c r="C6897" s="44" t="s">
        <v>13054</v>
      </c>
      <c r="D6897" s="23" t="s">
        <v>13055</v>
      </c>
      <c r="E6897" s="1" t="s">
        <v>13055</v>
      </c>
      <c r="G6897" s="23" t="s">
        <v>2432</v>
      </c>
      <c r="H6897" s="23" t="s">
        <v>2434</v>
      </c>
      <c r="I6897" s="5" t="s">
        <v>2435</v>
      </c>
      <c r="J6897" s="29">
        <v>43005</v>
      </c>
      <c r="K6897" s="18">
        <v>31168.75</v>
      </c>
      <c r="L6897" s="18">
        <v>0</v>
      </c>
      <c r="M6897" s="18">
        <v>31168.75</v>
      </c>
      <c r="N6897" s="18">
        <v>0</v>
      </c>
      <c r="R6897" s="1" t="s">
        <v>27</v>
      </c>
      <c r="S6897" s="1" t="s">
        <v>13056</v>
      </c>
      <c r="T6897" s="1" t="s">
        <v>46</v>
      </c>
      <c r="U6897" s="2"/>
      <c r="V6897" s="2"/>
      <c r="W6897" s="2"/>
      <c r="X6897" s="3">
        <v>0</v>
      </c>
      <c r="Y6897" s="33" t="e">
        <f>#REF!-U6897-V6897-W6897</f>
        <v>#REF!</v>
      </c>
    </row>
    <row r="6898" spans="1:25" x14ac:dyDescent="0.2">
      <c r="A6898" s="1" t="s">
        <v>2428</v>
      </c>
      <c r="B6898" s="1" t="s">
        <v>2429</v>
      </c>
      <c r="C6898" s="44" t="s">
        <v>13054</v>
      </c>
      <c r="D6898" s="23" t="s">
        <v>13055</v>
      </c>
      <c r="E6898" s="1" t="s">
        <v>13055</v>
      </c>
      <c r="G6898" s="23" t="s">
        <v>2432</v>
      </c>
      <c r="H6898" s="23" t="s">
        <v>2434</v>
      </c>
      <c r="I6898" s="5" t="s">
        <v>2435</v>
      </c>
      <c r="J6898" s="29">
        <v>43091</v>
      </c>
      <c r="K6898" s="18">
        <v>31168.74</v>
      </c>
      <c r="L6898" s="18">
        <v>0</v>
      </c>
      <c r="M6898" s="18">
        <v>31168.74</v>
      </c>
      <c r="N6898" s="18">
        <v>0</v>
      </c>
      <c r="R6898" s="1" t="s">
        <v>27</v>
      </c>
      <c r="S6898" s="1" t="s">
        <v>13057</v>
      </c>
      <c r="T6898" s="1" t="s">
        <v>46</v>
      </c>
      <c r="U6898" s="2"/>
      <c r="V6898" s="2"/>
      <c r="W6898" s="2"/>
      <c r="X6898" s="3">
        <v>0</v>
      </c>
      <c r="Y6898" s="33" t="e">
        <f>#REF!-U6898-V6898-W6898</f>
        <v>#REF!</v>
      </c>
    </row>
    <row r="6899" spans="1:25" x14ac:dyDescent="0.2">
      <c r="H6899" s="27" t="s">
        <v>2437</v>
      </c>
      <c r="J6899" s="29"/>
      <c r="K6899" s="18">
        <f>SUBTOTAL(9,K6897:K6898)</f>
        <v>62337.490000000005</v>
      </c>
      <c r="L6899" s="18">
        <f>SUBTOTAL(9,L6897:L6898)</f>
        <v>0</v>
      </c>
      <c r="M6899" s="18">
        <f>SUBTOTAL(9,M6897:M6898)</f>
        <v>62337.490000000005</v>
      </c>
      <c r="N6899" s="18">
        <f>SUBTOTAL(9,N6897:N6898)</f>
        <v>0</v>
      </c>
      <c r="U6899" s="2"/>
      <c r="V6899" s="2"/>
      <c r="W6899" s="2"/>
      <c r="X6899" s="3">
        <f>SUBTOTAL(9,X6897:X6898)</f>
        <v>0</v>
      </c>
      <c r="Y6899" s="33" t="e">
        <f>#REF!-U6899-V6899-W6899</f>
        <v>#REF!</v>
      </c>
    </row>
    <row r="6900" spans="1:25" x14ac:dyDescent="0.2">
      <c r="C6900" s="45" t="s">
        <v>13058</v>
      </c>
      <c r="J6900" s="29"/>
      <c r="K6900" s="18">
        <f>SUBTOTAL(9,K6897:K6898)</f>
        <v>62337.490000000005</v>
      </c>
      <c r="L6900" s="18">
        <f>SUBTOTAL(9,L6897:L6898)</f>
        <v>0</v>
      </c>
      <c r="M6900" s="18">
        <f>SUBTOTAL(9,M6897:M6898)</f>
        <v>62337.490000000005</v>
      </c>
      <c r="N6900" s="18">
        <f>SUBTOTAL(9,N6897:N6898)</f>
        <v>0</v>
      </c>
      <c r="U6900" s="2"/>
      <c r="V6900" s="2"/>
      <c r="W6900" s="2"/>
      <c r="X6900" s="3">
        <f>SUBTOTAL(9,X6897:X6898)</f>
        <v>0</v>
      </c>
      <c r="Y6900" s="33" t="e">
        <f>#REF!-U6900-V6900-W6900</f>
        <v>#REF!</v>
      </c>
    </row>
    <row r="6901" spans="1:25" x14ac:dyDescent="0.2">
      <c r="A6901" s="1" t="s">
        <v>2428</v>
      </c>
      <c r="B6901" s="1" t="s">
        <v>2429</v>
      </c>
      <c r="C6901" s="44" t="s">
        <v>13059</v>
      </c>
      <c r="D6901" s="23" t="s">
        <v>13060</v>
      </c>
      <c r="E6901" s="1" t="s">
        <v>13060</v>
      </c>
      <c r="G6901" s="23" t="s">
        <v>2432</v>
      </c>
      <c r="H6901" s="23" t="s">
        <v>2434</v>
      </c>
      <c r="I6901" s="5" t="s">
        <v>2435</v>
      </c>
      <c r="J6901" s="29">
        <v>43005</v>
      </c>
      <c r="K6901" s="18">
        <v>3532.54</v>
      </c>
      <c r="L6901" s="18">
        <v>0</v>
      </c>
      <c r="M6901" s="18">
        <v>3532.54</v>
      </c>
      <c r="N6901" s="18">
        <v>0</v>
      </c>
      <c r="R6901" s="1" t="s">
        <v>27</v>
      </c>
      <c r="S6901" s="1" t="s">
        <v>13061</v>
      </c>
      <c r="T6901" s="1" t="s">
        <v>46</v>
      </c>
      <c r="U6901" s="2"/>
      <c r="V6901" s="2"/>
      <c r="W6901" s="2"/>
      <c r="X6901" s="3">
        <v>0</v>
      </c>
      <c r="Y6901" s="33" t="e">
        <f>#REF!-U6901-V6901-W6901</f>
        <v>#REF!</v>
      </c>
    </row>
    <row r="6902" spans="1:25" x14ac:dyDescent="0.2">
      <c r="A6902" s="1" t="s">
        <v>2428</v>
      </c>
      <c r="B6902" s="1" t="s">
        <v>2429</v>
      </c>
      <c r="C6902" s="44" t="s">
        <v>13059</v>
      </c>
      <c r="D6902" s="23" t="s">
        <v>13060</v>
      </c>
      <c r="E6902" s="1" t="s">
        <v>13060</v>
      </c>
      <c r="G6902" s="23" t="s">
        <v>2432</v>
      </c>
      <c r="H6902" s="23" t="s">
        <v>2434</v>
      </c>
      <c r="I6902" s="5" t="s">
        <v>2435</v>
      </c>
      <c r="J6902" s="29">
        <v>43091</v>
      </c>
      <c r="K6902" s="18">
        <v>3532.53</v>
      </c>
      <c r="L6902" s="18">
        <v>0</v>
      </c>
      <c r="M6902" s="18">
        <v>3532.53</v>
      </c>
      <c r="N6902" s="18">
        <v>0</v>
      </c>
      <c r="R6902" s="1" t="s">
        <v>27</v>
      </c>
      <c r="S6902" s="1" t="s">
        <v>13062</v>
      </c>
      <c r="T6902" s="1" t="s">
        <v>46</v>
      </c>
      <c r="U6902" s="2"/>
      <c r="V6902" s="2"/>
      <c r="W6902" s="2"/>
      <c r="X6902" s="3">
        <v>0</v>
      </c>
      <c r="Y6902" s="33" t="e">
        <f>#REF!-U6902-V6902-W6902</f>
        <v>#REF!</v>
      </c>
    </row>
    <row r="6903" spans="1:25" x14ac:dyDescent="0.2">
      <c r="H6903" s="27" t="s">
        <v>2437</v>
      </c>
      <c r="J6903" s="29"/>
      <c r="K6903" s="18">
        <f>SUBTOTAL(9,K6901:K6902)</f>
        <v>7065.07</v>
      </c>
      <c r="L6903" s="18">
        <f>SUBTOTAL(9,L6901:L6902)</f>
        <v>0</v>
      </c>
      <c r="M6903" s="18">
        <f>SUBTOTAL(9,M6901:M6902)</f>
        <v>7065.07</v>
      </c>
      <c r="N6903" s="18">
        <f>SUBTOTAL(9,N6901:N6902)</f>
        <v>0</v>
      </c>
      <c r="U6903" s="2"/>
      <c r="V6903" s="2"/>
      <c r="W6903" s="2"/>
      <c r="X6903" s="3">
        <f>SUBTOTAL(9,X6901:X6902)</f>
        <v>0</v>
      </c>
      <c r="Y6903" s="33" t="e">
        <f>#REF!-U6903-V6903-W6903</f>
        <v>#REF!</v>
      </c>
    </row>
    <row r="6904" spans="1:25" x14ac:dyDescent="0.2">
      <c r="C6904" s="45" t="s">
        <v>13063</v>
      </c>
      <c r="J6904" s="29"/>
      <c r="K6904" s="18">
        <f>SUBTOTAL(9,K6901:K6902)</f>
        <v>7065.07</v>
      </c>
      <c r="L6904" s="18">
        <f>SUBTOTAL(9,L6901:L6902)</f>
        <v>0</v>
      </c>
      <c r="M6904" s="18">
        <f>SUBTOTAL(9,M6901:M6902)</f>
        <v>7065.07</v>
      </c>
      <c r="N6904" s="18">
        <f>SUBTOTAL(9,N6901:N6902)</f>
        <v>0</v>
      </c>
      <c r="U6904" s="2"/>
      <c r="V6904" s="2"/>
      <c r="W6904" s="2"/>
      <c r="X6904" s="3">
        <f>SUBTOTAL(9,X6901:X6902)</f>
        <v>0</v>
      </c>
      <c r="Y6904" s="33" t="e">
        <f>#REF!-U6904-V6904-W6904</f>
        <v>#REF!</v>
      </c>
    </row>
    <row r="6905" spans="1:25" x14ac:dyDescent="0.2">
      <c r="A6905" s="1" t="s">
        <v>2428</v>
      </c>
      <c r="B6905" s="1" t="s">
        <v>2429</v>
      </c>
      <c r="C6905" s="44" t="s">
        <v>13064</v>
      </c>
      <c r="D6905" s="23" t="s">
        <v>13065</v>
      </c>
      <c r="E6905" s="1" t="s">
        <v>13065</v>
      </c>
      <c r="G6905" s="23" t="s">
        <v>2432</v>
      </c>
      <c r="H6905" s="23" t="s">
        <v>2434</v>
      </c>
      <c r="I6905" s="5" t="s">
        <v>2435</v>
      </c>
      <c r="J6905" s="29">
        <v>43005</v>
      </c>
      <c r="K6905" s="18">
        <v>25515.53</v>
      </c>
      <c r="L6905" s="18">
        <v>0</v>
      </c>
      <c r="M6905" s="18">
        <v>25515.53</v>
      </c>
      <c r="N6905" s="18">
        <v>0</v>
      </c>
      <c r="R6905" s="1" t="s">
        <v>27</v>
      </c>
      <c r="S6905" s="1" t="s">
        <v>13066</v>
      </c>
      <c r="T6905" s="1" t="s">
        <v>46</v>
      </c>
      <c r="U6905" s="2"/>
      <c r="V6905" s="2"/>
      <c r="W6905" s="2"/>
      <c r="X6905" s="3">
        <v>0</v>
      </c>
      <c r="Y6905" s="33" t="e">
        <f>#REF!-U6905-V6905-W6905</f>
        <v>#REF!</v>
      </c>
    </row>
    <row r="6906" spans="1:25" x14ac:dyDescent="0.2">
      <c r="A6906" s="1" t="s">
        <v>2428</v>
      </c>
      <c r="B6906" s="1" t="s">
        <v>2429</v>
      </c>
      <c r="C6906" s="44" t="s">
        <v>13064</v>
      </c>
      <c r="D6906" s="23" t="s">
        <v>13065</v>
      </c>
      <c r="E6906" s="1" t="s">
        <v>13065</v>
      </c>
      <c r="G6906" s="23" t="s">
        <v>2432</v>
      </c>
      <c r="H6906" s="23" t="s">
        <v>2434</v>
      </c>
      <c r="I6906" s="5" t="s">
        <v>2435</v>
      </c>
      <c r="J6906" s="29">
        <v>43091</v>
      </c>
      <c r="K6906" s="18">
        <v>25515.51</v>
      </c>
      <c r="L6906" s="18">
        <v>0</v>
      </c>
      <c r="M6906" s="18">
        <v>25515.51</v>
      </c>
      <c r="N6906" s="18">
        <v>0</v>
      </c>
      <c r="R6906" s="1" t="s">
        <v>27</v>
      </c>
      <c r="S6906" s="1" t="s">
        <v>13067</v>
      </c>
      <c r="T6906" s="1" t="s">
        <v>46</v>
      </c>
      <c r="U6906" s="2"/>
      <c r="V6906" s="2"/>
      <c r="W6906" s="2"/>
      <c r="X6906" s="3">
        <v>0</v>
      </c>
      <c r="Y6906" s="33" t="e">
        <f>#REF!-U6906-V6906-W6906</f>
        <v>#REF!</v>
      </c>
    </row>
    <row r="6907" spans="1:25" x14ac:dyDescent="0.2">
      <c r="H6907" s="27" t="s">
        <v>2437</v>
      </c>
      <c r="J6907" s="29"/>
      <c r="K6907" s="18">
        <f>SUBTOTAL(9,K6905:K6906)</f>
        <v>51031.039999999994</v>
      </c>
      <c r="L6907" s="18">
        <f>SUBTOTAL(9,L6905:L6906)</f>
        <v>0</v>
      </c>
      <c r="M6907" s="18">
        <f>SUBTOTAL(9,M6905:M6906)</f>
        <v>51031.039999999994</v>
      </c>
      <c r="N6907" s="18">
        <f>SUBTOTAL(9,N6905:N6906)</f>
        <v>0</v>
      </c>
      <c r="U6907" s="2"/>
      <c r="V6907" s="2"/>
      <c r="W6907" s="2"/>
      <c r="X6907" s="3">
        <f>SUBTOTAL(9,X6905:X6906)</f>
        <v>0</v>
      </c>
      <c r="Y6907" s="33" t="e">
        <f>#REF!-U6907-V6907-W6907</f>
        <v>#REF!</v>
      </c>
    </row>
    <row r="6908" spans="1:25" x14ac:dyDescent="0.2">
      <c r="C6908" s="45" t="s">
        <v>13068</v>
      </c>
      <c r="J6908" s="29"/>
      <c r="K6908" s="18">
        <f>SUBTOTAL(9,K6905:K6906)</f>
        <v>51031.039999999994</v>
      </c>
      <c r="L6908" s="18">
        <f>SUBTOTAL(9,L6905:L6906)</f>
        <v>0</v>
      </c>
      <c r="M6908" s="18">
        <f>SUBTOTAL(9,M6905:M6906)</f>
        <v>51031.039999999994</v>
      </c>
      <c r="N6908" s="18">
        <f>SUBTOTAL(9,N6905:N6906)</f>
        <v>0</v>
      </c>
      <c r="U6908" s="2"/>
      <c r="V6908" s="2"/>
      <c r="W6908" s="2"/>
      <c r="X6908" s="3">
        <f>SUBTOTAL(9,X6905:X6906)</f>
        <v>0</v>
      </c>
      <c r="Y6908" s="33" t="e">
        <f>#REF!-U6908-V6908-W6908</f>
        <v>#REF!</v>
      </c>
    </row>
    <row r="6909" spans="1:25" x14ac:dyDescent="0.2">
      <c r="A6909" s="1" t="s">
        <v>2428</v>
      </c>
      <c r="B6909" s="1" t="s">
        <v>2429</v>
      </c>
      <c r="C6909" s="44" t="s">
        <v>13069</v>
      </c>
      <c r="D6909" s="23" t="s">
        <v>13070</v>
      </c>
      <c r="E6909" s="1" t="s">
        <v>13070</v>
      </c>
      <c r="G6909" s="23" t="s">
        <v>2432</v>
      </c>
      <c r="H6909" s="23" t="s">
        <v>2434</v>
      </c>
      <c r="I6909" s="5" t="s">
        <v>2435</v>
      </c>
      <c r="J6909" s="29">
        <v>43005</v>
      </c>
      <c r="K6909" s="18">
        <v>22400.67</v>
      </c>
      <c r="L6909" s="18">
        <v>0</v>
      </c>
      <c r="M6909" s="18">
        <v>22400.67</v>
      </c>
      <c r="N6909" s="18">
        <v>0</v>
      </c>
      <c r="R6909" s="1" t="s">
        <v>27</v>
      </c>
      <c r="S6909" s="1" t="s">
        <v>13071</v>
      </c>
      <c r="T6909" s="1" t="s">
        <v>46</v>
      </c>
      <c r="U6909" s="2"/>
      <c r="V6909" s="2"/>
      <c r="W6909" s="2"/>
      <c r="X6909" s="3">
        <v>0</v>
      </c>
      <c r="Y6909" s="33" t="e">
        <f>#REF!-U6909-V6909-W6909</f>
        <v>#REF!</v>
      </c>
    </row>
    <row r="6910" spans="1:25" x14ac:dyDescent="0.2">
      <c r="A6910" s="1" t="s">
        <v>2428</v>
      </c>
      <c r="B6910" s="1" t="s">
        <v>2429</v>
      </c>
      <c r="C6910" s="44" t="s">
        <v>13069</v>
      </c>
      <c r="D6910" s="23" t="s">
        <v>13070</v>
      </c>
      <c r="E6910" s="1" t="s">
        <v>13070</v>
      </c>
      <c r="G6910" s="23" t="s">
        <v>2432</v>
      </c>
      <c r="H6910" s="23" t="s">
        <v>2434</v>
      </c>
      <c r="I6910" s="5" t="s">
        <v>2435</v>
      </c>
      <c r="J6910" s="29">
        <v>43091</v>
      </c>
      <c r="K6910" s="18">
        <v>22400.65</v>
      </c>
      <c r="L6910" s="18">
        <v>0</v>
      </c>
      <c r="M6910" s="18">
        <v>22400.65</v>
      </c>
      <c r="N6910" s="18">
        <v>0</v>
      </c>
      <c r="R6910" s="1" t="s">
        <v>27</v>
      </c>
      <c r="S6910" s="1" t="s">
        <v>13072</v>
      </c>
      <c r="T6910" s="1" t="s">
        <v>46</v>
      </c>
      <c r="U6910" s="2"/>
      <c r="V6910" s="2"/>
      <c r="W6910" s="2"/>
      <c r="X6910" s="3">
        <v>0</v>
      </c>
      <c r="Y6910" s="33" t="e">
        <f>#REF!-U6910-V6910-W6910</f>
        <v>#REF!</v>
      </c>
    </row>
    <row r="6911" spans="1:25" x14ac:dyDescent="0.2">
      <c r="H6911" s="27" t="s">
        <v>2437</v>
      </c>
      <c r="J6911" s="29"/>
      <c r="K6911" s="18">
        <f>SUBTOTAL(9,K6909:K6910)</f>
        <v>44801.32</v>
      </c>
      <c r="L6911" s="18">
        <f>SUBTOTAL(9,L6909:L6910)</f>
        <v>0</v>
      </c>
      <c r="M6911" s="18">
        <f>SUBTOTAL(9,M6909:M6910)</f>
        <v>44801.32</v>
      </c>
      <c r="N6911" s="18">
        <f>SUBTOTAL(9,N6909:N6910)</f>
        <v>0</v>
      </c>
      <c r="U6911" s="2"/>
      <c r="V6911" s="2"/>
      <c r="W6911" s="2"/>
      <c r="X6911" s="3">
        <f>SUBTOTAL(9,X6909:X6910)</f>
        <v>0</v>
      </c>
      <c r="Y6911" s="33" t="e">
        <f>#REF!-U6911-V6911-W6911</f>
        <v>#REF!</v>
      </c>
    </row>
    <row r="6912" spans="1:25" x14ac:dyDescent="0.2">
      <c r="C6912" s="45" t="s">
        <v>13073</v>
      </c>
      <c r="J6912" s="29"/>
      <c r="K6912" s="18">
        <f>SUBTOTAL(9,K6909:K6910)</f>
        <v>44801.32</v>
      </c>
      <c r="L6912" s="18">
        <f>SUBTOTAL(9,L6909:L6910)</f>
        <v>0</v>
      </c>
      <c r="M6912" s="18">
        <f>SUBTOTAL(9,M6909:M6910)</f>
        <v>44801.32</v>
      </c>
      <c r="N6912" s="18">
        <f>SUBTOTAL(9,N6909:N6910)</f>
        <v>0</v>
      </c>
      <c r="U6912" s="2"/>
      <c r="V6912" s="2"/>
      <c r="W6912" s="2"/>
      <c r="X6912" s="3">
        <f>SUBTOTAL(9,X6909:X6910)</f>
        <v>0</v>
      </c>
      <c r="Y6912" s="33" t="e">
        <f>#REF!-U6912-V6912-W6912</f>
        <v>#REF!</v>
      </c>
    </row>
    <row r="6913" spans="1:25" x14ac:dyDescent="0.2">
      <c r="A6913" s="1" t="s">
        <v>2428</v>
      </c>
      <c r="B6913" s="1" t="s">
        <v>2429</v>
      </c>
      <c r="C6913" s="44" t="s">
        <v>13074</v>
      </c>
      <c r="D6913" s="23" t="s">
        <v>13075</v>
      </c>
      <c r="E6913" s="1" t="s">
        <v>13075</v>
      </c>
      <c r="G6913" s="23" t="s">
        <v>2432</v>
      </c>
      <c r="H6913" s="23" t="s">
        <v>2434</v>
      </c>
      <c r="I6913" s="5" t="s">
        <v>2435</v>
      </c>
      <c r="J6913" s="29">
        <v>43005</v>
      </c>
      <c r="K6913" s="18">
        <v>31893.74</v>
      </c>
      <c r="L6913" s="18">
        <v>0</v>
      </c>
      <c r="M6913" s="18">
        <v>31893.74</v>
      </c>
      <c r="N6913" s="18">
        <v>0</v>
      </c>
      <c r="R6913" s="1" t="s">
        <v>27</v>
      </c>
      <c r="S6913" s="1" t="s">
        <v>13076</v>
      </c>
      <c r="T6913" s="1" t="s">
        <v>46</v>
      </c>
      <c r="U6913" s="2"/>
      <c r="V6913" s="2"/>
      <c r="W6913" s="2"/>
      <c r="X6913" s="3">
        <v>0</v>
      </c>
      <c r="Y6913" s="33" t="e">
        <f>#REF!-U6913-V6913-W6913</f>
        <v>#REF!</v>
      </c>
    </row>
    <row r="6914" spans="1:25" x14ac:dyDescent="0.2">
      <c r="A6914" s="1" t="s">
        <v>2428</v>
      </c>
      <c r="B6914" s="1" t="s">
        <v>2429</v>
      </c>
      <c r="C6914" s="44" t="s">
        <v>13074</v>
      </c>
      <c r="D6914" s="23" t="s">
        <v>13075</v>
      </c>
      <c r="E6914" s="1" t="s">
        <v>13075</v>
      </c>
      <c r="G6914" s="23" t="s">
        <v>2432</v>
      </c>
      <c r="H6914" s="23" t="s">
        <v>2434</v>
      </c>
      <c r="I6914" s="5" t="s">
        <v>2435</v>
      </c>
      <c r="J6914" s="29">
        <v>43091</v>
      </c>
      <c r="K6914" s="18">
        <v>31893.72</v>
      </c>
      <c r="L6914" s="18">
        <v>0</v>
      </c>
      <c r="M6914" s="18">
        <v>31893.72</v>
      </c>
      <c r="N6914" s="18">
        <v>0</v>
      </c>
      <c r="R6914" s="1" t="s">
        <v>27</v>
      </c>
      <c r="S6914" s="1" t="s">
        <v>13077</v>
      </c>
      <c r="T6914" s="1" t="s">
        <v>46</v>
      </c>
      <c r="U6914" s="2"/>
      <c r="V6914" s="2"/>
      <c r="W6914" s="2"/>
      <c r="X6914" s="3">
        <v>0</v>
      </c>
      <c r="Y6914" s="33" t="e">
        <f>#REF!-U6914-V6914-W6914</f>
        <v>#REF!</v>
      </c>
    </row>
    <row r="6915" spans="1:25" x14ac:dyDescent="0.2">
      <c r="H6915" s="27" t="s">
        <v>2437</v>
      </c>
      <c r="J6915" s="29"/>
      <c r="K6915" s="18">
        <f>SUBTOTAL(9,K6913:K6914)</f>
        <v>63787.460000000006</v>
      </c>
      <c r="L6915" s="18">
        <f>SUBTOTAL(9,L6913:L6914)</f>
        <v>0</v>
      </c>
      <c r="M6915" s="18">
        <f>SUBTOTAL(9,M6913:M6914)</f>
        <v>63787.460000000006</v>
      </c>
      <c r="N6915" s="18">
        <f>SUBTOTAL(9,N6913:N6914)</f>
        <v>0</v>
      </c>
      <c r="U6915" s="2"/>
      <c r="V6915" s="2"/>
      <c r="W6915" s="2"/>
      <c r="X6915" s="3">
        <f>SUBTOTAL(9,X6913:X6914)</f>
        <v>0</v>
      </c>
      <c r="Y6915" s="33" t="e">
        <f>#REF!-U6915-V6915-W6915</f>
        <v>#REF!</v>
      </c>
    </row>
    <row r="6916" spans="1:25" x14ac:dyDescent="0.2">
      <c r="C6916" s="45" t="s">
        <v>13078</v>
      </c>
      <c r="J6916" s="29"/>
      <c r="K6916" s="18">
        <f>SUBTOTAL(9,K6913:K6914)</f>
        <v>63787.460000000006</v>
      </c>
      <c r="L6916" s="18">
        <f>SUBTOTAL(9,L6913:L6914)</f>
        <v>0</v>
      </c>
      <c r="M6916" s="18">
        <f>SUBTOTAL(9,M6913:M6914)</f>
        <v>63787.460000000006</v>
      </c>
      <c r="N6916" s="18">
        <f>SUBTOTAL(9,N6913:N6914)</f>
        <v>0</v>
      </c>
      <c r="U6916" s="2"/>
      <c r="V6916" s="2"/>
      <c r="W6916" s="2"/>
      <c r="X6916" s="3">
        <f>SUBTOTAL(9,X6913:X6914)</f>
        <v>0</v>
      </c>
      <c r="Y6916" s="33" t="e">
        <f>#REF!-U6916-V6916-W6916</f>
        <v>#REF!</v>
      </c>
    </row>
    <row r="6917" spans="1:25" x14ac:dyDescent="0.2">
      <c r="A6917" s="1" t="s">
        <v>2428</v>
      </c>
      <c r="B6917" s="1" t="s">
        <v>2429</v>
      </c>
      <c r="C6917" s="44" t="s">
        <v>13079</v>
      </c>
      <c r="D6917" s="23" t="s">
        <v>13080</v>
      </c>
      <c r="E6917" s="1" t="s">
        <v>13080</v>
      </c>
      <c r="G6917" s="23" t="s">
        <v>2432</v>
      </c>
      <c r="H6917" s="23" t="s">
        <v>2434</v>
      </c>
      <c r="I6917" s="5" t="s">
        <v>2435</v>
      </c>
      <c r="J6917" s="29">
        <v>43005</v>
      </c>
      <c r="K6917" s="18">
        <v>26237.55</v>
      </c>
      <c r="L6917" s="18">
        <v>0</v>
      </c>
      <c r="M6917" s="18">
        <v>26237.55</v>
      </c>
      <c r="N6917" s="18">
        <v>0</v>
      </c>
      <c r="R6917" s="1" t="s">
        <v>27</v>
      </c>
      <c r="S6917" s="1" t="s">
        <v>13081</v>
      </c>
      <c r="T6917" s="1" t="s">
        <v>46</v>
      </c>
      <c r="U6917" s="2"/>
      <c r="V6917" s="2"/>
      <c r="W6917" s="2"/>
      <c r="X6917" s="3">
        <v>0</v>
      </c>
      <c r="Y6917" s="33" t="e">
        <f>#REF!-U6917-V6917-W6917</f>
        <v>#REF!</v>
      </c>
    </row>
    <row r="6918" spans="1:25" x14ac:dyDescent="0.2">
      <c r="A6918" s="1" t="s">
        <v>2428</v>
      </c>
      <c r="B6918" s="1" t="s">
        <v>2429</v>
      </c>
      <c r="C6918" s="44" t="s">
        <v>13079</v>
      </c>
      <c r="D6918" s="23" t="s">
        <v>13080</v>
      </c>
      <c r="E6918" s="1" t="s">
        <v>13080</v>
      </c>
      <c r="G6918" s="23" t="s">
        <v>2432</v>
      </c>
      <c r="H6918" s="23" t="s">
        <v>2434</v>
      </c>
      <c r="I6918" s="5" t="s">
        <v>2435</v>
      </c>
      <c r="J6918" s="29">
        <v>43091</v>
      </c>
      <c r="K6918" s="18">
        <v>26237.55</v>
      </c>
      <c r="L6918" s="18">
        <v>0</v>
      </c>
      <c r="M6918" s="18">
        <v>26237.55</v>
      </c>
      <c r="N6918" s="18">
        <v>0</v>
      </c>
      <c r="R6918" s="1" t="s">
        <v>27</v>
      </c>
      <c r="S6918" s="1" t="s">
        <v>13082</v>
      </c>
      <c r="T6918" s="1" t="s">
        <v>46</v>
      </c>
      <c r="U6918" s="2"/>
      <c r="V6918" s="2"/>
      <c r="W6918" s="2"/>
      <c r="X6918" s="3">
        <v>0</v>
      </c>
      <c r="Y6918" s="33" t="e">
        <f>#REF!-U6918-V6918-W6918</f>
        <v>#REF!</v>
      </c>
    </row>
    <row r="6919" spans="1:25" x14ac:dyDescent="0.2">
      <c r="H6919" s="27" t="s">
        <v>2437</v>
      </c>
      <c r="J6919" s="29"/>
      <c r="K6919" s="18">
        <f>SUBTOTAL(9,K6917:K6918)</f>
        <v>52475.1</v>
      </c>
      <c r="L6919" s="18">
        <f>SUBTOTAL(9,L6917:L6918)</f>
        <v>0</v>
      </c>
      <c r="M6919" s="18">
        <f>SUBTOTAL(9,M6917:M6918)</f>
        <v>52475.1</v>
      </c>
      <c r="N6919" s="18">
        <f>SUBTOTAL(9,N6917:N6918)</f>
        <v>0</v>
      </c>
      <c r="U6919" s="2"/>
      <c r="V6919" s="2"/>
      <c r="W6919" s="2"/>
      <c r="X6919" s="3">
        <f>SUBTOTAL(9,X6917:X6918)</f>
        <v>0</v>
      </c>
      <c r="Y6919" s="33" t="e">
        <f>#REF!-U6919-V6919-W6919</f>
        <v>#REF!</v>
      </c>
    </row>
    <row r="6920" spans="1:25" x14ac:dyDescent="0.2">
      <c r="C6920" s="45" t="s">
        <v>13083</v>
      </c>
      <c r="J6920" s="29"/>
      <c r="K6920" s="18">
        <f>SUBTOTAL(9,K6917:K6918)</f>
        <v>52475.1</v>
      </c>
      <c r="L6920" s="18">
        <f>SUBTOTAL(9,L6917:L6918)</f>
        <v>0</v>
      </c>
      <c r="M6920" s="18">
        <f>SUBTOTAL(9,M6917:M6918)</f>
        <v>52475.1</v>
      </c>
      <c r="N6920" s="18">
        <f>SUBTOTAL(9,N6917:N6918)</f>
        <v>0</v>
      </c>
      <c r="U6920" s="2"/>
      <c r="V6920" s="2"/>
      <c r="W6920" s="2"/>
      <c r="X6920" s="3">
        <f>SUBTOTAL(9,X6917:X6918)</f>
        <v>0</v>
      </c>
      <c r="Y6920" s="33" t="e">
        <f>#REF!-U6920-V6920-W6920</f>
        <v>#REF!</v>
      </c>
    </row>
    <row r="6921" spans="1:25" x14ac:dyDescent="0.2">
      <c r="A6921" s="1" t="s">
        <v>2428</v>
      </c>
      <c r="B6921" s="1" t="s">
        <v>2429</v>
      </c>
      <c r="C6921" s="44" t="s">
        <v>13084</v>
      </c>
      <c r="D6921" s="23" t="s">
        <v>13085</v>
      </c>
      <c r="E6921" s="1" t="s">
        <v>13085</v>
      </c>
      <c r="G6921" s="23" t="s">
        <v>2432</v>
      </c>
      <c r="H6921" s="23" t="s">
        <v>2434</v>
      </c>
      <c r="I6921" s="5" t="s">
        <v>2435</v>
      </c>
      <c r="J6921" s="29">
        <v>43005</v>
      </c>
      <c r="K6921" s="18">
        <v>10441.65</v>
      </c>
      <c r="L6921" s="18">
        <v>0</v>
      </c>
      <c r="M6921" s="18">
        <v>10441.65</v>
      </c>
      <c r="N6921" s="18">
        <v>0</v>
      </c>
      <c r="R6921" s="1" t="s">
        <v>27</v>
      </c>
      <c r="S6921" s="1" t="s">
        <v>13086</v>
      </c>
      <c r="T6921" s="1" t="s">
        <v>46</v>
      </c>
      <c r="U6921" s="2"/>
      <c r="V6921" s="2"/>
      <c r="W6921" s="2"/>
      <c r="X6921" s="3">
        <v>0</v>
      </c>
      <c r="Y6921" s="33" t="e">
        <f>#REF!-U6921-V6921-W6921</f>
        <v>#REF!</v>
      </c>
    </row>
    <row r="6922" spans="1:25" x14ac:dyDescent="0.2">
      <c r="A6922" s="1" t="s">
        <v>2428</v>
      </c>
      <c r="B6922" s="1" t="s">
        <v>2429</v>
      </c>
      <c r="C6922" s="44" t="s">
        <v>13084</v>
      </c>
      <c r="D6922" s="23" t="s">
        <v>13085</v>
      </c>
      <c r="E6922" s="1" t="s">
        <v>13085</v>
      </c>
      <c r="G6922" s="23" t="s">
        <v>2432</v>
      </c>
      <c r="H6922" s="23" t="s">
        <v>2434</v>
      </c>
      <c r="I6922" s="5" t="s">
        <v>2435</v>
      </c>
      <c r="J6922" s="29">
        <v>43091</v>
      </c>
      <c r="K6922" s="18">
        <v>10441.629999999999</v>
      </c>
      <c r="L6922" s="18">
        <v>0</v>
      </c>
      <c r="M6922" s="18">
        <v>10441.629999999999</v>
      </c>
      <c r="N6922" s="18">
        <v>0</v>
      </c>
      <c r="R6922" s="1" t="s">
        <v>27</v>
      </c>
      <c r="S6922" s="1" t="s">
        <v>13087</v>
      </c>
      <c r="T6922" s="1" t="s">
        <v>46</v>
      </c>
      <c r="U6922" s="2"/>
      <c r="V6922" s="2"/>
      <c r="W6922" s="2"/>
      <c r="X6922" s="3">
        <v>0</v>
      </c>
      <c r="Y6922" s="33" t="e">
        <f>#REF!-U6922-V6922-W6922</f>
        <v>#REF!</v>
      </c>
    </row>
    <row r="6923" spans="1:25" x14ac:dyDescent="0.2">
      <c r="H6923" s="27" t="s">
        <v>2437</v>
      </c>
      <c r="J6923" s="29"/>
      <c r="K6923" s="18">
        <f>SUBTOTAL(9,K6921:K6922)</f>
        <v>20883.28</v>
      </c>
      <c r="L6923" s="18">
        <f>SUBTOTAL(9,L6921:L6922)</f>
        <v>0</v>
      </c>
      <c r="M6923" s="18">
        <f>SUBTOTAL(9,M6921:M6922)</f>
        <v>20883.28</v>
      </c>
      <c r="N6923" s="18">
        <f>SUBTOTAL(9,N6921:N6922)</f>
        <v>0</v>
      </c>
      <c r="U6923" s="2"/>
      <c r="V6923" s="2"/>
      <c r="W6923" s="2"/>
      <c r="X6923" s="3">
        <f>SUBTOTAL(9,X6921:X6922)</f>
        <v>0</v>
      </c>
      <c r="Y6923" s="33" t="e">
        <f>#REF!-U6923-V6923-W6923</f>
        <v>#REF!</v>
      </c>
    </row>
    <row r="6924" spans="1:25" x14ac:dyDescent="0.2">
      <c r="C6924" s="45" t="s">
        <v>13088</v>
      </c>
      <c r="J6924" s="29"/>
      <c r="K6924" s="18">
        <f>SUBTOTAL(9,K6921:K6922)</f>
        <v>20883.28</v>
      </c>
      <c r="L6924" s="18">
        <f>SUBTOTAL(9,L6921:L6922)</f>
        <v>0</v>
      </c>
      <c r="M6924" s="18">
        <f>SUBTOTAL(9,M6921:M6922)</f>
        <v>20883.28</v>
      </c>
      <c r="N6924" s="18">
        <f>SUBTOTAL(9,N6921:N6922)</f>
        <v>0</v>
      </c>
      <c r="U6924" s="2"/>
      <c r="V6924" s="2"/>
      <c r="W6924" s="2"/>
      <c r="X6924" s="3">
        <f>SUBTOTAL(9,X6921:X6922)</f>
        <v>0</v>
      </c>
      <c r="Y6924" s="33" t="e">
        <f>#REF!-U6924-V6924-W6924</f>
        <v>#REF!</v>
      </c>
    </row>
    <row r="6925" spans="1:25" x14ac:dyDescent="0.2">
      <c r="A6925" s="1" t="s">
        <v>2428</v>
      </c>
      <c r="B6925" s="1" t="s">
        <v>2429</v>
      </c>
      <c r="C6925" s="44" t="s">
        <v>13089</v>
      </c>
      <c r="D6925" s="23" t="s">
        <v>13090</v>
      </c>
      <c r="E6925" s="1" t="s">
        <v>13090</v>
      </c>
      <c r="G6925" s="23" t="s">
        <v>2432</v>
      </c>
      <c r="H6925" s="23" t="s">
        <v>2434</v>
      </c>
      <c r="I6925" s="5" t="s">
        <v>2435</v>
      </c>
      <c r="J6925" s="29">
        <v>43005</v>
      </c>
      <c r="K6925" s="18">
        <v>115988.88</v>
      </c>
      <c r="L6925" s="18">
        <v>0</v>
      </c>
      <c r="M6925" s="18">
        <v>115988.88</v>
      </c>
      <c r="N6925" s="18">
        <v>0</v>
      </c>
      <c r="R6925" s="1" t="s">
        <v>27</v>
      </c>
      <c r="S6925" s="1" t="s">
        <v>13091</v>
      </c>
      <c r="T6925" s="1" t="s">
        <v>46</v>
      </c>
      <c r="U6925" s="2"/>
      <c r="V6925" s="2"/>
      <c r="W6925" s="2"/>
      <c r="X6925" s="3">
        <v>0</v>
      </c>
      <c r="Y6925" s="33" t="e">
        <f>#REF!-U6925-V6925-W6925</f>
        <v>#REF!</v>
      </c>
    </row>
    <row r="6926" spans="1:25" x14ac:dyDescent="0.2">
      <c r="A6926" s="1" t="s">
        <v>2428</v>
      </c>
      <c r="B6926" s="1" t="s">
        <v>2429</v>
      </c>
      <c r="C6926" s="44" t="s">
        <v>13089</v>
      </c>
      <c r="D6926" s="23" t="s">
        <v>13090</v>
      </c>
      <c r="E6926" s="1" t="s">
        <v>13090</v>
      </c>
      <c r="G6926" s="23" t="s">
        <v>2432</v>
      </c>
      <c r="H6926" s="23" t="s">
        <v>2434</v>
      </c>
      <c r="I6926" s="5" t="s">
        <v>2435</v>
      </c>
      <c r="J6926" s="29">
        <v>43091</v>
      </c>
      <c r="K6926" s="18">
        <v>115988.87</v>
      </c>
      <c r="L6926" s="18">
        <v>0</v>
      </c>
      <c r="M6926" s="18">
        <v>115988.87</v>
      </c>
      <c r="N6926" s="18">
        <v>0</v>
      </c>
      <c r="R6926" s="1" t="s">
        <v>27</v>
      </c>
      <c r="S6926" s="1" t="s">
        <v>13092</v>
      </c>
      <c r="T6926" s="1" t="s">
        <v>46</v>
      </c>
      <c r="U6926" s="2"/>
      <c r="V6926" s="2"/>
      <c r="W6926" s="2"/>
      <c r="X6926" s="3">
        <v>0</v>
      </c>
      <c r="Y6926" s="33" t="e">
        <f>#REF!-U6926-V6926-W6926</f>
        <v>#REF!</v>
      </c>
    </row>
    <row r="6927" spans="1:25" x14ac:dyDescent="0.2">
      <c r="H6927" s="27" t="s">
        <v>2437</v>
      </c>
      <c r="J6927" s="29"/>
      <c r="K6927" s="18">
        <f>SUBTOTAL(9,K6925:K6926)</f>
        <v>231977.75</v>
      </c>
      <c r="L6927" s="18">
        <f>SUBTOTAL(9,L6925:L6926)</f>
        <v>0</v>
      </c>
      <c r="M6927" s="18">
        <f>SUBTOTAL(9,M6925:M6926)</f>
        <v>231977.75</v>
      </c>
      <c r="N6927" s="18">
        <f>SUBTOTAL(9,N6925:N6926)</f>
        <v>0</v>
      </c>
      <c r="U6927" s="2"/>
      <c r="V6927" s="2"/>
      <c r="W6927" s="2"/>
      <c r="X6927" s="3">
        <f>SUBTOTAL(9,X6925:X6926)</f>
        <v>0</v>
      </c>
      <c r="Y6927" s="33" t="e">
        <f>#REF!-U6927-V6927-W6927</f>
        <v>#REF!</v>
      </c>
    </row>
    <row r="6928" spans="1:25" x14ac:dyDescent="0.2">
      <c r="C6928" s="45" t="s">
        <v>13093</v>
      </c>
      <c r="J6928" s="29"/>
      <c r="K6928" s="18">
        <f>SUBTOTAL(9,K6925:K6926)</f>
        <v>231977.75</v>
      </c>
      <c r="L6928" s="18">
        <f>SUBTOTAL(9,L6925:L6926)</f>
        <v>0</v>
      </c>
      <c r="M6928" s="18">
        <f>SUBTOTAL(9,M6925:M6926)</f>
        <v>231977.75</v>
      </c>
      <c r="N6928" s="18">
        <f>SUBTOTAL(9,N6925:N6926)</f>
        <v>0</v>
      </c>
      <c r="U6928" s="2"/>
      <c r="V6928" s="2"/>
      <c r="W6928" s="2"/>
      <c r="X6928" s="3">
        <f>SUBTOTAL(9,X6925:X6926)</f>
        <v>0</v>
      </c>
      <c r="Y6928" s="33" t="e">
        <f>#REF!-U6928-V6928-W6928</f>
        <v>#REF!</v>
      </c>
    </row>
    <row r="6929" spans="1:25" x14ac:dyDescent="0.2">
      <c r="A6929" s="1" t="s">
        <v>2428</v>
      </c>
      <c r="B6929" s="1" t="s">
        <v>2429</v>
      </c>
      <c r="C6929" s="44" t="s">
        <v>13094</v>
      </c>
      <c r="D6929" s="23" t="s">
        <v>13095</v>
      </c>
      <c r="E6929" s="1" t="s">
        <v>13095</v>
      </c>
      <c r="G6929" s="23" t="s">
        <v>2432</v>
      </c>
      <c r="H6929" s="23" t="s">
        <v>2434</v>
      </c>
      <c r="I6929" s="5" t="s">
        <v>2435</v>
      </c>
      <c r="J6929" s="29">
        <v>43005</v>
      </c>
      <c r="K6929" s="18">
        <v>28588.65</v>
      </c>
      <c r="L6929" s="18">
        <v>0</v>
      </c>
      <c r="M6929" s="18">
        <v>28588.65</v>
      </c>
      <c r="N6929" s="18">
        <v>0</v>
      </c>
      <c r="R6929" s="1" t="s">
        <v>27</v>
      </c>
      <c r="S6929" s="1" t="s">
        <v>13096</v>
      </c>
      <c r="T6929" s="1" t="s">
        <v>46</v>
      </c>
      <c r="U6929" s="2"/>
      <c r="V6929" s="2"/>
      <c r="W6929" s="2"/>
      <c r="X6929" s="3">
        <v>0</v>
      </c>
      <c r="Y6929" s="33" t="e">
        <f>#REF!-U6929-V6929-W6929</f>
        <v>#REF!</v>
      </c>
    </row>
    <row r="6930" spans="1:25" x14ac:dyDescent="0.2">
      <c r="A6930" s="1" t="s">
        <v>2428</v>
      </c>
      <c r="B6930" s="1" t="s">
        <v>2429</v>
      </c>
      <c r="C6930" s="44" t="s">
        <v>13094</v>
      </c>
      <c r="D6930" s="23" t="s">
        <v>13095</v>
      </c>
      <c r="E6930" s="1" t="s">
        <v>13095</v>
      </c>
      <c r="G6930" s="23" t="s">
        <v>2432</v>
      </c>
      <c r="H6930" s="23" t="s">
        <v>2434</v>
      </c>
      <c r="I6930" s="5" t="s">
        <v>2435</v>
      </c>
      <c r="J6930" s="29">
        <v>43091</v>
      </c>
      <c r="K6930" s="18">
        <v>28588.639999999999</v>
      </c>
      <c r="L6930" s="18">
        <v>0</v>
      </c>
      <c r="M6930" s="18">
        <v>28588.639999999999</v>
      </c>
      <c r="N6930" s="18">
        <v>0</v>
      </c>
      <c r="R6930" s="1" t="s">
        <v>27</v>
      </c>
      <c r="S6930" s="1" t="s">
        <v>13097</v>
      </c>
      <c r="T6930" s="1" t="s">
        <v>46</v>
      </c>
      <c r="U6930" s="2"/>
      <c r="V6930" s="2"/>
      <c r="W6930" s="2"/>
      <c r="X6930" s="3">
        <v>0</v>
      </c>
      <c r="Y6930" s="33" t="e">
        <f>#REF!-U6930-V6930-W6930</f>
        <v>#REF!</v>
      </c>
    </row>
    <row r="6931" spans="1:25" x14ac:dyDescent="0.2">
      <c r="H6931" s="27" t="s">
        <v>2437</v>
      </c>
      <c r="J6931" s="29"/>
      <c r="K6931" s="18">
        <f>SUBTOTAL(9,K6929:K6930)</f>
        <v>57177.29</v>
      </c>
      <c r="L6931" s="18">
        <f>SUBTOTAL(9,L6929:L6930)</f>
        <v>0</v>
      </c>
      <c r="M6931" s="18">
        <f>SUBTOTAL(9,M6929:M6930)</f>
        <v>57177.29</v>
      </c>
      <c r="N6931" s="18">
        <f>SUBTOTAL(9,N6929:N6930)</f>
        <v>0</v>
      </c>
      <c r="U6931" s="2"/>
      <c r="V6931" s="2"/>
      <c r="W6931" s="2"/>
      <c r="X6931" s="3">
        <f>SUBTOTAL(9,X6929:X6930)</f>
        <v>0</v>
      </c>
      <c r="Y6931" s="33" t="e">
        <f>#REF!-U6931-V6931-W6931</f>
        <v>#REF!</v>
      </c>
    </row>
    <row r="6932" spans="1:25" x14ac:dyDescent="0.2">
      <c r="C6932" s="45" t="s">
        <v>13098</v>
      </c>
      <c r="J6932" s="29"/>
      <c r="K6932" s="18">
        <f>SUBTOTAL(9,K6929:K6930)</f>
        <v>57177.29</v>
      </c>
      <c r="L6932" s="18">
        <f>SUBTOTAL(9,L6929:L6930)</f>
        <v>0</v>
      </c>
      <c r="M6932" s="18">
        <f>SUBTOTAL(9,M6929:M6930)</f>
        <v>57177.29</v>
      </c>
      <c r="N6932" s="18">
        <f>SUBTOTAL(9,N6929:N6930)</f>
        <v>0</v>
      </c>
      <c r="U6932" s="2"/>
      <c r="V6932" s="2"/>
      <c r="W6932" s="2"/>
      <c r="X6932" s="3">
        <f>SUBTOTAL(9,X6929:X6930)</f>
        <v>0</v>
      </c>
      <c r="Y6932" s="33" t="e">
        <f>#REF!-U6932-V6932-W6932</f>
        <v>#REF!</v>
      </c>
    </row>
    <row r="6933" spans="1:25" x14ac:dyDescent="0.2">
      <c r="A6933" s="1" t="s">
        <v>2428</v>
      </c>
      <c r="B6933" s="1" t="s">
        <v>2429</v>
      </c>
      <c r="C6933" s="44" t="s">
        <v>13099</v>
      </c>
      <c r="D6933" s="23" t="s">
        <v>13100</v>
      </c>
      <c r="E6933" s="1" t="s">
        <v>13100</v>
      </c>
      <c r="G6933" s="23" t="s">
        <v>2432</v>
      </c>
      <c r="H6933" s="23" t="s">
        <v>2434</v>
      </c>
      <c r="I6933" s="5" t="s">
        <v>2435</v>
      </c>
      <c r="J6933" s="29">
        <v>43005</v>
      </c>
      <c r="K6933" s="18">
        <v>38337.49</v>
      </c>
      <c r="L6933" s="18">
        <v>0</v>
      </c>
      <c r="M6933" s="18">
        <v>38337.49</v>
      </c>
      <c r="N6933" s="18">
        <v>0</v>
      </c>
      <c r="R6933" s="1" t="s">
        <v>27</v>
      </c>
      <c r="S6933" s="1" t="s">
        <v>13101</v>
      </c>
      <c r="T6933" s="1" t="s">
        <v>46</v>
      </c>
      <c r="U6933" s="2"/>
      <c r="V6933" s="2"/>
      <c r="W6933" s="2"/>
      <c r="X6933" s="3">
        <v>0</v>
      </c>
      <c r="Y6933" s="33" t="e">
        <f>#REF!-U6933-V6933-W6933</f>
        <v>#REF!</v>
      </c>
    </row>
    <row r="6934" spans="1:25" x14ac:dyDescent="0.2">
      <c r="A6934" s="1" t="s">
        <v>2428</v>
      </c>
      <c r="B6934" s="1" t="s">
        <v>2429</v>
      </c>
      <c r="C6934" s="44" t="s">
        <v>13099</v>
      </c>
      <c r="D6934" s="23" t="s">
        <v>13100</v>
      </c>
      <c r="E6934" s="1" t="s">
        <v>13100</v>
      </c>
      <c r="G6934" s="23" t="s">
        <v>2432</v>
      </c>
      <c r="H6934" s="23" t="s">
        <v>2434</v>
      </c>
      <c r="I6934" s="5" t="s">
        <v>2435</v>
      </c>
      <c r="J6934" s="29">
        <v>43091</v>
      </c>
      <c r="K6934" s="18">
        <v>38337.480000000003</v>
      </c>
      <c r="L6934" s="18">
        <v>0</v>
      </c>
      <c r="M6934" s="18">
        <v>38337.480000000003</v>
      </c>
      <c r="N6934" s="18">
        <v>0</v>
      </c>
      <c r="R6934" s="1" t="s">
        <v>27</v>
      </c>
      <c r="S6934" s="1" t="s">
        <v>13102</v>
      </c>
      <c r="T6934" s="1" t="s">
        <v>46</v>
      </c>
      <c r="U6934" s="2"/>
      <c r="V6934" s="2"/>
      <c r="W6934" s="2"/>
      <c r="X6934" s="3">
        <v>0</v>
      </c>
      <c r="Y6934" s="33" t="e">
        <f>#REF!-U6934-V6934-W6934</f>
        <v>#REF!</v>
      </c>
    </row>
    <row r="6935" spans="1:25" x14ac:dyDescent="0.2">
      <c r="H6935" s="27" t="s">
        <v>2437</v>
      </c>
      <c r="J6935" s="29"/>
      <c r="K6935" s="18">
        <f>SUBTOTAL(9,K6933:K6934)</f>
        <v>76674.97</v>
      </c>
      <c r="L6935" s="18">
        <f>SUBTOTAL(9,L6933:L6934)</f>
        <v>0</v>
      </c>
      <c r="M6935" s="18">
        <f>SUBTOTAL(9,M6933:M6934)</f>
        <v>76674.97</v>
      </c>
      <c r="N6935" s="18">
        <f>SUBTOTAL(9,N6933:N6934)</f>
        <v>0</v>
      </c>
      <c r="U6935" s="2"/>
      <c r="V6935" s="2"/>
      <c r="W6935" s="2"/>
      <c r="X6935" s="3">
        <f>SUBTOTAL(9,X6933:X6934)</f>
        <v>0</v>
      </c>
      <c r="Y6935" s="33" t="e">
        <f>#REF!-U6935-V6935-W6935</f>
        <v>#REF!</v>
      </c>
    </row>
    <row r="6936" spans="1:25" x14ac:dyDescent="0.2">
      <c r="A6936" s="1" t="s">
        <v>1478</v>
      </c>
      <c r="B6936" s="1" t="s">
        <v>1479</v>
      </c>
      <c r="C6936" s="44" t="s">
        <v>13099</v>
      </c>
      <c r="D6936" s="23" t="s">
        <v>13103</v>
      </c>
      <c r="E6936" s="1" t="s">
        <v>13103</v>
      </c>
      <c r="G6936" s="23" t="s">
        <v>1486</v>
      </c>
      <c r="H6936" s="23" t="s">
        <v>13109</v>
      </c>
      <c r="I6936" s="5" t="s">
        <v>13110</v>
      </c>
      <c r="J6936" s="29">
        <v>43055</v>
      </c>
      <c r="K6936" s="18">
        <v>30247.200000000001</v>
      </c>
      <c r="L6936" s="18">
        <v>0</v>
      </c>
      <c r="M6936" s="18">
        <v>0</v>
      </c>
      <c r="N6936" s="18">
        <v>30247.200000000001</v>
      </c>
      <c r="P6936" s="1" t="s">
        <v>13104</v>
      </c>
      <c r="Q6936" s="1" t="s">
        <v>13105</v>
      </c>
      <c r="R6936" s="1" t="s">
        <v>13106</v>
      </c>
      <c r="S6936" s="1" t="s">
        <v>13107</v>
      </c>
      <c r="T6936" s="1" t="s">
        <v>13108</v>
      </c>
      <c r="U6936" s="2"/>
      <c r="V6936" s="2"/>
      <c r="W6936" s="2"/>
      <c r="X6936" s="3">
        <v>0</v>
      </c>
      <c r="Y6936" s="33" t="e">
        <f>#REF!-U6936-V6936-W6936</f>
        <v>#REF!</v>
      </c>
    </row>
    <row r="6937" spans="1:25" x14ac:dyDescent="0.2">
      <c r="A6937" s="1" t="s">
        <v>1478</v>
      </c>
      <c r="B6937" s="1" t="s">
        <v>1479</v>
      </c>
      <c r="C6937" s="44" t="s">
        <v>13099</v>
      </c>
      <c r="D6937" s="23" t="s">
        <v>13103</v>
      </c>
      <c r="E6937" s="1" t="s">
        <v>13103</v>
      </c>
      <c r="G6937" s="23" t="s">
        <v>1486</v>
      </c>
      <c r="H6937" s="23" t="s">
        <v>13109</v>
      </c>
      <c r="I6937" s="5" t="s">
        <v>13110</v>
      </c>
      <c r="J6937" s="29">
        <v>43055</v>
      </c>
      <c r="K6937" s="18">
        <v>10119.200000000001</v>
      </c>
      <c r="L6937" s="18">
        <v>0</v>
      </c>
      <c r="M6937" s="18">
        <v>0</v>
      </c>
      <c r="N6937" s="18">
        <v>10119.200000000001</v>
      </c>
      <c r="P6937" s="1" t="s">
        <v>13104</v>
      </c>
      <c r="Q6937" s="1" t="s">
        <v>13111</v>
      </c>
      <c r="R6937" s="1" t="s">
        <v>13112</v>
      </c>
      <c r="S6937" s="1" t="s">
        <v>13113</v>
      </c>
      <c r="T6937" s="1" t="s">
        <v>13108</v>
      </c>
      <c r="U6937" s="2"/>
      <c r="V6937" s="2"/>
      <c r="W6937" s="2"/>
      <c r="X6937" s="3">
        <v>0</v>
      </c>
      <c r="Y6937" s="33" t="e">
        <f>#REF!-U6937-V6937-W6937</f>
        <v>#REF!</v>
      </c>
    </row>
    <row r="6938" spans="1:25" x14ac:dyDescent="0.2">
      <c r="A6938" s="1" t="s">
        <v>1478</v>
      </c>
      <c r="B6938" s="1" t="s">
        <v>1479</v>
      </c>
      <c r="C6938" s="44" t="s">
        <v>13099</v>
      </c>
      <c r="D6938" s="23" t="s">
        <v>13103</v>
      </c>
      <c r="E6938" s="1" t="s">
        <v>13103</v>
      </c>
      <c r="G6938" s="23" t="s">
        <v>1486</v>
      </c>
      <c r="H6938" s="23" t="s">
        <v>13109</v>
      </c>
      <c r="I6938" s="5" t="s">
        <v>13110</v>
      </c>
      <c r="J6938" s="29">
        <v>43132</v>
      </c>
      <c r="K6938" s="18">
        <v>17286.080000000002</v>
      </c>
      <c r="L6938" s="18">
        <v>0</v>
      </c>
      <c r="M6938" s="18">
        <v>0</v>
      </c>
      <c r="N6938" s="18">
        <v>17286.080000000002</v>
      </c>
      <c r="P6938" s="1" t="s">
        <v>13104</v>
      </c>
      <c r="Q6938" s="1" t="s">
        <v>13114</v>
      </c>
      <c r="R6938" s="1" t="s">
        <v>13115</v>
      </c>
      <c r="S6938" s="1" t="s">
        <v>13116</v>
      </c>
      <c r="T6938" s="1" t="s">
        <v>13117</v>
      </c>
      <c r="U6938" s="2"/>
      <c r="V6938" s="2"/>
      <c r="W6938" s="2"/>
      <c r="X6938" s="3">
        <v>0</v>
      </c>
      <c r="Y6938" s="33" t="e">
        <f>#REF!-U6938-V6938-W6938</f>
        <v>#REF!</v>
      </c>
    </row>
    <row r="6939" spans="1:25" x14ac:dyDescent="0.2">
      <c r="A6939" s="1" t="s">
        <v>1478</v>
      </c>
      <c r="B6939" s="1" t="s">
        <v>1479</v>
      </c>
      <c r="C6939" s="44" t="s">
        <v>13099</v>
      </c>
      <c r="D6939" s="23" t="s">
        <v>13103</v>
      </c>
      <c r="E6939" s="1" t="s">
        <v>13103</v>
      </c>
      <c r="G6939" s="23" t="s">
        <v>1486</v>
      </c>
      <c r="H6939" s="23" t="s">
        <v>13109</v>
      </c>
      <c r="I6939" s="5" t="s">
        <v>13110</v>
      </c>
      <c r="J6939" s="29">
        <v>43220</v>
      </c>
      <c r="K6939" s="18">
        <v>28907.51</v>
      </c>
      <c r="L6939" s="18">
        <v>0</v>
      </c>
      <c r="M6939" s="18">
        <v>0</v>
      </c>
      <c r="N6939" s="18">
        <v>28907.51</v>
      </c>
      <c r="P6939" s="1" t="s">
        <v>13104</v>
      </c>
      <c r="Q6939" s="1" t="s">
        <v>13118</v>
      </c>
      <c r="R6939" s="1" t="s">
        <v>13119</v>
      </c>
      <c r="S6939" s="1" t="s">
        <v>13120</v>
      </c>
      <c r="T6939" s="1" t="s">
        <v>13121</v>
      </c>
      <c r="U6939" s="2"/>
      <c r="V6939" s="2"/>
      <c r="W6939" s="2"/>
      <c r="X6939" s="3">
        <v>0</v>
      </c>
      <c r="Y6939" s="33" t="e">
        <f>#REF!-U6939-V6939-W6939</f>
        <v>#REF!</v>
      </c>
    </row>
    <row r="6940" spans="1:25" x14ac:dyDescent="0.2">
      <c r="H6940" s="27" t="s">
        <v>13122</v>
      </c>
      <c r="J6940" s="29"/>
      <c r="K6940" s="18">
        <f>SUBTOTAL(9,K6936:K6939)</f>
        <v>86559.99</v>
      </c>
      <c r="L6940" s="18">
        <f>SUBTOTAL(9,L6936:L6939)</f>
        <v>0</v>
      </c>
      <c r="M6940" s="18">
        <f>SUBTOTAL(9,M6936:M6939)</f>
        <v>0</v>
      </c>
      <c r="N6940" s="18">
        <f>SUBTOTAL(9,N6936:N6939)</f>
        <v>86559.99</v>
      </c>
      <c r="U6940" s="2"/>
      <c r="V6940" s="2"/>
      <c r="W6940" s="2"/>
      <c r="X6940" s="3">
        <f>SUBTOTAL(9,X6936:X6939)</f>
        <v>0</v>
      </c>
      <c r="Y6940" s="33" t="e">
        <f>#REF!-U6940-V6940-W6940</f>
        <v>#REF!</v>
      </c>
    </row>
    <row r="6941" spans="1:25" x14ac:dyDescent="0.2">
      <c r="C6941" s="45" t="s">
        <v>13123</v>
      </c>
      <c r="J6941" s="29"/>
      <c r="K6941" s="18">
        <f>SUBTOTAL(9,K6933:K6939)</f>
        <v>163234.96000000002</v>
      </c>
      <c r="L6941" s="18">
        <f>SUBTOTAL(9,L6933:L6939)</f>
        <v>0</v>
      </c>
      <c r="M6941" s="18">
        <f>SUBTOTAL(9,M6933:M6939)</f>
        <v>76674.97</v>
      </c>
      <c r="N6941" s="18">
        <f>SUBTOTAL(9,N6933:N6939)</f>
        <v>86559.99</v>
      </c>
      <c r="U6941" s="2"/>
      <c r="V6941" s="2"/>
      <c r="W6941" s="2"/>
      <c r="X6941" s="3">
        <f>SUBTOTAL(9,X6933:X6939)</f>
        <v>0</v>
      </c>
      <c r="Y6941" s="33" t="e">
        <f>#REF!-U6941-V6941-W6941</f>
        <v>#REF!</v>
      </c>
    </row>
    <row r="6942" spans="1:25" x14ac:dyDescent="0.2">
      <c r="A6942" s="1" t="s">
        <v>2428</v>
      </c>
      <c r="B6942" s="1" t="s">
        <v>2429</v>
      </c>
      <c r="C6942" s="44" t="s">
        <v>13124</v>
      </c>
      <c r="D6942" s="23" t="s">
        <v>13125</v>
      </c>
      <c r="E6942" s="1" t="s">
        <v>13125</v>
      </c>
      <c r="G6942" s="23" t="s">
        <v>2432</v>
      </c>
      <c r="H6942" s="23" t="s">
        <v>2434</v>
      </c>
      <c r="I6942" s="5" t="s">
        <v>2435</v>
      </c>
      <c r="J6942" s="29">
        <v>43018</v>
      </c>
      <c r="K6942" s="18">
        <v>1943.83</v>
      </c>
      <c r="L6942" s="18">
        <v>0</v>
      </c>
      <c r="M6942" s="18">
        <v>1943.83</v>
      </c>
      <c r="N6942" s="18">
        <v>0</v>
      </c>
      <c r="R6942" s="1" t="s">
        <v>27</v>
      </c>
      <c r="S6942" s="1" t="s">
        <v>13126</v>
      </c>
      <c r="T6942" s="1" t="s">
        <v>46</v>
      </c>
      <c r="U6942" s="2"/>
      <c r="V6942" s="2"/>
      <c r="W6942" s="2"/>
      <c r="X6942" s="3">
        <v>0</v>
      </c>
      <c r="Y6942" s="33" t="e">
        <f>#REF!-U6942-V6942-W6942</f>
        <v>#REF!</v>
      </c>
    </row>
    <row r="6943" spans="1:25" x14ac:dyDescent="0.2">
      <c r="A6943" s="1" t="s">
        <v>2428</v>
      </c>
      <c r="B6943" s="1" t="s">
        <v>2429</v>
      </c>
      <c r="C6943" s="44" t="s">
        <v>13124</v>
      </c>
      <c r="D6943" s="23" t="s">
        <v>13125</v>
      </c>
      <c r="E6943" s="1" t="s">
        <v>13125</v>
      </c>
      <c r="G6943" s="23" t="s">
        <v>2432</v>
      </c>
      <c r="H6943" s="23" t="s">
        <v>2434</v>
      </c>
      <c r="I6943" s="5" t="s">
        <v>2435</v>
      </c>
      <c r="J6943" s="29">
        <v>43091</v>
      </c>
      <c r="K6943" s="18">
        <v>1943.83</v>
      </c>
      <c r="L6943" s="18">
        <v>0</v>
      </c>
      <c r="M6943" s="18">
        <v>1943.83</v>
      </c>
      <c r="N6943" s="18">
        <v>0</v>
      </c>
      <c r="R6943" s="1" t="s">
        <v>27</v>
      </c>
      <c r="S6943" s="1" t="s">
        <v>13127</v>
      </c>
      <c r="T6943" s="1" t="s">
        <v>46</v>
      </c>
      <c r="U6943" s="2"/>
      <c r="V6943" s="2"/>
      <c r="W6943" s="2"/>
      <c r="X6943" s="3">
        <v>0</v>
      </c>
      <c r="Y6943" s="33" t="e">
        <f>#REF!-U6943-V6943-W6943</f>
        <v>#REF!</v>
      </c>
    </row>
    <row r="6944" spans="1:25" x14ac:dyDescent="0.2">
      <c r="H6944" s="27" t="s">
        <v>2437</v>
      </c>
      <c r="J6944" s="29"/>
      <c r="K6944" s="18">
        <f>SUBTOTAL(9,K6942:K6943)</f>
        <v>3887.66</v>
      </c>
      <c r="L6944" s="18">
        <f>SUBTOTAL(9,L6942:L6943)</f>
        <v>0</v>
      </c>
      <c r="M6944" s="18">
        <f>SUBTOTAL(9,M6942:M6943)</f>
        <v>3887.66</v>
      </c>
      <c r="N6944" s="18">
        <f>SUBTOTAL(9,N6942:N6943)</f>
        <v>0</v>
      </c>
      <c r="U6944" s="2"/>
      <c r="V6944" s="2"/>
      <c r="W6944" s="2"/>
      <c r="X6944" s="3">
        <f>SUBTOTAL(9,X6942:X6943)</f>
        <v>0</v>
      </c>
      <c r="Y6944" s="33" t="e">
        <f>#REF!-U6944-V6944-W6944</f>
        <v>#REF!</v>
      </c>
    </row>
    <row r="6945" spans="1:25" x14ac:dyDescent="0.2">
      <c r="C6945" s="45" t="s">
        <v>13128</v>
      </c>
      <c r="J6945" s="29"/>
      <c r="K6945" s="18">
        <f>SUBTOTAL(9,K6942:K6943)</f>
        <v>3887.66</v>
      </c>
      <c r="L6945" s="18">
        <f>SUBTOTAL(9,L6942:L6943)</f>
        <v>0</v>
      </c>
      <c r="M6945" s="18">
        <f>SUBTOTAL(9,M6942:M6943)</f>
        <v>3887.66</v>
      </c>
      <c r="N6945" s="18">
        <f>SUBTOTAL(9,N6942:N6943)</f>
        <v>0</v>
      </c>
      <c r="U6945" s="2"/>
      <c r="V6945" s="2"/>
      <c r="W6945" s="2"/>
      <c r="X6945" s="3">
        <f>SUBTOTAL(9,X6942:X6943)</f>
        <v>0</v>
      </c>
      <c r="Y6945" s="33" t="e">
        <f>#REF!-U6945-V6945-W6945</f>
        <v>#REF!</v>
      </c>
    </row>
    <row r="6946" spans="1:25" x14ac:dyDescent="0.2">
      <c r="A6946" s="1" t="s">
        <v>2428</v>
      </c>
      <c r="B6946" s="1" t="s">
        <v>2429</v>
      </c>
      <c r="C6946" s="44" t="s">
        <v>13129</v>
      </c>
      <c r="D6946" s="23" t="s">
        <v>13130</v>
      </c>
      <c r="E6946" s="1" t="s">
        <v>13130</v>
      </c>
      <c r="G6946" s="23" t="s">
        <v>2432</v>
      </c>
      <c r="H6946" s="23" t="s">
        <v>2434</v>
      </c>
      <c r="I6946" s="5" t="s">
        <v>2435</v>
      </c>
      <c r="J6946" s="29">
        <v>43005</v>
      </c>
      <c r="K6946" s="18">
        <v>10755.53</v>
      </c>
      <c r="L6946" s="18">
        <v>0</v>
      </c>
      <c r="M6946" s="18">
        <v>10755.53</v>
      </c>
      <c r="N6946" s="18">
        <v>0</v>
      </c>
      <c r="R6946" s="1" t="s">
        <v>27</v>
      </c>
      <c r="S6946" s="1" t="s">
        <v>13131</v>
      </c>
      <c r="T6946" s="1" t="s">
        <v>46</v>
      </c>
      <c r="U6946" s="2"/>
      <c r="V6946" s="2"/>
      <c r="W6946" s="2"/>
      <c r="X6946" s="3">
        <v>0</v>
      </c>
      <c r="Y6946" s="33" t="e">
        <f>#REF!-U6946-V6946-W6946</f>
        <v>#REF!</v>
      </c>
    </row>
    <row r="6947" spans="1:25" x14ac:dyDescent="0.2">
      <c r="A6947" s="1" t="s">
        <v>2428</v>
      </c>
      <c r="B6947" s="1" t="s">
        <v>2429</v>
      </c>
      <c r="C6947" s="44" t="s">
        <v>13129</v>
      </c>
      <c r="D6947" s="23" t="s">
        <v>13130</v>
      </c>
      <c r="E6947" s="1" t="s">
        <v>13130</v>
      </c>
      <c r="G6947" s="23" t="s">
        <v>2432</v>
      </c>
      <c r="H6947" s="23" t="s">
        <v>2434</v>
      </c>
      <c r="I6947" s="5" t="s">
        <v>2435</v>
      </c>
      <c r="J6947" s="29">
        <v>43091</v>
      </c>
      <c r="K6947" s="18">
        <v>10755.51</v>
      </c>
      <c r="L6947" s="18">
        <v>0</v>
      </c>
      <c r="M6947" s="18">
        <v>10755.51</v>
      </c>
      <c r="N6947" s="18">
        <v>0</v>
      </c>
      <c r="R6947" s="1" t="s">
        <v>27</v>
      </c>
      <c r="S6947" s="1" t="s">
        <v>13132</v>
      </c>
      <c r="T6947" s="1" t="s">
        <v>46</v>
      </c>
      <c r="U6947" s="2"/>
      <c r="V6947" s="2"/>
      <c r="W6947" s="2"/>
      <c r="X6947" s="3">
        <v>0</v>
      </c>
      <c r="Y6947" s="33" t="e">
        <f>#REF!-U6947-V6947-W6947</f>
        <v>#REF!</v>
      </c>
    </row>
    <row r="6948" spans="1:25" x14ac:dyDescent="0.2">
      <c r="H6948" s="27" t="s">
        <v>2437</v>
      </c>
      <c r="J6948" s="29"/>
      <c r="K6948" s="18">
        <f>SUBTOTAL(9,K6946:K6947)</f>
        <v>21511.040000000001</v>
      </c>
      <c r="L6948" s="18">
        <f>SUBTOTAL(9,L6946:L6947)</f>
        <v>0</v>
      </c>
      <c r="M6948" s="18">
        <f>SUBTOTAL(9,M6946:M6947)</f>
        <v>21511.040000000001</v>
      </c>
      <c r="N6948" s="18">
        <f>SUBTOTAL(9,N6946:N6947)</f>
        <v>0</v>
      </c>
      <c r="U6948" s="2"/>
      <c r="V6948" s="2"/>
      <c r="W6948" s="2"/>
      <c r="X6948" s="3">
        <f>SUBTOTAL(9,X6946:X6947)</f>
        <v>0</v>
      </c>
      <c r="Y6948" s="33" t="e">
        <f>#REF!-U6948-V6948-W6948</f>
        <v>#REF!</v>
      </c>
    </row>
    <row r="6949" spans="1:25" x14ac:dyDescent="0.2">
      <c r="C6949" s="45" t="s">
        <v>13133</v>
      </c>
      <c r="J6949" s="29"/>
      <c r="K6949" s="18">
        <f>SUBTOTAL(9,K6946:K6947)</f>
        <v>21511.040000000001</v>
      </c>
      <c r="L6949" s="18">
        <f>SUBTOTAL(9,L6946:L6947)</f>
        <v>0</v>
      </c>
      <c r="M6949" s="18">
        <f>SUBTOTAL(9,M6946:M6947)</f>
        <v>21511.040000000001</v>
      </c>
      <c r="N6949" s="18">
        <f>SUBTOTAL(9,N6946:N6947)</f>
        <v>0</v>
      </c>
      <c r="U6949" s="2"/>
      <c r="V6949" s="2"/>
      <c r="W6949" s="2"/>
      <c r="X6949" s="3">
        <f>SUBTOTAL(9,X6946:X6947)</f>
        <v>0</v>
      </c>
      <c r="Y6949" s="33" t="e">
        <f>#REF!-U6949-V6949-W6949</f>
        <v>#REF!</v>
      </c>
    </row>
    <row r="6950" spans="1:25" x14ac:dyDescent="0.2">
      <c r="A6950" s="1" t="s">
        <v>2428</v>
      </c>
      <c r="B6950" s="1" t="s">
        <v>2429</v>
      </c>
      <c r="C6950" s="44" t="s">
        <v>13134</v>
      </c>
      <c r="D6950" s="23" t="s">
        <v>13135</v>
      </c>
      <c r="E6950" s="1" t="s">
        <v>13135</v>
      </c>
      <c r="G6950" s="23" t="s">
        <v>2432</v>
      </c>
      <c r="H6950" s="23" t="s">
        <v>2434</v>
      </c>
      <c r="I6950" s="5" t="s">
        <v>2435</v>
      </c>
      <c r="J6950" s="29">
        <v>43005</v>
      </c>
      <c r="K6950" s="18">
        <v>65598.02</v>
      </c>
      <c r="L6950" s="18">
        <v>0</v>
      </c>
      <c r="M6950" s="18">
        <v>65598.02</v>
      </c>
      <c r="N6950" s="18">
        <v>0</v>
      </c>
      <c r="R6950" s="1" t="s">
        <v>27</v>
      </c>
      <c r="S6950" s="1" t="s">
        <v>13136</v>
      </c>
      <c r="T6950" s="1" t="s">
        <v>46</v>
      </c>
      <c r="U6950" s="2"/>
      <c r="V6950" s="2"/>
      <c r="W6950" s="2"/>
      <c r="X6950" s="3">
        <v>0</v>
      </c>
      <c r="Y6950" s="33" t="e">
        <f>#REF!-U6950-V6950-W6950</f>
        <v>#REF!</v>
      </c>
    </row>
    <row r="6951" spans="1:25" x14ac:dyDescent="0.2">
      <c r="A6951" s="1" t="s">
        <v>2428</v>
      </c>
      <c r="B6951" s="1" t="s">
        <v>2429</v>
      </c>
      <c r="C6951" s="44" t="s">
        <v>13134</v>
      </c>
      <c r="D6951" s="23" t="s">
        <v>13135</v>
      </c>
      <c r="E6951" s="1" t="s">
        <v>13135</v>
      </c>
      <c r="G6951" s="23" t="s">
        <v>2432</v>
      </c>
      <c r="H6951" s="23" t="s">
        <v>2434</v>
      </c>
      <c r="I6951" s="5" t="s">
        <v>2435</v>
      </c>
      <c r="J6951" s="29">
        <v>43091</v>
      </c>
      <c r="K6951" s="18">
        <v>65598.009999999995</v>
      </c>
      <c r="L6951" s="18">
        <v>0</v>
      </c>
      <c r="M6951" s="18">
        <v>65598.009999999995</v>
      </c>
      <c r="N6951" s="18">
        <v>0</v>
      </c>
      <c r="R6951" s="1" t="s">
        <v>27</v>
      </c>
      <c r="S6951" s="1" t="s">
        <v>13137</v>
      </c>
      <c r="T6951" s="1" t="s">
        <v>46</v>
      </c>
      <c r="U6951" s="2"/>
      <c r="V6951" s="2"/>
      <c r="W6951" s="2"/>
      <c r="X6951" s="3">
        <v>0</v>
      </c>
      <c r="Y6951" s="33" t="e">
        <f>#REF!-U6951-V6951-W6951</f>
        <v>#REF!</v>
      </c>
    </row>
    <row r="6952" spans="1:25" x14ac:dyDescent="0.2">
      <c r="H6952" s="27" t="s">
        <v>2437</v>
      </c>
      <c r="J6952" s="29"/>
      <c r="K6952" s="18">
        <f>SUBTOTAL(9,K6950:K6951)</f>
        <v>131196.03</v>
      </c>
      <c r="L6952" s="18">
        <f>SUBTOTAL(9,L6950:L6951)</f>
        <v>0</v>
      </c>
      <c r="M6952" s="18">
        <f>SUBTOTAL(9,M6950:M6951)</f>
        <v>131196.03</v>
      </c>
      <c r="N6952" s="18">
        <f>SUBTOTAL(9,N6950:N6951)</f>
        <v>0</v>
      </c>
      <c r="U6952" s="2"/>
      <c r="V6952" s="2"/>
      <c r="W6952" s="2"/>
      <c r="X6952" s="3">
        <f>SUBTOTAL(9,X6950:X6951)</f>
        <v>0</v>
      </c>
      <c r="Y6952" s="33" t="e">
        <f>#REF!-U6952-V6952-W6952</f>
        <v>#REF!</v>
      </c>
    </row>
    <row r="6953" spans="1:25" x14ac:dyDescent="0.2">
      <c r="C6953" s="45" t="s">
        <v>13138</v>
      </c>
      <c r="J6953" s="29"/>
      <c r="K6953" s="18">
        <f>SUBTOTAL(9,K6950:K6951)</f>
        <v>131196.03</v>
      </c>
      <c r="L6953" s="18">
        <f>SUBTOTAL(9,L6950:L6951)</f>
        <v>0</v>
      </c>
      <c r="M6953" s="18">
        <f>SUBTOTAL(9,M6950:M6951)</f>
        <v>131196.03</v>
      </c>
      <c r="N6953" s="18">
        <f>SUBTOTAL(9,N6950:N6951)</f>
        <v>0</v>
      </c>
      <c r="U6953" s="2"/>
      <c r="V6953" s="2"/>
      <c r="W6953" s="2"/>
      <c r="X6953" s="3">
        <f>SUBTOTAL(9,X6950:X6951)</f>
        <v>0</v>
      </c>
      <c r="Y6953" s="33" t="e">
        <f>#REF!-U6953-V6953-W6953</f>
        <v>#REF!</v>
      </c>
    </row>
    <row r="6954" spans="1:25" x14ac:dyDescent="0.2">
      <c r="A6954" s="1" t="s">
        <v>2428</v>
      </c>
      <c r="B6954" s="1" t="s">
        <v>2429</v>
      </c>
      <c r="C6954" s="44" t="s">
        <v>13139</v>
      </c>
      <c r="D6954" s="23" t="s">
        <v>13140</v>
      </c>
      <c r="E6954" s="1" t="s">
        <v>13140</v>
      </c>
      <c r="G6954" s="23" t="s">
        <v>2432</v>
      </c>
      <c r="H6954" s="23" t="s">
        <v>2434</v>
      </c>
      <c r="I6954" s="5" t="s">
        <v>2435</v>
      </c>
      <c r="J6954" s="29">
        <v>43005</v>
      </c>
      <c r="K6954" s="18">
        <v>3166.17</v>
      </c>
      <c r="L6954" s="18">
        <v>0</v>
      </c>
      <c r="M6954" s="18">
        <v>3166.17</v>
      </c>
      <c r="N6954" s="18">
        <v>0</v>
      </c>
      <c r="R6954" s="1" t="s">
        <v>27</v>
      </c>
      <c r="S6954" s="1" t="s">
        <v>13141</v>
      </c>
      <c r="T6954" s="1" t="s">
        <v>46</v>
      </c>
      <c r="U6954" s="2"/>
      <c r="V6954" s="2"/>
      <c r="W6954" s="2"/>
      <c r="X6954" s="3">
        <v>0</v>
      </c>
      <c r="Y6954" s="33" t="e">
        <f>#REF!-U6954-V6954-W6954</f>
        <v>#REF!</v>
      </c>
    </row>
    <row r="6955" spans="1:25" x14ac:dyDescent="0.2">
      <c r="A6955" s="1" t="s">
        <v>2428</v>
      </c>
      <c r="B6955" s="1" t="s">
        <v>2429</v>
      </c>
      <c r="C6955" s="44" t="s">
        <v>13139</v>
      </c>
      <c r="D6955" s="23" t="s">
        <v>13140</v>
      </c>
      <c r="E6955" s="1" t="s">
        <v>13140</v>
      </c>
      <c r="G6955" s="23" t="s">
        <v>2432</v>
      </c>
      <c r="H6955" s="23" t="s">
        <v>2434</v>
      </c>
      <c r="I6955" s="5" t="s">
        <v>2435</v>
      </c>
      <c r="J6955" s="29">
        <v>43091</v>
      </c>
      <c r="K6955" s="18">
        <v>3166.17</v>
      </c>
      <c r="L6955" s="18">
        <v>0</v>
      </c>
      <c r="M6955" s="18">
        <v>3166.17</v>
      </c>
      <c r="N6955" s="18">
        <v>0</v>
      </c>
      <c r="R6955" s="1" t="s">
        <v>27</v>
      </c>
      <c r="S6955" s="1" t="s">
        <v>13142</v>
      </c>
      <c r="T6955" s="1" t="s">
        <v>46</v>
      </c>
      <c r="U6955" s="2"/>
      <c r="V6955" s="2"/>
      <c r="W6955" s="2"/>
      <c r="X6955" s="3">
        <v>0</v>
      </c>
      <c r="Y6955" s="33" t="e">
        <f>#REF!-U6955-V6955-W6955</f>
        <v>#REF!</v>
      </c>
    </row>
    <row r="6956" spans="1:25" x14ac:dyDescent="0.2">
      <c r="H6956" s="27" t="s">
        <v>2437</v>
      </c>
      <c r="J6956" s="29"/>
      <c r="K6956" s="18">
        <f>SUBTOTAL(9,K6954:K6955)</f>
        <v>6332.34</v>
      </c>
      <c r="L6956" s="18">
        <f>SUBTOTAL(9,L6954:L6955)</f>
        <v>0</v>
      </c>
      <c r="M6956" s="18">
        <f>SUBTOTAL(9,M6954:M6955)</f>
        <v>6332.34</v>
      </c>
      <c r="N6956" s="18">
        <f>SUBTOTAL(9,N6954:N6955)</f>
        <v>0</v>
      </c>
      <c r="U6956" s="2"/>
      <c r="V6956" s="2"/>
      <c r="W6956" s="2"/>
      <c r="X6956" s="3">
        <f>SUBTOTAL(9,X6954:X6955)</f>
        <v>0</v>
      </c>
      <c r="Y6956" s="33" t="e">
        <f>#REF!-U6956-V6956-W6956</f>
        <v>#REF!</v>
      </c>
    </row>
    <row r="6957" spans="1:25" x14ac:dyDescent="0.2">
      <c r="C6957" s="45" t="s">
        <v>13143</v>
      </c>
      <c r="J6957" s="29"/>
      <c r="K6957" s="18">
        <f>SUBTOTAL(9,K6954:K6955)</f>
        <v>6332.34</v>
      </c>
      <c r="L6957" s="18">
        <f>SUBTOTAL(9,L6954:L6955)</f>
        <v>0</v>
      </c>
      <c r="M6957" s="18">
        <f>SUBTOTAL(9,M6954:M6955)</f>
        <v>6332.34</v>
      </c>
      <c r="N6957" s="18">
        <f>SUBTOTAL(9,N6954:N6955)</f>
        <v>0</v>
      </c>
      <c r="U6957" s="2"/>
      <c r="V6957" s="2"/>
      <c r="W6957" s="2"/>
      <c r="X6957" s="3">
        <f>SUBTOTAL(9,X6954:X6955)</f>
        <v>0</v>
      </c>
      <c r="Y6957" s="33" t="e">
        <f>#REF!-U6957-V6957-W6957</f>
        <v>#REF!</v>
      </c>
    </row>
    <row r="6958" spans="1:25" x14ac:dyDescent="0.2">
      <c r="A6958" s="1" t="s">
        <v>2428</v>
      </c>
      <c r="B6958" s="1" t="s">
        <v>2429</v>
      </c>
      <c r="C6958" s="44" t="s">
        <v>13144</v>
      </c>
      <c r="D6958" s="23" t="s">
        <v>13145</v>
      </c>
      <c r="E6958" s="1" t="s">
        <v>13145</v>
      </c>
      <c r="G6958" s="23" t="s">
        <v>2432</v>
      </c>
      <c r="H6958" s="23" t="s">
        <v>2434</v>
      </c>
      <c r="I6958" s="5" t="s">
        <v>2435</v>
      </c>
      <c r="J6958" s="29">
        <v>43005</v>
      </c>
      <c r="K6958" s="18">
        <v>16260.06</v>
      </c>
      <c r="L6958" s="18">
        <v>0</v>
      </c>
      <c r="M6958" s="18">
        <v>16260.06</v>
      </c>
      <c r="N6958" s="18">
        <v>0</v>
      </c>
      <c r="R6958" s="1" t="s">
        <v>27</v>
      </c>
      <c r="S6958" s="1" t="s">
        <v>13146</v>
      </c>
      <c r="T6958" s="1" t="s">
        <v>46</v>
      </c>
      <c r="U6958" s="2"/>
      <c r="V6958" s="2"/>
      <c r="W6958" s="2"/>
      <c r="X6958" s="3">
        <v>0</v>
      </c>
      <c r="Y6958" s="33" t="e">
        <f>#REF!-U6958-V6958-W6958</f>
        <v>#REF!</v>
      </c>
    </row>
    <row r="6959" spans="1:25" x14ac:dyDescent="0.2">
      <c r="A6959" s="1" t="s">
        <v>2428</v>
      </c>
      <c r="B6959" s="1" t="s">
        <v>2429</v>
      </c>
      <c r="C6959" s="44" t="s">
        <v>13144</v>
      </c>
      <c r="D6959" s="23" t="s">
        <v>13145</v>
      </c>
      <c r="E6959" s="1" t="s">
        <v>13145</v>
      </c>
      <c r="G6959" s="23" t="s">
        <v>2432</v>
      </c>
      <c r="H6959" s="23" t="s">
        <v>2434</v>
      </c>
      <c r="I6959" s="5" t="s">
        <v>2435</v>
      </c>
      <c r="J6959" s="29">
        <v>43091</v>
      </c>
      <c r="K6959" s="18">
        <v>16260.05</v>
      </c>
      <c r="L6959" s="18">
        <v>0</v>
      </c>
      <c r="M6959" s="18">
        <v>16260.05</v>
      </c>
      <c r="N6959" s="18">
        <v>0</v>
      </c>
      <c r="R6959" s="1" t="s">
        <v>27</v>
      </c>
      <c r="S6959" s="1" t="s">
        <v>13147</v>
      </c>
      <c r="T6959" s="1" t="s">
        <v>46</v>
      </c>
      <c r="U6959" s="2"/>
      <c r="V6959" s="2"/>
      <c r="W6959" s="2"/>
      <c r="X6959" s="3">
        <v>0</v>
      </c>
      <c r="Y6959" s="33" t="e">
        <f>#REF!-U6959-V6959-W6959</f>
        <v>#REF!</v>
      </c>
    </row>
    <row r="6960" spans="1:25" x14ac:dyDescent="0.2">
      <c r="H6960" s="27" t="s">
        <v>2437</v>
      </c>
      <c r="J6960" s="29"/>
      <c r="K6960" s="18">
        <f>SUBTOTAL(9,K6958:K6959)</f>
        <v>32520.11</v>
      </c>
      <c r="L6960" s="18">
        <f>SUBTOTAL(9,L6958:L6959)</f>
        <v>0</v>
      </c>
      <c r="M6960" s="18">
        <f>SUBTOTAL(9,M6958:M6959)</f>
        <v>32520.11</v>
      </c>
      <c r="N6960" s="18">
        <f>SUBTOTAL(9,N6958:N6959)</f>
        <v>0</v>
      </c>
      <c r="U6960" s="2"/>
      <c r="V6960" s="2"/>
      <c r="W6960" s="2"/>
      <c r="X6960" s="3">
        <f>SUBTOTAL(9,X6958:X6959)</f>
        <v>0</v>
      </c>
      <c r="Y6960" s="33" t="e">
        <f>#REF!-U6960-V6960-W6960</f>
        <v>#REF!</v>
      </c>
    </row>
    <row r="6961" spans="1:25" x14ac:dyDescent="0.2">
      <c r="C6961" s="45" t="s">
        <v>13148</v>
      </c>
      <c r="J6961" s="29"/>
      <c r="K6961" s="18">
        <f>SUBTOTAL(9,K6958:K6959)</f>
        <v>32520.11</v>
      </c>
      <c r="L6961" s="18">
        <f>SUBTOTAL(9,L6958:L6959)</f>
        <v>0</v>
      </c>
      <c r="M6961" s="18">
        <f>SUBTOTAL(9,M6958:M6959)</f>
        <v>32520.11</v>
      </c>
      <c r="N6961" s="18">
        <f>SUBTOTAL(9,N6958:N6959)</f>
        <v>0</v>
      </c>
      <c r="U6961" s="2"/>
      <c r="V6961" s="2"/>
      <c r="W6961" s="2"/>
      <c r="X6961" s="3">
        <f>SUBTOTAL(9,X6958:X6959)</f>
        <v>0</v>
      </c>
      <c r="Y6961" s="33" t="e">
        <f>#REF!-U6961-V6961-W6961</f>
        <v>#REF!</v>
      </c>
    </row>
    <row r="6962" spans="1:25" x14ac:dyDescent="0.2">
      <c r="A6962" s="1" t="s">
        <v>2428</v>
      </c>
      <c r="B6962" s="1" t="s">
        <v>2429</v>
      </c>
      <c r="C6962" s="44" t="s">
        <v>13149</v>
      </c>
      <c r="D6962" s="23" t="s">
        <v>13150</v>
      </c>
      <c r="E6962" s="1" t="s">
        <v>13150</v>
      </c>
      <c r="G6962" s="23" t="s">
        <v>2432</v>
      </c>
      <c r="H6962" s="23" t="s">
        <v>2434</v>
      </c>
      <c r="I6962" s="5" t="s">
        <v>2435</v>
      </c>
      <c r="J6962" s="29">
        <v>43005</v>
      </c>
      <c r="K6962" s="18">
        <v>223689.59</v>
      </c>
      <c r="L6962" s="18">
        <v>0</v>
      </c>
      <c r="M6962" s="18">
        <v>223689.59</v>
      </c>
      <c r="N6962" s="18">
        <v>0</v>
      </c>
      <c r="R6962" s="1" t="s">
        <v>27</v>
      </c>
      <c r="S6962" s="1" t="s">
        <v>13151</v>
      </c>
      <c r="T6962" s="1" t="s">
        <v>46</v>
      </c>
      <c r="U6962" s="2"/>
      <c r="V6962" s="2"/>
      <c r="W6962" s="2"/>
      <c r="X6962" s="3">
        <v>0</v>
      </c>
      <c r="Y6962" s="33" t="e">
        <f>#REF!-U6962-V6962-W6962</f>
        <v>#REF!</v>
      </c>
    </row>
    <row r="6963" spans="1:25" x14ac:dyDescent="0.2">
      <c r="A6963" s="1" t="s">
        <v>2428</v>
      </c>
      <c r="B6963" s="1" t="s">
        <v>2429</v>
      </c>
      <c r="C6963" s="44" t="s">
        <v>13149</v>
      </c>
      <c r="D6963" s="23" t="s">
        <v>13150</v>
      </c>
      <c r="E6963" s="1" t="s">
        <v>13150</v>
      </c>
      <c r="G6963" s="23" t="s">
        <v>2432</v>
      </c>
      <c r="H6963" s="23" t="s">
        <v>2434</v>
      </c>
      <c r="I6963" s="5" t="s">
        <v>2435</v>
      </c>
      <c r="J6963" s="29">
        <v>43091</v>
      </c>
      <c r="K6963" s="18">
        <v>223689.57</v>
      </c>
      <c r="L6963" s="18">
        <v>0</v>
      </c>
      <c r="M6963" s="18">
        <v>223689.57</v>
      </c>
      <c r="N6963" s="18">
        <v>0</v>
      </c>
      <c r="R6963" s="1" t="s">
        <v>27</v>
      </c>
      <c r="S6963" s="1" t="s">
        <v>13152</v>
      </c>
      <c r="T6963" s="1" t="s">
        <v>46</v>
      </c>
      <c r="U6963" s="2"/>
      <c r="V6963" s="2"/>
      <c r="W6963" s="2"/>
      <c r="X6963" s="3">
        <v>0</v>
      </c>
      <c r="Y6963" s="33" t="e">
        <f>#REF!-U6963-V6963-W6963</f>
        <v>#REF!</v>
      </c>
    </row>
    <row r="6964" spans="1:25" x14ac:dyDescent="0.2">
      <c r="H6964" s="27" t="s">
        <v>2437</v>
      </c>
      <c r="J6964" s="29"/>
      <c r="K6964" s="18">
        <f>SUBTOTAL(9,K6962:K6963)</f>
        <v>447379.16000000003</v>
      </c>
      <c r="L6964" s="18">
        <f>SUBTOTAL(9,L6962:L6963)</f>
        <v>0</v>
      </c>
      <c r="M6964" s="18">
        <f>SUBTOTAL(9,M6962:M6963)</f>
        <v>447379.16000000003</v>
      </c>
      <c r="N6964" s="18">
        <f>SUBTOTAL(9,N6962:N6963)</f>
        <v>0</v>
      </c>
      <c r="U6964" s="2"/>
      <c r="V6964" s="2"/>
      <c r="W6964" s="2"/>
      <c r="X6964" s="3">
        <f>SUBTOTAL(9,X6962:X6963)</f>
        <v>0</v>
      </c>
      <c r="Y6964" s="33" t="e">
        <f>#REF!-U6964-V6964-W6964</f>
        <v>#REF!</v>
      </c>
    </row>
    <row r="6965" spans="1:25" x14ac:dyDescent="0.2">
      <c r="C6965" s="45" t="s">
        <v>13153</v>
      </c>
      <c r="J6965" s="29"/>
      <c r="K6965" s="18">
        <f>SUBTOTAL(9,K6962:K6963)</f>
        <v>447379.16000000003</v>
      </c>
      <c r="L6965" s="18">
        <f>SUBTOTAL(9,L6962:L6963)</f>
        <v>0</v>
      </c>
      <c r="M6965" s="18">
        <f>SUBTOTAL(9,M6962:M6963)</f>
        <v>447379.16000000003</v>
      </c>
      <c r="N6965" s="18">
        <f>SUBTOTAL(9,N6962:N6963)</f>
        <v>0</v>
      </c>
      <c r="U6965" s="2"/>
      <c r="V6965" s="2"/>
      <c r="W6965" s="2"/>
      <c r="X6965" s="3">
        <f>SUBTOTAL(9,X6962:X6963)</f>
        <v>0</v>
      </c>
      <c r="Y6965" s="33" t="e">
        <f>#REF!-U6965-V6965-W6965</f>
        <v>#REF!</v>
      </c>
    </row>
    <row r="6966" spans="1:25" x14ac:dyDescent="0.2">
      <c r="A6966" s="1" t="s">
        <v>2428</v>
      </c>
      <c r="B6966" s="1" t="s">
        <v>2429</v>
      </c>
      <c r="C6966" s="44" t="s">
        <v>13154</v>
      </c>
      <c r="D6966" s="23" t="s">
        <v>13155</v>
      </c>
      <c r="E6966" s="1" t="s">
        <v>13155</v>
      </c>
      <c r="G6966" s="23" t="s">
        <v>2432</v>
      </c>
      <c r="H6966" s="23" t="s">
        <v>2434</v>
      </c>
      <c r="I6966" s="5" t="s">
        <v>2435</v>
      </c>
      <c r="J6966" s="29">
        <v>43005</v>
      </c>
      <c r="K6966" s="18">
        <v>19215.88</v>
      </c>
      <c r="L6966" s="18">
        <v>0</v>
      </c>
      <c r="M6966" s="18">
        <v>19215.88</v>
      </c>
      <c r="N6966" s="18">
        <v>0</v>
      </c>
      <c r="R6966" s="1" t="s">
        <v>27</v>
      </c>
      <c r="S6966" s="1" t="s">
        <v>13156</v>
      </c>
      <c r="T6966" s="1" t="s">
        <v>46</v>
      </c>
      <c r="U6966" s="2"/>
      <c r="V6966" s="2"/>
      <c r="W6966" s="2"/>
      <c r="X6966" s="3">
        <v>0</v>
      </c>
      <c r="Y6966" s="33" t="e">
        <f>#REF!-U6966-V6966-W6966</f>
        <v>#REF!</v>
      </c>
    </row>
    <row r="6967" spans="1:25" x14ac:dyDescent="0.2">
      <c r="A6967" s="1" t="s">
        <v>2428</v>
      </c>
      <c r="B6967" s="1" t="s">
        <v>2429</v>
      </c>
      <c r="C6967" s="44" t="s">
        <v>13154</v>
      </c>
      <c r="D6967" s="23" t="s">
        <v>13155</v>
      </c>
      <c r="E6967" s="1" t="s">
        <v>13155</v>
      </c>
      <c r="G6967" s="23" t="s">
        <v>2432</v>
      </c>
      <c r="H6967" s="23" t="s">
        <v>2434</v>
      </c>
      <c r="I6967" s="5" t="s">
        <v>2435</v>
      </c>
      <c r="J6967" s="29">
        <v>43091</v>
      </c>
      <c r="K6967" s="18">
        <v>19215.87</v>
      </c>
      <c r="L6967" s="18">
        <v>0</v>
      </c>
      <c r="M6967" s="18">
        <v>19215.87</v>
      </c>
      <c r="N6967" s="18">
        <v>0</v>
      </c>
      <c r="R6967" s="1" t="s">
        <v>27</v>
      </c>
      <c r="S6967" s="1" t="s">
        <v>13157</v>
      </c>
      <c r="T6967" s="1" t="s">
        <v>46</v>
      </c>
      <c r="U6967" s="2"/>
      <c r="V6967" s="2"/>
      <c r="W6967" s="2"/>
      <c r="X6967" s="3">
        <v>0</v>
      </c>
      <c r="Y6967" s="33" t="e">
        <f>#REF!-U6967-V6967-W6967</f>
        <v>#REF!</v>
      </c>
    </row>
    <row r="6968" spans="1:25" x14ac:dyDescent="0.2">
      <c r="H6968" s="27" t="s">
        <v>2437</v>
      </c>
      <c r="J6968" s="29"/>
      <c r="K6968" s="18">
        <f>SUBTOTAL(9,K6966:K6967)</f>
        <v>38431.75</v>
      </c>
      <c r="L6968" s="18">
        <f>SUBTOTAL(9,L6966:L6967)</f>
        <v>0</v>
      </c>
      <c r="M6968" s="18">
        <f>SUBTOTAL(9,M6966:M6967)</f>
        <v>38431.75</v>
      </c>
      <c r="N6968" s="18">
        <f>SUBTOTAL(9,N6966:N6967)</f>
        <v>0</v>
      </c>
      <c r="U6968" s="2"/>
      <c r="V6968" s="2"/>
      <c r="W6968" s="2"/>
      <c r="X6968" s="3">
        <f>SUBTOTAL(9,X6966:X6967)</f>
        <v>0</v>
      </c>
      <c r="Y6968" s="33" t="e">
        <f>#REF!-U6968-V6968-W6968</f>
        <v>#REF!</v>
      </c>
    </row>
    <row r="6969" spans="1:25" x14ac:dyDescent="0.2">
      <c r="C6969" s="45" t="s">
        <v>13158</v>
      </c>
      <c r="J6969" s="29"/>
      <c r="K6969" s="18">
        <f>SUBTOTAL(9,K6966:K6967)</f>
        <v>38431.75</v>
      </c>
      <c r="L6969" s="18">
        <f>SUBTOTAL(9,L6966:L6967)</f>
        <v>0</v>
      </c>
      <c r="M6969" s="18">
        <f>SUBTOTAL(9,M6966:M6967)</f>
        <v>38431.75</v>
      </c>
      <c r="N6969" s="18">
        <f>SUBTOTAL(9,N6966:N6967)</f>
        <v>0</v>
      </c>
      <c r="U6969" s="2"/>
      <c r="V6969" s="2"/>
      <c r="W6969" s="2"/>
      <c r="X6969" s="3">
        <f>SUBTOTAL(9,X6966:X6967)</f>
        <v>0</v>
      </c>
      <c r="Y6969" s="33" t="e">
        <f>#REF!-U6969-V6969-W6969</f>
        <v>#REF!</v>
      </c>
    </row>
    <row r="6970" spans="1:25" x14ac:dyDescent="0.2">
      <c r="A6970" s="1" t="s">
        <v>2428</v>
      </c>
      <c r="B6970" s="1" t="s">
        <v>2429</v>
      </c>
      <c r="C6970" s="44" t="s">
        <v>13159</v>
      </c>
      <c r="D6970" s="23" t="s">
        <v>13160</v>
      </c>
      <c r="E6970" s="1" t="s">
        <v>13160</v>
      </c>
      <c r="G6970" s="23" t="s">
        <v>2432</v>
      </c>
      <c r="H6970" s="23" t="s">
        <v>2434</v>
      </c>
      <c r="I6970" s="5" t="s">
        <v>2435</v>
      </c>
      <c r="J6970" s="29">
        <v>43005</v>
      </c>
      <c r="K6970" s="18">
        <v>6071.47</v>
      </c>
      <c r="L6970" s="18">
        <v>0</v>
      </c>
      <c r="M6970" s="18">
        <v>6071.47</v>
      </c>
      <c r="N6970" s="18">
        <v>0</v>
      </c>
      <c r="R6970" s="1" t="s">
        <v>27</v>
      </c>
      <c r="S6970" s="1" t="s">
        <v>13161</v>
      </c>
      <c r="T6970" s="1" t="s">
        <v>13162</v>
      </c>
      <c r="U6970" s="2"/>
      <c r="V6970" s="2"/>
      <c r="W6970" s="2"/>
      <c r="X6970" s="3">
        <v>0</v>
      </c>
      <c r="Y6970" s="33" t="e">
        <f>#REF!-U6970-V6970-W6970</f>
        <v>#REF!</v>
      </c>
    </row>
    <row r="6971" spans="1:25" x14ac:dyDescent="0.2">
      <c r="A6971" s="1" t="s">
        <v>2428</v>
      </c>
      <c r="B6971" s="1" t="s">
        <v>2429</v>
      </c>
      <c r="C6971" s="44" t="s">
        <v>13159</v>
      </c>
      <c r="D6971" s="23" t="s">
        <v>13160</v>
      </c>
      <c r="E6971" s="1" t="s">
        <v>13160</v>
      </c>
      <c r="G6971" s="23" t="s">
        <v>2432</v>
      </c>
      <c r="H6971" s="23" t="s">
        <v>2434</v>
      </c>
      <c r="I6971" s="5" t="s">
        <v>2435</v>
      </c>
      <c r="J6971" s="29">
        <v>43091</v>
      </c>
      <c r="K6971" s="18">
        <v>6071.47</v>
      </c>
      <c r="L6971" s="18">
        <v>0</v>
      </c>
      <c r="M6971" s="18">
        <v>6071.47</v>
      </c>
      <c r="N6971" s="18">
        <v>0</v>
      </c>
      <c r="R6971" s="1" t="s">
        <v>27</v>
      </c>
      <c r="S6971" s="1" t="s">
        <v>13163</v>
      </c>
      <c r="T6971" s="1" t="s">
        <v>13164</v>
      </c>
      <c r="U6971" s="2"/>
      <c r="V6971" s="2"/>
      <c r="W6971" s="2"/>
      <c r="X6971" s="3">
        <v>0</v>
      </c>
      <c r="Y6971" s="33" t="e">
        <f>#REF!-U6971-V6971-W6971</f>
        <v>#REF!</v>
      </c>
    </row>
    <row r="6972" spans="1:25" x14ac:dyDescent="0.2">
      <c r="H6972" s="27" t="s">
        <v>2437</v>
      </c>
      <c r="J6972" s="29"/>
      <c r="K6972" s="18">
        <f>SUBTOTAL(9,K6970:K6971)</f>
        <v>12142.94</v>
      </c>
      <c r="L6972" s="18">
        <f>SUBTOTAL(9,L6970:L6971)</f>
        <v>0</v>
      </c>
      <c r="M6972" s="18">
        <f>SUBTOTAL(9,M6970:M6971)</f>
        <v>12142.94</v>
      </c>
      <c r="N6972" s="18">
        <f>SUBTOTAL(9,N6970:N6971)</f>
        <v>0</v>
      </c>
      <c r="U6972" s="2"/>
      <c r="V6972" s="2"/>
      <c r="W6972" s="2"/>
      <c r="X6972" s="3">
        <f>SUBTOTAL(9,X6970:X6971)</f>
        <v>0</v>
      </c>
      <c r="Y6972" s="33" t="e">
        <f>#REF!-U6972-V6972-W6972</f>
        <v>#REF!</v>
      </c>
    </row>
    <row r="6973" spans="1:25" x14ac:dyDescent="0.2">
      <c r="C6973" s="45" t="s">
        <v>13165</v>
      </c>
      <c r="J6973" s="29"/>
      <c r="K6973" s="18">
        <f>SUBTOTAL(9,K6970:K6971)</f>
        <v>12142.94</v>
      </c>
      <c r="L6973" s="18">
        <f>SUBTOTAL(9,L6970:L6971)</f>
        <v>0</v>
      </c>
      <c r="M6973" s="18">
        <f>SUBTOTAL(9,M6970:M6971)</f>
        <v>12142.94</v>
      </c>
      <c r="N6973" s="18">
        <f>SUBTOTAL(9,N6970:N6971)</f>
        <v>0</v>
      </c>
      <c r="U6973" s="2"/>
      <c r="V6973" s="2"/>
      <c r="W6973" s="2"/>
      <c r="X6973" s="3">
        <f>SUBTOTAL(9,X6970:X6971)</f>
        <v>0</v>
      </c>
      <c r="Y6973" s="33" t="e">
        <f>#REF!-U6973-V6973-W6973</f>
        <v>#REF!</v>
      </c>
    </row>
    <row r="6974" spans="1:25" x14ac:dyDescent="0.2">
      <c r="A6974" s="1" t="s">
        <v>2428</v>
      </c>
      <c r="B6974" s="1" t="s">
        <v>2429</v>
      </c>
      <c r="C6974" s="44" t="s">
        <v>13166</v>
      </c>
      <c r="D6974" s="23" t="s">
        <v>13167</v>
      </c>
      <c r="E6974" s="1" t="s">
        <v>13167</v>
      </c>
      <c r="G6974" s="23" t="s">
        <v>2432</v>
      </c>
      <c r="H6974" s="23" t="s">
        <v>2434</v>
      </c>
      <c r="I6974" s="5" t="s">
        <v>2435</v>
      </c>
      <c r="J6974" s="29">
        <v>43005</v>
      </c>
      <c r="K6974" s="18">
        <v>7820.49</v>
      </c>
      <c r="L6974" s="18">
        <v>0</v>
      </c>
      <c r="M6974" s="18">
        <v>7820.49</v>
      </c>
      <c r="N6974" s="18">
        <v>0</v>
      </c>
      <c r="R6974" s="1" t="s">
        <v>27</v>
      </c>
      <c r="S6974" s="1" t="s">
        <v>13168</v>
      </c>
      <c r="T6974" s="1" t="s">
        <v>46</v>
      </c>
      <c r="U6974" s="2"/>
      <c r="V6974" s="2"/>
      <c r="W6974" s="2"/>
      <c r="X6974" s="3">
        <v>0</v>
      </c>
      <c r="Y6974" s="33" t="e">
        <f>#REF!-U6974-V6974-W6974</f>
        <v>#REF!</v>
      </c>
    </row>
    <row r="6975" spans="1:25" x14ac:dyDescent="0.2">
      <c r="A6975" s="1" t="s">
        <v>2428</v>
      </c>
      <c r="B6975" s="1" t="s">
        <v>2429</v>
      </c>
      <c r="C6975" s="44" t="s">
        <v>13166</v>
      </c>
      <c r="D6975" s="23" t="s">
        <v>13167</v>
      </c>
      <c r="E6975" s="1" t="s">
        <v>13167</v>
      </c>
      <c r="G6975" s="23" t="s">
        <v>2432</v>
      </c>
      <c r="H6975" s="23" t="s">
        <v>2434</v>
      </c>
      <c r="I6975" s="5" t="s">
        <v>2435</v>
      </c>
      <c r="J6975" s="29">
        <v>43091</v>
      </c>
      <c r="K6975" s="18">
        <v>7820.48</v>
      </c>
      <c r="L6975" s="18">
        <v>0</v>
      </c>
      <c r="M6975" s="18">
        <v>7820.48</v>
      </c>
      <c r="N6975" s="18">
        <v>0</v>
      </c>
      <c r="R6975" s="1" t="s">
        <v>27</v>
      </c>
      <c r="S6975" s="1" t="s">
        <v>13169</v>
      </c>
      <c r="T6975" s="1" t="s">
        <v>46</v>
      </c>
      <c r="U6975" s="2"/>
      <c r="V6975" s="2"/>
      <c r="W6975" s="2"/>
      <c r="X6975" s="3">
        <v>0</v>
      </c>
      <c r="Y6975" s="33" t="e">
        <f>#REF!-U6975-V6975-W6975</f>
        <v>#REF!</v>
      </c>
    </row>
    <row r="6976" spans="1:25" x14ac:dyDescent="0.2">
      <c r="H6976" s="27" t="s">
        <v>2437</v>
      </c>
      <c r="J6976" s="29"/>
      <c r="K6976" s="18">
        <f>SUBTOTAL(9,K6974:K6975)</f>
        <v>15640.97</v>
      </c>
      <c r="L6976" s="18">
        <f>SUBTOTAL(9,L6974:L6975)</f>
        <v>0</v>
      </c>
      <c r="M6976" s="18">
        <f>SUBTOTAL(9,M6974:M6975)</f>
        <v>15640.97</v>
      </c>
      <c r="N6976" s="18">
        <f>SUBTOTAL(9,N6974:N6975)</f>
        <v>0</v>
      </c>
      <c r="U6976" s="2"/>
      <c r="V6976" s="2"/>
      <c r="W6976" s="2"/>
      <c r="X6976" s="3">
        <f>SUBTOTAL(9,X6974:X6975)</f>
        <v>0</v>
      </c>
      <c r="Y6976" s="33" t="e">
        <f>#REF!-U6976-V6976-W6976</f>
        <v>#REF!</v>
      </c>
    </row>
    <row r="6977" spans="1:25" x14ac:dyDescent="0.2">
      <c r="C6977" s="45" t="s">
        <v>13170</v>
      </c>
      <c r="J6977" s="29"/>
      <c r="K6977" s="18">
        <f>SUBTOTAL(9,K6974:K6975)</f>
        <v>15640.97</v>
      </c>
      <c r="L6977" s="18">
        <f>SUBTOTAL(9,L6974:L6975)</f>
        <v>0</v>
      </c>
      <c r="M6977" s="18">
        <f>SUBTOTAL(9,M6974:M6975)</f>
        <v>15640.97</v>
      </c>
      <c r="N6977" s="18">
        <f>SUBTOTAL(9,N6974:N6975)</f>
        <v>0</v>
      </c>
      <c r="U6977" s="2"/>
      <c r="V6977" s="2"/>
      <c r="W6977" s="2"/>
      <c r="X6977" s="3">
        <f>SUBTOTAL(9,X6974:X6975)</f>
        <v>0</v>
      </c>
      <c r="Y6977" s="33" t="e">
        <f>#REF!-U6977-V6977-W6977</f>
        <v>#REF!</v>
      </c>
    </row>
    <row r="6978" spans="1:25" x14ac:dyDescent="0.2">
      <c r="A6978" s="1" t="s">
        <v>2428</v>
      </c>
      <c r="B6978" s="1" t="s">
        <v>2429</v>
      </c>
      <c r="C6978" s="44" t="s">
        <v>13171</v>
      </c>
      <c r="D6978" s="23" t="s">
        <v>13172</v>
      </c>
      <c r="E6978" s="1" t="s">
        <v>13172</v>
      </c>
      <c r="G6978" s="23" t="s">
        <v>2432</v>
      </c>
      <c r="H6978" s="23" t="s">
        <v>2434</v>
      </c>
      <c r="I6978" s="5" t="s">
        <v>2435</v>
      </c>
      <c r="J6978" s="29">
        <v>43005</v>
      </c>
      <c r="K6978" s="18">
        <v>19172.43</v>
      </c>
      <c r="L6978" s="18">
        <v>0</v>
      </c>
      <c r="M6978" s="18">
        <v>19172.43</v>
      </c>
      <c r="N6978" s="18">
        <v>0</v>
      </c>
      <c r="R6978" s="1" t="s">
        <v>27</v>
      </c>
      <c r="S6978" s="1" t="s">
        <v>13173</v>
      </c>
      <c r="T6978" s="1" t="s">
        <v>46</v>
      </c>
      <c r="U6978" s="2"/>
      <c r="V6978" s="2"/>
      <c r="W6978" s="2"/>
      <c r="X6978" s="3">
        <v>0</v>
      </c>
      <c r="Y6978" s="33" t="e">
        <f>#REF!-U6978-V6978-W6978</f>
        <v>#REF!</v>
      </c>
    </row>
    <row r="6979" spans="1:25" x14ac:dyDescent="0.2">
      <c r="A6979" s="1" t="s">
        <v>2428</v>
      </c>
      <c r="B6979" s="1" t="s">
        <v>2429</v>
      </c>
      <c r="C6979" s="44" t="s">
        <v>13171</v>
      </c>
      <c r="D6979" s="23" t="s">
        <v>13172</v>
      </c>
      <c r="E6979" s="1" t="s">
        <v>13172</v>
      </c>
      <c r="G6979" s="23" t="s">
        <v>2432</v>
      </c>
      <c r="H6979" s="23" t="s">
        <v>2434</v>
      </c>
      <c r="I6979" s="5" t="s">
        <v>2435</v>
      </c>
      <c r="J6979" s="29">
        <v>43091</v>
      </c>
      <c r="K6979" s="18">
        <v>19172.41</v>
      </c>
      <c r="L6979" s="18">
        <v>0</v>
      </c>
      <c r="M6979" s="18">
        <v>19172.41</v>
      </c>
      <c r="N6979" s="18">
        <v>0</v>
      </c>
      <c r="R6979" s="1" t="s">
        <v>27</v>
      </c>
      <c r="S6979" s="1" t="s">
        <v>13174</v>
      </c>
      <c r="T6979" s="1" t="s">
        <v>46</v>
      </c>
      <c r="U6979" s="2"/>
      <c r="V6979" s="2"/>
      <c r="W6979" s="2"/>
      <c r="X6979" s="3">
        <v>0</v>
      </c>
      <c r="Y6979" s="33" t="e">
        <f>#REF!-U6979-V6979-W6979</f>
        <v>#REF!</v>
      </c>
    </row>
    <row r="6980" spans="1:25" x14ac:dyDescent="0.2">
      <c r="H6980" s="27" t="s">
        <v>2437</v>
      </c>
      <c r="J6980" s="29"/>
      <c r="K6980" s="18">
        <f>SUBTOTAL(9,K6978:K6979)</f>
        <v>38344.839999999997</v>
      </c>
      <c r="L6980" s="18">
        <f>SUBTOTAL(9,L6978:L6979)</f>
        <v>0</v>
      </c>
      <c r="M6980" s="18">
        <f>SUBTOTAL(9,M6978:M6979)</f>
        <v>38344.839999999997</v>
      </c>
      <c r="N6980" s="18">
        <f>SUBTOTAL(9,N6978:N6979)</f>
        <v>0</v>
      </c>
      <c r="U6980" s="2"/>
      <c r="V6980" s="2"/>
      <c r="W6980" s="2"/>
      <c r="X6980" s="3">
        <f>SUBTOTAL(9,X6978:X6979)</f>
        <v>0</v>
      </c>
      <c r="Y6980" s="33" t="e">
        <f>#REF!-U6980-V6980-W6980</f>
        <v>#REF!</v>
      </c>
    </row>
    <row r="6981" spans="1:25" x14ac:dyDescent="0.2">
      <c r="C6981" s="45" t="s">
        <v>13175</v>
      </c>
      <c r="J6981" s="29"/>
      <c r="K6981" s="18">
        <f>SUBTOTAL(9,K6978:K6979)</f>
        <v>38344.839999999997</v>
      </c>
      <c r="L6981" s="18">
        <f>SUBTOTAL(9,L6978:L6979)</f>
        <v>0</v>
      </c>
      <c r="M6981" s="18">
        <f>SUBTOTAL(9,M6978:M6979)</f>
        <v>38344.839999999997</v>
      </c>
      <c r="N6981" s="18">
        <f>SUBTOTAL(9,N6978:N6979)</f>
        <v>0</v>
      </c>
      <c r="U6981" s="2"/>
      <c r="V6981" s="2"/>
      <c r="W6981" s="2"/>
      <c r="X6981" s="3">
        <f>SUBTOTAL(9,X6978:X6979)</f>
        <v>0</v>
      </c>
      <c r="Y6981" s="33" t="e">
        <f>#REF!-U6981-V6981-W6981</f>
        <v>#REF!</v>
      </c>
    </row>
    <row r="6982" spans="1:25" x14ac:dyDescent="0.2">
      <c r="A6982" s="1" t="s">
        <v>2428</v>
      </c>
      <c r="B6982" s="1" t="s">
        <v>2429</v>
      </c>
      <c r="C6982" s="44" t="s">
        <v>13176</v>
      </c>
      <c r="D6982" s="23" t="s">
        <v>13177</v>
      </c>
      <c r="E6982" s="1" t="s">
        <v>13177</v>
      </c>
      <c r="G6982" s="23" t="s">
        <v>2432</v>
      </c>
      <c r="H6982" s="23" t="s">
        <v>2434</v>
      </c>
      <c r="I6982" s="5" t="s">
        <v>2435</v>
      </c>
      <c r="J6982" s="29">
        <v>43005</v>
      </c>
      <c r="K6982" s="18">
        <v>7406.72</v>
      </c>
      <c r="L6982" s="18">
        <v>0</v>
      </c>
      <c r="M6982" s="18">
        <v>7406.72</v>
      </c>
      <c r="N6982" s="18">
        <v>0</v>
      </c>
      <c r="R6982" s="1" t="s">
        <v>27</v>
      </c>
      <c r="S6982" s="1" t="s">
        <v>13178</v>
      </c>
      <c r="T6982" s="1" t="s">
        <v>46</v>
      </c>
      <c r="U6982" s="2"/>
      <c r="V6982" s="2"/>
      <c r="W6982" s="2"/>
      <c r="X6982" s="3">
        <v>0</v>
      </c>
      <c r="Y6982" s="33" t="e">
        <f>#REF!-U6982-V6982-W6982</f>
        <v>#REF!</v>
      </c>
    </row>
    <row r="6983" spans="1:25" x14ac:dyDescent="0.2">
      <c r="A6983" s="1" t="s">
        <v>2428</v>
      </c>
      <c r="B6983" s="1" t="s">
        <v>2429</v>
      </c>
      <c r="C6983" s="44" t="s">
        <v>13176</v>
      </c>
      <c r="D6983" s="23" t="s">
        <v>13177</v>
      </c>
      <c r="E6983" s="1" t="s">
        <v>13177</v>
      </c>
      <c r="G6983" s="23" t="s">
        <v>2432</v>
      </c>
      <c r="H6983" s="23" t="s">
        <v>2434</v>
      </c>
      <c r="I6983" s="5" t="s">
        <v>2435</v>
      </c>
      <c r="J6983" s="29">
        <v>43091</v>
      </c>
      <c r="K6983" s="18">
        <v>7406.72</v>
      </c>
      <c r="L6983" s="18">
        <v>0</v>
      </c>
      <c r="M6983" s="18">
        <v>7406.72</v>
      </c>
      <c r="N6983" s="18">
        <v>0</v>
      </c>
      <c r="R6983" s="1" t="s">
        <v>27</v>
      </c>
      <c r="S6983" s="1" t="s">
        <v>13179</v>
      </c>
      <c r="T6983" s="1" t="s">
        <v>46</v>
      </c>
      <c r="U6983" s="2"/>
      <c r="V6983" s="2"/>
      <c r="W6983" s="2"/>
      <c r="X6983" s="3">
        <v>0</v>
      </c>
      <c r="Y6983" s="33" t="e">
        <f>#REF!-U6983-V6983-W6983</f>
        <v>#REF!</v>
      </c>
    </row>
    <row r="6984" spans="1:25" x14ac:dyDescent="0.2">
      <c r="H6984" s="27" t="s">
        <v>2437</v>
      </c>
      <c r="J6984" s="29"/>
      <c r="K6984" s="18">
        <f>SUBTOTAL(9,K6982:K6983)</f>
        <v>14813.44</v>
      </c>
      <c r="L6984" s="18">
        <f>SUBTOTAL(9,L6982:L6983)</f>
        <v>0</v>
      </c>
      <c r="M6984" s="18">
        <f>SUBTOTAL(9,M6982:M6983)</f>
        <v>14813.44</v>
      </c>
      <c r="N6984" s="18">
        <f>SUBTOTAL(9,N6982:N6983)</f>
        <v>0</v>
      </c>
      <c r="U6984" s="2"/>
      <c r="V6984" s="2"/>
      <c r="W6984" s="2"/>
      <c r="X6984" s="3">
        <f>SUBTOTAL(9,X6982:X6983)</f>
        <v>0</v>
      </c>
      <c r="Y6984" s="33" t="e">
        <f>#REF!-U6984-V6984-W6984</f>
        <v>#REF!</v>
      </c>
    </row>
    <row r="6985" spans="1:25" x14ac:dyDescent="0.2">
      <c r="C6985" s="45" t="s">
        <v>13180</v>
      </c>
      <c r="J6985" s="29"/>
      <c r="K6985" s="18">
        <f>SUBTOTAL(9,K6982:K6983)</f>
        <v>14813.44</v>
      </c>
      <c r="L6985" s="18">
        <f>SUBTOTAL(9,L6982:L6983)</f>
        <v>0</v>
      </c>
      <c r="M6985" s="18">
        <f>SUBTOTAL(9,M6982:M6983)</f>
        <v>14813.44</v>
      </c>
      <c r="N6985" s="18">
        <f>SUBTOTAL(9,N6982:N6983)</f>
        <v>0</v>
      </c>
      <c r="U6985" s="2"/>
      <c r="V6985" s="2"/>
      <c r="W6985" s="2"/>
      <c r="X6985" s="3">
        <f>SUBTOTAL(9,X6982:X6983)</f>
        <v>0</v>
      </c>
      <c r="Y6985" s="33" t="e">
        <f>#REF!-U6985-V6985-W6985</f>
        <v>#REF!</v>
      </c>
    </row>
    <row r="6986" spans="1:25" x14ac:dyDescent="0.2">
      <c r="A6986" s="1" t="s">
        <v>2428</v>
      </c>
      <c r="B6986" s="1" t="s">
        <v>2429</v>
      </c>
      <c r="C6986" s="44" t="s">
        <v>13181</v>
      </c>
      <c r="D6986" s="23" t="s">
        <v>13182</v>
      </c>
      <c r="E6986" s="1" t="s">
        <v>13182</v>
      </c>
      <c r="G6986" s="23" t="s">
        <v>2432</v>
      </c>
      <c r="H6986" s="23" t="s">
        <v>2434</v>
      </c>
      <c r="I6986" s="5" t="s">
        <v>2435</v>
      </c>
      <c r="J6986" s="29">
        <v>43005</v>
      </c>
      <c r="K6986" s="18">
        <v>12539.61</v>
      </c>
      <c r="L6986" s="18">
        <v>0</v>
      </c>
      <c r="M6986" s="18">
        <v>12539.61</v>
      </c>
      <c r="N6986" s="18">
        <v>0</v>
      </c>
      <c r="R6986" s="1" t="s">
        <v>27</v>
      </c>
      <c r="S6986" s="1" t="s">
        <v>13183</v>
      </c>
      <c r="T6986" s="1" t="s">
        <v>46</v>
      </c>
      <c r="U6986" s="2"/>
      <c r="V6986" s="2"/>
      <c r="W6986" s="2"/>
      <c r="X6986" s="3">
        <v>0</v>
      </c>
      <c r="Y6986" s="33" t="e">
        <f>#REF!-U6986-V6986-W6986</f>
        <v>#REF!</v>
      </c>
    </row>
    <row r="6987" spans="1:25" x14ac:dyDescent="0.2">
      <c r="A6987" s="1" t="s">
        <v>2428</v>
      </c>
      <c r="B6987" s="1" t="s">
        <v>2429</v>
      </c>
      <c r="C6987" s="44" t="s">
        <v>13181</v>
      </c>
      <c r="D6987" s="23" t="s">
        <v>13182</v>
      </c>
      <c r="E6987" s="1" t="s">
        <v>13182</v>
      </c>
      <c r="G6987" s="23" t="s">
        <v>2432</v>
      </c>
      <c r="H6987" s="23" t="s">
        <v>2434</v>
      </c>
      <c r="I6987" s="5" t="s">
        <v>2435</v>
      </c>
      <c r="J6987" s="29">
        <v>43091</v>
      </c>
      <c r="K6987" s="18">
        <v>12539.59</v>
      </c>
      <c r="L6987" s="18">
        <v>0</v>
      </c>
      <c r="M6987" s="18">
        <v>12539.59</v>
      </c>
      <c r="N6987" s="18">
        <v>0</v>
      </c>
      <c r="R6987" s="1" t="s">
        <v>27</v>
      </c>
      <c r="S6987" s="1" t="s">
        <v>13184</v>
      </c>
      <c r="T6987" s="1" t="s">
        <v>46</v>
      </c>
      <c r="U6987" s="2"/>
      <c r="V6987" s="2"/>
      <c r="W6987" s="2"/>
      <c r="X6987" s="3">
        <v>0</v>
      </c>
      <c r="Y6987" s="33" t="e">
        <f>#REF!-U6987-V6987-W6987</f>
        <v>#REF!</v>
      </c>
    </row>
    <row r="6988" spans="1:25" x14ac:dyDescent="0.2">
      <c r="H6988" s="27" t="s">
        <v>2437</v>
      </c>
      <c r="J6988" s="29"/>
      <c r="K6988" s="18">
        <f>SUBTOTAL(9,K6986:K6987)</f>
        <v>25079.200000000001</v>
      </c>
      <c r="L6988" s="18">
        <f>SUBTOTAL(9,L6986:L6987)</f>
        <v>0</v>
      </c>
      <c r="M6988" s="18">
        <f>SUBTOTAL(9,M6986:M6987)</f>
        <v>25079.200000000001</v>
      </c>
      <c r="N6988" s="18">
        <f>SUBTOTAL(9,N6986:N6987)</f>
        <v>0</v>
      </c>
      <c r="U6988" s="2"/>
      <c r="V6988" s="2"/>
      <c r="W6988" s="2"/>
      <c r="X6988" s="3">
        <f>SUBTOTAL(9,X6986:X6987)</f>
        <v>0</v>
      </c>
      <c r="Y6988" s="33" t="e">
        <f>#REF!-U6988-V6988-W6988</f>
        <v>#REF!</v>
      </c>
    </row>
    <row r="6989" spans="1:25" x14ac:dyDescent="0.2">
      <c r="C6989" s="45" t="s">
        <v>13185</v>
      </c>
      <c r="J6989" s="29"/>
      <c r="K6989" s="18">
        <f>SUBTOTAL(9,K6986:K6987)</f>
        <v>25079.200000000001</v>
      </c>
      <c r="L6989" s="18">
        <f>SUBTOTAL(9,L6986:L6987)</f>
        <v>0</v>
      </c>
      <c r="M6989" s="18">
        <f>SUBTOTAL(9,M6986:M6987)</f>
        <v>25079.200000000001</v>
      </c>
      <c r="N6989" s="18">
        <f>SUBTOTAL(9,N6986:N6987)</f>
        <v>0</v>
      </c>
      <c r="U6989" s="2"/>
      <c r="V6989" s="2"/>
      <c r="W6989" s="2"/>
      <c r="X6989" s="3">
        <f>SUBTOTAL(9,X6986:X6987)</f>
        <v>0</v>
      </c>
      <c r="Y6989" s="33" t="e">
        <f>#REF!-U6989-V6989-W6989</f>
        <v>#REF!</v>
      </c>
    </row>
    <row r="6990" spans="1:25" x14ac:dyDescent="0.2">
      <c r="A6990" s="1" t="s">
        <v>2428</v>
      </c>
      <c r="B6990" s="1" t="s">
        <v>2429</v>
      </c>
      <c r="C6990" s="44" t="s">
        <v>13186</v>
      </c>
      <c r="D6990" s="23" t="s">
        <v>13187</v>
      </c>
      <c r="E6990" s="1" t="s">
        <v>13187</v>
      </c>
      <c r="G6990" s="23" t="s">
        <v>2432</v>
      </c>
      <c r="H6990" s="23" t="s">
        <v>2434</v>
      </c>
      <c r="I6990" s="5" t="s">
        <v>2435</v>
      </c>
      <c r="J6990" s="29">
        <v>43005</v>
      </c>
      <c r="K6990" s="18">
        <v>24199.68</v>
      </c>
      <c r="L6990" s="18">
        <v>0</v>
      </c>
      <c r="M6990" s="18">
        <v>24199.68</v>
      </c>
      <c r="N6990" s="18">
        <v>0</v>
      </c>
      <c r="R6990" s="1" t="s">
        <v>27</v>
      </c>
      <c r="S6990" s="1" t="s">
        <v>13188</v>
      </c>
      <c r="T6990" s="1" t="s">
        <v>46</v>
      </c>
      <c r="U6990" s="2"/>
      <c r="V6990" s="2"/>
      <c r="W6990" s="2"/>
      <c r="X6990" s="3">
        <v>0</v>
      </c>
      <c r="Y6990" s="33" t="e">
        <f>#REF!-U6990-V6990-W6990</f>
        <v>#REF!</v>
      </c>
    </row>
    <row r="6991" spans="1:25" x14ac:dyDescent="0.2">
      <c r="A6991" s="1" t="s">
        <v>2428</v>
      </c>
      <c r="B6991" s="1" t="s">
        <v>2429</v>
      </c>
      <c r="C6991" s="44" t="s">
        <v>13186</v>
      </c>
      <c r="D6991" s="23" t="s">
        <v>13187</v>
      </c>
      <c r="E6991" s="1" t="s">
        <v>13187</v>
      </c>
      <c r="G6991" s="23" t="s">
        <v>2432</v>
      </c>
      <c r="H6991" s="23" t="s">
        <v>2434</v>
      </c>
      <c r="I6991" s="5" t="s">
        <v>2435</v>
      </c>
      <c r="J6991" s="29">
        <v>43091</v>
      </c>
      <c r="K6991" s="18">
        <v>24199.67</v>
      </c>
      <c r="L6991" s="18">
        <v>0</v>
      </c>
      <c r="M6991" s="18">
        <v>24199.67</v>
      </c>
      <c r="N6991" s="18">
        <v>0</v>
      </c>
      <c r="R6991" s="1" t="s">
        <v>27</v>
      </c>
      <c r="S6991" s="1" t="s">
        <v>13189</v>
      </c>
      <c r="T6991" s="1" t="s">
        <v>46</v>
      </c>
      <c r="U6991" s="2"/>
      <c r="V6991" s="2"/>
      <c r="W6991" s="2"/>
      <c r="X6991" s="3">
        <v>0</v>
      </c>
      <c r="Y6991" s="33" t="e">
        <f>#REF!-U6991-V6991-W6991</f>
        <v>#REF!</v>
      </c>
    </row>
    <row r="6992" spans="1:25" x14ac:dyDescent="0.2">
      <c r="H6992" s="27" t="s">
        <v>2437</v>
      </c>
      <c r="J6992" s="29"/>
      <c r="K6992" s="18">
        <f>SUBTOTAL(9,K6990:K6991)</f>
        <v>48399.35</v>
      </c>
      <c r="L6992" s="18">
        <f>SUBTOTAL(9,L6990:L6991)</f>
        <v>0</v>
      </c>
      <c r="M6992" s="18">
        <f>SUBTOTAL(9,M6990:M6991)</f>
        <v>48399.35</v>
      </c>
      <c r="N6992" s="18">
        <f>SUBTOTAL(9,N6990:N6991)</f>
        <v>0</v>
      </c>
      <c r="U6992" s="2"/>
      <c r="V6992" s="2"/>
      <c r="W6992" s="2"/>
      <c r="X6992" s="3">
        <f>SUBTOTAL(9,X6990:X6991)</f>
        <v>0</v>
      </c>
      <c r="Y6992" s="33" t="e">
        <f>#REF!-U6992-V6992-W6992</f>
        <v>#REF!</v>
      </c>
    </row>
    <row r="6993" spans="1:25" x14ac:dyDescent="0.2">
      <c r="C6993" s="45" t="s">
        <v>13190</v>
      </c>
      <c r="J6993" s="29"/>
      <c r="K6993" s="18">
        <f>SUBTOTAL(9,K6990:K6991)</f>
        <v>48399.35</v>
      </c>
      <c r="L6993" s="18">
        <f>SUBTOTAL(9,L6990:L6991)</f>
        <v>0</v>
      </c>
      <c r="M6993" s="18">
        <f>SUBTOTAL(9,M6990:M6991)</f>
        <v>48399.35</v>
      </c>
      <c r="N6993" s="18">
        <f>SUBTOTAL(9,N6990:N6991)</f>
        <v>0</v>
      </c>
      <c r="U6993" s="2"/>
      <c r="V6993" s="2"/>
      <c r="W6993" s="2"/>
      <c r="X6993" s="3">
        <f>SUBTOTAL(9,X6990:X6991)</f>
        <v>0</v>
      </c>
      <c r="Y6993" s="33" t="e">
        <f>#REF!-U6993-V6993-W6993</f>
        <v>#REF!</v>
      </c>
    </row>
    <row r="6994" spans="1:25" x14ac:dyDescent="0.2">
      <c r="A6994" s="1" t="s">
        <v>2428</v>
      </c>
      <c r="B6994" s="1" t="s">
        <v>2429</v>
      </c>
      <c r="C6994" s="44" t="s">
        <v>13191</v>
      </c>
      <c r="D6994" s="23" t="s">
        <v>13192</v>
      </c>
      <c r="E6994" s="1" t="s">
        <v>13192</v>
      </c>
      <c r="G6994" s="23" t="s">
        <v>2432</v>
      </c>
      <c r="H6994" s="23" t="s">
        <v>2434</v>
      </c>
      <c r="I6994" s="5" t="s">
        <v>2435</v>
      </c>
      <c r="J6994" s="29">
        <v>43005</v>
      </c>
      <c r="K6994" s="18">
        <v>7940.59</v>
      </c>
      <c r="L6994" s="18">
        <v>0</v>
      </c>
      <c r="M6994" s="18">
        <v>7940.59</v>
      </c>
      <c r="N6994" s="18">
        <v>0</v>
      </c>
      <c r="R6994" s="1" t="s">
        <v>27</v>
      </c>
      <c r="S6994" s="1" t="s">
        <v>13193</v>
      </c>
      <c r="T6994" s="1" t="s">
        <v>46</v>
      </c>
      <c r="U6994" s="2"/>
      <c r="V6994" s="2"/>
      <c r="W6994" s="2"/>
      <c r="X6994" s="3">
        <v>0</v>
      </c>
      <c r="Y6994" s="33" t="e">
        <f>#REF!-U6994-V6994-W6994</f>
        <v>#REF!</v>
      </c>
    </row>
    <row r="6995" spans="1:25" x14ac:dyDescent="0.2">
      <c r="A6995" s="1" t="s">
        <v>2428</v>
      </c>
      <c r="B6995" s="1" t="s">
        <v>2429</v>
      </c>
      <c r="C6995" s="44" t="s">
        <v>13191</v>
      </c>
      <c r="D6995" s="23" t="s">
        <v>13192</v>
      </c>
      <c r="E6995" s="1" t="s">
        <v>13192</v>
      </c>
      <c r="G6995" s="23" t="s">
        <v>2432</v>
      </c>
      <c r="H6995" s="23" t="s">
        <v>2434</v>
      </c>
      <c r="I6995" s="5" t="s">
        <v>2435</v>
      </c>
      <c r="J6995" s="29">
        <v>43091</v>
      </c>
      <c r="K6995" s="18">
        <v>7940.58</v>
      </c>
      <c r="L6995" s="18">
        <v>0</v>
      </c>
      <c r="M6995" s="18">
        <v>7940.58</v>
      </c>
      <c r="N6995" s="18">
        <v>0</v>
      </c>
      <c r="R6995" s="1" t="s">
        <v>27</v>
      </c>
      <c r="S6995" s="1" t="s">
        <v>13194</v>
      </c>
      <c r="T6995" s="1" t="s">
        <v>46</v>
      </c>
      <c r="U6995" s="2"/>
      <c r="V6995" s="2"/>
      <c r="W6995" s="2"/>
      <c r="X6995" s="3">
        <v>0</v>
      </c>
      <c r="Y6995" s="33" t="e">
        <f>#REF!-U6995-V6995-W6995</f>
        <v>#REF!</v>
      </c>
    </row>
    <row r="6996" spans="1:25" x14ac:dyDescent="0.2">
      <c r="H6996" s="27" t="s">
        <v>2437</v>
      </c>
      <c r="J6996" s="29"/>
      <c r="K6996" s="18">
        <f>SUBTOTAL(9,K6994:K6995)</f>
        <v>15881.17</v>
      </c>
      <c r="L6996" s="18">
        <f>SUBTOTAL(9,L6994:L6995)</f>
        <v>0</v>
      </c>
      <c r="M6996" s="18">
        <f>SUBTOTAL(9,M6994:M6995)</f>
        <v>15881.17</v>
      </c>
      <c r="N6996" s="18">
        <f>SUBTOTAL(9,N6994:N6995)</f>
        <v>0</v>
      </c>
      <c r="U6996" s="2"/>
      <c r="V6996" s="2"/>
      <c r="W6996" s="2"/>
      <c r="X6996" s="3">
        <f>SUBTOTAL(9,X6994:X6995)</f>
        <v>0</v>
      </c>
      <c r="Y6996" s="33" t="e">
        <f>#REF!-U6996-V6996-W6996</f>
        <v>#REF!</v>
      </c>
    </row>
    <row r="6997" spans="1:25" x14ac:dyDescent="0.2">
      <c r="C6997" s="45" t="s">
        <v>13195</v>
      </c>
      <c r="J6997" s="29"/>
      <c r="K6997" s="18">
        <f>SUBTOTAL(9,K6994:K6995)</f>
        <v>15881.17</v>
      </c>
      <c r="L6997" s="18">
        <f>SUBTOTAL(9,L6994:L6995)</f>
        <v>0</v>
      </c>
      <c r="M6997" s="18">
        <f>SUBTOTAL(9,M6994:M6995)</f>
        <v>15881.17</v>
      </c>
      <c r="N6997" s="18">
        <f>SUBTOTAL(9,N6994:N6995)</f>
        <v>0</v>
      </c>
      <c r="U6997" s="2"/>
      <c r="V6997" s="2"/>
      <c r="W6997" s="2"/>
      <c r="X6997" s="3">
        <f>SUBTOTAL(9,X6994:X6995)</f>
        <v>0</v>
      </c>
      <c r="Y6997" s="33" t="e">
        <f>#REF!-U6997-V6997-W6997</f>
        <v>#REF!</v>
      </c>
    </row>
    <row r="6998" spans="1:25" x14ac:dyDescent="0.2">
      <c r="A6998" s="1" t="s">
        <v>2428</v>
      </c>
      <c r="B6998" s="1" t="s">
        <v>2429</v>
      </c>
      <c r="C6998" s="44" t="s">
        <v>13196</v>
      </c>
      <c r="D6998" s="23" t="s">
        <v>13197</v>
      </c>
      <c r="E6998" s="1" t="s">
        <v>13197</v>
      </c>
      <c r="G6998" s="23" t="s">
        <v>2432</v>
      </c>
      <c r="H6998" s="23" t="s">
        <v>2434</v>
      </c>
      <c r="I6998" s="5" t="s">
        <v>2435</v>
      </c>
      <c r="J6998" s="29">
        <v>43005</v>
      </c>
      <c r="K6998" s="18">
        <v>55944.38</v>
      </c>
      <c r="L6998" s="18">
        <v>0</v>
      </c>
      <c r="M6998" s="18">
        <v>55944.38</v>
      </c>
      <c r="N6998" s="18">
        <v>0</v>
      </c>
      <c r="R6998" s="1" t="s">
        <v>27</v>
      </c>
      <c r="S6998" s="1" t="s">
        <v>13198</v>
      </c>
      <c r="T6998" s="1" t="s">
        <v>46</v>
      </c>
      <c r="U6998" s="2"/>
      <c r="V6998" s="2"/>
      <c r="W6998" s="2"/>
      <c r="X6998" s="3">
        <v>0</v>
      </c>
      <c r="Y6998" s="33" t="e">
        <f>#REF!-U6998-V6998-W6998</f>
        <v>#REF!</v>
      </c>
    </row>
    <row r="6999" spans="1:25" x14ac:dyDescent="0.2">
      <c r="A6999" s="1" t="s">
        <v>2428</v>
      </c>
      <c r="B6999" s="1" t="s">
        <v>2429</v>
      </c>
      <c r="C6999" s="44" t="s">
        <v>13196</v>
      </c>
      <c r="D6999" s="23" t="s">
        <v>13197</v>
      </c>
      <c r="E6999" s="1" t="s">
        <v>13197</v>
      </c>
      <c r="G6999" s="23" t="s">
        <v>2432</v>
      </c>
      <c r="H6999" s="23" t="s">
        <v>2434</v>
      </c>
      <c r="I6999" s="5" t="s">
        <v>2435</v>
      </c>
      <c r="J6999" s="29">
        <v>43091</v>
      </c>
      <c r="K6999" s="18">
        <v>55944.37</v>
      </c>
      <c r="L6999" s="18">
        <v>0</v>
      </c>
      <c r="M6999" s="18">
        <v>55944.37</v>
      </c>
      <c r="N6999" s="18">
        <v>0</v>
      </c>
      <c r="R6999" s="1" t="s">
        <v>27</v>
      </c>
      <c r="S6999" s="1" t="s">
        <v>13199</v>
      </c>
      <c r="T6999" s="1" t="s">
        <v>46</v>
      </c>
      <c r="U6999" s="2"/>
      <c r="V6999" s="2"/>
      <c r="W6999" s="2"/>
      <c r="X6999" s="3">
        <v>0</v>
      </c>
      <c r="Y6999" s="33" t="e">
        <f>#REF!-U6999-V6999-W6999</f>
        <v>#REF!</v>
      </c>
    </row>
    <row r="7000" spans="1:25" x14ac:dyDescent="0.2">
      <c r="H7000" s="27" t="s">
        <v>2437</v>
      </c>
      <c r="J7000" s="29"/>
      <c r="K7000" s="18">
        <f>SUBTOTAL(9,K6998:K6999)</f>
        <v>111888.75</v>
      </c>
      <c r="L7000" s="18">
        <f>SUBTOTAL(9,L6998:L6999)</f>
        <v>0</v>
      </c>
      <c r="M7000" s="18">
        <f>SUBTOTAL(9,M6998:M6999)</f>
        <v>111888.75</v>
      </c>
      <c r="N7000" s="18">
        <f>SUBTOTAL(9,N6998:N6999)</f>
        <v>0</v>
      </c>
      <c r="U7000" s="2"/>
      <c r="V7000" s="2"/>
      <c r="W7000" s="2"/>
      <c r="X7000" s="3">
        <f>SUBTOTAL(9,X6998:X6999)</f>
        <v>0</v>
      </c>
      <c r="Y7000" s="33" t="e">
        <f>#REF!-U7000-V7000-W7000</f>
        <v>#REF!</v>
      </c>
    </row>
    <row r="7001" spans="1:25" ht="33.75" x14ac:dyDescent="0.2">
      <c r="A7001" s="1" t="s">
        <v>2466</v>
      </c>
      <c r="B7001" s="1" t="s">
        <v>2467</v>
      </c>
      <c r="C7001" s="44" t="s">
        <v>13196</v>
      </c>
      <c r="D7001" s="23" t="s">
        <v>13200</v>
      </c>
      <c r="E7001" s="1" t="s">
        <v>13200</v>
      </c>
      <c r="G7001" s="23" t="s">
        <v>3647</v>
      </c>
      <c r="H7001" s="23" t="s">
        <v>13203</v>
      </c>
      <c r="I7001" s="5" t="s">
        <v>13204</v>
      </c>
      <c r="J7001" s="29">
        <v>43013</v>
      </c>
      <c r="K7001" s="18">
        <v>3000</v>
      </c>
      <c r="L7001" s="18">
        <v>0</v>
      </c>
      <c r="M7001" s="18">
        <v>3000</v>
      </c>
      <c r="N7001" s="18">
        <v>0</v>
      </c>
      <c r="O7001" s="1" t="s">
        <v>13201</v>
      </c>
      <c r="R7001" s="1" t="s">
        <v>27</v>
      </c>
      <c r="S7001" s="1" t="s">
        <v>13202</v>
      </c>
      <c r="T7001" s="1" t="s">
        <v>46</v>
      </c>
      <c r="U7001" s="2"/>
      <c r="V7001" s="2"/>
      <c r="W7001" s="2"/>
      <c r="X7001" s="3">
        <v>0</v>
      </c>
      <c r="Y7001" s="33" t="e">
        <f>#REF!-U7001-V7001-W7001</f>
        <v>#REF!</v>
      </c>
    </row>
    <row r="7002" spans="1:25" ht="33.75" x14ac:dyDescent="0.2">
      <c r="A7002" s="1" t="s">
        <v>2466</v>
      </c>
      <c r="B7002" s="1" t="s">
        <v>2467</v>
      </c>
      <c r="C7002" s="44" t="s">
        <v>13196</v>
      </c>
      <c r="D7002" s="23" t="s">
        <v>13200</v>
      </c>
      <c r="E7002" s="1" t="s">
        <v>13200</v>
      </c>
      <c r="G7002" s="23" t="s">
        <v>3647</v>
      </c>
      <c r="H7002" s="23" t="s">
        <v>13203</v>
      </c>
      <c r="I7002" s="5" t="s">
        <v>13204</v>
      </c>
      <c r="J7002" s="29">
        <v>43013</v>
      </c>
      <c r="K7002" s="18">
        <v>3000</v>
      </c>
      <c r="L7002" s="18">
        <v>0</v>
      </c>
      <c r="M7002" s="18">
        <v>3000</v>
      </c>
      <c r="N7002" s="18">
        <v>0</v>
      </c>
      <c r="O7002" s="1" t="s">
        <v>13201</v>
      </c>
      <c r="R7002" s="1" t="s">
        <v>27</v>
      </c>
      <c r="S7002" s="1" t="s">
        <v>13205</v>
      </c>
      <c r="T7002" s="1" t="s">
        <v>46</v>
      </c>
      <c r="U7002" s="2"/>
      <c r="V7002" s="2"/>
      <c r="W7002" s="2"/>
      <c r="X7002" s="3">
        <v>0</v>
      </c>
      <c r="Y7002" s="33" t="e">
        <f>#REF!-U7002-V7002-W7002</f>
        <v>#REF!</v>
      </c>
    </row>
    <row r="7003" spans="1:25" ht="33.75" x14ac:dyDescent="0.2">
      <c r="A7003" s="1" t="s">
        <v>2466</v>
      </c>
      <c r="B7003" s="1" t="s">
        <v>2467</v>
      </c>
      <c r="C7003" s="44" t="s">
        <v>13196</v>
      </c>
      <c r="D7003" s="23" t="s">
        <v>13200</v>
      </c>
      <c r="E7003" s="1" t="s">
        <v>13200</v>
      </c>
      <c r="G7003" s="23" t="s">
        <v>3647</v>
      </c>
      <c r="H7003" s="23" t="s">
        <v>13203</v>
      </c>
      <c r="I7003" s="5" t="s">
        <v>13204</v>
      </c>
      <c r="J7003" s="29">
        <v>43097</v>
      </c>
      <c r="K7003" s="18">
        <v>3000</v>
      </c>
      <c r="L7003" s="18">
        <v>0</v>
      </c>
      <c r="M7003" s="18">
        <v>3000</v>
      </c>
      <c r="N7003" s="18">
        <v>0</v>
      </c>
      <c r="O7003" s="1" t="s">
        <v>13201</v>
      </c>
      <c r="R7003" s="1" t="s">
        <v>27</v>
      </c>
      <c r="S7003" s="1" t="s">
        <v>13206</v>
      </c>
      <c r="T7003" s="1" t="s">
        <v>46</v>
      </c>
      <c r="U7003" s="2"/>
      <c r="V7003" s="2"/>
      <c r="W7003" s="2"/>
      <c r="X7003" s="3">
        <v>0</v>
      </c>
      <c r="Y7003" s="33" t="e">
        <f>#REF!-U7003-V7003-W7003</f>
        <v>#REF!</v>
      </c>
    </row>
    <row r="7004" spans="1:25" ht="33.75" x14ac:dyDescent="0.2">
      <c r="A7004" s="1" t="s">
        <v>2466</v>
      </c>
      <c r="B7004" s="1" t="s">
        <v>2467</v>
      </c>
      <c r="C7004" s="44" t="s">
        <v>13196</v>
      </c>
      <c r="D7004" s="23" t="s">
        <v>13200</v>
      </c>
      <c r="E7004" s="1" t="s">
        <v>13200</v>
      </c>
      <c r="G7004" s="23" t="s">
        <v>3647</v>
      </c>
      <c r="H7004" s="23" t="s">
        <v>13203</v>
      </c>
      <c r="I7004" s="5" t="s">
        <v>13204</v>
      </c>
      <c r="J7004" s="29">
        <v>43178</v>
      </c>
      <c r="K7004" s="18">
        <v>3000</v>
      </c>
      <c r="L7004" s="18">
        <v>0</v>
      </c>
      <c r="M7004" s="18">
        <v>3000</v>
      </c>
      <c r="N7004" s="18">
        <v>0</v>
      </c>
      <c r="O7004" s="1" t="s">
        <v>13201</v>
      </c>
      <c r="R7004" s="1" t="s">
        <v>27</v>
      </c>
      <c r="S7004" s="1" t="s">
        <v>13207</v>
      </c>
      <c r="T7004" s="1" t="s">
        <v>46</v>
      </c>
      <c r="U7004" s="2"/>
      <c r="V7004" s="2"/>
      <c r="W7004" s="2"/>
      <c r="X7004" s="3">
        <v>0</v>
      </c>
      <c r="Y7004" s="33" t="e">
        <f>#REF!-U7004-V7004-W7004</f>
        <v>#REF!</v>
      </c>
    </row>
    <row r="7005" spans="1:25" x14ac:dyDescent="0.2">
      <c r="H7005" s="27" t="s">
        <v>13208</v>
      </c>
      <c r="J7005" s="29"/>
      <c r="K7005" s="18">
        <f>SUBTOTAL(9,K7001:K7004)</f>
        <v>12000</v>
      </c>
      <c r="L7005" s="18">
        <f>SUBTOTAL(9,L7001:L7004)</f>
        <v>0</v>
      </c>
      <c r="M7005" s="18">
        <f>SUBTOTAL(9,M7001:M7004)</f>
        <v>12000</v>
      </c>
      <c r="N7005" s="18">
        <f>SUBTOTAL(9,N7001:N7004)</f>
        <v>0</v>
      </c>
      <c r="U7005" s="2"/>
      <c r="V7005" s="2"/>
      <c r="W7005" s="2"/>
      <c r="X7005" s="3">
        <f>SUBTOTAL(9,X7001:X7004)</f>
        <v>0</v>
      </c>
      <c r="Y7005" s="33" t="e">
        <f>#REF!-U7005-V7005-W7005</f>
        <v>#REF!</v>
      </c>
    </row>
    <row r="7006" spans="1:25" x14ac:dyDescent="0.2">
      <c r="C7006" s="45" t="s">
        <v>13209</v>
      </c>
      <c r="J7006" s="29"/>
      <c r="K7006" s="18">
        <f>SUBTOTAL(9,K6998:K7004)</f>
        <v>123888.75</v>
      </c>
      <c r="L7006" s="18">
        <f>SUBTOTAL(9,L6998:L7004)</f>
        <v>0</v>
      </c>
      <c r="M7006" s="18">
        <f>SUBTOTAL(9,M6998:M7004)</f>
        <v>123888.75</v>
      </c>
      <c r="N7006" s="18">
        <f>SUBTOTAL(9,N6998:N7004)</f>
        <v>0</v>
      </c>
      <c r="U7006" s="2"/>
      <c r="V7006" s="2"/>
      <c r="W7006" s="2"/>
      <c r="X7006" s="3">
        <f>SUBTOTAL(9,X6998:X7004)</f>
        <v>0</v>
      </c>
      <c r="Y7006" s="33" t="e">
        <f>#REF!-U7006-V7006-W7006</f>
        <v>#REF!</v>
      </c>
    </row>
    <row r="7007" spans="1:25" x14ac:dyDescent="0.2">
      <c r="A7007" s="1" t="s">
        <v>2428</v>
      </c>
      <c r="B7007" s="1" t="s">
        <v>2429</v>
      </c>
      <c r="C7007" s="44" t="s">
        <v>13210</v>
      </c>
      <c r="D7007" s="23" t="s">
        <v>13211</v>
      </c>
      <c r="E7007" s="1" t="s">
        <v>13211</v>
      </c>
      <c r="G7007" s="23" t="s">
        <v>2432</v>
      </c>
      <c r="H7007" s="23" t="s">
        <v>2434</v>
      </c>
      <c r="I7007" s="5" t="s">
        <v>2435</v>
      </c>
      <c r="J7007" s="29">
        <v>43005</v>
      </c>
      <c r="K7007" s="18">
        <v>26005.51</v>
      </c>
      <c r="L7007" s="18">
        <v>0</v>
      </c>
      <c r="M7007" s="18">
        <v>26005.51</v>
      </c>
      <c r="N7007" s="18">
        <v>0</v>
      </c>
      <c r="R7007" s="1" t="s">
        <v>27</v>
      </c>
      <c r="S7007" s="1" t="s">
        <v>13212</v>
      </c>
      <c r="T7007" s="1" t="s">
        <v>13213</v>
      </c>
      <c r="U7007" s="2"/>
      <c r="V7007" s="2"/>
      <c r="W7007" s="2"/>
      <c r="X7007" s="3">
        <v>0</v>
      </c>
      <c r="Y7007" s="33" t="e">
        <f>#REF!-U7007-V7007-W7007</f>
        <v>#REF!</v>
      </c>
    </row>
    <row r="7008" spans="1:25" x14ac:dyDescent="0.2">
      <c r="A7008" s="1" t="s">
        <v>2428</v>
      </c>
      <c r="B7008" s="1" t="s">
        <v>2429</v>
      </c>
      <c r="C7008" s="44" t="s">
        <v>13210</v>
      </c>
      <c r="D7008" s="23" t="s">
        <v>13211</v>
      </c>
      <c r="E7008" s="1" t="s">
        <v>13211</v>
      </c>
      <c r="G7008" s="23" t="s">
        <v>2432</v>
      </c>
      <c r="H7008" s="23" t="s">
        <v>2434</v>
      </c>
      <c r="I7008" s="5" t="s">
        <v>2435</v>
      </c>
      <c r="J7008" s="29">
        <v>43091</v>
      </c>
      <c r="K7008" s="18">
        <v>26005.51</v>
      </c>
      <c r="L7008" s="18">
        <v>0</v>
      </c>
      <c r="M7008" s="18">
        <v>26005.51</v>
      </c>
      <c r="N7008" s="18">
        <v>0</v>
      </c>
      <c r="R7008" s="1" t="s">
        <v>27</v>
      </c>
      <c r="S7008" s="1" t="s">
        <v>13214</v>
      </c>
      <c r="T7008" s="1" t="s">
        <v>13215</v>
      </c>
      <c r="U7008" s="2"/>
      <c r="V7008" s="2"/>
      <c r="W7008" s="2"/>
      <c r="X7008" s="3">
        <v>0</v>
      </c>
      <c r="Y7008" s="33" t="e">
        <f>#REF!-U7008-V7008-W7008</f>
        <v>#REF!</v>
      </c>
    </row>
    <row r="7009" spans="1:25" x14ac:dyDescent="0.2">
      <c r="H7009" s="27" t="s">
        <v>2437</v>
      </c>
      <c r="J7009" s="29"/>
      <c r="K7009" s="18">
        <f>SUBTOTAL(9,K7007:K7008)</f>
        <v>52011.02</v>
      </c>
      <c r="L7009" s="18">
        <f>SUBTOTAL(9,L7007:L7008)</f>
        <v>0</v>
      </c>
      <c r="M7009" s="18">
        <f>SUBTOTAL(9,M7007:M7008)</f>
        <v>52011.02</v>
      </c>
      <c r="N7009" s="18">
        <f>SUBTOTAL(9,N7007:N7008)</f>
        <v>0</v>
      </c>
      <c r="U7009" s="2"/>
      <c r="V7009" s="2"/>
      <c r="W7009" s="2"/>
      <c r="X7009" s="3">
        <f>SUBTOTAL(9,X7007:X7008)</f>
        <v>0</v>
      </c>
      <c r="Y7009" s="33" t="e">
        <f>#REF!-U7009-V7009-W7009</f>
        <v>#REF!</v>
      </c>
    </row>
    <row r="7010" spans="1:25" x14ac:dyDescent="0.2">
      <c r="C7010" s="45" t="s">
        <v>13216</v>
      </c>
      <c r="J7010" s="29"/>
      <c r="K7010" s="18">
        <f>SUBTOTAL(9,K7007:K7008)</f>
        <v>52011.02</v>
      </c>
      <c r="L7010" s="18">
        <f>SUBTOTAL(9,L7007:L7008)</f>
        <v>0</v>
      </c>
      <c r="M7010" s="18">
        <f>SUBTOTAL(9,M7007:M7008)</f>
        <v>52011.02</v>
      </c>
      <c r="N7010" s="18">
        <f>SUBTOTAL(9,N7007:N7008)</f>
        <v>0</v>
      </c>
      <c r="U7010" s="2"/>
      <c r="V7010" s="2"/>
      <c r="W7010" s="2"/>
      <c r="X7010" s="3">
        <f>SUBTOTAL(9,X7007:X7008)</f>
        <v>0</v>
      </c>
      <c r="Y7010" s="33" t="e">
        <f>#REF!-U7010-V7010-W7010</f>
        <v>#REF!</v>
      </c>
    </row>
    <row r="7011" spans="1:25" x14ac:dyDescent="0.2">
      <c r="A7011" s="1" t="s">
        <v>2428</v>
      </c>
      <c r="B7011" s="1" t="s">
        <v>2429</v>
      </c>
      <c r="C7011" s="44" t="s">
        <v>13217</v>
      </c>
      <c r="D7011" s="23" t="s">
        <v>13218</v>
      </c>
      <c r="E7011" s="1" t="s">
        <v>13218</v>
      </c>
      <c r="G7011" s="23" t="s">
        <v>2432</v>
      </c>
      <c r="H7011" s="23" t="s">
        <v>2434</v>
      </c>
      <c r="I7011" s="5" t="s">
        <v>2435</v>
      </c>
      <c r="J7011" s="29">
        <v>43005</v>
      </c>
      <c r="K7011" s="18">
        <v>91969.48</v>
      </c>
      <c r="L7011" s="18">
        <v>0</v>
      </c>
      <c r="M7011" s="18">
        <v>91969.48</v>
      </c>
      <c r="N7011" s="18">
        <v>0</v>
      </c>
      <c r="R7011" s="1" t="s">
        <v>27</v>
      </c>
      <c r="S7011" s="1" t="s">
        <v>13219</v>
      </c>
      <c r="T7011" s="1" t="s">
        <v>46</v>
      </c>
      <c r="U7011" s="2"/>
      <c r="V7011" s="2"/>
      <c r="W7011" s="2"/>
      <c r="X7011" s="3">
        <v>0</v>
      </c>
      <c r="Y7011" s="33" t="e">
        <f>#REF!-U7011-V7011-W7011</f>
        <v>#REF!</v>
      </c>
    </row>
    <row r="7012" spans="1:25" x14ac:dyDescent="0.2">
      <c r="A7012" s="1" t="s">
        <v>2428</v>
      </c>
      <c r="B7012" s="1" t="s">
        <v>2429</v>
      </c>
      <c r="C7012" s="44" t="s">
        <v>13217</v>
      </c>
      <c r="D7012" s="23" t="s">
        <v>13218</v>
      </c>
      <c r="E7012" s="1" t="s">
        <v>13218</v>
      </c>
      <c r="G7012" s="23" t="s">
        <v>2432</v>
      </c>
      <c r="H7012" s="23" t="s">
        <v>2434</v>
      </c>
      <c r="I7012" s="5" t="s">
        <v>2435</v>
      </c>
      <c r="J7012" s="29">
        <v>43091</v>
      </c>
      <c r="K7012" s="18">
        <v>91969.47</v>
      </c>
      <c r="L7012" s="18">
        <v>0</v>
      </c>
      <c r="M7012" s="18">
        <v>91969.47</v>
      </c>
      <c r="N7012" s="18">
        <v>0</v>
      </c>
      <c r="R7012" s="1" t="s">
        <v>27</v>
      </c>
      <c r="S7012" s="1" t="s">
        <v>13220</v>
      </c>
      <c r="T7012" s="1" t="s">
        <v>46</v>
      </c>
      <c r="U7012" s="2"/>
      <c r="V7012" s="2"/>
      <c r="W7012" s="2"/>
      <c r="X7012" s="3">
        <v>0</v>
      </c>
      <c r="Y7012" s="33" t="e">
        <f>#REF!-U7012-V7012-W7012</f>
        <v>#REF!</v>
      </c>
    </row>
    <row r="7013" spans="1:25" x14ac:dyDescent="0.2">
      <c r="H7013" s="27" t="s">
        <v>2437</v>
      </c>
      <c r="J7013" s="29"/>
      <c r="K7013" s="18">
        <f>SUBTOTAL(9,K7011:K7012)</f>
        <v>183938.95</v>
      </c>
      <c r="L7013" s="18">
        <f>SUBTOTAL(9,L7011:L7012)</f>
        <v>0</v>
      </c>
      <c r="M7013" s="18">
        <f>SUBTOTAL(9,M7011:M7012)</f>
        <v>183938.95</v>
      </c>
      <c r="N7013" s="18">
        <f>SUBTOTAL(9,N7011:N7012)</f>
        <v>0</v>
      </c>
      <c r="U7013" s="2"/>
      <c r="V7013" s="2"/>
      <c r="W7013" s="2"/>
      <c r="X7013" s="3">
        <f>SUBTOTAL(9,X7011:X7012)</f>
        <v>0</v>
      </c>
      <c r="Y7013" s="33" t="e">
        <f>#REF!-U7013-V7013-W7013</f>
        <v>#REF!</v>
      </c>
    </row>
    <row r="7014" spans="1:25" x14ac:dyDescent="0.2">
      <c r="C7014" s="45" t="s">
        <v>13221</v>
      </c>
      <c r="J7014" s="29"/>
      <c r="K7014" s="18">
        <f>SUBTOTAL(9,K7011:K7012)</f>
        <v>183938.95</v>
      </c>
      <c r="L7014" s="18">
        <f>SUBTOTAL(9,L7011:L7012)</f>
        <v>0</v>
      </c>
      <c r="M7014" s="18">
        <f>SUBTOTAL(9,M7011:M7012)</f>
        <v>183938.95</v>
      </c>
      <c r="N7014" s="18">
        <f>SUBTOTAL(9,N7011:N7012)</f>
        <v>0</v>
      </c>
      <c r="U7014" s="2"/>
      <c r="V7014" s="2"/>
      <c r="W7014" s="2"/>
      <c r="X7014" s="3">
        <f>SUBTOTAL(9,X7011:X7012)</f>
        <v>0</v>
      </c>
      <c r="Y7014" s="33" t="e">
        <f>#REF!-U7014-V7014-W7014</f>
        <v>#REF!</v>
      </c>
    </row>
    <row r="7015" spans="1:25" x14ac:dyDescent="0.2">
      <c r="A7015" s="1" t="s">
        <v>2428</v>
      </c>
      <c r="B7015" s="1" t="s">
        <v>2429</v>
      </c>
      <c r="C7015" s="44" t="s">
        <v>13222</v>
      </c>
      <c r="D7015" s="23" t="s">
        <v>13223</v>
      </c>
      <c r="E7015" s="1" t="s">
        <v>13223</v>
      </c>
      <c r="G7015" s="23" t="s">
        <v>2432</v>
      </c>
      <c r="H7015" s="23" t="s">
        <v>2434</v>
      </c>
      <c r="I7015" s="5" t="s">
        <v>2435</v>
      </c>
      <c r="J7015" s="29">
        <v>43005</v>
      </c>
      <c r="K7015" s="18">
        <v>30747.94</v>
      </c>
      <c r="L7015" s="18">
        <v>0</v>
      </c>
      <c r="M7015" s="18">
        <v>30747.94</v>
      </c>
      <c r="N7015" s="18">
        <v>0</v>
      </c>
      <c r="R7015" s="1" t="s">
        <v>27</v>
      </c>
      <c r="S7015" s="1" t="s">
        <v>13224</v>
      </c>
      <c r="T7015" s="1" t="s">
        <v>46</v>
      </c>
      <c r="U7015" s="2"/>
      <c r="V7015" s="2"/>
      <c r="W7015" s="2"/>
      <c r="X7015" s="3">
        <v>0</v>
      </c>
      <c r="Y7015" s="33" t="e">
        <f>#REF!-U7015-V7015-W7015</f>
        <v>#REF!</v>
      </c>
    </row>
    <row r="7016" spans="1:25" x14ac:dyDescent="0.2">
      <c r="A7016" s="1" t="s">
        <v>2428</v>
      </c>
      <c r="B7016" s="1" t="s">
        <v>2429</v>
      </c>
      <c r="C7016" s="44" t="s">
        <v>13222</v>
      </c>
      <c r="D7016" s="23" t="s">
        <v>13223</v>
      </c>
      <c r="E7016" s="1" t="s">
        <v>13223</v>
      </c>
      <c r="G7016" s="23" t="s">
        <v>2432</v>
      </c>
      <c r="H7016" s="23" t="s">
        <v>2434</v>
      </c>
      <c r="I7016" s="5" t="s">
        <v>2435</v>
      </c>
      <c r="J7016" s="29">
        <v>43091</v>
      </c>
      <c r="K7016" s="18">
        <v>30747.919999999998</v>
      </c>
      <c r="L7016" s="18">
        <v>0</v>
      </c>
      <c r="M7016" s="18">
        <v>30747.919999999998</v>
      </c>
      <c r="N7016" s="18">
        <v>0</v>
      </c>
      <c r="R7016" s="1" t="s">
        <v>27</v>
      </c>
      <c r="S7016" s="1" t="s">
        <v>13225</v>
      </c>
      <c r="T7016" s="1" t="s">
        <v>46</v>
      </c>
      <c r="U7016" s="2"/>
      <c r="V7016" s="2"/>
      <c r="W7016" s="2"/>
      <c r="X7016" s="3">
        <v>0</v>
      </c>
      <c r="Y7016" s="33" t="e">
        <f>#REF!-U7016-V7016-W7016</f>
        <v>#REF!</v>
      </c>
    </row>
    <row r="7017" spans="1:25" x14ac:dyDescent="0.2">
      <c r="H7017" s="27" t="s">
        <v>2437</v>
      </c>
      <c r="J7017" s="29"/>
      <c r="K7017" s="18">
        <f>SUBTOTAL(9,K7015:K7016)</f>
        <v>61495.86</v>
      </c>
      <c r="L7017" s="18">
        <f>SUBTOTAL(9,L7015:L7016)</f>
        <v>0</v>
      </c>
      <c r="M7017" s="18">
        <f>SUBTOTAL(9,M7015:M7016)</f>
        <v>61495.86</v>
      </c>
      <c r="N7017" s="18">
        <f>SUBTOTAL(9,N7015:N7016)</f>
        <v>0</v>
      </c>
      <c r="U7017" s="2"/>
      <c r="V7017" s="2"/>
      <c r="W7017" s="2"/>
      <c r="X7017" s="3">
        <f>SUBTOTAL(9,X7015:X7016)</f>
        <v>0</v>
      </c>
      <c r="Y7017" s="33" t="e">
        <f>#REF!-U7017-V7017-W7017</f>
        <v>#REF!</v>
      </c>
    </row>
    <row r="7018" spans="1:25" x14ac:dyDescent="0.2">
      <c r="C7018" s="45" t="s">
        <v>13226</v>
      </c>
      <c r="J7018" s="29"/>
      <c r="K7018" s="18">
        <f>SUBTOTAL(9,K7015:K7016)</f>
        <v>61495.86</v>
      </c>
      <c r="L7018" s="18">
        <f>SUBTOTAL(9,L7015:L7016)</f>
        <v>0</v>
      </c>
      <c r="M7018" s="18">
        <f>SUBTOTAL(9,M7015:M7016)</f>
        <v>61495.86</v>
      </c>
      <c r="N7018" s="18">
        <f>SUBTOTAL(9,N7015:N7016)</f>
        <v>0</v>
      </c>
      <c r="U7018" s="2"/>
      <c r="V7018" s="2"/>
      <c r="W7018" s="2"/>
      <c r="X7018" s="3">
        <f>SUBTOTAL(9,X7015:X7016)</f>
        <v>0</v>
      </c>
      <c r="Y7018" s="33" t="e">
        <f>#REF!-U7018-V7018-W7018</f>
        <v>#REF!</v>
      </c>
    </row>
    <row r="7019" spans="1:25" x14ac:dyDescent="0.2">
      <c r="A7019" s="1" t="s">
        <v>2428</v>
      </c>
      <c r="B7019" s="1" t="s">
        <v>2429</v>
      </c>
      <c r="C7019" s="44" t="s">
        <v>13227</v>
      </c>
      <c r="D7019" s="23" t="s">
        <v>13228</v>
      </c>
      <c r="E7019" s="1" t="s">
        <v>13228</v>
      </c>
      <c r="G7019" s="23" t="s">
        <v>2432</v>
      </c>
      <c r="H7019" s="23" t="s">
        <v>2434</v>
      </c>
      <c r="I7019" s="5" t="s">
        <v>2435</v>
      </c>
      <c r="J7019" s="29">
        <v>43005</v>
      </c>
      <c r="K7019" s="18">
        <v>10206.27</v>
      </c>
      <c r="L7019" s="18">
        <v>0</v>
      </c>
      <c r="M7019" s="18">
        <v>10206.27</v>
      </c>
      <c r="N7019" s="18">
        <v>0</v>
      </c>
      <c r="R7019" s="1" t="s">
        <v>27</v>
      </c>
      <c r="S7019" s="1" t="s">
        <v>13229</v>
      </c>
      <c r="T7019" s="1" t="s">
        <v>46</v>
      </c>
      <c r="U7019" s="2"/>
      <c r="V7019" s="2"/>
      <c r="W7019" s="2"/>
      <c r="X7019" s="3">
        <v>0</v>
      </c>
      <c r="Y7019" s="33" t="e">
        <f>#REF!-U7019-V7019-W7019</f>
        <v>#REF!</v>
      </c>
    </row>
    <row r="7020" spans="1:25" x14ac:dyDescent="0.2">
      <c r="A7020" s="1" t="s">
        <v>2428</v>
      </c>
      <c r="B7020" s="1" t="s">
        <v>2429</v>
      </c>
      <c r="C7020" s="44" t="s">
        <v>13227</v>
      </c>
      <c r="D7020" s="23" t="s">
        <v>13228</v>
      </c>
      <c r="E7020" s="1" t="s">
        <v>13228</v>
      </c>
      <c r="G7020" s="23" t="s">
        <v>2432</v>
      </c>
      <c r="H7020" s="23" t="s">
        <v>2434</v>
      </c>
      <c r="I7020" s="5" t="s">
        <v>2435</v>
      </c>
      <c r="J7020" s="29">
        <v>43091</v>
      </c>
      <c r="K7020" s="18">
        <v>10206.25</v>
      </c>
      <c r="L7020" s="18">
        <v>0</v>
      </c>
      <c r="M7020" s="18">
        <v>10206.25</v>
      </c>
      <c r="N7020" s="18">
        <v>0</v>
      </c>
      <c r="R7020" s="1" t="s">
        <v>27</v>
      </c>
      <c r="S7020" s="1" t="s">
        <v>13230</v>
      </c>
      <c r="T7020" s="1" t="s">
        <v>46</v>
      </c>
      <c r="U7020" s="2"/>
      <c r="V7020" s="2"/>
      <c r="W7020" s="2"/>
      <c r="X7020" s="3">
        <v>0</v>
      </c>
      <c r="Y7020" s="33" t="e">
        <f>#REF!-U7020-V7020-W7020</f>
        <v>#REF!</v>
      </c>
    </row>
    <row r="7021" spans="1:25" x14ac:dyDescent="0.2">
      <c r="H7021" s="27" t="s">
        <v>2437</v>
      </c>
      <c r="J7021" s="29"/>
      <c r="K7021" s="18">
        <f>SUBTOTAL(9,K7019:K7020)</f>
        <v>20412.52</v>
      </c>
      <c r="L7021" s="18">
        <f>SUBTOTAL(9,L7019:L7020)</f>
        <v>0</v>
      </c>
      <c r="M7021" s="18">
        <f>SUBTOTAL(9,M7019:M7020)</f>
        <v>20412.52</v>
      </c>
      <c r="N7021" s="18">
        <f>SUBTOTAL(9,N7019:N7020)</f>
        <v>0</v>
      </c>
      <c r="U7021" s="2"/>
      <c r="V7021" s="2"/>
      <c r="W7021" s="2"/>
      <c r="X7021" s="3">
        <f>SUBTOTAL(9,X7019:X7020)</f>
        <v>0</v>
      </c>
      <c r="Y7021" s="33" t="e">
        <f>#REF!-U7021-V7021-W7021</f>
        <v>#REF!</v>
      </c>
    </row>
    <row r="7022" spans="1:25" x14ac:dyDescent="0.2">
      <c r="C7022" s="45" t="s">
        <v>13231</v>
      </c>
      <c r="J7022" s="29"/>
      <c r="K7022" s="18">
        <f>SUBTOTAL(9,K7019:K7020)</f>
        <v>20412.52</v>
      </c>
      <c r="L7022" s="18">
        <f>SUBTOTAL(9,L7019:L7020)</f>
        <v>0</v>
      </c>
      <c r="M7022" s="18">
        <f>SUBTOTAL(9,M7019:M7020)</f>
        <v>20412.52</v>
      </c>
      <c r="N7022" s="18">
        <f>SUBTOTAL(9,N7019:N7020)</f>
        <v>0</v>
      </c>
      <c r="U7022" s="2"/>
      <c r="V7022" s="2"/>
      <c r="W7022" s="2"/>
      <c r="X7022" s="3">
        <f>SUBTOTAL(9,X7019:X7020)</f>
        <v>0</v>
      </c>
      <c r="Y7022" s="33" t="e">
        <f>#REF!-U7022-V7022-W7022</f>
        <v>#REF!</v>
      </c>
    </row>
    <row r="7023" spans="1:25" x14ac:dyDescent="0.2">
      <c r="A7023" s="1" t="s">
        <v>2428</v>
      </c>
      <c r="B7023" s="1" t="s">
        <v>2429</v>
      </c>
      <c r="C7023" s="44" t="s">
        <v>13232</v>
      </c>
      <c r="D7023" s="23" t="s">
        <v>13233</v>
      </c>
      <c r="E7023" s="1" t="s">
        <v>13233</v>
      </c>
      <c r="G7023" s="23" t="s">
        <v>2432</v>
      </c>
      <c r="H7023" s="23" t="s">
        <v>2434</v>
      </c>
      <c r="I7023" s="5" t="s">
        <v>2435</v>
      </c>
      <c r="J7023" s="29">
        <v>43005</v>
      </c>
      <c r="K7023" s="18">
        <v>5100.57</v>
      </c>
      <c r="L7023" s="18">
        <v>0</v>
      </c>
      <c r="M7023" s="18">
        <v>5100.57</v>
      </c>
      <c r="N7023" s="18">
        <v>0</v>
      </c>
      <c r="R7023" s="1" t="s">
        <v>27</v>
      </c>
      <c r="S7023" s="1" t="s">
        <v>13234</v>
      </c>
      <c r="T7023" s="1" t="s">
        <v>46</v>
      </c>
      <c r="U7023" s="2"/>
      <c r="V7023" s="2"/>
      <c r="W7023" s="2"/>
      <c r="X7023" s="3">
        <v>0</v>
      </c>
      <c r="Y7023" s="33" t="e">
        <f>#REF!-U7023-V7023-W7023</f>
        <v>#REF!</v>
      </c>
    </row>
    <row r="7024" spans="1:25" x14ac:dyDescent="0.2">
      <c r="A7024" s="1" t="s">
        <v>2428</v>
      </c>
      <c r="B7024" s="1" t="s">
        <v>2429</v>
      </c>
      <c r="C7024" s="44" t="s">
        <v>13232</v>
      </c>
      <c r="D7024" s="23" t="s">
        <v>13233</v>
      </c>
      <c r="E7024" s="1" t="s">
        <v>13233</v>
      </c>
      <c r="G7024" s="23" t="s">
        <v>2432</v>
      </c>
      <c r="H7024" s="23" t="s">
        <v>2434</v>
      </c>
      <c r="I7024" s="5" t="s">
        <v>2435</v>
      </c>
      <c r="J7024" s="29">
        <v>43091</v>
      </c>
      <c r="K7024" s="18">
        <v>5100.57</v>
      </c>
      <c r="L7024" s="18">
        <v>0</v>
      </c>
      <c r="M7024" s="18">
        <v>5100.57</v>
      </c>
      <c r="N7024" s="18">
        <v>0</v>
      </c>
      <c r="R7024" s="1" t="s">
        <v>27</v>
      </c>
      <c r="S7024" s="1" t="s">
        <v>13235</v>
      </c>
      <c r="T7024" s="1" t="s">
        <v>46</v>
      </c>
      <c r="U7024" s="2"/>
      <c r="V7024" s="2"/>
      <c r="W7024" s="2"/>
      <c r="X7024" s="3">
        <v>0</v>
      </c>
      <c r="Y7024" s="33" t="e">
        <f>#REF!-U7024-V7024-W7024</f>
        <v>#REF!</v>
      </c>
    </row>
    <row r="7025" spans="1:25" x14ac:dyDescent="0.2">
      <c r="H7025" s="27" t="s">
        <v>2437</v>
      </c>
      <c r="J7025" s="29"/>
      <c r="K7025" s="18">
        <f>SUBTOTAL(9,K7023:K7024)</f>
        <v>10201.14</v>
      </c>
      <c r="L7025" s="18">
        <f>SUBTOTAL(9,L7023:L7024)</f>
        <v>0</v>
      </c>
      <c r="M7025" s="18">
        <f>SUBTOTAL(9,M7023:M7024)</f>
        <v>10201.14</v>
      </c>
      <c r="N7025" s="18">
        <f>SUBTOTAL(9,N7023:N7024)</f>
        <v>0</v>
      </c>
      <c r="U7025" s="2"/>
      <c r="V7025" s="2"/>
      <c r="W7025" s="2"/>
      <c r="X7025" s="3">
        <f>SUBTOTAL(9,X7023:X7024)</f>
        <v>0</v>
      </c>
      <c r="Y7025" s="33" t="e">
        <f>#REF!-U7025-V7025-W7025</f>
        <v>#REF!</v>
      </c>
    </row>
    <row r="7026" spans="1:25" x14ac:dyDescent="0.2">
      <c r="C7026" s="45" t="s">
        <v>13236</v>
      </c>
      <c r="J7026" s="29"/>
      <c r="K7026" s="18">
        <f>SUBTOTAL(9,K7023:K7024)</f>
        <v>10201.14</v>
      </c>
      <c r="L7026" s="18">
        <f>SUBTOTAL(9,L7023:L7024)</f>
        <v>0</v>
      </c>
      <c r="M7026" s="18">
        <f>SUBTOTAL(9,M7023:M7024)</f>
        <v>10201.14</v>
      </c>
      <c r="N7026" s="18">
        <f>SUBTOTAL(9,N7023:N7024)</f>
        <v>0</v>
      </c>
      <c r="U7026" s="2"/>
      <c r="V7026" s="2"/>
      <c r="W7026" s="2"/>
      <c r="X7026" s="3">
        <f>SUBTOTAL(9,X7023:X7024)</f>
        <v>0</v>
      </c>
      <c r="Y7026" s="33" t="e">
        <f>#REF!-U7026-V7026-W7026</f>
        <v>#REF!</v>
      </c>
    </row>
    <row r="7027" spans="1:25" x14ac:dyDescent="0.2">
      <c r="A7027" s="1" t="s">
        <v>2428</v>
      </c>
      <c r="B7027" s="1" t="s">
        <v>2429</v>
      </c>
      <c r="C7027" s="44" t="s">
        <v>13237</v>
      </c>
      <c r="D7027" s="23" t="s">
        <v>13238</v>
      </c>
      <c r="E7027" s="1" t="s">
        <v>13238</v>
      </c>
      <c r="G7027" s="23" t="s">
        <v>2432</v>
      </c>
      <c r="H7027" s="23" t="s">
        <v>2434</v>
      </c>
      <c r="I7027" s="5" t="s">
        <v>2435</v>
      </c>
      <c r="J7027" s="29">
        <v>43005</v>
      </c>
      <c r="K7027" s="18">
        <v>14109.38</v>
      </c>
      <c r="L7027" s="18">
        <v>0</v>
      </c>
      <c r="M7027" s="18">
        <v>14109.38</v>
      </c>
      <c r="N7027" s="18">
        <v>0</v>
      </c>
      <c r="R7027" s="1" t="s">
        <v>27</v>
      </c>
      <c r="S7027" s="1" t="s">
        <v>13239</v>
      </c>
      <c r="T7027" s="1" t="s">
        <v>46</v>
      </c>
      <c r="U7027" s="2"/>
      <c r="V7027" s="2"/>
      <c r="W7027" s="2"/>
      <c r="X7027" s="3">
        <v>0</v>
      </c>
      <c r="Y7027" s="33" t="e">
        <f>#REF!-U7027-V7027-W7027</f>
        <v>#REF!</v>
      </c>
    </row>
    <row r="7028" spans="1:25" x14ac:dyDescent="0.2">
      <c r="A7028" s="1" t="s">
        <v>2428</v>
      </c>
      <c r="B7028" s="1" t="s">
        <v>2429</v>
      </c>
      <c r="C7028" s="44" t="s">
        <v>13237</v>
      </c>
      <c r="D7028" s="23" t="s">
        <v>13238</v>
      </c>
      <c r="E7028" s="1" t="s">
        <v>13238</v>
      </c>
      <c r="G7028" s="23" t="s">
        <v>2432</v>
      </c>
      <c r="H7028" s="23" t="s">
        <v>2434</v>
      </c>
      <c r="I7028" s="5" t="s">
        <v>2435</v>
      </c>
      <c r="J7028" s="29">
        <v>43091</v>
      </c>
      <c r="K7028" s="18">
        <v>14109.36</v>
      </c>
      <c r="L7028" s="18">
        <v>0</v>
      </c>
      <c r="M7028" s="18">
        <v>14109.36</v>
      </c>
      <c r="N7028" s="18">
        <v>0</v>
      </c>
      <c r="R7028" s="1" t="s">
        <v>27</v>
      </c>
      <c r="S7028" s="1" t="s">
        <v>13240</v>
      </c>
      <c r="T7028" s="1" t="s">
        <v>46</v>
      </c>
      <c r="U7028" s="2"/>
      <c r="V7028" s="2"/>
      <c r="W7028" s="2"/>
      <c r="X7028" s="3">
        <v>0</v>
      </c>
      <c r="Y7028" s="33" t="e">
        <f>#REF!-U7028-V7028-W7028</f>
        <v>#REF!</v>
      </c>
    </row>
    <row r="7029" spans="1:25" x14ac:dyDescent="0.2">
      <c r="H7029" s="27" t="s">
        <v>2437</v>
      </c>
      <c r="J7029" s="29"/>
      <c r="K7029" s="18">
        <f>SUBTOTAL(9,K7027:K7028)</f>
        <v>28218.739999999998</v>
      </c>
      <c r="L7029" s="18">
        <f>SUBTOTAL(9,L7027:L7028)</f>
        <v>0</v>
      </c>
      <c r="M7029" s="18">
        <f>SUBTOTAL(9,M7027:M7028)</f>
        <v>28218.739999999998</v>
      </c>
      <c r="N7029" s="18">
        <f>SUBTOTAL(9,N7027:N7028)</f>
        <v>0</v>
      </c>
      <c r="U7029" s="2"/>
      <c r="V7029" s="2"/>
      <c r="W7029" s="2"/>
      <c r="X7029" s="3">
        <f>SUBTOTAL(9,X7027:X7028)</f>
        <v>0</v>
      </c>
      <c r="Y7029" s="33" t="e">
        <f>#REF!-U7029-V7029-W7029</f>
        <v>#REF!</v>
      </c>
    </row>
    <row r="7030" spans="1:25" x14ac:dyDescent="0.2">
      <c r="C7030" s="45" t="s">
        <v>13241</v>
      </c>
      <c r="J7030" s="29"/>
      <c r="K7030" s="18">
        <f>SUBTOTAL(9,K7027:K7028)</f>
        <v>28218.739999999998</v>
      </c>
      <c r="L7030" s="18">
        <f>SUBTOTAL(9,L7027:L7028)</f>
        <v>0</v>
      </c>
      <c r="M7030" s="18">
        <f>SUBTOTAL(9,M7027:M7028)</f>
        <v>28218.739999999998</v>
      </c>
      <c r="N7030" s="18">
        <f>SUBTOTAL(9,N7027:N7028)</f>
        <v>0</v>
      </c>
      <c r="U7030" s="2"/>
      <c r="V7030" s="2"/>
      <c r="W7030" s="2"/>
      <c r="X7030" s="3">
        <f>SUBTOTAL(9,X7027:X7028)</f>
        <v>0</v>
      </c>
      <c r="Y7030" s="33" t="e">
        <f>#REF!-U7030-V7030-W7030</f>
        <v>#REF!</v>
      </c>
    </row>
    <row r="7031" spans="1:25" x14ac:dyDescent="0.2">
      <c r="A7031" s="1" t="s">
        <v>2428</v>
      </c>
      <c r="B7031" s="1" t="s">
        <v>2429</v>
      </c>
      <c r="C7031" s="44" t="s">
        <v>13242</v>
      </c>
      <c r="D7031" s="23" t="s">
        <v>13243</v>
      </c>
      <c r="E7031" s="1" t="s">
        <v>13243</v>
      </c>
      <c r="G7031" s="23" t="s">
        <v>2432</v>
      </c>
      <c r="H7031" s="23" t="s">
        <v>2434</v>
      </c>
      <c r="I7031" s="5" t="s">
        <v>2435</v>
      </c>
      <c r="J7031" s="29">
        <v>43005</v>
      </c>
      <c r="K7031" s="18">
        <v>69058.52</v>
      </c>
      <c r="L7031" s="18">
        <v>0</v>
      </c>
      <c r="M7031" s="18">
        <v>69058.52</v>
      </c>
      <c r="N7031" s="18">
        <v>0</v>
      </c>
      <c r="R7031" s="1" t="s">
        <v>27</v>
      </c>
      <c r="S7031" s="1" t="s">
        <v>13244</v>
      </c>
      <c r="T7031" s="1" t="s">
        <v>46</v>
      </c>
      <c r="U7031" s="2"/>
      <c r="V7031" s="2"/>
      <c r="W7031" s="2"/>
      <c r="X7031" s="3">
        <v>0</v>
      </c>
      <c r="Y7031" s="33" t="e">
        <f>#REF!-U7031-V7031-W7031</f>
        <v>#REF!</v>
      </c>
    </row>
    <row r="7032" spans="1:25" x14ac:dyDescent="0.2">
      <c r="A7032" s="1" t="s">
        <v>2428</v>
      </c>
      <c r="B7032" s="1" t="s">
        <v>2429</v>
      </c>
      <c r="C7032" s="44" t="s">
        <v>13242</v>
      </c>
      <c r="D7032" s="23" t="s">
        <v>13243</v>
      </c>
      <c r="E7032" s="1" t="s">
        <v>13243</v>
      </c>
      <c r="G7032" s="23" t="s">
        <v>2432</v>
      </c>
      <c r="H7032" s="23" t="s">
        <v>2434</v>
      </c>
      <c r="I7032" s="5" t="s">
        <v>2435</v>
      </c>
      <c r="J7032" s="29">
        <v>43091</v>
      </c>
      <c r="K7032" s="18">
        <v>69058.5</v>
      </c>
      <c r="L7032" s="18">
        <v>0</v>
      </c>
      <c r="M7032" s="18">
        <v>69058.5</v>
      </c>
      <c r="N7032" s="18">
        <v>0</v>
      </c>
      <c r="R7032" s="1" t="s">
        <v>27</v>
      </c>
      <c r="S7032" s="1" t="s">
        <v>13245</v>
      </c>
      <c r="T7032" s="1" t="s">
        <v>46</v>
      </c>
      <c r="U7032" s="2"/>
      <c r="V7032" s="2"/>
      <c r="W7032" s="2"/>
      <c r="X7032" s="3">
        <v>0</v>
      </c>
      <c r="Y7032" s="33" t="e">
        <f>#REF!-U7032-V7032-W7032</f>
        <v>#REF!</v>
      </c>
    </row>
    <row r="7033" spans="1:25" x14ac:dyDescent="0.2">
      <c r="H7033" s="27" t="s">
        <v>2437</v>
      </c>
      <c r="J7033" s="29"/>
      <c r="K7033" s="18">
        <f>SUBTOTAL(9,K7031:K7032)</f>
        <v>138117.02000000002</v>
      </c>
      <c r="L7033" s="18">
        <f>SUBTOTAL(9,L7031:L7032)</f>
        <v>0</v>
      </c>
      <c r="M7033" s="18">
        <f>SUBTOTAL(9,M7031:M7032)</f>
        <v>138117.02000000002</v>
      </c>
      <c r="N7033" s="18">
        <f>SUBTOTAL(9,N7031:N7032)</f>
        <v>0</v>
      </c>
      <c r="U7033" s="2"/>
      <c r="V7033" s="2"/>
      <c r="W7033" s="2"/>
      <c r="X7033" s="3">
        <f>SUBTOTAL(9,X7031:X7032)</f>
        <v>0</v>
      </c>
      <c r="Y7033" s="33" t="e">
        <f>#REF!-U7033-V7033-W7033</f>
        <v>#REF!</v>
      </c>
    </row>
    <row r="7034" spans="1:25" x14ac:dyDescent="0.2">
      <c r="C7034" s="45" t="s">
        <v>13246</v>
      </c>
      <c r="J7034" s="29"/>
      <c r="K7034" s="18">
        <f>SUBTOTAL(9,K7031:K7032)</f>
        <v>138117.02000000002</v>
      </c>
      <c r="L7034" s="18">
        <f>SUBTOTAL(9,L7031:L7032)</f>
        <v>0</v>
      </c>
      <c r="M7034" s="18">
        <f>SUBTOTAL(9,M7031:M7032)</f>
        <v>138117.02000000002</v>
      </c>
      <c r="N7034" s="18">
        <f>SUBTOTAL(9,N7031:N7032)</f>
        <v>0</v>
      </c>
      <c r="U7034" s="2"/>
      <c r="V7034" s="2"/>
      <c r="W7034" s="2"/>
      <c r="X7034" s="3">
        <f>SUBTOTAL(9,X7031:X7032)</f>
        <v>0</v>
      </c>
      <c r="Y7034" s="33" t="e">
        <f>#REF!-U7034-V7034-W7034</f>
        <v>#REF!</v>
      </c>
    </row>
    <row r="7035" spans="1:25" x14ac:dyDescent="0.2">
      <c r="A7035" s="1" t="s">
        <v>2428</v>
      </c>
      <c r="B7035" s="1" t="s">
        <v>2429</v>
      </c>
      <c r="C7035" s="44" t="s">
        <v>13247</v>
      </c>
      <c r="D7035" s="23" t="s">
        <v>13248</v>
      </c>
      <c r="E7035" s="1" t="s">
        <v>13248</v>
      </c>
      <c r="G7035" s="23" t="s">
        <v>2432</v>
      </c>
      <c r="H7035" s="23" t="s">
        <v>2434</v>
      </c>
      <c r="I7035" s="5" t="s">
        <v>2435</v>
      </c>
      <c r="J7035" s="29">
        <v>43005</v>
      </c>
      <c r="K7035" s="18">
        <v>37794.559999999998</v>
      </c>
      <c r="L7035" s="18">
        <v>0</v>
      </c>
      <c r="M7035" s="18">
        <v>37794.559999999998</v>
      </c>
      <c r="N7035" s="18">
        <v>0</v>
      </c>
      <c r="R7035" s="1" t="s">
        <v>27</v>
      </c>
      <c r="S7035" s="1" t="s">
        <v>13249</v>
      </c>
      <c r="T7035" s="1" t="s">
        <v>46</v>
      </c>
      <c r="U7035" s="2"/>
      <c r="V7035" s="2"/>
      <c r="W7035" s="2"/>
      <c r="X7035" s="3">
        <v>0</v>
      </c>
      <c r="Y7035" s="33" t="e">
        <f>#REF!-U7035-V7035-W7035</f>
        <v>#REF!</v>
      </c>
    </row>
    <row r="7036" spans="1:25" x14ac:dyDescent="0.2">
      <c r="A7036" s="1" t="s">
        <v>2428</v>
      </c>
      <c r="B7036" s="1" t="s">
        <v>2429</v>
      </c>
      <c r="C7036" s="44" t="s">
        <v>13247</v>
      </c>
      <c r="D7036" s="23" t="s">
        <v>13248</v>
      </c>
      <c r="E7036" s="1" t="s">
        <v>13248</v>
      </c>
      <c r="G7036" s="23" t="s">
        <v>2432</v>
      </c>
      <c r="H7036" s="23" t="s">
        <v>2434</v>
      </c>
      <c r="I7036" s="5" t="s">
        <v>2435</v>
      </c>
      <c r="J7036" s="29">
        <v>43091</v>
      </c>
      <c r="K7036" s="18">
        <v>37794.559999999998</v>
      </c>
      <c r="L7036" s="18">
        <v>0</v>
      </c>
      <c r="M7036" s="18">
        <v>37794.559999999998</v>
      </c>
      <c r="N7036" s="18">
        <v>0</v>
      </c>
      <c r="R7036" s="1" t="s">
        <v>27</v>
      </c>
      <c r="S7036" s="1" t="s">
        <v>13250</v>
      </c>
      <c r="T7036" s="1" t="s">
        <v>46</v>
      </c>
      <c r="U7036" s="2"/>
      <c r="V7036" s="2"/>
      <c r="W7036" s="2"/>
      <c r="X7036" s="3">
        <v>0</v>
      </c>
      <c r="Y7036" s="33" t="e">
        <f>#REF!-U7036-V7036-W7036</f>
        <v>#REF!</v>
      </c>
    </row>
    <row r="7037" spans="1:25" x14ac:dyDescent="0.2">
      <c r="H7037" s="27" t="s">
        <v>2437</v>
      </c>
      <c r="J7037" s="29"/>
      <c r="K7037" s="18">
        <f>SUBTOTAL(9,K7035:K7036)</f>
        <v>75589.119999999995</v>
      </c>
      <c r="L7037" s="18">
        <f>SUBTOTAL(9,L7035:L7036)</f>
        <v>0</v>
      </c>
      <c r="M7037" s="18">
        <f>SUBTOTAL(9,M7035:M7036)</f>
        <v>75589.119999999995</v>
      </c>
      <c r="N7037" s="18">
        <f>SUBTOTAL(9,N7035:N7036)</f>
        <v>0</v>
      </c>
      <c r="U7037" s="2"/>
      <c r="V7037" s="2"/>
      <c r="W7037" s="2"/>
      <c r="X7037" s="3">
        <f>SUBTOTAL(9,X7035:X7036)</f>
        <v>0</v>
      </c>
      <c r="Y7037" s="33" t="e">
        <f>#REF!-U7037-V7037-W7037</f>
        <v>#REF!</v>
      </c>
    </row>
    <row r="7038" spans="1:25" x14ac:dyDescent="0.2">
      <c r="C7038" s="45" t="s">
        <v>13251</v>
      </c>
      <c r="J7038" s="29"/>
      <c r="K7038" s="18">
        <f>SUBTOTAL(9,K7035:K7036)</f>
        <v>75589.119999999995</v>
      </c>
      <c r="L7038" s="18">
        <f>SUBTOTAL(9,L7035:L7036)</f>
        <v>0</v>
      </c>
      <c r="M7038" s="18">
        <f>SUBTOTAL(9,M7035:M7036)</f>
        <v>75589.119999999995</v>
      </c>
      <c r="N7038" s="18">
        <f>SUBTOTAL(9,N7035:N7036)</f>
        <v>0</v>
      </c>
      <c r="U7038" s="2"/>
      <c r="V7038" s="2"/>
      <c r="W7038" s="2"/>
      <c r="X7038" s="3">
        <f>SUBTOTAL(9,X7035:X7036)</f>
        <v>0</v>
      </c>
      <c r="Y7038" s="33" t="e">
        <f>#REF!-U7038-V7038-W7038</f>
        <v>#REF!</v>
      </c>
    </row>
    <row r="7039" spans="1:25" x14ac:dyDescent="0.2">
      <c r="A7039" s="1" t="s">
        <v>2428</v>
      </c>
      <c r="B7039" s="1" t="s">
        <v>2429</v>
      </c>
      <c r="C7039" s="44" t="s">
        <v>13252</v>
      </c>
      <c r="D7039" s="23" t="s">
        <v>13253</v>
      </c>
      <c r="E7039" s="1" t="s">
        <v>13253</v>
      </c>
      <c r="G7039" s="23" t="s">
        <v>2432</v>
      </c>
      <c r="H7039" s="23" t="s">
        <v>2434</v>
      </c>
      <c r="I7039" s="5" t="s">
        <v>2435</v>
      </c>
      <c r="J7039" s="29">
        <v>43005</v>
      </c>
      <c r="K7039" s="18">
        <v>93493.96</v>
      </c>
      <c r="L7039" s="18">
        <v>0</v>
      </c>
      <c r="M7039" s="18">
        <v>93493.96</v>
      </c>
      <c r="N7039" s="18">
        <v>0</v>
      </c>
      <c r="R7039" s="1" t="s">
        <v>27</v>
      </c>
      <c r="S7039" s="1" t="s">
        <v>13254</v>
      </c>
      <c r="T7039" s="1" t="s">
        <v>46</v>
      </c>
      <c r="U7039" s="2"/>
      <c r="V7039" s="2"/>
      <c r="W7039" s="2"/>
      <c r="X7039" s="3">
        <v>0</v>
      </c>
      <c r="Y7039" s="33" t="e">
        <f>#REF!-U7039-V7039-W7039</f>
        <v>#REF!</v>
      </c>
    </row>
    <row r="7040" spans="1:25" x14ac:dyDescent="0.2">
      <c r="A7040" s="1" t="s">
        <v>2428</v>
      </c>
      <c r="B7040" s="1" t="s">
        <v>2429</v>
      </c>
      <c r="C7040" s="44" t="s">
        <v>13252</v>
      </c>
      <c r="D7040" s="23" t="s">
        <v>13253</v>
      </c>
      <c r="E7040" s="1" t="s">
        <v>13253</v>
      </c>
      <c r="G7040" s="23" t="s">
        <v>2432</v>
      </c>
      <c r="H7040" s="23" t="s">
        <v>2434</v>
      </c>
      <c r="I7040" s="5" t="s">
        <v>2435</v>
      </c>
      <c r="J7040" s="29">
        <v>43091</v>
      </c>
      <c r="K7040" s="18">
        <v>93493.96</v>
      </c>
      <c r="L7040" s="18">
        <v>0</v>
      </c>
      <c r="M7040" s="18">
        <v>93493.96</v>
      </c>
      <c r="N7040" s="18">
        <v>0</v>
      </c>
      <c r="R7040" s="1" t="s">
        <v>27</v>
      </c>
      <c r="S7040" s="1" t="s">
        <v>13255</v>
      </c>
      <c r="T7040" s="1" t="s">
        <v>46</v>
      </c>
      <c r="U7040" s="2"/>
      <c r="V7040" s="2"/>
      <c r="W7040" s="2"/>
      <c r="X7040" s="3">
        <v>0</v>
      </c>
      <c r="Y7040" s="33" t="e">
        <f>#REF!-U7040-V7040-W7040</f>
        <v>#REF!</v>
      </c>
    </row>
    <row r="7041" spans="1:25" x14ac:dyDescent="0.2">
      <c r="H7041" s="27" t="s">
        <v>2437</v>
      </c>
      <c r="J7041" s="29"/>
      <c r="K7041" s="18">
        <f>SUBTOTAL(9,K7039:K7040)</f>
        <v>186987.92</v>
      </c>
      <c r="L7041" s="18">
        <f>SUBTOTAL(9,L7039:L7040)</f>
        <v>0</v>
      </c>
      <c r="M7041" s="18">
        <f>SUBTOTAL(9,M7039:M7040)</f>
        <v>186987.92</v>
      </c>
      <c r="N7041" s="18">
        <f>SUBTOTAL(9,N7039:N7040)</f>
        <v>0</v>
      </c>
      <c r="U7041" s="2"/>
      <c r="V7041" s="2"/>
      <c r="W7041" s="2"/>
      <c r="X7041" s="3">
        <f>SUBTOTAL(9,X7039:X7040)</f>
        <v>0</v>
      </c>
      <c r="Y7041" s="33" t="e">
        <f>#REF!-U7041-V7041-W7041</f>
        <v>#REF!</v>
      </c>
    </row>
    <row r="7042" spans="1:25" x14ac:dyDescent="0.2">
      <c r="C7042" s="45" t="s">
        <v>13256</v>
      </c>
      <c r="J7042" s="29"/>
      <c r="K7042" s="18">
        <f>SUBTOTAL(9,K7039:K7040)</f>
        <v>186987.92</v>
      </c>
      <c r="L7042" s="18">
        <f>SUBTOTAL(9,L7039:L7040)</f>
        <v>0</v>
      </c>
      <c r="M7042" s="18">
        <f>SUBTOTAL(9,M7039:M7040)</f>
        <v>186987.92</v>
      </c>
      <c r="N7042" s="18">
        <f>SUBTOTAL(9,N7039:N7040)</f>
        <v>0</v>
      </c>
      <c r="U7042" s="2"/>
      <c r="V7042" s="2"/>
      <c r="W7042" s="2"/>
      <c r="X7042" s="3">
        <f>SUBTOTAL(9,X7039:X7040)</f>
        <v>0</v>
      </c>
      <c r="Y7042" s="33" t="e">
        <f>#REF!-U7042-V7042-W7042</f>
        <v>#REF!</v>
      </c>
    </row>
    <row r="7043" spans="1:25" x14ac:dyDescent="0.2">
      <c r="A7043" s="1" t="s">
        <v>2428</v>
      </c>
      <c r="B7043" s="1" t="s">
        <v>2429</v>
      </c>
      <c r="C7043" s="44" t="s">
        <v>13257</v>
      </c>
      <c r="D7043" s="23" t="s">
        <v>13258</v>
      </c>
      <c r="E7043" s="1" t="s">
        <v>13258</v>
      </c>
      <c r="G7043" s="23" t="s">
        <v>2432</v>
      </c>
      <c r="H7043" s="23" t="s">
        <v>2434</v>
      </c>
      <c r="I7043" s="5" t="s">
        <v>2435</v>
      </c>
      <c r="J7043" s="29">
        <v>43005</v>
      </c>
      <c r="K7043" s="18">
        <v>55673.39</v>
      </c>
      <c r="L7043" s="18">
        <v>0</v>
      </c>
      <c r="M7043" s="18">
        <v>55673.39</v>
      </c>
      <c r="N7043" s="18">
        <v>0</v>
      </c>
      <c r="R7043" s="1" t="s">
        <v>27</v>
      </c>
      <c r="S7043" s="1" t="s">
        <v>13259</v>
      </c>
      <c r="T7043" s="1" t="s">
        <v>46</v>
      </c>
      <c r="U7043" s="2"/>
      <c r="V7043" s="2"/>
      <c r="W7043" s="2"/>
      <c r="X7043" s="3">
        <v>0</v>
      </c>
      <c r="Y7043" s="33" t="e">
        <f>#REF!-U7043-V7043-W7043</f>
        <v>#REF!</v>
      </c>
    </row>
    <row r="7044" spans="1:25" x14ac:dyDescent="0.2">
      <c r="A7044" s="1" t="s">
        <v>2428</v>
      </c>
      <c r="B7044" s="1" t="s">
        <v>2429</v>
      </c>
      <c r="C7044" s="44" t="s">
        <v>13257</v>
      </c>
      <c r="D7044" s="23" t="s">
        <v>13258</v>
      </c>
      <c r="E7044" s="1" t="s">
        <v>13258</v>
      </c>
      <c r="G7044" s="23" t="s">
        <v>2432</v>
      </c>
      <c r="H7044" s="23" t="s">
        <v>2434</v>
      </c>
      <c r="I7044" s="5" t="s">
        <v>2435</v>
      </c>
      <c r="J7044" s="29">
        <v>43091</v>
      </c>
      <c r="K7044" s="18">
        <v>55673.37</v>
      </c>
      <c r="L7044" s="18">
        <v>0</v>
      </c>
      <c r="M7044" s="18">
        <v>55673.37</v>
      </c>
      <c r="N7044" s="18">
        <v>0</v>
      </c>
      <c r="R7044" s="1" t="s">
        <v>27</v>
      </c>
      <c r="S7044" s="1" t="s">
        <v>13260</v>
      </c>
      <c r="T7044" s="1" t="s">
        <v>46</v>
      </c>
      <c r="U7044" s="2"/>
      <c r="V7044" s="2"/>
      <c r="W7044" s="2"/>
      <c r="X7044" s="3">
        <v>0</v>
      </c>
      <c r="Y7044" s="33" t="e">
        <f>#REF!-U7044-V7044-W7044</f>
        <v>#REF!</v>
      </c>
    </row>
    <row r="7045" spans="1:25" x14ac:dyDescent="0.2">
      <c r="H7045" s="27" t="s">
        <v>2437</v>
      </c>
      <c r="J7045" s="29"/>
      <c r="K7045" s="18">
        <f>SUBTOTAL(9,K7043:K7044)</f>
        <v>111346.76000000001</v>
      </c>
      <c r="L7045" s="18">
        <f>SUBTOTAL(9,L7043:L7044)</f>
        <v>0</v>
      </c>
      <c r="M7045" s="18">
        <f>SUBTOTAL(9,M7043:M7044)</f>
        <v>111346.76000000001</v>
      </c>
      <c r="N7045" s="18">
        <f>SUBTOTAL(9,N7043:N7044)</f>
        <v>0</v>
      </c>
      <c r="U7045" s="2"/>
      <c r="V7045" s="2"/>
      <c r="W7045" s="2"/>
      <c r="X7045" s="3">
        <f>SUBTOTAL(9,X7043:X7044)</f>
        <v>0</v>
      </c>
      <c r="Y7045" s="33" t="e">
        <f>#REF!-U7045-V7045-W7045</f>
        <v>#REF!</v>
      </c>
    </row>
    <row r="7046" spans="1:25" x14ac:dyDescent="0.2">
      <c r="C7046" s="45" t="s">
        <v>13261</v>
      </c>
      <c r="J7046" s="29"/>
      <c r="K7046" s="18">
        <f>SUBTOTAL(9,K7043:K7044)</f>
        <v>111346.76000000001</v>
      </c>
      <c r="L7046" s="18">
        <f>SUBTOTAL(9,L7043:L7044)</f>
        <v>0</v>
      </c>
      <c r="M7046" s="18">
        <f>SUBTOTAL(9,M7043:M7044)</f>
        <v>111346.76000000001</v>
      </c>
      <c r="N7046" s="18">
        <f>SUBTOTAL(9,N7043:N7044)</f>
        <v>0</v>
      </c>
      <c r="U7046" s="2"/>
      <c r="V7046" s="2"/>
      <c r="W7046" s="2"/>
      <c r="X7046" s="3">
        <f>SUBTOTAL(9,X7043:X7044)</f>
        <v>0</v>
      </c>
      <c r="Y7046" s="33" t="e">
        <f>#REF!-U7046-V7046-W7046</f>
        <v>#REF!</v>
      </c>
    </row>
    <row r="7047" spans="1:25" x14ac:dyDescent="0.2">
      <c r="A7047" s="1" t="s">
        <v>2428</v>
      </c>
      <c r="B7047" s="1" t="s">
        <v>2429</v>
      </c>
      <c r="C7047" s="44" t="s">
        <v>13262</v>
      </c>
      <c r="D7047" s="23" t="s">
        <v>13263</v>
      </c>
      <c r="E7047" s="1" t="s">
        <v>13263</v>
      </c>
      <c r="G7047" s="23" t="s">
        <v>2432</v>
      </c>
      <c r="H7047" s="23" t="s">
        <v>2434</v>
      </c>
      <c r="I7047" s="5" t="s">
        <v>2435</v>
      </c>
      <c r="J7047" s="29">
        <v>43005</v>
      </c>
      <c r="K7047" s="18">
        <v>241247.38</v>
      </c>
      <c r="L7047" s="18">
        <v>0</v>
      </c>
      <c r="M7047" s="18">
        <v>241247.38</v>
      </c>
      <c r="N7047" s="18">
        <v>0</v>
      </c>
      <c r="R7047" s="1" t="s">
        <v>27</v>
      </c>
      <c r="S7047" s="1" t="s">
        <v>13264</v>
      </c>
      <c r="T7047" s="1" t="s">
        <v>46</v>
      </c>
      <c r="U7047" s="2"/>
      <c r="V7047" s="2"/>
      <c r="W7047" s="2"/>
      <c r="X7047" s="3">
        <v>0</v>
      </c>
      <c r="Y7047" s="33" t="e">
        <f>#REF!-U7047-V7047-W7047</f>
        <v>#REF!</v>
      </c>
    </row>
    <row r="7048" spans="1:25" x14ac:dyDescent="0.2">
      <c r="A7048" s="1" t="s">
        <v>2428</v>
      </c>
      <c r="B7048" s="1" t="s">
        <v>2429</v>
      </c>
      <c r="C7048" s="44" t="s">
        <v>13262</v>
      </c>
      <c r="D7048" s="23" t="s">
        <v>13263</v>
      </c>
      <c r="E7048" s="1" t="s">
        <v>13263</v>
      </c>
      <c r="G7048" s="23" t="s">
        <v>2432</v>
      </c>
      <c r="H7048" s="23" t="s">
        <v>2434</v>
      </c>
      <c r="I7048" s="5" t="s">
        <v>2435</v>
      </c>
      <c r="J7048" s="29">
        <v>43091</v>
      </c>
      <c r="K7048" s="18">
        <v>241247.37</v>
      </c>
      <c r="L7048" s="18">
        <v>0</v>
      </c>
      <c r="M7048" s="18">
        <v>241247.37</v>
      </c>
      <c r="N7048" s="18">
        <v>0</v>
      </c>
      <c r="R7048" s="1" t="s">
        <v>27</v>
      </c>
      <c r="S7048" s="1" t="s">
        <v>13265</v>
      </c>
      <c r="T7048" s="1" t="s">
        <v>46</v>
      </c>
      <c r="U7048" s="2"/>
      <c r="V7048" s="2"/>
      <c r="W7048" s="2"/>
      <c r="X7048" s="3">
        <v>0</v>
      </c>
      <c r="Y7048" s="33" t="e">
        <f>#REF!-U7048-V7048-W7048</f>
        <v>#REF!</v>
      </c>
    </row>
    <row r="7049" spans="1:25" x14ac:dyDescent="0.2">
      <c r="H7049" s="27" t="s">
        <v>2437</v>
      </c>
      <c r="J7049" s="29"/>
      <c r="K7049" s="18">
        <f>SUBTOTAL(9,K7047:K7048)</f>
        <v>482494.75</v>
      </c>
      <c r="L7049" s="18">
        <f>SUBTOTAL(9,L7047:L7048)</f>
        <v>0</v>
      </c>
      <c r="M7049" s="18">
        <f>SUBTOTAL(9,M7047:M7048)</f>
        <v>482494.75</v>
      </c>
      <c r="N7049" s="18">
        <f>SUBTOTAL(9,N7047:N7048)</f>
        <v>0</v>
      </c>
      <c r="U7049" s="2"/>
      <c r="V7049" s="2"/>
      <c r="W7049" s="2"/>
      <c r="X7049" s="3">
        <f>SUBTOTAL(9,X7047:X7048)</f>
        <v>0</v>
      </c>
      <c r="Y7049" s="33" t="e">
        <f>#REF!-U7049-V7049-W7049</f>
        <v>#REF!</v>
      </c>
    </row>
    <row r="7050" spans="1:25" x14ac:dyDescent="0.2">
      <c r="A7050" s="1" t="s">
        <v>1478</v>
      </c>
      <c r="B7050" s="1" t="s">
        <v>1479</v>
      </c>
      <c r="C7050" s="44" t="s">
        <v>13262</v>
      </c>
      <c r="D7050" s="23" t="s">
        <v>13266</v>
      </c>
      <c r="E7050" s="1" t="s">
        <v>13266</v>
      </c>
      <c r="F7050" s="23" t="s">
        <v>32</v>
      </c>
      <c r="H7050" s="23" t="s">
        <v>13270</v>
      </c>
      <c r="I7050" s="5" t="s">
        <v>13271</v>
      </c>
      <c r="J7050" s="29">
        <v>42997</v>
      </c>
      <c r="K7050" s="18">
        <v>19419.939999999999</v>
      </c>
      <c r="L7050" s="18">
        <v>19419.939999999999</v>
      </c>
      <c r="M7050" s="18">
        <v>0</v>
      </c>
      <c r="N7050" s="18">
        <v>0</v>
      </c>
      <c r="O7050" s="1" t="s">
        <v>13267</v>
      </c>
      <c r="R7050" s="1" t="s">
        <v>27</v>
      </c>
      <c r="S7050" s="1" t="s">
        <v>13268</v>
      </c>
      <c r="T7050" s="1" t="s">
        <v>13269</v>
      </c>
      <c r="U7050" s="2"/>
      <c r="V7050" s="2"/>
      <c r="W7050" s="2"/>
      <c r="X7050" s="3">
        <v>0</v>
      </c>
      <c r="Y7050" s="33" t="e">
        <f>#REF!-U7050-V7050-W7050</f>
        <v>#REF!</v>
      </c>
    </row>
    <row r="7051" spans="1:25" x14ac:dyDescent="0.2">
      <c r="H7051" s="27" t="s">
        <v>13272</v>
      </c>
      <c r="J7051" s="29"/>
      <c r="K7051" s="18">
        <f>SUBTOTAL(9,K7050:K7050)</f>
        <v>19419.939999999999</v>
      </c>
      <c r="L7051" s="18">
        <f>SUBTOTAL(9,L7050:L7050)</f>
        <v>19419.939999999999</v>
      </c>
      <c r="M7051" s="18">
        <f>SUBTOTAL(9,M7050:M7050)</f>
        <v>0</v>
      </c>
      <c r="N7051" s="18">
        <f>SUBTOTAL(9,N7050:N7050)</f>
        <v>0</v>
      </c>
      <c r="U7051" s="2"/>
      <c r="V7051" s="2"/>
      <c r="W7051" s="2"/>
      <c r="X7051" s="3">
        <f>SUBTOTAL(9,X7050:X7050)</f>
        <v>0</v>
      </c>
      <c r="Y7051" s="33" t="e">
        <f>#REF!-U7051-V7051-W7051</f>
        <v>#REF!</v>
      </c>
    </row>
    <row r="7052" spans="1:25" x14ac:dyDescent="0.2">
      <c r="C7052" s="45" t="s">
        <v>13273</v>
      </c>
      <c r="J7052" s="29"/>
      <c r="K7052" s="18">
        <f>SUBTOTAL(9,K7047:K7050)</f>
        <v>501914.69</v>
      </c>
      <c r="L7052" s="18">
        <f>SUBTOTAL(9,L7047:L7050)</f>
        <v>19419.939999999999</v>
      </c>
      <c r="M7052" s="18">
        <f>SUBTOTAL(9,M7047:M7050)</f>
        <v>482494.75</v>
      </c>
      <c r="N7052" s="18">
        <f>SUBTOTAL(9,N7047:N7050)</f>
        <v>0</v>
      </c>
      <c r="U7052" s="2"/>
      <c r="V7052" s="2"/>
      <c r="W7052" s="2"/>
      <c r="X7052" s="3">
        <f>SUBTOTAL(9,X7047:X7050)</f>
        <v>0</v>
      </c>
      <c r="Y7052" s="33" t="e">
        <f>#REF!-U7052-V7052-W7052</f>
        <v>#REF!</v>
      </c>
    </row>
    <row r="7053" spans="1:25" x14ac:dyDescent="0.2">
      <c r="A7053" s="1" t="s">
        <v>2428</v>
      </c>
      <c r="B7053" s="1" t="s">
        <v>2429</v>
      </c>
      <c r="C7053" s="44" t="s">
        <v>13274</v>
      </c>
      <c r="D7053" s="23" t="s">
        <v>13275</v>
      </c>
      <c r="E7053" s="1" t="s">
        <v>13275</v>
      </c>
      <c r="G7053" s="23" t="s">
        <v>2432</v>
      </c>
      <c r="H7053" s="23" t="s">
        <v>2434</v>
      </c>
      <c r="I7053" s="5" t="s">
        <v>2435</v>
      </c>
      <c r="J7053" s="29">
        <v>43005</v>
      </c>
      <c r="K7053" s="18">
        <v>38898.83</v>
      </c>
      <c r="L7053" s="18">
        <v>0</v>
      </c>
      <c r="M7053" s="18">
        <v>38898.83</v>
      </c>
      <c r="N7053" s="18">
        <v>0</v>
      </c>
      <c r="R7053" s="1" t="s">
        <v>27</v>
      </c>
      <c r="S7053" s="1" t="s">
        <v>13276</v>
      </c>
      <c r="T7053" s="1" t="s">
        <v>46</v>
      </c>
      <c r="U7053" s="2"/>
      <c r="V7053" s="2"/>
      <c r="W7053" s="2"/>
      <c r="X7053" s="3">
        <v>0</v>
      </c>
      <c r="Y7053" s="33" t="e">
        <f>#REF!-U7053-V7053-W7053</f>
        <v>#REF!</v>
      </c>
    </row>
    <row r="7054" spans="1:25" x14ac:dyDescent="0.2">
      <c r="A7054" s="1" t="s">
        <v>2428</v>
      </c>
      <c r="B7054" s="1" t="s">
        <v>2429</v>
      </c>
      <c r="C7054" s="44" t="s">
        <v>13274</v>
      </c>
      <c r="D7054" s="23" t="s">
        <v>13275</v>
      </c>
      <c r="E7054" s="1" t="s">
        <v>13275</v>
      </c>
      <c r="G7054" s="23" t="s">
        <v>2432</v>
      </c>
      <c r="H7054" s="23" t="s">
        <v>2434</v>
      </c>
      <c r="I7054" s="5" t="s">
        <v>2435</v>
      </c>
      <c r="J7054" s="29">
        <v>43091</v>
      </c>
      <c r="K7054" s="18">
        <v>38898.82</v>
      </c>
      <c r="L7054" s="18">
        <v>0</v>
      </c>
      <c r="M7054" s="18">
        <v>38898.82</v>
      </c>
      <c r="N7054" s="18">
        <v>0</v>
      </c>
      <c r="R7054" s="1" t="s">
        <v>27</v>
      </c>
      <c r="S7054" s="1" t="s">
        <v>13277</v>
      </c>
      <c r="T7054" s="1" t="s">
        <v>46</v>
      </c>
      <c r="U7054" s="2"/>
      <c r="V7054" s="2"/>
      <c r="W7054" s="2"/>
      <c r="X7054" s="3">
        <v>0</v>
      </c>
      <c r="Y7054" s="33" t="e">
        <f>#REF!-U7054-V7054-W7054</f>
        <v>#REF!</v>
      </c>
    </row>
    <row r="7055" spans="1:25" x14ac:dyDescent="0.2">
      <c r="H7055" s="27" t="s">
        <v>2437</v>
      </c>
      <c r="J7055" s="29"/>
      <c r="K7055" s="18">
        <f>SUBTOTAL(9,K7053:K7054)</f>
        <v>77797.649999999994</v>
      </c>
      <c r="L7055" s="18">
        <f>SUBTOTAL(9,L7053:L7054)</f>
        <v>0</v>
      </c>
      <c r="M7055" s="18">
        <f>SUBTOTAL(9,M7053:M7054)</f>
        <v>77797.649999999994</v>
      </c>
      <c r="N7055" s="18">
        <f>SUBTOTAL(9,N7053:N7054)</f>
        <v>0</v>
      </c>
      <c r="U7055" s="2"/>
      <c r="V7055" s="2"/>
      <c r="W7055" s="2"/>
      <c r="X7055" s="3">
        <f>SUBTOTAL(9,X7053:X7054)</f>
        <v>0</v>
      </c>
      <c r="Y7055" s="33" t="e">
        <f>#REF!-U7055-V7055-W7055</f>
        <v>#REF!</v>
      </c>
    </row>
    <row r="7056" spans="1:25" ht="22.5" x14ac:dyDescent="0.2">
      <c r="A7056" s="1" t="s">
        <v>1564</v>
      </c>
      <c r="B7056" s="1" t="s">
        <v>1565</v>
      </c>
      <c r="C7056" s="44" t="s">
        <v>13274</v>
      </c>
      <c r="D7056" s="23" t="s">
        <v>13278</v>
      </c>
      <c r="E7056" s="1" t="s">
        <v>13278</v>
      </c>
      <c r="G7056" s="23" t="s">
        <v>1568</v>
      </c>
      <c r="H7056" s="23" t="s">
        <v>13284</v>
      </c>
      <c r="I7056" s="5" t="s">
        <v>13285</v>
      </c>
      <c r="J7056" s="29">
        <v>43059</v>
      </c>
      <c r="K7056" s="18">
        <v>3780.89</v>
      </c>
      <c r="L7056" s="18">
        <v>0</v>
      </c>
      <c r="M7056" s="18">
        <v>3780.89</v>
      </c>
      <c r="N7056" s="18">
        <v>0</v>
      </c>
      <c r="P7056" s="1" t="s">
        <v>13279</v>
      </c>
      <c r="Q7056" s="1" t="s">
        <v>13280</v>
      </c>
      <c r="R7056" s="1" t="s">
        <v>13281</v>
      </c>
      <c r="S7056" s="1" t="s">
        <v>13282</v>
      </c>
      <c r="T7056" s="1" t="s">
        <v>13283</v>
      </c>
      <c r="U7056" s="2"/>
      <c r="V7056" s="2"/>
      <c r="W7056" s="2"/>
      <c r="X7056" s="3">
        <v>3.7000000000000002E-3</v>
      </c>
      <c r="Y7056" s="33" t="e">
        <f>#REF!-U7056-V7056-W7056</f>
        <v>#REF!</v>
      </c>
    </row>
    <row r="7057" spans="1:25" ht="22.5" x14ac:dyDescent="0.2">
      <c r="A7057" s="1" t="s">
        <v>1564</v>
      </c>
      <c r="B7057" s="1" t="s">
        <v>1565</v>
      </c>
      <c r="C7057" s="44" t="s">
        <v>13274</v>
      </c>
      <c r="D7057" s="23" t="s">
        <v>13278</v>
      </c>
      <c r="E7057" s="1" t="s">
        <v>13278</v>
      </c>
      <c r="G7057" s="23" t="s">
        <v>1568</v>
      </c>
      <c r="H7057" s="23" t="s">
        <v>13284</v>
      </c>
      <c r="I7057" s="5" t="s">
        <v>13285</v>
      </c>
      <c r="J7057" s="29">
        <v>43080</v>
      </c>
      <c r="K7057" s="18">
        <v>670.93</v>
      </c>
      <c r="L7057" s="18">
        <v>0</v>
      </c>
      <c r="M7057" s="18">
        <v>670.93</v>
      </c>
      <c r="N7057" s="18">
        <v>0</v>
      </c>
      <c r="P7057" s="1" t="s">
        <v>13279</v>
      </c>
      <c r="Q7057" s="1" t="s">
        <v>13286</v>
      </c>
      <c r="R7057" s="1" t="s">
        <v>13287</v>
      </c>
      <c r="S7057" s="1" t="s">
        <v>13288</v>
      </c>
      <c r="T7057" s="1" t="s">
        <v>13289</v>
      </c>
      <c r="U7057" s="2"/>
      <c r="V7057" s="2"/>
      <c r="W7057" s="2"/>
      <c r="X7057" s="3">
        <v>-4.1599999999999996E-3</v>
      </c>
      <c r="Y7057" s="33" t="e">
        <f>#REF!-U7057-V7057-W7057</f>
        <v>#REF!</v>
      </c>
    </row>
    <row r="7058" spans="1:25" ht="22.5" x14ac:dyDescent="0.2">
      <c r="A7058" s="1" t="s">
        <v>1564</v>
      </c>
      <c r="B7058" s="1" t="s">
        <v>1565</v>
      </c>
      <c r="C7058" s="44" t="s">
        <v>13274</v>
      </c>
      <c r="D7058" s="23" t="s">
        <v>13278</v>
      </c>
      <c r="E7058" s="1" t="s">
        <v>13278</v>
      </c>
      <c r="G7058" s="23" t="s">
        <v>1568</v>
      </c>
      <c r="H7058" s="23" t="s">
        <v>13284</v>
      </c>
      <c r="I7058" s="5" t="s">
        <v>13285</v>
      </c>
      <c r="J7058" s="29">
        <v>43150</v>
      </c>
      <c r="K7058" s="18">
        <v>343.1</v>
      </c>
      <c r="L7058" s="18">
        <v>0</v>
      </c>
      <c r="M7058" s="18">
        <v>343.1</v>
      </c>
      <c r="N7058" s="18">
        <v>0</v>
      </c>
      <c r="P7058" s="1" t="s">
        <v>13279</v>
      </c>
      <c r="Q7058" s="1" t="s">
        <v>13290</v>
      </c>
      <c r="R7058" s="1" t="s">
        <v>13291</v>
      </c>
      <c r="S7058" s="1" t="s">
        <v>13292</v>
      </c>
      <c r="T7058" s="1" t="s">
        <v>13293</v>
      </c>
      <c r="U7058" s="2"/>
      <c r="V7058" s="2"/>
      <c r="W7058" s="2"/>
      <c r="X7058" s="3">
        <v>4.3099999999999996E-3</v>
      </c>
      <c r="Y7058" s="33" t="e">
        <f>#REF!-U7058-V7058-W7058</f>
        <v>#REF!</v>
      </c>
    </row>
    <row r="7059" spans="1:25" ht="22.5" x14ac:dyDescent="0.2">
      <c r="A7059" s="1" t="s">
        <v>1564</v>
      </c>
      <c r="B7059" s="1" t="s">
        <v>1565</v>
      </c>
      <c r="C7059" s="44" t="s">
        <v>13274</v>
      </c>
      <c r="D7059" s="23" t="s">
        <v>13278</v>
      </c>
      <c r="E7059" s="1" t="s">
        <v>13278</v>
      </c>
      <c r="G7059" s="23" t="s">
        <v>1568</v>
      </c>
      <c r="H7059" s="23" t="s">
        <v>13284</v>
      </c>
      <c r="I7059" s="5" t="s">
        <v>13285</v>
      </c>
      <c r="J7059" s="29">
        <v>43209</v>
      </c>
      <c r="K7059" s="18">
        <v>4026.16</v>
      </c>
      <c r="L7059" s="18">
        <v>0</v>
      </c>
      <c r="M7059" s="18">
        <v>4026.16</v>
      </c>
      <c r="N7059" s="18">
        <v>0</v>
      </c>
      <c r="P7059" s="1" t="s">
        <v>13279</v>
      </c>
      <c r="Q7059" s="1" t="s">
        <v>13294</v>
      </c>
      <c r="R7059" s="1" t="s">
        <v>13295</v>
      </c>
      <c r="S7059" s="1" t="s">
        <v>13296</v>
      </c>
      <c r="T7059" s="1" t="s">
        <v>13297</v>
      </c>
      <c r="U7059" s="2"/>
      <c r="V7059" s="2"/>
      <c r="W7059" s="2"/>
      <c r="X7059" s="3">
        <v>-9.6000000000000002E-4</v>
      </c>
      <c r="Y7059" s="33" t="e">
        <f>#REF!-U7059-V7059-W7059</f>
        <v>#REF!</v>
      </c>
    </row>
    <row r="7060" spans="1:25" ht="22.5" x14ac:dyDescent="0.2">
      <c r="A7060" s="1" t="s">
        <v>1564</v>
      </c>
      <c r="B7060" s="1" t="s">
        <v>1565</v>
      </c>
      <c r="C7060" s="44" t="s">
        <v>13274</v>
      </c>
      <c r="D7060" s="23" t="s">
        <v>13278</v>
      </c>
      <c r="E7060" s="1" t="s">
        <v>13278</v>
      </c>
      <c r="F7060" s="23" t="s">
        <v>3907</v>
      </c>
      <c r="H7060" s="23" t="s">
        <v>13284</v>
      </c>
      <c r="I7060" s="5" t="s">
        <v>13285</v>
      </c>
      <c r="J7060" s="29">
        <v>43059</v>
      </c>
      <c r="K7060" s="18">
        <v>14770.15</v>
      </c>
      <c r="L7060" s="18">
        <v>14770.15</v>
      </c>
      <c r="M7060" s="18">
        <v>0</v>
      </c>
      <c r="N7060" s="18">
        <v>0</v>
      </c>
      <c r="P7060" s="1" t="s">
        <v>13279</v>
      </c>
      <c r="Q7060" s="1" t="s">
        <v>13280</v>
      </c>
      <c r="R7060" s="1" t="s">
        <v>13281</v>
      </c>
      <c r="S7060" s="1" t="s">
        <v>13282</v>
      </c>
      <c r="T7060" s="1" t="s">
        <v>13283</v>
      </c>
      <c r="U7060" s="2"/>
      <c r="V7060" s="2"/>
      <c r="W7060" s="2"/>
      <c r="X7060" s="3">
        <v>-3.7000000000000002E-3</v>
      </c>
      <c r="Y7060" s="33" t="e">
        <f>#REF!-U7060-V7060-W7060</f>
        <v>#REF!</v>
      </c>
    </row>
    <row r="7061" spans="1:25" ht="22.5" x14ac:dyDescent="0.2">
      <c r="A7061" s="1" t="s">
        <v>1564</v>
      </c>
      <c r="B7061" s="1" t="s">
        <v>1565</v>
      </c>
      <c r="C7061" s="44" t="s">
        <v>13274</v>
      </c>
      <c r="D7061" s="23" t="s">
        <v>13278</v>
      </c>
      <c r="E7061" s="1" t="s">
        <v>13278</v>
      </c>
      <c r="F7061" s="23" t="s">
        <v>3907</v>
      </c>
      <c r="H7061" s="23" t="s">
        <v>13284</v>
      </c>
      <c r="I7061" s="5" t="s">
        <v>13285</v>
      </c>
      <c r="J7061" s="29">
        <v>43080</v>
      </c>
      <c r="K7061" s="18">
        <v>2621.0300000000002</v>
      </c>
      <c r="L7061" s="18">
        <v>2621.0300000000002</v>
      </c>
      <c r="M7061" s="18">
        <v>0</v>
      </c>
      <c r="N7061" s="18">
        <v>0</v>
      </c>
      <c r="P7061" s="1" t="s">
        <v>13279</v>
      </c>
      <c r="Q7061" s="1" t="s">
        <v>13286</v>
      </c>
      <c r="R7061" s="1" t="s">
        <v>13287</v>
      </c>
      <c r="S7061" s="1" t="s">
        <v>13288</v>
      </c>
      <c r="T7061" s="1" t="s">
        <v>13289</v>
      </c>
      <c r="U7061" s="2"/>
      <c r="V7061" s="2"/>
      <c r="W7061" s="2"/>
      <c r="X7061" s="3">
        <v>4.1599999999999996E-3</v>
      </c>
      <c r="Y7061" s="33" t="e">
        <f>#REF!-U7061-V7061-W7061</f>
        <v>#REF!</v>
      </c>
    </row>
    <row r="7062" spans="1:25" ht="22.5" x14ac:dyDescent="0.2">
      <c r="A7062" s="1" t="s">
        <v>1564</v>
      </c>
      <c r="B7062" s="1" t="s">
        <v>1565</v>
      </c>
      <c r="C7062" s="44" t="s">
        <v>13274</v>
      </c>
      <c r="D7062" s="23" t="s">
        <v>13278</v>
      </c>
      <c r="E7062" s="1" t="s">
        <v>13278</v>
      </c>
      <c r="F7062" s="23" t="s">
        <v>3907</v>
      </c>
      <c r="H7062" s="23" t="s">
        <v>13284</v>
      </c>
      <c r="I7062" s="5" t="s">
        <v>13285</v>
      </c>
      <c r="J7062" s="29">
        <v>43150</v>
      </c>
      <c r="K7062" s="18">
        <v>1340.31</v>
      </c>
      <c r="L7062" s="18">
        <v>1340.31</v>
      </c>
      <c r="M7062" s="18">
        <v>0</v>
      </c>
      <c r="N7062" s="18">
        <v>0</v>
      </c>
      <c r="P7062" s="1" t="s">
        <v>13279</v>
      </c>
      <c r="Q7062" s="1" t="s">
        <v>13290</v>
      </c>
      <c r="R7062" s="1" t="s">
        <v>13291</v>
      </c>
      <c r="S7062" s="1" t="s">
        <v>13292</v>
      </c>
      <c r="T7062" s="1" t="s">
        <v>13293</v>
      </c>
      <c r="U7062" s="2"/>
      <c r="V7062" s="2"/>
      <c r="W7062" s="2"/>
      <c r="X7062" s="3">
        <v>-4.3099999999999996E-3</v>
      </c>
      <c r="Y7062" s="33" t="e">
        <f>#REF!-U7062-V7062-W7062</f>
        <v>#REF!</v>
      </c>
    </row>
    <row r="7063" spans="1:25" ht="22.5" x14ac:dyDescent="0.2">
      <c r="A7063" s="1" t="s">
        <v>1564</v>
      </c>
      <c r="B7063" s="1" t="s">
        <v>1565</v>
      </c>
      <c r="C7063" s="44" t="s">
        <v>13274</v>
      </c>
      <c r="D7063" s="23" t="s">
        <v>13278</v>
      </c>
      <c r="E7063" s="1" t="s">
        <v>13278</v>
      </c>
      <c r="F7063" s="23" t="s">
        <v>3907</v>
      </c>
      <c r="H7063" s="23" t="s">
        <v>13284</v>
      </c>
      <c r="I7063" s="5" t="s">
        <v>13285</v>
      </c>
      <c r="J7063" s="29">
        <v>43209</v>
      </c>
      <c r="K7063" s="18">
        <v>3294.93</v>
      </c>
      <c r="L7063" s="18">
        <v>3294.93</v>
      </c>
      <c r="M7063" s="18">
        <v>0</v>
      </c>
      <c r="N7063" s="18">
        <v>0</v>
      </c>
      <c r="P7063" s="1" t="s">
        <v>13279</v>
      </c>
      <c r="Q7063" s="1" t="s">
        <v>13294</v>
      </c>
      <c r="R7063" s="1" t="s">
        <v>13295</v>
      </c>
      <c r="S7063" s="1" t="s">
        <v>13296</v>
      </c>
      <c r="T7063" s="1" t="s">
        <v>13297</v>
      </c>
      <c r="U7063" s="2"/>
      <c r="V7063" s="2"/>
      <c r="W7063" s="2"/>
      <c r="X7063" s="3">
        <v>9.6000000000000002E-4</v>
      </c>
      <c r="Y7063" s="33" t="e">
        <f>#REF!-U7063-V7063-W7063</f>
        <v>#REF!</v>
      </c>
    </row>
    <row r="7064" spans="1:25" x14ac:dyDescent="0.2">
      <c r="H7064" s="27" t="s">
        <v>13298</v>
      </c>
      <c r="J7064" s="29"/>
      <c r="K7064" s="18">
        <f>SUBTOTAL(9,K7056:K7063)</f>
        <v>30847.5</v>
      </c>
      <c r="L7064" s="18">
        <f>SUBTOTAL(9,L7056:L7063)</f>
        <v>22026.420000000002</v>
      </c>
      <c r="M7064" s="18">
        <f>SUBTOTAL(9,M7056:M7063)</f>
        <v>8821.08</v>
      </c>
      <c r="N7064" s="18">
        <f>SUBTOTAL(9,N7056:N7063)</f>
        <v>0</v>
      </c>
      <c r="U7064" s="2"/>
      <c r="V7064" s="2"/>
      <c r="W7064" s="2"/>
      <c r="X7064" s="3">
        <f>SUBTOTAL(9,X7056:X7063)</f>
        <v>0</v>
      </c>
      <c r="Y7064" s="33" t="e">
        <f>#REF!-U7064-V7064-W7064</f>
        <v>#REF!</v>
      </c>
    </row>
    <row r="7065" spans="1:25" x14ac:dyDescent="0.2">
      <c r="C7065" s="45" t="s">
        <v>13299</v>
      </c>
      <c r="J7065" s="29"/>
      <c r="K7065" s="18">
        <f>SUBTOTAL(9,K7053:K7063)</f>
        <v>108645.14999999998</v>
      </c>
      <c r="L7065" s="18">
        <f>SUBTOTAL(9,L7053:L7063)</f>
        <v>22026.420000000002</v>
      </c>
      <c r="M7065" s="18">
        <f>SUBTOTAL(9,M7053:M7063)</f>
        <v>86618.73</v>
      </c>
      <c r="N7065" s="18">
        <f>SUBTOTAL(9,N7053:N7063)</f>
        <v>0</v>
      </c>
      <c r="U7065" s="2"/>
      <c r="V7065" s="2"/>
      <c r="W7065" s="2"/>
      <c r="X7065" s="3">
        <f>SUBTOTAL(9,X7053:X7063)</f>
        <v>0</v>
      </c>
      <c r="Y7065" s="33" t="e">
        <f>#REF!-U7065-V7065-W7065</f>
        <v>#REF!</v>
      </c>
    </row>
    <row r="7066" spans="1:25" x14ac:dyDescent="0.2">
      <c r="A7066" s="1" t="s">
        <v>2428</v>
      </c>
      <c r="B7066" s="1" t="s">
        <v>2429</v>
      </c>
      <c r="C7066" s="44" t="s">
        <v>13300</v>
      </c>
      <c r="D7066" s="23" t="s">
        <v>13301</v>
      </c>
      <c r="E7066" s="1" t="s">
        <v>13301</v>
      </c>
      <c r="G7066" s="23" t="s">
        <v>2432</v>
      </c>
      <c r="H7066" s="23" t="s">
        <v>2434</v>
      </c>
      <c r="I7066" s="5" t="s">
        <v>2435</v>
      </c>
      <c r="J7066" s="29">
        <v>43005</v>
      </c>
      <c r="K7066" s="18">
        <v>1924799.75</v>
      </c>
      <c r="L7066" s="18">
        <v>0</v>
      </c>
      <c r="M7066" s="18">
        <v>1924799.75</v>
      </c>
      <c r="N7066" s="18">
        <v>0</v>
      </c>
      <c r="R7066" s="1" t="s">
        <v>27</v>
      </c>
      <c r="S7066" s="1" t="s">
        <v>13302</v>
      </c>
      <c r="T7066" s="1" t="s">
        <v>46</v>
      </c>
      <c r="U7066" s="2"/>
      <c r="V7066" s="2"/>
      <c r="W7066" s="2"/>
      <c r="X7066" s="3">
        <v>0</v>
      </c>
      <c r="Y7066" s="33" t="e">
        <f>#REF!-U7066-V7066-W7066</f>
        <v>#REF!</v>
      </c>
    </row>
    <row r="7067" spans="1:25" x14ac:dyDescent="0.2">
      <c r="A7067" s="1" t="s">
        <v>2428</v>
      </c>
      <c r="B7067" s="1" t="s">
        <v>2429</v>
      </c>
      <c r="C7067" s="44" t="s">
        <v>13300</v>
      </c>
      <c r="D7067" s="23" t="s">
        <v>13301</v>
      </c>
      <c r="E7067" s="1" t="s">
        <v>13301</v>
      </c>
      <c r="G7067" s="23" t="s">
        <v>2432</v>
      </c>
      <c r="H7067" s="23" t="s">
        <v>2434</v>
      </c>
      <c r="I7067" s="5" t="s">
        <v>2435</v>
      </c>
      <c r="J7067" s="29">
        <v>43091</v>
      </c>
      <c r="K7067" s="18">
        <v>1924799.73</v>
      </c>
      <c r="L7067" s="18">
        <v>0</v>
      </c>
      <c r="M7067" s="18">
        <v>1924799.73</v>
      </c>
      <c r="N7067" s="18">
        <v>0</v>
      </c>
      <c r="R7067" s="1" t="s">
        <v>27</v>
      </c>
      <c r="S7067" s="1" t="s">
        <v>13303</v>
      </c>
      <c r="T7067" s="1" t="s">
        <v>46</v>
      </c>
      <c r="U7067" s="2"/>
      <c r="V7067" s="2"/>
      <c r="W7067" s="2"/>
      <c r="X7067" s="3">
        <v>0</v>
      </c>
      <c r="Y7067" s="33" t="e">
        <f>#REF!-U7067-V7067-W7067</f>
        <v>#REF!</v>
      </c>
    </row>
    <row r="7068" spans="1:25" x14ac:dyDescent="0.2">
      <c r="H7068" s="27" t="s">
        <v>2437</v>
      </c>
      <c r="J7068" s="29"/>
      <c r="K7068" s="18">
        <f>SUBTOTAL(9,K7066:K7067)</f>
        <v>3849599.48</v>
      </c>
      <c r="L7068" s="18">
        <f>SUBTOTAL(9,L7066:L7067)</f>
        <v>0</v>
      </c>
      <c r="M7068" s="18">
        <f>SUBTOTAL(9,M7066:M7067)</f>
        <v>3849599.48</v>
      </c>
      <c r="N7068" s="18">
        <f>SUBTOTAL(9,N7066:N7067)</f>
        <v>0</v>
      </c>
      <c r="U7068" s="2"/>
      <c r="V7068" s="2"/>
      <c r="W7068" s="2"/>
      <c r="X7068" s="3">
        <f>SUBTOTAL(9,X7066:X7067)</f>
        <v>0</v>
      </c>
      <c r="Y7068" s="33" t="e">
        <f>#REF!-U7068-V7068-W7068</f>
        <v>#REF!</v>
      </c>
    </row>
    <row r="7069" spans="1:25" ht="22.5" x14ac:dyDescent="0.2">
      <c r="A7069" s="1" t="s">
        <v>2466</v>
      </c>
      <c r="B7069" s="1" t="s">
        <v>2467</v>
      </c>
      <c r="C7069" s="44" t="s">
        <v>13300</v>
      </c>
      <c r="D7069" s="23" t="s">
        <v>13304</v>
      </c>
      <c r="E7069" s="1" t="s">
        <v>13304</v>
      </c>
      <c r="G7069" s="23" t="s">
        <v>25</v>
      </c>
      <c r="H7069" s="23" t="s">
        <v>13307</v>
      </c>
      <c r="I7069" s="5" t="s">
        <v>13308</v>
      </c>
      <c r="J7069" s="29">
        <v>43019</v>
      </c>
      <c r="K7069" s="18">
        <v>18850.28</v>
      </c>
      <c r="L7069" s="18">
        <v>0</v>
      </c>
      <c r="M7069" s="18">
        <v>18850.28</v>
      </c>
      <c r="N7069" s="18">
        <v>0</v>
      </c>
      <c r="O7069" s="1" t="s">
        <v>13305</v>
      </c>
      <c r="R7069" s="1" t="s">
        <v>27</v>
      </c>
      <c r="S7069" s="1" t="s">
        <v>13306</v>
      </c>
      <c r="T7069" s="1" t="s">
        <v>46</v>
      </c>
      <c r="U7069" s="2"/>
      <c r="V7069" s="2"/>
      <c r="W7069" s="2"/>
      <c r="X7069" s="3">
        <v>0</v>
      </c>
      <c r="Y7069" s="33" t="e">
        <f>#REF!-U7069-V7069-W7069</f>
        <v>#REF!</v>
      </c>
    </row>
    <row r="7070" spans="1:25" ht="22.5" x14ac:dyDescent="0.2">
      <c r="A7070" s="1" t="s">
        <v>2466</v>
      </c>
      <c r="B7070" s="1" t="s">
        <v>2467</v>
      </c>
      <c r="C7070" s="44" t="s">
        <v>13300</v>
      </c>
      <c r="D7070" s="23" t="s">
        <v>13304</v>
      </c>
      <c r="E7070" s="1" t="s">
        <v>13304</v>
      </c>
      <c r="G7070" s="23" t="s">
        <v>25</v>
      </c>
      <c r="H7070" s="23" t="s">
        <v>13307</v>
      </c>
      <c r="I7070" s="5" t="s">
        <v>13308</v>
      </c>
      <c r="J7070" s="29">
        <v>43122</v>
      </c>
      <c r="K7070" s="18">
        <v>18850.28</v>
      </c>
      <c r="L7070" s="18">
        <v>0</v>
      </c>
      <c r="M7070" s="18">
        <v>18850.28</v>
      </c>
      <c r="N7070" s="18">
        <v>0</v>
      </c>
      <c r="O7070" s="1" t="s">
        <v>13305</v>
      </c>
      <c r="R7070" s="1" t="s">
        <v>27</v>
      </c>
      <c r="S7070" s="1" t="s">
        <v>13309</v>
      </c>
      <c r="T7070" s="1" t="s">
        <v>46</v>
      </c>
      <c r="U7070" s="2"/>
      <c r="V7070" s="2"/>
      <c r="W7070" s="2"/>
      <c r="X7070" s="3">
        <v>0</v>
      </c>
      <c r="Y7070" s="33" t="e">
        <f>#REF!-U7070-V7070-W7070</f>
        <v>#REF!</v>
      </c>
    </row>
    <row r="7071" spans="1:25" ht="22.5" x14ac:dyDescent="0.2">
      <c r="A7071" s="1" t="s">
        <v>2466</v>
      </c>
      <c r="B7071" s="1" t="s">
        <v>2467</v>
      </c>
      <c r="C7071" s="44" t="s">
        <v>13300</v>
      </c>
      <c r="D7071" s="23" t="s">
        <v>13304</v>
      </c>
      <c r="E7071" s="1" t="s">
        <v>13304</v>
      </c>
      <c r="G7071" s="23" t="s">
        <v>25</v>
      </c>
      <c r="H7071" s="23" t="s">
        <v>13307</v>
      </c>
      <c r="I7071" s="5" t="s">
        <v>13308</v>
      </c>
      <c r="J7071" s="29">
        <v>43208</v>
      </c>
      <c r="K7071" s="18">
        <v>18850.28</v>
      </c>
      <c r="L7071" s="18">
        <v>0</v>
      </c>
      <c r="M7071" s="18">
        <v>18850.28</v>
      </c>
      <c r="N7071" s="18">
        <v>0</v>
      </c>
      <c r="O7071" s="1" t="s">
        <v>13305</v>
      </c>
      <c r="R7071" s="1" t="s">
        <v>27</v>
      </c>
      <c r="S7071" s="1" t="s">
        <v>13310</v>
      </c>
      <c r="T7071" s="1" t="s">
        <v>46</v>
      </c>
      <c r="U7071" s="2"/>
      <c r="V7071" s="2"/>
      <c r="W7071" s="2"/>
      <c r="X7071" s="3">
        <v>0</v>
      </c>
      <c r="Y7071" s="33" t="e">
        <f>#REF!-U7071-V7071-W7071</f>
        <v>#REF!</v>
      </c>
    </row>
    <row r="7072" spans="1:25" x14ac:dyDescent="0.2">
      <c r="H7072" s="27" t="s">
        <v>13311</v>
      </c>
      <c r="J7072" s="29"/>
      <c r="K7072" s="18">
        <f>SUBTOTAL(9,K7069:K7071)</f>
        <v>56550.84</v>
      </c>
      <c r="L7072" s="18">
        <f>SUBTOTAL(9,L7069:L7071)</f>
        <v>0</v>
      </c>
      <c r="M7072" s="18">
        <f>SUBTOTAL(9,M7069:M7071)</f>
        <v>56550.84</v>
      </c>
      <c r="N7072" s="18">
        <f>SUBTOTAL(9,N7069:N7071)</f>
        <v>0</v>
      </c>
      <c r="U7072" s="2"/>
      <c r="V7072" s="2"/>
      <c r="W7072" s="2"/>
      <c r="X7072" s="3">
        <f>SUBTOTAL(9,X7069:X7071)</f>
        <v>0</v>
      </c>
      <c r="Y7072" s="33" t="e">
        <f>#REF!-U7072-V7072-W7072</f>
        <v>#REF!</v>
      </c>
    </row>
    <row r="7073" spans="1:25" x14ac:dyDescent="0.2">
      <c r="A7073" s="1" t="s">
        <v>1478</v>
      </c>
      <c r="B7073" s="1" t="s">
        <v>1479</v>
      </c>
      <c r="C7073" s="44" t="s">
        <v>13300</v>
      </c>
      <c r="D7073" s="23" t="s">
        <v>13312</v>
      </c>
      <c r="E7073" s="1" t="s">
        <v>13312</v>
      </c>
      <c r="F7073" s="23" t="s">
        <v>32</v>
      </c>
      <c r="H7073" s="23" t="s">
        <v>13316</v>
      </c>
      <c r="I7073" s="5" t="s">
        <v>13317</v>
      </c>
      <c r="J7073" s="29">
        <v>43038</v>
      </c>
      <c r="K7073" s="18">
        <v>21449.360000000001</v>
      </c>
      <c r="L7073" s="18">
        <v>21449.360000000001</v>
      </c>
      <c r="M7073" s="18">
        <v>0</v>
      </c>
      <c r="N7073" s="18">
        <v>0</v>
      </c>
      <c r="O7073" s="1" t="s">
        <v>13313</v>
      </c>
      <c r="R7073" s="1" t="s">
        <v>27</v>
      </c>
      <c r="S7073" s="1" t="s">
        <v>13314</v>
      </c>
      <c r="T7073" s="1" t="s">
        <v>13315</v>
      </c>
      <c r="U7073" s="2"/>
      <c r="V7073" s="2"/>
      <c r="W7073" s="2"/>
      <c r="X7073" s="3">
        <v>0</v>
      </c>
      <c r="Y7073" s="33" t="e">
        <f>#REF!-U7073-V7073-W7073</f>
        <v>#REF!</v>
      </c>
    </row>
    <row r="7074" spans="1:25" x14ac:dyDescent="0.2">
      <c r="H7074" s="27" t="s">
        <v>13318</v>
      </c>
      <c r="J7074" s="29"/>
      <c r="K7074" s="18">
        <f>SUBTOTAL(9,K7073:K7073)</f>
        <v>21449.360000000001</v>
      </c>
      <c r="L7074" s="18">
        <f>SUBTOTAL(9,L7073:L7073)</f>
        <v>21449.360000000001</v>
      </c>
      <c r="M7074" s="18">
        <f>SUBTOTAL(9,M7073:M7073)</f>
        <v>0</v>
      </c>
      <c r="N7074" s="18">
        <f>SUBTOTAL(9,N7073:N7073)</f>
        <v>0</v>
      </c>
      <c r="U7074" s="2"/>
      <c r="V7074" s="2"/>
      <c r="W7074" s="2"/>
      <c r="X7074" s="3">
        <f>SUBTOTAL(9,X7073:X7073)</f>
        <v>0</v>
      </c>
      <c r="Y7074" s="33" t="e">
        <f>#REF!-U7074-V7074-W7074</f>
        <v>#REF!</v>
      </c>
    </row>
    <row r="7075" spans="1:25" x14ac:dyDescent="0.2">
      <c r="A7075" s="1" t="s">
        <v>1478</v>
      </c>
      <c r="B7075" s="1" t="s">
        <v>1479</v>
      </c>
      <c r="C7075" s="44" t="s">
        <v>13300</v>
      </c>
      <c r="D7075" s="23" t="s">
        <v>13312</v>
      </c>
      <c r="E7075" s="1" t="s">
        <v>13312</v>
      </c>
      <c r="F7075" s="23" t="s">
        <v>32</v>
      </c>
      <c r="H7075" s="23" t="s">
        <v>13319</v>
      </c>
      <c r="I7075" s="5" t="s">
        <v>13320</v>
      </c>
      <c r="J7075" s="29">
        <v>43038</v>
      </c>
      <c r="K7075" s="18">
        <v>328072.53000000003</v>
      </c>
      <c r="L7075" s="18">
        <v>328072.53000000003</v>
      </c>
      <c r="M7075" s="18">
        <v>0</v>
      </c>
      <c r="N7075" s="18">
        <v>0</v>
      </c>
      <c r="O7075" s="1" t="s">
        <v>13313</v>
      </c>
      <c r="R7075" s="1" t="s">
        <v>27</v>
      </c>
      <c r="S7075" s="1" t="s">
        <v>13314</v>
      </c>
      <c r="T7075" s="1" t="s">
        <v>13315</v>
      </c>
      <c r="U7075" s="2"/>
      <c r="V7075" s="2"/>
      <c r="W7075" s="2"/>
      <c r="X7075" s="3">
        <v>0</v>
      </c>
      <c r="Y7075" s="33" t="e">
        <f>#REF!-U7075-V7075-W7075</f>
        <v>#REF!</v>
      </c>
    </row>
    <row r="7076" spans="1:25" x14ac:dyDescent="0.2">
      <c r="A7076" s="1" t="s">
        <v>1478</v>
      </c>
      <c r="B7076" s="1" t="s">
        <v>1479</v>
      </c>
      <c r="C7076" s="44" t="s">
        <v>13300</v>
      </c>
      <c r="D7076" s="23" t="s">
        <v>13312</v>
      </c>
      <c r="E7076" s="1" t="s">
        <v>13312</v>
      </c>
      <c r="F7076" s="23" t="s">
        <v>32</v>
      </c>
      <c r="H7076" s="23" t="s">
        <v>13319</v>
      </c>
      <c r="I7076" s="5" t="s">
        <v>13320</v>
      </c>
      <c r="J7076" s="29">
        <v>43215</v>
      </c>
      <c r="K7076" s="18">
        <v>1835927.69</v>
      </c>
      <c r="L7076" s="18">
        <v>1835927.69</v>
      </c>
      <c r="M7076" s="18">
        <v>0</v>
      </c>
      <c r="N7076" s="18">
        <v>0</v>
      </c>
      <c r="O7076" s="1" t="s">
        <v>13313</v>
      </c>
      <c r="R7076" s="1" t="s">
        <v>27</v>
      </c>
      <c r="S7076" s="1" t="s">
        <v>13321</v>
      </c>
      <c r="T7076" s="1" t="s">
        <v>13322</v>
      </c>
      <c r="U7076" s="2"/>
      <c r="V7076" s="2"/>
      <c r="W7076" s="2"/>
      <c r="X7076" s="3">
        <v>0</v>
      </c>
      <c r="Y7076" s="33" t="e">
        <f>#REF!-U7076-V7076-W7076</f>
        <v>#REF!</v>
      </c>
    </row>
    <row r="7077" spans="1:25" x14ac:dyDescent="0.2">
      <c r="H7077" s="27" t="s">
        <v>13323</v>
      </c>
      <c r="J7077" s="29"/>
      <c r="K7077" s="18">
        <f>SUBTOTAL(9,K7075:K7076)</f>
        <v>2164000.2199999997</v>
      </c>
      <c r="L7077" s="18">
        <f>SUBTOTAL(9,L7075:L7076)</f>
        <v>2164000.2199999997</v>
      </c>
      <c r="M7077" s="18">
        <f>SUBTOTAL(9,M7075:M7076)</f>
        <v>0</v>
      </c>
      <c r="N7077" s="18">
        <f>SUBTOTAL(9,N7075:N7076)</f>
        <v>0</v>
      </c>
      <c r="U7077" s="2"/>
      <c r="V7077" s="2"/>
      <c r="W7077" s="2"/>
      <c r="X7077" s="3">
        <f>SUBTOTAL(9,X7075:X7076)</f>
        <v>0</v>
      </c>
      <c r="Y7077" s="33" t="e">
        <f>#REF!-U7077-V7077-W7077</f>
        <v>#REF!</v>
      </c>
    </row>
    <row r="7078" spans="1:25" x14ac:dyDescent="0.2">
      <c r="A7078" s="1" t="s">
        <v>1478</v>
      </c>
      <c r="B7078" s="1" t="s">
        <v>1479</v>
      </c>
      <c r="C7078" s="44" t="s">
        <v>13300</v>
      </c>
      <c r="D7078" s="23" t="s">
        <v>13312</v>
      </c>
      <c r="E7078" s="1" t="s">
        <v>13312</v>
      </c>
      <c r="F7078" s="23" t="s">
        <v>32</v>
      </c>
      <c r="H7078" s="23" t="s">
        <v>13327</v>
      </c>
      <c r="I7078" s="5" t="s">
        <v>13328</v>
      </c>
      <c r="J7078" s="29">
        <v>43056</v>
      </c>
      <c r="K7078" s="18">
        <v>1341.7</v>
      </c>
      <c r="L7078" s="18">
        <v>1341.7</v>
      </c>
      <c r="M7078" s="18">
        <v>0</v>
      </c>
      <c r="N7078" s="18">
        <v>0</v>
      </c>
      <c r="O7078" s="1" t="s">
        <v>13324</v>
      </c>
      <c r="R7078" s="1" t="s">
        <v>27</v>
      </c>
      <c r="S7078" s="1" t="s">
        <v>13325</v>
      </c>
      <c r="T7078" s="1" t="s">
        <v>13326</v>
      </c>
      <c r="U7078" s="2"/>
      <c r="V7078" s="2"/>
      <c r="W7078" s="2"/>
      <c r="X7078" s="3">
        <v>0</v>
      </c>
      <c r="Y7078" s="33" t="e">
        <f>#REF!-U7078-V7078-W7078</f>
        <v>#REF!</v>
      </c>
    </row>
    <row r="7079" spans="1:25" x14ac:dyDescent="0.2">
      <c r="A7079" s="1" t="s">
        <v>1478</v>
      </c>
      <c r="B7079" s="1" t="s">
        <v>1479</v>
      </c>
      <c r="C7079" s="44" t="s">
        <v>13300</v>
      </c>
      <c r="D7079" s="23" t="s">
        <v>13312</v>
      </c>
      <c r="E7079" s="1" t="s">
        <v>13312</v>
      </c>
      <c r="F7079" s="23" t="s">
        <v>32</v>
      </c>
      <c r="H7079" s="23" t="s">
        <v>13327</v>
      </c>
      <c r="I7079" s="5" t="s">
        <v>13328</v>
      </c>
      <c r="J7079" s="29">
        <v>43280</v>
      </c>
      <c r="K7079" s="18">
        <v>10109.48</v>
      </c>
      <c r="L7079" s="18">
        <v>10109.48</v>
      </c>
      <c r="M7079" s="18">
        <v>0</v>
      </c>
      <c r="N7079" s="18">
        <v>0</v>
      </c>
      <c r="O7079" s="1" t="s">
        <v>13324</v>
      </c>
      <c r="R7079" s="1" t="s">
        <v>27</v>
      </c>
      <c r="S7079" s="1" t="s">
        <v>13329</v>
      </c>
      <c r="T7079" s="1" t="s">
        <v>13330</v>
      </c>
      <c r="U7079" s="2"/>
      <c r="V7079" s="2"/>
      <c r="W7079" s="2"/>
      <c r="X7079" s="3">
        <v>0</v>
      </c>
      <c r="Y7079" s="33" t="e">
        <f>#REF!-U7079-V7079-W7079</f>
        <v>#REF!</v>
      </c>
    </row>
    <row r="7080" spans="1:25" x14ac:dyDescent="0.2">
      <c r="H7080" s="27" t="s">
        <v>13331</v>
      </c>
      <c r="J7080" s="29"/>
      <c r="K7080" s="18">
        <f>SUBTOTAL(9,K7078:K7079)</f>
        <v>11451.18</v>
      </c>
      <c r="L7080" s="18">
        <f>SUBTOTAL(9,L7078:L7079)</f>
        <v>11451.18</v>
      </c>
      <c r="M7080" s="18">
        <f>SUBTOTAL(9,M7078:M7079)</f>
        <v>0</v>
      </c>
      <c r="N7080" s="18">
        <f>SUBTOTAL(9,N7078:N7079)</f>
        <v>0</v>
      </c>
      <c r="U7080" s="2"/>
      <c r="V7080" s="2"/>
      <c r="W7080" s="2"/>
      <c r="X7080" s="3">
        <f>SUBTOTAL(9,X7078:X7079)</f>
        <v>0</v>
      </c>
      <c r="Y7080" s="33" t="e">
        <f>#REF!-U7080-V7080-W7080</f>
        <v>#REF!</v>
      </c>
    </row>
    <row r="7081" spans="1:25" x14ac:dyDescent="0.2">
      <c r="A7081" s="1" t="s">
        <v>1478</v>
      </c>
      <c r="B7081" s="1" t="s">
        <v>1479</v>
      </c>
      <c r="C7081" s="44" t="s">
        <v>13300</v>
      </c>
      <c r="D7081" s="23" t="s">
        <v>13312</v>
      </c>
      <c r="E7081" s="1" t="s">
        <v>13312</v>
      </c>
      <c r="F7081" s="23" t="s">
        <v>32</v>
      </c>
      <c r="H7081" s="23" t="s">
        <v>13332</v>
      </c>
      <c r="I7081" s="5" t="s">
        <v>13333</v>
      </c>
      <c r="J7081" s="29">
        <v>43056</v>
      </c>
      <c r="K7081" s="18">
        <v>20397.88</v>
      </c>
      <c r="L7081" s="18">
        <v>20397.88</v>
      </c>
      <c r="M7081" s="18">
        <v>0</v>
      </c>
      <c r="N7081" s="18">
        <v>0</v>
      </c>
      <c r="O7081" s="1" t="s">
        <v>13324</v>
      </c>
      <c r="R7081" s="1" t="s">
        <v>27</v>
      </c>
      <c r="S7081" s="1" t="s">
        <v>13325</v>
      </c>
      <c r="T7081" s="1" t="s">
        <v>13326</v>
      </c>
      <c r="U7081" s="2"/>
      <c r="V7081" s="2"/>
      <c r="W7081" s="2"/>
      <c r="X7081" s="3">
        <v>0</v>
      </c>
      <c r="Y7081" s="33" t="e">
        <f>#REF!-U7081-V7081-W7081</f>
        <v>#REF!</v>
      </c>
    </row>
    <row r="7082" spans="1:25" x14ac:dyDescent="0.2">
      <c r="A7082" s="1" t="s">
        <v>1478</v>
      </c>
      <c r="B7082" s="1" t="s">
        <v>1479</v>
      </c>
      <c r="C7082" s="44" t="s">
        <v>13300</v>
      </c>
      <c r="D7082" s="23" t="s">
        <v>13312</v>
      </c>
      <c r="E7082" s="1" t="s">
        <v>13312</v>
      </c>
      <c r="F7082" s="23" t="s">
        <v>32</v>
      </c>
      <c r="H7082" s="23" t="s">
        <v>13332</v>
      </c>
      <c r="I7082" s="5" t="s">
        <v>13333</v>
      </c>
      <c r="J7082" s="29">
        <v>43280</v>
      </c>
      <c r="K7082" s="18">
        <v>1203.68</v>
      </c>
      <c r="L7082" s="18">
        <v>1203.68</v>
      </c>
      <c r="M7082" s="18">
        <v>0</v>
      </c>
      <c r="N7082" s="18">
        <v>0</v>
      </c>
      <c r="O7082" s="1" t="s">
        <v>13324</v>
      </c>
      <c r="R7082" s="1" t="s">
        <v>27</v>
      </c>
      <c r="S7082" s="1" t="s">
        <v>13329</v>
      </c>
      <c r="T7082" s="1" t="s">
        <v>13330</v>
      </c>
      <c r="U7082" s="2"/>
      <c r="V7082" s="2"/>
      <c r="W7082" s="2"/>
      <c r="X7082" s="3">
        <v>0</v>
      </c>
      <c r="Y7082" s="33" t="e">
        <f>#REF!-U7082-V7082-W7082</f>
        <v>#REF!</v>
      </c>
    </row>
    <row r="7083" spans="1:25" x14ac:dyDescent="0.2">
      <c r="H7083" s="27" t="s">
        <v>13334</v>
      </c>
      <c r="J7083" s="29"/>
      <c r="K7083" s="18">
        <f>SUBTOTAL(9,K7081:K7082)</f>
        <v>21601.56</v>
      </c>
      <c r="L7083" s="18">
        <f>SUBTOTAL(9,L7081:L7082)</f>
        <v>21601.56</v>
      </c>
      <c r="M7083" s="18">
        <f>SUBTOTAL(9,M7081:M7082)</f>
        <v>0</v>
      </c>
      <c r="N7083" s="18">
        <f>SUBTOTAL(9,N7081:N7082)</f>
        <v>0</v>
      </c>
      <c r="U7083" s="2"/>
      <c r="V7083" s="2"/>
      <c r="W7083" s="2"/>
      <c r="X7083" s="3">
        <f>SUBTOTAL(9,X7081:X7082)</f>
        <v>0</v>
      </c>
      <c r="Y7083" s="33" t="e">
        <f>#REF!-U7083-V7083-W7083</f>
        <v>#REF!</v>
      </c>
    </row>
    <row r="7084" spans="1:25" ht="22.5" x14ac:dyDescent="0.2">
      <c r="A7084" s="1" t="s">
        <v>1478</v>
      </c>
      <c r="B7084" s="1" t="s">
        <v>1479</v>
      </c>
      <c r="C7084" s="44" t="s">
        <v>13300</v>
      </c>
      <c r="D7084" s="23" t="s">
        <v>13312</v>
      </c>
      <c r="E7084" s="1" t="s">
        <v>13312</v>
      </c>
      <c r="F7084" s="23" t="s">
        <v>32</v>
      </c>
      <c r="H7084" s="23" t="s">
        <v>13338</v>
      </c>
      <c r="I7084" s="5" t="s">
        <v>13339</v>
      </c>
      <c r="J7084" s="29">
        <v>43097</v>
      </c>
      <c r="K7084" s="18">
        <v>100765.4</v>
      </c>
      <c r="L7084" s="18">
        <v>100765.4</v>
      </c>
      <c r="M7084" s="18">
        <v>0</v>
      </c>
      <c r="N7084" s="18">
        <v>0</v>
      </c>
      <c r="O7084" s="1" t="s">
        <v>13335</v>
      </c>
      <c r="R7084" s="1" t="s">
        <v>27</v>
      </c>
      <c r="S7084" s="1" t="s">
        <v>13336</v>
      </c>
      <c r="T7084" s="1" t="s">
        <v>13337</v>
      </c>
      <c r="U7084" s="2"/>
      <c r="V7084" s="2"/>
      <c r="W7084" s="2"/>
      <c r="X7084" s="3">
        <v>0</v>
      </c>
      <c r="Y7084" s="33" t="e">
        <f>#REF!-U7084-V7084-W7084</f>
        <v>#REF!</v>
      </c>
    </row>
    <row r="7085" spans="1:25" x14ac:dyDescent="0.2">
      <c r="H7085" s="27" t="s">
        <v>13340</v>
      </c>
      <c r="J7085" s="29"/>
      <c r="K7085" s="18">
        <f>SUBTOTAL(9,K7084:K7084)</f>
        <v>100765.4</v>
      </c>
      <c r="L7085" s="18">
        <f>SUBTOTAL(9,L7084:L7084)</f>
        <v>100765.4</v>
      </c>
      <c r="M7085" s="18">
        <f>SUBTOTAL(9,M7084:M7084)</f>
        <v>0</v>
      </c>
      <c r="N7085" s="18">
        <f>SUBTOTAL(9,N7084:N7084)</f>
        <v>0</v>
      </c>
      <c r="U7085" s="2"/>
      <c r="V7085" s="2"/>
      <c r="W7085" s="2"/>
      <c r="X7085" s="3">
        <f>SUBTOTAL(9,X7084:X7084)</f>
        <v>0</v>
      </c>
      <c r="Y7085" s="33" t="e">
        <f>#REF!-U7085-V7085-W7085</f>
        <v>#REF!</v>
      </c>
    </row>
    <row r="7086" spans="1:25" ht="22.5" x14ac:dyDescent="0.2">
      <c r="A7086" s="1" t="s">
        <v>1478</v>
      </c>
      <c r="B7086" s="1" t="s">
        <v>1479</v>
      </c>
      <c r="C7086" s="44" t="s">
        <v>13300</v>
      </c>
      <c r="D7086" s="23" t="s">
        <v>13312</v>
      </c>
      <c r="E7086" s="1" t="s">
        <v>13312</v>
      </c>
      <c r="F7086" s="23" t="s">
        <v>32</v>
      </c>
      <c r="H7086" s="23" t="s">
        <v>13344</v>
      </c>
      <c r="I7086" s="5" t="s">
        <v>13345</v>
      </c>
      <c r="J7086" s="29">
        <v>43186</v>
      </c>
      <c r="K7086" s="18">
        <v>1726.81</v>
      </c>
      <c r="L7086" s="18">
        <v>1726.81</v>
      </c>
      <c r="M7086" s="18">
        <v>0</v>
      </c>
      <c r="N7086" s="18">
        <v>0</v>
      </c>
      <c r="O7086" s="1" t="s">
        <v>13341</v>
      </c>
      <c r="R7086" s="1" t="s">
        <v>27</v>
      </c>
      <c r="S7086" s="1" t="s">
        <v>13342</v>
      </c>
      <c r="T7086" s="1" t="s">
        <v>13343</v>
      </c>
      <c r="U7086" s="2"/>
      <c r="V7086" s="2"/>
      <c r="W7086" s="2"/>
      <c r="X7086" s="3">
        <v>0</v>
      </c>
      <c r="Y7086" s="33" t="e">
        <f>#REF!-U7086-V7086-W7086</f>
        <v>#REF!</v>
      </c>
    </row>
    <row r="7087" spans="1:25" x14ac:dyDescent="0.2">
      <c r="H7087" s="27" t="s">
        <v>13346</v>
      </c>
      <c r="J7087" s="29"/>
      <c r="K7087" s="18">
        <f>SUBTOTAL(9,K7086:K7086)</f>
        <v>1726.81</v>
      </c>
      <c r="L7087" s="18">
        <f>SUBTOTAL(9,L7086:L7086)</f>
        <v>1726.81</v>
      </c>
      <c r="M7087" s="18">
        <f>SUBTOTAL(9,M7086:M7086)</f>
        <v>0</v>
      </c>
      <c r="N7087" s="18">
        <f>SUBTOTAL(9,N7086:N7086)</f>
        <v>0</v>
      </c>
      <c r="U7087" s="2"/>
      <c r="V7087" s="2"/>
      <c r="W7087" s="2"/>
      <c r="X7087" s="3">
        <f>SUBTOTAL(9,X7086:X7086)</f>
        <v>0</v>
      </c>
      <c r="Y7087" s="33" t="e">
        <f>#REF!-U7087-V7087-W7087</f>
        <v>#REF!</v>
      </c>
    </row>
    <row r="7088" spans="1:25" ht="33.75" x14ac:dyDescent="0.2">
      <c r="A7088" s="1" t="s">
        <v>1478</v>
      </c>
      <c r="B7088" s="1" t="s">
        <v>1479</v>
      </c>
      <c r="C7088" s="44" t="s">
        <v>13300</v>
      </c>
      <c r="D7088" s="23" t="s">
        <v>13312</v>
      </c>
      <c r="E7088" s="1" t="s">
        <v>13312</v>
      </c>
      <c r="G7088" s="23" t="s">
        <v>1486</v>
      </c>
      <c r="H7088" s="23" t="s">
        <v>13350</v>
      </c>
      <c r="I7088" s="5" t="s">
        <v>13351</v>
      </c>
      <c r="J7088" s="29">
        <v>43208</v>
      </c>
      <c r="K7088" s="18">
        <v>9291.27</v>
      </c>
      <c r="L7088" s="18">
        <v>0</v>
      </c>
      <c r="M7088" s="18">
        <v>0</v>
      </c>
      <c r="N7088" s="18">
        <v>9291.27</v>
      </c>
      <c r="O7088" s="1" t="s">
        <v>13347</v>
      </c>
      <c r="R7088" s="1" t="s">
        <v>27</v>
      </c>
      <c r="S7088" s="1" t="s">
        <v>13348</v>
      </c>
      <c r="T7088" s="1" t="s">
        <v>13349</v>
      </c>
      <c r="U7088" s="2"/>
      <c r="V7088" s="2"/>
      <c r="W7088" s="2"/>
      <c r="X7088" s="3">
        <v>0</v>
      </c>
      <c r="Y7088" s="33" t="e">
        <f>#REF!-U7088-V7088-W7088</f>
        <v>#REF!</v>
      </c>
    </row>
    <row r="7089" spans="1:25" ht="33.75" x14ac:dyDescent="0.2">
      <c r="A7089" s="1" t="s">
        <v>1478</v>
      </c>
      <c r="B7089" s="1" t="s">
        <v>1479</v>
      </c>
      <c r="C7089" s="44" t="s">
        <v>13300</v>
      </c>
      <c r="D7089" s="23" t="s">
        <v>13312</v>
      </c>
      <c r="E7089" s="1" t="s">
        <v>13312</v>
      </c>
      <c r="F7089" s="23" t="s">
        <v>32</v>
      </c>
      <c r="H7089" s="23" t="s">
        <v>13350</v>
      </c>
      <c r="I7089" s="5" t="s">
        <v>13351</v>
      </c>
      <c r="J7089" s="29">
        <v>42983</v>
      </c>
      <c r="K7089" s="18">
        <v>134003.76</v>
      </c>
      <c r="L7089" s="18">
        <v>134003.76</v>
      </c>
      <c r="M7089" s="18">
        <v>0</v>
      </c>
      <c r="N7089" s="18">
        <v>0</v>
      </c>
      <c r="O7089" s="1" t="s">
        <v>13347</v>
      </c>
      <c r="R7089" s="1" t="s">
        <v>27</v>
      </c>
      <c r="S7089" s="1" t="s">
        <v>13352</v>
      </c>
      <c r="T7089" s="1" t="s">
        <v>13353</v>
      </c>
      <c r="U7089" s="2"/>
      <c r="V7089" s="2"/>
      <c r="W7089" s="2"/>
      <c r="X7089" s="3">
        <v>0</v>
      </c>
      <c r="Y7089" s="33" t="e">
        <f>#REF!-U7089-V7089-W7089</f>
        <v>#REF!</v>
      </c>
    </row>
    <row r="7090" spans="1:25" ht="33.75" x14ac:dyDescent="0.2">
      <c r="A7090" s="1" t="s">
        <v>1478</v>
      </c>
      <c r="B7090" s="1" t="s">
        <v>1479</v>
      </c>
      <c r="C7090" s="44" t="s">
        <v>13300</v>
      </c>
      <c r="D7090" s="23" t="s">
        <v>13312</v>
      </c>
      <c r="E7090" s="1" t="s">
        <v>13312</v>
      </c>
      <c r="F7090" s="23" t="s">
        <v>32</v>
      </c>
      <c r="H7090" s="23" t="s">
        <v>13350</v>
      </c>
      <c r="I7090" s="5" t="s">
        <v>13351</v>
      </c>
      <c r="J7090" s="29">
        <v>43208</v>
      </c>
      <c r="K7090" s="18">
        <v>14518.28</v>
      </c>
      <c r="L7090" s="18">
        <v>14518.28</v>
      </c>
      <c r="M7090" s="18">
        <v>0</v>
      </c>
      <c r="N7090" s="18">
        <v>0</v>
      </c>
      <c r="O7090" s="1" t="s">
        <v>13347</v>
      </c>
      <c r="R7090" s="1" t="s">
        <v>27</v>
      </c>
      <c r="S7090" s="1" t="s">
        <v>13348</v>
      </c>
      <c r="T7090" s="1" t="s">
        <v>13349</v>
      </c>
      <c r="U7090" s="2"/>
      <c r="V7090" s="2"/>
      <c r="W7090" s="2"/>
      <c r="X7090" s="3">
        <v>0</v>
      </c>
      <c r="Y7090" s="33" t="e">
        <f>#REF!-U7090-V7090-W7090</f>
        <v>#REF!</v>
      </c>
    </row>
    <row r="7091" spans="1:25" x14ac:dyDescent="0.2">
      <c r="H7091" s="27" t="s">
        <v>13354</v>
      </c>
      <c r="J7091" s="29"/>
      <c r="K7091" s="18">
        <f>SUBTOTAL(9,K7088:K7090)</f>
        <v>157813.31</v>
      </c>
      <c r="L7091" s="18">
        <f>SUBTOTAL(9,L7088:L7090)</f>
        <v>148522.04</v>
      </c>
      <c r="M7091" s="18">
        <f>SUBTOTAL(9,M7088:M7090)</f>
        <v>0</v>
      </c>
      <c r="N7091" s="18">
        <f>SUBTOTAL(9,N7088:N7090)</f>
        <v>9291.27</v>
      </c>
      <c r="U7091" s="2"/>
      <c r="V7091" s="2"/>
      <c r="W7091" s="2"/>
      <c r="X7091" s="3">
        <f>SUBTOTAL(9,X7088:X7090)</f>
        <v>0</v>
      </c>
      <c r="Y7091" s="33" t="e">
        <f>#REF!-U7091-V7091-W7091</f>
        <v>#REF!</v>
      </c>
    </row>
    <row r="7092" spans="1:25" ht="22.5" x14ac:dyDescent="0.2">
      <c r="A7092" s="1" t="s">
        <v>1478</v>
      </c>
      <c r="B7092" s="1" t="s">
        <v>1479</v>
      </c>
      <c r="C7092" s="44" t="s">
        <v>13300</v>
      </c>
      <c r="D7092" s="23" t="s">
        <v>13312</v>
      </c>
      <c r="E7092" s="1" t="s">
        <v>13312</v>
      </c>
      <c r="F7092" s="23" t="s">
        <v>32</v>
      </c>
      <c r="H7092" s="23" t="s">
        <v>13360</v>
      </c>
      <c r="I7092" s="5" t="s">
        <v>13361</v>
      </c>
      <c r="J7092" s="29">
        <v>43146</v>
      </c>
      <c r="K7092" s="18">
        <v>2091102.07</v>
      </c>
      <c r="L7092" s="18">
        <v>2091102.07</v>
      </c>
      <c r="M7092" s="18">
        <v>0</v>
      </c>
      <c r="N7092" s="18">
        <v>0</v>
      </c>
      <c r="P7092" s="1" t="s">
        <v>13355</v>
      </c>
      <c r="Q7092" s="1" t="s">
        <v>13356</v>
      </c>
      <c r="R7092" s="1" t="s">
        <v>13357</v>
      </c>
      <c r="S7092" s="1" t="s">
        <v>13358</v>
      </c>
      <c r="T7092" s="1" t="s">
        <v>13359</v>
      </c>
      <c r="U7092" s="2"/>
      <c r="V7092" s="2"/>
      <c r="W7092" s="2"/>
      <c r="X7092" s="3">
        <v>0</v>
      </c>
      <c r="Y7092" s="33" t="e">
        <f>#REF!-U7092-V7092-W7092</f>
        <v>#REF!</v>
      </c>
    </row>
    <row r="7093" spans="1:25" x14ac:dyDescent="0.2">
      <c r="H7093" s="27" t="s">
        <v>13362</v>
      </c>
      <c r="J7093" s="29"/>
      <c r="K7093" s="18">
        <f>SUBTOTAL(9,K7092:K7092)</f>
        <v>2091102.07</v>
      </c>
      <c r="L7093" s="18">
        <f>SUBTOTAL(9,L7092:L7092)</f>
        <v>2091102.07</v>
      </c>
      <c r="M7093" s="18">
        <f>SUBTOTAL(9,M7092:M7092)</f>
        <v>0</v>
      </c>
      <c r="N7093" s="18">
        <f>SUBTOTAL(9,N7092:N7092)</f>
        <v>0</v>
      </c>
      <c r="U7093" s="2"/>
      <c r="V7093" s="2"/>
      <c r="W7093" s="2"/>
      <c r="X7093" s="3">
        <f>SUBTOTAL(9,X7092:X7092)</f>
        <v>0</v>
      </c>
      <c r="Y7093" s="33" t="e">
        <f>#REF!-U7093-V7093-W7093</f>
        <v>#REF!</v>
      </c>
    </row>
    <row r="7094" spans="1:25" ht="22.5" x14ac:dyDescent="0.2">
      <c r="A7094" s="1" t="s">
        <v>195</v>
      </c>
      <c r="B7094" s="1" t="s">
        <v>196</v>
      </c>
      <c r="C7094" s="44" t="s">
        <v>13300</v>
      </c>
      <c r="D7094" s="23" t="s">
        <v>13304</v>
      </c>
      <c r="E7094" s="1" t="s">
        <v>13304</v>
      </c>
      <c r="G7094" s="23" t="s">
        <v>781</v>
      </c>
      <c r="H7094" s="23" t="s">
        <v>13364</v>
      </c>
      <c r="I7094" s="5" t="s">
        <v>13365</v>
      </c>
      <c r="J7094" s="29">
        <v>43048</v>
      </c>
      <c r="K7094" s="18">
        <v>54372</v>
      </c>
      <c r="L7094" s="18">
        <v>0</v>
      </c>
      <c r="M7094" s="18">
        <v>54372</v>
      </c>
      <c r="N7094" s="18">
        <v>0</v>
      </c>
      <c r="R7094" s="1" t="s">
        <v>27</v>
      </c>
      <c r="S7094" s="1" t="s">
        <v>13363</v>
      </c>
      <c r="T7094" s="1" t="s">
        <v>46</v>
      </c>
      <c r="U7094" s="2"/>
      <c r="V7094" s="2"/>
      <c r="W7094" s="2"/>
      <c r="X7094" s="3">
        <v>0</v>
      </c>
      <c r="Y7094" s="33" t="e">
        <f>#REF!-U7094-V7094-W7094</f>
        <v>#REF!</v>
      </c>
    </row>
    <row r="7095" spans="1:25" ht="22.5" x14ac:dyDescent="0.2">
      <c r="A7095" s="1" t="s">
        <v>195</v>
      </c>
      <c r="B7095" s="1" t="s">
        <v>196</v>
      </c>
      <c r="C7095" s="44" t="s">
        <v>13300</v>
      </c>
      <c r="D7095" s="23" t="s">
        <v>13304</v>
      </c>
      <c r="E7095" s="1" t="s">
        <v>13304</v>
      </c>
      <c r="G7095" s="23" t="s">
        <v>781</v>
      </c>
      <c r="H7095" s="23" t="s">
        <v>13364</v>
      </c>
      <c r="I7095" s="5" t="s">
        <v>13365</v>
      </c>
      <c r="J7095" s="29">
        <v>43111</v>
      </c>
      <c r="K7095" s="18">
        <v>108744</v>
      </c>
      <c r="L7095" s="18">
        <v>0</v>
      </c>
      <c r="M7095" s="18">
        <v>108744</v>
      </c>
      <c r="N7095" s="18">
        <v>0</v>
      </c>
      <c r="R7095" s="1" t="s">
        <v>27</v>
      </c>
      <c r="S7095" s="1" t="s">
        <v>13366</v>
      </c>
      <c r="T7095" s="1" t="s">
        <v>46</v>
      </c>
      <c r="U7095" s="2"/>
      <c r="V7095" s="2"/>
      <c r="W7095" s="2"/>
      <c r="X7095" s="3">
        <v>0</v>
      </c>
      <c r="Y7095" s="33" t="e">
        <f>#REF!-U7095-V7095-W7095</f>
        <v>#REF!</v>
      </c>
    </row>
    <row r="7096" spans="1:25" ht="22.5" x14ac:dyDescent="0.2">
      <c r="A7096" s="1" t="s">
        <v>195</v>
      </c>
      <c r="B7096" s="1" t="s">
        <v>196</v>
      </c>
      <c r="C7096" s="44" t="s">
        <v>13300</v>
      </c>
      <c r="D7096" s="23" t="s">
        <v>13304</v>
      </c>
      <c r="E7096" s="1" t="s">
        <v>13304</v>
      </c>
      <c r="G7096" s="23" t="s">
        <v>781</v>
      </c>
      <c r="H7096" s="23" t="s">
        <v>13364</v>
      </c>
      <c r="I7096" s="5" t="s">
        <v>13365</v>
      </c>
      <c r="J7096" s="29">
        <v>43202</v>
      </c>
      <c r="K7096" s="18">
        <v>54371</v>
      </c>
      <c r="L7096" s="18">
        <v>0</v>
      </c>
      <c r="M7096" s="18">
        <v>54371</v>
      </c>
      <c r="N7096" s="18">
        <v>0</v>
      </c>
      <c r="R7096" s="1" t="s">
        <v>27</v>
      </c>
      <c r="S7096" s="1" t="s">
        <v>13367</v>
      </c>
      <c r="T7096" s="1" t="s">
        <v>46</v>
      </c>
      <c r="U7096" s="2"/>
      <c r="V7096" s="2"/>
      <c r="W7096" s="2"/>
      <c r="X7096" s="3">
        <v>0</v>
      </c>
      <c r="Y7096" s="33" t="e">
        <f>#REF!-U7096-V7096-W7096</f>
        <v>#REF!</v>
      </c>
    </row>
    <row r="7097" spans="1:25" x14ac:dyDescent="0.2">
      <c r="H7097" s="27" t="s">
        <v>13368</v>
      </c>
      <c r="J7097" s="29"/>
      <c r="K7097" s="18">
        <f>SUBTOTAL(9,K7094:K7096)</f>
        <v>217487</v>
      </c>
      <c r="L7097" s="18">
        <f>SUBTOTAL(9,L7094:L7096)</f>
        <v>0</v>
      </c>
      <c r="M7097" s="18">
        <f>SUBTOTAL(9,M7094:M7096)</f>
        <v>217487</v>
      </c>
      <c r="N7097" s="18">
        <f>SUBTOTAL(9,N7094:N7096)</f>
        <v>0</v>
      </c>
      <c r="U7097" s="2"/>
      <c r="V7097" s="2"/>
      <c r="W7097" s="2"/>
      <c r="X7097" s="3">
        <f>SUBTOTAL(9,X7094:X7096)</f>
        <v>0</v>
      </c>
      <c r="Y7097" s="33" t="e">
        <f>#REF!-U7097-V7097-W7097</f>
        <v>#REF!</v>
      </c>
    </row>
    <row r="7098" spans="1:25" x14ac:dyDescent="0.2">
      <c r="C7098" s="45" t="s">
        <v>13369</v>
      </c>
      <c r="J7098" s="29"/>
      <c r="K7098" s="18">
        <f>SUBTOTAL(9,K7066:K7096)</f>
        <v>8693547.2299999986</v>
      </c>
      <c r="L7098" s="18">
        <f>SUBTOTAL(9,L7066:L7096)</f>
        <v>4560618.6399999997</v>
      </c>
      <c r="M7098" s="18">
        <f>SUBTOTAL(9,M7066:M7096)</f>
        <v>4123637.3199999994</v>
      </c>
      <c r="N7098" s="18">
        <f>SUBTOTAL(9,N7066:N7096)</f>
        <v>9291.27</v>
      </c>
      <c r="U7098" s="2"/>
      <c r="V7098" s="2"/>
      <c r="W7098" s="2"/>
      <c r="X7098" s="3">
        <f>SUBTOTAL(9,X7066:X7096)</f>
        <v>0</v>
      </c>
      <c r="Y7098" s="33" t="e">
        <f>#REF!-U7098-V7098-W7098</f>
        <v>#REF!</v>
      </c>
    </row>
    <row r="7099" spans="1:25" x14ac:dyDescent="0.2">
      <c r="A7099" s="1" t="s">
        <v>2428</v>
      </c>
      <c r="B7099" s="1" t="s">
        <v>2429</v>
      </c>
      <c r="C7099" s="44" t="s">
        <v>13370</v>
      </c>
      <c r="D7099" s="23" t="s">
        <v>13371</v>
      </c>
      <c r="E7099" s="1" t="s">
        <v>13371</v>
      </c>
      <c r="G7099" s="23" t="s">
        <v>2432</v>
      </c>
      <c r="H7099" s="23" t="s">
        <v>2434</v>
      </c>
      <c r="I7099" s="5" t="s">
        <v>2435</v>
      </c>
      <c r="J7099" s="29">
        <v>43018</v>
      </c>
      <c r="K7099" s="18">
        <v>4175.96</v>
      </c>
      <c r="L7099" s="18">
        <v>0</v>
      </c>
      <c r="M7099" s="18">
        <v>4175.96</v>
      </c>
      <c r="N7099" s="18">
        <v>0</v>
      </c>
      <c r="R7099" s="1" t="s">
        <v>27</v>
      </c>
      <c r="S7099" s="1" t="s">
        <v>13372</v>
      </c>
      <c r="T7099" s="1" t="s">
        <v>46</v>
      </c>
      <c r="U7099" s="2"/>
      <c r="V7099" s="2"/>
      <c r="W7099" s="2"/>
      <c r="X7099" s="3">
        <v>0</v>
      </c>
      <c r="Y7099" s="33" t="e">
        <f>#REF!-U7099-V7099-W7099</f>
        <v>#REF!</v>
      </c>
    </row>
    <row r="7100" spans="1:25" x14ac:dyDescent="0.2">
      <c r="A7100" s="1" t="s">
        <v>2428</v>
      </c>
      <c r="B7100" s="1" t="s">
        <v>2429</v>
      </c>
      <c r="C7100" s="44" t="s">
        <v>13370</v>
      </c>
      <c r="D7100" s="23" t="s">
        <v>13371</v>
      </c>
      <c r="E7100" s="1" t="s">
        <v>13371</v>
      </c>
      <c r="G7100" s="23" t="s">
        <v>2432</v>
      </c>
      <c r="H7100" s="23" t="s">
        <v>2434</v>
      </c>
      <c r="I7100" s="5" t="s">
        <v>2435</v>
      </c>
      <c r="J7100" s="29">
        <v>43091</v>
      </c>
      <c r="K7100" s="18">
        <v>4175.9399999999996</v>
      </c>
      <c r="L7100" s="18">
        <v>0</v>
      </c>
      <c r="M7100" s="18">
        <v>4175.9399999999996</v>
      </c>
      <c r="N7100" s="18">
        <v>0</v>
      </c>
      <c r="R7100" s="1" t="s">
        <v>27</v>
      </c>
      <c r="S7100" s="1" t="s">
        <v>13373</v>
      </c>
      <c r="T7100" s="1" t="s">
        <v>46</v>
      </c>
      <c r="U7100" s="2"/>
      <c r="V7100" s="2"/>
      <c r="W7100" s="2"/>
      <c r="X7100" s="3">
        <v>0</v>
      </c>
      <c r="Y7100" s="33" t="e">
        <f>#REF!-U7100-V7100-W7100</f>
        <v>#REF!</v>
      </c>
    </row>
    <row r="7101" spans="1:25" x14ac:dyDescent="0.2">
      <c r="H7101" s="27" t="s">
        <v>2437</v>
      </c>
      <c r="J7101" s="29"/>
      <c r="K7101" s="18">
        <f>SUBTOTAL(9,K7099:K7100)</f>
        <v>8351.9</v>
      </c>
      <c r="L7101" s="18">
        <f>SUBTOTAL(9,L7099:L7100)</f>
        <v>0</v>
      </c>
      <c r="M7101" s="18">
        <f>SUBTOTAL(9,M7099:M7100)</f>
        <v>8351.9</v>
      </c>
      <c r="N7101" s="18">
        <f>SUBTOTAL(9,N7099:N7100)</f>
        <v>0</v>
      </c>
      <c r="U7101" s="2"/>
      <c r="V7101" s="2"/>
      <c r="W7101" s="2"/>
      <c r="X7101" s="3">
        <f>SUBTOTAL(9,X7099:X7100)</f>
        <v>0</v>
      </c>
      <c r="Y7101" s="33" t="e">
        <f>#REF!-U7101-V7101-W7101</f>
        <v>#REF!</v>
      </c>
    </row>
    <row r="7102" spans="1:25" x14ac:dyDescent="0.2">
      <c r="C7102" s="45" t="s">
        <v>13374</v>
      </c>
      <c r="J7102" s="29"/>
      <c r="K7102" s="18">
        <f>SUBTOTAL(9,K7099:K7100)</f>
        <v>8351.9</v>
      </c>
      <c r="L7102" s="18">
        <f>SUBTOTAL(9,L7099:L7100)</f>
        <v>0</v>
      </c>
      <c r="M7102" s="18">
        <f>SUBTOTAL(9,M7099:M7100)</f>
        <v>8351.9</v>
      </c>
      <c r="N7102" s="18">
        <f>SUBTOTAL(9,N7099:N7100)</f>
        <v>0</v>
      </c>
      <c r="U7102" s="2"/>
      <c r="V7102" s="2"/>
      <c r="W7102" s="2"/>
      <c r="X7102" s="3">
        <f>SUBTOTAL(9,X7099:X7100)</f>
        <v>0</v>
      </c>
      <c r="Y7102" s="33" t="e">
        <f>#REF!-U7102-V7102-W7102</f>
        <v>#REF!</v>
      </c>
    </row>
    <row r="7103" spans="1:25" x14ac:dyDescent="0.2">
      <c r="A7103" s="1" t="s">
        <v>2428</v>
      </c>
      <c r="B7103" s="1" t="s">
        <v>2429</v>
      </c>
      <c r="C7103" s="44" t="s">
        <v>13375</v>
      </c>
      <c r="D7103" s="23" t="s">
        <v>13376</v>
      </c>
      <c r="E7103" s="1" t="s">
        <v>13376</v>
      </c>
      <c r="G7103" s="23" t="s">
        <v>2432</v>
      </c>
      <c r="H7103" s="23" t="s">
        <v>2434</v>
      </c>
      <c r="I7103" s="5" t="s">
        <v>2435</v>
      </c>
      <c r="J7103" s="29">
        <v>43005</v>
      </c>
      <c r="K7103" s="18">
        <v>4580.95</v>
      </c>
      <c r="L7103" s="18">
        <v>0</v>
      </c>
      <c r="M7103" s="18">
        <v>4580.95</v>
      </c>
      <c r="N7103" s="18">
        <v>0</v>
      </c>
      <c r="R7103" s="1" t="s">
        <v>27</v>
      </c>
      <c r="S7103" s="1" t="s">
        <v>13377</v>
      </c>
      <c r="T7103" s="1" t="s">
        <v>46</v>
      </c>
      <c r="U7103" s="2"/>
      <c r="V7103" s="2"/>
      <c r="W7103" s="2"/>
      <c r="X7103" s="3">
        <v>0</v>
      </c>
      <c r="Y7103" s="33" t="e">
        <f>#REF!-U7103-V7103-W7103</f>
        <v>#REF!</v>
      </c>
    </row>
    <row r="7104" spans="1:25" x14ac:dyDescent="0.2">
      <c r="A7104" s="1" t="s">
        <v>2428</v>
      </c>
      <c r="B7104" s="1" t="s">
        <v>2429</v>
      </c>
      <c r="C7104" s="44" t="s">
        <v>13375</v>
      </c>
      <c r="D7104" s="23" t="s">
        <v>13376</v>
      </c>
      <c r="E7104" s="1" t="s">
        <v>13376</v>
      </c>
      <c r="G7104" s="23" t="s">
        <v>2432</v>
      </c>
      <c r="H7104" s="23" t="s">
        <v>2434</v>
      </c>
      <c r="I7104" s="5" t="s">
        <v>2435</v>
      </c>
      <c r="J7104" s="29">
        <v>43091</v>
      </c>
      <c r="K7104" s="18">
        <v>4580.93</v>
      </c>
      <c r="L7104" s="18">
        <v>0</v>
      </c>
      <c r="M7104" s="18">
        <v>4580.93</v>
      </c>
      <c r="N7104" s="18">
        <v>0</v>
      </c>
      <c r="R7104" s="1" t="s">
        <v>27</v>
      </c>
      <c r="S7104" s="1" t="s">
        <v>13378</v>
      </c>
      <c r="T7104" s="1" t="s">
        <v>46</v>
      </c>
      <c r="U7104" s="2"/>
      <c r="V7104" s="2"/>
      <c r="W7104" s="2"/>
      <c r="X7104" s="3">
        <v>0</v>
      </c>
      <c r="Y7104" s="33" t="e">
        <f>#REF!-U7104-V7104-W7104</f>
        <v>#REF!</v>
      </c>
    </row>
    <row r="7105" spans="1:25" x14ac:dyDescent="0.2">
      <c r="H7105" s="27" t="s">
        <v>2437</v>
      </c>
      <c r="J7105" s="29"/>
      <c r="K7105" s="18">
        <f>SUBTOTAL(9,K7103:K7104)</f>
        <v>9161.880000000001</v>
      </c>
      <c r="L7105" s="18">
        <f>SUBTOTAL(9,L7103:L7104)</f>
        <v>0</v>
      </c>
      <c r="M7105" s="18">
        <f>SUBTOTAL(9,M7103:M7104)</f>
        <v>9161.880000000001</v>
      </c>
      <c r="N7105" s="18">
        <f>SUBTOTAL(9,N7103:N7104)</f>
        <v>0</v>
      </c>
      <c r="U7105" s="2"/>
      <c r="V7105" s="2"/>
      <c r="W7105" s="2"/>
      <c r="X7105" s="3">
        <f>SUBTOTAL(9,X7103:X7104)</f>
        <v>0</v>
      </c>
      <c r="Y7105" s="33" t="e">
        <f>#REF!-U7105-V7105-W7105</f>
        <v>#REF!</v>
      </c>
    </row>
    <row r="7106" spans="1:25" x14ac:dyDescent="0.2">
      <c r="C7106" s="45" t="s">
        <v>13379</v>
      </c>
      <c r="J7106" s="29"/>
      <c r="K7106" s="18">
        <f>SUBTOTAL(9,K7103:K7104)</f>
        <v>9161.880000000001</v>
      </c>
      <c r="L7106" s="18">
        <f>SUBTOTAL(9,L7103:L7104)</f>
        <v>0</v>
      </c>
      <c r="M7106" s="18">
        <f>SUBTOTAL(9,M7103:M7104)</f>
        <v>9161.880000000001</v>
      </c>
      <c r="N7106" s="18">
        <f>SUBTOTAL(9,N7103:N7104)</f>
        <v>0</v>
      </c>
      <c r="U7106" s="2"/>
      <c r="V7106" s="2"/>
      <c r="W7106" s="2"/>
      <c r="X7106" s="3">
        <f>SUBTOTAL(9,X7103:X7104)</f>
        <v>0</v>
      </c>
      <c r="Y7106" s="33" t="e">
        <f>#REF!-U7106-V7106-W7106</f>
        <v>#REF!</v>
      </c>
    </row>
    <row r="7107" spans="1:25" x14ac:dyDescent="0.2">
      <c r="A7107" s="1" t="s">
        <v>2428</v>
      </c>
      <c r="B7107" s="1" t="s">
        <v>2429</v>
      </c>
      <c r="C7107" s="44" t="s">
        <v>13380</v>
      </c>
      <c r="D7107" s="23" t="s">
        <v>13381</v>
      </c>
      <c r="E7107" s="1" t="s">
        <v>13381</v>
      </c>
      <c r="G7107" s="23" t="s">
        <v>2432</v>
      </c>
      <c r="H7107" s="23" t="s">
        <v>2434</v>
      </c>
      <c r="I7107" s="5" t="s">
        <v>2435</v>
      </c>
      <c r="J7107" s="29">
        <v>43005</v>
      </c>
      <c r="K7107" s="18">
        <v>10718.86</v>
      </c>
      <c r="L7107" s="18">
        <v>0</v>
      </c>
      <c r="M7107" s="18">
        <v>10718.86</v>
      </c>
      <c r="N7107" s="18">
        <v>0</v>
      </c>
      <c r="R7107" s="1" t="s">
        <v>27</v>
      </c>
      <c r="S7107" s="1" t="s">
        <v>13382</v>
      </c>
      <c r="T7107" s="1" t="s">
        <v>46</v>
      </c>
      <c r="U7107" s="2"/>
      <c r="V7107" s="2"/>
      <c r="W7107" s="2"/>
      <c r="X7107" s="3">
        <v>0</v>
      </c>
      <c r="Y7107" s="33" t="e">
        <f>#REF!-U7107-V7107-W7107</f>
        <v>#REF!</v>
      </c>
    </row>
    <row r="7108" spans="1:25" x14ac:dyDescent="0.2">
      <c r="A7108" s="1" t="s">
        <v>2428</v>
      </c>
      <c r="B7108" s="1" t="s">
        <v>2429</v>
      </c>
      <c r="C7108" s="44" t="s">
        <v>13380</v>
      </c>
      <c r="D7108" s="23" t="s">
        <v>13381</v>
      </c>
      <c r="E7108" s="1" t="s">
        <v>13381</v>
      </c>
      <c r="G7108" s="23" t="s">
        <v>2432</v>
      </c>
      <c r="H7108" s="23" t="s">
        <v>2434</v>
      </c>
      <c r="I7108" s="5" t="s">
        <v>2435</v>
      </c>
      <c r="J7108" s="29">
        <v>43091</v>
      </c>
      <c r="K7108" s="18">
        <v>10718.84</v>
      </c>
      <c r="L7108" s="18">
        <v>0</v>
      </c>
      <c r="M7108" s="18">
        <v>10718.84</v>
      </c>
      <c r="N7108" s="18">
        <v>0</v>
      </c>
      <c r="R7108" s="1" t="s">
        <v>27</v>
      </c>
      <c r="S7108" s="1" t="s">
        <v>13383</v>
      </c>
      <c r="T7108" s="1" t="s">
        <v>46</v>
      </c>
      <c r="U7108" s="2"/>
      <c r="V7108" s="2"/>
      <c r="W7108" s="2"/>
      <c r="X7108" s="3">
        <v>0</v>
      </c>
      <c r="Y7108" s="33" t="e">
        <f>#REF!-U7108-V7108-W7108</f>
        <v>#REF!</v>
      </c>
    </row>
    <row r="7109" spans="1:25" x14ac:dyDescent="0.2">
      <c r="H7109" s="27" t="s">
        <v>2437</v>
      </c>
      <c r="J7109" s="29"/>
      <c r="K7109" s="18">
        <f>SUBTOTAL(9,K7107:K7108)</f>
        <v>21437.7</v>
      </c>
      <c r="L7109" s="18">
        <f>SUBTOTAL(9,L7107:L7108)</f>
        <v>0</v>
      </c>
      <c r="M7109" s="18">
        <f>SUBTOTAL(9,M7107:M7108)</f>
        <v>21437.7</v>
      </c>
      <c r="N7109" s="18">
        <f>SUBTOTAL(9,N7107:N7108)</f>
        <v>0</v>
      </c>
      <c r="U7109" s="2"/>
      <c r="V7109" s="2"/>
      <c r="W7109" s="2"/>
      <c r="X7109" s="3">
        <f>SUBTOTAL(9,X7107:X7108)</f>
        <v>0</v>
      </c>
      <c r="Y7109" s="33" t="e">
        <f>#REF!-U7109-V7109-W7109</f>
        <v>#REF!</v>
      </c>
    </row>
    <row r="7110" spans="1:25" x14ac:dyDescent="0.2">
      <c r="C7110" s="45" t="s">
        <v>13384</v>
      </c>
      <c r="J7110" s="29"/>
      <c r="K7110" s="18">
        <f>SUBTOTAL(9,K7107:K7108)</f>
        <v>21437.7</v>
      </c>
      <c r="L7110" s="18">
        <f>SUBTOTAL(9,L7107:L7108)</f>
        <v>0</v>
      </c>
      <c r="M7110" s="18">
        <f>SUBTOTAL(9,M7107:M7108)</f>
        <v>21437.7</v>
      </c>
      <c r="N7110" s="18">
        <f>SUBTOTAL(9,N7107:N7108)</f>
        <v>0</v>
      </c>
      <c r="U7110" s="2"/>
      <c r="V7110" s="2"/>
      <c r="W7110" s="2"/>
      <c r="X7110" s="3">
        <f>SUBTOTAL(9,X7107:X7108)</f>
        <v>0</v>
      </c>
      <c r="Y7110" s="33" t="e">
        <f>#REF!-U7110-V7110-W7110</f>
        <v>#REF!</v>
      </c>
    </row>
    <row r="7111" spans="1:25" x14ac:dyDescent="0.2">
      <c r="A7111" s="1" t="s">
        <v>2428</v>
      </c>
      <c r="B7111" s="1" t="s">
        <v>2429</v>
      </c>
      <c r="C7111" s="44" t="s">
        <v>13385</v>
      </c>
      <c r="D7111" s="23" t="s">
        <v>13386</v>
      </c>
      <c r="E7111" s="1" t="s">
        <v>13386</v>
      </c>
      <c r="G7111" s="23" t="s">
        <v>2432</v>
      </c>
      <c r="H7111" s="23" t="s">
        <v>2434</v>
      </c>
      <c r="I7111" s="5" t="s">
        <v>2435</v>
      </c>
      <c r="J7111" s="29">
        <v>43005</v>
      </c>
      <c r="K7111" s="18">
        <v>17521.580000000002</v>
      </c>
      <c r="L7111" s="18">
        <v>0</v>
      </c>
      <c r="M7111" s="18">
        <v>17521.580000000002</v>
      </c>
      <c r="N7111" s="18">
        <v>0</v>
      </c>
      <c r="R7111" s="1" t="s">
        <v>27</v>
      </c>
      <c r="S7111" s="1" t="s">
        <v>13387</v>
      </c>
      <c r="T7111" s="1" t="s">
        <v>46</v>
      </c>
      <c r="U7111" s="2"/>
      <c r="V7111" s="2"/>
      <c r="W7111" s="2"/>
      <c r="X7111" s="3">
        <v>0</v>
      </c>
      <c r="Y7111" s="33" t="e">
        <f>#REF!-U7111-V7111-W7111</f>
        <v>#REF!</v>
      </c>
    </row>
    <row r="7112" spans="1:25" x14ac:dyDescent="0.2">
      <c r="A7112" s="1" t="s">
        <v>2428</v>
      </c>
      <c r="B7112" s="1" t="s">
        <v>2429</v>
      </c>
      <c r="C7112" s="44" t="s">
        <v>13385</v>
      </c>
      <c r="D7112" s="23" t="s">
        <v>13386</v>
      </c>
      <c r="E7112" s="1" t="s">
        <v>13386</v>
      </c>
      <c r="G7112" s="23" t="s">
        <v>2432</v>
      </c>
      <c r="H7112" s="23" t="s">
        <v>2434</v>
      </c>
      <c r="I7112" s="5" t="s">
        <v>2435</v>
      </c>
      <c r="J7112" s="29">
        <v>43091</v>
      </c>
      <c r="K7112" s="18">
        <v>17521.580000000002</v>
      </c>
      <c r="L7112" s="18">
        <v>0</v>
      </c>
      <c r="M7112" s="18">
        <v>17521.580000000002</v>
      </c>
      <c r="N7112" s="18">
        <v>0</v>
      </c>
      <c r="R7112" s="1" t="s">
        <v>27</v>
      </c>
      <c r="S7112" s="1" t="s">
        <v>13388</v>
      </c>
      <c r="T7112" s="1" t="s">
        <v>46</v>
      </c>
      <c r="U7112" s="2"/>
      <c r="V7112" s="2"/>
      <c r="W7112" s="2"/>
      <c r="X7112" s="3">
        <v>0</v>
      </c>
      <c r="Y7112" s="33" t="e">
        <f>#REF!-U7112-V7112-W7112</f>
        <v>#REF!</v>
      </c>
    </row>
    <row r="7113" spans="1:25" x14ac:dyDescent="0.2">
      <c r="H7113" s="27" t="s">
        <v>2437</v>
      </c>
      <c r="J7113" s="29"/>
      <c r="K7113" s="18">
        <f>SUBTOTAL(9,K7111:K7112)</f>
        <v>35043.160000000003</v>
      </c>
      <c r="L7113" s="18">
        <f>SUBTOTAL(9,L7111:L7112)</f>
        <v>0</v>
      </c>
      <c r="M7113" s="18">
        <f>SUBTOTAL(9,M7111:M7112)</f>
        <v>35043.160000000003</v>
      </c>
      <c r="N7113" s="18">
        <f>SUBTOTAL(9,N7111:N7112)</f>
        <v>0</v>
      </c>
      <c r="U7113" s="2"/>
      <c r="V7113" s="2"/>
      <c r="W7113" s="2"/>
      <c r="X7113" s="3">
        <f>SUBTOTAL(9,X7111:X7112)</f>
        <v>0</v>
      </c>
      <c r="Y7113" s="33" t="e">
        <f>#REF!-U7113-V7113-W7113</f>
        <v>#REF!</v>
      </c>
    </row>
    <row r="7114" spans="1:25" x14ac:dyDescent="0.2">
      <c r="C7114" s="45" t="s">
        <v>13389</v>
      </c>
      <c r="J7114" s="29"/>
      <c r="K7114" s="18">
        <f>SUBTOTAL(9,K7111:K7112)</f>
        <v>35043.160000000003</v>
      </c>
      <c r="L7114" s="18">
        <f>SUBTOTAL(9,L7111:L7112)</f>
        <v>0</v>
      </c>
      <c r="M7114" s="18">
        <f>SUBTOTAL(9,M7111:M7112)</f>
        <v>35043.160000000003</v>
      </c>
      <c r="N7114" s="18">
        <f>SUBTOTAL(9,N7111:N7112)</f>
        <v>0</v>
      </c>
      <c r="U7114" s="2"/>
      <c r="V7114" s="2"/>
      <c r="W7114" s="2"/>
      <c r="X7114" s="3">
        <f>SUBTOTAL(9,X7111:X7112)</f>
        <v>0</v>
      </c>
      <c r="Y7114" s="33" t="e">
        <f>#REF!-U7114-V7114-W7114</f>
        <v>#REF!</v>
      </c>
    </row>
    <row r="7115" spans="1:25" x14ac:dyDescent="0.2">
      <c r="A7115" s="1" t="s">
        <v>2428</v>
      </c>
      <c r="B7115" s="1" t="s">
        <v>2429</v>
      </c>
      <c r="C7115" s="44" t="s">
        <v>13390</v>
      </c>
      <c r="D7115" s="23" t="s">
        <v>13391</v>
      </c>
      <c r="E7115" s="1" t="s">
        <v>13391</v>
      </c>
      <c r="G7115" s="23" t="s">
        <v>2432</v>
      </c>
      <c r="H7115" s="23" t="s">
        <v>2434</v>
      </c>
      <c r="I7115" s="5" t="s">
        <v>2435</v>
      </c>
      <c r="J7115" s="29">
        <v>43005</v>
      </c>
      <c r="K7115" s="18">
        <v>8218.9500000000007</v>
      </c>
      <c r="L7115" s="18">
        <v>0</v>
      </c>
      <c r="M7115" s="18">
        <v>8218.9500000000007</v>
      </c>
      <c r="N7115" s="18">
        <v>0</v>
      </c>
      <c r="R7115" s="1" t="s">
        <v>27</v>
      </c>
      <c r="S7115" s="1" t="s">
        <v>13392</v>
      </c>
      <c r="T7115" s="1" t="s">
        <v>13393</v>
      </c>
      <c r="U7115" s="2"/>
      <c r="V7115" s="2"/>
      <c r="W7115" s="2"/>
      <c r="X7115" s="3">
        <v>0</v>
      </c>
      <c r="Y7115" s="33" t="e">
        <f>#REF!-U7115-V7115-W7115</f>
        <v>#REF!</v>
      </c>
    </row>
    <row r="7116" spans="1:25" x14ac:dyDescent="0.2">
      <c r="A7116" s="1" t="s">
        <v>2428</v>
      </c>
      <c r="B7116" s="1" t="s">
        <v>2429</v>
      </c>
      <c r="C7116" s="44" t="s">
        <v>13390</v>
      </c>
      <c r="D7116" s="23" t="s">
        <v>13391</v>
      </c>
      <c r="E7116" s="1" t="s">
        <v>13391</v>
      </c>
      <c r="G7116" s="23" t="s">
        <v>2432</v>
      </c>
      <c r="H7116" s="23" t="s">
        <v>2434</v>
      </c>
      <c r="I7116" s="5" t="s">
        <v>2435</v>
      </c>
      <c r="J7116" s="29">
        <v>43091</v>
      </c>
      <c r="K7116" s="18">
        <v>8218.94</v>
      </c>
      <c r="L7116" s="18">
        <v>0</v>
      </c>
      <c r="M7116" s="18">
        <v>8218.94</v>
      </c>
      <c r="N7116" s="18">
        <v>0</v>
      </c>
      <c r="R7116" s="1" t="s">
        <v>27</v>
      </c>
      <c r="S7116" s="1" t="s">
        <v>13394</v>
      </c>
      <c r="T7116" s="1" t="s">
        <v>13395</v>
      </c>
      <c r="U7116" s="2"/>
      <c r="V7116" s="2"/>
      <c r="W7116" s="2"/>
      <c r="X7116" s="3">
        <v>0</v>
      </c>
      <c r="Y7116" s="33" t="e">
        <f>#REF!-U7116-V7116-W7116</f>
        <v>#REF!</v>
      </c>
    </row>
    <row r="7117" spans="1:25" x14ac:dyDescent="0.2">
      <c r="H7117" s="27" t="s">
        <v>2437</v>
      </c>
      <c r="J7117" s="29"/>
      <c r="K7117" s="18">
        <f>SUBTOTAL(9,K7115:K7116)</f>
        <v>16437.89</v>
      </c>
      <c r="L7117" s="18">
        <f>SUBTOTAL(9,L7115:L7116)</f>
        <v>0</v>
      </c>
      <c r="M7117" s="18">
        <f>SUBTOTAL(9,M7115:M7116)</f>
        <v>16437.89</v>
      </c>
      <c r="N7117" s="18">
        <f>SUBTOTAL(9,N7115:N7116)</f>
        <v>0</v>
      </c>
      <c r="U7117" s="2"/>
      <c r="V7117" s="2"/>
      <c r="W7117" s="2"/>
      <c r="X7117" s="3">
        <f>SUBTOTAL(9,X7115:X7116)</f>
        <v>0</v>
      </c>
      <c r="Y7117" s="33" t="e">
        <f>#REF!-U7117-V7117-W7117</f>
        <v>#REF!</v>
      </c>
    </row>
    <row r="7118" spans="1:25" x14ac:dyDescent="0.2">
      <c r="C7118" s="45" t="s">
        <v>13396</v>
      </c>
      <c r="J7118" s="29"/>
      <c r="K7118" s="18">
        <f>SUBTOTAL(9,K7115:K7116)</f>
        <v>16437.89</v>
      </c>
      <c r="L7118" s="18">
        <f>SUBTOTAL(9,L7115:L7116)</f>
        <v>0</v>
      </c>
      <c r="M7118" s="18">
        <f>SUBTOTAL(9,M7115:M7116)</f>
        <v>16437.89</v>
      </c>
      <c r="N7118" s="18">
        <f>SUBTOTAL(9,N7115:N7116)</f>
        <v>0</v>
      </c>
      <c r="U7118" s="2"/>
      <c r="V7118" s="2"/>
      <c r="W7118" s="2"/>
      <c r="X7118" s="3">
        <f>SUBTOTAL(9,X7115:X7116)</f>
        <v>0</v>
      </c>
      <c r="Y7118" s="33" t="e">
        <f>#REF!-U7118-V7118-W7118</f>
        <v>#REF!</v>
      </c>
    </row>
    <row r="7119" spans="1:25" x14ac:dyDescent="0.2">
      <c r="A7119" s="1" t="s">
        <v>2428</v>
      </c>
      <c r="B7119" s="1" t="s">
        <v>2429</v>
      </c>
      <c r="C7119" s="44" t="s">
        <v>13397</v>
      </c>
      <c r="D7119" s="23" t="s">
        <v>13398</v>
      </c>
      <c r="E7119" s="1" t="s">
        <v>13398</v>
      </c>
      <c r="G7119" s="23" t="s">
        <v>2432</v>
      </c>
      <c r="H7119" s="23" t="s">
        <v>2434</v>
      </c>
      <c r="I7119" s="5" t="s">
        <v>2435</v>
      </c>
      <c r="J7119" s="29">
        <v>43005</v>
      </c>
      <c r="K7119" s="18">
        <v>3585.77</v>
      </c>
      <c r="L7119" s="18">
        <v>0</v>
      </c>
      <c r="M7119" s="18">
        <v>3585.77</v>
      </c>
      <c r="N7119" s="18">
        <v>0</v>
      </c>
      <c r="R7119" s="1" t="s">
        <v>27</v>
      </c>
      <c r="S7119" s="1" t="s">
        <v>13399</v>
      </c>
      <c r="T7119" s="1" t="s">
        <v>46</v>
      </c>
      <c r="U7119" s="2"/>
      <c r="V7119" s="2"/>
      <c r="W7119" s="2"/>
      <c r="X7119" s="3">
        <v>0</v>
      </c>
      <c r="Y7119" s="33" t="e">
        <f>#REF!-U7119-V7119-W7119</f>
        <v>#REF!</v>
      </c>
    </row>
    <row r="7120" spans="1:25" x14ac:dyDescent="0.2">
      <c r="A7120" s="1" t="s">
        <v>2428</v>
      </c>
      <c r="B7120" s="1" t="s">
        <v>2429</v>
      </c>
      <c r="C7120" s="44" t="s">
        <v>13397</v>
      </c>
      <c r="D7120" s="23" t="s">
        <v>13398</v>
      </c>
      <c r="E7120" s="1" t="s">
        <v>13398</v>
      </c>
      <c r="G7120" s="23" t="s">
        <v>2432</v>
      </c>
      <c r="H7120" s="23" t="s">
        <v>2434</v>
      </c>
      <c r="I7120" s="5" t="s">
        <v>2435</v>
      </c>
      <c r="J7120" s="29">
        <v>43091</v>
      </c>
      <c r="K7120" s="18">
        <v>3585.75</v>
      </c>
      <c r="L7120" s="18">
        <v>0</v>
      </c>
      <c r="M7120" s="18">
        <v>3585.75</v>
      </c>
      <c r="N7120" s="18">
        <v>0</v>
      </c>
      <c r="R7120" s="1" t="s">
        <v>27</v>
      </c>
      <c r="S7120" s="1" t="s">
        <v>13400</v>
      </c>
      <c r="T7120" s="1" t="s">
        <v>46</v>
      </c>
      <c r="U7120" s="2"/>
      <c r="V7120" s="2"/>
      <c r="W7120" s="2"/>
      <c r="X7120" s="3">
        <v>0</v>
      </c>
      <c r="Y7120" s="33" t="e">
        <f>#REF!-U7120-V7120-W7120</f>
        <v>#REF!</v>
      </c>
    </row>
    <row r="7121" spans="1:25" x14ac:dyDescent="0.2">
      <c r="H7121" s="27" t="s">
        <v>2437</v>
      </c>
      <c r="J7121" s="29"/>
      <c r="K7121" s="18">
        <f>SUBTOTAL(9,K7119:K7120)</f>
        <v>7171.52</v>
      </c>
      <c r="L7121" s="18">
        <f>SUBTOTAL(9,L7119:L7120)</f>
        <v>0</v>
      </c>
      <c r="M7121" s="18">
        <f>SUBTOTAL(9,M7119:M7120)</f>
        <v>7171.52</v>
      </c>
      <c r="N7121" s="18">
        <f>SUBTOTAL(9,N7119:N7120)</f>
        <v>0</v>
      </c>
      <c r="U7121" s="2"/>
      <c r="V7121" s="2"/>
      <c r="W7121" s="2"/>
      <c r="X7121" s="3">
        <f>SUBTOTAL(9,X7119:X7120)</f>
        <v>0</v>
      </c>
      <c r="Y7121" s="33" t="e">
        <f>#REF!-U7121-V7121-W7121</f>
        <v>#REF!</v>
      </c>
    </row>
    <row r="7122" spans="1:25" x14ac:dyDescent="0.2">
      <c r="C7122" s="45" t="s">
        <v>13401</v>
      </c>
      <c r="J7122" s="29"/>
      <c r="K7122" s="18">
        <f>SUBTOTAL(9,K7119:K7120)</f>
        <v>7171.52</v>
      </c>
      <c r="L7122" s="18">
        <f>SUBTOTAL(9,L7119:L7120)</f>
        <v>0</v>
      </c>
      <c r="M7122" s="18">
        <f>SUBTOTAL(9,M7119:M7120)</f>
        <v>7171.52</v>
      </c>
      <c r="N7122" s="18">
        <f>SUBTOTAL(9,N7119:N7120)</f>
        <v>0</v>
      </c>
      <c r="U7122" s="2"/>
      <c r="V7122" s="2"/>
      <c r="W7122" s="2"/>
      <c r="X7122" s="3">
        <f>SUBTOTAL(9,X7119:X7120)</f>
        <v>0</v>
      </c>
      <c r="Y7122" s="33" t="e">
        <f>#REF!-U7122-V7122-W7122</f>
        <v>#REF!</v>
      </c>
    </row>
    <row r="7123" spans="1:25" x14ac:dyDescent="0.2">
      <c r="A7123" s="1" t="s">
        <v>2428</v>
      </c>
      <c r="B7123" s="1" t="s">
        <v>2429</v>
      </c>
      <c r="C7123" s="44" t="s">
        <v>13402</v>
      </c>
      <c r="D7123" s="23" t="s">
        <v>13403</v>
      </c>
      <c r="E7123" s="1" t="s">
        <v>13403</v>
      </c>
      <c r="G7123" s="23" t="s">
        <v>2432</v>
      </c>
      <c r="H7123" s="23" t="s">
        <v>2434</v>
      </c>
      <c r="I7123" s="5" t="s">
        <v>2435</v>
      </c>
      <c r="J7123" s="29">
        <v>43005</v>
      </c>
      <c r="K7123" s="18">
        <v>31293.24</v>
      </c>
      <c r="L7123" s="18">
        <v>0</v>
      </c>
      <c r="M7123" s="18">
        <v>31293.24</v>
      </c>
      <c r="N7123" s="18">
        <v>0</v>
      </c>
      <c r="R7123" s="1" t="s">
        <v>27</v>
      </c>
      <c r="S7123" s="1" t="s">
        <v>13404</v>
      </c>
      <c r="T7123" s="1" t="s">
        <v>46</v>
      </c>
      <c r="U7123" s="2"/>
      <c r="V7123" s="2"/>
      <c r="W7123" s="2"/>
      <c r="X7123" s="3">
        <v>0</v>
      </c>
      <c r="Y7123" s="33" t="e">
        <f>#REF!-U7123-V7123-W7123</f>
        <v>#REF!</v>
      </c>
    </row>
    <row r="7124" spans="1:25" x14ac:dyDescent="0.2">
      <c r="A7124" s="1" t="s">
        <v>2428</v>
      </c>
      <c r="B7124" s="1" t="s">
        <v>2429</v>
      </c>
      <c r="C7124" s="44" t="s">
        <v>13402</v>
      </c>
      <c r="D7124" s="23" t="s">
        <v>13403</v>
      </c>
      <c r="E7124" s="1" t="s">
        <v>13403</v>
      </c>
      <c r="G7124" s="23" t="s">
        <v>2432</v>
      </c>
      <c r="H7124" s="23" t="s">
        <v>2434</v>
      </c>
      <c r="I7124" s="5" t="s">
        <v>2435</v>
      </c>
      <c r="J7124" s="29">
        <v>43091</v>
      </c>
      <c r="K7124" s="18">
        <v>31293.23</v>
      </c>
      <c r="L7124" s="18">
        <v>0</v>
      </c>
      <c r="M7124" s="18">
        <v>31293.23</v>
      </c>
      <c r="N7124" s="18">
        <v>0</v>
      </c>
      <c r="R7124" s="1" t="s">
        <v>27</v>
      </c>
      <c r="S7124" s="1" t="s">
        <v>13405</v>
      </c>
      <c r="T7124" s="1" t="s">
        <v>46</v>
      </c>
      <c r="U7124" s="2"/>
      <c r="V7124" s="2"/>
      <c r="W7124" s="2"/>
      <c r="X7124" s="3">
        <v>0</v>
      </c>
      <c r="Y7124" s="33" t="e">
        <f>#REF!-U7124-V7124-W7124</f>
        <v>#REF!</v>
      </c>
    </row>
    <row r="7125" spans="1:25" x14ac:dyDescent="0.2">
      <c r="H7125" s="27" t="s">
        <v>2437</v>
      </c>
      <c r="J7125" s="29"/>
      <c r="K7125" s="18">
        <f>SUBTOTAL(9,K7123:K7124)</f>
        <v>62586.47</v>
      </c>
      <c r="L7125" s="18">
        <f>SUBTOTAL(9,L7123:L7124)</f>
        <v>0</v>
      </c>
      <c r="M7125" s="18">
        <f>SUBTOTAL(9,M7123:M7124)</f>
        <v>62586.47</v>
      </c>
      <c r="N7125" s="18">
        <f>SUBTOTAL(9,N7123:N7124)</f>
        <v>0</v>
      </c>
      <c r="U7125" s="2"/>
      <c r="V7125" s="2"/>
      <c r="W7125" s="2"/>
      <c r="X7125" s="3">
        <f>SUBTOTAL(9,X7123:X7124)</f>
        <v>0</v>
      </c>
      <c r="Y7125" s="33" t="e">
        <f>#REF!-U7125-V7125-W7125</f>
        <v>#REF!</v>
      </c>
    </row>
    <row r="7126" spans="1:25" x14ac:dyDescent="0.2">
      <c r="C7126" s="45" t="s">
        <v>13406</v>
      </c>
      <c r="J7126" s="29"/>
      <c r="K7126" s="18">
        <f>SUBTOTAL(9,K7123:K7124)</f>
        <v>62586.47</v>
      </c>
      <c r="L7126" s="18">
        <f>SUBTOTAL(9,L7123:L7124)</f>
        <v>0</v>
      </c>
      <c r="M7126" s="18">
        <f>SUBTOTAL(9,M7123:M7124)</f>
        <v>62586.47</v>
      </c>
      <c r="N7126" s="18">
        <f>SUBTOTAL(9,N7123:N7124)</f>
        <v>0</v>
      </c>
      <c r="U7126" s="2"/>
      <c r="V7126" s="2"/>
      <c r="W7126" s="2"/>
      <c r="X7126" s="3">
        <f>SUBTOTAL(9,X7123:X7124)</f>
        <v>0</v>
      </c>
      <c r="Y7126" s="33" t="e">
        <f>#REF!-U7126-V7126-W7126</f>
        <v>#REF!</v>
      </c>
    </row>
    <row r="7127" spans="1:25" x14ac:dyDescent="0.2">
      <c r="A7127" s="1" t="s">
        <v>2428</v>
      </c>
      <c r="B7127" s="1" t="s">
        <v>2429</v>
      </c>
      <c r="C7127" s="44" t="s">
        <v>13407</v>
      </c>
      <c r="D7127" s="23" t="s">
        <v>13408</v>
      </c>
      <c r="E7127" s="1" t="s">
        <v>13408</v>
      </c>
      <c r="G7127" s="23" t="s">
        <v>2432</v>
      </c>
      <c r="H7127" s="23" t="s">
        <v>2434</v>
      </c>
      <c r="I7127" s="5" t="s">
        <v>2435</v>
      </c>
      <c r="J7127" s="29">
        <v>43005</v>
      </c>
      <c r="K7127" s="18">
        <v>728779.06</v>
      </c>
      <c r="L7127" s="18">
        <v>0</v>
      </c>
      <c r="M7127" s="18">
        <v>728779.06</v>
      </c>
      <c r="N7127" s="18">
        <v>0</v>
      </c>
      <c r="R7127" s="1" t="s">
        <v>27</v>
      </c>
      <c r="S7127" s="1" t="s">
        <v>13409</v>
      </c>
      <c r="T7127" s="1" t="s">
        <v>46</v>
      </c>
      <c r="U7127" s="2"/>
      <c r="V7127" s="2"/>
      <c r="W7127" s="2"/>
      <c r="X7127" s="3">
        <v>0</v>
      </c>
      <c r="Y7127" s="33" t="e">
        <f>#REF!-U7127-V7127-W7127</f>
        <v>#REF!</v>
      </c>
    </row>
    <row r="7128" spans="1:25" x14ac:dyDescent="0.2">
      <c r="A7128" s="1" t="s">
        <v>2428</v>
      </c>
      <c r="B7128" s="1" t="s">
        <v>2429</v>
      </c>
      <c r="C7128" s="44" t="s">
        <v>13407</v>
      </c>
      <c r="D7128" s="23" t="s">
        <v>13408</v>
      </c>
      <c r="E7128" s="1" t="s">
        <v>13408</v>
      </c>
      <c r="G7128" s="23" t="s">
        <v>2432</v>
      </c>
      <c r="H7128" s="23" t="s">
        <v>2434</v>
      </c>
      <c r="I7128" s="5" t="s">
        <v>2435</v>
      </c>
      <c r="J7128" s="29">
        <v>43091</v>
      </c>
      <c r="K7128" s="18">
        <v>728779.05</v>
      </c>
      <c r="L7128" s="18">
        <v>0</v>
      </c>
      <c r="M7128" s="18">
        <v>728779.05</v>
      </c>
      <c r="N7128" s="18">
        <v>0</v>
      </c>
      <c r="R7128" s="1" t="s">
        <v>27</v>
      </c>
      <c r="S7128" s="1" t="s">
        <v>13410</v>
      </c>
      <c r="T7128" s="1" t="s">
        <v>46</v>
      </c>
      <c r="U7128" s="2"/>
      <c r="V7128" s="2"/>
      <c r="W7128" s="2"/>
      <c r="X7128" s="3">
        <v>0</v>
      </c>
      <c r="Y7128" s="33" t="e">
        <f>#REF!-U7128-V7128-W7128</f>
        <v>#REF!</v>
      </c>
    </row>
    <row r="7129" spans="1:25" x14ac:dyDescent="0.2">
      <c r="H7129" s="27" t="s">
        <v>2437</v>
      </c>
      <c r="J7129" s="29"/>
      <c r="K7129" s="18">
        <f>SUBTOTAL(9,K7127:K7128)</f>
        <v>1457558.11</v>
      </c>
      <c r="L7129" s="18">
        <f>SUBTOTAL(9,L7127:L7128)</f>
        <v>0</v>
      </c>
      <c r="M7129" s="18">
        <f>SUBTOTAL(9,M7127:M7128)</f>
        <v>1457558.11</v>
      </c>
      <c r="N7129" s="18">
        <f>SUBTOTAL(9,N7127:N7128)</f>
        <v>0</v>
      </c>
      <c r="U7129" s="2"/>
      <c r="V7129" s="2"/>
      <c r="W7129" s="2"/>
      <c r="X7129" s="3">
        <f>SUBTOTAL(9,X7127:X7128)</f>
        <v>0</v>
      </c>
      <c r="Y7129" s="33" t="e">
        <f>#REF!-U7129-V7129-W7129</f>
        <v>#REF!</v>
      </c>
    </row>
    <row r="7130" spans="1:25" x14ac:dyDescent="0.2">
      <c r="A7130" s="1" t="s">
        <v>1478</v>
      </c>
      <c r="B7130" s="1" t="s">
        <v>1479</v>
      </c>
      <c r="C7130" s="44" t="s">
        <v>13407</v>
      </c>
      <c r="D7130" s="23" t="s">
        <v>13411</v>
      </c>
      <c r="E7130" s="1" t="s">
        <v>13411</v>
      </c>
      <c r="F7130" s="23" t="s">
        <v>32</v>
      </c>
      <c r="H7130" s="23" t="s">
        <v>13414</v>
      </c>
      <c r="I7130" s="5" t="s">
        <v>13415</v>
      </c>
      <c r="J7130" s="29">
        <v>43145</v>
      </c>
      <c r="K7130" s="18">
        <v>51913.41</v>
      </c>
      <c r="L7130" s="18">
        <v>51913.41</v>
      </c>
      <c r="M7130" s="18">
        <v>0</v>
      </c>
      <c r="N7130" s="18">
        <v>0</v>
      </c>
      <c r="O7130" s="1" t="s">
        <v>13412</v>
      </c>
      <c r="R7130" s="1" t="s">
        <v>27</v>
      </c>
      <c r="S7130" s="1" t="s">
        <v>13413</v>
      </c>
      <c r="T7130" s="1" t="s">
        <v>46</v>
      </c>
      <c r="U7130" s="2"/>
      <c r="V7130" s="2"/>
      <c r="W7130" s="2"/>
      <c r="X7130" s="3">
        <v>0</v>
      </c>
      <c r="Y7130" s="33" t="e">
        <f>#REF!-U7130-V7130-W7130</f>
        <v>#REF!</v>
      </c>
    </row>
    <row r="7131" spans="1:25" x14ac:dyDescent="0.2">
      <c r="A7131" s="1" t="s">
        <v>1478</v>
      </c>
      <c r="B7131" s="1" t="s">
        <v>1479</v>
      </c>
      <c r="C7131" s="44" t="s">
        <v>13407</v>
      </c>
      <c r="D7131" s="23" t="s">
        <v>13411</v>
      </c>
      <c r="E7131" s="1" t="s">
        <v>13411</v>
      </c>
      <c r="F7131" s="23" t="s">
        <v>32</v>
      </c>
      <c r="H7131" s="23" t="s">
        <v>13414</v>
      </c>
      <c r="I7131" s="5" t="s">
        <v>13415</v>
      </c>
      <c r="J7131" s="29">
        <v>43159</v>
      </c>
      <c r="K7131" s="18">
        <v>57134.26</v>
      </c>
      <c r="L7131" s="18">
        <v>57134.26</v>
      </c>
      <c r="M7131" s="18">
        <v>0</v>
      </c>
      <c r="N7131" s="18">
        <v>0</v>
      </c>
      <c r="O7131" s="1" t="s">
        <v>13412</v>
      </c>
      <c r="R7131" s="1" t="s">
        <v>27</v>
      </c>
      <c r="S7131" s="1" t="s">
        <v>13416</v>
      </c>
      <c r="T7131" s="1" t="s">
        <v>46</v>
      </c>
      <c r="U7131" s="2"/>
      <c r="V7131" s="2"/>
      <c r="W7131" s="2"/>
      <c r="X7131" s="3">
        <v>0</v>
      </c>
      <c r="Y7131" s="33" t="e">
        <f>#REF!-U7131-V7131-W7131</f>
        <v>#REF!</v>
      </c>
    </row>
    <row r="7132" spans="1:25" x14ac:dyDescent="0.2">
      <c r="A7132" s="1" t="s">
        <v>1478</v>
      </c>
      <c r="B7132" s="1" t="s">
        <v>1479</v>
      </c>
      <c r="C7132" s="44" t="s">
        <v>13407</v>
      </c>
      <c r="D7132" s="23" t="s">
        <v>13411</v>
      </c>
      <c r="E7132" s="1" t="s">
        <v>13411</v>
      </c>
      <c r="F7132" s="23" t="s">
        <v>32</v>
      </c>
      <c r="H7132" s="23" t="s">
        <v>13414</v>
      </c>
      <c r="I7132" s="5" t="s">
        <v>13415</v>
      </c>
      <c r="J7132" s="29">
        <v>43159</v>
      </c>
      <c r="K7132" s="18">
        <v>29690.75</v>
      </c>
      <c r="L7132" s="18">
        <v>29690.75</v>
      </c>
      <c r="M7132" s="18">
        <v>0</v>
      </c>
      <c r="N7132" s="18">
        <v>0</v>
      </c>
      <c r="O7132" s="1" t="s">
        <v>13412</v>
      </c>
      <c r="R7132" s="1" t="s">
        <v>27</v>
      </c>
      <c r="S7132" s="1" t="s">
        <v>13417</v>
      </c>
      <c r="T7132" s="1" t="s">
        <v>46</v>
      </c>
      <c r="U7132" s="2"/>
      <c r="V7132" s="2"/>
      <c r="W7132" s="2"/>
      <c r="X7132" s="3">
        <v>0</v>
      </c>
      <c r="Y7132" s="33" t="e">
        <f>#REF!-U7132-V7132-W7132</f>
        <v>#REF!</v>
      </c>
    </row>
    <row r="7133" spans="1:25" x14ac:dyDescent="0.2">
      <c r="A7133" s="1" t="s">
        <v>1478</v>
      </c>
      <c r="B7133" s="1" t="s">
        <v>1479</v>
      </c>
      <c r="C7133" s="44" t="s">
        <v>13407</v>
      </c>
      <c r="D7133" s="23" t="s">
        <v>13411</v>
      </c>
      <c r="E7133" s="1" t="s">
        <v>13411</v>
      </c>
      <c r="F7133" s="23" t="s">
        <v>32</v>
      </c>
      <c r="H7133" s="23" t="s">
        <v>13414</v>
      </c>
      <c r="I7133" s="5" t="s">
        <v>13415</v>
      </c>
      <c r="J7133" s="29">
        <v>43159</v>
      </c>
      <c r="K7133" s="18">
        <v>15567.51</v>
      </c>
      <c r="L7133" s="18">
        <v>15567.51</v>
      </c>
      <c r="M7133" s="18">
        <v>0</v>
      </c>
      <c r="N7133" s="18">
        <v>0</v>
      </c>
      <c r="O7133" s="1" t="s">
        <v>13412</v>
      </c>
      <c r="R7133" s="1" t="s">
        <v>27</v>
      </c>
      <c r="S7133" s="1" t="s">
        <v>13418</v>
      </c>
      <c r="T7133" s="1" t="s">
        <v>46</v>
      </c>
      <c r="U7133" s="2"/>
      <c r="V7133" s="2"/>
      <c r="W7133" s="2"/>
      <c r="X7133" s="3">
        <v>0</v>
      </c>
      <c r="Y7133" s="33" t="e">
        <f>#REF!-U7133-V7133-W7133</f>
        <v>#REF!</v>
      </c>
    </row>
    <row r="7134" spans="1:25" x14ac:dyDescent="0.2">
      <c r="A7134" s="1" t="s">
        <v>1478</v>
      </c>
      <c r="B7134" s="1" t="s">
        <v>1479</v>
      </c>
      <c r="C7134" s="44" t="s">
        <v>13407</v>
      </c>
      <c r="D7134" s="23" t="s">
        <v>13411</v>
      </c>
      <c r="E7134" s="1" t="s">
        <v>13411</v>
      </c>
      <c r="F7134" s="23" t="s">
        <v>32</v>
      </c>
      <c r="H7134" s="23" t="s">
        <v>13414</v>
      </c>
      <c r="I7134" s="5" t="s">
        <v>13415</v>
      </c>
      <c r="J7134" s="29">
        <v>43208</v>
      </c>
      <c r="K7134" s="18">
        <v>3853.71</v>
      </c>
      <c r="L7134" s="18">
        <v>3853.71</v>
      </c>
      <c r="M7134" s="18">
        <v>0</v>
      </c>
      <c r="N7134" s="18">
        <v>0</v>
      </c>
      <c r="O7134" s="1" t="s">
        <v>13412</v>
      </c>
      <c r="R7134" s="1" t="s">
        <v>27</v>
      </c>
      <c r="S7134" s="1" t="s">
        <v>13419</v>
      </c>
      <c r="T7134" s="1" t="s">
        <v>46</v>
      </c>
      <c r="U7134" s="2"/>
      <c r="V7134" s="2"/>
      <c r="W7134" s="2"/>
      <c r="X7134" s="3">
        <v>0</v>
      </c>
      <c r="Y7134" s="33" t="e">
        <f>#REF!-U7134-V7134-W7134</f>
        <v>#REF!</v>
      </c>
    </row>
    <row r="7135" spans="1:25" x14ac:dyDescent="0.2">
      <c r="H7135" s="27" t="s">
        <v>13420</v>
      </c>
      <c r="J7135" s="29"/>
      <c r="K7135" s="18">
        <f>SUBTOTAL(9,K7130:K7134)</f>
        <v>158159.64000000001</v>
      </c>
      <c r="L7135" s="18">
        <f>SUBTOTAL(9,L7130:L7134)</f>
        <v>158159.64000000001</v>
      </c>
      <c r="M7135" s="18">
        <f>SUBTOTAL(9,M7130:M7134)</f>
        <v>0</v>
      </c>
      <c r="N7135" s="18">
        <f>SUBTOTAL(9,N7130:N7134)</f>
        <v>0</v>
      </c>
      <c r="U7135" s="2"/>
      <c r="V7135" s="2"/>
      <c r="W7135" s="2"/>
      <c r="X7135" s="3">
        <f>SUBTOTAL(9,X7130:X7134)</f>
        <v>0</v>
      </c>
      <c r="Y7135" s="33" t="e">
        <f>#REF!-U7135-V7135-W7135</f>
        <v>#REF!</v>
      </c>
    </row>
    <row r="7136" spans="1:25" ht="22.5" x14ac:dyDescent="0.2">
      <c r="A7136" s="1" t="s">
        <v>3668</v>
      </c>
      <c r="B7136" s="1" t="s">
        <v>3669</v>
      </c>
      <c r="C7136" s="44" t="s">
        <v>13407</v>
      </c>
      <c r="D7136" s="23" t="s">
        <v>13411</v>
      </c>
      <c r="E7136" s="1" t="s">
        <v>13411</v>
      </c>
      <c r="G7136" s="23" t="s">
        <v>1486</v>
      </c>
      <c r="H7136" s="23" t="s">
        <v>13423</v>
      </c>
      <c r="I7136" s="5" t="s">
        <v>13424</v>
      </c>
      <c r="J7136" s="29">
        <v>42977</v>
      </c>
      <c r="K7136" s="18">
        <v>2446.6</v>
      </c>
      <c r="L7136" s="18">
        <v>0</v>
      </c>
      <c r="M7136" s="18">
        <v>0</v>
      </c>
      <c r="N7136" s="18">
        <v>2446.6</v>
      </c>
      <c r="O7136" s="1" t="s">
        <v>13421</v>
      </c>
      <c r="R7136" s="1" t="s">
        <v>27</v>
      </c>
      <c r="S7136" s="1" t="s">
        <v>13422</v>
      </c>
      <c r="T7136" s="1" t="s">
        <v>46</v>
      </c>
      <c r="U7136" s="2"/>
      <c r="V7136" s="2"/>
      <c r="W7136" s="2"/>
      <c r="X7136" s="3">
        <v>0</v>
      </c>
      <c r="Y7136" s="33" t="e">
        <f>#REF!-U7136-V7136-W7136</f>
        <v>#REF!</v>
      </c>
    </row>
    <row r="7137" spans="1:25" ht="22.5" x14ac:dyDescent="0.2">
      <c r="A7137" s="1" t="s">
        <v>3668</v>
      </c>
      <c r="B7137" s="1" t="s">
        <v>3669</v>
      </c>
      <c r="C7137" s="44" t="s">
        <v>13407</v>
      </c>
      <c r="D7137" s="23" t="s">
        <v>13411</v>
      </c>
      <c r="E7137" s="1" t="s">
        <v>13411</v>
      </c>
      <c r="F7137" s="23" t="s">
        <v>32</v>
      </c>
      <c r="H7137" s="23" t="s">
        <v>13423</v>
      </c>
      <c r="I7137" s="5" t="s">
        <v>13424</v>
      </c>
      <c r="J7137" s="29">
        <v>42977</v>
      </c>
      <c r="K7137" s="18">
        <v>10204.870000000001</v>
      </c>
      <c r="L7137" s="18">
        <v>10204.870000000001</v>
      </c>
      <c r="M7137" s="18">
        <v>0</v>
      </c>
      <c r="N7137" s="18">
        <v>0</v>
      </c>
      <c r="O7137" s="1" t="s">
        <v>13421</v>
      </c>
      <c r="R7137" s="1" t="s">
        <v>27</v>
      </c>
      <c r="S7137" s="1" t="s">
        <v>13422</v>
      </c>
      <c r="T7137" s="1" t="s">
        <v>46</v>
      </c>
      <c r="U7137" s="2"/>
      <c r="V7137" s="2"/>
      <c r="W7137" s="2"/>
      <c r="X7137" s="3">
        <v>0</v>
      </c>
      <c r="Y7137" s="33" t="e">
        <f>#REF!-U7137-V7137-W7137</f>
        <v>#REF!</v>
      </c>
    </row>
    <row r="7138" spans="1:25" x14ac:dyDescent="0.2">
      <c r="H7138" s="27" t="s">
        <v>13425</v>
      </c>
      <c r="J7138" s="29"/>
      <c r="K7138" s="18">
        <f>SUBTOTAL(9,K7136:K7137)</f>
        <v>12651.470000000001</v>
      </c>
      <c r="L7138" s="18">
        <f>SUBTOTAL(9,L7136:L7137)</f>
        <v>10204.870000000001</v>
      </c>
      <c r="M7138" s="18">
        <f>SUBTOTAL(9,M7136:M7137)</f>
        <v>0</v>
      </c>
      <c r="N7138" s="18">
        <f>SUBTOTAL(9,N7136:N7137)</f>
        <v>2446.6</v>
      </c>
      <c r="U7138" s="2"/>
      <c r="V7138" s="2"/>
      <c r="W7138" s="2"/>
      <c r="X7138" s="3">
        <f>SUBTOTAL(9,X7136:X7137)</f>
        <v>0</v>
      </c>
      <c r="Y7138" s="33" t="e">
        <f>#REF!-U7138-V7138-W7138</f>
        <v>#REF!</v>
      </c>
    </row>
    <row r="7139" spans="1:25" ht="22.5" x14ac:dyDescent="0.2">
      <c r="A7139" s="1" t="s">
        <v>1478</v>
      </c>
      <c r="B7139" s="1" t="s">
        <v>1479</v>
      </c>
      <c r="C7139" s="44" t="s">
        <v>13407</v>
      </c>
      <c r="D7139" s="23" t="s">
        <v>13411</v>
      </c>
      <c r="E7139" s="1" t="s">
        <v>13411</v>
      </c>
      <c r="G7139" s="23" t="s">
        <v>25</v>
      </c>
      <c r="H7139" s="23" t="s">
        <v>13430</v>
      </c>
      <c r="I7139" s="5" t="s">
        <v>13431</v>
      </c>
      <c r="J7139" s="29">
        <v>43091</v>
      </c>
      <c r="K7139" s="18">
        <v>1265261</v>
      </c>
      <c r="L7139" s="18">
        <v>0</v>
      </c>
      <c r="M7139" s="18">
        <v>1265261</v>
      </c>
      <c r="N7139" s="18">
        <v>0</v>
      </c>
      <c r="P7139" s="1" t="s">
        <v>13426</v>
      </c>
      <c r="Q7139" s="1" t="s">
        <v>13427</v>
      </c>
      <c r="R7139" s="1" t="s">
        <v>13428</v>
      </c>
      <c r="S7139" s="1" t="s">
        <v>13429</v>
      </c>
      <c r="T7139" s="1" t="s">
        <v>46</v>
      </c>
      <c r="U7139" s="2"/>
      <c r="V7139" s="2"/>
      <c r="W7139" s="2"/>
      <c r="X7139" s="3">
        <v>0</v>
      </c>
      <c r="Y7139" s="33" t="e">
        <f>#REF!-U7139-V7139-W7139</f>
        <v>#REF!</v>
      </c>
    </row>
    <row r="7140" spans="1:25" ht="22.5" x14ac:dyDescent="0.2">
      <c r="A7140" s="1" t="s">
        <v>1478</v>
      </c>
      <c r="B7140" s="1" t="s">
        <v>1479</v>
      </c>
      <c r="C7140" s="44" t="s">
        <v>13407</v>
      </c>
      <c r="D7140" s="23" t="s">
        <v>13411</v>
      </c>
      <c r="E7140" s="1" t="s">
        <v>13411</v>
      </c>
      <c r="G7140" s="23" t="s">
        <v>25</v>
      </c>
      <c r="H7140" s="23" t="s">
        <v>13430</v>
      </c>
      <c r="I7140" s="5" t="s">
        <v>13431</v>
      </c>
      <c r="J7140" s="29">
        <v>43157</v>
      </c>
      <c r="K7140" s="18">
        <v>195960.4</v>
      </c>
      <c r="L7140" s="18">
        <v>0</v>
      </c>
      <c r="M7140" s="18">
        <v>195960.4</v>
      </c>
      <c r="N7140" s="18">
        <v>0</v>
      </c>
      <c r="P7140" s="1" t="s">
        <v>13426</v>
      </c>
      <c r="Q7140" s="1" t="s">
        <v>13432</v>
      </c>
      <c r="R7140" s="1" t="s">
        <v>13433</v>
      </c>
      <c r="S7140" s="1" t="s">
        <v>13434</v>
      </c>
      <c r="T7140" s="1" t="s">
        <v>46</v>
      </c>
      <c r="U7140" s="2"/>
      <c r="V7140" s="2"/>
      <c r="W7140" s="2"/>
      <c r="X7140" s="3">
        <v>0</v>
      </c>
      <c r="Y7140" s="33" t="e">
        <f>#REF!-U7140-V7140-W7140</f>
        <v>#REF!</v>
      </c>
    </row>
    <row r="7141" spans="1:25" x14ac:dyDescent="0.2">
      <c r="H7141" s="27" t="s">
        <v>13435</v>
      </c>
      <c r="J7141" s="29"/>
      <c r="K7141" s="18">
        <f>SUBTOTAL(9,K7139:K7140)</f>
        <v>1461221.4</v>
      </c>
      <c r="L7141" s="18">
        <f>SUBTOTAL(9,L7139:L7140)</f>
        <v>0</v>
      </c>
      <c r="M7141" s="18">
        <f>SUBTOTAL(9,M7139:M7140)</f>
        <v>1461221.4</v>
      </c>
      <c r="N7141" s="18">
        <f>SUBTOTAL(9,N7139:N7140)</f>
        <v>0</v>
      </c>
      <c r="U7141" s="2"/>
      <c r="V7141" s="2"/>
      <c r="W7141" s="2"/>
      <c r="X7141" s="3">
        <f>SUBTOTAL(9,X7139:X7140)</f>
        <v>0</v>
      </c>
      <c r="Y7141" s="33" t="e">
        <f>#REF!-U7141-V7141-W7141</f>
        <v>#REF!</v>
      </c>
    </row>
    <row r="7142" spans="1:25" ht="22.5" x14ac:dyDescent="0.2">
      <c r="A7142" s="1" t="s">
        <v>195</v>
      </c>
      <c r="B7142" s="1" t="s">
        <v>196</v>
      </c>
      <c r="C7142" s="44" t="s">
        <v>13407</v>
      </c>
      <c r="D7142" s="23" t="s">
        <v>13411</v>
      </c>
      <c r="E7142" s="1" t="s">
        <v>13411</v>
      </c>
      <c r="G7142" s="23" t="s">
        <v>781</v>
      </c>
      <c r="H7142" s="23" t="s">
        <v>13437</v>
      </c>
      <c r="I7142" s="5" t="s">
        <v>13438</v>
      </c>
      <c r="J7142" s="29">
        <v>43048</v>
      </c>
      <c r="K7142" s="18">
        <v>734942</v>
      </c>
      <c r="L7142" s="18">
        <v>0</v>
      </c>
      <c r="M7142" s="18">
        <v>734942</v>
      </c>
      <c r="N7142" s="18">
        <v>0</v>
      </c>
      <c r="R7142" s="1" t="s">
        <v>27</v>
      </c>
      <c r="S7142" s="1" t="s">
        <v>13436</v>
      </c>
      <c r="T7142" s="1" t="s">
        <v>46</v>
      </c>
      <c r="U7142" s="2"/>
      <c r="V7142" s="2"/>
      <c r="W7142" s="2"/>
      <c r="X7142" s="3">
        <v>0</v>
      </c>
      <c r="Y7142" s="33" t="e">
        <f>#REF!-U7142-V7142-W7142</f>
        <v>#REF!</v>
      </c>
    </row>
    <row r="7143" spans="1:25" ht="22.5" x14ac:dyDescent="0.2">
      <c r="A7143" s="1" t="s">
        <v>195</v>
      </c>
      <c r="B7143" s="1" t="s">
        <v>196</v>
      </c>
      <c r="C7143" s="44" t="s">
        <v>13407</v>
      </c>
      <c r="D7143" s="23" t="s">
        <v>13411</v>
      </c>
      <c r="E7143" s="1" t="s">
        <v>13411</v>
      </c>
      <c r="G7143" s="23" t="s">
        <v>781</v>
      </c>
      <c r="H7143" s="23" t="s">
        <v>13437</v>
      </c>
      <c r="I7143" s="5" t="s">
        <v>13438</v>
      </c>
      <c r="J7143" s="29">
        <v>43111</v>
      </c>
      <c r="K7143" s="18">
        <v>1469884</v>
      </c>
      <c r="L7143" s="18">
        <v>0</v>
      </c>
      <c r="M7143" s="18">
        <v>1469884</v>
      </c>
      <c r="N7143" s="18">
        <v>0</v>
      </c>
      <c r="R7143" s="1" t="s">
        <v>27</v>
      </c>
      <c r="S7143" s="1" t="s">
        <v>13439</v>
      </c>
      <c r="T7143" s="1" t="s">
        <v>46</v>
      </c>
      <c r="U7143" s="2"/>
      <c r="V7143" s="2"/>
      <c r="W7143" s="2"/>
      <c r="X7143" s="3">
        <v>0</v>
      </c>
      <c r="Y7143" s="33" t="e">
        <f>#REF!-U7143-V7143-W7143</f>
        <v>#REF!</v>
      </c>
    </row>
    <row r="7144" spans="1:25" ht="22.5" x14ac:dyDescent="0.2">
      <c r="A7144" s="1" t="s">
        <v>195</v>
      </c>
      <c r="B7144" s="1" t="s">
        <v>196</v>
      </c>
      <c r="C7144" s="44" t="s">
        <v>13407</v>
      </c>
      <c r="D7144" s="23" t="s">
        <v>13411</v>
      </c>
      <c r="E7144" s="1" t="s">
        <v>13411</v>
      </c>
      <c r="G7144" s="23" t="s">
        <v>781</v>
      </c>
      <c r="H7144" s="23" t="s">
        <v>13437</v>
      </c>
      <c r="I7144" s="5" t="s">
        <v>13438</v>
      </c>
      <c r="J7144" s="29">
        <v>43202</v>
      </c>
      <c r="K7144" s="18">
        <v>734943</v>
      </c>
      <c r="L7144" s="18">
        <v>0</v>
      </c>
      <c r="M7144" s="18">
        <v>734943</v>
      </c>
      <c r="N7144" s="18">
        <v>0</v>
      </c>
      <c r="R7144" s="1" t="s">
        <v>27</v>
      </c>
      <c r="S7144" s="1" t="s">
        <v>13440</v>
      </c>
      <c r="T7144" s="1" t="s">
        <v>46</v>
      </c>
      <c r="U7144" s="2"/>
      <c r="V7144" s="2"/>
      <c r="W7144" s="2"/>
      <c r="X7144" s="3">
        <v>0</v>
      </c>
      <c r="Y7144" s="33" t="e">
        <f>#REF!-U7144-V7144-W7144</f>
        <v>#REF!</v>
      </c>
    </row>
    <row r="7145" spans="1:25" x14ac:dyDescent="0.2">
      <c r="H7145" s="27" t="s">
        <v>13441</v>
      </c>
      <c r="J7145" s="29"/>
      <c r="K7145" s="18">
        <f>SUBTOTAL(9,K7142:K7144)</f>
        <v>2939769</v>
      </c>
      <c r="L7145" s="18">
        <f>SUBTOTAL(9,L7142:L7144)</f>
        <v>0</v>
      </c>
      <c r="M7145" s="18">
        <f>SUBTOTAL(9,M7142:M7144)</f>
        <v>2939769</v>
      </c>
      <c r="N7145" s="18">
        <f>SUBTOTAL(9,N7142:N7144)</f>
        <v>0</v>
      </c>
      <c r="U7145" s="2"/>
      <c r="V7145" s="2"/>
      <c r="W7145" s="2"/>
      <c r="X7145" s="3">
        <f>SUBTOTAL(9,X7142:X7144)</f>
        <v>0</v>
      </c>
      <c r="Y7145" s="33" t="e">
        <f>#REF!-U7145-V7145-W7145</f>
        <v>#REF!</v>
      </c>
    </row>
    <row r="7146" spans="1:25" x14ac:dyDescent="0.2">
      <c r="C7146" s="45" t="s">
        <v>13442</v>
      </c>
      <c r="J7146" s="29"/>
      <c r="K7146" s="18">
        <f>SUBTOTAL(9,K7127:K7144)</f>
        <v>6029359.6200000001</v>
      </c>
      <c r="L7146" s="18">
        <f>SUBTOTAL(9,L7127:L7144)</f>
        <v>168364.51</v>
      </c>
      <c r="M7146" s="18">
        <f>SUBTOTAL(9,M7127:M7144)</f>
        <v>5858548.5099999998</v>
      </c>
      <c r="N7146" s="18">
        <f>SUBTOTAL(9,N7127:N7144)</f>
        <v>2446.6</v>
      </c>
      <c r="U7146" s="2"/>
      <c r="V7146" s="2"/>
      <c r="W7146" s="2"/>
      <c r="X7146" s="3">
        <f>SUBTOTAL(9,X7127:X7144)</f>
        <v>0</v>
      </c>
      <c r="Y7146" s="33" t="e">
        <f>#REF!-U7146-V7146-W7146</f>
        <v>#REF!</v>
      </c>
    </row>
    <row r="7147" spans="1:25" x14ac:dyDescent="0.2">
      <c r="A7147" s="1" t="s">
        <v>2428</v>
      </c>
      <c r="B7147" s="1" t="s">
        <v>2429</v>
      </c>
      <c r="C7147" s="44" t="s">
        <v>13443</v>
      </c>
      <c r="D7147" s="23" t="s">
        <v>13444</v>
      </c>
      <c r="E7147" s="1" t="s">
        <v>13444</v>
      </c>
      <c r="G7147" s="23" t="s">
        <v>2432</v>
      </c>
      <c r="H7147" s="23" t="s">
        <v>2434</v>
      </c>
      <c r="I7147" s="5" t="s">
        <v>2435</v>
      </c>
      <c r="J7147" s="29">
        <v>43005</v>
      </c>
      <c r="K7147" s="18">
        <v>93213.21</v>
      </c>
      <c r="L7147" s="18">
        <v>0</v>
      </c>
      <c r="M7147" s="18">
        <v>93213.21</v>
      </c>
      <c r="N7147" s="18">
        <v>0</v>
      </c>
      <c r="R7147" s="1" t="s">
        <v>27</v>
      </c>
      <c r="S7147" s="1" t="s">
        <v>13445</v>
      </c>
      <c r="T7147" s="1" t="s">
        <v>46</v>
      </c>
      <c r="U7147" s="2"/>
      <c r="V7147" s="2"/>
      <c r="W7147" s="2"/>
      <c r="X7147" s="3">
        <v>0</v>
      </c>
      <c r="Y7147" s="33" t="e">
        <f>#REF!-U7147-V7147-W7147</f>
        <v>#REF!</v>
      </c>
    </row>
    <row r="7148" spans="1:25" x14ac:dyDescent="0.2">
      <c r="A7148" s="1" t="s">
        <v>2428</v>
      </c>
      <c r="B7148" s="1" t="s">
        <v>2429</v>
      </c>
      <c r="C7148" s="44" t="s">
        <v>13443</v>
      </c>
      <c r="D7148" s="23" t="s">
        <v>13444</v>
      </c>
      <c r="E7148" s="1" t="s">
        <v>13444</v>
      </c>
      <c r="G7148" s="23" t="s">
        <v>2432</v>
      </c>
      <c r="H7148" s="23" t="s">
        <v>2434</v>
      </c>
      <c r="I7148" s="5" t="s">
        <v>2435</v>
      </c>
      <c r="J7148" s="29">
        <v>43091</v>
      </c>
      <c r="K7148" s="18">
        <v>93213.19</v>
      </c>
      <c r="L7148" s="18">
        <v>0</v>
      </c>
      <c r="M7148" s="18">
        <v>93213.19</v>
      </c>
      <c r="N7148" s="18">
        <v>0</v>
      </c>
      <c r="R7148" s="1" t="s">
        <v>27</v>
      </c>
      <c r="S7148" s="1" t="s">
        <v>13446</v>
      </c>
      <c r="T7148" s="1" t="s">
        <v>46</v>
      </c>
      <c r="U7148" s="2"/>
      <c r="V7148" s="2"/>
      <c r="W7148" s="2"/>
      <c r="X7148" s="3">
        <v>0</v>
      </c>
      <c r="Y7148" s="33" t="e">
        <f>#REF!-U7148-V7148-W7148</f>
        <v>#REF!</v>
      </c>
    </row>
    <row r="7149" spans="1:25" x14ac:dyDescent="0.2">
      <c r="H7149" s="27" t="s">
        <v>2437</v>
      </c>
      <c r="J7149" s="29"/>
      <c r="K7149" s="18">
        <f>SUBTOTAL(9,K7147:K7148)</f>
        <v>186426.40000000002</v>
      </c>
      <c r="L7149" s="18">
        <f>SUBTOTAL(9,L7147:L7148)</f>
        <v>0</v>
      </c>
      <c r="M7149" s="18">
        <f>SUBTOTAL(9,M7147:M7148)</f>
        <v>186426.40000000002</v>
      </c>
      <c r="N7149" s="18">
        <f>SUBTOTAL(9,N7147:N7148)</f>
        <v>0</v>
      </c>
      <c r="U7149" s="2"/>
      <c r="V7149" s="2"/>
      <c r="W7149" s="2"/>
      <c r="X7149" s="3">
        <f>SUBTOTAL(9,X7147:X7148)</f>
        <v>0</v>
      </c>
      <c r="Y7149" s="33" t="e">
        <f>#REF!-U7149-V7149-W7149</f>
        <v>#REF!</v>
      </c>
    </row>
    <row r="7150" spans="1:25" x14ac:dyDescent="0.2">
      <c r="C7150" s="45" t="s">
        <v>13447</v>
      </c>
      <c r="J7150" s="29"/>
      <c r="K7150" s="18">
        <f>SUBTOTAL(9,K7147:K7148)</f>
        <v>186426.40000000002</v>
      </c>
      <c r="L7150" s="18">
        <f>SUBTOTAL(9,L7147:L7148)</f>
        <v>0</v>
      </c>
      <c r="M7150" s="18">
        <f>SUBTOTAL(9,M7147:M7148)</f>
        <v>186426.40000000002</v>
      </c>
      <c r="N7150" s="18">
        <f>SUBTOTAL(9,N7147:N7148)</f>
        <v>0</v>
      </c>
      <c r="U7150" s="2"/>
      <c r="V7150" s="2"/>
      <c r="W7150" s="2"/>
      <c r="X7150" s="3">
        <f>SUBTOTAL(9,X7147:X7148)</f>
        <v>0</v>
      </c>
      <c r="Y7150" s="33" t="e">
        <f>#REF!-U7150-V7150-W7150</f>
        <v>#REF!</v>
      </c>
    </row>
    <row r="7151" spans="1:25" x14ac:dyDescent="0.2">
      <c r="A7151" s="1" t="s">
        <v>2428</v>
      </c>
      <c r="B7151" s="1" t="s">
        <v>2429</v>
      </c>
      <c r="C7151" s="44" t="s">
        <v>13448</v>
      </c>
      <c r="D7151" s="23" t="s">
        <v>13449</v>
      </c>
      <c r="E7151" s="1" t="s">
        <v>13449</v>
      </c>
      <c r="G7151" s="23" t="s">
        <v>2432</v>
      </c>
      <c r="H7151" s="23" t="s">
        <v>2434</v>
      </c>
      <c r="I7151" s="5" t="s">
        <v>2435</v>
      </c>
      <c r="J7151" s="29">
        <v>43005</v>
      </c>
      <c r="K7151" s="18">
        <v>58392.79</v>
      </c>
      <c r="L7151" s="18">
        <v>0</v>
      </c>
      <c r="M7151" s="18">
        <v>58392.79</v>
      </c>
      <c r="N7151" s="18">
        <v>0</v>
      </c>
      <c r="R7151" s="1" t="s">
        <v>27</v>
      </c>
      <c r="S7151" s="1" t="s">
        <v>13450</v>
      </c>
      <c r="T7151" s="1" t="s">
        <v>46</v>
      </c>
      <c r="U7151" s="2"/>
      <c r="V7151" s="2"/>
      <c r="W7151" s="2"/>
      <c r="X7151" s="3">
        <v>0</v>
      </c>
      <c r="Y7151" s="33" t="e">
        <f>#REF!-U7151-V7151-W7151</f>
        <v>#REF!</v>
      </c>
    </row>
    <row r="7152" spans="1:25" x14ac:dyDescent="0.2">
      <c r="A7152" s="1" t="s">
        <v>2428</v>
      </c>
      <c r="B7152" s="1" t="s">
        <v>2429</v>
      </c>
      <c r="C7152" s="44" t="s">
        <v>13448</v>
      </c>
      <c r="D7152" s="23" t="s">
        <v>13449</v>
      </c>
      <c r="E7152" s="1" t="s">
        <v>13449</v>
      </c>
      <c r="G7152" s="23" t="s">
        <v>2432</v>
      </c>
      <c r="H7152" s="23" t="s">
        <v>2434</v>
      </c>
      <c r="I7152" s="5" t="s">
        <v>2435</v>
      </c>
      <c r="J7152" s="29">
        <v>43091</v>
      </c>
      <c r="K7152" s="18">
        <v>58392.78</v>
      </c>
      <c r="L7152" s="18">
        <v>0</v>
      </c>
      <c r="M7152" s="18">
        <v>58392.78</v>
      </c>
      <c r="N7152" s="18">
        <v>0</v>
      </c>
      <c r="R7152" s="1" t="s">
        <v>27</v>
      </c>
      <c r="S7152" s="1" t="s">
        <v>13451</v>
      </c>
      <c r="T7152" s="1" t="s">
        <v>46</v>
      </c>
      <c r="U7152" s="2"/>
      <c r="V7152" s="2"/>
      <c r="W7152" s="2"/>
      <c r="X7152" s="3">
        <v>0</v>
      </c>
      <c r="Y7152" s="33" t="e">
        <f>#REF!-U7152-V7152-W7152</f>
        <v>#REF!</v>
      </c>
    </row>
    <row r="7153" spans="1:25" x14ac:dyDescent="0.2">
      <c r="H7153" s="27" t="s">
        <v>2437</v>
      </c>
      <c r="J7153" s="29"/>
      <c r="K7153" s="18">
        <f>SUBTOTAL(9,K7151:K7152)</f>
        <v>116785.57</v>
      </c>
      <c r="L7153" s="18">
        <f>SUBTOTAL(9,L7151:L7152)</f>
        <v>0</v>
      </c>
      <c r="M7153" s="18">
        <f>SUBTOTAL(9,M7151:M7152)</f>
        <v>116785.57</v>
      </c>
      <c r="N7153" s="18">
        <f>SUBTOTAL(9,N7151:N7152)</f>
        <v>0</v>
      </c>
      <c r="U7153" s="2"/>
      <c r="V7153" s="2"/>
      <c r="W7153" s="2"/>
      <c r="X7153" s="3">
        <f>SUBTOTAL(9,X7151:X7152)</f>
        <v>0</v>
      </c>
      <c r="Y7153" s="33" t="e">
        <f>#REF!-U7153-V7153-W7153</f>
        <v>#REF!</v>
      </c>
    </row>
    <row r="7154" spans="1:25" x14ac:dyDescent="0.2">
      <c r="C7154" s="45" t="s">
        <v>13452</v>
      </c>
      <c r="J7154" s="29"/>
      <c r="K7154" s="18">
        <f>SUBTOTAL(9,K7151:K7152)</f>
        <v>116785.57</v>
      </c>
      <c r="L7154" s="18">
        <f>SUBTOTAL(9,L7151:L7152)</f>
        <v>0</v>
      </c>
      <c r="M7154" s="18">
        <f>SUBTOTAL(9,M7151:M7152)</f>
        <v>116785.57</v>
      </c>
      <c r="N7154" s="18">
        <f>SUBTOTAL(9,N7151:N7152)</f>
        <v>0</v>
      </c>
      <c r="U7154" s="2"/>
      <c r="V7154" s="2"/>
      <c r="W7154" s="2"/>
      <c r="X7154" s="3">
        <f>SUBTOTAL(9,X7151:X7152)</f>
        <v>0</v>
      </c>
      <c r="Y7154" s="33" t="e">
        <f>#REF!-U7154-V7154-W7154</f>
        <v>#REF!</v>
      </c>
    </row>
    <row r="7155" spans="1:25" x14ac:dyDescent="0.2">
      <c r="A7155" s="1" t="s">
        <v>2428</v>
      </c>
      <c r="B7155" s="1" t="s">
        <v>2429</v>
      </c>
      <c r="C7155" s="44" t="s">
        <v>13453</v>
      </c>
      <c r="D7155" s="23" t="s">
        <v>13454</v>
      </c>
      <c r="E7155" s="1" t="s">
        <v>13454</v>
      </c>
      <c r="G7155" s="23" t="s">
        <v>2432</v>
      </c>
      <c r="H7155" s="23" t="s">
        <v>2434</v>
      </c>
      <c r="I7155" s="5" t="s">
        <v>2435</v>
      </c>
      <c r="J7155" s="29">
        <v>43005</v>
      </c>
      <c r="K7155" s="18">
        <v>13613.19</v>
      </c>
      <c r="L7155" s="18">
        <v>0</v>
      </c>
      <c r="M7155" s="18">
        <v>13613.19</v>
      </c>
      <c r="N7155" s="18">
        <v>0</v>
      </c>
      <c r="R7155" s="1" t="s">
        <v>27</v>
      </c>
      <c r="S7155" s="1" t="s">
        <v>13455</v>
      </c>
      <c r="T7155" s="1" t="s">
        <v>46</v>
      </c>
      <c r="U7155" s="2"/>
      <c r="V7155" s="2"/>
      <c r="W7155" s="2"/>
      <c r="X7155" s="3">
        <v>0</v>
      </c>
      <c r="Y7155" s="33" t="e">
        <f>#REF!-U7155-V7155-W7155</f>
        <v>#REF!</v>
      </c>
    </row>
    <row r="7156" spans="1:25" x14ac:dyDescent="0.2">
      <c r="A7156" s="1" t="s">
        <v>2428</v>
      </c>
      <c r="B7156" s="1" t="s">
        <v>2429</v>
      </c>
      <c r="C7156" s="44" t="s">
        <v>13453</v>
      </c>
      <c r="D7156" s="23" t="s">
        <v>13454</v>
      </c>
      <c r="E7156" s="1" t="s">
        <v>13454</v>
      </c>
      <c r="G7156" s="23" t="s">
        <v>2432</v>
      </c>
      <c r="H7156" s="23" t="s">
        <v>2434</v>
      </c>
      <c r="I7156" s="5" t="s">
        <v>2435</v>
      </c>
      <c r="J7156" s="29">
        <v>43091</v>
      </c>
      <c r="K7156" s="18">
        <v>13613.17</v>
      </c>
      <c r="L7156" s="18">
        <v>0</v>
      </c>
      <c r="M7156" s="18">
        <v>13613.17</v>
      </c>
      <c r="N7156" s="18">
        <v>0</v>
      </c>
      <c r="R7156" s="1" t="s">
        <v>27</v>
      </c>
      <c r="S7156" s="1" t="s">
        <v>13456</v>
      </c>
      <c r="T7156" s="1" t="s">
        <v>46</v>
      </c>
      <c r="U7156" s="2"/>
      <c r="V7156" s="2"/>
      <c r="W7156" s="2"/>
      <c r="X7156" s="3">
        <v>0</v>
      </c>
      <c r="Y7156" s="33" t="e">
        <f>#REF!-U7156-V7156-W7156</f>
        <v>#REF!</v>
      </c>
    </row>
    <row r="7157" spans="1:25" x14ac:dyDescent="0.2">
      <c r="H7157" s="27" t="s">
        <v>2437</v>
      </c>
      <c r="J7157" s="29"/>
      <c r="K7157" s="18">
        <f>SUBTOTAL(9,K7155:K7156)</f>
        <v>27226.36</v>
      </c>
      <c r="L7157" s="18">
        <f>SUBTOTAL(9,L7155:L7156)</f>
        <v>0</v>
      </c>
      <c r="M7157" s="18">
        <f>SUBTOTAL(9,M7155:M7156)</f>
        <v>27226.36</v>
      </c>
      <c r="N7157" s="18">
        <f>SUBTOTAL(9,N7155:N7156)</f>
        <v>0</v>
      </c>
      <c r="U7157" s="2"/>
      <c r="V7157" s="2"/>
      <c r="W7157" s="2"/>
      <c r="X7157" s="3">
        <f>SUBTOTAL(9,X7155:X7156)</f>
        <v>0</v>
      </c>
      <c r="Y7157" s="33" t="e">
        <f>#REF!-U7157-V7157-W7157</f>
        <v>#REF!</v>
      </c>
    </row>
    <row r="7158" spans="1:25" x14ac:dyDescent="0.2">
      <c r="C7158" s="45" t="s">
        <v>13457</v>
      </c>
      <c r="J7158" s="29"/>
      <c r="K7158" s="18">
        <f>SUBTOTAL(9,K7155:K7156)</f>
        <v>27226.36</v>
      </c>
      <c r="L7158" s="18">
        <f>SUBTOTAL(9,L7155:L7156)</f>
        <v>0</v>
      </c>
      <c r="M7158" s="18">
        <f>SUBTOTAL(9,M7155:M7156)</f>
        <v>27226.36</v>
      </c>
      <c r="N7158" s="18">
        <f>SUBTOTAL(9,N7155:N7156)</f>
        <v>0</v>
      </c>
      <c r="U7158" s="2"/>
      <c r="V7158" s="2"/>
      <c r="W7158" s="2"/>
      <c r="X7158" s="3">
        <f>SUBTOTAL(9,X7155:X7156)</f>
        <v>0</v>
      </c>
      <c r="Y7158" s="33" t="e">
        <f>#REF!-U7158-V7158-W7158</f>
        <v>#REF!</v>
      </c>
    </row>
    <row r="7159" spans="1:25" x14ac:dyDescent="0.2">
      <c r="A7159" s="1" t="s">
        <v>2428</v>
      </c>
      <c r="B7159" s="1" t="s">
        <v>2429</v>
      </c>
      <c r="C7159" s="44" t="s">
        <v>13458</v>
      </c>
      <c r="D7159" s="23" t="s">
        <v>13459</v>
      </c>
      <c r="E7159" s="1" t="s">
        <v>13459</v>
      </c>
      <c r="G7159" s="23" t="s">
        <v>2432</v>
      </c>
      <c r="H7159" s="23" t="s">
        <v>2434</v>
      </c>
      <c r="I7159" s="5" t="s">
        <v>2435</v>
      </c>
      <c r="J7159" s="29">
        <v>43005</v>
      </c>
      <c r="K7159" s="18">
        <v>16712.45</v>
      </c>
      <c r="L7159" s="18">
        <v>0</v>
      </c>
      <c r="M7159" s="18">
        <v>16712.45</v>
      </c>
      <c r="N7159" s="18">
        <v>0</v>
      </c>
      <c r="R7159" s="1" t="s">
        <v>27</v>
      </c>
      <c r="S7159" s="1" t="s">
        <v>13460</v>
      </c>
      <c r="T7159" s="1" t="s">
        <v>46</v>
      </c>
      <c r="U7159" s="2"/>
      <c r="V7159" s="2"/>
      <c r="W7159" s="2"/>
      <c r="X7159" s="3">
        <v>0</v>
      </c>
      <c r="Y7159" s="33" t="e">
        <f>#REF!-U7159-V7159-W7159</f>
        <v>#REF!</v>
      </c>
    </row>
    <row r="7160" spans="1:25" x14ac:dyDescent="0.2">
      <c r="A7160" s="1" t="s">
        <v>2428</v>
      </c>
      <c r="B7160" s="1" t="s">
        <v>2429</v>
      </c>
      <c r="C7160" s="44" t="s">
        <v>13458</v>
      </c>
      <c r="D7160" s="23" t="s">
        <v>13459</v>
      </c>
      <c r="E7160" s="1" t="s">
        <v>13459</v>
      </c>
      <c r="G7160" s="23" t="s">
        <v>2432</v>
      </c>
      <c r="H7160" s="23" t="s">
        <v>2434</v>
      </c>
      <c r="I7160" s="5" t="s">
        <v>2435</v>
      </c>
      <c r="J7160" s="29">
        <v>43091</v>
      </c>
      <c r="K7160" s="18">
        <v>16712.45</v>
      </c>
      <c r="L7160" s="18">
        <v>0</v>
      </c>
      <c r="M7160" s="18">
        <v>16712.45</v>
      </c>
      <c r="N7160" s="18">
        <v>0</v>
      </c>
      <c r="R7160" s="1" t="s">
        <v>27</v>
      </c>
      <c r="S7160" s="1" t="s">
        <v>13461</v>
      </c>
      <c r="T7160" s="1" t="s">
        <v>46</v>
      </c>
      <c r="U7160" s="2"/>
      <c r="V7160" s="2"/>
      <c r="W7160" s="2"/>
      <c r="X7160" s="3">
        <v>0</v>
      </c>
      <c r="Y7160" s="33" t="e">
        <f>#REF!-U7160-V7160-W7160</f>
        <v>#REF!</v>
      </c>
    </row>
    <row r="7161" spans="1:25" x14ac:dyDescent="0.2">
      <c r="H7161" s="27" t="s">
        <v>2437</v>
      </c>
      <c r="J7161" s="29"/>
      <c r="K7161" s="18">
        <f>SUBTOTAL(9,K7159:K7160)</f>
        <v>33424.9</v>
      </c>
      <c r="L7161" s="18">
        <f>SUBTOTAL(9,L7159:L7160)</f>
        <v>0</v>
      </c>
      <c r="M7161" s="18">
        <f>SUBTOTAL(9,M7159:M7160)</f>
        <v>33424.9</v>
      </c>
      <c r="N7161" s="18">
        <f>SUBTOTAL(9,N7159:N7160)</f>
        <v>0</v>
      </c>
      <c r="U7161" s="2"/>
      <c r="V7161" s="2"/>
      <c r="W7161" s="2"/>
      <c r="X7161" s="3">
        <f>SUBTOTAL(9,X7159:X7160)</f>
        <v>0</v>
      </c>
      <c r="Y7161" s="33" t="e">
        <f>#REF!-U7161-V7161-W7161</f>
        <v>#REF!</v>
      </c>
    </row>
    <row r="7162" spans="1:25" x14ac:dyDescent="0.2">
      <c r="C7162" s="45" t="s">
        <v>13462</v>
      </c>
      <c r="J7162" s="29"/>
      <c r="K7162" s="18">
        <f>SUBTOTAL(9,K7159:K7160)</f>
        <v>33424.9</v>
      </c>
      <c r="L7162" s="18">
        <f>SUBTOTAL(9,L7159:L7160)</f>
        <v>0</v>
      </c>
      <c r="M7162" s="18">
        <f>SUBTOTAL(9,M7159:M7160)</f>
        <v>33424.9</v>
      </c>
      <c r="N7162" s="18">
        <f>SUBTOTAL(9,N7159:N7160)</f>
        <v>0</v>
      </c>
      <c r="U7162" s="2"/>
      <c r="V7162" s="2"/>
      <c r="W7162" s="2"/>
      <c r="X7162" s="3">
        <f>SUBTOTAL(9,X7159:X7160)</f>
        <v>0</v>
      </c>
      <c r="Y7162" s="33" t="e">
        <f>#REF!-U7162-V7162-W7162</f>
        <v>#REF!</v>
      </c>
    </row>
    <row r="7163" spans="1:25" x14ac:dyDescent="0.2">
      <c r="A7163" s="1" t="s">
        <v>2428</v>
      </c>
      <c r="B7163" s="1" t="s">
        <v>2429</v>
      </c>
      <c r="C7163" s="44" t="s">
        <v>13463</v>
      </c>
      <c r="D7163" s="23" t="s">
        <v>13464</v>
      </c>
      <c r="E7163" s="1" t="s">
        <v>13464</v>
      </c>
      <c r="G7163" s="23" t="s">
        <v>2432</v>
      </c>
      <c r="H7163" s="23" t="s">
        <v>2434</v>
      </c>
      <c r="I7163" s="5" t="s">
        <v>2435</v>
      </c>
      <c r="J7163" s="29">
        <v>43005</v>
      </c>
      <c r="K7163" s="18">
        <v>257329.99</v>
      </c>
      <c r="L7163" s="18">
        <v>0</v>
      </c>
      <c r="M7163" s="18">
        <v>257329.99</v>
      </c>
      <c r="N7163" s="18">
        <v>0</v>
      </c>
      <c r="R7163" s="1" t="s">
        <v>27</v>
      </c>
      <c r="S7163" s="1" t="s">
        <v>13465</v>
      </c>
      <c r="T7163" s="1" t="s">
        <v>46</v>
      </c>
      <c r="U7163" s="2"/>
      <c r="V7163" s="2"/>
      <c r="W7163" s="2"/>
      <c r="X7163" s="3">
        <v>0</v>
      </c>
      <c r="Y7163" s="33" t="e">
        <f>#REF!-U7163-V7163-W7163</f>
        <v>#REF!</v>
      </c>
    </row>
    <row r="7164" spans="1:25" x14ac:dyDescent="0.2">
      <c r="A7164" s="1" t="s">
        <v>2428</v>
      </c>
      <c r="B7164" s="1" t="s">
        <v>2429</v>
      </c>
      <c r="C7164" s="44" t="s">
        <v>13463</v>
      </c>
      <c r="D7164" s="23" t="s">
        <v>13464</v>
      </c>
      <c r="E7164" s="1" t="s">
        <v>13464</v>
      </c>
      <c r="G7164" s="23" t="s">
        <v>2432</v>
      </c>
      <c r="H7164" s="23" t="s">
        <v>2434</v>
      </c>
      <c r="I7164" s="5" t="s">
        <v>2435</v>
      </c>
      <c r="J7164" s="29">
        <v>43091</v>
      </c>
      <c r="K7164" s="18">
        <v>257329.98</v>
      </c>
      <c r="L7164" s="18">
        <v>0</v>
      </c>
      <c r="M7164" s="18">
        <v>257329.98</v>
      </c>
      <c r="N7164" s="18">
        <v>0</v>
      </c>
      <c r="R7164" s="1" t="s">
        <v>27</v>
      </c>
      <c r="S7164" s="1" t="s">
        <v>13466</v>
      </c>
      <c r="T7164" s="1" t="s">
        <v>46</v>
      </c>
      <c r="U7164" s="2"/>
      <c r="V7164" s="2"/>
      <c r="W7164" s="2"/>
      <c r="X7164" s="3">
        <v>0</v>
      </c>
      <c r="Y7164" s="33" t="e">
        <f>#REF!-U7164-V7164-W7164</f>
        <v>#REF!</v>
      </c>
    </row>
    <row r="7165" spans="1:25" x14ac:dyDescent="0.2">
      <c r="H7165" s="27" t="s">
        <v>2437</v>
      </c>
      <c r="J7165" s="29"/>
      <c r="K7165" s="18">
        <f>SUBTOTAL(9,K7163:K7164)</f>
        <v>514659.97</v>
      </c>
      <c r="L7165" s="18">
        <f>SUBTOTAL(9,L7163:L7164)</f>
        <v>0</v>
      </c>
      <c r="M7165" s="18">
        <f>SUBTOTAL(9,M7163:M7164)</f>
        <v>514659.97</v>
      </c>
      <c r="N7165" s="18">
        <f>SUBTOTAL(9,N7163:N7164)</f>
        <v>0</v>
      </c>
      <c r="U7165" s="2"/>
      <c r="V7165" s="2"/>
      <c r="W7165" s="2"/>
      <c r="X7165" s="3">
        <f>SUBTOTAL(9,X7163:X7164)</f>
        <v>0</v>
      </c>
      <c r="Y7165" s="33" t="e">
        <f>#REF!-U7165-V7165-W7165</f>
        <v>#REF!</v>
      </c>
    </row>
    <row r="7166" spans="1:25" x14ac:dyDescent="0.2">
      <c r="C7166" s="45" t="s">
        <v>13467</v>
      </c>
      <c r="J7166" s="29"/>
      <c r="K7166" s="18">
        <f>SUBTOTAL(9,K7163:K7164)</f>
        <v>514659.97</v>
      </c>
      <c r="L7166" s="18">
        <f>SUBTOTAL(9,L7163:L7164)</f>
        <v>0</v>
      </c>
      <c r="M7166" s="18">
        <f>SUBTOTAL(9,M7163:M7164)</f>
        <v>514659.97</v>
      </c>
      <c r="N7166" s="18">
        <f>SUBTOTAL(9,N7163:N7164)</f>
        <v>0</v>
      </c>
      <c r="U7166" s="2"/>
      <c r="V7166" s="2"/>
      <c r="W7166" s="2"/>
      <c r="X7166" s="3">
        <f>SUBTOTAL(9,X7163:X7164)</f>
        <v>0</v>
      </c>
      <c r="Y7166" s="33" t="e">
        <f>#REF!-U7166-V7166-W7166</f>
        <v>#REF!</v>
      </c>
    </row>
    <row r="7167" spans="1:25" x14ac:dyDescent="0.2">
      <c r="A7167" s="1" t="s">
        <v>2428</v>
      </c>
      <c r="B7167" s="1" t="s">
        <v>2429</v>
      </c>
      <c r="C7167" s="44" t="s">
        <v>13468</v>
      </c>
      <c r="D7167" s="23" t="s">
        <v>13469</v>
      </c>
      <c r="E7167" s="1" t="s">
        <v>13469</v>
      </c>
      <c r="G7167" s="23" t="s">
        <v>2432</v>
      </c>
      <c r="H7167" s="23" t="s">
        <v>2434</v>
      </c>
      <c r="I7167" s="5" t="s">
        <v>2435</v>
      </c>
      <c r="J7167" s="29">
        <v>43005</v>
      </c>
      <c r="K7167" s="18">
        <v>14693.04</v>
      </c>
      <c r="L7167" s="18">
        <v>0</v>
      </c>
      <c r="M7167" s="18">
        <v>14693.04</v>
      </c>
      <c r="N7167" s="18">
        <v>0</v>
      </c>
      <c r="R7167" s="1" t="s">
        <v>27</v>
      </c>
      <c r="S7167" s="1" t="s">
        <v>13470</v>
      </c>
      <c r="T7167" s="1" t="s">
        <v>46</v>
      </c>
      <c r="U7167" s="2"/>
      <c r="V7167" s="2"/>
      <c r="W7167" s="2"/>
      <c r="X7167" s="3">
        <v>0</v>
      </c>
      <c r="Y7167" s="33" t="e">
        <f>#REF!-U7167-V7167-W7167</f>
        <v>#REF!</v>
      </c>
    </row>
    <row r="7168" spans="1:25" x14ac:dyDescent="0.2">
      <c r="A7168" s="1" t="s">
        <v>2428</v>
      </c>
      <c r="B7168" s="1" t="s">
        <v>2429</v>
      </c>
      <c r="C7168" s="44" t="s">
        <v>13468</v>
      </c>
      <c r="D7168" s="23" t="s">
        <v>13469</v>
      </c>
      <c r="E7168" s="1" t="s">
        <v>13469</v>
      </c>
      <c r="G7168" s="23" t="s">
        <v>2432</v>
      </c>
      <c r="H7168" s="23" t="s">
        <v>2434</v>
      </c>
      <c r="I7168" s="5" t="s">
        <v>2435</v>
      </c>
      <c r="J7168" s="29">
        <v>43091</v>
      </c>
      <c r="K7168" s="18">
        <v>14693.03</v>
      </c>
      <c r="L7168" s="18">
        <v>0</v>
      </c>
      <c r="M7168" s="18">
        <v>14693.03</v>
      </c>
      <c r="N7168" s="18">
        <v>0</v>
      </c>
      <c r="R7168" s="1" t="s">
        <v>27</v>
      </c>
      <c r="S7168" s="1" t="s">
        <v>13471</v>
      </c>
      <c r="T7168" s="1" t="s">
        <v>46</v>
      </c>
      <c r="U7168" s="2"/>
      <c r="V7168" s="2"/>
      <c r="W7168" s="2"/>
      <c r="X7168" s="3">
        <v>0</v>
      </c>
      <c r="Y7168" s="33" t="e">
        <f>#REF!-U7168-V7168-W7168</f>
        <v>#REF!</v>
      </c>
    </row>
    <row r="7169" spans="1:25" x14ac:dyDescent="0.2">
      <c r="H7169" s="27" t="s">
        <v>2437</v>
      </c>
      <c r="J7169" s="29"/>
      <c r="K7169" s="18">
        <f>SUBTOTAL(9,K7167:K7168)</f>
        <v>29386.07</v>
      </c>
      <c r="L7169" s="18">
        <f>SUBTOTAL(9,L7167:L7168)</f>
        <v>0</v>
      </c>
      <c r="M7169" s="18">
        <f>SUBTOTAL(9,M7167:M7168)</f>
        <v>29386.07</v>
      </c>
      <c r="N7169" s="18">
        <f>SUBTOTAL(9,N7167:N7168)</f>
        <v>0</v>
      </c>
      <c r="U7169" s="2"/>
      <c r="V7169" s="2"/>
      <c r="W7169" s="2"/>
      <c r="X7169" s="3">
        <f>SUBTOTAL(9,X7167:X7168)</f>
        <v>0</v>
      </c>
      <c r="Y7169" s="33" t="e">
        <f>#REF!-U7169-V7169-W7169</f>
        <v>#REF!</v>
      </c>
    </row>
    <row r="7170" spans="1:25" x14ac:dyDescent="0.2">
      <c r="C7170" s="45" t="s">
        <v>13472</v>
      </c>
      <c r="J7170" s="29"/>
      <c r="K7170" s="18">
        <f>SUBTOTAL(9,K7167:K7168)</f>
        <v>29386.07</v>
      </c>
      <c r="L7170" s="18">
        <f>SUBTOTAL(9,L7167:L7168)</f>
        <v>0</v>
      </c>
      <c r="M7170" s="18">
        <f>SUBTOTAL(9,M7167:M7168)</f>
        <v>29386.07</v>
      </c>
      <c r="N7170" s="18">
        <f>SUBTOTAL(9,N7167:N7168)</f>
        <v>0</v>
      </c>
      <c r="U7170" s="2"/>
      <c r="V7170" s="2"/>
      <c r="W7170" s="2"/>
      <c r="X7170" s="3">
        <f>SUBTOTAL(9,X7167:X7168)</f>
        <v>0</v>
      </c>
      <c r="Y7170" s="33" t="e">
        <f>#REF!-U7170-V7170-W7170</f>
        <v>#REF!</v>
      </c>
    </row>
    <row r="7171" spans="1:25" x14ac:dyDescent="0.2">
      <c r="A7171" s="1" t="s">
        <v>2428</v>
      </c>
      <c r="B7171" s="1" t="s">
        <v>2429</v>
      </c>
      <c r="C7171" s="44" t="s">
        <v>13473</v>
      </c>
      <c r="D7171" s="23" t="s">
        <v>13474</v>
      </c>
      <c r="E7171" s="1" t="s">
        <v>13474</v>
      </c>
      <c r="G7171" s="23" t="s">
        <v>2432</v>
      </c>
      <c r="H7171" s="23" t="s">
        <v>2434</v>
      </c>
      <c r="I7171" s="5" t="s">
        <v>2435</v>
      </c>
      <c r="J7171" s="29">
        <v>43005</v>
      </c>
      <c r="K7171" s="18">
        <v>18991.900000000001</v>
      </c>
      <c r="L7171" s="18">
        <v>0</v>
      </c>
      <c r="M7171" s="18">
        <v>18991.900000000001</v>
      </c>
      <c r="N7171" s="18">
        <v>0</v>
      </c>
      <c r="R7171" s="1" t="s">
        <v>27</v>
      </c>
      <c r="S7171" s="1" t="s">
        <v>13475</v>
      </c>
      <c r="T7171" s="1" t="s">
        <v>46</v>
      </c>
      <c r="U7171" s="2"/>
      <c r="V7171" s="2"/>
      <c r="W7171" s="2"/>
      <c r="X7171" s="3">
        <v>0</v>
      </c>
      <c r="Y7171" s="33" t="e">
        <f>#REF!-U7171-V7171-W7171</f>
        <v>#REF!</v>
      </c>
    </row>
    <row r="7172" spans="1:25" x14ac:dyDescent="0.2">
      <c r="A7172" s="1" t="s">
        <v>2428</v>
      </c>
      <c r="B7172" s="1" t="s">
        <v>2429</v>
      </c>
      <c r="C7172" s="44" t="s">
        <v>13473</v>
      </c>
      <c r="D7172" s="23" t="s">
        <v>13474</v>
      </c>
      <c r="E7172" s="1" t="s">
        <v>13474</v>
      </c>
      <c r="G7172" s="23" t="s">
        <v>2432</v>
      </c>
      <c r="H7172" s="23" t="s">
        <v>2434</v>
      </c>
      <c r="I7172" s="5" t="s">
        <v>2435</v>
      </c>
      <c r="J7172" s="29">
        <v>43091</v>
      </c>
      <c r="K7172" s="18">
        <v>18991.88</v>
      </c>
      <c r="L7172" s="18">
        <v>0</v>
      </c>
      <c r="M7172" s="18">
        <v>18991.88</v>
      </c>
      <c r="N7172" s="18">
        <v>0</v>
      </c>
      <c r="R7172" s="1" t="s">
        <v>27</v>
      </c>
      <c r="S7172" s="1" t="s">
        <v>13476</v>
      </c>
      <c r="T7172" s="1" t="s">
        <v>46</v>
      </c>
      <c r="U7172" s="2"/>
      <c r="V7172" s="2"/>
      <c r="W7172" s="2"/>
      <c r="X7172" s="3">
        <v>0</v>
      </c>
      <c r="Y7172" s="33" t="e">
        <f>#REF!-U7172-V7172-W7172</f>
        <v>#REF!</v>
      </c>
    </row>
    <row r="7173" spans="1:25" x14ac:dyDescent="0.2">
      <c r="H7173" s="27" t="s">
        <v>2437</v>
      </c>
      <c r="J7173" s="29"/>
      <c r="K7173" s="18">
        <f>SUBTOTAL(9,K7171:K7172)</f>
        <v>37983.78</v>
      </c>
      <c r="L7173" s="18">
        <f>SUBTOTAL(9,L7171:L7172)</f>
        <v>0</v>
      </c>
      <c r="M7173" s="18">
        <f>SUBTOTAL(9,M7171:M7172)</f>
        <v>37983.78</v>
      </c>
      <c r="N7173" s="18">
        <f>SUBTOTAL(9,N7171:N7172)</f>
        <v>0</v>
      </c>
      <c r="U7173" s="2"/>
      <c r="V7173" s="2"/>
      <c r="W7173" s="2"/>
      <c r="X7173" s="3">
        <f>SUBTOTAL(9,X7171:X7172)</f>
        <v>0</v>
      </c>
      <c r="Y7173" s="33" t="e">
        <f>#REF!-U7173-V7173-W7173</f>
        <v>#REF!</v>
      </c>
    </row>
    <row r="7174" spans="1:25" x14ac:dyDescent="0.2">
      <c r="C7174" s="45" t="s">
        <v>13477</v>
      </c>
      <c r="J7174" s="29"/>
      <c r="K7174" s="18">
        <f>SUBTOTAL(9,K7171:K7172)</f>
        <v>37983.78</v>
      </c>
      <c r="L7174" s="18">
        <f>SUBTOTAL(9,L7171:L7172)</f>
        <v>0</v>
      </c>
      <c r="M7174" s="18">
        <f>SUBTOTAL(9,M7171:M7172)</f>
        <v>37983.78</v>
      </c>
      <c r="N7174" s="18">
        <f>SUBTOTAL(9,N7171:N7172)</f>
        <v>0</v>
      </c>
      <c r="U7174" s="2"/>
      <c r="V7174" s="2"/>
      <c r="W7174" s="2"/>
      <c r="X7174" s="3">
        <f>SUBTOTAL(9,X7171:X7172)</f>
        <v>0</v>
      </c>
      <c r="Y7174" s="33" t="e">
        <f>#REF!-U7174-V7174-W7174</f>
        <v>#REF!</v>
      </c>
    </row>
    <row r="7175" spans="1:25" x14ac:dyDescent="0.2">
      <c r="A7175" s="1" t="s">
        <v>2428</v>
      </c>
      <c r="B7175" s="1" t="s">
        <v>2429</v>
      </c>
      <c r="C7175" s="44" t="s">
        <v>13478</v>
      </c>
      <c r="D7175" s="23" t="s">
        <v>13479</v>
      </c>
      <c r="E7175" s="1" t="s">
        <v>13479</v>
      </c>
      <c r="G7175" s="23" t="s">
        <v>2432</v>
      </c>
      <c r="H7175" s="23" t="s">
        <v>2434</v>
      </c>
      <c r="I7175" s="5" t="s">
        <v>2435</v>
      </c>
      <c r="J7175" s="29">
        <v>43005</v>
      </c>
      <c r="K7175" s="18">
        <v>34945.72</v>
      </c>
      <c r="L7175" s="18">
        <v>0</v>
      </c>
      <c r="M7175" s="18">
        <v>34945.72</v>
      </c>
      <c r="N7175" s="18">
        <v>0</v>
      </c>
      <c r="R7175" s="1" t="s">
        <v>27</v>
      </c>
      <c r="S7175" s="1" t="s">
        <v>13480</v>
      </c>
      <c r="T7175" s="1" t="s">
        <v>46</v>
      </c>
      <c r="U7175" s="2"/>
      <c r="V7175" s="2"/>
      <c r="W7175" s="2"/>
      <c r="X7175" s="3">
        <v>0</v>
      </c>
      <c r="Y7175" s="33" t="e">
        <f>#REF!-U7175-V7175-W7175</f>
        <v>#REF!</v>
      </c>
    </row>
    <row r="7176" spans="1:25" x14ac:dyDescent="0.2">
      <c r="A7176" s="1" t="s">
        <v>2428</v>
      </c>
      <c r="B7176" s="1" t="s">
        <v>2429</v>
      </c>
      <c r="C7176" s="44" t="s">
        <v>13478</v>
      </c>
      <c r="D7176" s="23" t="s">
        <v>13479</v>
      </c>
      <c r="E7176" s="1" t="s">
        <v>13479</v>
      </c>
      <c r="G7176" s="23" t="s">
        <v>2432</v>
      </c>
      <c r="H7176" s="23" t="s">
        <v>2434</v>
      </c>
      <c r="I7176" s="5" t="s">
        <v>2435</v>
      </c>
      <c r="J7176" s="29">
        <v>43091</v>
      </c>
      <c r="K7176" s="18">
        <v>34945.72</v>
      </c>
      <c r="L7176" s="18">
        <v>0</v>
      </c>
      <c r="M7176" s="18">
        <v>34945.72</v>
      </c>
      <c r="N7176" s="18">
        <v>0</v>
      </c>
      <c r="R7176" s="1" t="s">
        <v>27</v>
      </c>
      <c r="S7176" s="1" t="s">
        <v>13481</v>
      </c>
      <c r="T7176" s="1" t="s">
        <v>46</v>
      </c>
      <c r="U7176" s="2"/>
      <c r="V7176" s="2"/>
      <c r="W7176" s="2"/>
      <c r="X7176" s="3">
        <v>0</v>
      </c>
      <c r="Y7176" s="33" t="e">
        <f>#REF!-U7176-V7176-W7176</f>
        <v>#REF!</v>
      </c>
    </row>
    <row r="7177" spans="1:25" x14ac:dyDescent="0.2">
      <c r="H7177" s="27" t="s">
        <v>2437</v>
      </c>
      <c r="J7177" s="29"/>
      <c r="K7177" s="18">
        <f>SUBTOTAL(9,K7175:K7176)</f>
        <v>69891.44</v>
      </c>
      <c r="L7177" s="18">
        <f>SUBTOTAL(9,L7175:L7176)</f>
        <v>0</v>
      </c>
      <c r="M7177" s="18">
        <f>SUBTOTAL(9,M7175:M7176)</f>
        <v>69891.44</v>
      </c>
      <c r="N7177" s="18">
        <f>SUBTOTAL(9,N7175:N7176)</f>
        <v>0</v>
      </c>
      <c r="U7177" s="2"/>
      <c r="V7177" s="2"/>
      <c r="W7177" s="2"/>
      <c r="X7177" s="3">
        <f>SUBTOTAL(9,X7175:X7176)</f>
        <v>0</v>
      </c>
      <c r="Y7177" s="33" t="e">
        <f>#REF!-U7177-V7177-W7177</f>
        <v>#REF!</v>
      </c>
    </row>
    <row r="7178" spans="1:25" x14ac:dyDescent="0.2">
      <c r="C7178" s="45" t="s">
        <v>13482</v>
      </c>
      <c r="J7178" s="29"/>
      <c r="K7178" s="18">
        <f>SUBTOTAL(9,K7175:K7176)</f>
        <v>69891.44</v>
      </c>
      <c r="L7178" s="18">
        <f>SUBTOTAL(9,L7175:L7176)</f>
        <v>0</v>
      </c>
      <c r="M7178" s="18">
        <f>SUBTOTAL(9,M7175:M7176)</f>
        <v>69891.44</v>
      </c>
      <c r="N7178" s="18">
        <f>SUBTOTAL(9,N7175:N7176)</f>
        <v>0</v>
      </c>
      <c r="U7178" s="2"/>
      <c r="V7178" s="2"/>
      <c r="W7178" s="2"/>
      <c r="X7178" s="3">
        <f>SUBTOTAL(9,X7175:X7176)</f>
        <v>0</v>
      </c>
      <c r="Y7178" s="33" t="e">
        <f>#REF!-U7178-V7178-W7178</f>
        <v>#REF!</v>
      </c>
    </row>
    <row r="7179" spans="1:25" x14ac:dyDescent="0.2">
      <c r="A7179" s="1" t="s">
        <v>2428</v>
      </c>
      <c r="B7179" s="1" t="s">
        <v>2429</v>
      </c>
      <c r="C7179" s="44" t="s">
        <v>13483</v>
      </c>
      <c r="D7179" s="23" t="s">
        <v>13484</v>
      </c>
      <c r="E7179" s="1" t="s">
        <v>13484</v>
      </c>
      <c r="G7179" s="23" t="s">
        <v>2432</v>
      </c>
      <c r="H7179" s="23" t="s">
        <v>2434</v>
      </c>
      <c r="I7179" s="5" t="s">
        <v>2435</v>
      </c>
      <c r="J7179" s="29">
        <v>43005</v>
      </c>
      <c r="K7179" s="18">
        <v>5359.15</v>
      </c>
      <c r="L7179" s="18">
        <v>0</v>
      </c>
      <c r="M7179" s="18">
        <v>5359.15</v>
      </c>
      <c r="N7179" s="18">
        <v>0</v>
      </c>
      <c r="R7179" s="1" t="s">
        <v>27</v>
      </c>
      <c r="S7179" s="1" t="s">
        <v>13485</v>
      </c>
      <c r="T7179" s="1" t="s">
        <v>46</v>
      </c>
      <c r="U7179" s="2"/>
      <c r="V7179" s="2"/>
      <c r="W7179" s="2"/>
      <c r="X7179" s="3">
        <v>0</v>
      </c>
      <c r="Y7179" s="33" t="e">
        <f>#REF!-U7179-V7179-W7179</f>
        <v>#REF!</v>
      </c>
    </row>
    <row r="7180" spans="1:25" x14ac:dyDescent="0.2">
      <c r="A7180" s="1" t="s">
        <v>2428</v>
      </c>
      <c r="B7180" s="1" t="s">
        <v>2429</v>
      </c>
      <c r="C7180" s="44" t="s">
        <v>13483</v>
      </c>
      <c r="D7180" s="23" t="s">
        <v>13484</v>
      </c>
      <c r="E7180" s="1" t="s">
        <v>13484</v>
      </c>
      <c r="G7180" s="23" t="s">
        <v>2432</v>
      </c>
      <c r="H7180" s="23" t="s">
        <v>2434</v>
      </c>
      <c r="I7180" s="5" t="s">
        <v>2435</v>
      </c>
      <c r="J7180" s="29">
        <v>43091</v>
      </c>
      <c r="K7180" s="18">
        <v>5359.14</v>
      </c>
      <c r="L7180" s="18">
        <v>0</v>
      </c>
      <c r="M7180" s="18">
        <v>5359.14</v>
      </c>
      <c r="N7180" s="18">
        <v>0</v>
      </c>
      <c r="R7180" s="1" t="s">
        <v>27</v>
      </c>
      <c r="S7180" s="1" t="s">
        <v>13486</v>
      </c>
      <c r="T7180" s="1" t="s">
        <v>46</v>
      </c>
      <c r="U7180" s="2"/>
      <c r="V7180" s="2"/>
      <c r="W7180" s="2"/>
      <c r="X7180" s="3">
        <v>0</v>
      </c>
      <c r="Y7180" s="33" t="e">
        <f>#REF!-U7180-V7180-W7180</f>
        <v>#REF!</v>
      </c>
    </row>
    <row r="7181" spans="1:25" x14ac:dyDescent="0.2">
      <c r="H7181" s="27" t="s">
        <v>2437</v>
      </c>
      <c r="J7181" s="29"/>
      <c r="K7181" s="18">
        <f>SUBTOTAL(9,K7179:K7180)</f>
        <v>10718.29</v>
      </c>
      <c r="L7181" s="18">
        <f>SUBTOTAL(9,L7179:L7180)</f>
        <v>0</v>
      </c>
      <c r="M7181" s="18">
        <f>SUBTOTAL(9,M7179:M7180)</f>
        <v>10718.29</v>
      </c>
      <c r="N7181" s="18">
        <f>SUBTOTAL(9,N7179:N7180)</f>
        <v>0</v>
      </c>
      <c r="U7181" s="2"/>
      <c r="V7181" s="2"/>
      <c r="W7181" s="2"/>
      <c r="X7181" s="3">
        <f>SUBTOTAL(9,X7179:X7180)</f>
        <v>0</v>
      </c>
      <c r="Y7181" s="33" t="e">
        <f>#REF!-U7181-V7181-W7181</f>
        <v>#REF!</v>
      </c>
    </row>
    <row r="7182" spans="1:25" x14ac:dyDescent="0.2">
      <c r="C7182" s="45" t="s">
        <v>13487</v>
      </c>
      <c r="J7182" s="29"/>
      <c r="K7182" s="18">
        <f>SUBTOTAL(9,K7179:K7180)</f>
        <v>10718.29</v>
      </c>
      <c r="L7182" s="18">
        <f>SUBTOTAL(9,L7179:L7180)</f>
        <v>0</v>
      </c>
      <c r="M7182" s="18">
        <f>SUBTOTAL(9,M7179:M7180)</f>
        <v>10718.29</v>
      </c>
      <c r="N7182" s="18">
        <f>SUBTOTAL(9,N7179:N7180)</f>
        <v>0</v>
      </c>
      <c r="U7182" s="2"/>
      <c r="V7182" s="2"/>
      <c r="W7182" s="2"/>
      <c r="X7182" s="3">
        <f>SUBTOTAL(9,X7179:X7180)</f>
        <v>0</v>
      </c>
      <c r="Y7182" s="33" t="e">
        <f>#REF!-U7182-V7182-W7182</f>
        <v>#REF!</v>
      </c>
    </row>
    <row r="7183" spans="1:25" x14ac:dyDescent="0.2">
      <c r="A7183" s="1" t="s">
        <v>2428</v>
      </c>
      <c r="B7183" s="1" t="s">
        <v>2429</v>
      </c>
      <c r="C7183" s="44" t="s">
        <v>13488</v>
      </c>
      <c r="D7183" s="23" t="s">
        <v>13489</v>
      </c>
      <c r="E7183" s="1" t="s">
        <v>13489</v>
      </c>
      <c r="G7183" s="23" t="s">
        <v>2432</v>
      </c>
      <c r="H7183" s="23" t="s">
        <v>2434</v>
      </c>
      <c r="I7183" s="5" t="s">
        <v>2435</v>
      </c>
      <c r="J7183" s="29">
        <v>43005</v>
      </c>
      <c r="K7183" s="18">
        <v>2195.9299999999998</v>
      </c>
      <c r="L7183" s="18">
        <v>0</v>
      </c>
      <c r="M7183" s="18">
        <v>2195.9299999999998</v>
      </c>
      <c r="N7183" s="18">
        <v>0</v>
      </c>
      <c r="R7183" s="1" t="s">
        <v>27</v>
      </c>
      <c r="S7183" s="1" t="s">
        <v>13490</v>
      </c>
      <c r="T7183" s="1" t="s">
        <v>46</v>
      </c>
      <c r="U7183" s="2"/>
      <c r="V7183" s="2"/>
      <c r="W7183" s="2"/>
      <c r="X7183" s="3">
        <v>0</v>
      </c>
      <c r="Y7183" s="33" t="e">
        <f>#REF!-U7183-V7183-W7183</f>
        <v>#REF!</v>
      </c>
    </row>
    <row r="7184" spans="1:25" x14ac:dyDescent="0.2">
      <c r="A7184" s="1" t="s">
        <v>2428</v>
      </c>
      <c r="B7184" s="1" t="s">
        <v>2429</v>
      </c>
      <c r="C7184" s="44" t="s">
        <v>13488</v>
      </c>
      <c r="D7184" s="23" t="s">
        <v>13489</v>
      </c>
      <c r="E7184" s="1" t="s">
        <v>13489</v>
      </c>
      <c r="G7184" s="23" t="s">
        <v>2432</v>
      </c>
      <c r="H7184" s="23" t="s">
        <v>2434</v>
      </c>
      <c r="I7184" s="5" t="s">
        <v>2435</v>
      </c>
      <c r="J7184" s="29">
        <v>43091</v>
      </c>
      <c r="K7184" s="18">
        <v>2195.9299999999998</v>
      </c>
      <c r="L7184" s="18">
        <v>0</v>
      </c>
      <c r="M7184" s="18">
        <v>2195.9299999999998</v>
      </c>
      <c r="N7184" s="18">
        <v>0</v>
      </c>
      <c r="R7184" s="1" t="s">
        <v>27</v>
      </c>
      <c r="S7184" s="1" t="s">
        <v>13491</v>
      </c>
      <c r="T7184" s="1" t="s">
        <v>46</v>
      </c>
      <c r="U7184" s="2"/>
      <c r="V7184" s="2"/>
      <c r="W7184" s="2"/>
      <c r="X7184" s="3">
        <v>0</v>
      </c>
      <c r="Y7184" s="33" t="e">
        <f>#REF!-U7184-V7184-W7184</f>
        <v>#REF!</v>
      </c>
    </row>
    <row r="7185" spans="1:25" x14ac:dyDescent="0.2">
      <c r="H7185" s="27" t="s">
        <v>2437</v>
      </c>
      <c r="J7185" s="29"/>
      <c r="K7185" s="18">
        <f>SUBTOTAL(9,K7183:K7184)</f>
        <v>4391.8599999999997</v>
      </c>
      <c r="L7185" s="18">
        <f>SUBTOTAL(9,L7183:L7184)</f>
        <v>0</v>
      </c>
      <c r="M7185" s="18">
        <f>SUBTOTAL(9,M7183:M7184)</f>
        <v>4391.8599999999997</v>
      </c>
      <c r="N7185" s="18">
        <f>SUBTOTAL(9,N7183:N7184)</f>
        <v>0</v>
      </c>
      <c r="U7185" s="2"/>
      <c r="V7185" s="2"/>
      <c r="W7185" s="2"/>
      <c r="X7185" s="3">
        <f>SUBTOTAL(9,X7183:X7184)</f>
        <v>0</v>
      </c>
      <c r="Y7185" s="33" t="e">
        <f>#REF!-U7185-V7185-W7185</f>
        <v>#REF!</v>
      </c>
    </row>
    <row r="7186" spans="1:25" x14ac:dyDescent="0.2">
      <c r="C7186" s="45" t="s">
        <v>13492</v>
      </c>
      <c r="J7186" s="29"/>
      <c r="K7186" s="18">
        <f>SUBTOTAL(9,K7183:K7184)</f>
        <v>4391.8599999999997</v>
      </c>
      <c r="L7186" s="18">
        <f>SUBTOTAL(9,L7183:L7184)</f>
        <v>0</v>
      </c>
      <c r="M7186" s="18">
        <f>SUBTOTAL(9,M7183:M7184)</f>
        <v>4391.8599999999997</v>
      </c>
      <c r="N7186" s="18">
        <f>SUBTOTAL(9,N7183:N7184)</f>
        <v>0</v>
      </c>
      <c r="U7186" s="2"/>
      <c r="V7186" s="2"/>
      <c r="W7186" s="2"/>
      <c r="X7186" s="3">
        <f>SUBTOTAL(9,X7183:X7184)</f>
        <v>0</v>
      </c>
      <c r="Y7186" s="33" t="e">
        <f>#REF!-U7186-V7186-W7186</f>
        <v>#REF!</v>
      </c>
    </row>
    <row r="7187" spans="1:25" x14ac:dyDescent="0.2">
      <c r="A7187" s="1" t="s">
        <v>2428</v>
      </c>
      <c r="B7187" s="1" t="s">
        <v>2429</v>
      </c>
      <c r="C7187" s="44" t="s">
        <v>13493</v>
      </c>
      <c r="D7187" s="23" t="s">
        <v>13494</v>
      </c>
      <c r="E7187" s="1" t="s">
        <v>13494</v>
      </c>
      <c r="G7187" s="23" t="s">
        <v>2432</v>
      </c>
      <c r="H7187" s="23" t="s">
        <v>2434</v>
      </c>
      <c r="I7187" s="5" t="s">
        <v>2435</v>
      </c>
      <c r="J7187" s="29">
        <v>43005</v>
      </c>
      <c r="K7187" s="18">
        <v>11994.43</v>
      </c>
      <c r="L7187" s="18">
        <v>0</v>
      </c>
      <c r="M7187" s="18">
        <v>11994.43</v>
      </c>
      <c r="N7187" s="18">
        <v>0</v>
      </c>
      <c r="R7187" s="1" t="s">
        <v>27</v>
      </c>
      <c r="S7187" s="1" t="s">
        <v>13495</v>
      </c>
      <c r="T7187" s="1" t="s">
        <v>46</v>
      </c>
      <c r="U7187" s="2"/>
      <c r="V7187" s="2"/>
      <c r="W7187" s="2"/>
      <c r="X7187" s="3">
        <v>0</v>
      </c>
      <c r="Y7187" s="33" t="e">
        <f>#REF!-U7187-V7187-W7187</f>
        <v>#REF!</v>
      </c>
    </row>
    <row r="7188" spans="1:25" x14ac:dyDescent="0.2">
      <c r="A7188" s="1" t="s">
        <v>2428</v>
      </c>
      <c r="B7188" s="1" t="s">
        <v>2429</v>
      </c>
      <c r="C7188" s="44" t="s">
        <v>13493</v>
      </c>
      <c r="D7188" s="23" t="s">
        <v>13494</v>
      </c>
      <c r="E7188" s="1" t="s">
        <v>13494</v>
      </c>
      <c r="G7188" s="23" t="s">
        <v>2432</v>
      </c>
      <c r="H7188" s="23" t="s">
        <v>2434</v>
      </c>
      <c r="I7188" s="5" t="s">
        <v>2435</v>
      </c>
      <c r="J7188" s="29">
        <v>43091</v>
      </c>
      <c r="K7188" s="18">
        <v>11994.41</v>
      </c>
      <c r="L7188" s="18">
        <v>0</v>
      </c>
      <c r="M7188" s="18">
        <v>11994.41</v>
      </c>
      <c r="N7188" s="18">
        <v>0</v>
      </c>
      <c r="R7188" s="1" t="s">
        <v>27</v>
      </c>
      <c r="S7188" s="1" t="s">
        <v>13496</v>
      </c>
      <c r="T7188" s="1" t="s">
        <v>46</v>
      </c>
      <c r="U7188" s="2"/>
      <c r="V7188" s="2"/>
      <c r="W7188" s="2"/>
      <c r="X7188" s="3">
        <v>0</v>
      </c>
      <c r="Y7188" s="33" t="e">
        <f>#REF!-U7188-V7188-W7188</f>
        <v>#REF!</v>
      </c>
    </row>
    <row r="7189" spans="1:25" x14ac:dyDescent="0.2">
      <c r="H7189" s="27" t="s">
        <v>2437</v>
      </c>
      <c r="J7189" s="29"/>
      <c r="K7189" s="18">
        <f>SUBTOTAL(9,K7187:K7188)</f>
        <v>23988.84</v>
      </c>
      <c r="L7189" s="18">
        <f>SUBTOTAL(9,L7187:L7188)</f>
        <v>0</v>
      </c>
      <c r="M7189" s="18">
        <f>SUBTOTAL(9,M7187:M7188)</f>
        <v>23988.84</v>
      </c>
      <c r="N7189" s="18">
        <f>SUBTOTAL(9,N7187:N7188)</f>
        <v>0</v>
      </c>
      <c r="U7189" s="2"/>
      <c r="V7189" s="2"/>
      <c r="W7189" s="2"/>
      <c r="X7189" s="3">
        <f>SUBTOTAL(9,X7187:X7188)</f>
        <v>0</v>
      </c>
      <c r="Y7189" s="33" t="e">
        <f>#REF!-U7189-V7189-W7189</f>
        <v>#REF!</v>
      </c>
    </row>
    <row r="7190" spans="1:25" x14ac:dyDescent="0.2">
      <c r="C7190" s="45" t="s">
        <v>13497</v>
      </c>
      <c r="J7190" s="29"/>
      <c r="K7190" s="18">
        <f>SUBTOTAL(9,K7187:K7188)</f>
        <v>23988.84</v>
      </c>
      <c r="L7190" s="18">
        <f>SUBTOTAL(9,L7187:L7188)</f>
        <v>0</v>
      </c>
      <c r="M7190" s="18">
        <f>SUBTOTAL(9,M7187:M7188)</f>
        <v>23988.84</v>
      </c>
      <c r="N7190" s="18">
        <f>SUBTOTAL(9,N7187:N7188)</f>
        <v>0</v>
      </c>
      <c r="U7190" s="2"/>
      <c r="V7190" s="2"/>
      <c r="W7190" s="2"/>
      <c r="X7190" s="3">
        <f>SUBTOTAL(9,X7187:X7188)</f>
        <v>0</v>
      </c>
      <c r="Y7190" s="33" t="e">
        <f>#REF!-U7190-V7190-W7190</f>
        <v>#REF!</v>
      </c>
    </row>
    <row r="7191" spans="1:25" x14ac:dyDescent="0.2">
      <c r="A7191" s="1" t="s">
        <v>2428</v>
      </c>
      <c r="B7191" s="1" t="s">
        <v>2429</v>
      </c>
      <c r="C7191" s="44" t="s">
        <v>13498</v>
      </c>
      <c r="D7191" s="23" t="s">
        <v>13499</v>
      </c>
      <c r="E7191" s="1" t="s">
        <v>13499</v>
      </c>
      <c r="G7191" s="23" t="s">
        <v>2432</v>
      </c>
      <c r="H7191" s="23" t="s">
        <v>2434</v>
      </c>
      <c r="I7191" s="5" t="s">
        <v>2435</v>
      </c>
      <c r="J7191" s="29">
        <v>43005</v>
      </c>
      <c r="K7191" s="18">
        <v>16825.34</v>
      </c>
      <c r="L7191" s="18">
        <v>0</v>
      </c>
      <c r="M7191" s="18">
        <v>16825.34</v>
      </c>
      <c r="N7191" s="18">
        <v>0</v>
      </c>
      <c r="R7191" s="1" t="s">
        <v>27</v>
      </c>
      <c r="S7191" s="1" t="s">
        <v>13500</v>
      </c>
      <c r="T7191" s="1" t="s">
        <v>46</v>
      </c>
      <c r="U7191" s="2"/>
      <c r="V7191" s="2"/>
      <c r="W7191" s="2"/>
      <c r="X7191" s="3">
        <v>0</v>
      </c>
      <c r="Y7191" s="33" t="e">
        <f>#REF!-U7191-V7191-W7191</f>
        <v>#REF!</v>
      </c>
    </row>
    <row r="7192" spans="1:25" x14ac:dyDescent="0.2">
      <c r="A7192" s="1" t="s">
        <v>2428</v>
      </c>
      <c r="B7192" s="1" t="s">
        <v>2429</v>
      </c>
      <c r="C7192" s="44" t="s">
        <v>13498</v>
      </c>
      <c r="D7192" s="23" t="s">
        <v>13499</v>
      </c>
      <c r="E7192" s="1" t="s">
        <v>13499</v>
      </c>
      <c r="G7192" s="23" t="s">
        <v>2432</v>
      </c>
      <c r="H7192" s="23" t="s">
        <v>2434</v>
      </c>
      <c r="I7192" s="5" t="s">
        <v>2435</v>
      </c>
      <c r="J7192" s="29">
        <v>43091</v>
      </c>
      <c r="K7192" s="18">
        <v>16825.330000000002</v>
      </c>
      <c r="L7192" s="18">
        <v>0</v>
      </c>
      <c r="M7192" s="18">
        <v>16825.330000000002</v>
      </c>
      <c r="N7192" s="18">
        <v>0</v>
      </c>
      <c r="R7192" s="1" t="s">
        <v>27</v>
      </c>
      <c r="S7192" s="1" t="s">
        <v>13501</v>
      </c>
      <c r="T7192" s="1" t="s">
        <v>46</v>
      </c>
      <c r="U7192" s="2"/>
      <c r="V7192" s="2"/>
      <c r="W7192" s="2"/>
      <c r="X7192" s="3">
        <v>0</v>
      </c>
      <c r="Y7192" s="33" t="e">
        <f>#REF!-U7192-V7192-W7192</f>
        <v>#REF!</v>
      </c>
    </row>
    <row r="7193" spans="1:25" x14ac:dyDescent="0.2">
      <c r="H7193" s="27" t="s">
        <v>2437</v>
      </c>
      <c r="J7193" s="29"/>
      <c r="K7193" s="18">
        <f>SUBTOTAL(9,K7191:K7192)</f>
        <v>33650.67</v>
      </c>
      <c r="L7193" s="18">
        <f>SUBTOTAL(9,L7191:L7192)</f>
        <v>0</v>
      </c>
      <c r="M7193" s="18">
        <f>SUBTOTAL(9,M7191:M7192)</f>
        <v>33650.67</v>
      </c>
      <c r="N7193" s="18">
        <f>SUBTOTAL(9,N7191:N7192)</f>
        <v>0</v>
      </c>
      <c r="U7193" s="2"/>
      <c r="V7193" s="2"/>
      <c r="W7193" s="2"/>
      <c r="X7193" s="3">
        <f>SUBTOTAL(9,X7191:X7192)</f>
        <v>0</v>
      </c>
      <c r="Y7193" s="33" t="e">
        <f>#REF!-U7193-V7193-W7193</f>
        <v>#REF!</v>
      </c>
    </row>
    <row r="7194" spans="1:25" x14ac:dyDescent="0.2">
      <c r="A7194" s="1" t="s">
        <v>1193</v>
      </c>
      <c r="B7194" s="1" t="s">
        <v>1194</v>
      </c>
      <c r="C7194" s="44" t="s">
        <v>13498</v>
      </c>
      <c r="D7194" s="23" t="s">
        <v>13499</v>
      </c>
      <c r="E7194" s="1" t="s">
        <v>13502</v>
      </c>
      <c r="F7194" s="23" t="s">
        <v>1217</v>
      </c>
      <c r="H7194" s="23" t="s">
        <v>13508</v>
      </c>
      <c r="I7194" s="5" t="s">
        <v>13509</v>
      </c>
      <c r="J7194" s="29">
        <v>42940</v>
      </c>
      <c r="K7194" s="18">
        <v>17500</v>
      </c>
      <c r="L7194" s="18">
        <v>17500</v>
      </c>
      <c r="M7194" s="18">
        <v>0</v>
      </c>
      <c r="N7194" s="18">
        <v>0</v>
      </c>
      <c r="P7194" s="1" t="s">
        <v>13503</v>
      </c>
      <c r="Q7194" s="1" t="s">
        <v>13504</v>
      </c>
      <c r="R7194" s="1" t="s">
        <v>13505</v>
      </c>
      <c r="S7194" s="1" t="s">
        <v>13506</v>
      </c>
      <c r="T7194" s="1" t="s">
        <v>13507</v>
      </c>
      <c r="U7194" s="2"/>
      <c r="V7194" s="2"/>
      <c r="W7194" s="2"/>
      <c r="X7194" s="3">
        <v>0</v>
      </c>
      <c r="Y7194" s="33" t="e">
        <f>#REF!-U7194-V7194-W7194</f>
        <v>#REF!</v>
      </c>
    </row>
    <row r="7195" spans="1:25" x14ac:dyDescent="0.2">
      <c r="H7195" s="27" t="s">
        <v>13510</v>
      </c>
      <c r="J7195" s="29"/>
      <c r="K7195" s="18">
        <f>SUBTOTAL(9,K7194:K7194)</f>
        <v>17500</v>
      </c>
      <c r="L7195" s="18">
        <f>SUBTOTAL(9,L7194:L7194)</f>
        <v>17500</v>
      </c>
      <c r="M7195" s="18">
        <f>SUBTOTAL(9,M7194:M7194)</f>
        <v>0</v>
      </c>
      <c r="N7195" s="18">
        <f>SUBTOTAL(9,N7194:N7194)</f>
        <v>0</v>
      </c>
      <c r="U7195" s="2"/>
      <c r="V7195" s="2"/>
      <c r="W7195" s="2"/>
      <c r="X7195" s="3">
        <f>SUBTOTAL(9,X7194:X7194)</f>
        <v>0</v>
      </c>
      <c r="Y7195" s="33" t="e">
        <f>#REF!-U7195-V7195-W7195</f>
        <v>#REF!</v>
      </c>
    </row>
    <row r="7196" spans="1:25" x14ac:dyDescent="0.2">
      <c r="C7196" s="45" t="s">
        <v>13511</v>
      </c>
      <c r="J7196" s="29"/>
      <c r="K7196" s="18">
        <f>SUBTOTAL(9,K7191:K7194)</f>
        <v>51150.67</v>
      </c>
      <c r="L7196" s="18">
        <f>SUBTOTAL(9,L7191:L7194)</f>
        <v>17500</v>
      </c>
      <c r="M7196" s="18">
        <f>SUBTOTAL(9,M7191:M7194)</f>
        <v>33650.67</v>
      </c>
      <c r="N7196" s="18">
        <f>SUBTOTAL(9,N7191:N7194)</f>
        <v>0</v>
      </c>
      <c r="U7196" s="2"/>
      <c r="V7196" s="2"/>
      <c r="W7196" s="2"/>
      <c r="X7196" s="3">
        <f>SUBTOTAL(9,X7191:X7194)</f>
        <v>0</v>
      </c>
      <c r="Y7196" s="33" t="e">
        <f>#REF!-U7196-V7196-W7196</f>
        <v>#REF!</v>
      </c>
    </row>
    <row r="7197" spans="1:25" x14ac:dyDescent="0.2">
      <c r="A7197" s="1" t="s">
        <v>2428</v>
      </c>
      <c r="B7197" s="1" t="s">
        <v>2429</v>
      </c>
      <c r="C7197" s="44" t="s">
        <v>13512</v>
      </c>
      <c r="D7197" s="23" t="s">
        <v>13513</v>
      </c>
      <c r="E7197" s="1" t="s">
        <v>13513</v>
      </c>
      <c r="G7197" s="23" t="s">
        <v>2432</v>
      </c>
      <c r="H7197" s="23" t="s">
        <v>2434</v>
      </c>
      <c r="I7197" s="5" t="s">
        <v>2435</v>
      </c>
      <c r="J7197" s="29">
        <v>43005</v>
      </c>
      <c r="K7197" s="18">
        <v>4692.24</v>
      </c>
      <c r="L7197" s="18">
        <v>0</v>
      </c>
      <c r="M7197" s="18">
        <v>4692.24</v>
      </c>
      <c r="N7197" s="18">
        <v>0</v>
      </c>
      <c r="R7197" s="1" t="s">
        <v>27</v>
      </c>
      <c r="S7197" s="1" t="s">
        <v>13514</v>
      </c>
      <c r="T7197" s="1" t="s">
        <v>46</v>
      </c>
      <c r="U7197" s="2"/>
      <c r="V7197" s="2"/>
      <c r="W7197" s="2"/>
      <c r="X7197" s="3">
        <v>0</v>
      </c>
      <c r="Y7197" s="33" t="e">
        <f>#REF!-U7197-V7197-W7197</f>
        <v>#REF!</v>
      </c>
    </row>
    <row r="7198" spans="1:25" x14ac:dyDescent="0.2">
      <c r="A7198" s="1" t="s">
        <v>2428</v>
      </c>
      <c r="B7198" s="1" t="s">
        <v>2429</v>
      </c>
      <c r="C7198" s="44" t="s">
        <v>13512</v>
      </c>
      <c r="D7198" s="23" t="s">
        <v>13513</v>
      </c>
      <c r="E7198" s="1" t="s">
        <v>13513</v>
      </c>
      <c r="G7198" s="23" t="s">
        <v>2432</v>
      </c>
      <c r="H7198" s="23" t="s">
        <v>2434</v>
      </c>
      <c r="I7198" s="5" t="s">
        <v>2435</v>
      </c>
      <c r="J7198" s="29">
        <v>43091</v>
      </c>
      <c r="K7198" s="18">
        <v>4692.24</v>
      </c>
      <c r="L7198" s="18">
        <v>0</v>
      </c>
      <c r="M7198" s="18">
        <v>4692.24</v>
      </c>
      <c r="N7198" s="18">
        <v>0</v>
      </c>
      <c r="R7198" s="1" t="s">
        <v>27</v>
      </c>
      <c r="S7198" s="1" t="s">
        <v>13515</v>
      </c>
      <c r="T7198" s="1" t="s">
        <v>46</v>
      </c>
      <c r="U7198" s="2"/>
      <c r="V7198" s="2"/>
      <c r="W7198" s="2"/>
      <c r="X7198" s="3">
        <v>0</v>
      </c>
      <c r="Y7198" s="33" t="e">
        <f>#REF!-U7198-V7198-W7198</f>
        <v>#REF!</v>
      </c>
    </row>
    <row r="7199" spans="1:25" x14ac:dyDescent="0.2">
      <c r="H7199" s="27" t="s">
        <v>2437</v>
      </c>
      <c r="J7199" s="29"/>
      <c r="K7199" s="18">
        <f>SUBTOTAL(9,K7197:K7198)</f>
        <v>9384.48</v>
      </c>
      <c r="L7199" s="18">
        <f>SUBTOTAL(9,L7197:L7198)</f>
        <v>0</v>
      </c>
      <c r="M7199" s="18">
        <f>SUBTOTAL(9,M7197:M7198)</f>
        <v>9384.48</v>
      </c>
      <c r="N7199" s="18">
        <f>SUBTOTAL(9,N7197:N7198)</f>
        <v>0</v>
      </c>
      <c r="U7199" s="2"/>
      <c r="V7199" s="2"/>
      <c r="W7199" s="2"/>
      <c r="X7199" s="3">
        <f>SUBTOTAL(9,X7197:X7198)</f>
        <v>0</v>
      </c>
      <c r="Y7199" s="33" t="e">
        <f>#REF!-U7199-V7199-W7199</f>
        <v>#REF!</v>
      </c>
    </row>
    <row r="7200" spans="1:25" x14ac:dyDescent="0.2">
      <c r="C7200" s="45" t="s">
        <v>13516</v>
      </c>
      <c r="J7200" s="29"/>
      <c r="K7200" s="18">
        <f>SUBTOTAL(9,K7197:K7198)</f>
        <v>9384.48</v>
      </c>
      <c r="L7200" s="18">
        <f>SUBTOTAL(9,L7197:L7198)</f>
        <v>0</v>
      </c>
      <c r="M7200" s="18">
        <f>SUBTOTAL(9,M7197:M7198)</f>
        <v>9384.48</v>
      </c>
      <c r="N7200" s="18">
        <f>SUBTOTAL(9,N7197:N7198)</f>
        <v>0</v>
      </c>
      <c r="U7200" s="2"/>
      <c r="V7200" s="2"/>
      <c r="W7200" s="2"/>
      <c r="X7200" s="3">
        <f>SUBTOTAL(9,X7197:X7198)</f>
        <v>0</v>
      </c>
      <c r="Y7200" s="33" t="e">
        <f>#REF!-U7200-V7200-W7200</f>
        <v>#REF!</v>
      </c>
    </row>
    <row r="7201" spans="1:25" x14ac:dyDescent="0.2">
      <c r="A7201" s="1" t="s">
        <v>2428</v>
      </c>
      <c r="B7201" s="1" t="s">
        <v>2429</v>
      </c>
      <c r="C7201" s="44" t="s">
        <v>13517</v>
      </c>
      <c r="D7201" s="23" t="s">
        <v>13518</v>
      </c>
      <c r="E7201" s="1" t="s">
        <v>13518</v>
      </c>
      <c r="G7201" s="23" t="s">
        <v>2432</v>
      </c>
      <c r="H7201" s="23" t="s">
        <v>2434</v>
      </c>
      <c r="I7201" s="5" t="s">
        <v>2435</v>
      </c>
      <c r="J7201" s="29">
        <v>43005</v>
      </c>
      <c r="K7201" s="18">
        <v>18057.72</v>
      </c>
      <c r="L7201" s="18">
        <v>0</v>
      </c>
      <c r="M7201" s="18">
        <v>18057.72</v>
      </c>
      <c r="N7201" s="18">
        <v>0</v>
      </c>
      <c r="R7201" s="1" t="s">
        <v>27</v>
      </c>
      <c r="S7201" s="1" t="s">
        <v>13519</v>
      </c>
      <c r="T7201" s="1" t="s">
        <v>46</v>
      </c>
      <c r="U7201" s="2"/>
      <c r="V7201" s="2"/>
      <c r="W7201" s="2"/>
      <c r="X7201" s="3">
        <v>0</v>
      </c>
      <c r="Y7201" s="33" t="e">
        <f>#REF!-U7201-V7201-W7201</f>
        <v>#REF!</v>
      </c>
    </row>
    <row r="7202" spans="1:25" x14ac:dyDescent="0.2">
      <c r="A7202" s="1" t="s">
        <v>2428</v>
      </c>
      <c r="B7202" s="1" t="s">
        <v>2429</v>
      </c>
      <c r="C7202" s="44" t="s">
        <v>13517</v>
      </c>
      <c r="D7202" s="23" t="s">
        <v>13518</v>
      </c>
      <c r="E7202" s="1" t="s">
        <v>13518</v>
      </c>
      <c r="G7202" s="23" t="s">
        <v>2432</v>
      </c>
      <c r="H7202" s="23" t="s">
        <v>2434</v>
      </c>
      <c r="I7202" s="5" t="s">
        <v>2435</v>
      </c>
      <c r="J7202" s="29">
        <v>43091</v>
      </c>
      <c r="K7202" s="18">
        <v>18057.7</v>
      </c>
      <c r="L7202" s="18">
        <v>0</v>
      </c>
      <c r="M7202" s="18">
        <v>18057.7</v>
      </c>
      <c r="N7202" s="18">
        <v>0</v>
      </c>
      <c r="R7202" s="1" t="s">
        <v>27</v>
      </c>
      <c r="S7202" s="1" t="s">
        <v>13520</v>
      </c>
      <c r="T7202" s="1" t="s">
        <v>46</v>
      </c>
      <c r="U7202" s="2"/>
      <c r="V7202" s="2"/>
      <c r="W7202" s="2"/>
      <c r="X7202" s="3">
        <v>0</v>
      </c>
      <c r="Y7202" s="33" t="e">
        <f>#REF!-U7202-V7202-W7202</f>
        <v>#REF!</v>
      </c>
    </row>
    <row r="7203" spans="1:25" x14ac:dyDescent="0.2">
      <c r="H7203" s="27" t="s">
        <v>2437</v>
      </c>
      <c r="J7203" s="29"/>
      <c r="K7203" s="18">
        <f>SUBTOTAL(9,K7201:K7202)</f>
        <v>36115.42</v>
      </c>
      <c r="L7203" s="18">
        <f>SUBTOTAL(9,L7201:L7202)</f>
        <v>0</v>
      </c>
      <c r="M7203" s="18">
        <f>SUBTOTAL(9,M7201:M7202)</f>
        <v>36115.42</v>
      </c>
      <c r="N7203" s="18">
        <f>SUBTOTAL(9,N7201:N7202)</f>
        <v>0</v>
      </c>
      <c r="U7203" s="2"/>
      <c r="V7203" s="2"/>
      <c r="W7203" s="2"/>
      <c r="X7203" s="3">
        <f>SUBTOTAL(9,X7201:X7202)</f>
        <v>0</v>
      </c>
      <c r="Y7203" s="33" t="e">
        <f>#REF!-U7203-V7203-W7203</f>
        <v>#REF!</v>
      </c>
    </row>
    <row r="7204" spans="1:25" x14ac:dyDescent="0.2">
      <c r="C7204" s="45" t="s">
        <v>13521</v>
      </c>
      <c r="J7204" s="29"/>
      <c r="K7204" s="18">
        <f>SUBTOTAL(9,K7201:K7202)</f>
        <v>36115.42</v>
      </c>
      <c r="L7204" s="18">
        <f>SUBTOTAL(9,L7201:L7202)</f>
        <v>0</v>
      </c>
      <c r="M7204" s="18">
        <f>SUBTOTAL(9,M7201:M7202)</f>
        <v>36115.42</v>
      </c>
      <c r="N7204" s="18">
        <f>SUBTOTAL(9,N7201:N7202)</f>
        <v>0</v>
      </c>
      <c r="U7204" s="2"/>
      <c r="V7204" s="2"/>
      <c r="W7204" s="2"/>
      <c r="X7204" s="3">
        <f>SUBTOTAL(9,X7201:X7202)</f>
        <v>0</v>
      </c>
      <c r="Y7204" s="33" t="e">
        <f>#REF!-U7204-V7204-W7204</f>
        <v>#REF!</v>
      </c>
    </row>
    <row r="7205" spans="1:25" x14ac:dyDescent="0.2">
      <c r="A7205" s="1" t="s">
        <v>2428</v>
      </c>
      <c r="B7205" s="1" t="s">
        <v>2429</v>
      </c>
      <c r="C7205" s="44" t="s">
        <v>13522</v>
      </c>
      <c r="D7205" s="23" t="s">
        <v>13523</v>
      </c>
      <c r="E7205" s="1" t="s">
        <v>13523</v>
      </c>
      <c r="G7205" s="23" t="s">
        <v>2432</v>
      </c>
      <c r="H7205" s="23" t="s">
        <v>2434</v>
      </c>
      <c r="I7205" s="5" t="s">
        <v>2435</v>
      </c>
      <c r="J7205" s="29">
        <v>43005</v>
      </c>
      <c r="K7205" s="18">
        <v>11849.17</v>
      </c>
      <c r="L7205" s="18">
        <v>0</v>
      </c>
      <c r="M7205" s="18">
        <v>11849.17</v>
      </c>
      <c r="N7205" s="18">
        <v>0</v>
      </c>
      <c r="R7205" s="1" t="s">
        <v>27</v>
      </c>
      <c r="S7205" s="1" t="s">
        <v>13524</v>
      </c>
      <c r="T7205" s="1" t="s">
        <v>46</v>
      </c>
      <c r="U7205" s="2"/>
      <c r="V7205" s="2"/>
      <c r="W7205" s="2"/>
      <c r="X7205" s="3">
        <v>0</v>
      </c>
      <c r="Y7205" s="33" t="e">
        <f>#REF!-U7205-V7205-W7205</f>
        <v>#REF!</v>
      </c>
    </row>
    <row r="7206" spans="1:25" x14ac:dyDescent="0.2">
      <c r="A7206" s="1" t="s">
        <v>2428</v>
      </c>
      <c r="B7206" s="1" t="s">
        <v>2429</v>
      </c>
      <c r="C7206" s="44" t="s">
        <v>13522</v>
      </c>
      <c r="D7206" s="23" t="s">
        <v>13523</v>
      </c>
      <c r="E7206" s="1" t="s">
        <v>13523</v>
      </c>
      <c r="G7206" s="23" t="s">
        <v>2432</v>
      </c>
      <c r="H7206" s="23" t="s">
        <v>2434</v>
      </c>
      <c r="I7206" s="5" t="s">
        <v>2435</v>
      </c>
      <c r="J7206" s="29">
        <v>43091</v>
      </c>
      <c r="K7206" s="18">
        <v>11849.15</v>
      </c>
      <c r="L7206" s="18">
        <v>0</v>
      </c>
      <c r="M7206" s="18">
        <v>11849.15</v>
      </c>
      <c r="N7206" s="18">
        <v>0</v>
      </c>
      <c r="R7206" s="1" t="s">
        <v>27</v>
      </c>
      <c r="S7206" s="1" t="s">
        <v>13525</v>
      </c>
      <c r="T7206" s="1" t="s">
        <v>46</v>
      </c>
      <c r="U7206" s="2"/>
      <c r="V7206" s="2"/>
      <c r="W7206" s="2"/>
      <c r="X7206" s="3">
        <v>0</v>
      </c>
      <c r="Y7206" s="33" t="e">
        <f>#REF!-U7206-V7206-W7206</f>
        <v>#REF!</v>
      </c>
    </row>
    <row r="7207" spans="1:25" x14ac:dyDescent="0.2">
      <c r="H7207" s="27" t="s">
        <v>2437</v>
      </c>
      <c r="J7207" s="29"/>
      <c r="K7207" s="18">
        <f>SUBTOTAL(9,K7205:K7206)</f>
        <v>23698.32</v>
      </c>
      <c r="L7207" s="18">
        <f>SUBTOTAL(9,L7205:L7206)</f>
        <v>0</v>
      </c>
      <c r="M7207" s="18">
        <f>SUBTOTAL(9,M7205:M7206)</f>
        <v>23698.32</v>
      </c>
      <c r="N7207" s="18">
        <f>SUBTOTAL(9,N7205:N7206)</f>
        <v>0</v>
      </c>
      <c r="U7207" s="2"/>
      <c r="V7207" s="2"/>
      <c r="W7207" s="2"/>
      <c r="X7207" s="3">
        <f>SUBTOTAL(9,X7205:X7206)</f>
        <v>0</v>
      </c>
      <c r="Y7207" s="33" t="e">
        <f>#REF!-U7207-V7207-W7207</f>
        <v>#REF!</v>
      </c>
    </row>
    <row r="7208" spans="1:25" x14ac:dyDescent="0.2">
      <c r="C7208" s="45" t="s">
        <v>13526</v>
      </c>
      <c r="J7208" s="29"/>
      <c r="K7208" s="18">
        <f>SUBTOTAL(9,K7205:K7206)</f>
        <v>23698.32</v>
      </c>
      <c r="L7208" s="18">
        <f>SUBTOTAL(9,L7205:L7206)</f>
        <v>0</v>
      </c>
      <c r="M7208" s="18">
        <f>SUBTOTAL(9,M7205:M7206)</f>
        <v>23698.32</v>
      </c>
      <c r="N7208" s="18">
        <f>SUBTOTAL(9,N7205:N7206)</f>
        <v>0</v>
      </c>
      <c r="U7208" s="2"/>
      <c r="V7208" s="2"/>
      <c r="W7208" s="2"/>
      <c r="X7208" s="3">
        <f>SUBTOTAL(9,X7205:X7206)</f>
        <v>0</v>
      </c>
      <c r="Y7208" s="33" t="e">
        <f>#REF!-U7208-V7208-W7208</f>
        <v>#REF!</v>
      </c>
    </row>
    <row r="7209" spans="1:25" x14ac:dyDescent="0.2">
      <c r="A7209" s="1" t="s">
        <v>2428</v>
      </c>
      <c r="B7209" s="1" t="s">
        <v>2429</v>
      </c>
      <c r="C7209" s="44" t="s">
        <v>13527</v>
      </c>
      <c r="D7209" s="23" t="s">
        <v>13528</v>
      </c>
      <c r="E7209" s="1" t="s">
        <v>13528</v>
      </c>
      <c r="G7209" s="23" t="s">
        <v>2432</v>
      </c>
      <c r="H7209" s="23" t="s">
        <v>2434</v>
      </c>
      <c r="I7209" s="5" t="s">
        <v>2435</v>
      </c>
      <c r="J7209" s="29">
        <v>43005</v>
      </c>
      <c r="K7209" s="18">
        <v>14077.04</v>
      </c>
      <c r="L7209" s="18">
        <v>0</v>
      </c>
      <c r="M7209" s="18">
        <v>14077.04</v>
      </c>
      <c r="N7209" s="18">
        <v>0</v>
      </c>
      <c r="R7209" s="1" t="s">
        <v>27</v>
      </c>
      <c r="S7209" s="1" t="s">
        <v>13529</v>
      </c>
      <c r="T7209" s="1" t="s">
        <v>46</v>
      </c>
      <c r="U7209" s="2"/>
      <c r="V7209" s="2"/>
      <c r="W7209" s="2"/>
      <c r="X7209" s="3">
        <v>0</v>
      </c>
      <c r="Y7209" s="33" t="e">
        <f>#REF!-U7209-V7209-W7209</f>
        <v>#REF!</v>
      </c>
    </row>
    <row r="7210" spans="1:25" x14ac:dyDescent="0.2">
      <c r="A7210" s="1" t="s">
        <v>2428</v>
      </c>
      <c r="B7210" s="1" t="s">
        <v>2429</v>
      </c>
      <c r="C7210" s="44" t="s">
        <v>13527</v>
      </c>
      <c r="D7210" s="23" t="s">
        <v>13528</v>
      </c>
      <c r="E7210" s="1" t="s">
        <v>13528</v>
      </c>
      <c r="G7210" s="23" t="s">
        <v>2432</v>
      </c>
      <c r="H7210" s="23" t="s">
        <v>2434</v>
      </c>
      <c r="I7210" s="5" t="s">
        <v>2435</v>
      </c>
      <c r="J7210" s="29">
        <v>43091</v>
      </c>
      <c r="K7210" s="18">
        <v>14077.04</v>
      </c>
      <c r="L7210" s="18">
        <v>0</v>
      </c>
      <c r="M7210" s="18">
        <v>14077.04</v>
      </c>
      <c r="N7210" s="18">
        <v>0</v>
      </c>
      <c r="R7210" s="1" t="s">
        <v>27</v>
      </c>
      <c r="S7210" s="1" t="s">
        <v>13530</v>
      </c>
      <c r="T7210" s="1" t="s">
        <v>46</v>
      </c>
      <c r="U7210" s="2"/>
      <c r="V7210" s="2"/>
      <c r="W7210" s="2"/>
      <c r="X7210" s="3">
        <v>0</v>
      </c>
      <c r="Y7210" s="33" t="e">
        <f>#REF!-U7210-V7210-W7210</f>
        <v>#REF!</v>
      </c>
    </row>
    <row r="7211" spans="1:25" x14ac:dyDescent="0.2">
      <c r="H7211" s="27" t="s">
        <v>2437</v>
      </c>
      <c r="J7211" s="29"/>
      <c r="K7211" s="18">
        <f>SUBTOTAL(9,K7209:K7210)</f>
        <v>28154.080000000002</v>
      </c>
      <c r="L7211" s="18">
        <f>SUBTOTAL(9,L7209:L7210)</f>
        <v>0</v>
      </c>
      <c r="M7211" s="18">
        <f>SUBTOTAL(9,M7209:M7210)</f>
        <v>28154.080000000002</v>
      </c>
      <c r="N7211" s="18">
        <f>SUBTOTAL(9,N7209:N7210)</f>
        <v>0</v>
      </c>
      <c r="U7211" s="2"/>
      <c r="V7211" s="2"/>
      <c r="W7211" s="2"/>
      <c r="X7211" s="3">
        <f>SUBTOTAL(9,X7209:X7210)</f>
        <v>0</v>
      </c>
      <c r="Y7211" s="33" t="e">
        <f>#REF!-U7211-V7211-W7211</f>
        <v>#REF!</v>
      </c>
    </row>
    <row r="7212" spans="1:25" x14ac:dyDescent="0.2">
      <c r="C7212" s="45" t="s">
        <v>13531</v>
      </c>
      <c r="J7212" s="29"/>
      <c r="K7212" s="18">
        <f>SUBTOTAL(9,K7209:K7210)</f>
        <v>28154.080000000002</v>
      </c>
      <c r="L7212" s="18">
        <f>SUBTOTAL(9,L7209:L7210)</f>
        <v>0</v>
      </c>
      <c r="M7212" s="18">
        <f>SUBTOTAL(9,M7209:M7210)</f>
        <v>28154.080000000002</v>
      </c>
      <c r="N7212" s="18">
        <f>SUBTOTAL(9,N7209:N7210)</f>
        <v>0</v>
      </c>
      <c r="U7212" s="2"/>
      <c r="V7212" s="2"/>
      <c r="W7212" s="2"/>
      <c r="X7212" s="3">
        <f>SUBTOTAL(9,X7209:X7210)</f>
        <v>0</v>
      </c>
      <c r="Y7212" s="33" t="e">
        <f>#REF!-U7212-V7212-W7212</f>
        <v>#REF!</v>
      </c>
    </row>
    <row r="7213" spans="1:25" x14ac:dyDescent="0.2">
      <c r="A7213" s="1" t="s">
        <v>2428</v>
      </c>
      <c r="B7213" s="1" t="s">
        <v>2429</v>
      </c>
      <c r="C7213" s="44" t="s">
        <v>13532</v>
      </c>
      <c r="D7213" s="23" t="s">
        <v>13533</v>
      </c>
      <c r="E7213" s="1" t="s">
        <v>13533</v>
      </c>
      <c r="G7213" s="23" t="s">
        <v>2432</v>
      </c>
      <c r="H7213" s="23" t="s">
        <v>2434</v>
      </c>
      <c r="I7213" s="5" t="s">
        <v>2435</v>
      </c>
      <c r="J7213" s="29">
        <v>43005</v>
      </c>
      <c r="K7213" s="18">
        <v>381127.83</v>
      </c>
      <c r="L7213" s="18">
        <v>0</v>
      </c>
      <c r="M7213" s="18">
        <v>381127.83</v>
      </c>
      <c r="N7213" s="18">
        <v>0</v>
      </c>
      <c r="R7213" s="1" t="s">
        <v>27</v>
      </c>
      <c r="S7213" s="1" t="s">
        <v>13534</v>
      </c>
      <c r="T7213" s="1" t="s">
        <v>46</v>
      </c>
      <c r="U7213" s="2"/>
      <c r="V7213" s="2"/>
      <c r="W7213" s="2"/>
      <c r="X7213" s="3">
        <v>0</v>
      </c>
      <c r="Y7213" s="33" t="e">
        <f>#REF!-U7213-V7213-W7213</f>
        <v>#REF!</v>
      </c>
    </row>
    <row r="7214" spans="1:25" x14ac:dyDescent="0.2">
      <c r="A7214" s="1" t="s">
        <v>2428</v>
      </c>
      <c r="B7214" s="1" t="s">
        <v>2429</v>
      </c>
      <c r="C7214" s="44" t="s">
        <v>13532</v>
      </c>
      <c r="D7214" s="23" t="s">
        <v>13533</v>
      </c>
      <c r="E7214" s="1" t="s">
        <v>13533</v>
      </c>
      <c r="G7214" s="23" t="s">
        <v>2432</v>
      </c>
      <c r="H7214" s="23" t="s">
        <v>2434</v>
      </c>
      <c r="I7214" s="5" t="s">
        <v>2435</v>
      </c>
      <c r="J7214" s="29">
        <v>43091</v>
      </c>
      <c r="K7214" s="18">
        <v>381127.82</v>
      </c>
      <c r="L7214" s="18">
        <v>0</v>
      </c>
      <c r="M7214" s="18">
        <v>381127.82</v>
      </c>
      <c r="N7214" s="18">
        <v>0</v>
      </c>
      <c r="R7214" s="1" t="s">
        <v>27</v>
      </c>
      <c r="S7214" s="1" t="s">
        <v>13535</v>
      </c>
      <c r="T7214" s="1" t="s">
        <v>46</v>
      </c>
      <c r="U7214" s="2"/>
      <c r="V7214" s="2"/>
      <c r="W7214" s="2"/>
      <c r="X7214" s="3">
        <v>0</v>
      </c>
      <c r="Y7214" s="33" t="e">
        <f>#REF!-U7214-V7214-W7214</f>
        <v>#REF!</v>
      </c>
    </row>
    <row r="7215" spans="1:25" x14ac:dyDescent="0.2">
      <c r="H7215" s="27" t="s">
        <v>2437</v>
      </c>
      <c r="J7215" s="29"/>
      <c r="K7215" s="18">
        <f>SUBTOTAL(9,K7213:K7214)</f>
        <v>762255.65</v>
      </c>
      <c r="L7215" s="18">
        <f>SUBTOTAL(9,L7213:L7214)</f>
        <v>0</v>
      </c>
      <c r="M7215" s="18">
        <f>SUBTOTAL(9,M7213:M7214)</f>
        <v>762255.65</v>
      </c>
      <c r="N7215" s="18">
        <f>SUBTOTAL(9,N7213:N7214)</f>
        <v>0</v>
      </c>
      <c r="U7215" s="2"/>
      <c r="V7215" s="2"/>
      <c r="W7215" s="2"/>
      <c r="X7215" s="3">
        <f>SUBTOTAL(9,X7213:X7214)</f>
        <v>0</v>
      </c>
      <c r="Y7215" s="33" t="e">
        <f>#REF!-U7215-V7215-W7215</f>
        <v>#REF!</v>
      </c>
    </row>
    <row r="7216" spans="1:25" ht="22.5" x14ac:dyDescent="0.2">
      <c r="A7216" s="1" t="s">
        <v>1478</v>
      </c>
      <c r="B7216" s="1" t="s">
        <v>1479</v>
      </c>
      <c r="C7216" s="44" t="s">
        <v>13532</v>
      </c>
      <c r="D7216" s="23" t="s">
        <v>13536</v>
      </c>
      <c r="E7216" s="1" t="s">
        <v>13536</v>
      </c>
      <c r="F7216" s="23" t="s">
        <v>3812</v>
      </c>
      <c r="H7216" s="23" t="s">
        <v>13540</v>
      </c>
      <c r="I7216" s="5" t="s">
        <v>13541</v>
      </c>
      <c r="J7216" s="29">
        <v>43067</v>
      </c>
      <c r="K7216" s="18">
        <v>70721.8</v>
      </c>
      <c r="L7216" s="18">
        <v>70721.8</v>
      </c>
      <c r="M7216" s="18">
        <v>0</v>
      </c>
      <c r="N7216" s="18">
        <v>0</v>
      </c>
      <c r="O7216" s="1" t="s">
        <v>13537</v>
      </c>
      <c r="R7216" s="1" t="s">
        <v>27</v>
      </c>
      <c r="S7216" s="1" t="s">
        <v>13538</v>
      </c>
      <c r="T7216" s="1" t="s">
        <v>13539</v>
      </c>
      <c r="U7216" s="2"/>
      <c r="V7216" s="2"/>
      <c r="W7216" s="2"/>
      <c r="X7216" s="3">
        <v>0</v>
      </c>
      <c r="Y7216" s="33" t="e">
        <f>#REF!-U7216-V7216-W7216</f>
        <v>#REF!</v>
      </c>
    </row>
    <row r="7217" spans="1:25" x14ac:dyDescent="0.2">
      <c r="H7217" s="27" t="s">
        <v>13542</v>
      </c>
      <c r="J7217" s="29"/>
      <c r="K7217" s="18">
        <f>SUBTOTAL(9,K7216:K7216)</f>
        <v>70721.8</v>
      </c>
      <c r="L7217" s="18">
        <f>SUBTOTAL(9,L7216:L7216)</f>
        <v>70721.8</v>
      </c>
      <c r="M7217" s="18">
        <f>SUBTOTAL(9,M7216:M7216)</f>
        <v>0</v>
      </c>
      <c r="N7217" s="18">
        <f>SUBTOTAL(9,N7216:N7216)</f>
        <v>0</v>
      </c>
      <c r="U7217" s="2"/>
      <c r="V7217" s="2"/>
      <c r="W7217" s="2"/>
      <c r="X7217" s="3">
        <f>SUBTOTAL(9,X7216:X7216)</f>
        <v>0</v>
      </c>
      <c r="Y7217" s="33" t="e">
        <f>#REF!-U7217-V7217-W7217</f>
        <v>#REF!</v>
      </c>
    </row>
    <row r="7218" spans="1:25" ht="22.5" x14ac:dyDescent="0.2">
      <c r="A7218" s="1" t="s">
        <v>1564</v>
      </c>
      <c r="B7218" s="1" t="s">
        <v>1565</v>
      </c>
      <c r="C7218" s="44" t="s">
        <v>13532</v>
      </c>
      <c r="D7218" s="23" t="s">
        <v>13536</v>
      </c>
      <c r="E7218" s="1" t="s">
        <v>13536</v>
      </c>
      <c r="G7218" s="23" t="s">
        <v>25</v>
      </c>
      <c r="H7218" s="23" t="s">
        <v>13546</v>
      </c>
      <c r="I7218" s="5" t="s">
        <v>13547</v>
      </c>
      <c r="J7218" s="29">
        <v>43056</v>
      </c>
      <c r="K7218" s="18">
        <v>734.99</v>
      </c>
      <c r="L7218" s="18">
        <v>0</v>
      </c>
      <c r="M7218" s="18">
        <v>734.99</v>
      </c>
      <c r="N7218" s="18">
        <v>0</v>
      </c>
      <c r="O7218" s="1" t="s">
        <v>13543</v>
      </c>
      <c r="R7218" s="1" t="s">
        <v>27</v>
      </c>
      <c r="S7218" s="1" t="s">
        <v>13544</v>
      </c>
      <c r="T7218" s="1" t="s">
        <v>13545</v>
      </c>
      <c r="U7218" s="2"/>
      <c r="V7218" s="2"/>
      <c r="W7218" s="2"/>
      <c r="X7218" s="3">
        <v>0</v>
      </c>
      <c r="Y7218" s="33" t="e">
        <f>#REF!-U7218-V7218-W7218</f>
        <v>#REF!</v>
      </c>
    </row>
    <row r="7219" spans="1:25" x14ac:dyDescent="0.2">
      <c r="H7219" s="27" t="s">
        <v>13548</v>
      </c>
      <c r="J7219" s="29"/>
      <c r="K7219" s="18">
        <f>SUBTOTAL(9,K7218:K7218)</f>
        <v>734.99</v>
      </c>
      <c r="L7219" s="18">
        <f>SUBTOTAL(9,L7218:L7218)</f>
        <v>0</v>
      </c>
      <c r="M7219" s="18">
        <f>SUBTOTAL(9,M7218:M7218)</f>
        <v>734.99</v>
      </c>
      <c r="N7219" s="18">
        <f>SUBTOTAL(9,N7218:N7218)</f>
        <v>0</v>
      </c>
      <c r="U7219" s="2"/>
      <c r="V7219" s="2"/>
      <c r="W7219" s="2"/>
      <c r="X7219" s="3">
        <f>SUBTOTAL(9,X7218:X7218)</f>
        <v>0</v>
      </c>
      <c r="Y7219" s="33" t="e">
        <f>#REF!-U7219-V7219-W7219</f>
        <v>#REF!</v>
      </c>
    </row>
    <row r="7220" spans="1:25" ht="22.5" x14ac:dyDescent="0.2">
      <c r="A7220" s="1" t="s">
        <v>1193</v>
      </c>
      <c r="B7220" s="1" t="s">
        <v>1194</v>
      </c>
      <c r="C7220" s="44" t="s">
        <v>13532</v>
      </c>
      <c r="D7220" s="23" t="s">
        <v>13536</v>
      </c>
      <c r="E7220" s="1" t="s">
        <v>13549</v>
      </c>
      <c r="F7220" s="23" t="s">
        <v>1196</v>
      </c>
      <c r="H7220" s="23" t="s">
        <v>13555</v>
      </c>
      <c r="I7220" s="5" t="s">
        <v>13556</v>
      </c>
      <c r="J7220" s="29">
        <v>42936</v>
      </c>
      <c r="K7220" s="18">
        <v>6893.8</v>
      </c>
      <c r="L7220" s="18">
        <v>6893.8</v>
      </c>
      <c r="M7220" s="18">
        <v>0</v>
      </c>
      <c r="N7220" s="18">
        <v>0</v>
      </c>
      <c r="P7220" s="1" t="s">
        <v>13550</v>
      </c>
      <c r="Q7220" s="1" t="s">
        <v>13551</v>
      </c>
      <c r="R7220" s="1" t="s">
        <v>13552</v>
      </c>
      <c r="S7220" s="1" t="s">
        <v>13553</v>
      </c>
      <c r="T7220" s="1" t="s">
        <v>13554</v>
      </c>
      <c r="U7220" s="2"/>
      <c r="V7220" s="2"/>
      <c r="W7220" s="2"/>
      <c r="X7220" s="3">
        <v>0</v>
      </c>
      <c r="Y7220" s="33" t="e">
        <f>#REF!-U7220-V7220-W7220</f>
        <v>#REF!</v>
      </c>
    </row>
    <row r="7221" spans="1:25" ht="22.5" x14ac:dyDescent="0.2">
      <c r="A7221" s="1" t="s">
        <v>1193</v>
      </c>
      <c r="B7221" s="1" t="s">
        <v>1194</v>
      </c>
      <c r="C7221" s="44" t="s">
        <v>13532</v>
      </c>
      <c r="D7221" s="23" t="s">
        <v>13536</v>
      </c>
      <c r="E7221" s="1" t="s">
        <v>13549</v>
      </c>
      <c r="F7221" s="23" t="s">
        <v>1196</v>
      </c>
      <c r="H7221" s="23" t="s">
        <v>13555</v>
      </c>
      <c r="I7221" s="5" t="s">
        <v>13556</v>
      </c>
      <c r="J7221" s="29">
        <v>42975</v>
      </c>
      <c r="K7221" s="18">
        <v>6876.24</v>
      </c>
      <c r="L7221" s="18">
        <v>6876.24</v>
      </c>
      <c r="M7221" s="18">
        <v>0</v>
      </c>
      <c r="N7221" s="18">
        <v>0</v>
      </c>
      <c r="P7221" s="1" t="s">
        <v>13550</v>
      </c>
      <c r="Q7221" s="1" t="s">
        <v>13557</v>
      </c>
      <c r="R7221" s="1" t="s">
        <v>13558</v>
      </c>
      <c r="S7221" s="1" t="s">
        <v>13559</v>
      </c>
      <c r="T7221" s="1" t="s">
        <v>13560</v>
      </c>
      <c r="U7221" s="2"/>
      <c r="V7221" s="2"/>
      <c r="W7221" s="2"/>
      <c r="X7221" s="3">
        <v>0</v>
      </c>
      <c r="Y7221" s="33" t="e">
        <f>#REF!-U7221-V7221-W7221</f>
        <v>#REF!</v>
      </c>
    </row>
    <row r="7222" spans="1:25" ht="22.5" x14ac:dyDescent="0.2">
      <c r="A7222" s="1" t="s">
        <v>1193</v>
      </c>
      <c r="B7222" s="1" t="s">
        <v>1194</v>
      </c>
      <c r="C7222" s="44" t="s">
        <v>13532</v>
      </c>
      <c r="D7222" s="23" t="s">
        <v>13536</v>
      </c>
      <c r="E7222" s="1" t="s">
        <v>13549</v>
      </c>
      <c r="F7222" s="23" t="s">
        <v>1196</v>
      </c>
      <c r="H7222" s="23" t="s">
        <v>13555</v>
      </c>
      <c r="I7222" s="5" t="s">
        <v>13556</v>
      </c>
      <c r="J7222" s="29">
        <v>43006</v>
      </c>
      <c r="K7222" s="18">
        <v>7438.62</v>
      </c>
      <c r="L7222" s="18">
        <v>7438.62</v>
      </c>
      <c r="M7222" s="18">
        <v>0</v>
      </c>
      <c r="N7222" s="18">
        <v>0</v>
      </c>
      <c r="P7222" s="1" t="s">
        <v>13550</v>
      </c>
      <c r="Q7222" s="1" t="s">
        <v>13561</v>
      </c>
      <c r="R7222" s="1" t="s">
        <v>13562</v>
      </c>
      <c r="S7222" s="1" t="s">
        <v>13563</v>
      </c>
      <c r="T7222" s="1" t="s">
        <v>13564</v>
      </c>
      <c r="U7222" s="2"/>
      <c r="V7222" s="2"/>
      <c r="W7222" s="2"/>
      <c r="X7222" s="3">
        <v>0.01</v>
      </c>
      <c r="Y7222" s="33" t="e">
        <f>#REF!-U7222-V7222-W7222</f>
        <v>#REF!</v>
      </c>
    </row>
    <row r="7223" spans="1:25" ht="22.5" x14ac:dyDescent="0.2">
      <c r="A7223" s="1" t="s">
        <v>1193</v>
      </c>
      <c r="B7223" s="1" t="s">
        <v>1194</v>
      </c>
      <c r="C7223" s="44" t="s">
        <v>13532</v>
      </c>
      <c r="D7223" s="23" t="s">
        <v>13536</v>
      </c>
      <c r="E7223" s="1" t="s">
        <v>13549</v>
      </c>
      <c r="F7223" s="23" t="s">
        <v>1196</v>
      </c>
      <c r="H7223" s="23" t="s">
        <v>13555</v>
      </c>
      <c r="I7223" s="5" t="s">
        <v>13556</v>
      </c>
      <c r="J7223" s="29">
        <v>43024</v>
      </c>
      <c r="K7223" s="18">
        <v>7071.78</v>
      </c>
      <c r="L7223" s="18">
        <v>7071.78</v>
      </c>
      <c r="M7223" s="18">
        <v>0</v>
      </c>
      <c r="N7223" s="18">
        <v>0</v>
      </c>
      <c r="P7223" s="1" t="s">
        <v>13550</v>
      </c>
      <c r="Q7223" s="1" t="s">
        <v>13565</v>
      </c>
      <c r="R7223" s="1" t="s">
        <v>13566</v>
      </c>
      <c r="S7223" s="1" t="s">
        <v>13567</v>
      </c>
      <c r="T7223" s="1" t="s">
        <v>13568</v>
      </c>
      <c r="U7223" s="2"/>
      <c r="V7223" s="2"/>
      <c r="W7223" s="2"/>
      <c r="X7223" s="3">
        <v>-0.01</v>
      </c>
      <c r="Y7223" s="33" t="e">
        <f>#REF!-U7223-V7223-W7223</f>
        <v>#REF!</v>
      </c>
    </row>
    <row r="7224" spans="1:25" x14ac:dyDescent="0.2">
      <c r="H7224" s="27" t="s">
        <v>13569</v>
      </c>
      <c r="J7224" s="29"/>
      <c r="K7224" s="18">
        <f>SUBTOTAL(9,K7220:K7223)</f>
        <v>28280.44</v>
      </c>
      <c r="L7224" s="18">
        <f>SUBTOTAL(9,L7220:L7223)</f>
        <v>28280.44</v>
      </c>
      <c r="M7224" s="18">
        <f>SUBTOTAL(9,M7220:M7223)</f>
        <v>0</v>
      </c>
      <c r="N7224" s="18">
        <f>SUBTOTAL(9,N7220:N7223)</f>
        <v>0</v>
      </c>
      <c r="U7224" s="2"/>
      <c r="V7224" s="2"/>
      <c r="W7224" s="2"/>
      <c r="X7224" s="3">
        <f>SUBTOTAL(9,X7220:X7223)</f>
        <v>0</v>
      </c>
      <c r="Y7224" s="33" t="e">
        <f>#REF!-U7224-V7224-W7224</f>
        <v>#REF!</v>
      </c>
    </row>
    <row r="7225" spans="1:25" ht="22.5" x14ac:dyDescent="0.2">
      <c r="A7225" s="1" t="s">
        <v>1193</v>
      </c>
      <c r="B7225" s="1" t="s">
        <v>1194</v>
      </c>
      <c r="C7225" s="44" t="s">
        <v>13532</v>
      </c>
      <c r="D7225" s="23" t="s">
        <v>13536</v>
      </c>
      <c r="E7225" s="1" t="s">
        <v>13549</v>
      </c>
      <c r="F7225" s="23" t="s">
        <v>1217</v>
      </c>
      <c r="H7225" s="23" t="s">
        <v>13575</v>
      </c>
      <c r="I7225" s="5" t="s">
        <v>13576</v>
      </c>
      <c r="J7225" s="29">
        <v>43073</v>
      </c>
      <c r="K7225" s="18">
        <v>5063.1000000000004</v>
      </c>
      <c r="L7225" s="18">
        <v>5063.1000000000004</v>
      </c>
      <c r="M7225" s="18">
        <v>0</v>
      </c>
      <c r="N7225" s="18">
        <v>0</v>
      </c>
      <c r="P7225" s="1" t="s">
        <v>13570</v>
      </c>
      <c r="Q7225" s="1" t="s">
        <v>13571</v>
      </c>
      <c r="R7225" s="1" t="s">
        <v>13572</v>
      </c>
      <c r="S7225" s="1" t="s">
        <v>13573</v>
      </c>
      <c r="T7225" s="1" t="s">
        <v>13574</v>
      </c>
      <c r="U7225" s="2"/>
      <c r="V7225" s="2"/>
      <c r="W7225" s="2"/>
      <c r="X7225" s="3">
        <v>0</v>
      </c>
      <c r="Y7225" s="33" t="e">
        <f>#REF!-U7225-V7225-W7225</f>
        <v>#REF!</v>
      </c>
    </row>
    <row r="7226" spans="1:25" ht="22.5" x14ac:dyDescent="0.2">
      <c r="A7226" s="1" t="s">
        <v>1193</v>
      </c>
      <c r="B7226" s="1" t="s">
        <v>1194</v>
      </c>
      <c r="C7226" s="44" t="s">
        <v>13532</v>
      </c>
      <c r="D7226" s="23" t="s">
        <v>13536</v>
      </c>
      <c r="E7226" s="1" t="s">
        <v>13549</v>
      </c>
      <c r="F7226" s="23" t="s">
        <v>1217</v>
      </c>
      <c r="H7226" s="23" t="s">
        <v>13575</v>
      </c>
      <c r="I7226" s="5" t="s">
        <v>13576</v>
      </c>
      <c r="J7226" s="29">
        <v>43090</v>
      </c>
      <c r="K7226" s="18">
        <v>5010.7700000000004</v>
      </c>
      <c r="L7226" s="18">
        <v>5010.7700000000004</v>
      </c>
      <c r="M7226" s="18">
        <v>0</v>
      </c>
      <c r="N7226" s="18">
        <v>0</v>
      </c>
      <c r="P7226" s="1" t="s">
        <v>13570</v>
      </c>
      <c r="Q7226" s="1" t="s">
        <v>13577</v>
      </c>
      <c r="R7226" s="1" t="s">
        <v>13578</v>
      </c>
      <c r="S7226" s="1" t="s">
        <v>13579</v>
      </c>
      <c r="T7226" s="1" t="s">
        <v>13580</v>
      </c>
      <c r="U7226" s="2"/>
      <c r="V7226" s="2"/>
      <c r="W7226" s="2"/>
      <c r="X7226" s="3">
        <v>0</v>
      </c>
      <c r="Y7226" s="33" t="e">
        <f>#REF!-U7226-V7226-W7226</f>
        <v>#REF!</v>
      </c>
    </row>
    <row r="7227" spans="1:25" ht="22.5" x14ac:dyDescent="0.2">
      <c r="A7227" s="1" t="s">
        <v>1193</v>
      </c>
      <c r="B7227" s="1" t="s">
        <v>1194</v>
      </c>
      <c r="C7227" s="44" t="s">
        <v>13532</v>
      </c>
      <c r="D7227" s="23" t="s">
        <v>13536</v>
      </c>
      <c r="E7227" s="1" t="s">
        <v>13549</v>
      </c>
      <c r="F7227" s="23" t="s">
        <v>1217</v>
      </c>
      <c r="H7227" s="23" t="s">
        <v>13575</v>
      </c>
      <c r="I7227" s="5" t="s">
        <v>13576</v>
      </c>
      <c r="J7227" s="29">
        <v>43125</v>
      </c>
      <c r="K7227" s="18">
        <v>5132.25</v>
      </c>
      <c r="L7227" s="18">
        <v>5132.25</v>
      </c>
      <c r="M7227" s="18">
        <v>0</v>
      </c>
      <c r="N7227" s="18">
        <v>0</v>
      </c>
      <c r="P7227" s="1" t="s">
        <v>13570</v>
      </c>
      <c r="Q7227" s="1" t="s">
        <v>13581</v>
      </c>
      <c r="R7227" s="1" t="s">
        <v>13582</v>
      </c>
      <c r="S7227" s="1" t="s">
        <v>13583</v>
      </c>
      <c r="T7227" s="1" t="s">
        <v>13584</v>
      </c>
      <c r="U7227" s="2"/>
      <c r="V7227" s="2"/>
      <c r="W7227" s="2"/>
      <c r="X7227" s="3">
        <v>0</v>
      </c>
      <c r="Y7227" s="33" t="e">
        <f>#REF!-U7227-V7227-W7227</f>
        <v>#REF!</v>
      </c>
    </row>
    <row r="7228" spans="1:25" ht="22.5" x14ac:dyDescent="0.2">
      <c r="A7228" s="1" t="s">
        <v>1193</v>
      </c>
      <c r="B7228" s="1" t="s">
        <v>1194</v>
      </c>
      <c r="C7228" s="44" t="s">
        <v>13532</v>
      </c>
      <c r="D7228" s="23" t="s">
        <v>13536</v>
      </c>
      <c r="E7228" s="1" t="s">
        <v>13549</v>
      </c>
      <c r="F7228" s="23" t="s">
        <v>1217</v>
      </c>
      <c r="H7228" s="23" t="s">
        <v>13575</v>
      </c>
      <c r="I7228" s="5" t="s">
        <v>13576</v>
      </c>
      <c r="J7228" s="29">
        <v>43153</v>
      </c>
      <c r="K7228" s="18">
        <v>5062.4399999999996</v>
      </c>
      <c r="L7228" s="18">
        <v>5062.4399999999996</v>
      </c>
      <c r="M7228" s="18">
        <v>0</v>
      </c>
      <c r="N7228" s="18">
        <v>0</v>
      </c>
      <c r="P7228" s="1" t="s">
        <v>13570</v>
      </c>
      <c r="Q7228" s="1" t="s">
        <v>13585</v>
      </c>
      <c r="R7228" s="1" t="s">
        <v>13586</v>
      </c>
      <c r="S7228" s="1" t="s">
        <v>13587</v>
      </c>
      <c r="T7228" s="1" t="s">
        <v>13588</v>
      </c>
      <c r="U7228" s="2"/>
      <c r="V7228" s="2"/>
      <c r="W7228" s="2"/>
      <c r="X7228" s="3">
        <v>0</v>
      </c>
      <c r="Y7228" s="33" t="e">
        <f>#REF!-U7228-V7228-W7228</f>
        <v>#REF!</v>
      </c>
    </row>
    <row r="7229" spans="1:25" ht="22.5" x14ac:dyDescent="0.2">
      <c r="A7229" s="1" t="s">
        <v>1193</v>
      </c>
      <c r="B7229" s="1" t="s">
        <v>1194</v>
      </c>
      <c r="C7229" s="44" t="s">
        <v>13532</v>
      </c>
      <c r="D7229" s="23" t="s">
        <v>13536</v>
      </c>
      <c r="E7229" s="1" t="s">
        <v>13549</v>
      </c>
      <c r="F7229" s="23" t="s">
        <v>1217</v>
      </c>
      <c r="H7229" s="23" t="s">
        <v>13575</v>
      </c>
      <c r="I7229" s="5" t="s">
        <v>13576</v>
      </c>
      <c r="J7229" s="29">
        <v>43199</v>
      </c>
      <c r="K7229" s="18">
        <v>4701.12</v>
      </c>
      <c r="L7229" s="18">
        <v>4701.12</v>
      </c>
      <c r="M7229" s="18">
        <v>0</v>
      </c>
      <c r="N7229" s="18">
        <v>0</v>
      </c>
      <c r="P7229" s="1" t="s">
        <v>13570</v>
      </c>
      <c r="Q7229" s="1" t="s">
        <v>13589</v>
      </c>
      <c r="R7229" s="1" t="s">
        <v>13590</v>
      </c>
      <c r="S7229" s="1" t="s">
        <v>13591</v>
      </c>
      <c r="T7229" s="1" t="s">
        <v>13592</v>
      </c>
      <c r="U7229" s="2"/>
      <c r="V7229" s="2"/>
      <c r="W7229" s="2"/>
      <c r="X7229" s="3">
        <v>0</v>
      </c>
      <c r="Y7229" s="33" t="e">
        <f>#REF!-U7229-V7229-W7229</f>
        <v>#REF!</v>
      </c>
    </row>
    <row r="7230" spans="1:25" ht="22.5" x14ac:dyDescent="0.2">
      <c r="A7230" s="1" t="s">
        <v>1193</v>
      </c>
      <c r="B7230" s="1" t="s">
        <v>1194</v>
      </c>
      <c r="C7230" s="44" t="s">
        <v>13532</v>
      </c>
      <c r="D7230" s="23" t="s">
        <v>13536</v>
      </c>
      <c r="E7230" s="1" t="s">
        <v>13549</v>
      </c>
      <c r="F7230" s="23" t="s">
        <v>1217</v>
      </c>
      <c r="H7230" s="23" t="s">
        <v>13575</v>
      </c>
      <c r="I7230" s="5" t="s">
        <v>13576</v>
      </c>
      <c r="J7230" s="29">
        <v>43216</v>
      </c>
      <c r="K7230" s="18">
        <v>5287.08</v>
      </c>
      <c r="L7230" s="18">
        <v>5287.08</v>
      </c>
      <c r="M7230" s="18">
        <v>0</v>
      </c>
      <c r="N7230" s="18">
        <v>0</v>
      </c>
      <c r="P7230" s="1" t="s">
        <v>13570</v>
      </c>
      <c r="Q7230" s="1" t="s">
        <v>13593</v>
      </c>
      <c r="R7230" s="1" t="s">
        <v>13594</v>
      </c>
      <c r="S7230" s="1" t="s">
        <v>13595</v>
      </c>
      <c r="T7230" s="1" t="s">
        <v>13596</v>
      </c>
      <c r="U7230" s="2"/>
      <c r="V7230" s="2"/>
      <c r="W7230" s="2"/>
      <c r="X7230" s="3">
        <v>0</v>
      </c>
      <c r="Y7230" s="33" t="e">
        <f>#REF!-U7230-V7230-W7230</f>
        <v>#REF!</v>
      </c>
    </row>
    <row r="7231" spans="1:25" ht="22.5" x14ac:dyDescent="0.2">
      <c r="A7231" s="1" t="s">
        <v>1193</v>
      </c>
      <c r="B7231" s="1" t="s">
        <v>1194</v>
      </c>
      <c r="C7231" s="44" t="s">
        <v>13532</v>
      </c>
      <c r="D7231" s="23" t="s">
        <v>13536</v>
      </c>
      <c r="E7231" s="1" t="s">
        <v>13549</v>
      </c>
      <c r="F7231" s="23" t="s">
        <v>1217</v>
      </c>
      <c r="H7231" s="23" t="s">
        <v>13575</v>
      </c>
      <c r="I7231" s="5" t="s">
        <v>13576</v>
      </c>
      <c r="J7231" s="29">
        <v>43237</v>
      </c>
      <c r="K7231" s="18">
        <v>4701.12</v>
      </c>
      <c r="L7231" s="18">
        <v>4701.12</v>
      </c>
      <c r="M7231" s="18">
        <v>0</v>
      </c>
      <c r="N7231" s="18">
        <v>0</v>
      </c>
      <c r="P7231" s="1" t="s">
        <v>13570</v>
      </c>
      <c r="Q7231" s="1" t="s">
        <v>13597</v>
      </c>
      <c r="R7231" s="1" t="s">
        <v>13598</v>
      </c>
      <c r="S7231" s="1" t="s">
        <v>13599</v>
      </c>
      <c r="T7231" s="1" t="s">
        <v>13600</v>
      </c>
      <c r="U7231" s="2"/>
      <c r="V7231" s="2"/>
      <c r="W7231" s="2"/>
      <c r="X7231" s="3">
        <v>0</v>
      </c>
      <c r="Y7231" s="33" t="e">
        <f>#REF!-U7231-V7231-W7231</f>
        <v>#REF!</v>
      </c>
    </row>
    <row r="7232" spans="1:25" ht="22.5" x14ac:dyDescent="0.2">
      <c r="A7232" s="1" t="s">
        <v>1193</v>
      </c>
      <c r="B7232" s="1" t="s">
        <v>1194</v>
      </c>
      <c r="C7232" s="44" t="s">
        <v>13532</v>
      </c>
      <c r="D7232" s="23" t="s">
        <v>13536</v>
      </c>
      <c r="E7232" s="1" t="s">
        <v>13549</v>
      </c>
      <c r="F7232" s="23" t="s">
        <v>1217</v>
      </c>
      <c r="H7232" s="23" t="s">
        <v>13575</v>
      </c>
      <c r="I7232" s="5" t="s">
        <v>13576</v>
      </c>
      <c r="J7232" s="29">
        <v>43269</v>
      </c>
      <c r="K7232" s="18">
        <v>5287.08</v>
      </c>
      <c r="L7232" s="18">
        <v>5287.08</v>
      </c>
      <c r="M7232" s="18">
        <v>0</v>
      </c>
      <c r="N7232" s="18">
        <v>0</v>
      </c>
      <c r="P7232" s="1" t="s">
        <v>13570</v>
      </c>
      <c r="Q7232" s="1" t="s">
        <v>13601</v>
      </c>
      <c r="R7232" s="1" t="s">
        <v>13602</v>
      </c>
      <c r="S7232" s="1" t="s">
        <v>13603</v>
      </c>
      <c r="T7232" s="1" t="s">
        <v>13604</v>
      </c>
      <c r="U7232" s="2"/>
      <c r="V7232" s="2"/>
      <c r="W7232" s="2"/>
      <c r="X7232" s="3">
        <v>0</v>
      </c>
      <c r="Y7232" s="33" t="e">
        <f>#REF!-U7232-V7232-W7232</f>
        <v>#REF!</v>
      </c>
    </row>
    <row r="7233" spans="1:25" x14ac:dyDescent="0.2">
      <c r="H7233" s="27" t="s">
        <v>13605</v>
      </c>
      <c r="J7233" s="29"/>
      <c r="K7233" s="18">
        <f>SUBTOTAL(9,K7225:K7232)</f>
        <v>40244.960000000006</v>
      </c>
      <c r="L7233" s="18">
        <f>SUBTOTAL(9,L7225:L7232)</f>
        <v>40244.960000000006</v>
      </c>
      <c r="M7233" s="18">
        <f>SUBTOTAL(9,M7225:M7232)</f>
        <v>0</v>
      </c>
      <c r="N7233" s="18">
        <f>SUBTOTAL(9,N7225:N7232)</f>
        <v>0</v>
      </c>
      <c r="U7233" s="2"/>
      <c r="V7233" s="2"/>
      <c r="W7233" s="2"/>
      <c r="X7233" s="3">
        <f>SUBTOTAL(9,X7225:X7232)</f>
        <v>0</v>
      </c>
      <c r="Y7233" s="33" t="e">
        <f>#REF!-U7233-V7233-W7233</f>
        <v>#REF!</v>
      </c>
    </row>
    <row r="7234" spans="1:25" x14ac:dyDescent="0.2">
      <c r="C7234" s="45" t="s">
        <v>13606</v>
      </c>
      <c r="J7234" s="29"/>
      <c r="K7234" s="18">
        <f>SUBTOTAL(9,K7213:K7232)</f>
        <v>902237.84</v>
      </c>
      <c r="L7234" s="18">
        <f>SUBTOTAL(9,L7213:L7232)</f>
        <v>139247.20000000001</v>
      </c>
      <c r="M7234" s="18">
        <f>SUBTOTAL(9,M7213:M7232)</f>
        <v>762990.64</v>
      </c>
      <c r="N7234" s="18">
        <f>SUBTOTAL(9,N7213:N7232)</f>
        <v>0</v>
      </c>
      <c r="U7234" s="2"/>
      <c r="V7234" s="2"/>
      <c r="W7234" s="2"/>
      <c r="X7234" s="3">
        <f>SUBTOTAL(9,X7213:X7232)</f>
        <v>0</v>
      </c>
      <c r="Y7234" s="33" t="e">
        <f>#REF!-U7234-V7234-W7234</f>
        <v>#REF!</v>
      </c>
    </row>
    <row r="7235" spans="1:25" x14ac:dyDescent="0.2">
      <c r="A7235" s="1" t="s">
        <v>2428</v>
      </c>
      <c r="B7235" s="1" t="s">
        <v>2429</v>
      </c>
      <c r="C7235" s="44" t="s">
        <v>13607</v>
      </c>
      <c r="D7235" s="23" t="s">
        <v>13608</v>
      </c>
      <c r="E7235" s="1" t="s">
        <v>13608</v>
      </c>
      <c r="G7235" s="23" t="s">
        <v>2432</v>
      </c>
      <c r="H7235" s="23" t="s">
        <v>2434</v>
      </c>
      <c r="I7235" s="5" t="s">
        <v>2435</v>
      </c>
      <c r="J7235" s="29">
        <v>43005</v>
      </c>
      <c r="K7235" s="18">
        <v>6215.45</v>
      </c>
      <c r="L7235" s="18">
        <v>0</v>
      </c>
      <c r="M7235" s="18">
        <v>6215.45</v>
      </c>
      <c r="N7235" s="18">
        <v>0</v>
      </c>
      <c r="R7235" s="1" t="s">
        <v>27</v>
      </c>
      <c r="S7235" s="1" t="s">
        <v>13609</v>
      </c>
      <c r="T7235" s="1" t="s">
        <v>46</v>
      </c>
      <c r="U7235" s="2"/>
      <c r="V7235" s="2"/>
      <c r="W7235" s="2"/>
      <c r="X7235" s="3">
        <v>0</v>
      </c>
      <c r="Y7235" s="33" t="e">
        <f>#REF!-U7235-V7235-W7235</f>
        <v>#REF!</v>
      </c>
    </row>
    <row r="7236" spans="1:25" x14ac:dyDescent="0.2">
      <c r="A7236" s="1" t="s">
        <v>2428</v>
      </c>
      <c r="B7236" s="1" t="s">
        <v>2429</v>
      </c>
      <c r="C7236" s="44" t="s">
        <v>13607</v>
      </c>
      <c r="D7236" s="23" t="s">
        <v>13608</v>
      </c>
      <c r="E7236" s="1" t="s">
        <v>13608</v>
      </c>
      <c r="G7236" s="23" t="s">
        <v>2432</v>
      </c>
      <c r="H7236" s="23" t="s">
        <v>2434</v>
      </c>
      <c r="I7236" s="5" t="s">
        <v>2435</v>
      </c>
      <c r="J7236" s="29">
        <v>43091</v>
      </c>
      <c r="K7236" s="18">
        <v>6215.44</v>
      </c>
      <c r="L7236" s="18">
        <v>0</v>
      </c>
      <c r="M7236" s="18">
        <v>6215.44</v>
      </c>
      <c r="N7236" s="18">
        <v>0</v>
      </c>
      <c r="R7236" s="1" t="s">
        <v>27</v>
      </c>
      <c r="S7236" s="1" t="s">
        <v>13610</v>
      </c>
      <c r="T7236" s="1" t="s">
        <v>46</v>
      </c>
      <c r="U7236" s="2"/>
      <c r="V7236" s="2"/>
      <c r="W7236" s="2"/>
      <c r="X7236" s="3">
        <v>0</v>
      </c>
      <c r="Y7236" s="33" t="e">
        <f>#REF!-U7236-V7236-W7236</f>
        <v>#REF!</v>
      </c>
    </row>
    <row r="7237" spans="1:25" x14ac:dyDescent="0.2">
      <c r="H7237" s="27" t="s">
        <v>2437</v>
      </c>
      <c r="J7237" s="29"/>
      <c r="K7237" s="18">
        <f>SUBTOTAL(9,K7235:K7236)</f>
        <v>12430.89</v>
      </c>
      <c r="L7237" s="18">
        <f>SUBTOTAL(9,L7235:L7236)</f>
        <v>0</v>
      </c>
      <c r="M7237" s="18">
        <f>SUBTOTAL(9,M7235:M7236)</f>
        <v>12430.89</v>
      </c>
      <c r="N7237" s="18">
        <f>SUBTOTAL(9,N7235:N7236)</f>
        <v>0</v>
      </c>
      <c r="U7237" s="2"/>
      <c r="V7237" s="2"/>
      <c r="W7237" s="2"/>
      <c r="X7237" s="3">
        <f>SUBTOTAL(9,X7235:X7236)</f>
        <v>0</v>
      </c>
      <c r="Y7237" s="33" t="e">
        <f>#REF!-U7237-V7237-W7237</f>
        <v>#REF!</v>
      </c>
    </row>
    <row r="7238" spans="1:25" x14ac:dyDescent="0.2">
      <c r="C7238" s="45" t="s">
        <v>13611</v>
      </c>
      <c r="J7238" s="29"/>
      <c r="K7238" s="18">
        <f>SUBTOTAL(9,K7235:K7236)</f>
        <v>12430.89</v>
      </c>
      <c r="L7238" s="18">
        <f>SUBTOTAL(9,L7235:L7236)</f>
        <v>0</v>
      </c>
      <c r="M7238" s="18">
        <f>SUBTOTAL(9,M7235:M7236)</f>
        <v>12430.89</v>
      </c>
      <c r="N7238" s="18">
        <f>SUBTOTAL(9,N7235:N7236)</f>
        <v>0</v>
      </c>
      <c r="U7238" s="2"/>
      <c r="V7238" s="2"/>
      <c r="W7238" s="2"/>
      <c r="X7238" s="3">
        <f>SUBTOTAL(9,X7235:X7236)</f>
        <v>0</v>
      </c>
      <c r="Y7238" s="33" t="e">
        <f>#REF!-U7238-V7238-W7238</f>
        <v>#REF!</v>
      </c>
    </row>
    <row r="7239" spans="1:25" x14ac:dyDescent="0.2">
      <c r="A7239" s="1" t="s">
        <v>2428</v>
      </c>
      <c r="B7239" s="1" t="s">
        <v>2429</v>
      </c>
      <c r="C7239" s="44" t="s">
        <v>13612</v>
      </c>
      <c r="D7239" s="23" t="s">
        <v>13613</v>
      </c>
      <c r="E7239" s="1" t="s">
        <v>13613</v>
      </c>
      <c r="G7239" s="23" t="s">
        <v>2432</v>
      </c>
      <c r="H7239" s="23" t="s">
        <v>2434</v>
      </c>
      <c r="I7239" s="5" t="s">
        <v>2435</v>
      </c>
      <c r="J7239" s="29">
        <v>43005</v>
      </c>
      <c r="K7239" s="18">
        <v>61970.78</v>
      </c>
      <c r="L7239" s="18">
        <v>0</v>
      </c>
      <c r="M7239" s="18">
        <v>61970.78</v>
      </c>
      <c r="N7239" s="18">
        <v>0</v>
      </c>
      <c r="R7239" s="1" t="s">
        <v>27</v>
      </c>
      <c r="S7239" s="1" t="s">
        <v>13614</v>
      </c>
      <c r="T7239" s="1" t="s">
        <v>46</v>
      </c>
      <c r="U7239" s="2"/>
      <c r="V7239" s="2"/>
      <c r="W7239" s="2"/>
      <c r="X7239" s="3">
        <v>0</v>
      </c>
      <c r="Y7239" s="33" t="e">
        <f>#REF!-U7239-V7239-W7239</f>
        <v>#REF!</v>
      </c>
    </row>
    <row r="7240" spans="1:25" x14ac:dyDescent="0.2">
      <c r="A7240" s="1" t="s">
        <v>2428</v>
      </c>
      <c r="B7240" s="1" t="s">
        <v>2429</v>
      </c>
      <c r="C7240" s="44" t="s">
        <v>13612</v>
      </c>
      <c r="D7240" s="23" t="s">
        <v>13613</v>
      </c>
      <c r="E7240" s="1" t="s">
        <v>13613</v>
      </c>
      <c r="G7240" s="23" t="s">
        <v>2432</v>
      </c>
      <c r="H7240" s="23" t="s">
        <v>2434</v>
      </c>
      <c r="I7240" s="5" t="s">
        <v>2435</v>
      </c>
      <c r="J7240" s="29">
        <v>43091</v>
      </c>
      <c r="K7240" s="18">
        <v>61970.76</v>
      </c>
      <c r="L7240" s="18">
        <v>0</v>
      </c>
      <c r="M7240" s="18">
        <v>61970.76</v>
      </c>
      <c r="N7240" s="18">
        <v>0</v>
      </c>
      <c r="R7240" s="1" t="s">
        <v>27</v>
      </c>
      <c r="S7240" s="1" t="s">
        <v>13615</v>
      </c>
      <c r="T7240" s="1" t="s">
        <v>46</v>
      </c>
      <c r="U7240" s="2"/>
      <c r="V7240" s="2"/>
      <c r="W7240" s="2"/>
      <c r="X7240" s="3">
        <v>0</v>
      </c>
      <c r="Y7240" s="33" t="e">
        <f>#REF!-U7240-V7240-W7240</f>
        <v>#REF!</v>
      </c>
    </row>
    <row r="7241" spans="1:25" x14ac:dyDescent="0.2">
      <c r="H7241" s="27" t="s">
        <v>2437</v>
      </c>
      <c r="J7241" s="29"/>
      <c r="K7241" s="18">
        <f>SUBTOTAL(9,K7239:K7240)</f>
        <v>123941.54000000001</v>
      </c>
      <c r="L7241" s="18">
        <f>SUBTOTAL(9,L7239:L7240)</f>
        <v>0</v>
      </c>
      <c r="M7241" s="18">
        <f>SUBTOTAL(9,M7239:M7240)</f>
        <v>123941.54000000001</v>
      </c>
      <c r="N7241" s="18">
        <f>SUBTOTAL(9,N7239:N7240)</f>
        <v>0</v>
      </c>
      <c r="U7241" s="2"/>
      <c r="V7241" s="2"/>
      <c r="W7241" s="2"/>
      <c r="X7241" s="3">
        <f>SUBTOTAL(9,X7239:X7240)</f>
        <v>0</v>
      </c>
      <c r="Y7241" s="33" t="e">
        <f>#REF!-U7241-V7241-W7241</f>
        <v>#REF!</v>
      </c>
    </row>
    <row r="7242" spans="1:25" x14ac:dyDescent="0.2">
      <c r="C7242" s="45" t="s">
        <v>13616</v>
      </c>
      <c r="J7242" s="29"/>
      <c r="K7242" s="18">
        <f>SUBTOTAL(9,K7239:K7240)</f>
        <v>123941.54000000001</v>
      </c>
      <c r="L7242" s="18">
        <f>SUBTOTAL(9,L7239:L7240)</f>
        <v>0</v>
      </c>
      <c r="M7242" s="18">
        <f>SUBTOTAL(9,M7239:M7240)</f>
        <v>123941.54000000001</v>
      </c>
      <c r="N7242" s="18">
        <f>SUBTOTAL(9,N7239:N7240)</f>
        <v>0</v>
      </c>
      <c r="U7242" s="2"/>
      <c r="V7242" s="2"/>
      <c r="W7242" s="2"/>
      <c r="X7242" s="3">
        <f>SUBTOTAL(9,X7239:X7240)</f>
        <v>0</v>
      </c>
      <c r="Y7242" s="33" t="e">
        <f>#REF!-U7242-V7242-W7242</f>
        <v>#REF!</v>
      </c>
    </row>
    <row r="7243" spans="1:25" x14ac:dyDescent="0.2">
      <c r="A7243" s="1" t="s">
        <v>2428</v>
      </c>
      <c r="B7243" s="1" t="s">
        <v>2429</v>
      </c>
      <c r="C7243" s="44" t="s">
        <v>13617</v>
      </c>
      <c r="D7243" s="23" t="s">
        <v>13618</v>
      </c>
      <c r="E7243" s="1" t="s">
        <v>13618</v>
      </c>
      <c r="G7243" s="23" t="s">
        <v>2432</v>
      </c>
      <c r="H7243" s="23" t="s">
        <v>2434</v>
      </c>
      <c r="I7243" s="5" t="s">
        <v>2435</v>
      </c>
      <c r="J7243" s="29">
        <v>43005</v>
      </c>
      <c r="K7243" s="18">
        <v>4403.01</v>
      </c>
      <c r="L7243" s="18">
        <v>0</v>
      </c>
      <c r="M7243" s="18">
        <v>4403.01</v>
      </c>
      <c r="N7243" s="18">
        <v>0</v>
      </c>
      <c r="R7243" s="1" t="s">
        <v>27</v>
      </c>
      <c r="S7243" s="1" t="s">
        <v>13619</v>
      </c>
      <c r="T7243" s="1" t="s">
        <v>46</v>
      </c>
      <c r="U7243" s="2"/>
      <c r="V7243" s="2"/>
      <c r="W7243" s="2"/>
      <c r="X7243" s="3">
        <v>0</v>
      </c>
      <c r="Y7243" s="33" t="e">
        <f>#REF!-U7243-V7243-W7243</f>
        <v>#REF!</v>
      </c>
    </row>
    <row r="7244" spans="1:25" x14ac:dyDescent="0.2">
      <c r="A7244" s="1" t="s">
        <v>2428</v>
      </c>
      <c r="B7244" s="1" t="s">
        <v>2429</v>
      </c>
      <c r="C7244" s="44" t="s">
        <v>13617</v>
      </c>
      <c r="D7244" s="23" t="s">
        <v>13618</v>
      </c>
      <c r="E7244" s="1" t="s">
        <v>13618</v>
      </c>
      <c r="G7244" s="23" t="s">
        <v>2432</v>
      </c>
      <c r="H7244" s="23" t="s">
        <v>2434</v>
      </c>
      <c r="I7244" s="5" t="s">
        <v>2435</v>
      </c>
      <c r="J7244" s="29">
        <v>43091</v>
      </c>
      <c r="K7244" s="18">
        <v>4402.99</v>
      </c>
      <c r="L7244" s="18">
        <v>0</v>
      </c>
      <c r="M7244" s="18">
        <v>4402.99</v>
      </c>
      <c r="N7244" s="18">
        <v>0</v>
      </c>
      <c r="R7244" s="1" t="s">
        <v>27</v>
      </c>
      <c r="S7244" s="1" t="s">
        <v>13620</v>
      </c>
      <c r="T7244" s="1" t="s">
        <v>46</v>
      </c>
      <c r="U7244" s="2"/>
      <c r="V7244" s="2"/>
      <c r="W7244" s="2"/>
      <c r="X7244" s="3">
        <v>0</v>
      </c>
      <c r="Y7244" s="33" t="e">
        <f>#REF!-U7244-V7244-W7244</f>
        <v>#REF!</v>
      </c>
    </row>
    <row r="7245" spans="1:25" x14ac:dyDescent="0.2">
      <c r="H7245" s="27" t="s">
        <v>2437</v>
      </c>
      <c r="J7245" s="29"/>
      <c r="K7245" s="18">
        <f>SUBTOTAL(9,K7243:K7244)</f>
        <v>8806</v>
      </c>
      <c r="L7245" s="18">
        <f>SUBTOTAL(9,L7243:L7244)</f>
        <v>0</v>
      </c>
      <c r="M7245" s="18">
        <f>SUBTOTAL(9,M7243:M7244)</f>
        <v>8806</v>
      </c>
      <c r="N7245" s="18">
        <f>SUBTOTAL(9,N7243:N7244)</f>
        <v>0</v>
      </c>
      <c r="U7245" s="2"/>
      <c r="V7245" s="2"/>
      <c r="W7245" s="2"/>
      <c r="X7245" s="3">
        <f>SUBTOTAL(9,X7243:X7244)</f>
        <v>0</v>
      </c>
      <c r="Y7245" s="33" t="e">
        <f>#REF!-U7245-V7245-W7245</f>
        <v>#REF!</v>
      </c>
    </row>
    <row r="7246" spans="1:25" x14ac:dyDescent="0.2">
      <c r="C7246" s="45" t="s">
        <v>13621</v>
      </c>
      <c r="J7246" s="29"/>
      <c r="K7246" s="18">
        <f>SUBTOTAL(9,K7243:K7244)</f>
        <v>8806</v>
      </c>
      <c r="L7246" s="18">
        <f>SUBTOTAL(9,L7243:L7244)</f>
        <v>0</v>
      </c>
      <c r="M7246" s="18">
        <f>SUBTOTAL(9,M7243:M7244)</f>
        <v>8806</v>
      </c>
      <c r="N7246" s="18">
        <f>SUBTOTAL(9,N7243:N7244)</f>
        <v>0</v>
      </c>
      <c r="U7246" s="2"/>
      <c r="V7246" s="2"/>
      <c r="W7246" s="2"/>
      <c r="X7246" s="3">
        <f>SUBTOTAL(9,X7243:X7244)</f>
        <v>0</v>
      </c>
      <c r="Y7246" s="33" t="e">
        <f>#REF!-U7246-V7246-W7246</f>
        <v>#REF!</v>
      </c>
    </row>
    <row r="7247" spans="1:25" x14ac:dyDescent="0.2">
      <c r="A7247" s="1" t="s">
        <v>2428</v>
      </c>
      <c r="B7247" s="1" t="s">
        <v>2429</v>
      </c>
      <c r="C7247" s="44" t="s">
        <v>13622</v>
      </c>
      <c r="D7247" s="23" t="s">
        <v>13623</v>
      </c>
      <c r="E7247" s="1" t="s">
        <v>13623</v>
      </c>
      <c r="G7247" s="23" t="s">
        <v>2432</v>
      </c>
      <c r="H7247" s="23" t="s">
        <v>2434</v>
      </c>
      <c r="I7247" s="5" t="s">
        <v>2435</v>
      </c>
      <c r="J7247" s="29">
        <v>43005</v>
      </c>
      <c r="K7247" s="18">
        <v>3867.44</v>
      </c>
      <c r="L7247" s="18">
        <v>0</v>
      </c>
      <c r="M7247" s="18">
        <v>3867.44</v>
      </c>
      <c r="N7247" s="18">
        <v>0</v>
      </c>
      <c r="R7247" s="1" t="s">
        <v>27</v>
      </c>
      <c r="S7247" s="1" t="s">
        <v>13624</v>
      </c>
      <c r="T7247" s="1" t="s">
        <v>13625</v>
      </c>
      <c r="U7247" s="2"/>
      <c r="V7247" s="2"/>
      <c r="W7247" s="2"/>
      <c r="X7247" s="3">
        <v>0</v>
      </c>
      <c r="Y7247" s="33" t="e">
        <f>#REF!-U7247-V7247-W7247</f>
        <v>#REF!</v>
      </c>
    </row>
    <row r="7248" spans="1:25" x14ac:dyDescent="0.2">
      <c r="A7248" s="1" t="s">
        <v>2428</v>
      </c>
      <c r="B7248" s="1" t="s">
        <v>2429</v>
      </c>
      <c r="C7248" s="44" t="s">
        <v>13622</v>
      </c>
      <c r="D7248" s="23" t="s">
        <v>13623</v>
      </c>
      <c r="E7248" s="1" t="s">
        <v>13623</v>
      </c>
      <c r="G7248" s="23" t="s">
        <v>2432</v>
      </c>
      <c r="H7248" s="23" t="s">
        <v>2434</v>
      </c>
      <c r="I7248" s="5" t="s">
        <v>2435</v>
      </c>
      <c r="J7248" s="29">
        <v>43091</v>
      </c>
      <c r="K7248" s="18">
        <v>3867.44</v>
      </c>
      <c r="L7248" s="18">
        <v>0</v>
      </c>
      <c r="M7248" s="18">
        <v>3867.44</v>
      </c>
      <c r="N7248" s="18">
        <v>0</v>
      </c>
      <c r="R7248" s="1" t="s">
        <v>27</v>
      </c>
      <c r="S7248" s="1" t="s">
        <v>13626</v>
      </c>
      <c r="T7248" s="1" t="s">
        <v>13627</v>
      </c>
      <c r="U7248" s="2"/>
      <c r="V7248" s="2"/>
      <c r="W7248" s="2"/>
      <c r="X7248" s="3">
        <v>0</v>
      </c>
      <c r="Y7248" s="33" t="e">
        <f>#REF!-U7248-V7248-W7248</f>
        <v>#REF!</v>
      </c>
    </row>
    <row r="7249" spans="1:25" x14ac:dyDescent="0.2">
      <c r="H7249" s="27" t="s">
        <v>2437</v>
      </c>
      <c r="J7249" s="29"/>
      <c r="K7249" s="18">
        <f>SUBTOTAL(9,K7247:K7248)</f>
        <v>7734.88</v>
      </c>
      <c r="L7249" s="18">
        <f>SUBTOTAL(9,L7247:L7248)</f>
        <v>0</v>
      </c>
      <c r="M7249" s="18">
        <f>SUBTOTAL(9,M7247:M7248)</f>
        <v>7734.88</v>
      </c>
      <c r="N7249" s="18">
        <f>SUBTOTAL(9,N7247:N7248)</f>
        <v>0</v>
      </c>
      <c r="U7249" s="2"/>
      <c r="V7249" s="2"/>
      <c r="W7249" s="2"/>
      <c r="X7249" s="3">
        <f>SUBTOTAL(9,X7247:X7248)</f>
        <v>0</v>
      </c>
      <c r="Y7249" s="33" t="e">
        <f>#REF!-U7249-V7249-W7249</f>
        <v>#REF!</v>
      </c>
    </row>
    <row r="7250" spans="1:25" x14ac:dyDescent="0.2">
      <c r="C7250" s="45" t="s">
        <v>13628</v>
      </c>
      <c r="J7250" s="29"/>
      <c r="K7250" s="18">
        <f>SUBTOTAL(9,K7247:K7248)</f>
        <v>7734.88</v>
      </c>
      <c r="L7250" s="18">
        <f>SUBTOTAL(9,L7247:L7248)</f>
        <v>0</v>
      </c>
      <c r="M7250" s="18">
        <f>SUBTOTAL(9,M7247:M7248)</f>
        <v>7734.88</v>
      </c>
      <c r="N7250" s="18">
        <f>SUBTOTAL(9,N7247:N7248)</f>
        <v>0</v>
      </c>
      <c r="U7250" s="2"/>
      <c r="V7250" s="2"/>
      <c r="W7250" s="2"/>
      <c r="X7250" s="3">
        <f>SUBTOTAL(9,X7247:X7248)</f>
        <v>0</v>
      </c>
      <c r="Y7250" s="33" t="e">
        <f>#REF!-U7250-V7250-W7250</f>
        <v>#REF!</v>
      </c>
    </row>
    <row r="7251" spans="1:25" x14ac:dyDescent="0.2">
      <c r="A7251" s="1" t="s">
        <v>2428</v>
      </c>
      <c r="B7251" s="1" t="s">
        <v>2429</v>
      </c>
      <c r="C7251" s="44" t="s">
        <v>13629</v>
      </c>
      <c r="D7251" s="23" t="s">
        <v>13630</v>
      </c>
      <c r="E7251" s="1" t="s">
        <v>13630</v>
      </c>
      <c r="G7251" s="23" t="s">
        <v>2432</v>
      </c>
      <c r="H7251" s="23" t="s">
        <v>2434</v>
      </c>
      <c r="I7251" s="5" t="s">
        <v>2435</v>
      </c>
      <c r="J7251" s="29">
        <v>43005</v>
      </c>
      <c r="K7251" s="18">
        <v>65976.149999999994</v>
      </c>
      <c r="L7251" s="18">
        <v>0</v>
      </c>
      <c r="M7251" s="18">
        <v>65976.149999999994</v>
      </c>
      <c r="N7251" s="18">
        <v>0</v>
      </c>
      <c r="R7251" s="1" t="s">
        <v>27</v>
      </c>
      <c r="S7251" s="1" t="s">
        <v>13631</v>
      </c>
      <c r="T7251" s="1" t="s">
        <v>46</v>
      </c>
      <c r="U7251" s="2"/>
      <c r="V7251" s="2"/>
      <c r="W7251" s="2"/>
      <c r="X7251" s="3">
        <v>0</v>
      </c>
      <c r="Y7251" s="33" t="e">
        <f>#REF!-U7251-V7251-W7251</f>
        <v>#REF!</v>
      </c>
    </row>
    <row r="7252" spans="1:25" x14ac:dyDescent="0.2">
      <c r="A7252" s="1" t="s">
        <v>2428</v>
      </c>
      <c r="B7252" s="1" t="s">
        <v>2429</v>
      </c>
      <c r="C7252" s="44" t="s">
        <v>13629</v>
      </c>
      <c r="D7252" s="23" t="s">
        <v>13630</v>
      </c>
      <c r="E7252" s="1" t="s">
        <v>13630</v>
      </c>
      <c r="G7252" s="23" t="s">
        <v>2432</v>
      </c>
      <c r="H7252" s="23" t="s">
        <v>2434</v>
      </c>
      <c r="I7252" s="5" t="s">
        <v>2435</v>
      </c>
      <c r="J7252" s="29">
        <v>43091</v>
      </c>
      <c r="K7252" s="18">
        <v>65976.149999999994</v>
      </c>
      <c r="L7252" s="18">
        <v>0</v>
      </c>
      <c r="M7252" s="18">
        <v>65976.149999999994</v>
      </c>
      <c r="N7252" s="18">
        <v>0</v>
      </c>
      <c r="R7252" s="1" t="s">
        <v>27</v>
      </c>
      <c r="S7252" s="1" t="s">
        <v>13632</v>
      </c>
      <c r="T7252" s="1" t="s">
        <v>46</v>
      </c>
      <c r="U7252" s="2"/>
      <c r="V7252" s="2"/>
      <c r="W7252" s="2"/>
      <c r="X7252" s="3">
        <v>0</v>
      </c>
      <c r="Y7252" s="33" t="e">
        <f>#REF!-U7252-V7252-W7252</f>
        <v>#REF!</v>
      </c>
    </row>
    <row r="7253" spans="1:25" x14ac:dyDescent="0.2">
      <c r="H7253" s="27" t="s">
        <v>2437</v>
      </c>
      <c r="J7253" s="29"/>
      <c r="K7253" s="18">
        <f>SUBTOTAL(9,K7251:K7252)</f>
        <v>131952.29999999999</v>
      </c>
      <c r="L7253" s="18">
        <f>SUBTOTAL(9,L7251:L7252)</f>
        <v>0</v>
      </c>
      <c r="M7253" s="18">
        <f>SUBTOTAL(9,M7251:M7252)</f>
        <v>131952.29999999999</v>
      </c>
      <c r="N7253" s="18">
        <f>SUBTOTAL(9,N7251:N7252)</f>
        <v>0</v>
      </c>
      <c r="U7253" s="2"/>
      <c r="V7253" s="2"/>
      <c r="W7253" s="2"/>
      <c r="X7253" s="3">
        <f>SUBTOTAL(9,X7251:X7252)</f>
        <v>0</v>
      </c>
      <c r="Y7253" s="33" t="e">
        <f>#REF!-U7253-V7253-W7253</f>
        <v>#REF!</v>
      </c>
    </row>
    <row r="7254" spans="1:25" x14ac:dyDescent="0.2">
      <c r="C7254" s="45" t="s">
        <v>13633</v>
      </c>
      <c r="J7254" s="29"/>
      <c r="K7254" s="18">
        <f>SUBTOTAL(9,K7251:K7252)</f>
        <v>131952.29999999999</v>
      </c>
      <c r="L7254" s="18">
        <f>SUBTOTAL(9,L7251:L7252)</f>
        <v>0</v>
      </c>
      <c r="M7254" s="18">
        <f>SUBTOTAL(9,M7251:M7252)</f>
        <v>131952.29999999999</v>
      </c>
      <c r="N7254" s="18">
        <f>SUBTOTAL(9,N7251:N7252)</f>
        <v>0</v>
      </c>
      <c r="U7254" s="2"/>
      <c r="V7254" s="2"/>
      <c r="W7254" s="2"/>
      <c r="X7254" s="3">
        <f>SUBTOTAL(9,X7251:X7252)</f>
        <v>0</v>
      </c>
      <c r="Y7254" s="33" t="e">
        <f>#REF!-U7254-V7254-W7254</f>
        <v>#REF!</v>
      </c>
    </row>
    <row r="7255" spans="1:25" x14ac:dyDescent="0.2">
      <c r="A7255" s="1" t="s">
        <v>2428</v>
      </c>
      <c r="B7255" s="1" t="s">
        <v>2429</v>
      </c>
      <c r="C7255" s="44" t="s">
        <v>13634</v>
      </c>
      <c r="D7255" s="23" t="s">
        <v>13635</v>
      </c>
      <c r="E7255" s="1" t="s">
        <v>13635</v>
      </c>
      <c r="G7255" s="23" t="s">
        <v>2432</v>
      </c>
      <c r="H7255" s="23" t="s">
        <v>2434</v>
      </c>
      <c r="I7255" s="5" t="s">
        <v>2435</v>
      </c>
      <c r="J7255" s="29">
        <v>43005</v>
      </c>
      <c r="K7255" s="18">
        <v>3252.37</v>
      </c>
      <c r="L7255" s="18">
        <v>0</v>
      </c>
      <c r="M7255" s="18">
        <v>3252.37</v>
      </c>
      <c r="N7255" s="18">
        <v>0</v>
      </c>
      <c r="R7255" s="1" t="s">
        <v>27</v>
      </c>
      <c r="S7255" s="1" t="s">
        <v>13636</v>
      </c>
      <c r="T7255" s="1" t="s">
        <v>46</v>
      </c>
      <c r="U7255" s="2"/>
      <c r="V7255" s="2"/>
      <c r="W7255" s="2"/>
      <c r="X7255" s="3">
        <v>0</v>
      </c>
      <c r="Y7255" s="33" t="e">
        <f>#REF!-U7255-V7255-W7255</f>
        <v>#REF!</v>
      </c>
    </row>
    <row r="7256" spans="1:25" x14ac:dyDescent="0.2">
      <c r="A7256" s="1" t="s">
        <v>2428</v>
      </c>
      <c r="B7256" s="1" t="s">
        <v>2429</v>
      </c>
      <c r="C7256" s="44" t="s">
        <v>13634</v>
      </c>
      <c r="D7256" s="23" t="s">
        <v>13635</v>
      </c>
      <c r="E7256" s="1" t="s">
        <v>13635</v>
      </c>
      <c r="G7256" s="23" t="s">
        <v>2432</v>
      </c>
      <c r="H7256" s="23" t="s">
        <v>2434</v>
      </c>
      <c r="I7256" s="5" t="s">
        <v>2435</v>
      </c>
      <c r="J7256" s="29">
        <v>43091</v>
      </c>
      <c r="K7256" s="18">
        <v>3252.36</v>
      </c>
      <c r="L7256" s="18">
        <v>0</v>
      </c>
      <c r="M7256" s="18">
        <v>3252.36</v>
      </c>
      <c r="N7256" s="18">
        <v>0</v>
      </c>
      <c r="R7256" s="1" t="s">
        <v>27</v>
      </c>
      <c r="S7256" s="1" t="s">
        <v>13637</v>
      </c>
      <c r="T7256" s="1" t="s">
        <v>46</v>
      </c>
      <c r="U7256" s="2"/>
      <c r="V7256" s="2"/>
      <c r="W7256" s="2"/>
      <c r="X7256" s="3">
        <v>0</v>
      </c>
      <c r="Y7256" s="33" t="e">
        <f>#REF!-U7256-V7256-W7256</f>
        <v>#REF!</v>
      </c>
    </row>
    <row r="7257" spans="1:25" x14ac:dyDescent="0.2">
      <c r="H7257" s="27" t="s">
        <v>2437</v>
      </c>
      <c r="J7257" s="29"/>
      <c r="K7257" s="18">
        <f>SUBTOTAL(9,K7255:K7256)</f>
        <v>6504.73</v>
      </c>
      <c r="L7257" s="18">
        <f>SUBTOTAL(9,L7255:L7256)</f>
        <v>0</v>
      </c>
      <c r="M7257" s="18">
        <f>SUBTOTAL(9,M7255:M7256)</f>
        <v>6504.73</v>
      </c>
      <c r="N7257" s="18">
        <f>SUBTOTAL(9,N7255:N7256)</f>
        <v>0</v>
      </c>
      <c r="U7257" s="2"/>
      <c r="V7257" s="2"/>
      <c r="W7257" s="2"/>
      <c r="X7257" s="3">
        <f>SUBTOTAL(9,X7255:X7256)</f>
        <v>0</v>
      </c>
      <c r="Y7257" s="33" t="e">
        <f>#REF!-U7257-V7257-W7257</f>
        <v>#REF!</v>
      </c>
    </row>
    <row r="7258" spans="1:25" x14ac:dyDescent="0.2">
      <c r="C7258" s="45" t="s">
        <v>13638</v>
      </c>
      <c r="J7258" s="29"/>
      <c r="K7258" s="18">
        <f>SUBTOTAL(9,K7255:K7256)</f>
        <v>6504.73</v>
      </c>
      <c r="L7258" s="18">
        <f>SUBTOTAL(9,L7255:L7256)</f>
        <v>0</v>
      </c>
      <c r="M7258" s="18">
        <f>SUBTOTAL(9,M7255:M7256)</f>
        <v>6504.73</v>
      </c>
      <c r="N7258" s="18">
        <f>SUBTOTAL(9,N7255:N7256)</f>
        <v>0</v>
      </c>
      <c r="U7258" s="2"/>
      <c r="V7258" s="2"/>
      <c r="W7258" s="2"/>
      <c r="X7258" s="3">
        <f>SUBTOTAL(9,X7255:X7256)</f>
        <v>0</v>
      </c>
      <c r="Y7258" s="33" t="e">
        <f>#REF!-U7258-V7258-W7258</f>
        <v>#REF!</v>
      </c>
    </row>
    <row r="7259" spans="1:25" x14ac:dyDescent="0.2">
      <c r="A7259" s="1" t="s">
        <v>2428</v>
      </c>
      <c r="B7259" s="1" t="s">
        <v>2429</v>
      </c>
      <c r="C7259" s="44" t="s">
        <v>13639</v>
      </c>
      <c r="D7259" s="23" t="s">
        <v>13640</v>
      </c>
      <c r="E7259" s="1" t="s">
        <v>13640</v>
      </c>
      <c r="G7259" s="23" t="s">
        <v>2432</v>
      </c>
      <c r="H7259" s="23" t="s">
        <v>2434</v>
      </c>
      <c r="I7259" s="5" t="s">
        <v>2435</v>
      </c>
      <c r="J7259" s="29">
        <v>43005</v>
      </c>
      <c r="K7259" s="18">
        <v>166105.85</v>
      </c>
      <c r="L7259" s="18">
        <v>0</v>
      </c>
      <c r="M7259" s="18">
        <v>166105.85</v>
      </c>
      <c r="N7259" s="18">
        <v>0</v>
      </c>
      <c r="R7259" s="1" t="s">
        <v>27</v>
      </c>
      <c r="S7259" s="1" t="s">
        <v>13641</v>
      </c>
      <c r="T7259" s="1" t="s">
        <v>46</v>
      </c>
      <c r="U7259" s="2"/>
      <c r="V7259" s="2"/>
      <c r="W7259" s="2"/>
      <c r="X7259" s="3">
        <v>0</v>
      </c>
      <c r="Y7259" s="33" t="e">
        <f>#REF!-U7259-V7259-W7259</f>
        <v>#REF!</v>
      </c>
    </row>
    <row r="7260" spans="1:25" x14ac:dyDescent="0.2">
      <c r="A7260" s="1" t="s">
        <v>2428</v>
      </c>
      <c r="B7260" s="1" t="s">
        <v>2429</v>
      </c>
      <c r="C7260" s="44" t="s">
        <v>13639</v>
      </c>
      <c r="D7260" s="23" t="s">
        <v>13640</v>
      </c>
      <c r="E7260" s="1" t="s">
        <v>13640</v>
      </c>
      <c r="G7260" s="23" t="s">
        <v>2432</v>
      </c>
      <c r="H7260" s="23" t="s">
        <v>2434</v>
      </c>
      <c r="I7260" s="5" t="s">
        <v>2435</v>
      </c>
      <c r="J7260" s="29">
        <v>43091</v>
      </c>
      <c r="K7260" s="18">
        <v>166105.82999999999</v>
      </c>
      <c r="L7260" s="18">
        <v>0</v>
      </c>
      <c r="M7260" s="18">
        <v>166105.82999999999</v>
      </c>
      <c r="N7260" s="18">
        <v>0</v>
      </c>
      <c r="R7260" s="1" t="s">
        <v>27</v>
      </c>
      <c r="S7260" s="1" t="s">
        <v>13642</v>
      </c>
      <c r="T7260" s="1" t="s">
        <v>46</v>
      </c>
      <c r="U7260" s="2"/>
      <c r="V7260" s="2"/>
      <c r="W7260" s="2"/>
      <c r="X7260" s="3">
        <v>0</v>
      </c>
      <c r="Y7260" s="33" t="e">
        <f>#REF!-U7260-V7260-W7260</f>
        <v>#REF!</v>
      </c>
    </row>
    <row r="7261" spans="1:25" x14ac:dyDescent="0.2">
      <c r="H7261" s="27" t="s">
        <v>2437</v>
      </c>
      <c r="J7261" s="29"/>
      <c r="K7261" s="18">
        <f>SUBTOTAL(9,K7259:K7260)</f>
        <v>332211.68</v>
      </c>
      <c r="L7261" s="18">
        <f>SUBTOTAL(9,L7259:L7260)</f>
        <v>0</v>
      </c>
      <c r="M7261" s="18">
        <f>SUBTOTAL(9,M7259:M7260)</f>
        <v>332211.68</v>
      </c>
      <c r="N7261" s="18">
        <f>SUBTOTAL(9,N7259:N7260)</f>
        <v>0</v>
      </c>
      <c r="U7261" s="2"/>
      <c r="V7261" s="2"/>
      <c r="W7261" s="2"/>
      <c r="X7261" s="3">
        <f>SUBTOTAL(9,X7259:X7260)</f>
        <v>0</v>
      </c>
      <c r="Y7261" s="33" t="e">
        <f>#REF!-U7261-V7261-W7261</f>
        <v>#REF!</v>
      </c>
    </row>
    <row r="7262" spans="1:25" x14ac:dyDescent="0.2">
      <c r="C7262" s="45" t="s">
        <v>13643</v>
      </c>
      <c r="J7262" s="29"/>
      <c r="K7262" s="18">
        <f>SUBTOTAL(9,K7259:K7260)</f>
        <v>332211.68</v>
      </c>
      <c r="L7262" s="18">
        <f>SUBTOTAL(9,L7259:L7260)</f>
        <v>0</v>
      </c>
      <c r="M7262" s="18">
        <f>SUBTOTAL(9,M7259:M7260)</f>
        <v>332211.68</v>
      </c>
      <c r="N7262" s="18">
        <f>SUBTOTAL(9,N7259:N7260)</f>
        <v>0</v>
      </c>
      <c r="U7262" s="2"/>
      <c r="V7262" s="2"/>
      <c r="W7262" s="2"/>
      <c r="X7262" s="3">
        <f>SUBTOTAL(9,X7259:X7260)</f>
        <v>0</v>
      </c>
      <c r="Y7262" s="33" t="e">
        <f>#REF!-U7262-V7262-W7262</f>
        <v>#REF!</v>
      </c>
    </row>
    <row r="7263" spans="1:25" x14ac:dyDescent="0.2">
      <c r="A7263" s="1" t="s">
        <v>2428</v>
      </c>
      <c r="B7263" s="1" t="s">
        <v>2429</v>
      </c>
      <c r="C7263" s="44" t="s">
        <v>13644</v>
      </c>
      <c r="D7263" s="23" t="s">
        <v>13645</v>
      </c>
      <c r="E7263" s="1" t="s">
        <v>13645</v>
      </c>
      <c r="G7263" s="23" t="s">
        <v>2432</v>
      </c>
      <c r="H7263" s="23" t="s">
        <v>2434</v>
      </c>
      <c r="I7263" s="5" t="s">
        <v>2435</v>
      </c>
      <c r="J7263" s="29">
        <v>43018</v>
      </c>
      <c r="K7263" s="18">
        <v>26477.29</v>
      </c>
      <c r="L7263" s="18">
        <v>0</v>
      </c>
      <c r="M7263" s="18">
        <v>26477.29</v>
      </c>
      <c r="N7263" s="18">
        <v>0</v>
      </c>
      <c r="R7263" s="1" t="s">
        <v>27</v>
      </c>
      <c r="S7263" s="1" t="s">
        <v>13646</v>
      </c>
      <c r="T7263" s="1" t="s">
        <v>46</v>
      </c>
      <c r="U7263" s="2"/>
      <c r="V7263" s="2"/>
      <c r="W7263" s="2"/>
      <c r="X7263" s="3">
        <v>0</v>
      </c>
      <c r="Y7263" s="33" t="e">
        <f>#REF!-U7263-V7263-W7263</f>
        <v>#REF!</v>
      </c>
    </row>
    <row r="7264" spans="1:25" x14ac:dyDescent="0.2">
      <c r="A7264" s="1" t="s">
        <v>2428</v>
      </c>
      <c r="B7264" s="1" t="s">
        <v>2429</v>
      </c>
      <c r="C7264" s="44" t="s">
        <v>13644</v>
      </c>
      <c r="D7264" s="23" t="s">
        <v>13645</v>
      </c>
      <c r="E7264" s="1" t="s">
        <v>13645</v>
      </c>
      <c r="G7264" s="23" t="s">
        <v>2432</v>
      </c>
      <c r="H7264" s="23" t="s">
        <v>2434</v>
      </c>
      <c r="I7264" s="5" t="s">
        <v>2435</v>
      </c>
      <c r="J7264" s="29">
        <v>43091</v>
      </c>
      <c r="K7264" s="18">
        <v>26477.279999999999</v>
      </c>
      <c r="L7264" s="18">
        <v>0</v>
      </c>
      <c r="M7264" s="18">
        <v>26477.279999999999</v>
      </c>
      <c r="N7264" s="18">
        <v>0</v>
      </c>
      <c r="R7264" s="1" t="s">
        <v>27</v>
      </c>
      <c r="S7264" s="1" t="s">
        <v>13647</v>
      </c>
      <c r="T7264" s="1" t="s">
        <v>46</v>
      </c>
      <c r="U7264" s="2"/>
      <c r="V7264" s="2"/>
      <c r="W7264" s="2"/>
      <c r="X7264" s="3">
        <v>0</v>
      </c>
      <c r="Y7264" s="33" t="e">
        <f>#REF!-U7264-V7264-W7264</f>
        <v>#REF!</v>
      </c>
    </row>
    <row r="7265" spans="1:25" x14ac:dyDescent="0.2">
      <c r="H7265" s="27" t="s">
        <v>2437</v>
      </c>
      <c r="J7265" s="29"/>
      <c r="K7265" s="18">
        <f>SUBTOTAL(9,K7263:K7264)</f>
        <v>52954.57</v>
      </c>
      <c r="L7265" s="18">
        <f>SUBTOTAL(9,L7263:L7264)</f>
        <v>0</v>
      </c>
      <c r="M7265" s="18">
        <f>SUBTOTAL(9,M7263:M7264)</f>
        <v>52954.57</v>
      </c>
      <c r="N7265" s="18">
        <f>SUBTOTAL(9,N7263:N7264)</f>
        <v>0</v>
      </c>
      <c r="U7265" s="2"/>
      <c r="V7265" s="2"/>
      <c r="W7265" s="2"/>
      <c r="X7265" s="3">
        <f>SUBTOTAL(9,X7263:X7264)</f>
        <v>0</v>
      </c>
      <c r="Y7265" s="33" t="e">
        <f>#REF!-U7265-V7265-W7265</f>
        <v>#REF!</v>
      </c>
    </row>
    <row r="7266" spans="1:25" x14ac:dyDescent="0.2">
      <c r="C7266" s="45" t="s">
        <v>13648</v>
      </c>
      <c r="J7266" s="29"/>
      <c r="K7266" s="18">
        <f>SUBTOTAL(9,K7263:K7264)</f>
        <v>52954.57</v>
      </c>
      <c r="L7266" s="18">
        <f>SUBTOTAL(9,L7263:L7264)</f>
        <v>0</v>
      </c>
      <c r="M7266" s="18">
        <f>SUBTOTAL(9,M7263:M7264)</f>
        <v>52954.57</v>
      </c>
      <c r="N7266" s="18">
        <f>SUBTOTAL(9,N7263:N7264)</f>
        <v>0</v>
      </c>
      <c r="U7266" s="2"/>
      <c r="V7266" s="2"/>
      <c r="W7266" s="2"/>
      <c r="X7266" s="3">
        <f>SUBTOTAL(9,X7263:X7264)</f>
        <v>0</v>
      </c>
      <c r="Y7266" s="33" t="e">
        <f>#REF!-U7266-V7266-W7266</f>
        <v>#REF!</v>
      </c>
    </row>
    <row r="7267" spans="1:25" x14ac:dyDescent="0.2">
      <c r="A7267" s="1" t="s">
        <v>2428</v>
      </c>
      <c r="B7267" s="1" t="s">
        <v>2429</v>
      </c>
      <c r="C7267" s="44" t="s">
        <v>13649</v>
      </c>
      <c r="D7267" s="23" t="s">
        <v>13650</v>
      </c>
      <c r="E7267" s="1" t="s">
        <v>13650</v>
      </c>
      <c r="G7267" s="23" t="s">
        <v>2432</v>
      </c>
      <c r="H7267" s="23" t="s">
        <v>2434</v>
      </c>
      <c r="I7267" s="5" t="s">
        <v>2435</v>
      </c>
      <c r="J7267" s="29">
        <v>43005</v>
      </c>
      <c r="K7267" s="18">
        <v>3058.41</v>
      </c>
      <c r="L7267" s="18">
        <v>0</v>
      </c>
      <c r="M7267" s="18">
        <v>3058.41</v>
      </c>
      <c r="N7267" s="18">
        <v>0</v>
      </c>
      <c r="R7267" s="1" t="s">
        <v>27</v>
      </c>
      <c r="S7267" s="1" t="s">
        <v>13651</v>
      </c>
      <c r="T7267" s="1" t="s">
        <v>46</v>
      </c>
      <c r="U7267" s="2"/>
      <c r="V7267" s="2"/>
      <c r="W7267" s="2"/>
      <c r="X7267" s="3">
        <v>0</v>
      </c>
      <c r="Y7267" s="33" t="e">
        <f>#REF!-U7267-V7267-W7267</f>
        <v>#REF!</v>
      </c>
    </row>
    <row r="7268" spans="1:25" x14ac:dyDescent="0.2">
      <c r="A7268" s="1" t="s">
        <v>2428</v>
      </c>
      <c r="B7268" s="1" t="s">
        <v>2429</v>
      </c>
      <c r="C7268" s="44" t="s">
        <v>13649</v>
      </c>
      <c r="D7268" s="23" t="s">
        <v>13650</v>
      </c>
      <c r="E7268" s="1" t="s">
        <v>13650</v>
      </c>
      <c r="G7268" s="23" t="s">
        <v>2432</v>
      </c>
      <c r="H7268" s="23" t="s">
        <v>2434</v>
      </c>
      <c r="I7268" s="5" t="s">
        <v>2435</v>
      </c>
      <c r="J7268" s="29">
        <v>43091</v>
      </c>
      <c r="K7268" s="18">
        <v>3058.41</v>
      </c>
      <c r="L7268" s="18">
        <v>0</v>
      </c>
      <c r="M7268" s="18">
        <v>3058.41</v>
      </c>
      <c r="N7268" s="18">
        <v>0</v>
      </c>
      <c r="R7268" s="1" t="s">
        <v>27</v>
      </c>
      <c r="S7268" s="1" t="s">
        <v>13652</v>
      </c>
      <c r="T7268" s="1" t="s">
        <v>46</v>
      </c>
      <c r="U7268" s="2"/>
      <c r="V7268" s="2"/>
      <c r="W7268" s="2"/>
      <c r="X7268" s="3">
        <v>0</v>
      </c>
      <c r="Y7268" s="33" t="e">
        <f>#REF!-U7268-V7268-W7268</f>
        <v>#REF!</v>
      </c>
    </row>
    <row r="7269" spans="1:25" x14ac:dyDescent="0.2">
      <c r="H7269" s="27" t="s">
        <v>2437</v>
      </c>
      <c r="J7269" s="29"/>
      <c r="K7269" s="18">
        <f>SUBTOTAL(9,K7267:K7268)</f>
        <v>6116.82</v>
      </c>
      <c r="L7269" s="18">
        <f>SUBTOTAL(9,L7267:L7268)</f>
        <v>0</v>
      </c>
      <c r="M7269" s="18">
        <f>SUBTOTAL(9,M7267:M7268)</f>
        <v>6116.82</v>
      </c>
      <c r="N7269" s="18">
        <f>SUBTOTAL(9,N7267:N7268)</f>
        <v>0</v>
      </c>
      <c r="U7269" s="2"/>
      <c r="V7269" s="2"/>
      <c r="W7269" s="2"/>
      <c r="X7269" s="3">
        <f>SUBTOTAL(9,X7267:X7268)</f>
        <v>0</v>
      </c>
      <c r="Y7269" s="33" t="e">
        <f>#REF!-U7269-V7269-W7269</f>
        <v>#REF!</v>
      </c>
    </row>
    <row r="7270" spans="1:25" x14ac:dyDescent="0.2">
      <c r="C7270" s="45" t="s">
        <v>13653</v>
      </c>
      <c r="J7270" s="29"/>
      <c r="K7270" s="18">
        <f>SUBTOTAL(9,K7267:K7268)</f>
        <v>6116.82</v>
      </c>
      <c r="L7270" s="18">
        <f>SUBTOTAL(9,L7267:L7268)</f>
        <v>0</v>
      </c>
      <c r="M7270" s="18">
        <f>SUBTOTAL(9,M7267:M7268)</f>
        <v>6116.82</v>
      </c>
      <c r="N7270" s="18">
        <f>SUBTOTAL(9,N7267:N7268)</f>
        <v>0</v>
      </c>
      <c r="U7270" s="2"/>
      <c r="V7270" s="2"/>
      <c r="W7270" s="2"/>
      <c r="X7270" s="3">
        <f>SUBTOTAL(9,X7267:X7268)</f>
        <v>0</v>
      </c>
      <c r="Y7270" s="33" t="e">
        <f>#REF!-U7270-V7270-W7270</f>
        <v>#REF!</v>
      </c>
    </row>
    <row r="7271" spans="1:25" x14ac:dyDescent="0.2">
      <c r="A7271" s="1" t="s">
        <v>2428</v>
      </c>
      <c r="B7271" s="1" t="s">
        <v>2429</v>
      </c>
      <c r="C7271" s="44" t="s">
        <v>13654</v>
      </c>
      <c r="D7271" s="23" t="s">
        <v>13655</v>
      </c>
      <c r="E7271" s="1" t="s">
        <v>13655</v>
      </c>
      <c r="G7271" s="23" t="s">
        <v>2432</v>
      </c>
      <c r="H7271" s="23" t="s">
        <v>2434</v>
      </c>
      <c r="I7271" s="5" t="s">
        <v>2435</v>
      </c>
      <c r="J7271" s="29">
        <v>43005</v>
      </c>
      <c r="K7271" s="18">
        <v>15374.59</v>
      </c>
      <c r="L7271" s="18">
        <v>0</v>
      </c>
      <c r="M7271" s="18">
        <v>15374.59</v>
      </c>
      <c r="N7271" s="18">
        <v>0</v>
      </c>
      <c r="R7271" s="1" t="s">
        <v>27</v>
      </c>
      <c r="S7271" s="1" t="s">
        <v>13656</v>
      </c>
      <c r="T7271" s="1" t="s">
        <v>46</v>
      </c>
      <c r="U7271" s="2"/>
      <c r="V7271" s="2"/>
      <c r="W7271" s="2"/>
      <c r="X7271" s="3">
        <v>0</v>
      </c>
      <c r="Y7271" s="33" t="e">
        <f>#REF!-U7271-V7271-W7271</f>
        <v>#REF!</v>
      </c>
    </row>
    <row r="7272" spans="1:25" x14ac:dyDescent="0.2">
      <c r="A7272" s="1" t="s">
        <v>2428</v>
      </c>
      <c r="B7272" s="1" t="s">
        <v>2429</v>
      </c>
      <c r="C7272" s="44" t="s">
        <v>13654</v>
      </c>
      <c r="D7272" s="23" t="s">
        <v>13655</v>
      </c>
      <c r="E7272" s="1" t="s">
        <v>13655</v>
      </c>
      <c r="G7272" s="23" t="s">
        <v>2432</v>
      </c>
      <c r="H7272" s="23" t="s">
        <v>2434</v>
      </c>
      <c r="I7272" s="5" t="s">
        <v>2435</v>
      </c>
      <c r="J7272" s="29">
        <v>43091</v>
      </c>
      <c r="K7272" s="18">
        <v>15374.58</v>
      </c>
      <c r="L7272" s="18">
        <v>0</v>
      </c>
      <c r="M7272" s="18">
        <v>15374.58</v>
      </c>
      <c r="N7272" s="18">
        <v>0</v>
      </c>
      <c r="R7272" s="1" t="s">
        <v>27</v>
      </c>
      <c r="S7272" s="1" t="s">
        <v>13657</v>
      </c>
      <c r="T7272" s="1" t="s">
        <v>46</v>
      </c>
      <c r="U7272" s="2"/>
      <c r="V7272" s="2"/>
      <c r="W7272" s="2"/>
      <c r="X7272" s="3">
        <v>0</v>
      </c>
      <c r="Y7272" s="33" t="e">
        <f>#REF!-U7272-V7272-W7272</f>
        <v>#REF!</v>
      </c>
    </row>
    <row r="7273" spans="1:25" x14ac:dyDescent="0.2">
      <c r="H7273" s="27" t="s">
        <v>2437</v>
      </c>
      <c r="J7273" s="29"/>
      <c r="K7273" s="18">
        <f>SUBTOTAL(9,K7271:K7272)</f>
        <v>30749.17</v>
      </c>
      <c r="L7273" s="18">
        <f>SUBTOTAL(9,L7271:L7272)</f>
        <v>0</v>
      </c>
      <c r="M7273" s="18">
        <f>SUBTOTAL(9,M7271:M7272)</f>
        <v>30749.17</v>
      </c>
      <c r="N7273" s="18">
        <f>SUBTOTAL(9,N7271:N7272)</f>
        <v>0</v>
      </c>
      <c r="U7273" s="2"/>
      <c r="V7273" s="2"/>
      <c r="W7273" s="2"/>
      <c r="X7273" s="3">
        <f>SUBTOTAL(9,X7271:X7272)</f>
        <v>0</v>
      </c>
      <c r="Y7273" s="33" t="e">
        <f>#REF!-U7273-V7273-W7273</f>
        <v>#REF!</v>
      </c>
    </row>
    <row r="7274" spans="1:25" x14ac:dyDescent="0.2">
      <c r="C7274" s="45" t="s">
        <v>13658</v>
      </c>
      <c r="J7274" s="29"/>
      <c r="K7274" s="18">
        <f>SUBTOTAL(9,K7271:K7272)</f>
        <v>30749.17</v>
      </c>
      <c r="L7274" s="18">
        <f>SUBTOTAL(9,L7271:L7272)</f>
        <v>0</v>
      </c>
      <c r="M7274" s="18">
        <f>SUBTOTAL(9,M7271:M7272)</f>
        <v>30749.17</v>
      </c>
      <c r="N7274" s="18">
        <f>SUBTOTAL(9,N7271:N7272)</f>
        <v>0</v>
      </c>
      <c r="U7274" s="2"/>
      <c r="V7274" s="2"/>
      <c r="W7274" s="2"/>
      <c r="X7274" s="3">
        <f>SUBTOTAL(9,X7271:X7272)</f>
        <v>0</v>
      </c>
      <c r="Y7274" s="33" t="e">
        <f>#REF!-U7274-V7274-W7274</f>
        <v>#REF!</v>
      </c>
    </row>
    <row r="7275" spans="1:25" x14ac:dyDescent="0.2">
      <c r="A7275" s="1" t="s">
        <v>2428</v>
      </c>
      <c r="B7275" s="1" t="s">
        <v>2429</v>
      </c>
      <c r="C7275" s="44" t="s">
        <v>13659</v>
      </c>
      <c r="D7275" s="23" t="s">
        <v>13660</v>
      </c>
      <c r="E7275" s="1" t="s">
        <v>13660</v>
      </c>
      <c r="G7275" s="23" t="s">
        <v>2432</v>
      </c>
      <c r="H7275" s="23" t="s">
        <v>2434</v>
      </c>
      <c r="I7275" s="5" t="s">
        <v>2435</v>
      </c>
      <c r="J7275" s="29">
        <v>43038</v>
      </c>
      <c r="K7275" s="18">
        <v>22771.34</v>
      </c>
      <c r="L7275" s="18">
        <v>0</v>
      </c>
      <c r="M7275" s="18">
        <v>22771.34</v>
      </c>
      <c r="N7275" s="18">
        <v>0</v>
      </c>
      <c r="R7275" s="1" t="s">
        <v>27</v>
      </c>
      <c r="S7275" s="1" t="s">
        <v>13661</v>
      </c>
      <c r="T7275" s="1" t="s">
        <v>46</v>
      </c>
      <c r="U7275" s="2"/>
      <c r="V7275" s="2"/>
      <c r="W7275" s="2"/>
      <c r="X7275" s="3">
        <v>0</v>
      </c>
      <c r="Y7275" s="33" t="e">
        <f>#REF!-U7275-V7275-W7275</f>
        <v>#REF!</v>
      </c>
    </row>
    <row r="7276" spans="1:25" x14ac:dyDescent="0.2">
      <c r="A7276" s="1" t="s">
        <v>2428</v>
      </c>
      <c r="B7276" s="1" t="s">
        <v>2429</v>
      </c>
      <c r="C7276" s="44" t="s">
        <v>13659</v>
      </c>
      <c r="D7276" s="23" t="s">
        <v>13660</v>
      </c>
      <c r="E7276" s="1" t="s">
        <v>13660</v>
      </c>
      <c r="G7276" s="23" t="s">
        <v>2432</v>
      </c>
      <c r="H7276" s="23" t="s">
        <v>2434</v>
      </c>
      <c r="I7276" s="5" t="s">
        <v>2435</v>
      </c>
      <c r="J7276" s="29">
        <v>43091</v>
      </c>
      <c r="K7276" s="18">
        <v>22771.33</v>
      </c>
      <c r="L7276" s="18">
        <v>0</v>
      </c>
      <c r="M7276" s="18">
        <v>22771.33</v>
      </c>
      <c r="N7276" s="18">
        <v>0</v>
      </c>
      <c r="R7276" s="1" t="s">
        <v>27</v>
      </c>
      <c r="S7276" s="1" t="s">
        <v>13662</v>
      </c>
      <c r="T7276" s="1" t="s">
        <v>46</v>
      </c>
      <c r="U7276" s="2"/>
      <c r="V7276" s="2"/>
      <c r="W7276" s="2"/>
      <c r="X7276" s="3">
        <v>0</v>
      </c>
      <c r="Y7276" s="33" t="e">
        <f>#REF!-U7276-V7276-W7276</f>
        <v>#REF!</v>
      </c>
    </row>
    <row r="7277" spans="1:25" x14ac:dyDescent="0.2">
      <c r="H7277" s="27" t="s">
        <v>2437</v>
      </c>
      <c r="J7277" s="29"/>
      <c r="K7277" s="18">
        <f>SUBTOTAL(9,K7275:K7276)</f>
        <v>45542.67</v>
      </c>
      <c r="L7277" s="18">
        <f>SUBTOTAL(9,L7275:L7276)</f>
        <v>0</v>
      </c>
      <c r="M7277" s="18">
        <f>SUBTOTAL(9,M7275:M7276)</f>
        <v>45542.67</v>
      </c>
      <c r="N7277" s="18">
        <f>SUBTOTAL(9,N7275:N7276)</f>
        <v>0</v>
      </c>
      <c r="U7277" s="2"/>
      <c r="V7277" s="2"/>
      <c r="W7277" s="2"/>
      <c r="X7277" s="3">
        <f>SUBTOTAL(9,X7275:X7276)</f>
        <v>0</v>
      </c>
      <c r="Y7277" s="33" t="e">
        <f>#REF!-U7277-V7277-W7277</f>
        <v>#REF!</v>
      </c>
    </row>
    <row r="7278" spans="1:25" x14ac:dyDescent="0.2">
      <c r="C7278" s="45" t="s">
        <v>13663</v>
      </c>
      <c r="J7278" s="29"/>
      <c r="K7278" s="18">
        <f>SUBTOTAL(9,K7275:K7276)</f>
        <v>45542.67</v>
      </c>
      <c r="L7278" s="18">
        <f>SUBTOTAL(9,L7275:L7276)</f>
        <v>0</v>
      </c>
      <c r="M7278" s="18">
        <f>SUBTOTAL(9,M7275:M7276)</f>
        <v>45542.67</v>
      </c>
      <c r="N7278" s="18">
        <f>SUBTOTAL(9,N7275:N7276)</f>
        <v>0</v>
      </c>
      <c r="U7278" s="2"/>
      <c r="V7278" s="2"/>
      <c r="W7278" s="2"/>
      <c r="X7278" s="3">
        <f>SUBTOTAL(9,X7275:X7276)</f>
        <v>0</v>
      </c>
      <c r="Y7278" s="33" t="e">
        <f>#REF!-U7278-V7278-W7278</f>
        <v>#REF!</v>
      </c>
    </row>
    <row r="7279" spans="1:25" x14ac:dyDescent="0.2">
      <c r="A7279" s="1" t="s">
        <v>2428</v>
      </c>
      <c r="B7279" s="1" t="s">
        <v>2429</v>
      </c>
      <c r="C7279" s="44" t="s">
        <v>13664</v>
      </c>
      <c r="D7279" s="23" t="s">
        <v>13665</v>
      </c>
      <c r="E7279" s="1" t="s">
        <v>13665</v>
      </c>
      <c r="G7279" s="23" t="s">
        <v>2432</v>
      </c>
      <c r="H7279" s="23" t="s">
        <v>2434</v>
      </c>
      <c r="I7279" s="5" t="s">
        <v>2435</v>
      </c>
      <c r="J7279" s="29">
        <v>43005</v>
      </c>
      <c r="K7279" s="18">
        <v>6284.7</v>
      </c>
      <c r="L7279" s="18">
        <v>0</v>
      </c>
      <c r="M7279" s="18">
        <v>6284.7</v>
      </c>
      <c r="N7279" s="18">
        <v>0</v>
      </c>
      <c r="R7279" s="1" t="s">
        <v>27</v>
      </c>
      <c r="S7279" s="1" t="s">
        <v>13666</v>
      </c>
      <c r="T7279" s="1" t="s">
        <v>46</v>
      </c>
      <c r="U7279" s="2"/>
      <c r="V7279" s="2"/>
      <c r="W7279" s="2"/>
      <c r="X7279" s="3">
        <v>0</v>
      </c>
      <c r="Y7279" s="33" t="e">
        <f>#REF!-U7279-V7279-W7279</f>
        <v>#REF!</v>
      </c>
    </row>
    <row r="7280" spans="1:25" x14ac:dyDescent="0.2">
      <c r="A7280" s="1" t="s">
        <v>2428</v>
      </c>
      <c r="B7280" s="1" t="s">
        <v>2429</v>
      </c>
      <c r="C7280" s="44" t="s">
        <v>13664</v>
      </c>
      <c r="D7280" s="23" t="s">
        <v>13665</v>
      </c>
      <c r="E7280" s="1" t="s">
        <v>13665</v>
      </c>
      <c r="G7280" s="23" t="s">
        <v>2432</v>
      </c>
      <c r="H7280" s="23" t="s">
        <v>2434</v>
      </c>
      <c r="I7280" s="5" t="s">
        <v>2435</v>
      </c>
      <c r="J7280" s="29">
        <v>43091</v>
      </c>
      <c r="K7280" s="18">
        <v>6284.68</v>
      </c>
      <c r="L7280" s="18">
        <v>0</v>
      </c>
      <c r="M7280" s="18">
        <v>6284.68</v>
      </c>
      <c r="N7280" s="18">
        <v>0</v>
      </c>
      <c r="R7280" s="1" t="s">
        <v>27</v>
      </c>
      <c r="S7280" s="1" t="s">
        <v>13667</v>
      </c>
      <c r="T7280" s="1" t="s">
        <v>46</v>
      </c>
      <c r="U7280" s="2"/>
      <c r="V7280" s="2"/>
      <c r="W7280" s="2"/>
      <c r="X7280" s="3">
        <v>0</v>
      </c>
      <c r="Y7280" s="33" t="e">
        <f>#REF!-U7280-V7280-W7280</f>
        <v>#REF!</v>
      </c>
    </row>
    <row r="7281" spans="1:25" x14ac:dyDescent="0.2">
      <c r="H7281" s="27" t="s">
        <v>2437</v>
      </c>
      <c r="J7281" s="29"/>
      <c r="K7281" s="18">
        <f>SUBTOTAL(9,K7279:K7280)</f>
        <v>12569.380000000001</v>
      </c>
      <c r="L7281" s="18">
        <f>SUBTOTAL(9,L7279:L7280)</f>
        <v>0</v>
      </c>
      <c r="M7281" s="18">
        <f>SUBTOTAL(9,M7279:M7280)</f>
        <v>12569.380000000001</v>
      </c>
      <c r="N7281" s="18">
        <f>SUBTOTAL(9,N7279:N7280)</f>
        <v>0</v>
      </c>
      <c r="U7281" s="2"/>
      <c r="V7281" s="2"/>
      <c r="W7281" s="2"/>
      <c r="X7281" s="3">
        <f>SUBTOTAL(9,X7279:X7280)</f>
        <v>0</v>
      </c>
      <c r="Y7281" s="33" t="e">
        <f>#REF!-U7281-V7281-W7281</f>
        <v>#REF!</v>
      </c>
    </row>
    <row r="7282" spans="1:25" x14ac:dyDescent="0.2">
      <c r="C7282" s="45" t="s">
        <v>13668</v>
      </c>
      <c r="J7282" s="29"/>
      <c r="K7282" s="18">
        <f>SUBTOTAL(9,K7279:K7280)</f>
        <v>12569.380000000001</v>
      </c>
      <c r="L7282" s="18">
        <f>SUBTOTAL(9,L7279:L7280)</f>
        <v>0</v>
      </c>
      <c r="M7282" s="18">
        <f>SUBTOTAL(9,M7279:M7280)</f>
        <v>12569.380000000001</v>
      </c>
      <c r="N7282" s="18">
        <f>SUBTOTAL(9,N7279:N7280)</f>
        <v>0</v>
      </c>
      <c r="U7282" s="2"/>
      <c r="V7282" s="2"/>
      <c r="W7282" s="2"/>
      <c r="X7282" s="3">
        <f>SUBTOTAL(9,X7279:X7280)</f>
        <v>0</v>
      </c>
      <c r="Y7282" s="33" t="e">
        <f>#REF!-U7282-V7282-W7282</f>
        <v>#REF!</v>
      </c>
    </row>
    <row r="7283" spans="1:25" x14ac:dyDescent="0.2">
      <c r="A7283" s="1" t="s">
        <v>2428</v>
      </c>
      <c r="B7283" s="1" t="s">
        <v>2429</v>
      </c>
      <c r="C7283" s="44" t="s">
        <v>13669</v>
      </c>
      <c r="D7283" s="23" t="s">
        <v>13670</v>
      </c>
      <c r="E7283" s="1" t="s">
        <v>13670</v>
      </c>
      <c r="G7283" s="23" t="s">
        <v>2432</v>
      </c>
      <c r="H7283" s="23" t="s">
        <v>2434</v>
      </c>
      <c r="I7283" s="5" t="s">
        <v>2435</v>
      </c>
      <c r="J7283" s="29">
        <v>43005</v>
      </c>
      <c r="K7283" s="18">
        <v>6040.69</v>
      </c>
      <c r="L7283" s="18">
        <v>0</v>
      </c>
      <c r="M7283" s="18">
        <v>6040.69</v>
      </c>
      <c r="N7283" s="18">
        <v>0</v>
      </c>
      <c r="R7283" s="1" t="s">
        <v>27</v>
      </c>
      <c r="S7283" s="1" t="s">
        <v>13671</v>
      </c>
      <c r="T7283" s="1" t="s">
        <v>46</v>
      </c>
      <c r="U7283" s="2"/>
      <c r="V7283" s="2"/>
      <c r="W7283" s="2"/>
      <c r="X7283" s="3">
        <v>0</v>
      </c>
      <c r="Y7283" s="33" t="e">
        <f>#REF!-U7283-V7283-W7283</f>
        <v>#REF!</v>
      </c>
    </row>
    <row r="7284" spans="1:25" x14ac:dyDescent="0.2">
      <c r="A7284" s="1" t="s">
        <v>2428</v>
      </c>
      <c r="B7284" s="1" t="s">
        <v>2429</v>
      </c>
      <c r="C7284" s="44" t="s">
        <v>13669</v>
      </c>
      <c r="D7284" s="23" t="s">
        <v>13670</v>
      </c>
      <c r="E7284" s="1" t="s">
        <v>13670</v>
      </c>
      <c r="G7284" s="23" t="s">
        <v>2432</v>
      </c>
      <c r="H7284" s="23" t="s">
        <v>2434</v>
      </c>
      <c r="I7284" s="5" t="s">
        <v>2435</v>
      </c>
      <c r="J7284" s="29">
        <v>43091</v>
      </c>
      <c r="K7284" s="18">
        <v>6040.69</v>
      </c>
      <c r="L7284" s="18">
        <v>0</v>
      </c>
      <c r="M7284" s="18">
        <v>6040.69</v>
      </c>
      <c r="N7284" s="18">
        <v>0</v>
      </c>
      <c r="R7284" s="1" t="s">
        <v>27</v>
      </c>
      <c r="S7284" s="1" t="s">
        <v>13672</v>
      </c>
      <c r="T7284" s="1" t="s">
        <v>46</v>
      </c>
      <c r="U7284" s="2"/>
      <c r="V7284" s="2"/>
      <c r="W7284" s="2"/>
      <c r="X7284" s="3">
        <v>0</v>
      </c>
      <c r="Y7284" s="33" t="e">
        <f>#REF!-U7284-V7284-W7284</f>
        <v>#REF!</v>
      </c>
    </row>
    <row r="7285" spans="1:25" x14ac:dyDescent="0.2">
      <c r="H7285" s="27" t="s">
        <v>2437</v>
      </c>
      <c r="J7285" s="29"/>
      <c r="K7285" s="18">
        <f>SUBTOTAL(9,K7283:K7284)</f>
        <v>12081.38</v>
      </c>
      <c r="L7285" s="18">
        <f>SUBTOTAL(9,L7283:L7284)</f>
        <v>0</v>
      </c>
      <c r="M7285" s="18">
        <f>SUBTOTAL(9,M7283:M7284)</f>
        <v>12081.38</v>
      </c>
      <c r="N7285" s="18">
        <f>SUBTOTAL(9,N7283:N7284)</f>
        <v>0</v>
      </c>
      <c r="U7285" s="2"/>
      <c r="V7285" s="2"/>
      <c r="W7285" s="2"/>
      <c r="X7285" s="3">
        <f>SUBTOTAL(9,X7283:X7284)</f>
        <v>0</v>
      </c>
      <c r="Y7285" s="33" t="e">
        <f>#REF!-U7285-V7285-W7285</f>
        <v>#REF!</v>
      </c>
    </row>
    <row r="7286" spans="1:25" x14ac:dyDescent="0.2">
      <c r="C7286" s="45" t="s">
        <v>13673</v>
      </c>
      <c r="J7286" s="29"/>
      <c r="K7286" s="18">
        <f>SUBTOTAL(9,K7283:K7284)</f>
        <v>12081.38</v>
      </c>
      <c r="L7286" s="18">
        <f>SUBTOTAL(9,L7283:L7284)</f>
        <v>0</v>
      </c>
      <c r="M7286" s="18">
        <f>SUBTOTAL(9,M7283:M7284)</f>
        <v>12081.38</v>
      </c>
      <c r="N7286" s="18">
        <f>SUBTOTAL(9,N7283:N7284)</f>
        <v>0</v>
      </c>
      <c r="U7286" s="2"/>
      <c r="V7286" s="2"/>
      <c r="W7286" s="2"/>
      <c r="X7286" s="3">
        <f>SUBTOTAL(9,X7283:X7284)</f>
        <v>0</v>
      </c>
      <c r="Y7286" s="33" t="e">
        <f>#REF!-U7286-V7286-W7286</f>
        <v>#REF!</v>
      </c>
    </row>
    <row r="7287" spans="1:25" x14ac:dyDescent="0.2">
      <c r="A7287" s="1" t="s">
        <v>2428</v>
      </c>
      <c r="B7287" s="1" t="s">
        <v>2429</v>
      </c>
      <c r="C7287" s="44" t="s">
        <v>13674</v>
      </c>
      <c r="D7287" s="23" t="s">
        <v>13675</v>
      </c>
      <c r="E7287" s="1" t="s">
        <v>13675</v>
      </c>
      <c r="G7287" s="23" t="s">
        <v>2432</v>
      </c>
      <c r="H7287" s="23" t="s">
        <v>2434</v>
      </c>
      <c r="I7287" s="5" t="s">
        <v>2435</v>
      </c>
      <c r="J7287" s="29">
        <v>43005</v>
      </c>
      <c r="K7287" s="18">
        <v>3405.89</v>
      </c>
      <c r="L7287" s="18">
        <v>0</v>
      </c>
      <c r="M7287" s="18">
        <v>3405.89</v>
      </c>
      <c r="N7287" s="18">
        <v>0</v>
      </c>
      <c r="R7287" s="1" t="s">
        <v>27</v>
      </c>
      <c r="S7287" s="1" t="s">
        <v>13676</v>
      </c>
      <c r="T7287" s="1" t="s">
        <v>46</v>
      </c>
      <c r="U7287" s="2"/>
      <c r="V7287" s="2"/>
      <c r="W7287" s="2"/>
      <c r="X7287" s="3">
        <v>0</v>
      </c>
      <c r="Y7287" s="33" t="e">
        <f>#REF!-U7287-V7287-W7287</f>
        <v>#REF!</v>
      </c>
    </row>
    <row r="7288" spans="1:25" x14ac:dyDescent="0.2">
      <c r="A7288" s="1" t="s">
        <v>2428</v>
      </c>
      <c r="B7288" s="1" t="s">
        <v>2429</v>
      </c>
      <c r="C7288" s="44" t="s">
        <v>13674</v>
      </c>
      <c r="D7288" s="23" t="s">
        <v>13675</v>
      </c>
      <c r="E7288" s="1" t="s">
        <v>13675</v>
      </c>
      <c r="G7288" s="23" t="s">
        <v>2432</v>
      </c>
      <c r="H7288" s="23" t="s">
        <v>2434</v>
      </c>
      <c r="I7288" s="5" t="s">
        <v>2435</v>
      </c>
      <c r="J7288" s="29">
        <v>43091</v>
      </c>
      <c r="K7288" s="18">
        <v>3405.88</v>
      </c>
      <c r="L7288" s="18">
        <v>0</v>
      </c>
      <c r="M7288" s="18">
        <v>3405.88</v>
      </c>
      <c r="N7288" s="18">
        <v>0</v>
      </c>
      <c r="R7288" s="1" t="s">
        <v>27</v>
      </c>
      <c r="S7288" s="1" t="s">
        <v>13677</v>
      </c>
      <c r="T7288" s="1" t="s">
        <v>46</v>
      </c>
      <c r="U7288" s="2"/>
      <c r="V7288" s="2"/>
      <c r="W7288" s="2"/>
      <c r="X7288" s="3">
        <v>0</v>
      </c>
      <c r="Y7288" s="33" t="e">
        <f>#REF!-U7288-V7288-W7288</f>
        <v>#REF!</v>
      </c>
    </row>
    <row r="7289" spans="1:25" x14ac:dyDescent="0.2">
      <c r="H7289" s="27" t="s">
        <v>2437</v>
      </c>
      <c r="J7289" s="29"/>
      <c r="K7289" s="18">
        <f>SUBTOTAL(9,K7287:K7288)</f>
        <v>6811.77</v>
      </c>
      <c r="L7289" s="18">
        <f>SUBTOTAL(9,L7287:L7288)</f>
        <v>0</v>
      </c>
      <c r="M7289" s="18">
        <f>SUBTOTAL(9,M7287:M7288)</f>
        <v>6811.77</v>
      </c>
      <c r="N7289" s="18">
        <f>SUBTOTAL(9,N7287:N7288)</f>
        <v>0</v>
      </c>
      <c r="U7289" s="2"/>
      <c r="V7289" s="2"/>
      <c r="W7289" s="2"/>
      <c r="X7289" s="3">
        <f>SUBTOTAL(9,X7287:X7288)</f>
        <v>0</v>
      </c>
      <c r="Y7289" s="33" t="e">
        <f>#REF!-U7289-V7289-W7289</f>
        <v>#REF!</v>
      </c>
    </row>
    <row r="7290" spans="1:25" x14ac:dyDescent="0.2">
      <c r="C7290" s="45" t="s">
        <v>13678</v>
      </c>
      <c r="J7290" s="29"/>
      <c r="K7290" s="18">
        <f>SUBTOTAL(9,K7287:K7288)</f>
        <v>6811.77</v>
      </c>
      <c r="L7290" s="18">
        <f>SUBTOTAL(9,L7287:L7288)</f>
        <v>0</v>
      </c>
      <c r="M7290" s="18">
        <f>SUBTOTAL(9,M7287:M7288)</f>
        <v>6811.77</v>
      </c>
      <c r="N7290" s="18">
        <f>SUBTOTAL(9,N7287:N7288)</f>
        <v>0</v>
      </c>
      <c r="U7290" s="2"/>
      <c r="V7290" s="2"/>
      <c r="W7290" s="2"/>
      <c r="X7290" s="3">
        <f>SUBTOTAL(9,X7287:X7288)</f>
        <v>0</v>
      </c>
      <c r="Y7290" s="33" t="e">
        <f>#REF!-U7290-V7290-W7290</f>
        <v>#REF!</v>
      </c>
    </row>
    <row r="7291" spans="1:25" x14ac:dyDescent="0.2">
      <c r="A7291" s="1" t="s">
        <v>2428</v>
      </c>
      <c r="B7291" s="1" t="s">
        <v>2429</v>
      </c>
      <c r="C7291" s="44" t="s">
        <v>13679</v>
      </c>
      <c r="D7291" s="23" t="s">
        <v>13680</v>
      </c>
      <c r="E7291" s="1" t="s">
        <v>13680</v>
      </c>
      <c r="G7291" s="23" t="s">
        <v>2432</v>
      </c>
      <c r="H7291" s="23" t="s">
        <v>2434</v>
      </c>
      <c r="I7291" s="5" t="s">
        <v>2435</v>
      </c>
      <c r="J7291" s="29">
        <v>43005</v>
      </c>
      <c r="K7291" s="18">
        <v>6469.83</v>
      </c>
      <c r="L7291" s="18">
        <v>0</v>
      </c>
      <c r="M7291" s="18">
        <v>6469.83</v>
      </c>
      <c r="N7291" s="18">
        <v>0</v>
      </c>
      <c r="R7291" s="1" t="s">
        <v>27</v>
      </c>
      <c r="S7291" s="1" t="s">
        <v>13681</v>
      </c>
      <c r="T7291" s="1" t="s">
        <v>46</v>
      </c>
      <c r="U7291" s="2"/>
      <c r="V7291" s="2"/>
      <c r="W7291" s="2"/>
      <c r="X7291" s="3">
        <v>0</v>
      </c>
      <c r="Y7291" s="33" t="e">
        <f>#REF!-U7291-V7291-W7291</f>
        <v>#REF!</v>
      </c>
    </row>
    <row r="7292" spans="1:25" x14ac:dyDescent="0.2">
      <c r="A7292" s="1" t="s">
        <v>2428</v>
      </c>
      <c r="B7292" s="1" t="s">
        <v>2429</v>
      </c>
      <c r="C7292" s="44" t="s">
        <v>13679</v>
      </c>
      <c r="D7292" s="23" t="s">
        <v>13680</v>
      </c>
      <c r="E7292" s="1" t="s">
        <v>13680</v>
      </c>
      <c r="G7292" s="23" t="s">
        <v>2432</v>
      </c>
      <c r="H7292" s="23" t="s">
        <v>2434</v>
      </c>
      <c r="I7292" s="5" t="s">
        <v>2435</v>
      </c>
      <c r="J7292" s="29">
        <v>43091</v>
      </c>
      <c r="K7292" s="18">
        <v>6469.81</v>
      </c>
      <c r="L7292" s="18">
        <v>0</v>
      </c>
      <c r="M7292" s="18">
        <v>6469.81</v>
      </c>
      <c r="N7292" s="18">
        <v>0</v>
      </c>
      <c r="R7292" s="1" t="s">
        <v>27</v>
      </c>
      <c r="S7292" s="1" t="s">
        <v>13682</v>
      </c>
      <c r="T7292" s="1" t="s">
        <v>46</v>
      </c>
      <c r="U7292" s="2"/>
      <c r="V7292" s="2"/>
      <c r="W7292" s="2"/>
      <c r="X7292" s="3">
        <v>0</v>
      </c>
      <c r="Y7292" s="33" t="e">
        <f>#REF!-U7292-V7292-W7292</f>
        <v>#REF!</v>
      </c>
    </row>
    <row r="7293" spans="1:25" x14ac:dyDescent="0.2">
      <c r="H7293" s="27" t="s">
        <v>2437</v>
      </c>
      <c r="J7293" s="29"/>
      <c r="K7293" s="18">
        <f>SUBTOTAL(9,K7291:K7292)</f>
        <v>12939.64</v>
      </c>
      <c r="L7293" s="18">
        <f>SUBTOTAL(9,L7291:L7292)</f>
        <v>0</v>
      </c>
      <c r="M7293" s="18">
        <f>SUBTOTAL(9,M7291:M7292)</f>
        <v>12939.64</v>
      </c>
      <c r="N7293" s="18">
        <f>SUBTOTAL(9,N7291:N7292)</f>
        <v>0</v>
      </c>
      <c r="U7293" s="2"/>
      <c r="V7293" s="2"/>
      <c r="W7293" s="2"/>
      <c r="X7293" s="3">
        <f>SUBTOTAL(9,X7291:X7292)</f>
        <v>0</v>
      </c>
      <c r="Y7293" s="33" t="e">
        <f>#REF!-U7293-V7293-W7293</f>
        <v>#REF!</v>
      </c>
    </row>
    <row r="7294" spans="1:25" x14ac:dyDescent="0.2">
      <c r="C7294" s="45" t="s">
        <v>13683</v>
      </c>
      <c r="J7294" s="29"/>
      <c r="K7294" s="18">
        <f>SUBTOTAL(9,K7291:K7292)</f>
        <v>12939.64</v>
      </c>
      <c r="L7294" s="18">
        <f>SUBTOTAL(9,L7291:L7292)</f>
        <v>0</v>
      </c>
      <c r="M7294" s="18">
        <f>SUBTOTAL(9,M7291:M7292)</f>
        <v>12939.64</v>
      </c>
      <c r="N7294" s="18">
        <f>SUBTOTAL(9,N7291:N7292)</f>
        <v>0</v>
      </c>
      <c r="U7294" s="2"/>
      <c r="V7294" s="2"/>
      <c r="W7294" s="2"/>
      <c r="X7294" s="3">
        <f>SUBTOTAL(9,X7291:X7292)</f>
        <v>0</v>
      </c>
      <c r="Y7294" s="33" t="e">
        <f>#REF!-U7294-V7294-W7294</f>
        <v>#REF!</v>
      </c>
    </row>
    <row r="7295" spans="1:25" x14ac:dyDescent="0.2">
      <c r="A7295" s="1" t="s">
        <v>2428</v>
      </c>
      <c r="B7295" s="1" t="s">
        <v>2429</v>
      </c>
      <c r="C7295" s="44" t="s">
        <v>13684</v>
      </c>
      <c r="D7295" s="23" t="s">
        <v>13685</v>
      </c>
      <c r="E7295" s="1" t="s">
        <v>13685</v>
      </c>
      <c r="G7295" s="23" t="s">
        <v>2432</v>
      </c>
      <c r="H7295" s="23" t="s">
        <v>2434</v>
      </c>
      <c r="I7295" s="5" t="s">
        <v>2435</v>
      </c>
      <c r="J7295" s="29">
        <v>43005</v>
      </c>
      <c r="K7295" s="18">
        <v>11243.29</v>
      </c>
      <c r="L7295" s="18">
        <v>0</v>
      </c>
      <c r="M7295" s="18">
        <v>11243.29</v>
      </c>
      <c r="N7295" s="18">
        <v>0</v>
      </c>
      <c r="R7295" s="1" t="s">
        <v>27</v>
      </c>
      <c r="S7295" s="1" t="s">
        <v>13686</v>
      </c>
      <c r="T7295" s="1" t="s">
        <v>46</v>
      </c>
      <c r="U7295" s="2"/>
      <c r="V7295" s="2"/>
      <c r="W7295" s="2"/>
      <c r="X7295" s="3">
        <v>0</v>
      </c>
      <c r="Y7295" s="33" t="e">
        <f>#REF!-U7295-V7295-W7295</f>
        <v>#REF!</v>
      </c>
    </row>
    <row r="7296" spans="1:25" x14ac:dyDescent="0.2">
      <c r="A7296" s="1" t="s">
        <v>2428</v>
      </c>
      <c r="B7296" s="1" t="s">
        <v>2429</v>
      </c>
      <c r="C7296" s="44" t="s">
        <v>13684</v>
      </c>
      <c r="D7296" s="23" t="s">
        <v>13685</v>
      </c>
      <c r="E7296" s="1" t="s">
        <v>13685</v>
      </c>
      <c r="G7296" s="23" t="s">
        <v>2432</v>
      </c>
      <c r="H7296" s="23" t="s">
        <v>2434</v>
      </c>
      <c r="I7296" s="5" t="s">
        <v>2435</v>
      </c>
      <c r="J7296" s="29">
        <v>43091</v>
      </c>
      <c r="K7296" s="18">
        <v>11243.28</v>
      </c>
      <c r="L7296" s="18">
        <v>0</v>
      </c>
      <c r="M7296" s="18">
        <v>11243.28</v>
      </c>
      <c r="N7296" s="18">
        <v>0</v>
      </c>
      <c r="R7296" s="1" t="s">
        <v>27</v>
      </c>
      <c r="S7296" s="1" t="s">
        <v>13687</v>
      </c>
      <c r="T7296" s="1" t="s">
        <v>46</v>
      </c>
      <c r="U7296" s="2"/>
      <c r="V7296" s="2"/>
      <c r="W7296" s="2"/>
      <c r="X7296" s="3">
        <v>0</v>
      </c>
      <c r="Y7296" s="33" t="e">
        <f>#REF!-U7296-V7296-W7296</f>
        <v>#REF!</v>
      </c>
    </row>
    <row r="7297" spans="1:25" x14ac:dyDescent="0.2">
      <c r="H7297" s="27" t="s">
        <v>2437</v>
      </c>
      <c r="J7297" s="29"/>
      <c r="K7297" s="18">
        <f>SUBTOTAL(9,K7295:K7296)</f>
        <v>22486.57</v>
      </c>
      <c r="L7297" s="18">
        <f>SUBTOTAL(9,L7295:L7296)</f>
        <v>0</v>
      </c>
      <c r="M7297" s="18">
        <f>SUBTOTAL(9,M7295:M7296)</f>
        <v>22486.57</v>
      </c>
      <c r="N7297" s="18">
        <f>SUBTOTAL(9,N7295:N7296)</f>
        <v>0</v>
      </c>
      <c r="U7297" s="2"/>
      <c r="V7297" s="2"/>
      <c r="W7297" s="2"/>
      <c r="X7297" s="3">
        <f>SUBTOTAL(9,X7295:X7296)</f>
        <v>0</v>
      </c>
      <c r="Y7297" s="33" t="e">
        <f>#REF!-U7297-V7297-W7297</f>
        <v>#REF!</v>
      </c>
    </row>
    <row r="7298" spans="1:25" x14ac:dyDescent="0.2">
      <c r="C7298" s="45" t="s">
        <v>13688</v>
      </c>
      <c r="J7298" s="29"/>
      <c r="K7298" s="18">
        <f>SUBTOTAL(9,K7295:K7296)</f>
        <v>22486.57</v>
      </c>
      <c r="L7298" s="18">
        <f>SUBTOTAL(9,L7295:L7296)</f>
        <v>0</v>
      </c>
      <c r="M7298" s="18">
        <f>SUBTOTAL(9,M7295:M7296)</f>
        <v>22486.57</v>
      </c>
      <c r="N7298" s="18">
        <f>SUBTOTAL(9,N7295:N7296)</f>
        <v>0</v>
      </c>
      <c r="U7298" s="2"/>
      <c r="V7298" s="2"/>
      <c r="W7298" s="2"/>
      <c r="X7298" s="3">
        <f>SUBTOTAL(9,X7295:X7296)</f>
        <v>0</v>
      </c>
      <c r="Y7298" s="33" t="e">
        <f>#REF!-U7298-V7298-W7298</f>
        <v>#REF!</v>
      </c>
    </row>
    <row r="7299" spans="1:25" x14ac:dyDescent="0.2">
      <c r="A7299" s="1" t="s">
        <v>2428</v>
      </c>
      <c r="B7299" s="1" t="s">
        <v>2429</v>
      </c>
      <c r="C7299" s="44" t="s">
        <v>13689</v>
      </c>
      <c r="D7299" s="23" t="s">
        <v>13690</v>
      </c>
      <c r="E7299" s="1" t="s">
        <v>13690</v>
      </c>
      <c r="G7299" s="23" t="s">
        <v>2432</v>
      </c>
      <c r="H7299" s="23" t="s">
        <v>2434</v>
      </c>
      <c r="I7299" s="5" t="s">
        <v>2435</v>
      </c>
      <c r="J7299" s="29">
        <v>43005</v>
      </c>
      <c r="K7299" s="18">
        <v>5128.32</v>
      </c>
      <c r="L7299" s="18">
        <v>0</v>
      </c>
      <c r="M7299" s="18">
        <v>5128.32</v>
      </c>
      <c r="N7299" s="18">
        <v>0</v>
      </c>
      <c r="R7299" s="1" t="s">
        <v>27</v>
      </c>
      <c r="S7299" s="1" t="s">
        <v>13691</v>
      </c>
      <c r="T7299" s="1" t="s">
        <v>46</v>
      </c>
      <c r="U7299" s="2"/>
      <c r="V7299" s="2"/>
      <c r="W7299" s="2"/>
      <c r="X7299" s="3">
        <v>0</v>
      </c>
      <c r="Y7299" s="33" t="e">
        <f>#REF!-U7299-V7299-W7299</f>
        <v>#REF!</v>
      </c>
    </row>
    <row r="7300" spans="1:25" x14ac:dyDescent="0.2">
      <c r="A7300" s="1" t="s">
        <v>2428</v>
      </c>
      <c r="B7300" s="1" t="s">
        <v>2429</v>
      </c>
      <c r="C7300" s="44" t="s">
        <v>13689</v>
      </c>
      <c r="D7300" s="23" t="s">
        <v>13690</v>
      </c>
      <c r="E7300" s="1" t="s">
        <v>13690</v>
      </c>
      <c r="G7300" s="23" t="s">
        <v>2432</v>
      </c>
      <c r="H7300" s="23" t="s">
        <v>2434</v>
      </c>
      <c r="I7300" s="5" t="s">
        <v>2435</v>
      </c>
      <c r="J7300" s="29">
        <v>43091</v>
      </c>
      <c r="K7300" s="18">
        <v>5128.32</v>
      </c>
      <c r="L7300" s="18">
        <v>0</v>
      </c>
      <c r="M7300" s="18">
        <v>5128.32</v>
      </c>
      <c r="N7300" s="18">
        <v>0</v>
      </c>
      <c r="R7300" s="1" t="s">
        <v>27</v>
      </c>
      <c r="S7300" s="1" t="s">
        <v>13692</v>
      </c>
      <c r="T7300" s="1" t="s">
        <v>46</v>
      </c>
      <c r="U7300" s="2"/>
      <c r="V7300" s="2"/>
      <c r="W7300" s="2"/>
      <c r="X7300" s="3">
        <v>0</v>
      </c>
      <c r="Y7300" s="33" t="e">
        <f>#REF!-U7300-V7300-W7300</f>
        <v>#REF!</v>
      </c>
    </row>
    <row r="7301" spans="1:25" x14ac:dyDescent="0.2">
      <c r="H7301" s="27" t="s">
        <v>2437</v>
      </c>
      <c r="J7301" s="29"/>
      <c r="K7301" s="18">
        <f>SUBTOTAL(9,K7299:K7300)</f>
        <v>10256.64</v>
      </c>
      <c r="L7301" s="18">
        <f>SUBTOTAL(9,L7299:L7300)</f>
        <v>0</v>
      </c>
      <c r="M7301" s="18">
        <f>SUBTOTAL(9,M7299:M7300)</f>
        <v>10256.64</v>
      </c>
      <c r="N7301" s="18">
        <f>SUBTOTAL(9,N7299:N7300)</f>
        <v>0</v>
      </c>
      <c r="U7301" s="2"/>
      <c r="V7301" s="2"/>
      <c r="W7301" s="2"/>
      <c r="X7301" s="3">
        <f>SUBTOTAL(9,X7299:X7300)</f>
        <v>0</v>
      </c>
      <c r="Y7301" s="33" t="e">
        <f>#REF!-U7301-V7301-W7301</f>
        <v>#REF!</v>
      </c>
    </row>
    <row r="7302" spans="1:25" x14ac:dyDescent="0.2">
      <c r="C7302" s="45" t="s">
        <v>13693</v>
      </c>
      <c r="J7302" s="29"/>
      <c r="K7302" s="18">
        <f>SUBTOTAL(9,K7299:K7300)</f>
        <v>10256.64</v>
      </c>
      <c r="L7302" s="18">
        <f>SUBTOTAL(9,L7299:L7300)</f>
        <v>0</v>
      </c>
      <c r="M7302" s="18">
        <f>SUBTOTAL(9,M7299:M7300)</f>
        <v>10256.64</v>
      </c>
      <c r="N7302" s="18">
        <f>SUBTOTAL(9,N7299:N7300)</f>
        <v>0</v>
      </c>
      <c r="U7302" s="2"/>
      <c r="V7302" s="2"/>
      <c r="W7302" s="2"/>
      <c r="X7302" s="3">
        <f>SUBTOTAL(9,X7299:X7300)</f>
        <v>0</v>
      </c>
      <c r="Y7302" s="33" t="e">
        <f>#REF!-U7302-V7302-W7302</f>
        <v>#REF!</v>
      </c>
    </row>
    <row r="7303" spans="1:25" x14ac:dyDescent="0.2">
      <c r="A7303" s="1" t="s">
        <v>2428</v>
      </c>
      <c r="B7303" s="1" t="s">
        <v>2429</v>
      </c>
      <c r="C7303" s="44" t="s">
        <v>13694</v>
      </c>
      <c r="D7303" s="23" t="s">
        <v>13695</v>
      </c>
      <c r="E7303" s="1" t="s">
        <v>13695</v>
      </c>
      <c r="G7303" s="23" t="s">
        <v>2432</v>
      </c>
      <c r="H7303" s="23" t="s">
        <v>2434</v>
      </c>
      <c r="I7303" s="5" t="s">
        <v>2435</v>
      </c>
      <c r="J7303" s="29">
        <v>43005</v>
      </c>
      <c r="K7303" s="18">
        <v>27119.16</v>
      </c>
      <c r="L7303" s="18">
        <v>0</v>
      </c>
      <c r="M7303" s="18">
        <v>27119.16</v>
      </c>
      <c r="N7303" s="18">
        <v>0</v>
      </c>
      <c r="R7303" s="1" t="s">
        <v>27</v>
      </c>
      <c r="S7303" s="1" t="s">
        <v>13696</v>
      </c>
      <c r="T7303" s="1" t="s">
        <v>46</v>
      </c>
      <c r="U7303" s="2"/>
      <c r="V7303" s="2"/>
      <c r="W7303" s="2"/>
      <c r="X7303" s="3">
        <v>0</v>
      </c>
      <c r="Y7303" s="33" t="e">
        <f>#REF!-U7303-V7303-W7303</f>
        <v>#REF!</v>
      </c>
    </row>
    <row r="7304" spans="1:25" x14ac:dyDescent="0.2">
      <c r="A7304" s="1" t="s">
        <v>2428</v>
      </c>
      <c r="B7304" s="1" t="s">
        <v>2429</v>
      </c>
      <c r="C7304" s="44" t="s">
        <v>13694</v>
      </c>
      <c r="D7304" s="23" t="s">
        <v>13695</v>
      </c>
      <c r="E7304" s="1" t="s">
        <v>13695</v>
      </c>
      <c r="G7304" s="23" t="s">
        <v>2432</v>
      </c>
      <c r="H7304" s="23" t="s">
        <v>2434</v>
      </c>
      <c r="I7304" s="5" t="s">
        <v>2435</v>
      </c>
      <c r="J7304" s="29">
        <v>43091</v>
      </c>
      <c r="K7304" s="18">
        <v>27119.16</v>
      </c>
      <c r="L7304" s="18">
        <v>0</v>
      </c>
      <c r="M7304" s="18">
        <v>27119.16</v>
      </c>
      <c r="N7304" s="18">
        <v>0</v>
      </c>
      <c r="R7304" s="1" t="s">
        <v>27</v>
      </c>
      <c r="S7304" s="1" t="s">
        <v>13697</v>
      </c>
      <c r="T7304" s="1" t="s">
        <v>46</v>
      </c>
      <c r="U7304" s="2"/>
      <c r="V7304" s="2"/>
      <c r="W7304" s="2"/>
      <c r="X7304" s="3">
        <v>0</v>
      </c>
      <c r="Y7304" s="33" t="e">
        <f>#REF!-U7304-V7304-W7304</f>
        <v>#REF!</v>
      </c>
    </row>
    <row r="7305" spans="1:25" x14ac:dyDescent="0.2">
      <c r="H7305" s="27" t="s">
        <v>2437</v>
      </c>
      <c r="J7305" s="29"/>
      <c r="K7305" s="18">
        <f>SUBTOTAL(9,K7303:K7304)</f>
        <v>54238.32</v>
      </c>
      <c r="L7305" s="18">
        <f>SUBTOTAL(9,L7303:L7304)</f>
        <v>0</v>
      </c>
      <c r="M7305" s="18">
        <f>SUBTOTAL(9,M7303:M7304)</f>
        <v>54238.32</v>
      </c>
      <c r="N7305" s="18">
        <f>SUBTOTAL(9,N7303:N7304)</f>
        <v>0</v>
      </c>
      <c r="U7305" s="2"/>
      <c r="V7305" s="2"/>
      <c r="W7305" s="2"/>
      <c r="X7305" s="3">
        <f>SUBTOTAL(9,X7303:X7304)</f>
        <v>0</v>
      </c>
      <c r="Y7305" s="33" t="e">
        <f>#REF!-U7305-V7305-W7305</f>
        <v>#REF!</v>
      </c>
    </row>
    <row r="7306" spans="1:25" x14ac:dyDescent="0.2">
      <c r="C7306" s="45" t="s">
        <v>13698</v>
      </c>
      <c r="J7306" s="29"/>
      <c r="K7306" s="18">
        <f>SUBTOTAL(9,K7303:K7304)</f>
        <v>54238.32</v>
      </c>
      <c r="L7306" s="18">
        <f>SUBTOTAL(9,L7303:L7304)</f>
        <v>0</v>
      </c>
      <c r="M7306" s="18">
        <f>SUBTOTAL(9,M7303:M7304)</f>
        <v>54238.32</v>
      </c>
      <c r="N7306" s="18">
        <f>SUBTOTAL(9,N7303:N7304)</f>
        <v>0</v>
      </c>
      <c r="U7306" s="2"/>
      <c r="V7306" s="2"/>
      <c r="W7306" s="2"/>
      <c r="X7306" s="3">
        <f>SUBTOTAL(9,X7303:X7304)</f>
        <v>0</v>
      </c>
      <c r="Y7306" s="33" t="e">
        <f>#REF!-U7306-V7306-W7306</f>
        <v>#REF!</v>
      </c>
    </row>
    <row r="7307" spans="1:25" x14ac:dyDescent="0.2">
      <c r="A7307" s="1" t="s">
        <v>2428</v>
      </c>
      <c r="B7307" s="1" t="s">
        <v>2429</v>
      </c>
      <c r="C7307" s="44" t="s">
        <v>13699</v>
      </c>
      <c r="D7307" s="23" t="s">
        <v>13700</v>
      </c>
      <c r="E7307" s="1" t="s">
        <v>13700</v>
      </c>
      <c r="G7307" s="23" t="s">
        <v>2432</v>
      </c>
      <c r="H7307" s="23" t="s">
        <v>2434</v>
      </c>
      <c r="I7307" s="5" t="s">
        <v>2435</v>
      </c>
      <c r="J7307" s="29">
        <v>43005</v>
      </c>
      <c r="K7307" s="18">
        <v>36697.31</v>
      </c>
      <c r="L7307" s="18">
        <v>0</v>
      </c>
      <c r="M7307" s="18">
        <v>36697.31</v>
      </c>
      <c r="N7307" s="18">
        <v>0</v>
      </c>
      <c r="R7307" s="1" t="s">
        <v>27</v>
      </c>
      <c r="S7307" s="1" t="s">
        <v>13701</v>
      </c>
      <c r="T7307" s="1" t="s">
        <v>46</v>
      </c>
      <c r="U7307" s="2"/>
      <c r="V7307" s="2"/>
      <c r="W7307" s="2"/>
      <c r="X7307" s="3">
        <v>0</v>
      </c>
      <c r="Y7307" s="33" t="e">
        <f>#REF!-U7307-V7307-W7307</f>
        <v>#REF!</v>
      </c>
    </row>
    <row r="7308" spans="1:25" x14ac:dyDescent="0.2">
      <c r="A7308" s="1" t="s">
        <v>2428</v>
      </c>
      <c r="B7308" s="1" t="s">
        <v>2429</v>
      </c>
      <c r="C7308" s="44" t="s">
        <v>13699</v>
      </c>
      <c r="D7308" s="23" t="s">
        <v>13700</v>
      </c>
      <c r="E7308" s="1" t="s">
        <v>13700</v>
      </c>
      <c r="G7308" s="23" t="s">
        <v>2432</v>
      </c>
      <c r="H7308" s="23" t="s">
        <v>2434</v>
      </c>
      <c r="I7308" s="5" t="s">
        <v>2435</v>
      </c>
      <c r="J7308" s="29">
        <v>43091</v>
      </c>
      <c r="K7308" s="18">
        <v>36697.300000000003</v>
      </c>
      <c r="L7308" s="18">
        <v>0</v>
      </c>
      <c r="M7308" s="18">
        <v>36697.300000000003</v>
      </c>
      <c r="N7308" s="18">
        <v>0</v>
      </c>
      <c r="R7308" s="1" t="s">
        <v>27</v>
      </c>
      <c r="S7308" s="1" t="s">
        <v>13702</v>
      </c>
      <c r="T7308" s="1" t="s">
        <v>46</v>
      </c>
      <c r="U7308" s="2"/>
      <c r="V7308" s="2"/>
      <c r="W7308" s="2"/>
      <c r="X7308" s="3">
        <v>0</v>
      </c>
      <c r="Y7308" s="33" t="e">
        <f>#REF!-U7308-V7308-W7308</f>
        <v>#REF!</v>
      </c>
    </row>
    <row r="7309" spans="1:25" x14ac:dyDescent="0.2">
      <c r="H7309" s="27" t="s">
        <v>2437</v>
      </c>
      <c r="J7309" s="29"/>
      <c r="K7309" s="18">
        <f>SUBTOTAL(9,K7307:K7308)</f>
        <v>73394.61</v>
      </c>
      <c r="L7309" s="18">
        <f>SUBTOTAL(9,L7307:L7308)</f>
        <v>0</v>
      </c>
      <c r="M7309" s="18">
        <f>SUBTOTAL(9,M7307:M7308)</f>
        <v>73394.61</v>
      </c>
      <c r="N7309" s="18">
        <f>SUBTOTAL(9,N7307:N7308)</f>
        <v>0</v>
      </c>
      <c r="U7309" s="2"/>
      <c r="V7309" s="2"/>
      <c r="W7309" s="2"/>
      <c r="X7309" s="3">
        <f>SUBTOTAL(9,X7307:X7308)</f>
        <v>0</v>
      </c>
      <c r="Y7309" s="33" t="e">
        <f>#REF!-U7309-V7309-W7309</f>
        <v>#REF!</v>
      </c>
    </row>
    <row r="7310" spans="1:25" x14ac:dyDescent="0.2">
      <c r="C7310" s="45" t="s">
        <v>13703</v>
      </c>
      <c r="J7310" s="29"/>
      <c r="K7310" s="18">
        <f>SUBTOTAL(9,K7307:K7308)</f>
        <v>73394.61</v>
      </c>
      <c r="L7310" s="18">
        <f>SUBTOTAL(9,L7307:L7308)</f>
        <v>0</v>
      </c>
      <c r="M7310" s="18">
        <f>SUBTOTAL(9,M7307:M7308)</f>
        <v>73394.61</v>
      </c>
      <c r="N7310" s="18">
        <f>SUBTOTAL(9,N7307:N7308)</f>
        <v>0</v>
      </c>
      <c r="U7310" s="2"/>
      <c r="V7310" s="2"/>
      <c r="W7310" s="2"/>
      <c r="X7310" s="3">
        <f>SUBTOTAL(9,X7307:X7308)</f>
        <v>0</v>
      </c>
      <c r="Y7310" s="33" t="e">
        <f>#REF!-U7310-V7310-W7310</f>
        <v>#REF!</v>
      </c>
    </row>
    <row r="7311" spans="1:25" x14ac:dyDescent="0.2">
      <c r="A7311" s="1" t="s">
        <v>2428</v>
      </c>
      <c r="B7311" s="1" t="s">
        <v>2429</v>
      </c>
      <c r="C7311" s="44" t="s">
        <v>13704</v>
      </c>
      <c r="D7311" s="23" t="s">
        <v>13705</v>
      </c>
      <c r="E7311" s="1" t="s">
        <v>13705</v>
      </c>
      <c r="G7311" s="23" t="s">
        <v>2432</v>
      </c>
      <c r="H7311" s="23" t="s">
        <v>2434</v>
      </c>
      <c r="I7311" s="5" t="s">
        <v>2435</v>
      </c>
      <c r="J7311" s="29">
        <v>43005</v>
      </c>
      <c r="K7311" s="18">
        <v>67792.13</v>
      </c>
      <c r="L7311" s="18">
        <v>0</v>
      </c>
      <c r="M7311" s="18">
        <v>67792.13</v>
      </c>
      <c r="N7311" s="18">
        <v>0</v>
      </c>
      <c r="R7311" s="1" t="s">
        <v>27</v>
      </c>
      <c r="S7311" s="1" t="s">
        <v>13706</v>
      </c>
      <c r="T7311" s="1" t="s">
        <v>46</v>
      </c>
      <c r="U7311" s="2"/>
      <c r="V7311" s="2"/>
      <c r="W7311" s="2"/>
      <c r="X7311" s="3">
        <v>0</v>
      </c>
      <c r="Y7311" s="33" t="e">
        <f>#REF!-U7311-V7311-W7311</f>
        <v>#REF!</v>
      </c>
    </row>
    <row r="7312" spans="1:25" x14ac:dyDescent="0.2">
      <c r="A7312" s="1" t="s">
        <v>2428</v>
      </c>
      <c r="B7312" s="1" t="s">
        <v>2429</v>
      </c>
      <c r="C7312" s="44" t="s">
        <v>13704</v>
      </c>
      <c r="D7312" s="23" t="s">
        <v>13705</v>
      </c>
      <c r="E7312" s="1" t="s">
        <v>13705</v>
      </c>
      <c r="G7312" s="23" t="s">
        <v>2432</v>
      </c>
      <c r="H7312" s="23" t="s">
        <v>2434</v>
      </c>
      <c r="I7312" s="5" t="s">
        <v>2435</v>
      </c>
      <c r="J7312" s="29">
        <v>43091</v>
      </c>
      <c r="K7312" s="18">
        <v>67792.13</v>
      </c>
      <c r="L7312" s="18">
        <v>0</v>
      </c>
      <c r="M7312" s="18">
        <v>67792.13</v>
      </c>
      <c r="N7312" s="18">
        <v>0</v>
      </c>
      <c r="R7312" s="1" t="s">
        <v>27</v>
      </c>
      <c r="S7312" s="1" t="s">
        <v>13707</v>
      </c>
      <c r="T7312" s="1" t="s">
        <v>46</v>
      </c>
      <c r="U7312" s="2"/>
      <c r="V7312" s="2"/>
      <c r="W7312" s="2"/>
      <c r="X7312" s="3">
        <v>0</v>
      </c>
      <c r="Y7312" s="33" t="e">
        <f>#REF!-U7312-V7312-W7312</f>
        <v>#REF!</v>
      </c>
    </row>
    <row r="7313" spans="1:25" x14ac:dyDescent="0.2">
      <c r="H7313" s="27" t="s">
        <v>2437</v>
      </c>
      <c r="J7313" s="29"/>
      <c r="K7313" s="18">
        <f>SUBTOTAL(9,K7311:K7312)</f>
        <v>135584.26</v>
      </c>
      <c r="L7313" s="18">
        <f>SUBTOTAL(9,L7311:L7312)</f>
        <v>0</v>
      </c>
      <c r="M7313" s="18">
        <f>SUBTOTAL(9,M7311:M7312)</f>
        <v>135584.26</v>
      </c>
      <c r="N7313" s="18">
        <f>SUBTOTAL(9,N7311:N7312)</f>
        <v>0</v>
      </c>
      <c r="U7313" s="2"/>
      <c r="V7313" s="2"/>
      <c r="W7313" s="2"/>
      <c r="X7313" s="3">
        <f>SUBTOTAL(9,X7311:X7312)</f>
        <v>0</v>
      </c>
      <c r="Y7313" s="33" t="e">
        <f>#REF!-U7313-V7313-W7313</f>
        <v>#REF!</v>
      </c>
    </row>
    <row r="7314" spans="1:25" x14ac:dyDescent="0.2">
      <c r="A7314" s="1" t="s">
        <v>140</v>
      </c>
      <c r="B7314" s="1" t="s">
        <v>141</v>
      </c>
      <c r="C7314" s="44" t="s">
        <v>13704</v>
      </c>
      <c r="D7314" s="23" t="s">
        <v>13708</v>
      </c>
      <c r="E7314" s="1" t="s">
        <v>13708</v>
      </c>
      <c r="H7314" s="23" t="s">
        <v>13710</v>
      </c>
      <c r="I7314" s="5" t="s">
        <v>13711</v>
      </c>
      <c r="J7314" s="29">
        <v>42936</v>
      </c>
      <c r="K7314" s="18">
        <v>0</v>
      </c>
      <c r="L7314" s="18">
        <v>0</v>
      </c>
      <c r="M7314" s="18">
        <v>0</v>
      </c>
      <c r="N7314" s="18">
        <v>0</v>
      </c>
      <c r="R7314" s="1" t="s">
        <v>27</v>
      </c>
      <c r="S7314" s="1" t="s">
        <v>13709</v>
      </c>
      <c r="T7314" s="1" t="s">
        <v>46</v>
      </c>
      <c r="U7314" s="2"/>
      <c r="V7314" s="2"/>
      <c r="W7314" s="2"/>
      <c r="X7314" s="3">
        <v>0</v>
      </c>
      <c r="Y7314" s="33" t="e">
        <f>#REF!-U7314-V7314-W7314</f>
        <v>#REF!</v>
      </c>
    </row>
    <row r="7315" spans="1:25" x14ac:dyDescent="0.2">
      <c r="A7315" s="1" t="s">
        <v>140</v>
      </c>
      <c r="B7315" s="1" t="s">
        <v>141</v>
      </c>
      <c r="C7315" s="44" t="s">
        <v>13704</v>
      </c>
      <c r="D7315" s="23" t="s">
        <v>13708</v>
      </c>
      <c r="E7315" s="1" t="s">
        <v>13708</v>
      </c>
      <c r="F7315" s="23" t="s">
        <v>146</v>
      </c>
      <c r="H7315" s="23" t="s">
        <v>13710</v>
      </c>
      <c r="I7315" s="5" t="s">
        <v>13711</v>
      </c>
      <c r="J7315" s="29">
        <v>42936</v>
      </c>
      <c r="K7315" s="18">
        <v>21120.3</v>
      </c>
      <c r="L7315" s="18">
        <v>21120.3</v>
      </c>
      <c r="M7315" s="18">
        <v>0</v>
      </c>
      <c r="N7315" s="18">
        <v>0</v>
      </c>
      <c r="R7315" s="1" t="s">
        <v>27</v>
      </c>
      <c r="S7315" s="1" t="s">
        <v>13709</v>
      </c>
      <c r="T7315" s="1" t="s">
        <v>46</v>
      </c>
      <c r="U7315" s="2"/>
      <c r="V7315" s="2"/>
      <c r="W7315" s="2"/>
      <c r="X7315" s="3">
        <v>0</v>
      </c>
      <c r="Y7315" s="33" t="e">
        <f>#REF!-U7315-V7315-W7315</f>
        <v>#REF!</v>
      </c>
    </row>
    <row r="7316" spans="1:25" x14ac:dyDescent="0.2">
      <c r="A7316" s="1" t="s">
        <v>140</v>
      </c>
      <c r="B7316" s="1" t="s">
        <v>141</v>
      </c>
      <c r="C7316" s="44" t="s">
        <v>13704</v>
      </c>
      <c r="D7316" s="23" t="s">
        <v>13708</v>
      </c>
      <c r="E7316" s="1" t="s">
        <v>13708</v>
      </c>
      <c r="F7316" s="23" t="s">
        <v>146</v>
      </c>
      <c r="H7316" s="23" t="s">
        <v>13710</v>
      </c>
      <c r="I7316" s="5" t="s">
        <v>13711</v>
      </c>
      <c r="J7316" s="29">
        <v>43012</v>
      </c>
      <c r="K7316" s="18">
        <v>628.38</v>
      </c>
      <c r="L7316" s="18">
        <v>628.38</v>
      </c>
      <c r="M7316" s="18">
        <v>0</v>
      </c>
      <c r="N7316" s="18">
        <v>0</v>
      </c>
      <c r="R7316" s="1" t="s">
        <v>27</v>
      </c>
      <c r="S7316" s="1" t="s">
        <v>13712</v>
      </c>
      <c r="T7316" s="1" t="s">
        <v>46</v>
      </c>
      <c r="U7316" s="2"/>
      <c r="V7316" s="2"/>
      <c r="W7316" s="2"/>
      <c r="X7316" s="3">
        <v>0</v>
      </c>
      <c r="Y7316" s="33" t="e">
        <f>#REF!-U7316-V7316-W7316</f>
        <v>#REF!</v>
      </c>
    </row>
    <row r="7317" spans="1:25" x14ac:dyDescent="0.2">
      <c r="A7317" s="1" t="s">
        <v>140</v>
      </c>
      <c r="B7317" s="1" t="s">
        <v>141</v>
      </c>
      <c r="C7317" s="44" t="s">
        <v>13704</v>
      </c>
      <c r="D7317" s="23" t="s">
        <v>13708</v>
      </c>
      <c r="E7317" s="1" t="s">
        <v>13708</v>
      </c>
      <c r="F7317" s="23" t="s">
        <v>146</v>
      </c>
      <c r="H7317" s="23" t="s">
        <v>13710</v>
      </c>
      <c r="I7317" s="5" t="s">
        <v>13711</v>
      </c>
      <c r="J7317" s="29">
        <v>43066</v>
      </c>
      <c r="K7317" s="18">
        <v>61546.63</v>
      </c>
      <c r="L7317" s="18">
        <v>61546.63</v>
      </c>
      <c r="M7317" s="18">
        <v>0</v>
      </c>
      <c r="N7317" s="18">
        <v>0</v>
      </c>
      <c r="R7317" s="1" t="s">
        <v>27</v>
      </c>
      <c r="S7317" s="1" t="s">
        <v>13713</v>
      </c>
      <c r="T7317" s="1" t="s">
        <v>46</v>
      </c>
      <c r="U7317" s="2"/>
      <c r="V7317" s="2"/>
      <c r="W7317" s="2"/>
      <c r="X7317" s="3">
        <v>0</v>
      </c>
      <c r="Y7317" s="33" t="e">
        <f>#REF!-U7317-V7317-W7317</f>
        <v>#REF!</v>
      </c>
    </row>
    <row r="7318" spans="1:25" x14ac:dyDescent="0.2">
      <c r="A7318" s="1" t="s">
        <v>140</v>
      </c>
      <c r="B7318" s="1" t="s">
        <v>141</v>
      </c>
      <c r="C7318" s="44" t="s">
        <v>13704</v>
      </c>
      <c r="D7318" s="23" t="s">
        <v>13708</v>
      </c>
      <c r="E7318" s="1" t="s">
        <v>13708</v>
      </c>
      <c r="F7318" s="23" t="s">
        <v>146</v>
      </c>
      <c r="H7318" s="23" t="s">
        <v>13710</v>
      </c>
      <c r="I7318" s="5" t="s">
        <v>13711</v>
      </c>
      <c r="J7318" s="29">
        <v>43116</v>
      </c>
      <c r="K7318" s="18">
        <v>87104.31</v>
      </c>
      <c r="L7318" s="18">
        <v>87104.31</v>
      </c>
      <c r="M7318" s="18">
        <v>0</v>
      </c>
      <c r="N7318" s="18">
        <v>0</v>
      </c>
      <c r="R7318" s="1" t="s">
        <v>27</v>
      </c>
      <c r="S7318" s="1" t="s">
        <v>13714</v>
      </c>
      <c r="T7318" s="1" t="s">
        <v>46</v>
      </c>
      <c r="U7318" s="2"/>
      <c r="V7318" s="2"/>
      <c r="W7318" s="2"/>
      <c r="X7318" s="3">
        <v>0</v>
      </c>
      <c r="Y7318" s="33" t="e">
        <f>#REF!-U7318-V7318-W7318</f>
        <v>#REF!</v>
      </c>
    </row>
    <row r="7319" spans="1:25" x14ac:dyDescent="0.2">
      <c r="H7319" s="27" t="s">
        <v>13715</v>
      </c>
      <c r="J7319" s="29"/>
      <c r="K7319" s="18">
        <f>SUBTOTAL(9,K7314:K7318)</f>
        <v>170399.62</v>
      </c>
      <c r="L7319" s="18">
        <f>SUBTOTAL(9,L7314:L7318)</f>
        <v>170399.62</v>
      </c>
      <c r="M7319" s="18">
        <f>SUBTOTAL(9,M7314:M7318)</f>
        <v>0</v>
      </c>
      <c r="N7319" s="18">
        <f>SUBTOTAL(9,N7314:N7318)</f>
        <v>0</v>
      </c>
      <c r="U7319" s="2"/>
      <c r="V7319" s="2"/>
      <c r="W7319" s="2"/>
      <c r="X7319" s="3">
        <f>SUBTOTAL(9,X7314:X7318)</f>
        <v>0</v>
      </c>
      <c r="Y7319" s="33" t="e">
        <f>#REF!-U7319-V7319-W7319</f>
        <v>#REF!</v>
      </c>
    </row>
    <row r="7320" spans="1:25" x14ac:dyDescent="0.2">
      <c r="A7320" s="1" t="s">
        <v>140</v>
      </c>
      <c r="B7320" s="1" t="s">
        <v>141</v>
      </c>
      <c r="C7320" s="44" t="s">
        <v>13704</v>
      </c>
      <c r="D7320" s="23" t="s">
        <v>13708</v>
      </c>
      <c r="E7320" s="1" t="s">
        <v>13708</v>
      </c>
      <c r="G7320" s="23" t="s">
        <v>165</v>
      </c>
      <c r="H7320" s="23" t="s">
        <v>13717</v>
      </c>
      <c r="I7320" s="5" t="s">
        <v>13711</v>
      </c>
      <c r="J7320" s="29">
        <v>43116</v>
      </c>
      <c r="K7320" s="18">
        <v>3065.37</v>
      </c>
      <c r="L7320" s="18">
        <v>0</v>
      </c>
      <c r="M7320" s="18">
        <v>3065.37</v>
      </c>
      <c r="N7320" s="18">
        <v>0</v>
      </c>
      <c r="R7320" s="1" t="s">
        <v>27</v>
      </c>
      <c r="S7320" s="1" t="s">
        <v>13716</v>
      </c>
      <c r="T7320" s="1" t="s">
        <v>46</v>
      </c>
      <c r="U7320" s="2"/>
      <c r="V7320" s="2"/>
      <c r="W7320" s="2"/>
      <c r="X7320" s="3">
        <v>0</v>
      </c>
      <c r="Y7320" s="33" t="e">
        <f>#REF!-U7320-V7320-W7320</f>
        <v>#REF!</v>
      </c>
    </row>
    <row r="7321" spans="1:25" x14ac:dyDescent="0.2">
      <c r="A7321" s="1" t="s">
        <v>140</v>
      </c>
      <c r="B7321" s="1" t="s">
        <v>141</v>
      </c>
      <c r="C7321" s="44" t="s">
        <v>13704</v>
      </c>
      <c r="D7321" s="23" t="s">
        <v>13708</v>
      </c>
      <c r="E7321" s="1" t="s">
        <v>13708</v>
      </c>
      <c r="G7321" s="23" t="s">
        <v>165</v>
      </c>
      <c r="H7321" s="23" t="s">
        <v>13717</v>
      </c>
      <c r="I7321" s="5" t="s">
        <v>13711</v>
      </c>
      <c r="J7321" s="29">
        <v>43229</v>
      </c>
      <c r="K7321" s="18">
        <v>33283.07</v>
      </c>
      <c r="L7321" s="18">
        <v>0</v>
      </c>
      <c r="M7321" s="18">
        <v>33283.07</v>
      </c>
      <c r="N7321" s="18">
        <v>0</v>
      </c>
      <c r="R7321" s="1" t="s">
        <v>27</v>
      </c>
      <c r="S7321" s="1" t="s">
        <v>13718</v>
      </c>
      <c r="T7321" s="1" t="s">
        <v>46</v>
      </c>
      <c r="U7321" s="2"/>
      <c r="V7321" s="2"/>
      <c r="W7321" s="2"/>
      <c r="X7321" s="3">
        <v>-5.2500000000000003E-3</v>
      </c>
      <c r="Y7321" s="33" t="e">
        <f>#REF!-U7321-V7321-W7321</f>
        <v>#REF!</v>
      </c>
    </row>
    <row r="7322" spans="1:25" x14ac:dyDescent="0.2">
      <c r="A7322" s="1" t="s">
        <v>140</v>
      </c>
      <c r="B7322" s="1" t="s">
        <v>141</v>
      </c>
      <c r="C7322" s="44" t="s">
        <v>13704</v>
      </c>
      <c r="D7322" s="23" t="s">
        <v>13708</v>
      </c>
      <c r="E7322" s="1" t="s">
        <v>13708</v>
      </c>
      <c r="F7322" s="23" t="s">
        <v>146</v>
      </c>
      <c r="H7322" s="23" t="s">
        <v>13717</v>
      </c>
      <c r="I7322" s="5" t="s">
        <v>13711</v>
      </c>
      <c r="J7322" s="29">
        <v>43116</v>
      </c>
      <c r="K7322" s="18">
        <v>4153.29</v>
      </c>
      <c r="L7322" s="18">
        <v>4153.29</v>
      </c>
      <c r="M7322" s="18">
        <v>0</v>
      </c>
      <c r="N7322" s="18">
        <v>0</v>
      </c>
      <c r="R7322" s="1" t="s">
        <v>27</v>
      </c>
      <c r="S7322" s="1" t="s">
        <v>13716</v>
      </c>
      <c r="T7322" s="1" t="s">
        <v>46</v>
      </c>
      <c r="U7322" s="2"/>
      <c r="V7322" s="2"/>
      <c r="W7322" s="2"/>
      <c r="X7322" s="3">
        <v>0</v>
      </c>
      <c r="Y7322" s="33" t="e">
        <f>#REF!-U7322-V7322-W7322</f>
        <v>#REF!</v>
      </c>
    </row>
    <row r="7323" spans="1:25" x14ac:dyDescent="0.2">
      <c r="A7323" s="1" t="s">
        <v>140</v>
      </c>
      <c r="B7323" s="1" t="s">
        <v>141</v>
      </c>
      <c r="C7323" s="44" t="s">
        <v>13704</v>
      </c>
      <c r="D7323" s="23" t="s">
        <v>13708</v>
      </c>
      <c r="E7323" s="1" t="s">
        <v>13708</v>
      </c>
      <c r="F7323" s="23" t="s">
        <v>146</v>
      </c>
      <c r="H7323" s="23" t="s">
        <v>13717</v>
      </c>
      <c r="I7323" s="5" t="s">
        <v>13711</v>
      </c>
      <c r="J7323" s="29">
        <v>43192</v>
      </c>
      <c r="K7323" s="18">
        <v>23433.16</v>
      </c>
      <c r="L7323" s="18">
        <v>23433.16</v>
      </c>
      <c r="M7323" s="18">
        <v>0</v>
      </c>
      <c r="N7323" s="18">
        <v>0</v>
      </c>
      <c r="R7323" s="1" t="s">
        <v>27</v>
      </c>
      <c r="S7323" s="1" t="s">
        <v>13719</v>
      </c>
      <c r="T7323" s="1" t="s">
        <v>46</v>
      </c>
      <c r="U7323" s="2"/>
      <c r="V7323" s="2"/>
      <c r="W7323" s="2"/>
      <c r="X7323" s="3">
        <v>0</v>
      </c>
      <c r="Y7323" s="33" t="e">
        <f>#REF!-U7323-V7323-W7323</f>
        <v>#REF!</v>
      </c>
    </row>
    <row r="7324" spans="1:25" x14ac:dyDescent="0.2">
      <c r="A7324" s="1" t="s">
        <v>140</v>
      </c>
      <c r="B7324" s="1" t="s">
        <v>141</v>
      </c>
      <c r="C7324" s="44" t="s">
        <v>13704</v>
      </c>
      <c r="D7324" s="23" t="s">
        <v>13708</v>
      </c>
      <c r="E7324" s="1" t="s">
        <v>13708</v>
      </c>
      <c r="F7324" s="23" t="s">
        <v>146</v>
      </c>
      <c r="H7324" s="23" t="s">
        <v>13717</v>
      </c>
      <c r="I7324" s="5" t="s">
        <v>13711</v>
      </c>
      <c r="J7324" s="29">
        <v>43229</v>
      </c>
      <c r="K7324" s="18">
        <v>299543.09000000003</v>
      </c>
      <c r="L7324" s="18">
        <v>299543.09000000003</v>
      </c>
      <c r="M7324" s="18">
        <v>0</v>
      </c>
      <c r="N7324" s="18">
        <v>0</v>
      </c>
      <c r="R7324" s="1" t="s">
        <v>27</v>
      </c>
      <c r="S7324" s="1" t="s">
        <v>13718</v>
      </c>
      <c r="T7324" s="1" t="s">
        <v>46</v>
      </c>
      <c r="U7324" s="2"/>
      <c r="V7324" s="2"/>
      <c r="W7324" s="2"/>
      <c r="X7324" s="3">
        <v>5.2500000000000003E-3</v>
      </c>
      <c r="Y7324" s="33" t="e">
        <f>#REF!-U7324-V7324-W7324</f>
        <v>#REF!</v>
      </c>
    </row>
    <row r="7325" spans="1:25" x14ac:dyDescent="0.2">
      <c r="H7325" s="27" t="s">
        <v>13720</v>
      </c>
      <c r="J7325" s="29"/>
      <c r="K7325" s="18">
        <f>SUBTOTAL(9,K7320:K7324)</f>
        <v>363477.98000000004</v>
      </c>
      <c r="L7325" s="18">
        <f>SUBTOTAL(9,L7320:L7324)</f>
        <v>327129.54000000004</v>
      </c>
      <c r="M7325" s="18">
        <f>SUBTOTAL(9,M7320:M7324)</f>
        <v>36348.44</v>
      </c>
      <c r="N7325" s="18">
        <f>SUBTOTAL(9,N7320:N7324)</f>
        <v>0</v>
      </c>
      <c r="U7325" s="2"/>
      <c r="V7325" s="2"/>
      <c r="W7325" s="2"/>
      <c r="X7325" s="3">
        <f>SUBTOTAL(9,X7320:X7324)</f>
        <v>0</v>
      </c>
      <c r="Y7325" s="33" t="e">
        <f>#REF!-U7325-V7325-W7325</f>
        <v>#REF!</v>
      </c>
    </row>
    <row r="7326" spans="1:25" x14ac:dyDescent="0.2">
      <c r="C7326" s="45" t="s">
        <v>13721</v>
      </c>
      <c r="J7326" s="29"/>
      <c r="K7326" s="18">
        <f>SUBTOTAL(9,K7311:K7324)</f>
        <v>669461.86</v>
      </c>
      <c r="L7326" s="18">
        <f>SUBTOTAL(9,L7311:L7324)</f>
        <v>497529.16000000003</v>
      </c>
      <c r="M7326" s="18">
        <f>SUBTOTAL(9,M7311:M7324)</f>
        <v>171932.7</v>
      </c>
      <c r="N7326" s="18">
        <f>SUBTOTAL(9,N7311:N7324)</f>
        <v>0</v>
      </c>
      <c r="U7326" s="2"/>
      <c r="V7326" s="2"/>
      <c r="W7326" s="2"/>
      <c r="X7326" s="3">
        <f>SUBTOTAL(9,X7311:X7324)</f>
        <v>0</v>
      </c>
      <c r="Y7326" s="33" t="e">
        <f>#REF!-U7326-V7326-W7326</f>
        <v>#REF!</v>
      </c>
    </row>
    <row r="7327" spans="1:25" x14ac:dyDescent="0.2">
      <c r="A7327" s="1" t="s">
        <v>2428</v>
      </c>
      <c r="B7327" s="1" t="s">
        <v>2429</v>
      </c>
      <c r="C7327" s="44" t="s">
        <v>13722</v>
      </c>
      <c r="D7327" s="23" t="s">
        <v>13723</v>
      </c>
      <c r="E7327" s="1" t="s">
        <v>13723</v>
      </c>
      <c r="G7327" s="23" t="s">
        <v>2432</v>
      </c>
      <c r="H7327" s="23" t="s">
        <v>2434</v>
      </c>
      <c r="I7327" s="5" t="s">
        <v>2435</v>
      </c>
      <c r="J7327" s="29">
        <v>43005</v>
      </c>
      <c r="K7327" s="18">
        <v>55541.21</v>
      </c>
      <c r="L7327" s="18">
        <v>0</v>
      </c>
      <c r="M7327" s="18">
        <v>55541.21</v>
      </c>
      <c r="N7327" s="18">
        <v>0</v>
      </c>
      <c r="R7327" s="1" t="s">
        <v>27</v>
      </c>
      <c r="S7327" s="1" t="s">
        <v>13724</v>
      </c>
      <c r="T7327" s="1" t="s">
        <v>46</v>
      </c>
      <c r="U7327" s="2"/>
      <c r="V7327" s="2"/>
      <c r="W7327" s="2"/>
      <c r="X7327" s="3">
        <v>0</v>
      </c>
      <c r="Y7327" s="33" t="e">
        <f>#REF!-U7327-V7327-W7327</f>
        <v>#REF!</v>
      </c>
    </row>
    <row r="7328" spans="1:25" x14ac:dyDescent="0.2">
      <c r="A7328" s="1" t="s">
        <v>2428</v>
      </c>
      <c r="B7328" s="1" t="s">
        <v>2429</v>
      </c>
      <c r="C7328" s="44" t="s">
        <v>13722</v>
      </c>
      <c r="D7328" s="23" t="s">
        <v>13723</v>
      </c>
      <c r="E7328" s="1" t="s">
        <v>13723</v>
      </c>
      <c r="G7328" s="23" t="s">
        <v>2432</v>
      </c>
      <c r="H7328" s="23" t="s">
        <v>2434</v>
      </c>
      <c r="I7328" s="5" t="s">
        <v>2435</v>
      </c>
      <c r="J7328" s="29">
        <v>43091</v>
      </c>
      <c r="K7328" s="18">
        <v>55541.2</v>
      </c>
      <c r="L7328" s="18">
        <v>0</v>
      </c>
      <c r="M7328" s="18">
        <v>55541.2</v>
      </c>
      <c r="N7328" s="18">
        <v>0</v>
      </c>
      <c r="R7328" s="1" t="s">
        <v>27</v>
      </c>
      <c r="S7328" s="1" t="s">
        <v>13725</v>
      </c>
      <c r="T7328" s="1" t="s">
        <v>46</v>
      </c>
      <c r="U7328" s="2"/>
      <c r="V7328" s="2"/>
      <c r="W7328" s="2"/>
      <c r="X7328" s="3">
        <v>0</v>
      </c>
      <c r="Y7328" s="33" t="e">
        <f>#REF!-U7328-V7328-W7328</f>
        <v>#REF!</v>
      </c>
    </row>
    <row r="7329" spans="1:25" x14ac:dyDescent="0.2">
      <c r="H7329" s="27" t="s">
        <v>2437</v>
      </c>
      <c r="J7329" s="29"/>
      <c r="K7329" s="18">
        <f>SUBTOTAL(9,K7327:K7328)</f>
        <v>111082.41</v>
      </c>
      <c r="L7329" s="18">
        <f>SUBTOTAL(9,L7327:L7328)</f>
        <v>0</v>
      </c>
      <c r="M7329" s="18">
        <f>SUBTOTAL(9,M7327:M7328)</f>
        <v>111082.41</v>
      </c>
      <c r="N7329" s="18">
        <f>SUBTOTAL(9,N7327:N7328)</f>
        <v>0</v>
      </c>
      <c r="U7329" s="2"/>
      <c r="V7329" s="2"/>
      <c r="W7329" s="2"/>
      <c r="X7329" s="3">
        <f>SUBTOTAL(9,X7327:X7328)</f>
        <v>0</v>
      </c>
      <c r="Y7329" s="33" t="e">
        <f>#REF!-U7329-V7329-W7329</f>
        <v>#REF!</v>
      </c>
    </row>
    <row r="7330" spans="1:25" ht="33.75" x14ac:dyDescent="0.2">
      <c r="A7330" s="1" t="s">
        <v>140</v>
      </c>
      <c r="B7330" s="1" t="s">
        <v>141</v>
      </c>
      <c r="C7330" s="44" t="s">
        <v>13722</v>
      </c>
      <c r="D7330" s="23" t="s">
        <v>13726</v>
      </c>
      <c r="E7330" s="1" t="s">
        <v>13726</v>
      </c>
      <c r="G7330" s="23" t="s">
        <v>165</v>
      </c>
      <c r="H7330" s="23" t="s">
        <v>13728</v>
      </c>
      <c r="I7330" s="5" t="s">
        <v>13729</v>
      </c>
      <c r="J7330" s="29">
        <v>42984</v>
      </c>
      <c r="K7330" s="18">
        <v>5336.88</v>
      </c>
      <c r="L7330" s="18">
        <v>0</v>
      </c>
      <c r="M7330" s="18">
        <v>5336.88</v>
      </c>
      <c r="N7330" s="18">
        <v>0</v>
      </c>
      <c r="R7330" s="1" t="s">
        <v>27</v>
      </c>
      <c r="S7330" s="1" t="s">
        <v>13727</v>
      </c>
      <c r="T7330" s="1" t="s">
        <v>46</v>
      </c>
      <c r="U7330" s="2"/>
      <c r="V7330" s="2"/>
      <c r="W7330" s="2"/>
      <c r="X7330" s="3">
        <v>0</v>
      </c>
      <c r="Y7330" s="33" t="e">
        <f>#REF!-U7330-V7330-W7330</f>
        <v>#REF!</v>
      </c>
    </row>
    <row r="7331" spans="1:25" ht="33.75" x14ac:dyDescent="0.2">
      <c r="A7331" s="1" t="s">
        <v>140</v>
      </c>
      <c r="B7331" s="1" t="s">
        <v>141</v>
      </c>
      <c r="C7331" s="44" t="s">
        <v>13722</v>
      </c>
      <c r="D7331" s="23" t="s">
        <v>13726</v>
      </c>
      <c r="E7331" s="1" t="s">
        <v>13726</v>
      </c>
      <c r="G7331" s="23" t="s">
        <v>165</v>
      </c>
      <c r="H7331" s="23" t="s">
        <v>13728</v>
      </c>
      <c r="I7331" s="5" t="s">
        <v>13729</v>
      </c>
      <c r="J7331" s="29">
        <v>43245</v>
      </c>
      <c r="K7331" s="18">
        <v>47876.53</v>
      </c>
      <c r="L7331" s="18">
        <v>0</v>
      </c>
      <c r="M7331" s="18">
        <v>47876.53</v>
      </c>
      <c r="N7331" s="18">
        <v>0</v>
      </c>
      <c r="R7331" s="1" t="s">
        <v>27</v>
      </c>
      <c r="S7331" s="1" t="s">
        <v>13730</v>
      </c>
      <c r="T7331" s="1" t="s">
        <v>46</v>
      </c>
      <c r="U7331" s="2"/>
      <c r="V7331" s="2"/>
      <c r="W7331" s="2"/>
      <c r="X7331" s="3">
        <v>0</v>
      </c>
      <c r="Y7331" s="33" t="e">
        <f>#REF!-U7331-V7331-W7331</f>
        <v>#REF!</v>
      </c>
    </row>
    <row r="7332" spans="1:25" x14ac:dyDescent="0.2">
      <c r="H7332" s="27" t="s">
        <v>13731</v>
      </c>
      <c r="J7332" s="29"/>
      <c r="K7332" s="18">
        <f>SUBTOTAL(9,K7330:K7331)</f>
        <v>53213.409999999996</v>
      </c>
      <c r="L7332" s="18">
        <f>SUBTOTAL(9,L7330:L7331)</f>
        <v>0</v>
      </c>
      <c r="M7332" s="18">
        <f>SUBTOTAL(9,M7330:M7331)</f>
        <v>53213.409999999996</v>
      </c>
      <c r="N7332" s="18">
        <f>SUBTOTAL(9,N7330:N7331)</f>
        <v>0</v>
      </c>
      <c r="U7332" s="2"/>
      <c r="V7332" s="2"/>
      <c r="W7332" s="2"/>
      <c r="X7332" s="3">
        <f>SUBTOTAL(9,X7330:X7331)</f>
        <v>0</v>
      </c>
      <c r="Y7332" s="33" t="e">
        <f>#REF!-U7332-V7332-W7332</f>
        <v>#REF!</v>
      </c>
    </row>
    <row r="7333" spans="1:25" ht="22.5" x14ac:dyDescent="0.2">
      <c r="A7333" s="1" t="s">
        <v>140</v>
      </c>
      <c r="B7333" s="1" t="s">
        <v>141</v>
      </c>
      <c r="C7333" s="44" t="s">
        <v>13722</v>
      </c>
      <c r="D7333" s="23" t="s">
        <v>13726</v>
      </c>
      <c r="E7333" s="1" t="s">
        <v>13726</v>
      </c>
      <c r="F7333" s="23" t="s">
        <v>146</v>
      </c>
      <c r="H7333" s="23" t="s">
        <v>13733</v>
      </c>
      <c r="I7333" s="5" t="s">
        <v>13734</v>
      </c>
      <c r="J7333" s="29">
        <v>42943</v>
      </c>
      <c r="K7333" s="18">
        <v>42483.42</v>
      </c>
      <c r="L7333" s="18">
        <v>42483.42</v>
      </c>
      <c r="M7333" s="18">
        <v>0</v>
      </c>
      <c r="N7333" s="18">
        <v>0</v>
      </c>
      <c r="R7333" s="1" t="s">
        <v>27</v>
      </c>
      <c r="S7333" s="1" t="s">
        <v>13732</v>
      </c>
      <c r="T7333" s="1" t="s">
        <v>46</v>
      </c>
      <c r="U7333" s="2"/>
      <c r="V7333" s="2"/>
      <c r="W7333" s="2"/>
      <c r="X7333" s="3">
        <v>0</v>
      </c>
      <c r="Y7333" s="33" t="e">
        <f>#REF!-U7333-V7333-W7333</f>
        <v>#REF!</v>
      </c>
    </row>
    <row r="7334" spans="1:25" ht="22.5" x14ac:dyDescent="0.2">
      <c r="A7334" s="1" t="s">
        <v>140</v>
      </c>
      <c r="B7334" s="1" t="s">
        <v>141</v>
      </c>
      <c r="C7334" s="44" t="s">
        <v>13722</v>
      </c>
      <c r="D7334" s="23" t="s">
        <v>13726</v>
      </c>
      <c r="E7334" s="1" t="s">
        <v>13726</v>
      </c>
      <c r="F7334" s="23" t="s">
        <v>146</v>
      </c>
      <c r="H7334" s="23" t="s">
        <v>13733</v>
      </c>
      <c r="I7334" s="5" t="s">
        <v>13734</v>
      </c>
      <c r="J7334" s="29">
        <v>43004</v>
      </c>
      <c r="K7334" s="18">
        <v>29826.91</v>
      </c>
      <c r="L7334" s="18">
        <v>29826.91</v>
      </c>
      <c r="M7334" s="18">
        <v>0</v>
      </c>
      <c r="N7334" s="18">
        <v>0</v>
      </c>
      <c r="R7334" s="1" t="s">
        <v>27</v>
      </c>
      <c r="S7334" s="1" t="s">
        <v>13735</v>
      </c>
      <c r="T7334" s="1" t="s">
        <v>46</v>
      </c>
      <c r="U7334" s="2"/>
      <c r="V7334" s="2"/>
      <c r="W7334" s="2"/>
      <c r="X7334" s="3">
        <v>0</v>
      </c>
      <c r="Y7334" s="33" t="e">
        <f>#REF!-U7334-V7334-W7334</f>
        <v>#REF!</v>
      </c>
    </row>
    <row r="7335" spans="1:25" x14ac:dyDescent="0.2">
      <c r="H7335" s="27" t="s">
        <v>13736</v>
      </c>
      <c r="J7335" s="29"/>
      <c r="K7335" s="18">
        <f>SUBTOTAL(9,K7333:K7334)</f>
        <v>72310.33</v>
      </c>
      <c r="L7335" s="18">
        <f>SUBTOTAL(9,L7333:L7334)</f>
        <v>72310.33</v>
      </c>
      <c r="M7335" s="18">
        <f>SUBTOTAL(9,M7333:M7334)</f>
        <v>0</v>
      </c>
      <c r="N7335" s="18">
        <f>SUBTOTAL(9,N7333:N7334)</f>
        <v>0</v>
      </c>
      <c r="U7335" s="2"/>
      <c r="V7335" s="2"/>
      <c r="W7335" s="2"/>
      <c r="X7335" s="3">
        <f>SUBTOTAL(9,X7333:X7334)</f>
        <v>0</v>
      </c>
      <c r="Y7335" s="33" t="e">
        <f>#REF!-U7335-V7335-W7335</f>
        <v>#REF!</v>
      </c>
    </row>
    <row r="7336" spans="1:25" ht="33.75" x14ac:dyDescent="0.2">
      <c r="A7336" s="1" t="s">
        <v>140</v>
      </c>
      <c r="B7336" s="1" t="s">
        <v>141</v>
      </c>
      <c r="C7336" s="44" t="s">
        <v>13722</v>
      </c>
      <c r="D7336" s="23" t="s">
        <v>13726</v>
      </c>
      <c r="E7336" s="1" t="s">
        <v>13726</v>
      </c>
      <c r="G7336" s="23" t="s">
        <v>25</v>
      </c>
      <c r="H7336" s="23" t="s">
        <v>13738</v>
      </c>
      <c r="I7336" s="5" t="s">
        <v>13739</v>
      </c>
      <c r="J7336" s="29">
        <v>43174</v>
      </c>
      <c r="K7336" s="18">
        <v>5228.8</v>
      </c>
      <c r="L7336" s="18">
        <v>0</v>
      </c>
      <c r="M7336" s="18">
        <v>5228.8</v>
      </c>
      <c r="N7336" s="18">
        <v>0</v>
      </c>
      <c r="R7336" s="1" t="s">
        <v>27</v>
      </c>
      <c r="S7336" s="1" t="s">
        <v>13737</v>
      </c>
      <c r="T7336" s="1" t="s">
        <v>46</v>
      </c>
      <c r="U7336" s="2"/>
      <c r="V7336" s="2"/>
      <c r="W7336" s="2"/>
      <c r="X7336" s="3">
        <v>0</v>
      </c>
      <c r="Y7336" s="33" t="e">
        <f>#REF!-U7336-V7336-W7336</f>
        <v>#REF!</v>
      </c>
    </row>
    <row r="7337" spans="1:25" x14ac:dyDescent="0.2">
      <c r="H7337" s="27" t="s">
        <v>13740</v>
      </c>
      <c r="J7337" s="29"/>
      <c r="K7337" s="18">
        <f>SUBTOTAL(9,K7336:K7336)</f>
        <v>5228.8</v>
      </c>
      <c r="L7337" s="18">
        <f>SUBTOTAL(9,L7336:L7336)</f>
        <v>0</v>
      </c>
      <c r="M7337" s="18">
        <f>SUBTOTAL(9,M7336:M7336)</f>
        <v>5228.8</v>
      </c>
      <c r="N7337" s="18">
        <f>SUBTOTAL(9,N7336:N7336)</f>
        <v>0</v>
      </c>
      <c r="U7337" s="2"/>
      <c r="V7337" s="2"/>
      <c r="W7337" s="2"/>
      <c r="X7337" s="3">
        <f>SUBTOTAL(9,X7336:X7336)</f>
        <v>0</v>
      </c>
      <c r="Y7337" s="33" t="e">
        <f>#REF!-U7337-V7337-W7337</f>
        <v>#REF!</v>
      </c>
    </row>
    <row r="7338" spans="1:25" ht="45" x14ac:dyDescent="0.2">
      <c r="A7338" s="1" t="s">
        <v>140</v>
      </c>
      <c r="B7338" s="1" t="s">
        <v>141</v>
      </c>
      <c r="C7338" s="44" t="s">
        <v>13722</v>
      </c>
      <c r="D7338" s="23" t="s">
        <v>13726</v>
      </c>
      <c r="E7338" s="1" t="s">
        <v>13726</v>
      </c>
      <c r="G7338" s="23" t="s">
        <v>25</v>
      </c>
      <c r="H7338" s="23" t="s">
        <v>13742</v>
      </c>
      <c r="I7338" s="5" t="s">
        <v>13743</v>
      </c>
      <c r="J7338" s="29">
        <v>43168</v>
      </c>
      <c r="K7338" s="18">
        <v>60801.61</v>
      </c>
      <c r="L7338" s="18">
        <v>0</v>
      </c>
      <c r="M7338" s="18">
        <v>60801.61</v>
      </c>
      <c r="N7338" s="18">
        <v>0</v>
      </c>
      <c r="R7338" s="1" t="s">
        <v>27</v>
      </c>
      <c r="S7338" s="1" t="s">
        <v>13741</v>
      </c>
      <c r="T7338" s="1" t="s">
        <v>46</v>
      </c>
      <c r="U7338" s="2"/>
      <c r="V7338" s="2"/>
      <c r="W7338" s="2"/>
      <c r="X7338" s="3">
        <v>0</v>
      </c>
      <c r="Y7338" s="33" t="e">
        <f>#REF!-U7338-V7338-W7338</f>
        <v>#REF!</v>
      </c>
    </row>
    <row r="7339" spans="1:25" ht="45" x14ac:dyDescent="0.2">
      <c r="A7339" s="1" t="s">
        <v>140</v>
      </c>
      <c r="B7339" s="1" t="s">
        <v>141</v>
      </c>
      <c r="C7339" s="44" t="s">
        <v>13722</v>
      </c>
      <c r="D7339" s="23" t="s">
        <v>13726</v>
      </c>
      <c r="E7339" s="1" t="s">
        <v>13726</v>
      </c>
      <c r="G7339" s="23" t="s">
        <v>25</v>
      </c>
      <c r="H7339" s="23" t="s">
        <v>13742</v>
      </c>
      <c r="I7339" s="5" t="s">
        <v>13743</v>
      </c>
      <c r="J7339" s="29">
        <v>43235</v>
      </c>
      <c r="K7339" s="18">
        <v>6751.08</v>
      </c>
      <c r="L7339" s="18">
        <v>0</v>
      </c>
      <c r="M7339" s="18">
        <v>6751.08</v>
      </c>
      <c r="N7339" s="18">
        <v>0</v>
      </c>
      <c r="R7339" s="1" t="s">
        <v>27</v>
      </c>
      <c r="S7339" s="1" t="s">
        <v>13744</v>
      </c>
      <c r="T7339" s="1" t="s">
        <v>46</v>
      </c>
      <c r="U7339" s="2"/>
      <c r="V7339" s="2"/>
      <c r="W7339" s="2"/>
      <c r="X7339" s="3">
        <v>0</v>
      </c>
      <c r="Y7339" s="33" t="e">
        <f>#REF!-U7339-V7339-W7339</f>
        <v>#REF!</v>
      </c>
    </row>
    <row r="7340" spans="1:25" x14ac:dyDescent="0.2">
      <c r="H7340" s="27" t="s">
        <v>13745</v>
      </c>
      <c r="J7340" s="29"/>
      <c r="K7340" s="18">
        <f>SUBTOTAL(9,K7338:K7339)</f>
        <v>67552.69</v>
      </c>
      <c r="L7340" s="18">
        <f>SUBTOTAL(9,L7338:L7339)</f>
        <v>0</v>
      </c>
      <c r="M7340" s="18">
        <f>SUBTOTAL(9,M7338:M7339)</f>
        <v>67552.69</v>
      </c>
      <c r="N7340" s="18">
        <f>SUBTOTAL(9,N7338:N7339)</f>
        <v>0</v>
      </c>
      <c r="U7340" s="2"/>
      <c r="V7340" s="2"/>
      <c r="W7340" s="2"/>
      <c r="X7340" s="3">
        <f>SUBTOTAL(9,X7338:X7339)</f>
        <v>0</v>
      </c>
      <c r="Y7340" s="33" t="e">
        <f>#REF!-U7340-V7340-W7340</f>
        <v>#REF!</v>
      </c>
    </row>
    <row r="7341" spans="1:25" x14ac:dyDescent="0.2">
      <c r="A7341" s="1" t="s">
        <v>140</v>
      </c>
      <c r="B7341" s="1" t="s">
        <v>141</v>
      </c>
      <c r="C7341" s="44" t="s">
        <v>13722</v>
      </c>
      <c r="D7341" s="23" t="s">
        <v>13726</v>
      </c>
      <c r="E7341" s="1" t="s">
        <v>13726</v>
      </c>
      <c r="G7341" s="23" t="s">
        <v>25</v>
      </c>
      <c r="H7341" s="23" t="s">
        <v>13747</v>
      </c>
      <c r="I7341" s="5" t="s">
        <v>13748</v>
      </c>
      <c r="J7341" s="29">
        <v>43180</v>
      </c>
      <c r="K7341" s="18">
        <v>116820.15</v>
      </c>
      <c r="L7341" s="18">
        <v>0</v>
      </c>
      <c r="M7341" s="18">
        <v>116820.15</v>
      </c>
      <c r="N7341" s="18">
        <v>0</v>
      </c>
      <c r="R7341" s="1" t="s">
        <v>27</v>
      </c>
      <c r="S7341" s="1" t="s">
        <v>13746</v>
      </c>
      <c r="T7341" s="1" t="s">
        <v>46</v>
      </c>
      <c r="U7341" s="2"/>
      <c r="V7341" s="2"/>
      <c r="W7341" s="2"/>
      <c r="X7341" s="3">
        <v>0</v>
      </c>
      <c r="Y7341" s="33" t="e">
        <f>#REF!-U7341-V7341-W7341</f>
        <v>#REF!</v>
      </c>
    </row>
    <row r="7342" spans="1:25" x14ac:dyDescent="0.2">
      <c r="A7342" s="1" t="s">
        <v>140</v>
      </c>
      <c r="B7342" s="1" t="s">
        <v>141</v>
      </c>
      <c r="C7342" s="44" t="s">
        <v>13722</v>
      </c>
      <c r="D7342" s="23" t="s">
        <v>13726</v>
      </c>
      <c r="E7342" s="1" t="s">
        <v>13726</v>
      </c>
      <c r="G7342" s="23" t="s">
        <v>25</v>
      </c>
      <c r="H7342" s="23" t="s">
        <v>13747</v>
      </c>
      <c r="I7342" s="5" t="s">
        <v>13748</v>
      </c>
      <c r="J7342" s="29">
        <v>43220</v>
      </c>
      <c r="K7342" s="18">
        <v>50189.61</v>
      </c>
      <c r="L7342" s="18">
        <v>0</v>
      </c>
      <c r="M7342" s="18">
        <v>50189.61</v>
      </c>
      <c r="N7342" s="18">
        <v>0</v>
      </c>
      <c r="R7342" s="1" t="s">
        <v>27</v>
      </c>
      <c r="S7342" s="1" t="s">
        <v>13749</v>
      </c>
      <c r="T7342" s="1" t="s">
        <v>46</v>
      </c>
      <c r="U7342" s="2"/>
      <c r="V7342" s="2"/>
      <c r="W7342" s="2"/>
      <c r="X7342" s="3">
        <v>0</v>
      </c>
      <c r="Y7342" s="33" t="e">
        <f>#REF!-U7342-V7342-W7342</f>
        <v>#REF!</v>
      </c>
    </row>
    <row r="7343" spans="1:25" x14ac:dyDescent="0.2">
      <c r="A7343" s="1" t="s">
        <v>140</v>
      </c>
      <c r="B7343" s="1" t="s">
        <v>141</v>
      </c>
      <c r="C7343" s="44" t="s">
        <v>13722</v>
      </c>
      <c r="D7343" s="23" t="s">
        <v>13726</v>
      </c>
      <c r="E7343" s="1" t="s">
        <v>13726</v>
      </c>
      <c r="G7343" s="23" t="s">
        <v>25</v>
      </c>
      <c r="H7343" s="23" t="s">
        <v>13747</v>
      </c>
      <c r="I7343" s="5" t="s">
        <v>13748</v>
      </c>
      <c r="J7343" s="29">
        <v>43255</v>
      </c>
      <c r="K7343" s="18">
        <v>52183.77</v>
      </c>
      <c r="L7343" s="18">
        <v>0</v>
      </c>
      <c r="M7343" s="18">
        <v>52183.77</v>
      </c>
      <c r="N7343" s="18">
        <v>0</v>
      </c>
      <c r="R7343" s="1" t="s">
        <v>27</v>
      </c>
      <c r="S7343" s="1" t="s">
        <v>13750</v>
      </c>
      <c r="T7343" s="1" t="s">
        <v>46</v>
      </c>
      <c r="U7343" s="2"/>
      <c r="V7343" s="2"/>
      <c r="W7343" s="2"/>
      <c r="X7343" s="3">
        <v>3.0000000000000001E-3</v>
      </c>
      <c r="Y7343" s="33" t="e">
        <f>#REF!-U7343-V7343-W7343</f>
        <v>#REF!</v>
      </c>
    </row>
    <row r="7344" spans="1:25" x14ac:dyDescent="0.2">
      <c r="A7344" s="1" t="s">
        <v>140</v>
      </c>
      <c r="B7344" s="1" t="s">
        <v>141</v>
      </c>
      <c r="C7344" s="44" t="s">
        <v>13722</v>
      </c>
      <c r="D7344" s="23" t="s">
        <v>13726</v>
      </c>
      <c r="E7344" s="1" t="s">
        <v>13726</v>
      </c>
      <c r="F7344" s="23" t="s">
        <v>146</v>
      </c>
      <c r="H7344" s="23" t="s">
        <v>13747</v>
      </c>
      <c r="I7344" s="5" t="s">
        <v>13748</v>
      </c>
      <c r="J7344" s="29">
        <v>43180</v>
      </c>
      <c r="K7344" s="18">
        <v>142416.66</v>
      </c>
      <c r="L7344" s="18">
        <v>142416.66</v>
      </c>
      <c r="M7344" s="18">
        <v>0</v>
      </c>
      <c r="N7344" s="18">
        <v>0</v>
      </c>
      <c r="R7344" s="1" t="s">
        <v>27</v>
      </c>
      <c r="S7344" s="1" t="s">
        <v>13746</v>
      </c>
      <c r="T7344" s="1" t="s">
        <v>46</v>
      </c>
      <c r="U7344" s="2"/>
      <c r="V7344" s="2"/>
      <c r="W7344" s="2"/>
      <c r="X7344" s="3">
        <v>0</v>
      </c>
      <c r="Y7344" s="33" t="e">
        <f>#REF!-U7344-V7344-W7344</f>
        <v>#REF!</v>
      </c>
    </row>
    <row r="7345" spans="1:25" x14ac:dyDescent="0.2">
      <c r="A7345" s="1" t="s">
        <v>140</v>
      </c>
      <c r="B7345" s="1" t="s">
        <v>141</v>
      </c>
      <c r="C7345" s="44" t="s">
        <v>13722</v>
      </c>
      <c r="D7345" s="23" t="s">
        <v>13726</v>
      </c>
      <c r="E7345" s="1" t="s">
        <v>13726</v>
      </c>
      <c r="F7345" s="23" t="s">
        <v>146</v>
      </c>
      <c r="H7345" s="23" t="s">
        <v>13747</v>
      </c>
      <c r="I7345" s="5" t="s">
        <v>13748</v>
      </c>
      <c r="J7345" s="29">
        <v>43220</v>
      </c>
      <c r="K7345" s="18">
        <v>39819.5</v>
      </c>
      <c r="L7345" s="18">
        <v>39819.5</v>
      </c>
      <c r="M7345" s="18">
        <v>0</v>
      </c>
      <c r="N7345" s="18">
        <v>0</v>
      </c>
      <c r="R7345" s="1" t="s">
        <v>27</v>
      </c>
      <c r="S7345" s="1" t="s">
        <v>13749</v>
      </c>
      <c r="T7345" s="1" t="s">
        <v>46</v>
      </c>
      <c r="U7345" s="2"/>
      <c r="V7345" s="2"/>
      <c r="W7345" s="2"/>
      <c r="X7345" s="3">
        <v>0</v>
      </c>
      <c r="Y7345" s="33" t="e">
        <f>#REF!-U7345-V7345-W7345</f>
        <v>#REF!</v>
      </c>
    </row>
    <row r="7346" spans="1:25" x14ac:dyDescent="0.2">
      <c r="A7346" s="1" t="s">
        <v>140</v>
      </c>
      <c r="B7346" s="1" t="s">
        <v>141</v>
      </c>
      <c r="C7346" s="44" t="s">
        <v>13722</v>
      </c>
      <c r="D7346" s="23" t="s">
        <v>13726</v>
      </c>
      <c r="E7346" s="1" t="s">
        <v>13726</v>
      </c>
      <c r="F7346" s="23" t="s">
        <v>146</v>
      </c>
      <c r="H7346" s="23" t="s">
        <v>13747</v>
      </c>
      <c r="I7346" s="5" t="s">
        <v>13748</v>
      </c>
      <c r="J7346" s="29">
        <v>43255</v>
      </c>
      <c r="K7346" s="18">
        <v>56941.41</v>
      </c>
      <c r="L7346" s="18">
        <v>56941.41</v>
      </c>
      <c r="M7346" s="18">
        <v>0</v>
      </c>
      <c r="N7346" s="18">
        <v>0</v>
      </c>
      <c r="R7346" s="1" t="s">
        <v>27</v>
      </c>
      <c r="S7346" s="1" t="s">
        <v>13750</v>
      </c>
      <c r="T7346" s="1" t="s">
        <v>46</v>
      </c>
      <c r="U7346" s="2"/>
      <c r="V7346" s="2"/>
      <c r="W7346" s="2"/>
      <c r="X7346" s="3">
        <v>-3.0000000000000001E-3</v>
      </c>
      <c r="Y7346" s="33" t="e">
        <f>#REF!-U7346-V7346-W7346</f>
        <v>#REF!</v>
      </c>
    </row>
    <row r="7347" spans="1:25" x14ac:dyDescent="0.2">
      <c r="H7347" s="27" t="s">
        <v>13751</v>
      </c>
      <c r="J7347" s="29"/>
      <c r="K7347" s="18">
        <f>SUBTOTAL(9,K7341:K7346)</f>
        <v>458371.1</v>
      </c>
      <c r="L7347" s="18">
        <f>SUBTOTAL(9,L7341:L7346)</f>
        <v>239177.57</v>
      </c>
      <c r="M7347" s="18">
        <f>SUBTOTAL(9,M7341:M7346)</f>
        <v>219193.53</v>
      </c>
      <c r="N7347" s="18">
        <f>SUBTOTAL(9,N7341:N7346)</f>
        <v>0</v>
      </c>
      <c r="U7347" s="2"/>
      <c r="V7347" s="2"/>
      <c r="W7347" s="2"/>
      <c r="X7347" s="3">
        <f>SUBTOTAL(9,X7341:X7346)</f>
        <v>0</v>
      </c>
      <c r="Y7347" s="33" t="e">
        <f>#REF!-U7347-V7347-W7347</f>
        <v>#REF!</v>
      </c>
    </row>
    <row r="7348" spans="1:25" x14ac:dyDescent="0.2">
      <c r="C7348" s="45" t="s">
        <v>13752</v>
      </c>
      <c r="J7348" s="29"/>
      <c r="K7348" s="18">
        <f>SUBTOTAL(9,K7327:K7346)</f>
        <v>767758.74000000011</v>
      </c>
      <c r="L7348" s="18">
        <f>SUBTOTAL(9,L7327:L7346)</f>
        <v>311487.90000000002</v>
      </c>
      <c r="M7348" s="18">
        <f>SUBTOTAL(9,M7327:M7346)</f>
        <v>456270.83999999997</v>
      </c>
      <c r="N7348" s="18">
        <f>SUBTOTAL(9,N7327:N7346)</f>
        <v>0</v>
      </c>
      <c r="U7348" s="2"/>
      <c r="V7348" s="2"/>
      <c r="W7348" s="2"/>
      <c r="X7348" s="3">
        <f>SUBTOTAL(9,X7327:X7346)</f>
        <v>0</v>
      </c>
      <c r="Y7348" s="33" t="e">
        <f>#REF!-U7348-V7348-W7348</f>
        <v>#REF!</v>
      </c>
    </row>
    <row r="7349" spans="1:25" x14ac:dyDescent="0.2">
      <c r="A7349" s="1" t="s">
        <v>2428</v>
      </c>
      <c r="B7349" s="1" t="s">
        <v>2429</v>
      </c>
      <c r="C7349" s="44" t="s">
        <v>13753</v>
      </c>
      <c r="D7349" s="23" t="s">
        <v>13754</v>
      </c>
      <c r="E7349" s="1" t="s">
        <v>13754</v>
      </c>
      <c r="G7349" s="23" t="s">
        <v>2432</v>
      </c>
      <c r="H7349" s="23" t="s">
        <v>2434</v>
      </c>
      <c r="I7349" s="5" t="s">
        <v>2435</v>
      </c>
      <c r="J7349" s="29">
        <v>43005</v>
      </c>
      <c r="K7349" s="18">
        <v>6639.44</v>
      </c>
      <c r="L7349" s="18">
        <v>0</v>
      </c>
      <c r="M7349" s="18">
        <v>6639.44</v>
      </c>
      <c r="N7349" s="18">
        <v>0</v>
      </c>
      <c r="R7349" s="1" t="s">
        <v>27</v>
      </c>
      <c r="S7349" s="1" t="s">
        <v>13755</v>
      </c>
      <c r="T7349" s="1" t="s">
        <v>46</v>
      </c>
      <c r="U7349" s="2"/>
      <c r="V7349" s="2"/>
      <c r="W7349" s="2"/>
      <c r="X7349" s="3">
        <v>0</v>
      </c>
      <c r="Y7349" s="33" t="e">
        <f>#REF!-U7349-V7349-W7349</f>
        <v>#REF!</v>
      </c>
    </row>
    <row r="7350" spans="1:25" x14ac:dyDescent="0.2">
      <c r="A7350" s="1" t="s">
        <v>2428</v>
      </c>
      <c r="B7350" s="1" t="s">
        <v>2429</v>
      </c>
      <c r="C7350" s="44" t="s">
        <v>13753</v>
      </c>
      <c r="D7350" s="23" t="s">
        <v>13754</v>
      </c>
      <c r="E7350" s="1" t="s">
        <v>13754</v>
      </c>
      <c r="G7350" s="23" t="s">
        <v>2432</v>
      </c>
      <c r="H7350" s="23" t="s">
        <v>2434</v>
      </c>
      <c r="I7350" s="5" t="s">
        <v>2435</v>
      </c>
      <c r="J7350" s="29">
        <v>43091</v>
      </c>
      <c r="K7350" s="18">
        <v>6639.42</v>
      </c>
      <c r="L7350" s="18">
        <v>0</v>
      </c>
      <c r="M7350" s="18">
        <v>6639.42</v>
      </c>
      <c r="N7350" s="18">
        <v>0</v>
      </c>
      <c r="R7350" s="1" t="s">
        <v>27</v>
      </c>
      <c r="S7350" s="1" t="s">
        <v>13756</v>
      </c>
      <c r="T7350" s="1" t="s">
        <v>46</v>
      </c>
      <c r="U7350" s="2"/>
      <c r="V7350" s="2"/>
      <c r="W7350" s="2"/>
      <c r="X7350" s="3">
        <v>0</v>
      </c>
      <c r="Y7350" s="33" t="e">
        <f>#REF!-U7350-V7350-W7350</f>
        <v>#REF!</v>
      </c>
    </row>
    <row r="7351" spans="1:25" x14ac:dyDescent="0.2">
      <c r="H7351" s="27" t="s">
        <v>2437</v>
      </c>
      <c r="J7351" s="29"/>
      <c r="K7351" s="18">
        <f>SUBTOTAL(9,K7349:K7350)</f>
        <v>13278.86</v>
      </c>
      <c r="L7351" s="18">
        <f>SUBTOTAL(9,L7349:L7350)</f>
        <v>0</v>
      </c>
      <c r="M7351" s="18">
        <f>SUBTOTAL(9,M7349:M7350)</f>
        <v>13278.86</v>
      </c>
      <c r="N7351" s="18">
        <f>SUBTOTAL(9,N7349:N7350)</f>
        <v>0</v>
      </c>
      <c r="U7351" s="2"/>
      <c r="V7351" s="2"/>
      <c r="W7351" s="2"/>
      <c r="X7351" s="3">
        <f>SUBTOTAL(9,X7349:X7350)</f>
        <v>0</v>
      </c>
      <c r="Y7351" s="33" t="e">
        <f>#REF!-U7351-V7351-W7351</f>
        <v>#REF!</v>
      </c>
    </row>
    <row r="7352" spans="1:25" x14ac:dyDescent="0.2">
      <c r="C7352" s="45" t="s">
        <v>13757</v>
      </c>
      <c r="J7352" s="29"/>
      <c r="K7352" s="18">
        <f>SUBTOTAL(9,K7349:K7350)</f>
        <v>13278.86</v>
      </c>
      <c r="L7352" s="18">
        <f>SUBTOTAL(9,L7349:L7350)</f>
        <v>0</v>
      </c>
      <c r="M7352" s="18">
        <f>SUBTOTAL(9,M7349:M7350)</f>
        <v>13278.86</v>
      </c>
      <c r="N7352" s="18">
        <f>SUBTOTAL(9,N7349:N7350)</f>
        <v>0</v>
      </c>
      <c r="U7352" s="2"/>
      <c r="V7352" s="2"/>
      <c r="W7352" s="2"/>
      <c r="X7352" s="3">
        <f>SUBTOTAL(9,X7349:X7350)</f>
        <v>0</v>
      </c>
      <c r="Y7352" s="33" t="e">
        <f>#REF!-U7352-V7352-W7352</f>
        <v>#REF!</v>
      </c>
    </row>
    <row r="7353" spans="1:25" x14ac:dyDescent="0.2">
      <c r="A7353" s="1" t="s">
        <v>2428</v>
      </c>
      <c r="B7353" s="1" t="s">
        <v>2429</v>
      </c>
      <c r="C7353" s="44" t="s">
        <v>13758</v>
      </c>
      <c r="D7353" s="23" t="s">
        <v>13759</v>
      </c>
      <c r="E7353" s="1" t="s">
        <v>13759</v>
      </c>
      <c r="G7353" s="23" t="s">
        <v>2432</v>
      </c>
      <c r="H7353" s="23" t="s">
        <v>2434</v>
      </c>
      <c r="I7353" s="5" t="s">
        <v>2435</v>
      </c>
      <c r="J7353" s="29">
        <v>43005</v>
      </c>
      <c r="K7353" s="18">
        <v>63974.94</v>
      </c>
      <c r="L7353" s="18">
        <v>0</v>
      </c>
      <c r="M7353" s="18">
        <v>63974.94</v>
      </c>
      <c r="N7353" s="18">
        <v>0</v>
      </c>
      <c r="R7353" s="1" t="s">
        <v>27</v>
      </c>
      <c r="S7353" s="1" t="s">
        <v>13760</v>
      </c>
      <c r="T7353" s="1" t="s">
        <v>46</v>
      </c>
      <c r="U7353" s="2"/>
      <c r="V7353" s="2"/>
      <c r="W7353" s="2"/>
      <c r="X7353" s="3">
        <v>0</v>
      </c>
      <c r="Y7353" s="33" t="e">
        <f>#REF!-U7353-V7353-W7353</f>
        <v>#REF!</v>
      </c>
    </row>
    <row r="7354" spans="1:25" x14ac:dyDescent="0.2">
      <c r="A7354" s="1" t="s">
        <v>2428</v>
      </c>
      <c r="B7354" s="1" t="s">
        <v>2429</v>
      </c>
      <c r="C7354" s="44" t="s">
        <v>13758</v>
      </c>
      <c r="D7354" s="23" t="s">
        <v>13759</v>
      </c>
      <c r="E7354" s="1" t="s">
        <v>13759</v>
      </c>
      <c r="G7354" s="23" t="s">
        <v>2432</v>
      </c>
      <c r="H7354" s="23" t="s">
        <v>2434</v>
      </c>
      <c r="I7354" s="5" t="s">
        <v>2435</v>
      </c>
      <c r="J7354" s="29">
        <v>43091</v>
      </c>
      <c r="K7354" s="18">
        <v>63974.93</v>
      </c>
      <c r="L7354" s="18">
        <v>0</v>
      </c>
      <c r="M7354" s="18">
        <v>63974.93</v>
      </c>
      <c r="N7354" s="18">
        <v>0</v>
      </c>
      <c r="R7354" s="1" t="s">
        <v>27</v>
      </c>
      <c r="S7354" s="1" t="s">
        <v>13761</v>
      </c>
      <c r="T7354" s="1" t="s">
        <v>46</v>
      </c>
      <c r="U7354" s="2"/>
      <c r="V7354" s="2"/>
      <c r="W7354" s="2"/>
      <c r="X7354" s="3">
        <v>0</v>
      </c>
      <c r="Y7354" s="33" t="e">
        <f>#REF!-U7354-V7354-W7354</f>
        <v>#REF!</v>
      </c>
    </row>
    <row r="7355" spans="1:25" x14ac:dyDescent="0.2">
      <c r="H7355" s="27" t="s">
        <v>2437</v>
      </c>
      <c r="J7355" s="29"/>
      <c r="K7355" s="18">
        <f>SUBTOTAL(9,K7353:K7354)</f>
        <v>127949.87</v>
      </c>
      <c r="L7355" s="18">
        <f>SUBTOTAL(9,L7353:L7354)</f>
        <v>0</v>
      </c>
      <c r="M7355" s="18">
        <f>SUBTOTAL(9,M7353:M7354)</f>
        <v>127949.87</v>
      </c>
      <c r="N7355" s="18">
        <f>SUBTOTAL(9,N7353:N7354)</f>
        <v>0</v>
      </c>
      <c r="U7355" s="2"/>
      <c r="V7355" s="2"/>
      <c r="W7355" s="2"/>
      <c r="X7355" s="3">
        <f>SUBTOTAL(9,X7353:X7354)</f>
        <v>0</v>
      </c>
      <c r="Y7355" s="33" t="e">
        <f>#REF!-U7355-V7355-W7355</f>
        <v>#REF!</v>
      </c>
    </row>
    <row r="7356" spans="1:25" x14ac:dyDescent="0.2">
      <c r="A7356" s="1" t="s">
        <v>140</v>
      </c>
      <c r="B7356" s="1" t="s">
        <v>141</v>
      </c>
      <c r="C7356" s="44" t="s">
        <v>13758</v>
      </c>
      <c r="D7356" s="23" t="s">
        <v>13762</v>
      </c>
      <c r="E7356" s="1" t="s">
        <v>13762</v>
      </c>
      <c r="F7356" s="23" t="s">
        <v>146</v>
      </c>
      <c r="H7356" s="23" t="s">
        <v>13765</v>
      </c>
      <c r="I7356" s="5" t="s">
        <v>17827</v>
      </c>
      <c r="J7356" s="29">
        <v>43003</v>
      </c>
      <c r="K7356" s="18">
        <v>9490.59</v>
      </c>
      <c r="L7356" s="18">
        <v>9490.59</v>
      </c>
      <c r="M7356" s="18">
        <v>0</v>
      </c>
      <c r="N7356" s="18">
        <v>0</v>
      </c>
      <c r="R7356" s="1" t="s">
        <v>27</v>
      </c>
      <c r="S7356" s="1" t="s">
        <v>13763</v>
      </c>
      <c r="T7356" s="1" t="s">
        <v>13764</v>
      </c>
      <c r="U7356" s="2"/>
      <c r="V7356" s="2"/>
      <c r="W7356" s="2"/>
      <c r="X7356" s="3">
        <v>0</v>
      </c>
      <c r="Y7356" s="33" t="e">
        <f>#REF!-U7356-V7356-W7356</f>
        <v>#REF!</v>
      </c>
    </row>
    <row r="7357" spans="1:25" x14ac:dyDescent="0.2">
      <c r="A7357" s="1" t="s">
        <v>140</v>
      </c>
      <c r="B7357" s="1" t="s">
        <v>141</v>
      </c>
      <c r="C7357" s="44" t="s">
        <v>13758</v>
      </c>
      <c r="D7357" s="23" t="s">
        <v>13762</v>
      </c>
      <c r="E7357" s="1" t="s">
        <v>13762</v>
      </c>
      <c r="F7357" s="23" t="s">
        <v>146</v>
      </c>
      <c r="H7357" s="23" t="s">
        <v>13765</v>
      </c>
      <c r="I7357" s="5" t="s">
        <v>17827</v>
      </c>
      <c r="J7357" s="29">
        <v>43255</v>
      </c>
      <c r="K7357" s="18">
        <v>5491.35</v>
      </c>
      <c r="L7357" s="18">
        <v>5491.35</v>
      </c>
      <c r="M7357" s="18">
        <v>0</v>
      </c>
      <c r="N7357" s="18">
        <v>0</v>
      </c>
      <c r="R7357" s="1" t="s">
        <v>27</v>
      </c>
      <c r="S7357" s="1" t="s">
        <v>13766</v>
      </c>
      <c r="T7357" s="1" t="s">
        <v>13767</v>
      </c>
      <c r="U7357" s="2"/>
      <c r="V7357" s="2"/>
      <c r="W7357" s="2"/>
      <c r="X7357" s="3">
        <v>0</v>
      </c>
      <c r="Y7357" s="33" t="e">
        <f>#REF!-U7357-V7357-W7357</f>
        <v>#REF!</v>
      </c>
    </row>
    <row r="7358" spans="1:25" x14ac:dyDescent="0.2">
      <c r="H7358" s="27" t="s">
        <v>13768</v>
      </c>
      <c r="J7358" s="29"/>
      <c r="K7358" s="18">
        <f>SUBTOTAL(9,K7356:K7357)</f>
        <v>14981.94</v>
      </c>
      <c r="L7358" s="18">
        <f>SUBTOTAL(9,L7356:L7357)</f>
        <v>14981.94</v>
      </c>
      <c r="M7358" s="18">
        <f>SUBTOTAL(9,M7356:M7357)</f>
        <v>0</v>
      </c>
      <c r="N7358" s="18">
        <f>SUBTOTAL(9,N7356:N7357)</f>
        <v>0</v>
      </c>
      <c r="U7358" s="2"/>
      <c r="V7358" s="2"/>
      <c r="W7358" s="2"/>
      <c r="X7358" s="3">
        <f>SUBTOTAL(9,X7356:X7357)</f>
        <v>0</v>
      </c>
      <c r="Y7358" s="33" t="e">
        <f>#REF!-U7358-V7358-W7358</f>
        <v>#REF!</v>
      </c>
    </row>
    <row r="7359" spans="1:25" ht="22.5" x14ac:dyDescent="0.2">
      <c r="A7359" s="1" t="s">
        <v>140</v>
      </c>
      <c r="B7359" s="1" t="s">
        <v>141</v>
      </c>
      <c r="C7359" s="44" t="s">
        <v>13758</v>
      </c>
      <c r="D7359" s="23" t="s">
        <v>13762</v>
      </c>
      <c r="E7359" s="1" t="s">
        <v>13762</v>
      </c>
      <c r="G7359" s="23" t="s">
        <v>165</v>
      </c>
      <c r="H7359" s="23" t="s">
        <v>13771</v>
      </c>
      <c r="I7359" s="5" t="s">
        <v>13772</v>
      </c>
      <c r="J7359" s="29">
        <v>43116</v>
      </c>
      <c r="K7359" s="18">
        <v>51124.98</v>
      </c>
      <c r="L7359" s="18">
        <v>0</v>
      </c>
      <c r="M7359" s="18">
        <v>51124.98</v>
      </c>
      <c r="N7359" s="18">
        <v>0</v>
      </c>
      <c r="R7359" s="1" t="s">
        <v>27</v>
      </c>
      <c r="S7359" s="1" t="s">
        <v>13769</v>
      </c>
      <c r="T7359" s="1" t="s">
        <v>13770</v>
      </c>
      <c r="U7359" s="2"/>
      <c r="V7359" s="2"/>
      <c r="W7359" s="2"/>
      <c r="X7359" s="3">
        <v>0</v>
      </c>
      <c r="Y7359" s="33" t="e">
        <f>#REF!-U7359-V7359-W7359</f>
        <v>#REF!</v>
      </c>
    </row>
    <row r="7360" spans="1:25" ht="22.5" x14ac:dyDescent="0.2">
      <c r="A7360" s="1" t="s">
        <v>140</v>
      </c>
      <c r="B7360" s="1" t="s">
        <v>141</v>
      </c>
      <c r="C7360" s="44" t="s">
        <v>13758</v>
      </c>
      <c r="D7360" s="23" t="s">
        <v>13762</v>
      </c>
      <c r="E7360" s="1" t="s">
        <v>13762</v>
      </c>
      <c r="G7360" s="23" t="s">
        <v>165</v>
      </c>
      <c r="H7360" s="23" t="s">
        <v>13771</v>
      </c>
      <c r="I7360" s="5" t="s">
        <v>13772</v>
      </c>
      <c r="J7360" s="29">
        <v>43237</v>
      </c>
      <c r="K7360" s="18">
        <v>112111.71</v>
      </c>
      <c r="L7360" s="18">
        <v>0</v>
      </c>
      <c r="M7360" s="18">
        <v>112111.71</v>
      </c>
      <c r="N7360" s="18">
        <v>0</v>
      </c>
      <c r="R7360" s="1" t="s">
        <v>27</v>
      </c>
      <c r="S7360" s="1" t="s">
        <v>13773</v>
      </c>
      <c r="T7360" s="1" t="s">
        <v>13774</v>
      </c>
      <c r="U7360" s="2"/>
      <c r="V7360" s="2"/>
      <c r="W7360" s="2"/>
      <c r="X7360" s="3">
        <v>0</v>
      </c>
      <c r="Y7360" s="33" t="e">
        <f>#REF!-U7360-V7360-W7360</f>
        <v>#REF!</v>
      </c>
    </row>
    <row r="7361" spans="1:25" x14ac:dyDescent="0.2">
      <c r="H7361" s="27" t="s">
        <v>13775</v>
      </c>
      <c r="J7361" s="29"/>
      <c r="K7361" s="18">
        <f>SUBTOTAL(9,K7359:K7360)</f>
        <v>163236.69</v>
      </c>
      <c r="L7361" s="18">
        <f>SUBTOTAL(9,L7359:L7360)</f>
        <v>0</v>
      </c>
      <c r="M7361" s="18">
        <f>SUBTOTAL(9,M7359:M7360)</f>
        <v>163236.69</v>
      </c>
      <c r="N7361" s="18">
        <f>SUBTOTAL(9,N7359:N7360)</f>
        <v>0</v>
      </c>
      <c r="U7361" s="2"/>
      <c r="V7361" s="2"/>
      <c r="W7361" s="2"/>
      <c r="X7361" s="3">
        <f>SUBTOTAL(9,X7359:X7360)</f>
        <v>0</v>
      </c>
      <c r="Y7361" s="33" t="e">
        <f>#REF!-U7361-V7361-W7361</f>
        <v>#REF!</v>
      </c>
    </row>
    <row r="7362" spans="1:25" ht="33.75" x14ac:dyDescent="0.2">
      <c r="A7362" s="1" t="s">
        <v>140</v>
      </c>
      <c r="B7362" s="1" t="s">
        <v>141</v>
      </c>
      <c r="C7362" s="44" t="s">
        <v>13758</v>
      </c>
      <c r="D7362" s="23" t="s">
        <v>13762</v>
      </c>
      <c r="E7362" s="1" t="s">
        <v>13762</v>
      </c>
      <c r="F7362" s="23" t="s">
        <v>146</v>
      </c>
      <c r="H7362" s="23" t="s">
        <v>13778</v>
      </c>
      <c r="I7362" s="5" t="s">
        <v>13779</v>
      </c>
      <c r="J7362" s="29">
        <v>43192</v>
      </c>
      <c r="K7362" s="18">
        <v>12856.19</v>
      </c>
      <c r="L7362" s="18">
        <v>12856.19</v>
      </c>
      <c r="M7362" s="18">
        <v>0</v>
      </c>
      <c r="N7362" s="18">
        <v>0</v>
      </c>
      <c r="R7362" s="1" t="s">
        <v>27</v>
      </c>
      <c r="S7362" s="1" t="s">
        <v>13776</v>
      </c>
      <c r="T7362" s="1" t="s">
        <v>13777</v>
      </c>
      <c r="U7362" s="2"/>
      <c r="V7362" s="2"/>
      <c r="W7362" s="2"/>
      <c r="X7362" s="3">
        <v>0</v>
      </c>
      <c r="Y7362" s="33" t="e">
        <f>#REF!-U7362-V7362-W7362</f>
        <v>#REF!</v>
      </c>
    </row>
    <row r="7363" spans="1:25" x14ac:dyDescent="0.2">
      <c r="H7363" s="27" t="s">
        <v>13780</v>
      </c>
      <c r="J7363" s="29"/>
      <c r="K7363" s="18">
        <f>SUBTOTAL(9,K7362:K7362)</f>
        <v>12856.19</v>
      </c>
      <c r="L7363" s="18">
        <f>SUBTOTAL(9,L7362:L7362)</f>
        <v>12856.19</v>
      </c>
      <c r="M7363" s="18">
        <f>SUBTOTAL(9,M7362:M7362)</f>
        <v>0</v>
      </c>
      <c r="N7363" s="18">
        <f>SUBTOTAL(9,N7362:N7362)</f>
        <v>0</v>
      </c>
      <c r="U7363" s="2"/>
      <c r="V7363" s="2"/>
      <c r="W7363" s="2"/>
      <c r="X7363" s="3">
        <f>SUBTOTAL(9,X7362:X7362)</f>
        <v>0</v>
      </c>
      <c r="Y7363" s="33" t="e">
        <f>#REF!-U7363-V7363-W7363</f>
        <v>#REF!</v>
      </c>
    </row>
    <row r="7364" spans="1:25" x14ac:dyDescent="0.2">
      <c r="C7364" s="45" t="s">
        <v>13781</v>
      </c>
      <c r="J7364" s="29"/>
      <c r="K7364" s="18">
        <f>SUBTOTAL(9,K7353:K7362)</f>
        <v>319024.69</v>
      </c>
      <c r="L7364" s="18">
        <f>SUBTOTAL(9,L7353:L7362)</f>
        <v>27838.13</v>
      </c>
      <c r="M7364" s="18">
        <f>SUBTOTAL(9,M7353:M7362)</f>
        <v>291186.56</v>
      </c>
      <c r="N7364" s="18">
        <f>SUBTOTAL(9,N7353:N7362)</f>
        <v>0</v>
      </c>
      <c r="U7364" s="2"/>
      <c r="V7364" s="2"/>
      <c r="W7364" s="2"/>
      <c r="X7364" s="3">
        <f>SUBTOTAL(9,X7353:X7362)</f>
        <v>0</v>
      </c>
      <c r="Y7364" s="33" t="e">
        <f>#REF!-U7364-V7364-W7364</f>
        <v>#REF!</v>
      </c>
    </row>
    <row r="7365" spans="1:25" x14ac:dyDescent="0.2">
      <c r="A7365" s="1" t="s">
        <v>2428</v>
      </c>
      <c r="B7365" s="1" t="s">
        <v>2429</v>
      </c>
      <c r="C7365" s="44" t="s">
        <v>13782</v>
      </c>
      <c r="D7365" s="23" t="s">
        <v>13783</v>
      </c>
      <c r="E7365" s="1" t="s">
        <v>13783</v>
      </c>
      <c r="G7365" s="23" t="s">
        <v>2432</v>
      </c>
      <c r="H7365" s="23" t="s">
        <v>2434</v>
      </c>
      <c r="I7365" s="5" t="s">
        <v>2435</v>
      </c>
      <c r="J7365" s="29">
        <v>43005</v>
      </c>
      <c r="K7365" s="18">
        <v>13260.09</v>
      </c>
      <c r="L7365" s="18">
        <v>0</v>
      </c>
      <c r="M7365" s="18">
        <v>13260.09</v>
      </c>
      <c r="N7365" s="18">
        <v>0</v>
      </c>
      <c r="R7365" s="1" t="s">
        <v>27</v>
      </c>
      <c r="S7365" s="1" t="s">
        <v>13784</v>
      </c>
      <c r="T7365" s="1" t="s">
        <v>46</v>
      </c>
      <c r="U7365" s="2"/>
      <c r="V7365" s="2"/>
      <c r="W7365" s="2"/>
      <c r="X7365" s="3">
        <v>0</v>
      </c>
      <c r="Y7365" s="33" t="e">
        <f>#REF!-U7365-V7365-W7365</f>
        <v>#REF!</v>
      </c>
    </row>
    <row r="7366" spans="1:25" x14ac:dyDescent="0.2">
      <c r="A7366" s="1" t="s">
        <v>2428</v>
      </c>
      <c r="B7366" s="1" t="s">
        <v>2429</v>
      </c>
      <c r="C7366" s="44" t="s">
        <v>13782</v>
      </c>
      <c r="D7366" s="23" t="s">
        <v>13783</v>
      </c>
      <c r="E7366" s="1" t="s">
        <v>13783</v>
      </c>
      <c r="G7366" s="23" t="s">
        <v>2432</v>
      </c>
      <c r="H7366" s="23" t="s">
        <v>2434</v>
      </c>
      <c r="I7366" s="5" t="s">
        <v>2435</v>
      </c>
      <c r="J7366" s="29">
        <v>43091</v>
      </c>
      <c r="K7366" s="18">
        <v>13260.09</v>
      </c>
      <c r="L7366" s="18">
        <v>0</v>
      </c>
      <c r="M7366" s="18">
        <v>13260.09</v>
      </c>
      <c r="N7366" s="18">
        <v>0</v>
      </c>
      <c r="R7366" s="1" t="s">
        <v>27</v>
      </c>
      <c r="S7366" s="1" t="s">
        <v>13785</v>
      </c>
      <c r="T7366" s="1" t="s">
        <v>46</v>
      </c>
      <c r="U7366" s="2"/>
      <c r="V7366" s="2"/>
      <c r="W7366" s="2"/>
      <c r="X7366" s="3">
        <v>0</v>
      </c>
      <c r="Y7366" s="33" t="e">
        <f>#REF!-U7366-V7366-W7366</f>
        <v>#REF!</v>
      </c>
    </row>
    <row r="7367" spans="1:25" x14ac:dyDescent="0.2">
      <c r="H7367" s="27" t="s">
        <v>2437</v>
      </c>
      <c r="J7367" s="29"/>
      <c r="K7367" s="18">
        <f>SUBTOTAL(9,K7365:K7366)</f>
        <v>26520.18</v>
      </c>
      <c r="L7367" s="18">
        <f>SUBTOTAL(9,L7365:L7366)</f>
        <v>0</v>
      </c>
      <c r="M7367" s="18">
        <f>SUBTOTAL(9,M7365:M7366)</f>
        <v>26520.18</v>
      </c>
      <c r="N7367" s="18">
        <f>SUBTOTAL(9,N7365:N7366)</f>
        <v>0</v>
      </c>
      <c r="U7367" s="2"/>
      <c r="V7367" s="2"/>
      <c r="W7367" s="2"/>
      <c r="X7367" s="3">
        <f>SUBTOTAL(9,X7365:X7366)</f>
        <v>0</v>
      </c>
      <c r="Y7367" s="33" t="e">
        <f>#REF!-U7367-V7367-W7367</f>
        <v>#REF!</v>
      </c>
    </row>
    <row r="7368" spans="1:25" x14ac:dyDescent="0.2">
      <c r="C7368" s="45" t="s">
        <v>13786</v>
      </c>
      <c r="J7368" s="29"/>
      <c r="K7368" s="18">
        <f>SUBTOTAL(9,K7365:K7366)</f>
        <v>26520.18</v>
      </c>
      <c r="L7368" s="18">
        <f>SUBTOTAL(9,L7365:L7366)</f>
        <v>0</v>
      </c>
      <c r="M7368" s="18">
        <f>SUBTOTAL(9,M7365:M7366)</f>
        <v>26520.18</v>
      </c>
      <c r="N7368" s="18">
        <f>SUBTOTAL(9,N7365:N7366)</f>
        <v>0</v>
      </c>
      <c r="U7368" s="2"/>
      <c r="V7368" s="2"/>
      <c r="W7368" s="2"/>
      <c r="X7368" s="3">
        <f>SUBTOTAL(9,X7365:X7366)</f>
        <v>0</v>
      </c>
      <c r="Y7368" s="33" t="e">
        <f>#REF!-U7368-V7368-W7368</f>
        <v>#REF!</v>
      </c>
    </row>
    <row r="7369" spans="1:25" x14ac:dyDescent="0.2">
      <c r="A7369" s="1" t="s">
        <v>2428</v>
      </c>
      <c r="B7369" s="1" t="s">
        <v>2429</v>
      </c>
      <c r="C7369" s="44" t="s">
        <v>13787</v>
      </c>
      <c r="D7369" s="23" t="s">
        <v>13788</v>
      </c>
      <c r="E7369" s="1" t="s">
        <v>13788</v>
      </c>
      <c r="G7369" s="23" t="s">
        <v>2432</v>
      </c>
      <c r="H7369" s="23" t="s">
        <v>2434</v>
      </c>
      <c r="I7369" s="5" t="s">
        <v>2435</v>
      </c>
      <c r="J7369" s="29">
        <v>43005</v>
      </c>
      <c r="K7369" s="18">
        <v>18713.43</v>
      </c>
      <c r="L7369" s="18">
        <v>0</v>
      </c>
      <c r="M7369" s="18">
        <v>18713.43</v>
      </c>
      <c r="N7369" s="18">
        <v>0</v>
      </c>
      <c r="R7369" s="1" t="s">
        <v>27</v>
      </c>
      <c r="S7369" s="1" t="s">
        <v>13789</v>
      </c>
      <c r="T7369" s="1" t="s">
        <v>46</v>
      </c>
      <c r="U7369" s="2"/>
      <c r="V7369" s="2"/>
      <c r="W7369" s="2"/>
      <c r="X7369" s="3">
        <v>0</v>
      </c>
      <c r="Y7369" s="33" t="e">
        <f>#REF!-U7369-V7369-W7369</f>
        <v>#REF!</v>
      </c>
    </row>
    <row r="7370" spans="1:25" x14ac:dyDescent="0.2">
      <c r="A7370" s="1" t="s">
        <v>2428</v>
      </c>
      <c r="B7370" s="1" t="s">
        <v>2429</v>
      </c>
      <c r="C7370" s="44" t="s">
        <v>13787</v>
      </c>
      <c r="D7370" s="23" t="s">
        <v>13788</v>
      </c>
      <c r="E7370" s="1" t="s">
        <v>13788</v>
      </c>
      <c r="G7370" s="23" t="s">
        <v>2432</v>
      </c>
      <c r="H7370" s="23" t="s">
        <v>2434</v>
      </c>
      <c r="I7370" s="5" t="s">
        <v>2435</v>
      </c>
      <c r="J7370" s="29">
        <v>43091</v>
      </c>
      <c r="K7370" s="18">
        <v>18713.43</v>
      </c>
      <c r="L7370" s="18">
        <v>0</v>
      </c>
      <c r="M7370" s="18">
        <v>18713.43</v>
      </c>
      <c r="N7370" s="18">
        <v>0</v>
      </c>
      <c r="R7370" s="1" t="s">
        <v>27</v>
      </c>
      <c r="S7370" s="1" t="s">
        <v>13790</v>
      </c>
      <c r="T7370" s="1" t="s">
        <v>46</v>
      </c>
      <c r="U7370" s="2"/>
      <c r="V7370" s="2"/>
      <c r="W7370" s="2"/>
      <c r="X7370" s="3">
        <v>0</v>
      </c>
      <c r="Y7370" s="33" t="e">
        <f>#REF!-U7370-V7370-W7370</f>
        <v>#REF!</v>
      </c>
    </row>
    <row r="7371" spans="1:25" x14ac:dyDescent="0.2">
      <c r="H7371" s="27" t="s">
        <v>2437</v>
      </c>
      <c r="J7371" s="29"/>
      <c r="K7371" s="18">
        <f>SUBTOTAL(9,K7369:K7370)</f>
        <v>37426.86</v>
      </c>
      <c r="L7371" s="18">
        <f>SUBTOTAL(9,L7369:L7370)</f>
        <v>0</v>
      </c>
      <c r="M7371" s="18">
        <f>SUBTOTAL(9,M7369:M7370)</f>
        <v>37426.86</v>
      </c>
      <c r="N7371" s="18">
        <f>SUBTOTAL(9,N7369:N7370)</f>
        <v>0</v>
      </c>
      <c r="U7371" s="2"/>
      <c r="V7371" s="2"/>
      <c r="W7371" s="2"/>
      <c r="X7371" s="3">
        <f>SUBTOTAL(9,X7369:X7370)</f>
        <v>0</v>
      </c>
      <c r="Y7371" s="33" t="e">
        <f>#REF!-U7371-V7371-W7371</f>
        <v>#REF!</v>
      </c>
    </row>
    <row r="7372" spans="1:25" x14ac:dyDescent="0.2">
      <c r="A7372" s="1" t="s">
        <v>1478</v>
      </c>
      <c r="B7372" s="1" t="s">
        <v>1479</v>
      </c>
      <c r="C7372" s="44" t="s">
        <v>13787</v>
      </c>
      <c r="D7372" s="23" t="s">
        <v>11185</v>
      </c>
      <c r="E7372" s="1" t="s">
        <v>11185</v>
      </c>
      <c r="G7372" s="23" t="s">
        <v>25</v>
      </c>
      <c r="H7372" s="23" t="s">
        <v>13794</v>
      </c>
      <c r="I7372" s="5" t="s">
        <v>13795</v>
      </c>
      <c r="J7372" s="29">
        <v>43178</v>
      </c>
      <c r="K7372" s="18">
        <v>50000</v>
      </c>
      <c r="L7372" s="18">
        <v>0</v>
      </c>
      <c r="M7372" s="18">
        <v>50000</v>
      </c>
      <c r="N7372" s="18">
        <v>0</v>
      </c>
      <c r="O7372" s="1" t="s">
        <v>13791</v>
      </c>
      <c r="R7372" s="1" t="s">
        <v>27</v>
      </c>
      <c r="S7372" s="1" t="s">
        <v>13792</v>
      </c>
      <c r="T7372" s="1" t="s">
        <v>13793</v>
      </c>
      <c r="U7372" s="2"/>
      <c r="V7372" s="2"/>
      <c r="W7372" s="2"/>
      <c r="X7372" s="3">
        <v>0</v>
      </c>
      <c r="Y7372" s="33" t="e">
        <f>#REF!-U7372-V7372-W7372</f>
        <v>#REF!</v>
      </c>
    </row>
    <row r="7373" spans="1:25" x14ac:dyDescent="0.2">
      <c r="H7373" s="27" t="s">
        <v>13796</v>
      </c>
      <c r="J7373" s="29"/>
      <c r="K7373" s="18">
        <f>SUBTOTAL(9,K7372:K7372)</f>
        <v>50000</v>
      </c>
      <c r="L7373" s="18">
        <f>SUBTOTAL(9,L7372:L7372)</f>
        <v>0</v>
      </c>
      <c r="M7373" s="18">
        <f>SUBTOTAL(9,M7372:M7372)</f>
        <v>50000</v>
      </c>
      <c r="N7373" s="18">
        <f>SUBTOTAL(9,N7372:N7372)</f>
        <v>0</v>
      </c>
      <c r="U7373" s="2"/>
      <c r="V7373" s="2"/>
      <c r="W7373" s="2"/>
      <c r="X7373" s="3">
        <f>SUBTOTAL(9,X7372:X7372)</f>
        <v>0</v>
      </c>
      <c r="Y7373" s="33" t="e">
        <f>#REF!-U7373-V7373-W7373</f>
        <v>#REF!</v>
      </c>
    </row>
    <row r="7374" spans="1:25" x14ac:dyDescent="0.2">
      <c r="C7374" s="45" t="s">
        <v>13797</v>
      </c>
      <c r="J7374" s="29"/>
      <c r="K7374" s="18">
        <f>SUBTOTAL(9,K7369:K7372)</f>
        <v>87426.86</v>
      </c>
      <c r="L7374" s="18">
        <f>SUBTOTAL(9,L7369:L7372)</f>
        <v>0</v>
      </c>
      <c r="M7374" s="18">
        <f>SUBTOTAL(9,M7369:M7372)</f>
        <v>87426.86</v>
      </c>
      <c r="N7374" s="18">
        <f>SUBTOTAL(9,N7369:N7372)</f>
        <v>0</v>
      </c>
      <c r="U7374" s="2"/>
      <c r="V7374" s="2"/>
      <c r="W7374" s="2"/>
      <c r="X7374" s="3">
        <f>SUBTOTAL(9,X7369:X7372)</f>
        <v>0</v>
      </c>
      <c r="Y7374" s="33" t="e">
        <f>#REF!-U7374-V7374-W7374</f>
        <v>#REF!</v>
      </c>
    </row>
    <row r="7375" spans="1:25" x14ac:dyDescent="0.2">
      <c r="A7375" s="1" t="s">
        <v>2428</v>
      </c>
      <c r="B7375" s="1" t="s">
        <v>2429</v>
      </c>
      <c r="C7375" s="44" t="s">
        <v>13798</v>
      </c>
      <c r="D7375" s="23" t="s">
        <v>13799</v>
      </c>
      <c r="E7375" s="1" t="s">
        <v>13799</v>
      </c>
      <c r="G7375" s="23" t="s">
        <v>2432</v>
      </c>
      <c r="H7375" s="23" t="s">
        <v>2434</v>
      </c>
      <c r="I7375" s="5" t="s">
        <v>2435</v>
      </c>
      <c r="J7375" s="29">
        <v>43005</v>
      </c>
      <c r="K7375" s="18">
        <v>19588.939999999999</v>
      </c>
      <c r="L7375" s="18">
        <v>0</v>
      </c>
      <c r="M7375" s="18">
        <v>19588.939999999999</v>
      </c>
      <c r="N7375" s="18">
        <v>0</v>
      </c>
      <c r="R7375" s="1" t="s">
        <v>27</v>
      </c>
      <c r="S7375" s="1" t="s">
        <v>13800</v>
      </c>
      <c r="T7375" s="1" t="s">
        <v>46</v>
      </c>
      <c r="U7375" s="2"/>
      <c r="V7375" s="2"/>
      <c r="W7375" s="2"/>
      <c r="X7375" s="3">
        <v>0</v>
      </c>
      <c r="Y7375" s="33" t="e">
        <f>#REF!-U7375-V7375-W7375</f>
        <v>#REF!</v>
      </c>
    </row>
    <row r="7376" spans="1:25" x14ac:dyDescent="0.2">
      <c r="A7376" s="1" t="s">
        <v>2428</v>
      </c>
      <c r="B7376" s="1" t="s">
        <v>2429</v>
      </c>
      <c r="C7376" s="44" t="s">
        <v>13798</v>
      </c>
      <c r="D7376" s="23" t="s">
        <v>13799</v>
      </c>
      <c r="E7376" s="1" t="s">
        <v>13799</v>
      </c>
      <c r="G7376" s="23" t="s">
        <v>2432</v>
      </c>
      <c r="H7376" s="23" t="s">
        <v>2434</v>
      </c>
      <c r="I7376" s="5" t="s">
        <v>2435</v>
      </c>
      <c r="J7376" s="29">
        <v>43091</v>
      </c>
      <c r="K7376" s="18">
        <v>19588.93</v>
      </c>
      <c r="L7376" s="18">
        <v>0</v>
      </c>
      <c r="M7376" s="18">
        <v>19588.93</v>
      </c>
      <c r="N7376" s="18">
        <v>0</v>
      </c>
      <c r="R7376" s="1" t="s">
        <v>27</v>
      </c>
      <c r="S7376" s="1" t="s">
        <v>13801</v>
      </c>
      <c r="T7376" s="1" t="s">
        <v>46</v>
      </c>
      <c r="U7376" s="2"/>
      <c r="V7376" s="2"/>
      <c r="W7376" s="2"/>
      <c r="X7376" s="3">
        <v>0</v>
      </c>
      <c r="Y7376" s="33" t="e">
        <f>#REF!-U7376-V7376-W7376</f>
        <v>#REF!</v>
      </c>
    </row>
    <row r="7377" spans="1:25" x14ac:dyDescent="0.2">
      <c r="H7377" s="27" t="s">
        <v>2437</v>
      </c>
      <c r="J7377" s="29"/>
      <c r="K7377" s="18">
        <f>SUBTOTAL(9,K7375:K7376)</f>
        <v>39177.869999999995</v>
      </c>
      <c r="L7377" s="18">
        <f>SUBTOTAL(9,L7375:L7376)</f>
        <v>0</v>
      </c>
      <c r="M7377" s="18">
        <f>SUBTOTAL(9,M7375:M7376)</f>
        <v>39177.869999999995</v>
      </c>
      <c r="N7377" s="18">
        <f>SUBTOTAL(9,N7375:N7376)</f>
        <v>0</v>
      </c>
      <c r="U7377" s="2"/>
      <c r="V7377" s="2"/>
      <c r="W7377" s="2"/>
      <c r="X7377" s="3">
        <f>SUBTOTAL(9,X7375:X7376)</f>
        <v>0</v>
      </c>
      <c r="Y7377" s="33" t="e">
        <f>#REF!-U7377-V7377-W7377</f>
        <v>#REF!</v>
      </c>
    </row>
    <row r="7378" spans="1:25" x14ac:dyDescent="0.2">
      <c r="C7378" s="45" t="s">
        <v>13802</v>
      </c>
      <c r="J7378" s="29"/>
      <c r="K7378" s="18">
        <f>SUBTOTAL(9,K7375:K7376)</f>
        <v>39177.869999999995</v>
      </c>
      <c r="L7378" s="18">
        <f>SUBTOTAL(9,L7375:L7376)</f>
        <v>0</v>
      </c>
      <c r="M7378" s="18">
        <f>SUBTOTAL(9,M7375:M7376)</f>
        <v>39177.869999999995</v>
      </c>
      <c r="N7378" s="18">
        <f>SUBTOTAL(9,N7375:N7376)</f>
        <v>0</v>
      </c>
      <c r="U7378" s="2"/>
      <c r="V7378" s="2"/>
      <c r="W7378" s="2"/>
      <c r="X7378" s="3">
        <f>SUBTOTAL(9,X7375:X7376)</f>
        <v>0</v>
      </c>
      <c r="Y7378" s="33" t="e">
        <f>#REF!-U7378-V7378-W7378</f>
        <v>#REF!</v>
      </c>
    </row>
    <row r="7379" spans="1:25" x14ac:dyDescent="0.2">
      <c r="A7379" s="1" t="s">
        <v>2428</v>
      </c>
      <c r="B7379" s="1" t="s">
        <v>2429</v>
      </c>
      <c r="C7379" s="44" t="s">
        <v>13803</v>
      </c>
      <c r="D7379" s="23" t="s">
        <v>13804</v>
      </c>
      <c r="E7379" s="1" t="s">
        <v>13804</v>
      </c>
      <c r="G7379" s="23" t="s">
        <v>2432</v>
      </c>
      <c r="H7379" s="23" t="s">
        <v>2434</v>
      </c>
      <c r="I7379" s="5" t="s">
        <v>2435</v>
      </c>
      <c r="J7379" s="29">
        <v>43005</v>
      </c>
      <c r="K7379" s="18">
        <v>126463.18</v>
      </c>
      <c r="L7379" s="18">
        <v>0</v>
      </c>
      <c r="M7379" s="18">
        <v>126463.18</v>
      </c>
      <c r="N7379" s="18">
        <v>0</v>
      </c>
      <c r="R7379" s="1" t="s">
        <v>27</v>
      </c>
      <c r="S7379" s="1" t="s">
        <v>13805</v>
      </c>
      <c r="T7379" s="1" t="s">
        <v>46</v>
      </c>
      <c r="U7379" s="2"/>
      <c r="V7379" s="2"/>
      <c r="W7379" s="2"/>
      <c r="X7379" s="3">
        <v>0</v>
      </c>
      <c r="Y7379" s="33" t="e">
        <f>#REF!-U7379-V7379-W7379</f>
        <v>#REF!</v>
      </c>
    </row>
    <row r="7380" spans="1:25" x14ac:dyDescent="0.2">
      <c r="A7380" s="1" t="s">
        <v>2428</v>
      </c>
      <c r="B7380" s="1" t="s">
        <v>2429</v>
      </c>
      <c r="C7380" s="44" t="s">
        <v>13803</v>
      </c>
      <c r="D7380" s="23" t="s">
        <v>13804</v>
      </c>
      <c r="E7380" s="1" t="s">
        <v>13804</v>
      </c>
      <c r="G7380" s="23" t="s">
        <v>2432</v>
      </c>
      <c r="H7380" s="23" t="s">
        <v>2434</v>
      </c>
      <c r="I7380" s="5" t="s">
        <v>2435</v>
      </c>
      <c r="J7380" s="29">
        <v>43091</v>
      </c>
      <c r="K7380" s="18">
        <v>126463.16</v>
      </c>
      <c r="L7380" s="18">
        <v>0</v>
      </c>
      <c r="M7380" s="18">
        <v>126463.16</v>
      </c>
      <c r="N7380" s="18">
        <v>0</v>
      </c>
      <c r="R7380" s="1" t="s">
        <v>27</v>
      </c>
      <c r="S7380" s="1" t="s">
        <v>13806</v>
      </c>
      <c r="T7380" s="1" t="s">
        <v>46</v>
      </c>
      <c r="U7380" s="2"/>
      <c r="V7380" s="2"/>
      <c r="W7380" s="2"/>
      <c r="X7380" s="3">
        <v>0</v>
      </c>
      <c r="Y7380" s="33" t="e">
        <f>#REF!-U7380-V7380-W7380</f>
        <v>#REF!</v>
      </c>
    </row>
    <row r="7381" spans="1:25" x14ac:dyDescent="0.2">
      <c r="H7381" s="27" t="s">
        <v>2437</v>
      </c>
      <c r="J7381" s="29"/>
      <c r="K7381" s="18">
        <f>SUBTOTAL(9,K7379:K7380)</f>
        <v>252926.34</v>
      </c>
      <c r="L7381" s="18">
        <f>SUBTOTAL(9,L7379:L7380)</f>
        <v>0</v>
      </c>
      <c r="M7381" s="18">
        <f>SUBTOTAL(9,M7379:M7380)</f>
        <v>252926.34</v>
      </c>
      <c r="N7381" s="18">
        <f>SUBTOTAL(9,N7379:N7380)</f>
        <v>0</v>
      </c>
      <c r="U7381" s="2"/>
      <c r="V7381" s="2"/>
      <c r="W7381" s="2"/>
      <c r="X7381" s="3">
        <f>SUBTOTAL(9,X7379:X7380)</f>
        <v>0</v>
      </c>
      <c r="Y7381" s="33" t="e">
        <f>#REF!-U7381-V7381-W7381</f>
        <v>#REF!</v>
      </c>
    </row>
    <row r="7382" spans="1:25" x14ac:dyDescent="0.2">
      <c r="C7382" s="45" t="s">
        <v>13807</v>
      </c>
      <c r="J7382" s="29"/>
      <c r="K7382" s="18">
        <f>SUBTOTAL(9,K7379:K7380)</f>
        <v>252926.34</v>
      </c>
      <c r="L7382" s="18">
        <f>SUBTOTAL(9,L7379:L7380)</f>
        <v>0</v>
      </c>
      <c r="M7382" s="18">
        <f>SUBTOTAL(9,M7379:M7380)</f>
        <v>252926.34</v>
      </c>
      <c r="N7382" s="18">
        <f>SUBTOTAL(9,N7379:N7380)</f>
        <v>0</v>
      </c>
      <c r="U7382" s="2"/>
      <c r="V7382" s="2"/>
      <c r="W7382" s="2"/>
      <c r="X7382" s="3">
        <f>SUBTOTAL(9,X7379:X7380)</f>
        <v>0</v>
      </c>
      <c r="Y7382" s="33" t="e">
        <f>#REF!-U7382-V7382-W7382</f>
        <v>#REF!</v>
      </c>
    </row>
    <row r="7383" spans="1:25" x14ac:dyDescent="0.2">
      <c r="A7383" s="1" t="s">
        <v>2428</v>
      </c>
      <c r="B7383" s="1" t="s">
        <v>2429</v>
      </c>
      <c r="C7383" s="44" t="s">
        <v>13808</v>
      </c>
      <c r="D7383" s="23" t="s">
        <v>13809</v>
      </c>
      <c r="E7383" s="1" t="s">
        <v>13809</v>
      </c>
      <c r="G7383" s="23" t="s">
        <v>2432</v>
      </c>
      <c r="H7383" s="23" t="s">
        <v>2434</v>
      </c>
      <c r="I7383" s="5" t="s">
        <v>2435</v>
      </c>
      <c r="J7383" s="29">
        <v>43005</v>
      </c>
      <c r="K7383" s="18">
        <v>74492.490000000005</v>
      </c>
      <c r="L7383" s="18">
        <v>0</v>
      </c>
      <c r="M7383" s="18">
        <v>74492.490000000005</v>
      </c>
      <c r="N7383" s="18">
        <v>0</v>
      </c>
      <c r="R7383" s="1" t="s">
        <v>27</v>
      </c>
      <c r="S7383" s="1" t="s">
        <v>13810</v>
      </c>
      <c r="T7383" s="1" t="s">
        <v>46</v>
      </c>
      <c r="U7383" s="2"/>
      <c r="V7383" s="2"/>
      <c r="W7383" s="2"/>
      <c r="X7383" s="3">
        <v>0</v>
      </c>
      <c r="Y7383" s="33" t="e">
        <f>#REF!-U7383-V7383-W7383</f>
        <v>#REF!</v>
      </c>
    </row>
    <row r="7384" spans="1:25" x14ac:dyDescent="0.2">
      <c r="A7384" s="1" t="s">
        <v>2428</v>
      </c>
      <c r="B7384" s="1" t="s">
        <v>2429</v>
      </c>
      <c r="C7384" s="44" t="s">
        <v>13808</v>
      </c>
      <c r="D7384" s="23" t="s">
        <v>13809</v>
      </c>
      <c r="E7384" s="1" t="s">
        <v>13809</v>
      </c>
      <c r="G7384" s="23" t="s">
        <v>2432</v>
      </c>
      <c r="H7384" s="23" t="s">
        <v>2434</v>
      </c>
      <c r="I7384" s="5" t="s">
        <v>2435</v>
      </c>
      <c r="J7384" s="29">
        <v>43091</v>
      </c>
      <c r="K7384" s="18">
        <v>74492.479999999996</v>
      </c>
      <c r="L7384" s="18">
        <v>0</v>
      </c>
      <c r="M7384" s="18">
        <v>74492.479999999996</v>
      </c>
      <c r="N7384" s="18">
        <v>0</v>
      </c>
      <c r="R7384" s="1" t="s">
        <v>27</v>
      </c>
      <c r="S7384" s="1" t="s">
        <v>13811</v>
      </c>
      <c r="T7384" s="1" t="s">
        <v>46</v>
      </c>
      <c r="U7384" s="2"/>
      <c r="V7384" s="2"/>
      <c r="W7384" s="2"/>
      <c r="X7384" s="3">
        <v>0</v>
      </c>
      <c r="Y7384" s="33" t="e">
        <f>#REF!-U7384-V7384-W7384</f>
        <v>#REF!</v>
      </c>
    </row>
    <row r="7385" spans="1:25" x14ac:dyDescent="0.2">
      <c r="H7385" s="27" t="s">
        <v>2437</v>
      </c>
      <c r="J7385" s="29"/>
      <c r="K7385" s="18">
        <f>SUBTOTAL(9,K7383:K7384)</f>
        <v>148984.97</v>
      </c>
      <c r="L7385" s="18">
        <f>SUBTOTAL(9,L7383:L7384)</f>
        <v>0</v>
      </c>
      <c r="M7385" s="18">
        <f>SUBTOTAL(9,M7383:M7384)</f>
        <v>148984.97</v>
      </c>
      <c r="N7385" s="18">
        <f>SUBTOTAL(9,N7383:N7384)</f>
        <v>0</v>
      </c>
      <c r="U7385" s="2"/>
      <c r="V7385" s="2"/>
      <c r="W7385" s="2"/>
      <c r="X7385" s="3">
        <f>SUBTOTAL(9,X7383:X7384)</f>
        <v>0</v>
      </c>
      <c r="Y7385" s="33" t="e">
        <f>#REF!-U7385-V7385-W7385</f>
        <v>#REF!</v>
      </c>
    </row>
    <row r="7386" spans="1:25" x14ac:dyDescent="0.2">
      <c r="C7386" s="45" t="s">
        <v>13812</v>
      </c>
      <c r="J7386" s="29"/>
      <c r="K7386" s="18">
        <f>SUBTOTAL(9,K7383:K7384)</f>
        <v>148984.97</v>
      </c>
      <c r="L7386" s="18">
        <f>SUBTOTAL(9,L7383:L7384)</f>
        <v>0</v>
      </c>
      <c r="M7386" s="18">
        <f>SUBTOTAL(9,M7383:M7384)</f>
        <v>148984.97</v>
      </c>
      <c r="N7386" s="18">
        <f>SUBTOTAL(9,N7383:N7384)</f>
        <v>0</v>
      </c>
      <c r="U7386" s="2"/>
      <c r="V7386" s="2"/>
      <c r="W7386" s="2"/>
      <c r="X7386" s="3">
        <f>SUBTOTAL(9,X7383:X7384)</f>
        <v>0</v>
      </c>
      <c r="Y7386" s="33" t="e">
        <f>#REF!-U7386-V7386-W7386</f>
        <v>#REF!</v>
      </c>
    </row>
    <row r="7387" spans="1:25" x14ac:dyDescent="0.2">
      <c r="A7387" s="1" t="s">
        <v>2428</v>
      </c>
      <c r="B7387" s="1" t="s">
        <v>2429</v>
      </c>
      <c r="C7387" s="44" t="s">
        <v>13813</v>
      </c>
      <c r="D7387" s="23" t="s">
        <v>13814</v>
      </c>
      <c r="E7387" s="1" t="s">
        <v>13814</v>
      </c>
      <c r="G7387" s="23" t="s">
        <v>2432</v>
      </c>
      <c r="H7387" s="23" t="s">
        <v>2434</v>
      </c>
      <c r="I7387" s="5" t="s">
        <v>2435</v>
      </c>
      <c r="J7387" s="29">
        <v>43005</v>
      </c>
      <c r="K7387" s="18">
        <v>37323.800000000003</v>
      </c>
      <c r="L7387" s="18">
        <v>0</v>
      </c>
      <c r="M7387" s="18">
        <v>37323.800000000003</v>
      </c>
      <c r="N7387" s="18">
        <v>0</v>
      </c>
      <c r="R7387" s="1" t="s">
        <v>27</v>
      </c>
      <c r="S7387" s="1" t="s">
        <v>13815</v>
      </c>
      <c r="T7387" s="1" t="s">
        <v>46</v>
      </c>
      <c r="U7387" s="2"/>
      <c r="V7387" s="2"/>
      <c r="W7387" s="2"/>
      <c r="X7387" s="3">
        <v>0</v>
      </c>
      <c r="Y7387" s="33" t="e">
        <f>#REF!-U7387-V7387-W7387</f>
        <v>#REF!</v>
      </c>
    </row>
    <row r="7388" spans="1:25" x14ac:dyDescent="0.2">
      <c r="A7388" s="1" t="s">
        <v>2428</v>
      </c>
      <c r="B7388" s="1" t="s">
        <v>2429</v>
      </c>
      <c r="C7388" s="44" t="s">
        <v>13813</v>
      </c>
      <c r="D7388" s="23" t="s">
        <v>13814</v>
      </c>
      <c r="E7388" s="1" t="s">
        <v>13814</v>
      </c>
      <c r="G7388" s="23" t="s">
        <v>2432</v>
      </c>
      <c r="H7388" s="23" t="s">
        <v>2434</v>
      </c>
      <c r="I7388" s="5" t="s">
        <v>2435</v>
      </c>
      <c r="J7388" s="29">
        <v>43091</v>
      </c>
      <c r="K7388" s="18">
        <v>37323.800000000003</v>
      </c>
      <c r="L7388" s="18">
        <v>0</v>
      </c>
      <c r="M7388" s="18">
        <v>37323.800000000003</v>
      </c>
      <c r="N7388" s="18">
        <v>0</v>
      </c>
      <c r="R7388" s="1" t="s">
        <v>27</v>
      </c>
      <c r="S7388" s="1" t="s">
        <v>13816</v>
      </c>
      <c r="T7388" s="1" t="s">
        <v>46</v>
      </c>
      <c r="U7388" s="2"/>
      <c r="V7388" s="2"/>
      <c r="W7388" s="2"/>
      <c r="X7388" s="3">
        <v>0</v>
      </c>
      <c r="Y7388" s="33" t="e">
        <f>#REF!-U7388-V7388-W7388</f>
        <v>#REF!</v>
      </c>
    </row>
    <row r="7389" spans="1:25" x14ac:dyDescent="0.2">
      <c r="H7389" s="27" t="s">
        <v>2437</v>
      </c>
      <c r="J7389" s="29"/>
      <c r="K7389" s="18">
        <f>SUBTOTAL(9,K7387:K7388)</f>
        <v>74647.600000000006</v>
      </c>
      <c r="L7389" s="18">
        <f>SUBTOTAL(9,L7387:L7388)</f>
        <v>0</v>
      </c>
      <c r="M7389" s="18">
        <f>SUBTOTAL(9,M7387:M7388)</f>
        <v>74647.600000000006</v>
      </c>
      <c r="N7389" s="18">
        <f>SUBTOTAL(9,N7387:N7388)</f>
        <v>0</v>
      </c>
      <c r="U7389" s="2"/>
      <c r="V7389" s="2"/>
      <c r="W7389" s="2"/>
      <c r="X7389" s="3">
        <f>SUBTOTAL(9,X7387:X7388)</f>
        <v>0</v>
      </c>
      <c r="Y7389" s="33" t="e">
        <f>#REF!-U7389-V7389-W7389</f>
        <v>#REF!</v>
      </c>
    </row>
    <row r="7390" spans="1:25" x14ac:dyDescent="0.2">
      <c r="C7390" s="45" t="s">
        <v>13817</v>
      </c>
      <c r="J7390" s="29"/>
      <c r="K7390" s="18">
        <f>SUBTOTAL(9,K7387:K7388)</f>
        <v>74647.600000000006</v>
      </c>
      <c r="L7390" s="18">
        <f>SUBTOTAL(9,L7387:L7388)</f>
        <v>0</v>
      </c>
      <c r="M7390" s="18">
        <f>SUBTOTAL(9,M7387:M7388)</f>
        <v>74647.600000000006</v>
      </c>
      <c r="N7390" s="18">
        <f>SUBTOTAL(9,N7387:N7388)</f>
        <v>0</v>
      </c>
      <c r="U7390" s="2"/>
      <c r="V7390" s="2"/>
      <c r="W7390" s="2"/>
      <c r="X7390" s="3">
        <f>SUBTOTAL(9,X7387:X7388)</f>
        <v>0</v>
      </c>
      <c r="Y7390" s="33" t="e">
        <f>#REF!-U7390-V7390-W7390</f>
        <v>#REF!</v>
      </c>
    </row>
    <row r="7391" spans="1:25" x14ac:dyDescent="0.2">
      <c r="A7391" s="1" t="s">
        <v>2428</v>
      </c>
      <c r="B7391" s="1" t="s">
        <v>2429</v>
      </c>
      <c r="C7391" s="44" t="s">
        <v>13818</v>
      </c>
      <c r="D7391" s="23" t="s">
        <v>13819</v>
      </c>
      <c r="E7391" s="1" t="s">
        <v>13819</v>
      </c>
      <c r="G7391" s="23" t="s">
        <v>2432</v>
      </c>
      <c r="H7391" s="23" t="s">
        <v>2434</v>
      </c>
      <c r="I7391" s="5" t="s">
        <v>2435</v>
      </c>
      <c r="J7391" s="29">
        <v>43005</v>
      </c>
      <c r="K7391" s="18">
        <v>70662.95</v>
      </c>
      <c r="L7391" s="18">
        <v>0</v>
      </c>
      <c r="M7391" s="18">
        <v>70662.95</v>
      </c>
      <c r="N7391" s="18">
        <v>0</v>
      </c>
      <c r="R7391" s="1" t="s">
        <v>27</v>
      </c>
      <c r="S7391" s="1" t="s">
        <v>13820</v>
      </c>
      <c r="T7391" s="1" t="s">
        <v>46</v>
      </c>
      <c r="U7391" s="2"/>
      <c r="V7391" s="2"/>
      <c r="W7391" s="2"/>
      <c r="X7391" s="3">
        <v>0</v>
      </c>
      <c r="Y7391" s="33" t="e">
        <f>#REF!-U7391-V7391-W7391</f>
        <v>#REF!</v>
      </c>
    </row>
    <row r="7392" spans="1:25" x14ac:dyDescent="0.2">
      <c r="A7392" s="1" t="s">
        <v>2428</v>
      </c>
      <c r="B7392" s="1" t="s">
        <v>2429</v>
      </c>
      <c r="C7392" s="44" t="s">
        <v>13818</v>
      </c>
      <c r="D7392" s="23" t="s">
        <v>13819</v>
      </c>
      <c r="E7392" s="1" t="s">
        <v>13819</v>
      </c>
      <c r="G7392" s="23" t="s">
        <v>2432</v>
      </c>
      <c r="H7392" s="23" t="s">
        <v>2434</v>
      </c>
      <c r="I7392" s="5" t="s">
        <v>2435</v>
      </c>
      <c r="J7392" s="29">
        <v>43091</v>
      </c>
      <c r="K7392" s="18">
        <v>70662.94</v>
      </c>
      <c r="L7392" s="18">
        <v>0</v>
      </c>
      <c r="M7392" s="18">
        <v>70662.94</v>
      </c>
      <c r="N7392" s="18">
        <v>0</v>
      </c>
      <c r="R7392" s="1" t="s">
        <v>27</v>
      </c>
      <c r="S7392" s="1" t="s">
        <v>13821</v>
      </c>
      <c r="T7392" s="1" t="s">
        <v>46</v>
      </c>
      <c r="U7392" s="2"/>
      <c r="V7392" s="2"/>
      <c r="W7392" s="2"/>
      <c r="X7392" s="3">
        <v>0</v>
      </c>
      <c r="Y7392" s="33" t="e">
        <f>#REF!-U7392-V7392-W7392</f>
        <v>#REF!</v>
      </c>
    </row>
    <row r="7393" spans="1:25" x14ac:dyDescent="0.2">
      <c r="H7393" s="27" t="s">
        <v>2437</v>
      </c>
      <c r="J7393" s="29"/>
      <c r="K7393" s="18">
        <f>SUBTOTAL(9,K7391:K7392)</f>
        <v>141325.89000000001</v>
      </c>
      <c r="L7393" s="18">
        <f>SUBTOTAL(9,L7391:L7392)</f>
        <v>0</v>
      </c>
      <c r="M7393" s="18">
        <f>SUBTOTAL(9,M7391:M7392)</f>
        <v>141325.89000000001</v>
      </c>
      <c r="N7393" s="18">
        <f>SUBTOTAL(9,N7391:N7392)</f>
        <v>0</v>
      </c>
      <c r="U7393" s="2"/>
      <c r="V7393" s="2"/>
      <c r="W7393" s="2"/>
      <c r="X7393" s="3">
        <f>SUBTOTAL(9,X7391:X7392)</f>
        <v>0</v>
      </c>
      <c r="Y7393" s="33" t="e">
        <f>#REF!-U7393-V7393-W7393</f>
        <v>#REF!</v>
      </c>
    </row>
    <row r="7394" spans="1:25" x14ac:dyDescent="0.2">
      <c r="C7394" s="45" t="s">
        <v>13822</v>
      </c>
      <c r="J7394" s="29"/>
      <c r="K7394" s="18">
        <f>SUBTOTAL(9,K7391:K7392)</f>
        <v>141325.89000000001</v>
      </c>
      <c r="L7394" s="18">
        <f>SUBTOTAL(9,L7391:L7392)</f>
        <v>0</v>
      </c>
      <c r="M7394" s="18">
        <f>SUBTOTAL(9,M7391:M7392)</f>
        <v>141325.89000000001</v>
      </c>
      <c r="N7394" s="18">
        <f>SUBTOTAL(9,N7391:N7392)</f>
        <v>0</v>
      </c>
      <c r="U7394" s="2"/>
      <c r="V7394" s="2"/>
      <c r="W7394" s="2"/>
      <c r="X7394" s="3">
        <f>SUBTOTAL(9,X7391:X7392)</f>
        <v>0</v>
      </c>
      <c r="Y7394" s="33" t="e">
        <f>#REF!-U7394-V7394-W7394</f>
        <v>#REF!</v>
      </c>
    </row>
    <row r="7395" spans="1:25" x14ac:dyDescent="0.2">
      <c r="A7395" s="1" t="s">
        <v>2428</v>
      </c>
      <c r="B7395" s="1" t="s">
        <v>2429</v>
      </c>
      <c r="C7395" s="44" t="s">
        <v>13823</v>
      </c>
      <c r="D7395" s="23" t="s">
        <v>13824</v>
      </c>
      <c r="E7395" s="1" t="s">
        <v>13824</v>
      </c>
      <c r="G7395" s="23" t="s">
        <v>2432</v>
      </c>
      <c r="H7395" s="23" t="s">
        <v>2434</v>
      </c>
      <c r="I7395" s="5" t="s">
        <v>2435</v>
      </c>
      <c r="J7395" s="29">
        <v>43005</v>
      </c>
      <c r="K7395" s="18">
        <v>2906.93</v>
      </c>
      <c r="L7395" s="18">
        <v>0</v>
      </c>
      <c r="M7395" s="18">
        <v>2906.93</v>
      </c>
      <c r="N7395" s="18">
        <v>0</v>
      </c>
      <c r="R7395" s="1" t="s">
        <v>27</v>
      </c>
      <c r="S7395" s="1" t="s">
        <v>13825</v>
      </c>
      <c r="T7395" s="1" t="s">
        <v>46</v>
      </c>
      <c r="U7395" s="2"/>
      <c r="V7395" s="2"/>
      <c r="W7395" s="2"/>
      <c r="X7395" s="3">
        <v>0</v>
      </c>
      <c r="Y7395" s="33" t="e">
        <f>#REF!-U7395-V7395-W7395</f>
        <v>#REF!</v>
      </c>
    </row>
    <row r="7396" spans="1:25" x14ac:dyDescent="0.2">
      <c r="A7396" s="1" t="s">
        <v>2428</v>
      </c>
      <c r="B7396" s="1" t="s">
        <v>2429</v>
      </c>
      <c r="C7396" s="44" t="s">
        <v>13823</v>
      </c>
      <c r="D7396" s="23" t="s">
        <v>13824</v>
      </c>
      <c r="E7396" s="1" t="s">
        <v>13824</v>
      </c>
      <c r="G7396" s="23" t="s">
        <v>2432</v>
      </c>
      <c r="H7396" s="23" t="s">
        <v>2434</v>
      </c>
      <c r="I7396" s="5" t="s">
        <v>2435</v>
      </c>
      <c r="J7396" s="29">
        <v>43091</v>
      </c>
      <c r="K7396" s="18">
        <v>2906.91</v>
      </c>
      <c r="L7396" s="18">
        <v>0</v>
      </c>
      <c r="M7396" s="18">
        <v>2906.91</v>
      </c>
      <c r="N7396" s="18">
        <v>0</v>
      </c>
      <c r="R7396" s="1" t="s">
        <v>27</v>
      </c>
      <c r="S7396" s="1" t="s">
        <v>13826</v>
      </c>
      <c r="T7396" s="1" t="s">
        <v>46</v>
      </c>
      <c r="U7396" s="2"/>
      <c r="V7396" s="2"/>
      <c r="W7396" s="2"/>
      <c r="X7396" s="3">
        <v>0</v>
      </c>
      <c r="Y7396" s="33" t="e">
        <f>#REF!-U7396-V7396-W7396</f>
        <v>#REF!</v>
      </c>
    </row>
    <row r="7397" spans="1:25" x14ac:dyDescent="0.2">
      <c r="H7397" s="27" t="s">
        <v>2437</v>
      </c>
      <c r="J7397" s="29"/>
      <c r="K7397" s="18">
        <f>SUBTOTAL(9,K7395:K7396)</f>
        <v>5813.84</v>
      </c>
      <c r="L7397" s="18">
        <f>SUBTOTAL(9,L7395:L7396)</f>
        <v>0</v>
      </c>
      <c r="M7397" s="18">
        <f>SUBTOTAL(9,M7395:M7396)</f>
        <v>5813.84</v>
      </c>
      <c r="N7397" s="18">
        <f>SUBTOTAL(9,N7395:N7396)</f>
        <v>0</v>
      </c>
      <c r="U7397" s="2"/>
      <c r="V7397" s="2"/>
      <c r="W7397" s="2"/>
      <c r="X7397" s="3">
        <f>SUBTOTAL(9,X7395:X7396)</f>
        <v>0</v>
      </c>
      <c r="Y7397" s="33" t="e">
        <f>#REF!-U7397-V7397-W7397</f>
        <v>#REF!</v>
      </c>
    </row>
    <row r="7398" spans="1:25" x14ac:dyDescent="0.2">
      <c r="C7398" s="45" t="s">
        <v>13827</v>
      </c>
      <c r="J7398" s="29"/>
      <c r="K7398" s="18">
        <f>SUBTOTAL(9,K7395:K7396)</f>
        <v>5813.84</v>
      </c>
      <c r="L7398" s="18">
        <f>SUBTOTAL(9,L7395:L7396)</f>
        <v>0</v>
      </c>
      <c r="M7398" s="18">
        <f>SUBTOTAL(9,M7395:M7396)</f>
        <v>5813.84</v>
      </c>
      <c r="N7398" s="18">
        <f>SUBTOTAL(9,N7395:N7396)</f>
        <v>0</v>
      </c>
      <c r="U7398" s="2"/>
      <c r="V7398" s="2"/>
      <c r="W7398" s="2"/>
      <c r="X7398" s="3">
        <f>SUBTOTAL(9,X7395:X7396)</f>
        <v>0</v>
      </c>
      <c r="Y7398" s="33" t="e">
        <f>#REF!-U7398-V7398-W7398</f>
        <v>#REF!</v>
      </c>
    </row>
    <row r="7399" spans="1:25" x14ac:dyDescent="0.2">
      <c r="A7399" s="1" t="s">
        <v>2428</v>
      </c>
      <c r="B7399" s="1" t="s">
        <v>2429</v>
      </c>
      <c r="C7399" s="44" t="s">
        <v>13828</v>
      </c>
      <c r="D7399" s="23" t="s">
        <v>13829</v>
      </c>
      <c r="E7399" s="1" t="s">
        <v>13829</v>
      </c>
      <c r="G7399" s="23" t="s">
        <v>2432</v>
      </c>
      <c r="H7399" s="23" t="s">
        <v>2434</v>
      </c>
      <c r="I7399" s="5" t="s">
        <v>2435</v>
      </c>
      <c r="J7399" s="29">
        <v>43005</v>
      </c>
      <c r="K7399" s="18">
        <v>2743.13</v>
      </c>
      <c r="L7399" s="18">
        <v>0</v>
      </c>
      <c r="M7399" s="18">
        <v>2743.13</v>
      </c>
      <c r="N7399" s="18">
        <v>0</v>
      </c>
      <c r="R7399" s="1" t="s">
        <v>27</v>
      </c>
      <c r="S7399" s="1" t="s">
        <v>13830</v>
      </c>
      <c r="T7399" s="1" t="s">
        <v>46</v>
      </c>
      <c r="U7399" s="2"/>
      <c r="V7399" s="2"/>
      <c r="W7399" s="2"/>
      <c r="X7399" s="3">
        <v>0</v>
      </c>
      <c r="Y7399" s="33" t="e">
        <f>#REF!-U7399-V7399-W7399</f>
        <v>#REF!</v>
      </c>
    </row>
    <row r="7400" spans="1:25" x14ac:dyDescent="0.2">
      <c r="A7400" s="1" t="s">
        <v>2428</v>
      </c>
      <c r="B7400" s="1" t="s">
        <v>2429</v>
      </c>
      <c r="C7400" s="44" t="s">
        <v>13828</v>
      </c>
      <c r="D7400" s="23" t="s">
        <v>13829</v>
      </c>
      <c r="E7400" s="1" t="s">
        <v>13829</v>
      </c>
      <c r="G7400" s="23" t="s">
        <v>2432</v>
      </c>
      <c r="H7400" s="23" t="s">
        <v>2434</v>
      </c>
      <c r="I7400" s="5" t="s">
        <v>2435</v>
      </c>
      <c r="J7400" s="29">
        <v>43091</v>
      </c>
      <c r="K7400" s="18">
        <v>2743.13</v>
      </c>
      <c r="L7400" s="18">
        <v>0</v>
      </c>
      <c r="M7400" s="18">
        <v>2743.13</v>
      </c>
      <c r="N7400" s="18">
        <v>0</v>
      </c>
      <c r="R7400" s="1" t="s">
        <v>27</v>
      </c>
      <c r="S7400" s="1" t="s">
        <v>13831</v>
      </c>
      <c r="T7400" s="1" t="s">
        <v>46</v>
      </c>
      <c r="U7400" s="2"/>
      <c r="V7400" s="2"/>
      <c r="W7400" s="2"/>
      <c r="X7400" s="3">
        <v>0</v>
      </c>
      <c r="Y7400" s="33" t="e">
        <f>#REF!-U7400-V7400-W7400</f>
        <v>#REF!</v>
      </c>
    </row>
    <row r="7401" spans="1:25" x14ac:dyDescent="0.2">
      <c r="H7401" s="27" t="s">
        <v>2437</v>
      </c>
      <c r="J7401" s="29"/>
      <c r="K7401" s="18">
        <f>SUBTOTAL(9,K7399:K7400)</f>
        <v>5486.26</v>
      </c>
      <c r="L7401" s="18">
        <f>SUBTOTAL(9,L7399:L7400)</f>
        <v>0</v>
      </c>
      <c r="M7401" s="18">
        <f>SUBTOTAL(9,M7399:M7400)</f>
        <v>5486.26</v>
      </c>
      <c r="N7401" s="18">
        <f>SUBTOTAL(9,N7399:N7400)</f>
        <v>0</v>
      </c>
      <c r="U7401" s="2"/>
      <c r="V7401" s="2"/>
      <c r="W7401" s="2"/>
      <c r="X7401" s="3">
        <f>SUBTOTAL(9,X7399:X7400)</f>
        <v>0</v>
      </c>
      <c r="Y7401" s="33" t="e">
        <f>#REF!-U7401-V7401-W7401</f>
        <v>#REF!</v>
      </c>
    </row>
    <row r="7402" spans="1:25" x14ac:dyDescent="0.2">
      <c r="C7402" s="45" t="s">
        <v>13832</v>
      </c>
      <c r="J7402" s="29"/>
      <c r="K7402" s="18">
        <f>SUBTOTAL(9,K7399:K7400)</f>
        <v>5486.26</v>
      </c>
      <c r="L7402" s="18">
        <f>SUBTOTAL(9,L7399:L7400)</f>
        <v>0</v>
      </c>
      <c r="M7402" s="18">
        <f>SUBTOTAL(9,M7399:M7400)</f>
        <v>5486.26</v>
      </c>
      <c r="N7402" s="18">
        <f>SUBTOTAL(9,N7399:N7400)</f>
        <v>0</v>
      </c>
      <c r="U7402" s="2"/>
      <c r="V7402" s="2"/>
      <c r="W7402" s="2"/>
      <c r="X7402" s="3">
        <f>SUBTOTAL(9,X7399:X7400)</f>
        <v>0</v>
      </c>
      <c r="Y7402" s="33" t="e">
        <f>#REF!-U7402-V7402-W7402</f>
        <v>#REF!</v>
      </c>
    </row>
    <row r="7403" spans="1:25" x14ac:dyDescent="0.2">
      <c r="A7403" s="1" t="s">
        <v>2428</v>
      </c>
      <c r="B7403" s="1" t="s">
        <v>2429</v>
      </c>
      <c r="C7403" s="44" t="s">
        <v>13833</v>
      </c>
      <c r="D7403" s="23" t="s">
        <v>13834</v>
      </c>
      <c r="E7403" s="1" t="s">
        <v>13834</v>
      </c>
      <c r="G7403" s="23" t="s">
        <v>2432</v>
      </c>
      <c r="H7403" s="23" t="s">
        <v>2434</v>
      </c>
      <c r="I7403" s="5" t="s">
        <v>2435</v>
      </c>
      <c r="J7403" s="29">
        <v>43005</v>
      </c>
      <c r="K7403" s="18">
        <v>20024.23</v>
      </c>
      <c r="L7403" s="18">
        <v>0</v>
      </c>
      <c r="M7403" s="18">
        <v>20024.23</v>
      </c>
      <c r="N7403" s="18">
        <v>0</v>
      </c>
      <c r="R7403" s="1" t="s">
        <v>27</v>
      </c>
      <c r="S7403" s="1" t="s">
        <v>13835</v>
      </c>
      <c r="T7403" s="1" t="s">
        <v>13836</v>
      </c>
      <c r="U7403" s="2"/>
      <c r="V7403" s="2"/>
      <c r="W7403" s="2"/>
      <c r="X7403" s="3">
        <v>0</v>
      </c>
      <c r="Y7403" s="33" t="e">
        <f>#REF!-U7403-V7403-W7403</f>
        <v>#REF!</v>
      </c>
    </row>
    <row r="7404" spans="1:25" x14ac:dyDescent="0.2">
      <c r="A7404" s="1" t="s">
        <v>2428</v>
      </c>
      <c r="B7404" s="1" t="s">
        <v>2429</v>
      </c>
      <c r="C7404" s="44" t="s">
        <v>13833</v>
      </c>
      <c r="D7404" s="23" t="s">
        <v>13834</v>
      </c>
      <c r="E7404" s="1" t="s">
        <v>13834</v>
      </c>
      <c r="G7404" s="23" t="s">
        <v>2432</v>
      </c>
      <c r="H7404" s="23" t="s">
        <v>2434</v>
      </c>
      <c r="I7404" s="5" t="s">
        <v>2435</v>
      </c>
      <c r="J7404" s="29">
        <v>43091</v>
      </c>
      <c r="K7404" s="18">
        <v>20024.21</v>
      </c>
      <c r="L7404" s="18">
        <v>0</v>
      </c>
      <c r="M7404" s="18">
        <v>20024.21</v>
      </c>
      <c r="N7404" s="18">
        <v>0</v>
      </c>
      <c r="R7404" s="1" t="s">
        <v>27</v>
      </c>
      <c r="S7404" s="1" t="s">
        <v>13837</v>
      </c>
      <c r="T7404" s="1" t="s">
        <v>13838</v>
      </c>
      <c r="U7404" s="2"/>
      <c r="V7404" s="2"/>
      <c r="W7404" s="2"/>
      <c r="X7404" s="3">
        <v>0</v>
      </c>
      <c r="Y7404" s="33" t="e">
        <f>#REF!-U7404-V7404-W7404</f>
        <v>#REF!</v>
      </c>
    </row>
    <row r="7405" spans="1:25" x14ac:dyDescent="0.2">
      <c r="H7405" s="27" t="s">
        <v>2437</v>
      </c>
      <c r="J7405" s="29"/>
      <c r="K7405" s="18">
        <f>SUBTOTAL(9,K7403:K7404)</f>
        <v>40048.44</v>
      </c>
      <c r="L7405" s="18">
        <f>SUBTOTAL(9,L7403:L7404)</f>
        <v>0</v>
      </c>
      <c r="M7405" s="18">
        <f>SUBTOTAL(9,M7403:M7404)</f>
        <v>40048.44</v>
      </c>
      <c r="N7405" s="18">
        <f>SUBTOTAL(9,N7403:N7404)</f>
        <v>0</v>
      </c>
      <c r="U7405" s="2"/>
      <c r="V7405" s="2"/>
      <c r="W7405" s="2"/>
      <c r="X7405" s="3">
        <f>SUBTOTAL(9,X7403:X7404)</f>
        <v>0</v>
      </c>
      <c r="Y7405" s="33" t="e">
        <f>#REF!-U7405-V7405-W7405</f>
        <v>#REF!</v>
      </c>
    </row>
    <row r="7406" spans="1:25" x14ac:dyDescent="0.2">
      <c r="C7406" s="45" t="s">
        <v>13839</v>
      </c>
      <c r="J7406" s="29"/>
      <c r="K7406" s="18">
        <f>SUBTOTAL(9,K7403:K7404)</f>
        <v>40048.44</v>
      </c>
      <c r="L7406" s="18">
        <f>SUBTOTAL(9,L7403:L7404)</f>
        <v>0</v>
      </c>
      <c r="M7406" s="18">
        <f>SUBTOTAL(9,M7403:M7404)</f>
        <v>40048.44</v>
      </c>
      <c r="N7406" s="18">
        <f>SUBTOTAL(9,N7403:N7404)</f>
        <v>0</v>
      </c>
      <c r="U7406" s="2"/>
      <c r="V7406" s="2"/>
      <c r="W7406" s="2"/>
      <c r="X7406" s="3">
        <f>SUBTOTAL(9,X7403:X7404)</f>
        <v>0</v>
      </c>
      <c r="Y7406" s="33" t="e">
        <f>#REF!-U7406-V7406-W7406</f>
        <v>#REF!</v>
      </c>
    </row>
    <row r="7407" spans="1:25" x14ac:dyDescent="0.2">
      <c r="A7407" s="1" t="s">
        <v>2428</v>
      </c>
      <c r="B7407" s="1" t="s">
        <v>2429</v>
      </c>
      <c r="C7407" s="44" t="s">
        <v>13840</v>
      </c>
      <c r="D7407" s="23" t="s">
        <v>13841</v>
      </c>
      <c r="E7407" s="1" t="s">
        <v>13841</v>
      </c>
      <c r="G7407" s="23" t="s">
        <v>2432</v>
      </c>
      <c r="H7407" s="23" t="s">
        <v>2434</v>
      </c>
      <c r="I7407" s="5" t="s">
        <v>2435</v>
      </c>
      <c r="J7407" s="29">
        <v>43005</v>
      </c>
      <c r="K7407" s="18">
        <v>44104.25</v>
      </c>
      <c r="L7407" s="18">
        <v>0</v>
      </c>
      <c r="M7407" s="18">
        <v>44104.25</v>
      </c>
      <c r="N7407" s="18">
        <v>0</v>
      </c>
      <c r="R7407" s="1" t="s">
        <v>27</v>
      </c>
      <c r="S7407" s="1" t="s">
        <v>13842</v>
      </c>
      <c r="T7407" s="1" t="s">
        <v>46</v>
      </c>
      <c r="U7407" s="2"/>
      <c r="V7407" s="2"/>
      <c r="W7407" s="2"/>
      <c r="X7407" s="3">
        <v>0</v>
      </c>
      <c r="Y7407" s="33" t="e">
        <f>#REF!-U7407-V7407-W7407</f>
        <v>#REF!</v>
      </c>
    </row>
    <row r="7408" spans="1:25" x14ac:dyDescent="0.2">
      <c r="A7408" s="1" t="s">
        <v>2428</v>
      </c>
      <c r="B7408" s="1" t="s">
        <v>2429</v>
      </c>
      <c r="C7408" s="44" t="s">
        <v>13840</v>
      </c>
      <c r="D7408" s="23" t="s">
        <v>13841</v>
      </c>
      <c r="E7408" s="1" t="s">
        <v>13841</v>
      </c>
      <c r="G7408" s="23" t="s">
        <v>2432</v>
      </c>
      <c r="H7408" s="23" t="s">
        <v>2434</v>
      </c>
      <c r="I7408" s="5" t="s">
        <v>2435</v>
      </c>
      <c r="J7408" s="29">
        <v>43091</v>
      </c>
      <c r="K7408" s="18">
        <v>44104.25</v>
      </c>
      <c r="L7408" s="18">
        <v>0</v>
      </c>
      <c r="M7408" s="18">
        <v>44104.25</v>
      </c>
      <c r="N7408" s="18">
        <v>0</v>
      </c>
      <c r="R7408" s="1" t="s">
        <v>27</v>
      </c>
      <c r="S7408" s="1" t="s">
        <v>13843</v>
      </c>
      <c r="T7408" s="1" t="s">
        <v>46</v>
      </c>
      <c r="U7408" s="2"/>
      <c r="V7408" s="2"/>
      <c r="W7408" s="2"/>
      <c r="X7408" s="3">
        <v>0</v>
      </c>
      <c r="Y7408" s="33" t="e">
        <f>#REF!-U7408-V7408-W7408</f>
        <v>#REF!</v>
      </c>
    </row>
    <row r="7409" spans="1:25" x14ac:dyDescent="0.2">
      <c r="H7409" s="27" t="s">
        <v>2437</v>
      </c>
      <c r="J7409" s="29"/>
      <c r="K7409" s="18">
        <f>SUBTOTAL(9,K7407:K7408)</f>
        <v>88208.5</v>
      </c>
      <c r="L7409" s="18">
        <f>SUBTOTAL(9,L7407:L7408)</f>
        <v>0</v>
      </c>
      <c r="M7409" s="18">
        <f>SUBTOTAL(9,M7407:M7408)</f>
        <v>88208.5</v>
      </c>
      <c r="N7409" s="18">
        <f>SUBTOTAL(9,N7407:N7408)</f>
        <v>0</v>
      </c>
      <c r="U7409" s="2"/>
      <c r="V7409" s="2"/>
      <c r="W7409" s="2"/>
      <c r="X7409" s="3">
        <f>SUBTOTAL(9,X7407:X7408)</f>
        <v>0</v>
      </c>
      <c r="Y7409" s="33" t="e">
        <f>#REF!-U7409-V7409-W7409</f>
        <v>#REF!</v>
      </c>
    </row>
    <row r="7410" spans="1:25" x14ac:dyDescent="0.2">
      <c r="C7410" s="45" t="s">
        <v>13844</v>
      </c>
      <c r="J7410" s="29"/>
      <c r="K7410" s="18">
        <f>SUBTOTAL(9,K7407:K7408)</f>
        <v>88208.5</v>
      </c>
      <c r="L7410" s="18">
        <f>SUBTOTAL(9,L7407:L7408)</f>
        <v>0</v>
      </c>
      <c r="M7410" s="18">
        <f>SUBTOTAL(9,M7407:M7408)</f>
        <v>88208.5</v>
      </c>
      <c r="N7410" s="18">
        <f>SUBTOTAL(9,N7407:N7408)</f>
        <v>0</v>
      </c>
      <c r="U7410" s="2"/>
      <c r="V7410" s="2"/>
      <c r="W7410" s="2"/>
      <c r="X7410" s="3">
        <f>SUBTOTAL(9,X7407:X7408)</f>
        <v>0</v>
      </c>
      <c r="Y7410" s="33" t="e">
        <f>#REF!-U7410-V7410-W7410</f>
        <v>#REF!</v>
      </c>
    </row>
    <row r="7411" spans="1:25" x14ac:dyDescent="0.2">
      <c r="A7411" s="1" t="s">
        <v>2428</v>
      </c>
      <c r="B7411" s="1" t="s">
        <v>2429</v>
      </c>
      <c r="C7411" s="44" t="s">
        <v>13845</v>
      </c>
      <c r="D7411" s="23" t="s">
        <v>13846</v>
      </c>
      <c r="E7411" s="1" t="s">
        <v>13846</v>
      </c>
      <c r="G7411" s="23" t="s">
        <v>2432</v>
      </c>
      <c r="H7411" s="23" t="s">
        <v>2434</v>
      </c>
      <c r="I7411" s="5" t="s">
        <v>2435</v>
      </c>
      <c r="J7411" s="29">
        <v>43005</v>
      </c>
      <c r="K7411" s="18">
        <v>16449.080000000002</v>
      </c>
      <c r="L7411" s="18">
        <v>0</v>
      </c>
      <c r="M7411" s="18">
        <v>16449.080000000002</v>
      </c>
      <c r="N7411" s="18">
        <v>0</v>
      </c>
      <c r="R7411" s="1" t="s">
        <v>27</v>
      </c>
      <c r="S7411" s="1" t="s">
        <v>13847</v>
      </c>
      <c r="T7411" s="1" t="s">
        <v>46</v>
      </c>
      <c r="U7411" s="2"/>
      <c r="V7411" s="2"/>
      <c r="W7411" s="2"/>
      <c r="X7411" s="3">
        <v>0</v>
      </c>
      <c r="Y7411" s="33" t="e">
        <f>#REF!-U7411-V7411-W7411</f>
        <v>#REF!</v>
      </c>
    </row>
    <row r="7412" spans="1:25" x14ac:dyDescent="0.2">
      <c r="A7412" s="1" t="s">
        <v>2428</v>
      </c>
      <c r="B7412" s="1" t="s">
        <v>2429</v>
      </c>
      <c r="C7412" s="44" t="s">
        <v>13845</v>
      </c>
      <c r="D7412" s="23" t="s">
        <v>13846</v>
      </c>
      <c r="E7412" s="1" t="s">
        <v>13846</v>
      </c>
      <c r="G7412" s="23" t="s">
        <v>2432</v>
      </c>
      <c r="H7412" s="23" t="s">
        <v>2434</v>
      </c>
      <c r="I7412" s="5" t="s">
        <v>2435</v>
      </c>
      <c r="J7412" s="29">
        <v>43091</v>
      </c>
      <c r="K7412" s="18">
        <v>16449.060000000001</v>
      </c>
      <c r="L7412" s="18">
        <v>0</v>
      </c>
      <c r="M7412" s="18">
        <v>16449.060000000001</v>
      </c>
      <c r="N7412" s="18">
        <v>0</v>
      </c>
      <c r="R7412" s="1" t="s">
        <v>27</v>
      </c>
      <c r="S7412" s="1" t="s">
        <v>13848</v>
      </c>
      <c r="T7412" s="1" t="s">
        <v>46</v>
      </c>
      <c r="U7412" s="2"/>
      <c r="V7412" s="2"/>
      <c r="W7412" s="2"/>
      <c r="X7412" s="3">
        <v>0</v>
      </c>
      <c r="Y7412" s="33" t="e">
        <f>#REF!-U7412-V7412-W7412</f>
        <v>#REF!</v>
      </c>
    </row>
    <row r="7413" spans="1:25" x14ac:dyDescent="0.2">
      <c r="H7413" s="27" t="s">
        <v>2437</v>
      </c>
      <c r="J7413" s="29"/>
      <c r="K7413" s="18">
        <f>SUBTOTAL(9,K7411:K7412)</f>
        <v>32898.14</v>
      </c>
      <c r="L7413" s="18">
        <f>SUBTOTAL(9,L7411:L7412)</f>
        <v>0</v>
      </c>
      <c r="M7413" s="18">
        <f>SUBTOTAL(9,M7411:M7412)</f>
        <v>32898.14</v>
      </c>
      <c r="N7413" s="18">
        <f>SUBTOTAL(9,N7411:N7412)</f>
        <v>0</v>
      </c>
      <c r="U7413" s="2"/>
      <c r="V7413" s="2"/>
      <c r="W7413" s="2"/>
      <c r="X7413" s="3">
        <f>SUBTOTAL(9,X7411:X7412)</f>
        <v>0</v>
      </c>
      <c r="Y7413" s="33" t="e">
        <f>#REF!-U7413-V7413-W7413</f>
        <v>#REF!</v>
      </c>
    </row>
    <row r="7414" spans="1:25" x14ac:dyDescent="0.2">
      <c r="C7414" s="45" t="s">
        <v>13849</v>
      </c>
      <c r="J7414" s="29"/>
      <c r="K7414" s="18">
        <f>SUBTOTAL(9,K7411:K7412)</f>
        <v>32898.14</v>
      </c>
      <c r="L7414" s="18">
        <f>SUBTOTAL(9,L7411:L7412)</f>
        <v>0</v>
      </c>
      <c r="M7414" s="18">
        <f>SUBTOTAL(9,M7411:M7412)</f>
        <v>32898.14</v>
      </c>
      <c r="N7414" s="18">
        <f>SUBTOTAL(9,N7411:N7412)</f>
        <v>0</v>
      </c>
      <c r="U7414" s="2"/>
      <c r="V7414" s="2"/>
      <c r="W7414" s="2"/>
      <c r="X7414" s="3">
        <f>SUBTOTAL(9,X7411:X7412)</f>
        <v>0</v>
      </c>
      <c r="Y7414" s="33" t="e">
        <f>#REF!-U7414-V7414-W7414</f>
        <v>#REF!</v>
      </c>
    </row>
    <row r="7415" spans="1:25" x14ac:dyDescent="0.2">
      <c r="A7415" s="1" t="s">
        <v>2428</v>
      </c>
      <c r="B7415" s="1" t="s">
        <v>2429</v>
      </c>
      <c r="C7415" s="44" t="s">
        <v>13850</v>
      </c>
      <c r="D7415" s="23" t="s">
        <v>13851</v>
      </c>
      <c r="E7415" s="1" t="s">
        <v>13851</v>
      </c>
      <c r="G7415" s="23" t="s">
        <v>2432</v>
      </c>
      <c r="H7415" s="23" t="s">
        <v>2434</v>
      </c>
      <c r="I7415" s="5" t="s">
        <v>2435</v>
      </c>
      <c r="J7415" s="29">
        <v>43005</v>
      </c>
      <c r="K7415" s="18">
        <v>13145.2</v>
      </c>
      <c r="L7415" s="18">
        <v>0</v>
      </c>
      <c r="M7415" s="18">
        <v>13145.2</v>
      </c>
      <c r="N7415" s="18">
        <v>0</v>
      </c>
      <c r="R7415" s="1" t="s">
        <v>27</v>
      </c>
      <c r="S7415" s="1" t="s">
        <v>13852</v>
      </c>
      <c r="T7415" s="1" t="s">
        <v>46</v>
      </c>
      <c r="U7415" s="2"/>
      <c r="V7415" s="2"/>
      <c r="W7415" s="2"/>
      <c r="X7415" s="3">
        <v>0</v>
      </c>
      <c r="Y7415" s="33" t="e">
        <f>#REF!-U7415-V7415-W7415</f>
        <v>#REF!</v>
      </c>
    </row>
    <row r="7416" spans="1:25" x14ac:dyDescent="0.2">
      <c r="A7416" s="1" t="s">
        <v>2428</v>
      </c>
      <c r="B7416" s="1" t="s">
        <v>2429</v>
      </c>
      <c r="C7416" s="44" t="s">
        <v>13850</v>
      </c>
      <c r="D7416" s="23" t="s">
        <v>13851</v>
      </c>
      <c r="E7416" s="1" t="s">
        <v>13851</v>
      </c>
      <c r="G7416" s="23" t="s">
        <v>2432</v>
      </c>
      <c r="H7416" s="23" t="s">
        <v>2434</v>
      </c>
      <c r="I7416" s="5" t="s">
        <v>2435</v>
      </c>
      <c r="J7416" s="29">
        <v>43091</v>
      </c>
      <c r="K7416" s="18">
        <v>13145.19</v>
      </c>
      <c r="L7416" s="18">
        <v>0</v>
      </c>
      <c r="M7416" s="18">
        <v>13145.19</v>
      </c>
      <c r="N7416" s="18">
        <v>0</v>
      </c>
      <c r="R7416" s="1" t="s">
        <v>27</v>
      </c>
      <c r="S7416" s="1" t="s">
        <v>13853</v>
      </c>
      <c r="T7416" s="1" t="s">
        <v>46</v>
      </c>
      <c r="U7416" s="2"/>
      <c r="V7416" s="2"/>
      <c r="W7416" s="2"/>
      <c r="X7416" s="3">
        <v>0</v>
      </c>
      <c r="Y7416" s="33" t="e">
        <f>#REF!-U7416-V7416-W7416</f>
        <v>#REF!</v>
      </c>
    </row>
    <row r="7417" spans="1:25" x14ac:dyDescent="0.2">
      <c r="H7417" s="27" t="s">
        <v>2437</v>
      </c>
      <c r="J7417" s="29"/>
      <c r="K7417" s="18">
        <f>SUBTOTAL(9,K7415:K7416)</f>
        <v>26290.39</v>
      </c>
      <c r="L7417" s="18">
        <f>SUBTOTAL(9,L7415:L7416)</f>
        <v>0</v>
      </c>
      <c r="M7417" s="18">
        <f>SUBTOTAL(9,M7415:M7416)</f>
        <v>26290.39</v>
      </c>
      <c r="N7417" s="18">
        <f>SUBTOTAL(9,N7415:N7416)</f>
        <v>0</v>
      </c>
      <c r="U7417" s="2"/>
      <c r="V7417" s="2"/>
      <c r="W7417" s="2"/>
      <c r="X7417" s="3">
        <f>SUBTOTAL(9,X7415:X7416)</f>
        <v>0</v>
      </c>
      <c r="Y7417" s="33" t="e">
        <f>#REF!-U7417-V7417-W7417</f>
        <v>#REF!</v>
      </c>
    </row>
    <row r="7418" spans="1:25" x14ac:dyDescent="0.2">
      <c r="C7418" s="45" t="s">
        <v>13854</v>
      </c>
      <c r="J7418" s="29"/>
      <c r="K7418" s="18">
        <f>SUBTOTAL(9,K7415:K7416)</f>
        <v>26290.39</v>
      </c>
      <c r="L7418" s="18">
        <f>SUBTOTAL(9,L7415:L7416)</f>
        <v>0</v>
      </c>
      <c r="M7418" s="18">
        <f>SUBTOTAL(9,M7415:M7416)</f>
        <v>26290.39</v>
      </c>
      <c r="N7418" s="18">
        <f>SUBTOTAL(9,N7415:N7416)</f>
        <v>0</v>
      </c>
      <c r="U7418" s="2"/>
      <c r="V7418" s="2"/>
      <c r="W7418" s="2"/>
      <c r="X7418" s="3">
        <f>SUBTOTAL(9,X7415:X7416)</f>
        <v>0</v>
      </c>
      <c r="Y7418" s="33" t="e">
        <f>#REF!-U7418-V7418-W7418</f>
        <v>#REF!</v>
      </c>
    </row>
    <row r="7419" spans="1:25" x14ac:dyDescent="0.2">
      <c r="A7419" s="1" t="s">
        <v>2428</v>
      </c>
      <c r="B7419" s="1" t="s">
        <v>2429</v>
      </c>
      <c r="C7419" s="44" t="s">
        <v>13855</v>
      </c>
      <c r="D7419" s="23" t="s">
        <v>13856</v>
      </c>
      <c r="E7419" s="1" t="s">
        <v>13856</v>
      </c>
      <c r="G7419" s="23" t="s">
        <v>2432</v>
      </c>
      <c r="H7419" s="23" t="s">
        <v>2434</v>
      </c>
      <c r="I7419" s="5" t="s">
        <v>2435</v>
      </c>
      <c r="J7419" s="29">
        <v>43005</v>
      </c>
      <c r="K7419" s="18">
        <v>5195.7</v>
      </c>
      <c r="L7419" s="18">
        <v>0</v>
      </c>
      <c r="M7419" s="18">
        <v>5195.7</v>
      </c>
      <c r="N7419" s="18">
        <v>0</v>
      </c>
      <c r="R7419" s="1" t="s">
        <v>27</v>
      </c>
      <c r="S7419" s="1" t="s">
        <v>13857</v>
      </c>
      <c r="T7419" s="1" t="s">
        <v>46</v>
      </c>
      <c r="U7419" s="2"/>
      <c r="V7419" s="2"/>
      <c r="W7419" s="2"/>
      <c r="X7419" s="3">
        <v>0</v>
      </c>
      <c r="Y7419" s="33" t="e">
        <f>#REF!-U7419-V7419-W7419</f>
        <v>#REF!</v>
      </c>
    </row>
    <row r="7420" spans="1:25" x14ac:dyDescent="0.2">
      <c r="A7420" s="1" t="s">
        <v>2428</v>
      </c>
      <c r="B7420" s="1" t="s">
        <v>2429</v>
      </c>
      <c r="C7420" s="44" t="s">
        <v>13855</v>
      </c>
      <c r="D7420" s="23" t="s">
        <v>13856</v>
      </c>
      <c r="E7420" s="1" t="s">
        <v>13856</v>
      </c>
      <c r="G7420" s="23" t="s">
        <v>2432</v>
      </c>
      <c r="H7420" s="23" t="s">
        <v>2434</v>
      </c>
      <c r="I7420" s="5" t="s">
        <v>2435</v>
      </c>
      <c r="J7420" s="29">
        <v>43091</v>
      </c>
      <c r="K7420" s="18">
        <v>5195.6899999999996</v>
      </c>
      <c r="L7420" s="18">
        <v>0</v>
      </c>
      <c r="M7420" s="18">
        <v>5195.6899999999996</v>
      </c>
      <c r="N7420" s="18">
        <v>0</v>
      </c>
      <c r="R7420" s="1" t="s">
        <v>27</v>
      </c>
      <c r="S7420" s="1" t="s">
        <v>13858</v>
      </c>
      <c r="T7420" s="1" t="s">
        <v>46</v>
      </c>
      <c r="U7420" s="2"/>
      <c r="V7420" s="2"/>
      <c r="W7420" s="2"/>
      <c r="X7420" s="3">
        <v>0</v>
      </c>
      <c r="Y7420" s="33" t="e">
        <f>#REF!-U7420-V7420-W7420</f>
        <v>#REF!</v>
      </c>
    </row>
    <row r="7421" spans="1:25" x14ac:dyDescent="0.2">
      <c r="H7421" s="27" t="s">
        <v>2437</v>
      </c>
      <c r="J7421" s="29"/>
      <c r="K7421" s="18">
        <f>SUBTOTAL(9,K7419:K7420)</f>
        <v>10391.39</v>
      </c>
      <c r="L7421" s="18">
        <f>SUBTOTAL(9,L7419:L7420)</f>
        <v>0</v>
      </c>
      <c r="M7421" s="18">
        <f>SUBTOTAL(9,M7419:M7420)</f>
        <v>10391.39</v>
      </c>
      <c r="N7421" s="18">
        <f>SUBTOTAL(9,N7419:N7420)</f>
        <v>0</v>
      </c>
      <c r="U7421" s="2"/>
      <c r="V7421" s="2"/>
      <c r="W7421" s="2"/>
      <c r="X7421" s="3">
        <f>SUBTOTAL(9,X7419:X7420)</f>
        <v>0</v>
      </c>
      <c r="Y7421" s="33" t="e">
        <f>#REF!-U7421-V7421-W7421</f>
        <v>#REF!</v>
      </c>
    </row>
    <row r="7422" spans="1:25" x14ac:dyDescent="0.2">
      <c r="C7422" s="45" t="s">
        <v>13859</v>
      </c>
      <c r="J7422" s="29"/>
      <c r="K7422" s="18">
        <f>SUBTOTAL(9,K7419:K7420)</f>
        <v>10391.39</v>
      </c>
      <c r="L7422" s="18">
        <f>SUBTOTAL(9,L7419:L7420)</f>
        <v>0</v>
      </c>
      <c r="M7422" s="18">
        <f>SUBTOTAL(9,M7419:M7420)</f>
        <v>10391.39</v>
      </c>
      <c r="N7422" s="18">
        <f>SUBTOTAL(9,N7419:N7420)</f>
        <v>0</v>
      </c>
      <c r="U7422" s="2"/>
      <c r="V7422" s="2"/>
      <c r="W7422" s="2"/>
      <c r="X7422" s="3">
        <f>SUBTOTAL(9,X7419:X7420)</f>
        <v>0</v>
      </c>
      <c r="Y7422" s="33" t="e">
        <f>#REF!-U7422-V7422-W7422</f>
        <v>#REF!</v>
      </c>
    </row>
    <row r="7423" spans="1:25" x14ac:dyDescent="0.2">
      <c r="A7423" s="1" t="s">
        <v>2428</v>
      </c>
      <c r="B7423" s="1" t="s">
        <v>2429</v>
      </c>
      <c r="C7423" s="44" t="s">
        <v>13860</v>
      </c>
      <c r="D7423" s="23" t="s">
        <v>13861</v>
      </c>
      <c r="E7423" s="1" t="s">
        <v>13861</v>
      </c>
      <c r="G7423" s="23" t="s">
        <v>2432</v>
      </c>
      <c r="H7423" s="23" t="s">
        <v>2434</v>
      </c>
      <c r="I7423" s="5" t="s">
        <v>2435</v>
      </c>
      <c r="J7423" s="29">
        <v>43005</v>
      </c>
      <c r="K7423" s="18">
        <v>993.58</v>
      </c>
      <c r="L7423" s="18">
        <v>0</v>
      </c>
      <c r="M7423" s="18">
        <v>993.58</v>
      </c>
      <c r="N7423" s="18">
        <v>0</v>
      </c>
      <c r="R7423" s="1" t="s">
        <v>27</v>
      </c>
      <c r="S7423" s="1" t="s">
        <v>13862</v>
      </c>
      <c r="T7423" s="1" t="s">
        <v>13863</v>
      </c>
      <c r="U7423" s="2"/>
      <c r="V7423" s="2"/>
      <c r="W7423" s="2"/>
      <c r="X7423" s="3">
        <v>0</v>
      </c>
      <c r="Y7423" s="33" t="e">
        <f>#REF!-U7423-V7423-W7423</f>
        <v>#REF!</v>
      </c>
    </row>
    <row r="7424" spans="1:25" x14ac:dyDescent="0.2">
      <c r="A7424" s="1" t="s">
        <v>2428</v>
      </c>
      <c r="B7424" s="1" t="s">
        <v>2429</v>
      </c>
      <c r="C7424" s="44" t="s">
        <v>13860</v>
      </c>
      <c r="D7424" s="23" t="s">
        <v>13861</v>
      </c>
      <c r="E7424" s="1" t="s">
        <v>13861</v>
      </c>
      <c r="G7424" s="23" t="s">
        <v>2432</v>
      </c>
      <c r="H7424" s="23" t="s">
        <v>2434</v>
      </c>
      <c r="I7424" s="5" t="s">
        <v>2435</v>
      </c>
      <c r="J7424" s="29">
        <v>43091</v>
      </c>
      <c r="K7424" s="18">
        <v>993.57</v>
      </c>
      <c r="L7424" s="18">
        <v>0</v>
      </c>
      <c r="M7424" s="18">
        <v>993.57</v>
      </c>
      <c r="N7424" s="18">
        <v>0</v>
      </c>
      <c r="R7424" s="1" t="s">
        <v>27</v>
      </c>
      <c r="S7424" s="1" t="s">
        <v>13864</v>
      </c>
      <c r="T7424" s="1" t="s">
        <v>13865</v>
      </c>
      <c r="U7424" s="2"/>
      <c r="V7424" s="2"/>
      <c r="W7424" s="2"/>
      <c r="X7424" s="3">
        <v>0</v>
      </c>
      <c r="Y7424" s="33" t="e">
        <f>#REF!-U7424-V7424-W7424</f>
        <v>#REF!</v>
      </c>
    </row>
    <row r="7425" spans="1:25" x14ac:dyDescent="0.2">
      <c r="H7425" s="27" t="s">
        <v>2437</v>
      </c>
      <c r="J7425" s="29"/>
      <c r="K7425" s="18">
        <f>SUBTOTAL(9,K7423:K7424)</f>
        <v>1987.15</v>
      </c>
      <c r="L7425" s="18">
        <f>SUBTOTAL(9,L7423:L7424)</f>
        <v>0</v>
      </c>
      <c r="M7425" s="18">
        <f>SUBTOTAL(9,M7423:M7424)</f>
        <v>1987.15</v>
      </c>
      <c r="N7425" s="18">
        <f>SUBTOTAL(9,N7423:N7424)</f>
        <v>0</v>
      </c>
      <c r="U7425" s="2"/>
      <c r="V7425" s="2"/>
      <c r="W7425" s="2"/>
      <c r="X7425" s="3">
        <f>SUBTOTAL(9,X7423:X7424)</f>
        <v>0</v>
      </c>
      <c r="Y7425" s="33" t="e">
        <f>#REF!-U7425-V7425-W7425</f>
        <v>#REF!</v>
      </c>
    </row>
    <row r="7426" spans="1:25" x14ac:dyDescent="0.2">
      <c r="C7426" s="45" t="s">
        <v>13866</v>
      </c>
      <c r="J7426" s="29"/>
      <c r="K7426" s="18">
        <f>SUBTOTAL(9,K7423:K7424)</f>
        <v>1987.15</v>
      </c>
      <c r="L7426" s="18">
        <f>SUBTOTAL(9,L7423:L7424)</f>
        <v>0</v>
      </c>
      <c r="M7426" s="18">
        <f>SUBTOTAL(9,M7423:M7424)</f>
        <v>1987.15</v>
      </c>
      <c r="N7426" s="18">
        <f>SUBTOTAL(9,N7423:N7424)</f>
        <v>0</v>
      </c>
      <c r="U7426" s="2"/>
      <c r="V7426" s="2"/>
      <c r="W7426" s="2"/>
      <c r="X7426" s="3">
        <f>SUBTOTAL(9,X7423:X7424)</f>
        <v>0</v>
      </c>
      <c r="Y7426" s="33" t="e">
        <f>#REF!-U7426-V7426-W7426</f>
        <v>#REF!</v>
      </c>
    </row>
    <row r="7427" spans="1:25" x14ac:dyDescent="0.2">
      <c r="A7427" s="1" t="s">
        <v>2428</v>
      </c>
      <c r="B7427" s="1" t="s">
        <v>2429</v>
      </c>
      <c r="C7427" s="44" t="s">
        <v>13867</v>
      </c>
      <c r="D7427" s="23" t="s">
        <v>13868</v>
      </c>
      <c r="E7427" s="1" t="s">
        <v>13868</v>
      </c>
      <c r="G7427" s="23" t="s">
        <v>2432</v>
      </c>
      <c r="H7427" s="23" t="s">
        <v>2434</v>
      </c>
      <c r="I7427" s="5" t="s">
        <v>2435</v>
      </c>
      <c r="J7427" s="29">
        <v>43005</v>
      </c>
      <c r="K7427" s="18">
        <v>9370.81</v>
      </c>
      <c r="L7427" s="18">
        <v>0</v>
      </c>
      <c r="M7427" s="18">
        <v>9370.81</v>
      </c>
      <c r="N7427" s="18">
        <v>0</v>
      </c>
      <c r="R7427" s="1" t="s">
        <v>27</v>
      </c>
      <c r="S7427" s="1" t="s">
        <v>13869</v>
      </c>
      <c r="T7427" s="1" t="s">
        <v>46</v>
      </c>
      <c r="U7427" s="2"/>
      <c r="V7427" s="2"/>
      <c r="W7427" s="2"/>
      <c r="X7427" s="3">
        <v>0</v>
      </c>
      <c r="Y7427" s="33" t="e">
        <f>#REF!-U7427-V7427-W7427</f>
        <v>#REF!</v>
      </c>
    </row>
    <row r="7428" spans="1:25" x14ac:dyDescent="0.2">
      <c r="A7428" s="1" t="s">
        <v>2428</v>
      </c>
      <c r="B7428" s="1" t="s">
        <v>2429</v>
      </c>
      <c r="C7428" s="44" t="s">
        <v>13867</v>
      </c>
      <c r="D7428" s="23" t="s">
        <v>13868</v>
      </c>
      <c r="E7428" s="1" t="s">
        <v>13868</v>
      </c>
      <c r="G7428" s="23" t="s">
        <v>2432</v>
      </c>
      <c r="H7428" s="23" t="s">
        <v>2434</v>
      </c>
      <c r="I7428" s="5" t="s">
        <v>2435</v>
      </c>
      <c r="J7428" s="29">
        <v>43091</v>
      </c>
      <c r="K7428" s="18">
        <v>9370.81</v>
      </c>
      <c r="L7428" s="18">
        <v>0</v>
      </c>
      <c r="M7428" s="18">
        <v>9370.81</v>
      </c>
      <c r="N7428" s="18">
        <v>0</v>
      </c>
      <c r="R7428" s="1" t="s">
        <v>27</v>
      </c>
      <c r="S7428" s="1" t="s">
        <v>13870</v>
      </c>
      <c r="T7428" s="1" t="s">
        <v>46</v>
      </c>
      <c r="U7428" s="2"/>
      <c r="V7428" s="2"/>
      <c r="W7428" s="2"/>
      <c r="X7428" s="3">
        <v>0</v>
      </c>
      <c r="Y7428" s="33" t="e">
        <f>#REF!-U7428-V7428-W7428</f>
        <v>#REF!</v>
      </c>
    </row>
    <row r="7429" spans="1:25" x14ac:dyDescent="0.2">
      <c r="H7429" s="27" t="s">
        <v>2437</v>
      </c>
      <c r="J7429" s="29"/>
      <c r="K7429" s="18">
        <f>SUBTOTAL(9,K7427:K7428)</f>
        <v>18741.62</v>
      </c>
      <c r="L7429" s="18">
        <f>SUBTOTAL(9,L7427:L7428)</f>
        <v>0</v>
      </c>
      <c r="M7429" s="18">
        <f>SUBTOTAL(9,M7427:M7428)</f>
        <v>18741.62</v>
      </c>
      <c r="N7429" s="18">
        <f>SUBTOTAL(9,N7427:N7428)</f>
        <v>0</v>
      </c>
      <c r="U7429" s="2"/>
      <c r="V7429" s="2"/>
      <c r="W7429" s="2"/>
      <c r="X7429" s="3">
        <f>SUBTOTAL(9,X7427:X7428)</f>
        <v>0</v>
      </c>
      <c r="Y7429" s="33" t="e">
        <f>#REF!-U7429-V7429-W7429</f>
        <v>#REF!</v>
      </c>
    </row>
    <row r="7430" spans="1:25" x14ac:dyDescent="0.2">
      <c r="C7430" s="45" t="s">
        <v>13871</v>
      </c>
      <c r="J7430" s="29"/>
      <c r="K7430" s="18">
        <f>SUBTOTAL(9,K7427:K7428)</f>
        <v>18741.62</v>
      </c>
      <c r="L7430" s="18">
        <f>SUBTOTAL(9,L7427:L7428)</f>
        <v>0</v>
      </c>
      <c r="M7430" s="18">
        <f>SUBTOTAL(9,M7427:M7428)</f>
        <v>18741.62</v>
      </c>
      <c r="N7430" s="18">
        <f>SUBTOTAL(9,N7427:N7428)</f>
        <v>0</v>
      </c>
      <c r="U7430" s="2"/>
      <c r="V7430" s="2"/>
      <c r="W7430" s="2"/>
      <c r="X7430" s="3">
        <f>SUBTOTAL(9,X7427:X7428)</f>
        <v>0</v>
      </c>
      <c r="Y7430" s="33" t="e">
        <f>#REF!-U7430-V7430-W7430</f>
        <v>#REF!</v>
      </c>
    </row>
    <row r="7431" spans="1:25" x14ac:dyDescent="0.2">
      <c r="A7431" s="1" t="s">
        <v>2428</v>
      </c>
      <c r="B7431" s="1" t="s">
        <v>2429</v>
      </c>
      <c r="C7431" s="44" t="s">
        <v>13872</v>
      </c>
      <c r="D7431" s="23" t="s">
        <v>13873</v>
      </c>
      <c r="E7431" s="1" t="s">
        <v>13873</v>
      </c>
      <c r="G7431" s="23" t="s">
        <v>2432</v>
      </c>
      <c r="H7431" s="23" t="s">
        <v>2434</v>
      </c>
      <c r="I7431" s="5" t="s">
        <v>2435</v>
      </c>
      <c r="J7431" s="29">
        <v>43005</v>
      </c>
      <c r="K7431" s="18">
        <v>69683.61</v>
      </c>
      <c r="L7431" s="18">
        <v>0</v>
      </c>
      <c r="M7431" s="18">
        <v>69683.61</v>
      </c>
      <c r="N7431" s="18">
        <v>0</v>
      </c>
      <c r="R7431" s="1" t="s">
        <v>27</v>
      </c>
      <c r="S7431" s="1" t="s">
        <v>13874</v>
      </c>
      <c r="T7431" s="1" t="s">
        <v>46</v>
      </c>
      <c r="U7431" s="2"/>
      <c r="V7431" s="2"/>
      <c r="W7431" s="2"/>
      <c r="X7431" s="3">
        <v>0</v>
      </c>
      <c r="Y7431" s="33" t="e">
        <f>#REF!-U7431-V7431-W7431</f>
        <v>#REF!</v>
      </c>
    </row>
    <row r="7432" spans="1:25" x14ac:dyDescent="0.2">
      <c r="A7432" s="1" t="s">
        <v>2428</v>
      </c>
      <c r="B7432" s="1" t="s">
        <v>2429</v>
      </c>
      <c r="C7432" s="44" t="s">
        <v>13872</v>
      </c>
      <c r="D7432" s="23" t="s">
        <v>13873</v>
      </c>
      <c r="E7432" s="1" t="s">
        <v>13873</v>
      </c>
      <c r="G7432" s="23" t="s">
        <v>2432</v>
      </c>
      <c r="H7432" s="23" t="s">
        <v>2434</v>
      </c>
      <c r="I7432" s="5" t="s">
        <v>2435</v>
      </c>
      <c r="J7432" s="29">
        <v>43091</v>
      </c>
      <c r="K7432" s="18">
        <v>69683.61</v>
      </c>
      <c r="L7432" s="18">
        <v>0</v>
      </c>
      <c r="M7432" s="18">
        <v>69683.61</v>
      </c>
      <c r="N7432" s="18">
        <v>0</v>
      </c>
      <c r="R7432" s="1" t="s">
        <v>27</v>
      </c>
      <c r="S7432" s="1" t="s">
        <v>13875</v>
      </c>
      <c r="T7432" s="1" t="s">
        <v>46</v>
      </c>
      <c r="U7432" s="2"/>
      <c r="V7432" s="2"/>
      <c r="W7432" s="2"/>
      <c r="X7432" s="3">
        <v>0</v>
      </c>
      <c r="Y7432" s="33" t="e">
        <f>#REF!-U7432-V7432-W7432</f>
        <v>#REF!</v>
      </c>
    </row>
    <row r="7433" spans="1:25" x14ac:dyDescent="0.2">
      <c r="H7433" s="27" t="s">
        <v>2437</v>
      </c>
      <c r="J7433" s="29"/>
      <c r="K7433" s="18">
        <f>SUBTOTAL(9,K7431:K7432)</f>
        <v>139367.22</v>
      </c>
      <c r="L7433" s="18">
        <f>SUBTOTAL(9,L7431:L7432)</f>
        <v>0</v>
      </c>
      <c r="M7433" s="18">
        <f>SUBTOTAL(9,M7431:M7432)</f>
        <v>139367.22</v>
      </c>
      <c r="N7433" s="18">
        <f>SUBTOTAL(9,N7431:N7432)</f>
        <v>0</v>
      </c>
      <c r="U7433" s="2"/>
      <c r="V7433" s="2"/>
      <c r="W7433" s="2"/>
      <c r="X7433" s="3">
        <f>SUBTOTAL(9,X7431:X7432)</f>
        <v>0</v>
      </c>
      <c r="Y7433" s="33" t="e">
        <f>#REF!-U7433-V7433-W7433</f>
        <v>#REF!</v>
      </c>
    </row>
    <row r="7434" spans="1:25" x14ac:dyDescent="0.2">
      <c r="C7434" s="45" t="s">
        <v>13876</v>
      </c>
      <c r="J7434" s="29"/>
      <c r="K7434" s="18">
        <f>SUBTOTAL(9,K7431:K7432)</f>
        <v>139367.22</v>
      </c>
      <c r="L7434" s="18">
        <f>SUBTOTAL(9,L7431:L7432)</f>
        <v>0</v>
      </c>
      <c r="M7434" s="18">
        <f>SUBTOTAL(9,M7431:M7432)</f>
        <v>139367.22</v>
      </c>
      <c r="N7434" s="18">
        <f>SUBTOTAL(9,N7431:N7432)</f>
        <v>0</v>
      </c>
      <c r="U7434" s="2"/>
      <c r="V7434" s="2"/>
      <c r="W7434" s="2"/>
      <c r="X7434" s="3">
        <f>SUBTOTAL(9,X7431:X7432)</f>
        <v>0</v>
      </c>
      <c r="Y7434" s="33" t="e">
        <f>#REF!-U7434-V7434-W7434</f>
        <v>#REF!</v>
      </c>
    </row>
    <row r="7435" spans="1:25" x14ac:dyDescent="0.2">
      <c r="A7435" s="1" t="s">
        <v>2428</v>
      </c>
      <c r="B7435" s="1" t="s">
        <v>2429</v>
      </c>
      <c r="C7435" s="44" t="s">
        <v>13877</v>
      </c>
      <c r="D7435" s="23" t="s">
        <v>13878</v>
      </c>
      <c r="E7435" s="1" t="s">
        <v>13878</v>
      </c>
      <c r="G7435" s="23" t="s">
        <v>2432</v>
      </c>
      <c r="H7435" s="23" t="s">
        <v>2434</v>
      </c>
      <c r="I7435" s="5" t="s">
        <v>2435</v>
      </c>
      <c r="J7435" s="29">
        <v>43005</v>
      </c>
      <c r="K7435" s="18">
        <v>98653.22</v>
      </c>
      <c r="L7435" s="18">
        <v>0</v>
      </c>
      <c r="M7435" s="18">
        <v>98653.22</v>
      </c>
      <c r="N7435" s="18">
        <v>0</v>
      </c>
      <c r="R7435" s="1" t="s">
        <v>27</v>
      </c>
      <c r="S7435" s="1" t="s">
        <v>13879</v>
      </c>
      <c r="T7435" s="1" t="s">
        <v>46</v>
      </c>
      <c r="U7435" s="2"/>
      <c r="V7435" s="2"/>
      <c r="W7435" s="2"/>
      <c r="X7435" s="3">
        <v>0</v>
      </c>
      <c r="Y7435" s="33" t="e">
        <f>#REF!-U7435-V7435-W7435</f>
        <v>#REF!</v>
      </c>
    </row>
    <row r="7436" spans="1:25" x14ac:dyDescent="0.2">
      <c r="A7436" s="1" t="s">
        <v>2428</v>
      </c>
      <c r="B7436" s="1" t="s">
        <v>2429</v>
      </c>
      <c r="C7436" s="44" t="s">
        <v>13877</v>
      </c>
      <c r="D7436" s="23" t="s">
        <v>13878</v>
      </c>
      <c r="E7436" s="1" t="s">
        <v>13878</v>
      </c>
      <c r="G7436" s="23" t="s">
        <v>2432</v>
      </c>
      <c r="H7436" s="23" t="s">
        <v>2434</v>
      </c>
      <c r="I7436" s="5" t="s">
        <v>2435</v>
      </c>
      <c r="J7436" s="29">
        <v>43091</v>
      </c>
      <c r="K7436" s="18">
        <v>98653.22</v>
      </c>
      <c r="L7436" s="18">
        <v>0</v>
      </c>
      <c r="M7436" s="18">
        <v>98653.22</v>
      </c>
      <c r="N7436" s="18">
        <v>0</v>
      </c>
      <c r="R7436" s="1" t="s">
        <v>27</v>
      </c>
      <c r="S7436" s="1" t="s">
        <v>13880</v>
      </c>
      <c r="T7436" s="1" t="s">
        <v>46</v>
      </c>
      <c r="U7436" s="2"/>
      <c r="V7436" s="2"/>
      <c r="W7436" s="2"/>
      <c r="X7436" s="3">
        <v>0</v>
      </c>
      <c r="Y7436" s="33" t="e">
        <f>#REF!-U7436-V7436-W7436</f>
        <v>#REF!</v>
      </c>
    </row>
    <row r="7437" spans="1:25" x14ac:dyDescent="0.2">
      <c r="H7437" s="27" t="s">
        <v>2437</v>
      </c>
      <c r="J7437" s="29"/>
      <c r="K7437" s="18">
        <f>SUBTOTAL(9,K7435:K7436)</f>
        <v>197306.44</v>
      </c>
      <c r="L7437" s="18">
        <f>SUBTOTAL(9,L7435:L7436)</f>
        <v>0</v>
      </c>
      <c r="M7437" s="18">
        <f>SUBTOTAL(9,M7435:M7436)</f>
        <v>197306.44</v>
      </c>
      <c r="N7437" s="18">
        <f>SUBTOTAL(9,N7435:N7436)</f>
        <v>0</v>
      </c>
      <c r="U7437" s="2"/>
      <c r="V7437" s="2"/>
      <c r="W7437" s="2"/>
      <c r="X7437" s="3">
        <f>SUBTOTAL(9,X7435:X7436)</f>
        <v>0</v>
      </c>
      <c r="Y7437" s="33" t="e">
        <f>#REF!-U7437-V7437-W7437</f>
        <v>#REF!</v>
      </c>
    </row>
    <row r="7438" spans="1:25" ht="22.5" x14ac:dyDescent="0.2">
      <c r="A7438" s="1" t="s">
        <v>1478</v>
      </c>
      <c r="B7438" s="1" t="s">
        <v>1479</v>
      </c>
      <c r="C7438" s="44" t="s">
        <v>13877</v>
      </c>
      <c r="D7438" s="23" t="s">
        <v>13881</v>
      </c>
      <c r="E7438" s="1" t="s">
        <v>13881</v>
      </c>
      <c r="F7438" s="23" t="s">
        <v>32</v>
      </c>
      <c r="H7438" s="23" t="s">
        <v>13886</v>
      </c>
      <c r="I7438" s="5" t="s">
        <v>13887</v>
      </c>
      <c r="J7438" s="29">
        <v>42933</v>
      </c>
      <c r="K7438" s="18">
        <v>19587.2</v>
      </c>
      <c r="L7438" s="18">
        <v>19587.2</v>
      </c>
      <c r="M7438" s="18">
        <v>0</v>
      </c>
      <c r="N7438" s="18">
        <v>0</v>
      </c>
      <c r="P7438" s="1" t="s">
        <v>13882</v>
      </c>
      <c r="Q7438" s="1" t="s">
        <v>13883</v>
      </c>
      <c r="R7438" s="1" t="s">
        <v>13884</v>
      </c>
      <c r="S7438" s="1" t="s">
        <v>13885</v>
      </c>
      <c r="T7438" s="1" t="s">
        <v>46</v>
      </c>
      <c r="U7438" s="2"/>
      <c r="V7438" s="2"/>
      <c r="W7438" s="2"/>
      <c r="X7438" s="3">
        <v>0</v>
      </c>
      <c r="Y7438" s="33" t="e">
        <f>#REF!-U7438-V7438-W7438</f>
        <v>#REF!</v>
      </c>
    </row>
    <row r="7439" spans="1:25" ht="22.5" x14ac:dyDescent="0.2">
      <c r="A7439" s="1" t="s">
        <v>1478</v>
      </c>
      <c r="B7439" s="1" t="s">
        <v>1479</v>
      </c>
      <c r="C7439" s="44" t="s">
        <v>13877</v>
      </c>
      <c r="D7439" s="23" t="s">
        <v>13881</v>
      </c>
      <c r="E7439" s="1" t="s">
        <v>13881</v>
      </c>
      <c r="F7439" s="23" t="s">
        <v>32</v>
      </c>
      <c r="H7439" s="23" t="s">
        <v>13886</v>
      </c>
      <c r="I7439" s="5" t="s">
        <v>13887</v>
      </c>
      <c r="J7439" s="29">
        <v>42989</v>
      </c>
      <c r="K7439" s="18">
        <v>13880</v>
      </c>
      <c r="L7439" s="18">
        <v>13880</v>
      </c>
      <c r="M7439" s="18">
        <v>0</v>
      </c>
      <c r="N7439" s="18">
        <v>0</v>
      </c>
      <c r="P7439" s="1" t="s">
        <v>13882</v>
      </c>
      <c r="Q7439" s="1" t="s">
        <v>13888</v>
      </c>
      <c r="R7439" s="1" t="s">
        <v>13889</v>
      </c>
      <c r="S7439" s="1" t="s">
        <v>13890</v>
      </c>
      <c r="T7439" s="1" t="s">
        <v>46</v>
      </c>
      <c r="U7439" s="2"/>
      <c r="V7439" s="2"/>
      <c r="W7439" s="2"/>
      <c r="X7439" s="3">
        <v>0</v>
      </c>
      <c r="Y7439" s="33" t="e">
        <f>#REF!-U7439-V7439-W7439</f>
        <v>#REF!</v>
      </c>
    </row>
    <row r="7440" spans="1:25" ht="22.5" x14ac:dyDescent="0.2">
      <c r="A7440" s="1" t="s">
        <v>1478</v>
      </c>
      <c r="B7440" s="1" t="s">
        <v>1479</v>
      </c>
      <c r="C7440" s="44" t="s">
        <v>13877</v>
      </c>
      <c r="D7440" s="23" t="s">
        <v>13881</v>
      </c>
      <c r="E7440" s="1" t="s">
        <v>13881</v>
      </c>
      <c r="F7440" s="23" t="s">
        <v>32</v>
      </c>
      <c r="H7440" s="23" t="s">
        <v>13886</v>
      </c>
      <c r="I7440" s="5" t="s">
        <v>13887</v>
      </c>
      <c r="J7440" s="29">
        <v>43025</v>
      </c>
      <c r="K7440" s="18">
        <v>14424</v>
      </c>
      <c r="L7440" s="18">
        <v>14424</v>
      </c>
      <c r="M7440" s="18">
        <v>0</v>
      </c>
      <c r="N7440" s="18">
        <v>0</v>
      </c>
      <c r="P7440" s="1" t="s">
        <v>13882</v>
      </c>
      <c r="Q7440" s="1" t="s">
        <v>13891</v>
      </c>
      <c r="R7440" s="1" t="s">
        <v>13892</v>
      </c>
      <c r="S7440" s="1" t="s">
        <v>13893</v>
      </c>
      <c r="T7440" s="1" t="s">
        <v>46</v>
      </c>
      <c r="U7440" s="2"/>
      <c r="V7440" s="2"/>
      <c r="W7440" s="2"/>
      <c r="X7440" s="3">
        <v>0</v>
      </c>
      <c r="Y7440" s="33" t="e">
        <f>#REF!-U7440-V7440-W7440</f>
        <v>#REF!</v>
      </c>
    </row>
    <row r="7441" spans="1:25" ht="22.5" x14ac:dyDescent="0.2">
      <c r="A7441" s="1" t="s">
        <v>1478</v>
      </c>
      <c r="B7441" s="1" t="s">
        <v>1479</v>
      </c>
      <c r="C7441" s="44" t="s">
        <v>13877</v>
      </c>
      <c r="D7441" s="23" t="s">
        <v>13881</v>
      </c>
      <c r="E7441" s="1" t="s">
        <v>13881</v>
      </c>
      <c r="F7441" s="23" t="s">
        <v>32</v>
      </c>
      <c r="H7441" s="23" t="s">
        <v>13886</v>
      </c>
      <c r="I7441" s="5" t="s">
        <v>13887</v>
      </c>
      <c r="J7441" s="29">
        <v>43033</v>
      </c>
      <c r="K7441" s="18">
        <v>9672.7999999999993</v>
      </c>
      <c r="L7441" s="18">
        <v>9672.7999999999993</v>
      </c>
      <c r="M7441" s="18">
        <v>0</v>
      </c>
      <c r="N7441" s="18">
        <v>0</v>
      </c>
      <c r="P7441" s="1" t="s">
        <v>13882</v>
      </c>
      <c r="Q7441" s="1" t="s">
        <v>13894</v>
      </c>
      <c r="R7441" s="1" t="s">
        <v>13895</v>
      </c>
      <c r="S7441" s="1" t="s">
        <v>13896</v>
      </c>
      <c r="T7441" s="1" t="s">
        <v>46</v>
      </c>
      <c r="U7441" s="2"/>
      <c r="V7441" s="2"/>
      <c r="W7441" s="2"/>
      <c r="X7441" s="3">
        <v>0</v>
      </c>
      <c r="Y7441" s="33" t="e">
        <f>#REF!-U7441-V7441-W7441</f>
        <v>#REF!</v>
      </c>
    </row>
    <row r="7442" spans="1:25" ht="22.5" x14ac:dyDescent="0.2">
      <c r="A7442" s="1" t="s">
        <v>1478</v>
      </c>
      <c r="B7442" s="1" t="s">
        <v>1479</v>
      </c>
      <c r="C7442" s="44" t="s">
        <v>13877</v>
      </c>
      <c r="D7442" s="23" t="s">
        <v>13881</v>
      </c>
      <c r="E7442" s="1" t="s">
        <v>13881</v>
      </c>
      <c r="F7442" s="23" t="s">
        <v>32</v>
      </c>
      <c r="H7442" s="23" t="s">
        <v>13886</v>
      </c>
      <c r="I7442" s="5" t="s">
        <v>13887</v>
      </c>
      <c r="J7442" s="29">
        <v>43102</v>
      </c>
      <c r="K7442" s="18">
        <v>5984</v>
      </c>
      <c r="L7442" s="18">
        <v>5984</v>
      </c>
      <c r="M7442" s="18">
        <v>0</v>
      </c>
      <c r="N7442" s="18">
        <v>0</v>
      </c>
      <c r="P7442" s="1" t="s">
        <v>13882</v>
      </c>
      <c r="Q7442" s="1" t="s">
        <v>13897</v>
      </c>
      <c r="R7442" s="1" t="s">
        <v>13898</v>
      </c>
      <c r="S7442" s="1" t="s">
        <v>13899</v>
      </c>
      <c r="T7442" s="1" t="s">
        <v>46</v>
      </c>
      <c r="U7442" s="2"/>
      <c r="V7442" s="2"/>
      <c r="W7442" s="2"/>
      <c r="X7442" s="3">
        <v>0</v>
      </c>
      <c r="Y7442" s="33" t="e">
        <f>#REF!-U7442-V7442-W7442</f>
        <v>#REF!</v>
      </c>
    </row>
    <row r="7443" spans="1:25" ht="22.5" x14ac:dyDescent="0.2">
      <c r="A7443" s="1" t="s">
        <v>1478</v>
      </c>
      <c r="B7443" s="1" t="s">
        <v>1479</v>
      </c>
      <c r="C7443" s="44" t="s">
        <v>13877</v>
      </c>
      <c r="D7443" s="23" t="s">
        <v>13881</v>
      </c>
      <c r="E7443" s="1" t="s">
        <v>13881</v>
      </c>
      <c r="F7443" s="23" t="s">
        <v>32</v>
      </c>
      <c r="H7443" s="23" t="s">
        <v>13886</v>
      </c>
      <c r="I7443" s="5" t="s">
        <v>13887</v>
      </c>
      <c r="J7443" s="29">
        <v>43132</v>
      </c>
      <c r="K7443" s="18">
        <v>5079</v>
      </c>
      <c r="L7443" s="18">
        <v>5079</v>
      </c>
      <c r="M7443" s="18">
        <v>0</v>
      </c>
      <c r="N7443" s="18">
        <v>0</v>
      </c>
      <c r="P7443" s="1" t="s">
        <v>13882</v>
      </c>
      <c r="Q7443" s="1" t="s">
        <v>13900</v>
      </c>
      <c r="R7443" s="1" t="s">
        <v>13901</v>
      </c>
      <c r="S7443" s="1" t="s">
        <v>13902</v>
      </c>
      <c r="T7443" s="1" t="s">
        <v>46</v>
      </c>
      <c r="U7443" s="2"/>
      <c r="V7443" s="2"/>
      <c r="W7443" s="2"/>
      <c r="X7443" s="3">
        <v>0</v>
      </c>
      <c r="Y7443" s="33" t="e">
        <f>#REF!-U7443-V7443-W7443</f>
        <v>#REF!</v>
      </c>
    </row>
    <row r="7444" spans="1:25" x14ac:dyDescent="0.2">
      <c r="H7444" s="27" t="s">
        <v>13903</v>
      </c>
      <c r="J7444" s="29"/>
      <c r="K7444" s="18">
        <f>SUBTOTAL(9,K7438:K7443)</f>
        <v>68627</v>
      </c>
      <c r="L7444" s="18">
        <f>SUBTOTAL(9,L7438:L7443)</f>
        <v>68627</v>
      </c>
      <c r="M7444" s="18">
        <f>SUBTOTAL(9,M7438:M7443)</f>
        <v>0</v>
      </c>
      <c r="N7444" s="18">
        <f>SUBTOTAL(9,N7438:N7443)</f>
        <v>0</v>
      </c>
      <c r="U7444" s="2"/>
      <c r="V7444" s="2"/>
      <c r="W7444" s="2"/>
      <c r="X7444" s="3">
        <f>SUBTOTAL(9,X7438:X7443)</f>
        <v>0</v>
      </c>
      <c r="Y7444" s="33" t="e">
        <f>#REF!-U7444-V7444-W7444</f>
        <v>#REF!</v>
      </c>
    </row>
    <row r="7445" spans="1:25" x14ac:dyDescent="0.2">
      <c r="A7445" s="1" t="s">
        <v>1193</v>
      </c>
      <c r="B7445" s="1" t="s">
        <v>1194</v>
      </c>
      <c r="C7445" s="44" t="s">
        <v>13877</v>
      </c>
      <c r="D7445" s="23" t="s">
        <v>13881</v>
      </c>
      <c r="E7445" s="1" t="s">
        <v>13904</v>
      </c>
      <c r="F7445" s="23" t="s">
        <v>1217</v>
      </c>
      <c r="H7445" s="23" t="s">
        <v>13910</v>
      </c>
      <c r="I7445" s="5" t="s">
        <v>13911</v>
      </c>
      <c r="J7445" s="29">
        <v>43087</v>
      </c>
      <c r="K7445" s="18">
        <v>9476.6200000000008</v>
      </c>
      <c r="L7445" s="18">
        <v>9476.6200000000008</v>
      </c>
      <c r="M7445" s="18">
        <v>0</v>
      </c>
      <c r="N7445" s="18">
        <v>0</v>
      </c>
      <c r="P7445" s="1" t="s">
        <v>13905</v>
      </c>
      <c r="Q7445" s="1" t="s">
        <v>13906</v>
      </c>
      <c r="R7445" s="1" t="s">
        <v>13907</v>
      </c>
      <c r="S7445" s="1" t="s">
        <v>13908</v>
      </c>
      <c r="T7445" s="1" t="s">
        <v>13909</v>
      </c>
      <c r="U7445" s="2"/>
      <c r="V7445" s="2"/>
      <c r="W7445" s="2"/>
      <c r="X7445" s="3">
        <v>0</v>
      </c>
      <c r="Y7445" s="33" t="e">
        <f>#REF!-U7445-V7445-W7445</f>
        <v>#REF!</v>
      </c>
    </row>
    <row r="7446" spans="1:25" x14ac:dyDescent="0.2">
      <c r="A7446" s="1" t="s">
        <v>1193</v>
      </c>
      <c r="B7446" s="1" t="s">
        <v>1194</v>
      </c>
      <c r="C7446" s="44" t="s">
        <v>13877</v>
      </c>
      <c r="D7446" s="23" t="s">
        <v>13881</v>
      </c>
      <c r="E7446" s="1" t="s">
        <v>13904</v>
      </c>
      <c r="F7446" s="23" t="s">
        <v>1217</v>
      </c>
      <c r="H7446" s="23" t="s">
        <v>13910</v>
      </c>
      <c r="I7446" s="5" t="s">
        <v>13911</v>
      </c>
      <c r="J7446" s="29">
        <v>43129</v>
      </c>
      <c r="K7446" s="18">
        <v>778.24</v>
      </c>
      <c r="L7446" s="18">
        <v>778.24</v>
      </c>
      <c r="M7446" s="18">
        <v>0</v>
      </c>
      <c r="N7446" s="18">
        <v>0</v>
      </c>
      <c r="P7446" s="1" t="s">
        <v>13905</v>
      </c>
      <c r="Q7446" s="1" t="s">
        <v>13912</v>
      </c>
      <c r="R7446" s="1" t="s">
        <v>13913</v>
      </c>
      <c r="S7446" s="1" t="s">
        <v>13914</v>
      </c>
      <c r="T7446" s="1" t="s">
        <v>13915</v>
      </c>
      <c r="U7446" s="2"/>
      <c r="V7446" s="2"/>
      <c r="W7446" s="2"/>
      <c r="X7446" s="3">
        <v>0</v>
      </c>
      <c r="Y7446" s="33" t="e">
        <f>#REF!-U7446-V7446-W7446</f>
        <v>#REF!</v>
      </c>
    </row>
    <row r="7447" spans="1:25" x14ac:dyDescent="0.2">
      <c r="A7447" s="1" t="s">
        <v>1193</v>
      </c>
      <c r="B7447" s="1" t="s">
        <v>1194</v>
      </c>
      <c r="C7447" s="44" t="s">
        <v>13877</v>
      </c>
      <c r="D7447" s="23" t="s">
        <v>13881</v>
      </c>
      <c r="E7447" s="1" t="s">
        <v>13904</v>
      </c>
      <c r="F7447" s="23" t="s">
        <v>1217</v>
      </c>
      <c r="H7447" s="23" t="s">
        <v>13910</v>
      </c>
      <c r="I7447" s="5" t="s">
        <v>13911</v>
      </c>
      <c r="J7447" s="29">
        <v>43146</v>
      </c>
      <c r="K7447" s="18">
        <v>518.02</v>
      </c>
      <c r="L7447" s="18">
        <v>518.02</v>
      </c>
      <c r="M7447" s="18">
        <v>0</v>
      </c>
      <c r="N7447" s="18">
        <v>0</v>
      </c>
      <c r="P7447" s="1" t="s">
        <v>13905</v>
      </c>
      <c r="Q7447" s="1" t="s">
        <v>13916</v>
      </c>
      <c r="R7447" s="1" t="s">
        <v>13917</v>
      </c>
      <c r="S7447" s="1" t="s">
        <v>13918</v>
      </c>
      <c r="T7447" s="1" t="s">
        <v>13919</v>
      </c>
      <c r="U7447" s="2"/>
      <c r="V7447" s="2"/>
      <c r="W7447" s="2"/>
      <c r="X7447" s="3">
        <v>0</v>
      </c>
      <c r="Y7447" s="33" t="e">
        <f>#REF!-U7447-V7447-W7447</f>
        <v>#REF!</v>
      </c>
    </row>
    <row r="7448" spans="1:25" x14ac:dyDescent="0.2">
      <c r="A7448" s="1" t="s">
        <v>1193</v>
      </c>
      <c r="B7448" s="1" t="s">
        <v>1194</v>
      </c>
      <c r="C7448" s="44" t="s">
        <v>13877</v>
      </c>
      <c r="D7448" s="23" t="s">
        <v>13881</v>
      </c>
      <c r="E7448" s="1" t="s">
        <v>13904</v>
      </c>
      <c r="F7448" s="23" t="s">
        <v>1217</v>
      </c>
      <c r="H7448" s="23" t="s">
        <v>13910</v>
      </c>
      <c r="I7448" s="5" t="s">
        <v>13911</v>
      </c>
      <c r="J7448" s="29">
        <v>43174</v>
      </c>
      <c r="K7448" s="18">
        <v>324.18</v>
      </c>
      <c r="L7448" s="18">
        <v>324.18</v>
      </c>
      <c r="M7448" s="18">
        <v>0</v>
      </c>
      <c r="N7448" s="18">
        <v>0</v>
      </c>
      <c r="P7448" s="1" t="s">
        <v>13905</v>
      </c>
      <c r="Q7448" s="1" t="s">
        <v>13920</v>
      </c>
      <c r="R7448" s="1" t="s">
        <v>13921</v>
      </c>
      <c r="S7448" s="1" t="s">
        <v>13922</v>
      </c>
      <c r="T7448" s="1" t="s">
        <v>13923</v>
      </c>
      <c r="U7448" s="2"/>
      <c r="V7448" s="2"/>
      <c r="W7448" s="2"/>
      <c r="X7448" s="3">
        <v>0</v>
      </c>
      <c r="Y7448" s="33" t="e">
        <f>#REF!-U7448-V7448-W7448</f>
        <v>#REF!</v>
      </c>
    </row>
    <row r="7449" spans="1:25" x14ac:dyDescent="0.2">
      <c r="A7449" s="1" t="s">
        <v>1193</v>
      </c>
      <c r="B7449" s="1" t="s">
        <v>1194</v>
      </c>
      <c r="C7449" s="44" t="s">
        <v>13877</v>
      </c>
      <c r="D7449" s="23" t="s">
        <v>13881</v>
      </c>
      <c r="E7449" s="1" t="s">
        <v>13904</v>
      </c>
      <c r="F7449" s="23" t="s">
        <v>1217</v>
      </c>
      <c r="H7449" s="23" t="s">
        <v>13910</v>
      </c>
      <c r="I7449" s="5" t="s">
        <v>13911</v>
      </c>
      <c r="J7449" s="29">
        <v>43216</v>
      </c>
      <c r="K7449" s="18">
        <v>101.05</v>
      </c>
      <c r="L7449" s="18">
        <v>101.05</v>
      </c>
      <c r="M7449" s="18">
        <v>0</v>
      </c>
      <c r="N7449" s="18">
        <v>0</v>
      </c>
      <c r="P7449" s="1" t="s">
        <v>13905</v>
      </c>
      <c r="Q7449" s="1" t="s">
        <v>13924</v>
      </c>
      <c r="R7449" s="1" t="s">
        <v>13925</v>
      </c>
      <c r="S7449" s="1" t="s">
        <v>13926</v>
      </c>
      <c r="T7449" s="1" t="s">
        <v>13927</v>
      </c>
      <c r="U7449" s="2"/>
      <c r="V7449" s="2"/>
      <c r="W7449" s="2"/>
      <c r="X7449" s="3">
        <v>0</v>
      </c>
      <c r="Y7449" s="33" t="e">
        <f>#REF!-U7449-V7449-W7449</f>
        <v>#REF!</v>
      </c>
    </row>
    <row r="7450" spans="1:25" x14ac:dyDescent="0.2">
      <c r="A7450" s="1" t="s">
        <v>1193</v>
      </c>
      <c r="B7450" s="1" t="s">
        <v>1194</v>
      </c>
      <c r="C7450" s="44" t="s">
        <v>13877</v>
      </c>
      <c r="D7450" s="23" t="s">
        <v>13881</v>
      </c>
      <c r="E7450" s="1" t="s">
        <v>13904</v>
      </c>
      <c r="F7450" s="23" t="s">
        <v>1217</v>
      </c>
      <c r="H7450" s="23" t="s">
        <v>13910</v>
      </c>
      <c r="I7450" s="5" t="s">
        <v>13911</v>
      </c>
      <c r="J7450" s="29">
        <v>43237</v>
      </c>
      <c r="K7450" s="18">
        <v>385.49</v>
      </c>
      <c r="L7450" s="18">
        <v>385.49</v>
      </c>
      <c r="M7450" s="18">
        <v>0</v>
      </c>
      <c r="N7450" s="18">
        <v>0</v>
      </c>
      <c r="P7450" s="1" t="s">
        <v>13905</v>
      </c>
      <c r="Q7450" s="1" t="s">
        <v>13928</v>
      </c>
      <c r="R7450" s="1" t="s">
        <v>13929</v>
      </c>
      <c r="S7450" s="1" t="s">
        <v>13930</v>
      </c>
      <c r="T7450" s="1" t="s">
        <v>13931</v>
      </c>
      <c r="U7450" s="2"/>
      <c r="V7450" s="2"/>
      <c r="W7450" s="2"/>
      <c r="X7450" s="3">
        <v>0</v>
      </c>
      <c r="Y7450" s="33" t="e">
        <f>#REF!-U7450-V7450-W7450</f>
        <v>#REF!</v>
      </c>
    </row>
    <row r="7451" spans="1:25" x14ac:dyDescent="0.2">
      <c r="A7451" s="1" t="s">
        <v>1193</v>
      </c>
      <c r="B7451" s="1" t="s">
        <v>1194</v>
      </c>
      <c r="C7451" s="44" t="s">
        <v>13877</v>
      </c>
      <c r="D7451" s="23" t="s">
        <v>13881</v>
      </c>
      <c r="E7451" s="1" t="s">
        <v>13904</v>
      </c>
      <c r="F7451" s="23" t="s">
        <v>1217</v>
      </c>
      <c r="H7451" s="23" t="s">
        <v>13910</v>
      </c>
      <c r="I7451" s="5" t="s">
        <v>13911</v>
      </c>
      <c r="J7451" s="29">
        <v>43269</v>
      </c>
      <c r="K7451" s="18">
        <v>234.73</v>
      </c>
      <c r="L7451" s="18">
        <v>234.73</v>
      </c>
      <c r="M7451" s="18">
        <v>0</v>
      </c>
      <c r="N7451" s="18">
        <v>0</v>
      </c>
      <c r="P7451" s="1" t="s">
        <v>13905</v>
      </c>
      <c r="Q7451" s="1" t="s">
        <v>13932</v>
      </c>
      <c r="R7451" s="1" t="s">
        <v>13933</v>
      </c>
      <c r="S7451" s="1" t="s">
        <v>13934</v>
      </c>
      <c r="T7451" s="1" t="s">
        <v>13935</v>
      </c>
      <c r="U7451" s="2"/>
      <c r="V7451" s="2"/>
      <c r="W7451" s="2"/>
      <c r="X7451" s="3">
        <v>0</v>
      </c>
      <c r="Y7451" s="33" t="e">
        <f>#REF!-U7451-V7451-W7451</f>
        <v>#REF!</v>
      </c>
    </row>
    <row r="7452" spans="1:25" x14ac:dyDescent="0.2">
      <c r="A7452" s="1" t="s">
        <v>1193</v>
      </c>
      <c r="B7452" s="1" t="s">
        <v>1194</v>
      </c>
      <c r="C7452" s="44" t="s">
        <v>13877</v>
      </c>
      <c r="D7452" s="23" t="s">
        <v>13881</v>
      </c>
      <c r="E7452" s="1" t="s">
        <v>13904</v>
      </c>
      <c r="F7452" s="23" t="s">
        <v>1217</v>
      </c>
      <c r="H7452" s="23" t="s">
        <v>13910</v>
      </c>
      <c r="I7452" s="5" t="s">
        <v>13911</v>
      </c>
      <c r="J7452" s="29">
        <v>43279</v>
      </c>
      <c r="K7452" s="18">
        <v>921.9</v>
      </c>
      <c r="L7452" s="18">
        <v>921.9</v>
      </c>
      <c r="M7452" s="18">
        <v>0</v>
      </c>
      <c r="N7452" s="18">
        <v>0</v>
      </c>
      <c r="P7452" s="1" t="s">
        <v>13905</v>
      </c>
      <c r="Q7452" s="1" t="s">
        <v>13936</v>
      </c>
      <c r="R7452" s="1" t="s">
        <v>13937</v>
      </c>
      <c r="S7452" s="1" t="s">
        <v>13938</v>
      </c>
      <c r="T7452" s="1" t="s">
        <v>13939</v>
      </c>
      <c r="U7452" s="2"/>
      <c r="V7452" s="2"/>
      <c r="W7452" s="2"/>
      <c r="X7452" s="3">
        <v>0</v>
      </c>
      <c r="Y7452" s="33" t="e">
        <f>#REF!-U7452-V7452-W7452</f>
        <v>#REF!</v>
      </c>
    </row>
    <row r="7453" spans="1:25" x14ac:dyDescent="0.2">
      <c r="A7453" s="1" t="s">
        <v>1193</v>
      </c>
      <c r="B7453" s="1" t="s">
        <v>1194</v>
      </c>
      <c r="C7453" s="44" t="s">
        <v>13877</v>
      </c>
      <c r="D7453" s="23" t="s">
        <v>13881</v>
      </c>
      <c r="E7453" s="1" t="s">
        <v>13904</v>
      </c>
      <c r="F7453" s="23" t="s">
        <v>1196</v>
      </c>
      <c r="H7453" s="23" t="s">
        <v>13910</v>
      </c>
      <c r="I7453" s="5" t="s">
        <v>13911</v>
      </c>
      <c r="J7453" s="29">
        <v>43087</v>
      </c>
      <c r="K7453" s="18">
        <v>9476.6200000000008</v>
      </c>
      <c r="L7453" s="18">
        <v>9476.6200000000008</v>
      </c>
      <c r="M7453" s="18">
        <v>0</v>
      </c>
      <c r="N7453" s="18">
        <v>0</v>
      </c>
      <c r="P7453" s="1" t="s">
        <v>13905</v>
      </c>
      <c r="Q7453" s="1" t="s">
        <v>13906</v>
      </c>
      <c r="R7453" s="1" t="s">
        <v>13907</v>
      </c>
      <c r="S7453" s="1" t="s">
        <v>13908</v>
      </c>
      <c r="T7453" s="1" t="s">
        <v>13909</v>
      </c>
      <c r="U7453" s="2"/>
      <c r="V7453" s="2"/>
      <c r="W7453" s="2"/>
      <c r="X7453" s="3">
        <v>0</v>
      </c>
      <c r="Y7453" s="33" t="e">
        <f>#REF!-U7453-V7453-W7453</f>
        <v>#REF!</v>
      </c>
    </row>
    <row r="7454" spans="1:25" x14ac:dyDescent="0.2">
      <c r="A7454" s="1" t="s">
        <v>1193</v>
      </c>
      <c r="B7454" s="1" t="s">
        <v>1194</v>
      </c>
      <c r="C7454" s="44" t="s">
        <v>13877</v>
      </c>
      <c r="D7454" s="23" t="s">
        <v>13881</v>
      </c>
      <c r="E7454" s="1" t="s">
        <v>13904</v>
      </c>
      <c r="F7454" s="23" t="s">
        <v>1196</v>
      </c>
      <c r="H7454" s="23" t="s">
        <v>13910</v>
      </c>
      <c r="I7454" s="5" t="s">
        <v>13911</v>
      </c>
      <c r="J7454" s="29">
        <v>43129</v>
      </c>
      <c r="K7454" s="18">
        <v>778.24</v>
      </c>
      <c r="L7454" s="18">
        <v>778.24</v>
      </c>
      <c r="M7454" s="18">
        <v>0</v>
      </c>
      <c r="N7454" s="18">
        <v>0</v>
      </c>
      <c r="P7454" s="1" t="s">
        <v>13905</v>
      </c>
      <c r="Q7454" s="1" t="s">
        <v>13912</v>
      </c>
      <c r="R7454" s="1" t="s">
        <v>13913</v>
      </c>
      <c r="S7454" s="1" t="s">
        <v>13914</v>
      </c>
      <c r="T7454" s="1" t="s">
        <v>13915</v>
      </c>
      <c r="U7454" s="2"/>
      <c r="V7454" s="2"/>
      <c r="W7454" s="2"/>
      <c r="X7454" s="3">
        <v>0</v>
      </c>
      <c r="Y7454" s="33" t="e">
        <f>#REF!-U7454-V7454-W7454</f>
        <v>#REF!</v>
      </c>
    </row>
    <row r="7455" spans="1:25" x14ac:dyDescent="0.2">
      <c r="A7455" s="1" t="s">
        <v>1193</v>
      </c>
      <c r="B7455" s="1" t="s">
        <v>1194</v>
      </c>
      <c r="C7455" s="44" t="s">
        <v>13877</v>
      </c>
      <c r="D7455" s="23" t="s">
        <v>13881</v>
      </c>
      <c r="E7455" s="1" t="s">
        <v>13904</v>
      </c>
      <c r="F7455" s="23" t="s">
        <v>1196</v>
      </c>
      <c r="H7455" s="23" t="s">
        <v>13910</v>
      </c>
      <c r="I7455" s="5" t="s">
        <v>13911</v>
      </c>
      <c r="J7455" s="29">
        <v>43146</v>
      </c>
      <c r="K7455" s="18">
        <v>518.02</v>
      </c>
      <c r="L7455" s="18">
        <v>518.02</v>
      </c>
      <c r="M7455" s="18">
        <v>0</v>
      </c>
      <c r="N7455" s="18">
        <v>0</v>
      </c>
      <c r="P7455" s="1" t="s">
        <v>13905</v>
      </c>
      <c r="Q7455" s="1" t="s">
        <v>13916</v>
      </c>
      <c r="R7455" s="1" t="s">
        <v>13917</v>
      </c>
      <c r="S7455" s="1" t="s">
        <v>13918</v>
      </c>
      <c r="T7455" s="1" t="s">
        <v>13919</v>
      </c>
      <c r="U7455" s="2"/>
      <c r="V7455" s="2"/>
      <c r="W7455" s="2"/>
      <c r="X7455" s="3">
        <v>0</v>
      </c>
      <c r="Y7455" s="33" t="e">
        <f>#REF!-U7455-V7455-W7455</f>
        <v>#REF!</v>
      </c>
    </row>
    <row r="7456" spans="1:25" x14ac:dyDescent="0.2">
      <c r="A7456" s="1" t="s">
        <v>1193</v>
      </c>
      <c r="B7456" s="1" t="s">
        <v>1194</v>
      </c>
      <c r="C7456" s="44" t="s">
        <v>13877</v>
      </c>
      <c r="D7456" s="23" t="s">
        <v>13881</v>
      </c>
      <c r="E7456" s="1" t="s">
        <v>13904</v>
      </c>
      <c r="F7456" s="23" t="s">
        <v>1196</v>
      </c>
      <c r="H7456" s="23" t="s">
        <v>13910</v>
      </c>
      <c r="I7456" s="5" t="s">
        <v>13911</v>
      </c>
      <c r="J7456" s="29">
        <v>43174</v>
      </c>
      <c r="K7456" s="18">
        <v>324.18</v>
      </c>
      <c r="L7456" s="18">
        <v>324.18</v>
      </c>
      <c r="M7456" s="18">
        <v>0</v>
      </c>
      <c r="N7456" s="18">
        <v>0</v>
      </c>
      <c r="P7456" s="1" t="s">
        <v>13905</v>
      </c>
      <c r="Q7456" s="1" t="s">
        <v>13920</v>
      </c>
      <c r="R7456" s="1" t="s">
        <v>13921</v>
      </c>
      <c r="S7456" s="1" t="s">
        <v>13922</v>
      </c>
      <c r="T7456" s="1" t="s">
        <v>13923</v>
      </c>
      <c r="U7456" s="2"/>
      <c r="V7456" s="2"/>
      <c r="W7456" s="2"/>
      <c r="X7456" s="3">
        <v>0</v>
      </c>
      <c r="Y7456" s="33" t="e">
        <f>#REF!-U7456-V7456-W7456</f>
        <v>#REF!</v>
      </c>
    </row>
    <row r="7457" spans="1:25" x14ac:dyDescent="0.2">
      <c r="A7457" s="1" t="s">
        <v>1193</v>
      </c>
      <c r="B7457" s="1" t="s">
        <v>1194</v>
      </c>
      <c r="C7457" s="44" t="s">
        <v>13877</v>
      </c>
      <c r="D7457" s="23" t="s">
        <v>13881</v>
      </c>
      <c r="E7457" s="1" t="s">
        <v>13904</v>
      </c>
      <c r="F7457" s="23" t="s">
        <v>1196</v>
      </c>
      <c r="H7457" s="23" t="s">
        <v>13910</v>
      </c>
      <c r="I7457" s="5" t="s">
        <v>13911</v>
      </c>
      <c r="J7457" s="29">
        <v>43216</v>
      </c>
      <c r="K7457" s="18">
        <v>101.05</v>
      </c>
      <c r="L7457" s="18">
        <v>101.05</v>
      </c>
      <c r="M7457" s="18">
        <v>0</v>
      </c>
      <c r="N7457" s="18">
        <v>0</v>
      </c>
      <c r="P7457" s="1" t="s">
        <v>13905</v>
      </c>
      <c r="Q7457" s="1" t="s">
        <v>13924</v>
      </c>
      <c r="R7457" s="1" t="s">
        <v>13925</v>
      </c>
      <c r="S7457" s="1" t="s">
        <v>13926</v>
      </c>
      <c r="T7457" s="1" t="s">
        <v>13927</v>
      </c>
      <c r="U7457" s="2"/>
      <c r="V7457" s="2"/>
      <c r="W7457" s="2"/>
      <c r="X7457" s="3">
        <v>0</v>
      </c>
      <c r="Y7457" s="33" t="e">
        <f>#REF!-U7457-V7457-W7457</f>
        <v>#REF!</v>
      </c>
    </row>
    <row r="7458" spans="1:25" x14ac:dyDescent="0.2">
      <c r="A7458" s="1" t="s">
        <v>1193</v>
      </c>
      <c r="B7458" s="1" t="s">
        <v>1194</v>
      </c>
      <c r="C7458" s="44" t="s">
        <v>13877</v>
      </c>
      <c r="D7458" s="23" t="s">
        <v>13881</v>
      </c>
      <c r="E7458" s="1" t="s">
        <v>13904</v>
      </c>
      <c r="F7458" s="23" t="s">
        <v>1196</v>
      </c>
      <c r="H7458" s="23" t="s">
        <v>13910</v>
      </c>
      <c r="I7458" s="5" t="s">
        <v>13911</v>
      </c>
      <c r="J7458" s="29">
        <v>43237</v>
      </c>
      <c r="K7458" s="18">
        <v>385.49</v>
      </c>
      <c r="L7458" s="18">
        <v>385.49</v>
      </c>
      <c r="M7458" s="18">
        <v>0</v>
      </c>
      <c r="N7458" s="18">
        <v>0</v>
      </c>
      <c r="P7458" s="1" t="s">
        <v>13905</v>
      </c>
      <c r="Q7458" s="1" t="s">
        <v>13928</v>
      </c>
      <c r="R7458" s="1" t="s">
        <v>13929</v>
      </c>
      <c r="S7458" s="1" t="s">
        <v>13930</v>
      </c>
      <c r="T7458" s="1" t="s">
        <v>13931</v>
      </c>
      <c r="U7458" s="2"/>
      <c r="V7458" s="2"/>
      <c r="W7458" s="2"/>
      <c r="X7458" s="3">
        <v>0</v>
      </c>
      <c r="Y7458" s="33" t="e">
        <f>#REF!-U7458-V7458-W7458</f>
        <v>#REF!</v>
      </c>
    </row>
    <row r="7459" spans="1:25" x14ac:dyDescent="0.2">
      <c r="A7459" s="1" t="s">
        <v>1193</v>
      </c>
      <c r="B7459" s="1" t="s">
        <v>1194</v>
      </c>
      <c r="C7459" s="44" t="s">
        <v>13877</v>
      </c>
      <c r="D7459" s="23" t="s">
        <v>13881</v>
      </c>
      <c r="E7459" s="1" t="s">
        <v>13904</v>
      </c>
      <c r="F7459" s="23" t="s">
        <v>1196</v>
      </c>
      <c r="H7459" s="23" t="s">
        <v>13910</v>
      </c>
      <c r="I7459" s="5" t="s">
        <v>13911</v>
      </c>
      <c r="J7459" s="29">
        <v>43269</v>
      </c>
      <c r="K7459" s="18">
        <v>234.73</v>
      </c>
      <c r="L7459" s="18">
        <v>234.73</v>
      </c>
      <c r="M7459" s="18">
        <v>0</v>
      </c>
      <c r="N7459" s="18">
        <v>0</v>
      </c>
      <c r="P7459" s="1" t="s">
        <v>13905</v>
      </c>
      <c r="Q7459" s="1" t="s">
        <v>13932</v>
      </c>
      <c r="R7459" s="1" t="s">
        <v>13933</v>
      </c>
      <c r="S7459" s="1" t="s">
        <v>13934</v>
      </c>
      <c r="T7459" s="1" t="s">
        <v>13935</v>
      </c>
      <c r="U7459" s="2"/>
      <c r="V7459" s="2"/>
      <c r="W7459" s="2"/>
      <c r="X7459" s="3">
        <v>0</v>
      </c>
      <c r="Y7459" s="33" t="e">
        <f>#REF!-U7459-V7459-W7459</f>
        <v>#REF!</v>
      </c>
    </row>
    <row r="7460" spans="1:25" x14ac:dyDescent="0.2">
      <c r="A7460" s="1" t="s">
        <v>1193</v>
      </c>
      <c r="B7460" s="1" t="s">
        <v>1194</v>
      </c>
      <c r="C7460" s="44" t="s">
        <v>13877</v>
      </c>
      <c r="D7460" s="23" t="s">
        <v>13881</v>
      </c>
      <c r="E7460" s="1" t="s">
        <v>13904</v>
      </c>
      <c r="F7460" s="23" t="s">
        <v>1196</v>
      </c>
      <c r="H7460" s="23" t="s">
        <v>13910</v>
      </c>
      <c r="I7460" s="5" t="s">
        <v>13911</v>
      </c>
      <c r="J7460" s="29">
        <v>43279</v>
      </c>
      <c r="K7460" s="18">
        <v>921.9</v>
      </c>
      <c r="L7460" s="18">
        <v>921.9</v>
      </c>
      <c r="M7460" s="18">
        <v>0</v>
      </c>
      <c r="N7460" s="18">
        <v>0</v>
      </c>
      <c r="P7460" s="1" t="s">
        <v>13905</v>
      </c>
      <c r="Q7460" s="1" t="s">
        <v>13936</v>
      </c>
      <c r="R7460" s="1" t="s">
        <v>13937</v>
      </c>
      <c r="S7460" s="1" t="s">
        <v>13938</v>
      </c>
      <c r="T7460" s="1" t="s">
        <v>13939</v>
      </c>
      <c r="U7460" s="2"/>
      <c r="V7460" s="2"/>
      <c r="W7460" s="2"/>
      <c r="X7460" s="3">
        <v>0</v>
      </c>
      <c r="Y7460" s="33" t="e">
        <f>#REF!-U7460-V7460-W7460</f>
        <v>#REF!</v>
      </c>
    </row>
    <row r="7461" spans="1:25" x14ac:dyDescent="0.2">
      <c r="H7461" s="27" t="s">
        <v>13940</v>
      </c>
      <c r="J7461" s="29"/>
      <c r="K7461" s="18">
        <f>SUBTOTAL(9,K7445:K7460)</f>
        <v>25480.460000000003</v>
      </c>
      <c r="L7461" s="18">
        <f>SUBTOTAL(9,L7445:L7460)</f>
        <v>25480.460000000003</v>
      </c>
      <c r="M7461" s="18">
        <f>SUBTOTAL(9,M7445:M7460)</f>
        <v>0</v>
      </c>
      <c r="N7461" s="18">
        <f>SUBTOTAL(9,N7445:N7460)</f>
        <v>0</v>
      </c>
      <c r="U7461" s="2"/>
      <c r="V7461" s="2"/>
      <c r="W7461" s="2"/>
      <c r="X7461" s="3">
        <f>SUBTOTAL(9,X7445:X7460)</f>
        <v>0</v>
      </c>
      <c r="Y7461" s="33" t="e">
        <f>#REF!-U7461-V7461-W7461</f>
        <v>#REF!</v>
      </c>
    </row>
    <row r="7462" spans="1:25" x14ac:dyDescent="0.2">
      <c r="C7462" s="45" t="s">
        <v>13941</v>
      </c>
      <c r="J7462" s="29"/>
      <c r="K7462" s="18">
        <f>SUBTOTAL(9,K7435:K7460)</f>
        <v>291413.89999999997</v>
      </c>
      <c r="L7462" s="18">
        <f>SUBTOTAL(9,L7435:L7460)</f>
        <v>94107.459999999992</v>
      </c>
      <c r="M7462" s="18">
        <f>SUBTOTAL(9,M7435:M7460)</f>
        <v>197306.44</v>
      </c>
      <c r="N7462" s="18">
        <f>SUBTOTAL(9,N7435:N7460)</f>
        <v>0</v>
      </c>
      <c r="U7462" s="2"/>
      <c r="V7462" s="2"/>
      <c r="W7462" s="2"/>
      <c r="X7462" s="3">
        <f>SUBTOTAL(9,X7435:X7460)</f>
        <v>0</v>
      </c>
      <c r="Y7462" s="33" t="e">
        <f>#REF!-U7462-V7462-W7462</f>
        <v>#REF!</v>
      </c>
    </row>
    <row r="7463" spans="1:25" x14ac:dyDescent="0.2">
      <c r="A7463" s="1" t="s">
        <v>2428</v>
      </c>
      <c r="B7463" s="1" t="s">
        <v>2429</v>
      </c>
      <c r="C7463" s="44" t="s">
        <v>13942</v>
      </c>
      <c r="D7463" s="23" t="s">
        <v>13943</v>
      </c>
      <c r="E7463" s="1" t="s">
        <v>13943</v>
      </c>
      <c r="G7463" s="23" t="s">
        <v>2432</v>
      </c>
      <c r="H7463" s="23" t="s">
        <v>2434</v>
      </c>
      <c r="I7463" s="5" t="s">
        <v>2435</v>
      </c>
      <c r="J7463" s="29">
        <v>43005</v>
      </c>
      <c r="K7463" s="18">
        <v>2731.31</v>
      </c>
      <c r="L7463" s="18">
        <v>0</v>
      </c>
      <c r="M7463" s="18">
        <v>2731.31</v>
      </c>
      <c r="N7463" s="18">
        <v>0</v>
      </c>
      <c r="R7463" s="1" t="s">
        <v>27</v>
      </c>
      <c r="S7463" s="1" t="s">
        <v>13944</v>
      </c>
      <c r="T7463" s="1" t="s">
        <v>46</v>
      </c>
      <c r="U7463" s="2"/>
      <c r="V7463" s="2"/>
      <c r="W7463" s="2"/>
      <c r="X7463" s="3">
        <v>0</v>
      </c>
      <c r="Y7463" s="33" t="e">
        <f>#REF!-U7463-V7463-W7463</f>
        <v>#REF!</v>
      </c>
    </row>
    <row r="7464" spans="1:25" x14ac:dyDescent="0.2">
      <c r="A7464" s="1" t="s">
        <v>2428</v>
      </c>
      <c r="B7464" s="1" t="s">
        <v>2429</v>
      </c>
      <c r="C7464" s="44" t="s">
        <v>13942</v>
      </c>
      <c r="D7464" s="23" t="s">
        <v>13943</v>
      </c>
      <c r="E7464" s="1" t="s">
        <v>13943</v>
      </c>
      <c r="G7464" s="23" t="s">
        <v>2432</v>
      </c>
      <c r="H7464" s="23" t="s">
        <v>2434</v>
      </c>
      <c r="I7464" s="5" t="s">
        <v>2435</v>
      </c>
      <c r="J7464" s="29">
        <v>43091</v>
      </c>
      <c r="K7464" s="18">
        <v>2731.3</v>
      </c>
      <c r="L7464" s="18">
        <v>0</v>
      </c>
      <c r="M7464" s="18">
        <v>2731.3</v>
      </c>
      <c r="N7464" s="18">
        <v>0</v>
      </c>
      <c r="R7464" s="1" t="s">
        <v>27</v>
      </c>
      <c r="S7464" s="1" t="s">
        <v>13945</v>
      </c>
      <c r="T7464" s="1" t="s">
        <v>46</v>
      </c>
      <c r="U7464" s="2"/>
      <c r="V7464" s="2"/>
      <c r="W7464" s="2"/>
      <c r="X7464" s="3">
        <v>0</v>
      </c>
      <c r="Y7464" s="33" t="e">
        <f>#REF!-U7464-V7464-W7464</f>
        <v>#REF!</v>
      </c>
    </row>
    <row r="7465" spans="1:25" x14ac:dyDescent="0.2">
      <c r="H7465" s="27" t="s">
        <v>2437</v>
      </c>
      <c r="J7465" s="29"/>
      <c r="K7465" s="18">
        <f>SUBTOTAL(9,K7463:K7464)</f>
        <v>5462.6100000000006</v>
      </c>
      <c r="L7465" s="18">
        <f>SUBTOTAL(9,L7463:L7464)</f>
        <v>0</v>
      </c>
      <c r="M7465" s="18">
        <f>SUBTOTAL(9,M7463:M7464)</f>
        <v>5462.6100000000006</v>
      </c>
      <c r="N7465" s="18">
        <f>SUBTOTAL(9,N7463:N7464)</f>
        <v>0</v>
      </c>
      <c r="U7465" s="2"/>
      <c r="V7465" s="2"/>
      <c r="W7465" s="2"/>
      <c r="X7465" s="3">
        <f>SUBTOTAL(9,X7463:X7464)</f>
        <v>0</v>
      </c>
      <c r="Y7465" s="33" t="e">
        <f>#REF!-U7465-V7465-W7465</f>
        <v>#REF!</v>
      </c>
    </row>
    <row r="7466" spans="1:25" x14ac:dyDescent="0.2">
      <c r="C7466" s="45" t="s">
        <v>13946</v>
      </c>
      <c r="J7466" s="29"/>
      <c r="K7466" s="18">
        <f>SUBTOTAL(9,K7463:K7464)</f>
        <v>5462.6100000000006</v>
      </c>
      <c r="L7466" s="18">
        <f>SUBTOTAL(9,L7463:L7464)</f>
        <v>0</v>
      </c>
      <c r="M7466" s="18">
        <f>SUBTOTAL(9,M7463:M7464)</f>
        <v>5462.6100000000006</v>
      </c>
      <c r="N7466" s="18">
        <f>SUBTOTAL(9,N7463:N7464)</f>
        <v>0</v>
      </c>
      <c r="U7466" s="2"/>
      <c r="V7466" s="2"/>
      <c r="W7466" s="2"/>
      <c r="X7466" s="3">
        <f>SUBTOTAL(9,X7463:X7464)</f>
        <v>0</v>
      </c>
      <c r="Y7466" s="33" t="e">
        <f>#REF!-U7466-V7466-W7466</f>
        <v>#REF!</v>
      </c>
    </row>
    <row r="7467" spans="1:25" x14ac:dyDescent="0.2">
      <c r="A7467" s="1" t="s">
        <v>2428</v>
      </c>
      <c r="B7467" s="1" t="s">
        <v>2429</v>
      </c>
      <c r="C7467" s="44" t="s">
        <v>13947</v>
      </c>
      <c r="D7467" s="23" t="s">
        <v>13948</v>
      </c>
      <c r="E7467" s="1" t="s">
        <v>13948</v>
      </c>
      <c r="G7467" s="23" t="s">
        <v>2432</v>
      </c>
      <c r="H7467" s="23" t="s">
        <v>2434</v>
      </c>
      <c r="I7467" s="5" t="s">
        <v>2435</v>
      </c>
      <c r="J7467" s="29">
        <v>43005</v>
      </c>
      <c r="K7467" s="18">
        <v>119227.92</v>
      </c>
      <c r="L7467" s="18">
        <v>0</v>
      </c>
      <c r="M7467" s="18">
        <v>119227.92</v>
      </c>
      <c r="N7467" s="18">
        <v>0</v>
      </c>
      <c r="R7467" s="1" t="s">
        <v>27</v>
      </c>
      <c r="S7467" s="1" t="s">
        <v>13949</v>
      </c>
      <c r="T7467" s="1" t="s">
        <v>46</v>
      </c>
      <c r="U7467" s="2"/>
      <c r="V7467" s="2"/>
      <c r="W7467" s="2"/>
      <c r="X7467" s="3">
        <v>0</v>
      </c>
      <c r="Y7467" s="33" t="e">
        <f>#REF!-U7467-V7467-W7467</f>
        <v>#REF!</v>
      </c>
    </row>
    <row r="7468" spans="1:25" x14ac:dyDescent="0.2">
      <c r="A7468" s="1" t="s">
        <v>2428</v>
      </c>
      <c r="B7468" s="1" t="s">
        <v>2429</v>
      </c>
      <c r="C7468" s="44" t="s">
        <v>13947</v>
      </c>
      <c r="D7468" s="23" t="s">
        <v>13948</v>
      </c>
      <c r="E7468" s="1" t="s">
        <v>13948</v>
      </c>
      <c r="G7468" s="23" t="s">
        <v>2432</v>
      </c>
      <c r="H7468" s="23" t="s">
        <v>2434</v>
      </c>
      <c r="I7468" s="5" t="s">
        <v>2435</v>
      </c>
      <c r="J7468" s="29">
        <v>43091</v>
      </c>
      <c r="K7468" s="18">
        <v>119227.91</v>
      </c>
      <c r="L7468" s="18">
        <v>0</v>
      </c>
      <c r="M7468" s="18">
        <v>119227.91</v>
      </c>
      <c r="N7468" s="18">
        <v>0</v>
      </c>
      <c r="R7468" s="1" t="s">
        <v>27</v>
      </c>
      <c r="S7468" s="1" t="s">
        <v>13950</v>
      </c>
      <c r="T7468" s="1" t="s">
        <v>46</v>
      </c>
      <c r="U7468" s="2"/>
      <c r="V7468" s="2"/>
      <c r="W7468" s="2"/>
      <c r="X7468" s="3">
        <v>0</v>
      </c>
      <c r="Y7468" s="33" t="e">
        <f>#REF!-U7468-V7468-W7468</f>
        <v>#REF!</v>
      </c>
    </row>
    <row r="7469" spans="1:25" x14ac:dyDescent="0.2">
      <c r="H7469" s="27" t="s">
        <v>2437</v>
      </c>
      <c r="J7469" s="29"/>
      <c r="K7469" s="18">
        <f>SUBTOTAL(9,K7467:K7468)</f>
        <v>238455.83000000002</v>
      </c>
      <c r="L7469" s="18">
        <f>SUBTOTAL(9,L7467:L7468)</f>
        <v>0</v>
      </c>
      <c r="M7469" s="18">
        <f>SUBTOTAL(9,M7467:M7468)</f>
        <v>238455.83000000002</v>
      </c>
      <c r="N7469" s="18">
        <f>SUBTOTAL(9,N7467:N7468)</f>
        <v>0</v>
      </c>
      <c r="U7469" s="2"/>
      <c r="V7469" s="2"/>
      <c r="W7469" s="2"/>
      <c r="X7469" s="3">
        <f>SUBTOTAL(9,X7467:X7468)</f>
        <v>0</v>
      </c>
      <c r="Y7469" s="33" t="e">
        <f>#REF!-U7469-V7469-W7469</f>
        <v>#REF!</v>
      </c>
    </row>
    <row r="7470" spans="1:25" x14ac:dyDescent="0.2">
      <c r="C7470" s="45" t="s">
        <v>13951</v>
      </c>
      <c r="J7470" s="29"/>
      <c r="K7470" s="18">
        <f>SUBTOTAL(9,K7467:K7468)</f>
        <v>238455.83000000002</v>
      </c>
      <c r="L7470" s="18">
        <f>SUBTOTAL(9,L7467:L7468)</f>
        <v>0</v>
      </c>
      <c r="M7470" s="18">
        <f>SUBTOTAL(9,M7467:M7468)</f>
        <v>238455.83000000002</v>
      </c>
      <c r="N7470" s="18">
        <f>SUBTOTAL(9,N7467:N7468)</f>
        <v>0</v>
      </c>
      <c r="U7470" s="2"/>
      <c r="V7470" s="2"/>
      <c r="W7470" s="2"/>
      <c r="X7470" s="3">
        <f>SUBTOTAL(9,X7467:X7468)</f>
        <v>0</v>
      </c>
      <c r="Y7470" s="33" t="e">
        <f>#REF!-U7470-V7470-W7470</f>
        <v>#REF!</v>
      </c>
    </row>
    <row r="7471" spans="1:25" x14ac:dyDescent="0.2">
      <c r="A7471" s="1" t="s">
        <v>2428</v>
      </c>
      <c r="B7471" s="1" t="s">
        <v>2429</v>
      </c>
      <c r="C7471" s="44" t="s">
        <v>13952</v>
      </c>
      <c r="D7471" s="23" t="s">
        <v>13953</v>
      </c>
      <c r="E7471" s="1" t="s">
        <v>13953</v>
      </c>
      <c r="G7471" s="23" t="s">
        <v>2432</v>
      </c>
      <c r="H7471" s="23" t="s">
        <v>2434</v>
      </c>
      <c r="I7471" s="5" t="s">
        <v>2435</v>
      </c>
      <c r="J7471" s="29">
        <v>43005</v>
      </c>
      <c r="K7471" s="18">
        <v>6190.9</v>
      </c>
      <c r="L7471" s="18">
        <v>0</v>
      </c>
      <c r="M7471" s="18">
        <v>6190.9</v>
      </c>
      <c r="N7471" s="18">
        <v>0</v>
      </c>
      <c r="R7471" s="1" t="s">
        <v>27</v>
      </c>
      <c r="S7471" s="1" t="s">
        <v>13954</v>
      </c>
      <c r="T7471" s="1" t="s">
        <v>46</v>
      </c>
      <c r="U7471" s="2"/>
      <c r="V7471" s="2"/>
      <c r="W7471" s="2"/>
      <c r="X7471" s="3">
        <v>0</v>
      </c>
      <c r="Y7471" s="33" t="e">
        <f>#REF!-U7471-V7471-W7471</f>
        <v>#REF!</v>
      </c>
    </row>
    <row r="7472" spans="1:25" x14ac:dyDescent="0.2">
      <c r="A7472" s="1" t="s">
        <v>2428</v>
      </c>
      <c r="B7472" s="1" t="s">
        <v>2429</v>
      </c>
      <c r="C7472" s="44" t="s">
        <v>13952</v>
      </c>
      <c r="D7472" s="23" t="s">
        <v>13953</v>
      </c>
      <c r="E7472" s="1" t="s">
        <v>13953</v>
      </c>
      <c r="G7472" s="23" t="s">
        <v>2432</v>
      </c>
      <c r="H7472" s="23" t="s">
        <v>2434</v>
      </c>
      <c r="I7472" s="5" t="s">
        <v>2435</v>
      </c>
      <c r="J7472" s="29">
        <v>43091</v>
      </c>
      <c r="K7472" s="18">
        <v>6190.89</v>
      </c>
      <c r="L7472" s="18">
        <v>0</v>
      </c>
      <c r="M7472" s="18">
        <v>6190.89</v>
      </c>
      <c r="N7472" s="18">
        <v>0</v>
      </c>
      <c r="R7472" s="1" t="s">
        <v>27</v>
      </c>
      <c r="S7472" s="1" t="s">
        <v>13955</v>
      </c>
      <c r="T7472" s="1" t="s">
        <v>46</v>
      </c>
      <c r="U7472" s="2"/>
      <c r="V7472" s="2"/>
      <c r="W7472" s="2"/>
      <c r="X7472" s="3">
        <v>0</v>
      </c>
      <c r="Y7472" s="33" t="e">
        <f>#REF!-U7472-V7472-W7472</f>
        <v>#REF!</v>
      </c>
    </row>
    <row r="7473" spans="1:25" x14ac:dyDescent="0.2">
      <c r="H7473" s="27" t="s">
        <v>2437</v>
      </c>
      <c r="J7473" s="29"/>
      <c r="K7473" s="18">
        <f>SUBTOTAL(9,K7471:K7472)</f>
        <v>12381.79</v>
      </c>
      <c r="L7473" s="18">
        <f>SUBTOTAL(9,L7471:L7472)</f>
        <v>0</v>
      </c>
      <c r="M7473" s="18">
        <f>SUBTOTAL(9,M7471:M7472)</f>
        <v>12381.79</v>
      </c>
      <c r="N7473" s="18">
        <f>SUBTOTAL(9,N7471:N7472)</f>
        <v>0</v>
      </c>
      <c r="U7473" s="2"/>
      <c r="V7473" s="2"/>
      <c r="W7473" s="2"/>
      <c r="X7473" s="3">
        <f>SUBTOTAL(9,X7471:X7472)</f>
        <v>0</v>
      </c>
      <c r="Y7473" s="33" t="e">
        <f>#REF!-U7473-V7473-W7473</f>
        <v>#REF!</v>
      </c>
    </row>
    <row r="7474" spans="1:25" x14ac:dyDescent="0.2">
      <c r="C7474" s="45" t="s">
        <v>13956</v>
      </c>
      <c r="J7474" s="29"/>
      <c r="K7474" s="18">
        <f>SUBTOTAL(9,K7471:K7472)</f>
        <v>12381.79</v>
      </c>
      <c r="L7474" s="18">
        <f>SUBTOTAL(9,L7471:L7472)</f>
        <v>0</v>
      </c>
      <c r="M7474" s="18">
        <f>SUBTOTAL(9,M7471:M7472)</f>
        <v>12381.79</v>
      </c>
      <c r="N7474" s="18">
        <f>SUBTOTAL(9,N7471:N7472)</f>
        <v>0</v>
      </c>
      <c r="U7474" s="2"/>
      <c r="V7474" s="2"/>
      <c r="W7474" s="2"/>
      <c r="X7474" s="3">
        <f>SUBTOTAL(9,X7471:X7472)</f>
        <v>0</v>
      </c>
      <c r="Y7474" s="33" t="e">
        <f>#REF!-U7474-V7474-W7474</f>
        <v>#REF!</v>
      </c>
    </row>
    <row r="7475" spans="1:25" x14ac:dyDescent="0.2">
      <c r="A7475" s="1" t="s">
        <v>2428</v>
      </c>
      <c r="B7475" s="1" t="s">
        <v>2429</v>
      </c>
      <c r="C7475" s="44" t="s">
        <v>13957</v>
      </c>
      <c r="D7475" s="23" t="s">
        <v>13958</v>
      </c>
      <c r="E7475" s="1" t="s">
        <v>13958</v>
      </c>
      <c r="G7475" s="23" t="s">
        <v>2432</v>
      </c>
      <c r="H7475" s="23" t="s">
        <v>2434</v>
      </c>
      <c r="I7475" s="5" t="s">
        <v>2435</v>
      </c>
      <c r="J7475" s="29">
        <v>43005</v>
      </c>
      <c r="K7475" s="18">
        <v>7317.28</v>
      </c>
      <c r="L7475" s="18">
        <v>0</v>
      </c>
      <c r="M7475" s="18">
        <v>7317.28</v>
      </c>
      <c r="N7475" s="18">
        <v>0</v>
      </c>
      <c r="R7475" s="1" t="s">
        <v>27</v>
      </c>
      <c r="S7475" s="1" t="s">
        <v>13959</v>
      </c>
      <c r="T7475" s="1" t="s">
        <v>46</v>
      </c>
      <c r="U7475" s="2"/>
      <c r="V7475" s="2"/>
      <c r="W7475" s="2"/>
      <c r="X7475" s="3">
        <v>0</v>
      </c>
      <c r="Y7475" s="33" t="e">
        <f>#REF!-U7475-V7475-W7475</f>
        <v>#REF!</v>
      </c>
    </row>
    <row r="7476" spans="1:25" x14ac:dyDescent="0.2">
      <c r="A7476" s="1" t="s">
        <v>2428</v>
      </c>
      <c r="B7476" s="1" t="s">
        <v>2429</v>
      </c>
      <c r="C7476" s="44" t="s">
        <v>13957</v>
      </c>
      <c r="D7476" s="23" t="s">
        <v>13958</v>
      </c>
      <c r="E7476" s="1" t="s">
        <v>13958</v>
      </c>
      <c r="G7476" s="23" t="s">
        <v>2432</v>
      </c>
      <c r="H7476" s="23" t="s">
        <v>2434</v>
      </c>
      <c r="I7476" s="5" t="s">
        <v>2435</v>
      </c>
      <c r="J7476" s="29">
        <v>43091</v>
      </c>
      <c r="K7476" s="18">
        <v>7317.27</v>
      </c>
      <c r="L7476" s="18">
        <v>0</v>
      </c>
      <c r="M7476" s="18">
        <v>7317.27</v>
      </c>
      <c r="N7476" s="18">
        <v>0</v>
      </c>
      <c r="R7476" s="1" t="s">
        <v>27</v>
      </c>
      <c r="S7476" s="1" t="s">
        <v>13960</v>
      </c>
      <c r="T7476" s="1" t="s">
        <v>46</v>
      </c>
      <c r="U7476" s="2"/>
      <c r="V7476" s="2"/>
      <c r="W7476" s="2"/>
      <c r="X7476" s="3">
        <v>0</v>
      </c>
      <c r="Y7476" s="33" t="e">
        <f>#REF!-U7476-V7476-W7476</f>
        <v>#REF!</v>
      </c>
    </row>
    <row r="7477" spans="1:25" x14ac:dyDescent="0.2">
      <c r="H7477" s="27" t="s">
        <v>2437</v>
      </c>
      <c r="J7477" s="29"/>
      <c r="K7477" s="18">
        <f>SUBTOTAL(9,K7475:K7476)</f>
        <v>14634.55</v>
      </c>
      <c r="L7477" s="18">
        <f>SUBTOTAL(9,L7475:L7476)</f>
        <v>0</v>
      </c>
      <c r="M7477" s="18">
        <f>SUBTOTAL(9,M7475:M7476)</f>
        <v>14634.55</v>
      </c>
      <c r="N7477" s="18">
        <f>SUBTOTAL(9,N7475:N7476)</f>
        <v>0</v>
      </c>
      <c r="U7477" s="2"/>
      <c r="V7477" s="2"/>
      <c r="W7477" s="2"/>
      <c r="X7477" s="3">
        <f>SUBTOTAL(9,X7475:X7476)</f>
        <v>0</v>
      </c>
      <c r="Y7477" s="33" t="e">
        <f>#REF!-U7477-V7477-W7477</f>
        <v>#REF!</v>
      </c>
    </row>
    <row r="7478" spans="1:25" x14ac:dyDescent="0.2">
      <c r="C7478" s="45" t="s">
        <v>13961</v>
      </c>
      <c r="J7478" s="29"/>
      <c r="K7478" s="18">
        <f>SUBTOTAL(9,K7475:K7476)</f>
        <v>14634.55</v>
      </c>
      <c r="L7478" s="18">
        <f>SUBTOTAL(9,L7475:L7476)</f>
        <v>0</v>
      </c>
      <c r="M7478" s="18">
        <f>SUBTOTAL(9,M7475:M7476)</f>
        <v>14634.55</v>
      </c>
      <c r="N7478" s="18">
        <f>SUBTOTAL(9,N7475:N7476)</f>
        <v>0</v>
      </c>
      <c r="U7478" s="2"/>
      <c r="V7478" s="2"/>
      <c r="W7478" s="2"/>
      <c r="X7478" s="3">
        <f>SUBTOTAL(9,X7475:X7476)</f>
        <v>0</v>
      </c>
      <c r="Y7478" s="33" t="e">
        <f>#REF!-U7478-V7478-W7478</f>
        <v>#REF!</v>
      </c>
    </row>
    <row r="7479" spans="1:25" x14ac:dyDescent="0.2">
      <c r="A7479" s="1" t="s">
        <v>2428</v>
      </c>
      <c r="B7479" s="1" t="s">
        <v>2429</v>
      </c>
      <c r="C7479" s="44" t="s">
        <v>13962</v>
      </c>
      <c r="D7479" s="23" t="s">
        <v>13963</v>
      </c>
      <c r="E7479" s="1" t="s">
        <v>13963</v>
      </c>
      <c r="G7479" s="23" t="s">
        <v>2432</v>
      </c>
      <c r="H7479" s="23" t="s">
        <v>2434</v>
      </c>
      <c r="I7479" s="5" t="s">
        <v>2435</v>
      </c>
      <c r="J7479" s="29">
        <v>43005</v>
      </c>
      <c r="K7479" s="18">
        <v>31064.79</v>
      </c>
      <c r="L7479" s="18">
        <v>0</v>
      </c>
      <c r="M7479" s="18">
        <v>31064.79</v>
      </c>
      <c r="N7479" s="18">
        <v>0</v>
      </c>
      <c r="R7479" s="1" t="s">
        <v>27</v>
      </c>
      <c r="S7479" s="1" t="s">
        <v>13964</v>
      </c>
      <c r="T7479" s="1" t="s">
        <v>46</v>
      </c>
      <c r="U7479" s="2"/>
      <c r="V7479" s="2"/>
      <c r="W7479" s="2"/>
      <c r="X7479" s="3">
        <v>0</v>
      </c>
      <c r="Y7479" s="33" t="e">
        <f>#REF!-U7479-V7479-W7479</f>
        <v>#REF!</v>
      </c>
    </row>
    <row r="7480" spans="1:25" x14ac:dyDescent="0.2">
      <c r="A7480" s="1" t="s">
        <v>2428</v>
      </c>
      <c r="B7480" s="1" t="s">
        <v>2429</v>
      </c>
      <c r="C7480" s="44" t="s">
        <v>13962</v>
      </c>
      <c r="D7480" s="23" t="s">
        <v>13963</v>
      </c>
      <c r="E7480" s="1" t="s">
        <v>13963</v>
      </c>
      <c r="G7480" s="23" t="s">
        <v>2432</v>
      </c>
      <c r="H7480" s="23" t="s">
        <v>2434</v>
      </c>
      <c r="I7480" s="5" t="s">
        <v>2435</v>
      </c>
      <c r="J7480" s="29">
        <v>43091</v>
      </c>
      <c r="K7480" s="18">
        <v>31064.79</v>
      </c>
      <c r="L7480" s="18">
        <v>0</v>
      </c>
      <c r="M7480" s="18">
        <v>31064.79</v>
      </c>
      <c r="N7480" s="18">
        <v>0</v>
      </c>
      <c r="R7480" s="1" t="s">
        <v>27</v>
      </c>
      <c r="S7480" s="1" t="s">
        <v>13965</v>
      </c>
      <c r="T7480" s="1" t="s">
        <v>46</v>
      </c>
      <c r="U7480" s="2"/>
      <c r="V7480" s="2"/>
      <c r="W7480" s="2"/>
      <c r="X7480" s="3">
        <v>0</v>
      </c>
      <c r="Y7480" s="33" t="e">
        <f>#REF!-U7480-V7480-W7480</f>
        <v>#REF!</v>
      </c>
    </row>
    <row r="7481" spans="1:25" x14ac:dyDescent="0.2">
      <c r="H7481" s="27" t="s">
        <v>2437</v>
      </c>
      <c r="J7481" s="29"/>
      <c r="K7481" s="18">
        <f>SUBTOTAL(9,K7479:K7480)</f>
        <v>62129.58</v>
      </c>
      <c r="L7481" s="18">
        <f>SUBTOTAL(9,L7479:L7480)</f>
        <v>0</v>
      </c>
      <c r="M7481" s="18">
        <f>SUBTOTAL(9,M7479:M7480)</f>
        <v>62129.58</v>
      </c>
      <c r="N7481" s="18">
        <f>SUBTOTAL(9,N7479:N7480)</f>
        <v>0</v>
      </c>
      <c r="U7481" s="2"/>
      <c r="V7481" s="2"/>
      <c r="W7481" s="2"/>
      <c r="X7481" s="3">
        <f>SUBTOTAL(9,X7479:X7480)</f>
        <v>0</v>
      </c>
      <c r="Y7481" s="33" t="e">
        <f>#REF!-U7481-V7481-W7481</f>
        <v>#REF!</v>
      </c>
    </row>
    <row r="7482" spans="1:25" x14ac:dyDescent="0.2">
      <c r="C7482" s="45" t="s">
        <v>13966</v>
      </c>
      <c r="J7482" s="29"/>
      <c r="K7482" s="18">
        <f>SUBTOTAL(9,K7479:K7480)</f>
        <v>62129.58</v>
      </c>
      <c r="L7482" s="18">
        <f>SUBTOTAL(9,L7479:L7480)</f>
        <v>0</v>
      </c>
      <c r="M7482" s="18">
        <f>SUBTOTAL(9,M7479:M7480)</f>
        <v>62129.58</v>
      </c>
      <c r="N7482" s="18">
        <f>SUBTOTAL(9,N7479:N7480)</f>
        <v>0</v>
      </c>
      <c r="U7482" s="2"/>
      <c r="V7482" s="2"/>
      <c r="W7482" s="2"/>
      <c r="X7482" s="3">
        <f>SUBTOTAL(9,X7479:X7480)</f>
        <v>0</v>
      </c>
      <c r="Y7482" s="33" t="e">
        <f>#REF!-U7482-V7482-W7482</f>
        <v>#REF!</v>
      </c>
    </row>
    <row r="7483" spans="1:25" x14ac:dyDescent="0.2">
      <c r="A7483" s="1" t="s">
        <v>2428</v>
      </c>
      <c r="B7483" s="1" t="s">
        <v>2429</v>
      </c>
      <c r="C7483" s="44" t="s">
        <v>13967</v>
      </c>
      <c r="D7483" s="23" t="s">
        <v>13968</v>
      </c>
      <c r="E7483" s="1" t="s">
        <v>13968</v>
      </c>
      <c r="G7483" s="23" t="s">
        <v>2432</v>
      </c>
      <c r="H7483" s="23" t="s">
        <v>2434</v>
      </c>
      <c r="I7483" s="5" t="s">
        <v>2435</v>
      </c>
      <c r="J7483" s="29">
        <v>43005</v>
      </c>
      <c r="K7483" s="18">
        <v>65039.88</v>
      </c>
      <c r="L7483" s="18">
        <v>0</v>
      </c>
      <c r="M7483" s="18">
        <v>65039.88</v>
      </c>
      <c r="N7483" s="18">
        <v>0</v>
      </c>
      <c r="R7483" s="1" t="s">
        <v>27</v>
      </c>
      <c r="S7483" s="1" t="s">
        <v>13969</v>
      </c>
      <c r="T7483" s="1" t="s">
        <v>46</v>
      </c>
      <c r="U7483" s="2"/>
      <c r="V7483" s="2"/>
      <c r="W7483" s="2"/>
      <c r="X7483" s="3">
        <v>0</v>
      </c>
      <c r="Y7483" s="33" t="e">
        <f>#REF!-U7483-V7483-W7483</f>
        <v>#REF!</v>
      </c>
    </row>
    <row r="7484" spans="1:25" x14ac:dyDescent="0.2">
      <c r="A7484" s="1" t="s">
        <v>2428</v>
      </c>
      <c r="B7484" s="1" t="s">
        <v>2429</v>
      </c>
      <c r="C7484" s="44" t="s">
        <v>13967</v>
      </c>
      <c r="D7484" s="23" t="s">
        <v>13968</v>
      </c>
      <c r="E7484" s="1" t="s">
        <v>13968</v>
      </c>
      <c r="G7484" s="23" t="s">
        <v>2432</v>
      </c>
      <c r="H7484" s="23" t="s">
        <v>2434</v>
      </c>
      <c r="I7484" s="5" t="s">
        <v>2435</v>
      </c>
      <c r="J7484" s="29">
        <v>43091</v>
      </c>
      <c r="K7484" s="18">
        <v>65039.88</v>
      </c>
      <c r="L7484" s="18">
        <v>0</v>
      </c>
      <c r="M7484" s="18">
        <v>65039.88</v>
      </c>
      <c r="N7484" s="18">
        <v>0</v>
      </c>
      <c r="R7484" s="1" t="s">
        <v>27</v>
      </c>
      <c r="S7484" s="1" t="s">
        <v>13970</v>
      </c>
      <c r="T7484" s="1" t="s">
        <v>46</v>
      </c>
      <c r="U7484" s="2"/>
      <c r="V7484" s="2"/>
      <c r="W7484" s="2"/>
      <c r="X7484" s="3">
        <v>0</v>
      </c>
      <c r="Y7484" s="33" t="e">
        <f>#REF!-U7484-V7484-W7484</f>
        <v>#REF!</v>
      </c>
    </row>
    <row r="7485" spans="1:25" x14ac:dyDescent="0.2">
      <c r="H7485" s="27" t="s">
        <v>2437</v>
      </c>
      <c r="J7485" s="29"/>
      <c r="K7485" s="18">
        <f>SUBTOTAL(9,K7483:K7484)</f>
        <v>130079.76</v>
      </c>
      <c r="L7485" s="18">
        <f>SUBTOTAL(9,L7483:L7484)</f>
        <v>0</v>
      </c>
      <c r="M7485" s="18">
        <f>SUBTOTAL(9,M7483:M7484)</f>
        <v>130079.76</v>
      </c>
      <c r="N7485" s="18">
        <f>SUBTOTAL(9,N7483:N7484)</f>
        <v>0</v>
      </c>
      <c r="U7485" s="2"/>
      <c r="V7485" s="2"/>
      <c r="W7485" s="2"/>
      <c r="X7485" s="3">
        <f>SUBTOTAL(9,X7483:X7484)</f>
        <v>0</v>
      </c>
      <c r="Y7485" s="33" t="e">
        <f>#REF!-U7485-V7485-W7485</f>
        <v>#REF!</v>
      </c>
    </row>
    <row r="7486" spans="1:25" x14ac:dyDescent="0.2">
      <c r="C7486" s="45" t="s">
        <v>13971</v>
      </c>
      <c r="J7486" s="29"/>
      <c r="K7486" s="18">
        <f>SUBTOTAL(9,K7483:K7484)</f>
        <v>130079.76</v>
      </c>
      <c r="L7486" s="18">
        <f>SUBTOTAL(9,L7483:L7484)</f>
        <v>0</v>
      </c>
      <c r="M7486" s="18">
        <f>SUBTOTAL(9,M7483:M7484)</f>
        <v>130079.76</v>
      </c>
      <c r="N7486" s="18">
        <f>SUBTOTAL(9,N7483:N7484)</f>
        <v>0</v>
      </c>
      <c r="U7486" s="2"/>
      <c r="V7486" s="2"/>
      <c r="W7486" s="2"/>
      <c r="X7486" s="3">
        <f>SUBTOTAL(9,X7483:X7484)</f>
        <v>0</v>
      </c>
      <c r="Y7486" s="33" t="e">
        <f>#REF!-U7486-V7486-W7486</f>
        <v>#REF!</v>
      </c>
    </row>
    <row r="7487" spans="1:25" x14ac:dyDescent="0.2">
      <c r="A7487" s="1" t="s">
        <v>2428</v>
      </c>
      <c r="B7487" s="1" t="s">
        <v>2429</v>
      </c>
      <c r="C7487" s="44" t="s">
        <v>13972</v>
      </c>
      <c r="D7487" s="23" t="s">
        <v>13973</v>
      </c>
      <c r="E7487" s="1" t="s">
        <v>13973</v>
      </c>
      <c r="G7487" s="23" t="s">
        <v>2432</v>
      </c>
      <c r="H7487" s="23" t="s">
        <v>2434</v>
      </c>
      <c r="I7487" s="5" t="s">
        <v>2435</v>
      </c>
      <c r="J7487" s="29">
        <v>43005</v>
      </c>
      <c r="K7487" s="18">
        <v>31618.47</v>
      </c>
      <c r="L7487" s="18">
        <v>0</v>
      </c>
      <c r="M7487" s="18">
        <v>31618.47</v>
      </c>
      <c r="N7487" s="18">
        <v>0</v>
      </c>
      <c r="R7487" s="1" t="s">
        <v>27</v>
      </c>
      <c r="S7487" s="1" t="s">
        <v>13974</v>
      </c>
      <c r="T7487" s="1" t="s">
        <v>46</v>
      </c>
      <c r="U7487" s="2"/>
      <c r="V7487" s="2"/>
      <c r="W7487" s="2"/>
      <c r="X7487" s="3">
        <v>0</v>
      </c>
      <c r="Y7487" s="33" t="e">
        <f>#REF!-U7487-V7487-W7487</f>
        <v>#REF!</v>
      </c>
    </row>
    <row r="7488" spans="1:25" x14ac:dyDescent="0.2">
      <c r="A7488" s="1" t="s">
        <v>2428</v>
      </c>
      <c r="B7488" s="1" t="s">
        <v>2429</v>
      </c>
      <c r="C7488" s="44" t="s">
        <v>13972</v>
      </c>
      <c r="D7488" s="23" t="s">
        <v>13973</v>
      </c>
      <c r="E7488" s="1" t="s">
        <v>13973</v>
      </c>
      <c r="G7488" s="23" t="s">
        <v>2432</v>
      </c>
      <c r="H7488" s="23" t="s">
        <v>2434</v>
      </c>
      <c r="I7488" s="5" t="s">
        <v>2435</v>
      </c>
      <c r="J7488" s="29">
        <v>43091</v>
      </c>
      <c r="K7488" s="18">
        <v>31618.46</v>
      </c>
      <c r="L7488" s="18">
        <v>0</v>
      </c>
      <c r="M7488" s="18">
        <v>31618.46</v>
      </c>
      <c r="N7488" s="18">
        <v>0</v>
      </c>
      <c r="R7488" s="1" t="s">
        <v>27</v>
      </c>
      <c r="S7488" s="1" t="s">
        <v>13975</v>
      </c>
      <c r="T7488" s="1" t="s">
        <v>46</v>
      </c>
      <c r="U7488" s="2"/>
      <c r="V7488" s="2"/>
      <c r="W7488" s="2"/>
      <c r="X7488" s="3">
        <v>0</v>
      </c>
      <c r="Y7488" s="33" t="e">
        <f>#REF!-U7488-V7488-W7488</f>
        <v>#REF!</v>
      </c>
    </row>
    <row r="7489" spans="1:25" x14ac:dyDescent="0.2">
      <c r="H7489" s="27" t="s">
        <v>2437</v>
      </c>
      <c r="J7489" s="29"/>
      <c r="K7489" s="18">
        <f>SUBTOTAL(9,K7487:K7488)</f>
        <v>63236.93</v>
      </c>
      <c r="L7489" s="18">
        <f>SUBTOTAL(9,L7487:L7488)</f>
        <v>0</v>
      </c>
      <c r="M7489" s="18">
        <f>SUBTOTAL(9,M7487:M7488)</f>
        <v>63236.93</v>
      </c>
      <c r="N7489" s="18">
        <f>SUBTOTAL(9,N7487:N7488)</f>
        <v>0</v>
      </c>
      <c r="U7489" s="2"/>
      <c r="V7489" s="2"/>
      <c r="W7489" s="2"/>
      <c r="X7489" s="3">
        <f>SUBTOTAL(9,X7487:X7488)</f>
        <v>0</v>
      </c>
      <c r="Y7489" s="33" t="e">
        <f>#REF!-U7489-V7489-W7489</f>
        <v>#REF!</v>
      </c>
    </row>
    <row r="7490" spans="1:25" x14ac:dyDescent="0.2">
      <c r="C7490" s="45" t="s">
        <v>13976</v>
      </c>
      <c r="J7490" s="29"/>
      <c r="K7490" s="18">
        <f>SUBTOTAL(9,K7487:K7488)</f>
        <v>63236.93</v>
      </c>
      <c r="L7490" s="18">
        <f>SUBTOTAL(9,L7487:L7488)</f>
        <v>0</v>
      </c>
      <c r="M7490" s="18">
        <f>SUBTOTAL(9,M7487:M7488)</f>
        <v>63236.93</v>
      </c>
      <c r="N7490" s="18">
        <f>SUBTOTAL(9,N7487:N7488)</f>
        <v>0</v>
      </c>
      <c r="U7490" s="2"/>
      <c r="V7490" s="2"/>
      <c r="W7490" s="2"/>
      <c r="X7490" s="3">
        <f>SUBTOTAL(9,X7487:X7488)</f>
        <v>0</v>
      </c>
      <c r="Y7490" s="33" t="e">
        <f>#REF!-U7490-V7490-W7490</f>
        <v>#REF!</v>
      </c>
    </row>
    <row r="7491" spans="1:25" x14ac:dyDescent="0.2">
      <c r="A7491" s="1" t="s">
        <v>2428</v>
      </c>
      <c r="B7491" s="1" t="s">
        <v>2429</v>
      </c>
      <c r="C7491" s="44" t="s">
        <v>13977</v>
      </c>
      <c r="D7491" s="23" t="s">
        <v>13978</v>
      </c>
      <c r="E7491" s="1" t="s">
        <v>13978</v>
      </c>
      <c r="G7491" s="23" t="s">
        <v>2432</v>
      </c>
      <c r="H7491" s="23" t="s">
        <v>2434</v>
      </c>
      <c r="I7491" s="5" t="s">
        <v>2435</v>
      </c>
      <c r="J7491" s="29">
        <v>43005</v>
      </c>
      <c r="K7491" s="18">
        <v>17195.560000000001</v>
      </c>
      <c r="L7491" s="18">
        <v>0</v>
      </c>
      <c r="M7491" s="18">
        <v>17195.560000000001</v>
      </c>
      <c r="N7491" s="18">
        <v>0</v>
      </c>
      <c r="R7491" s="1" t="s">
        <v>27</v>
      </c>
      <c r="S7491" s="1" t="s">
        <v>13979</v>
      </c>
      <c r="T7491" s="1" t="s">
        <v>46</v>
      </c>
      <c r="U7491" s="2"/>
      <c r="V7491" s="2"/>
      <c r="W7491" s="2"/>
      <c r="X7491" s="3">
        <v>0</v>
      </c>
      <c r="Y7491" s="33" t="e">
        <f>#REF!-U7491-V7491-W7491</f>
        <v>#REF!</v>
      </c>
    </row>
    <row r="7492" spans="1:25" x14ac:dyDescent="0.2">
      <c r="A7492" s="1" t="s">
        <v>2428</v>
      </c>
      <c r="B7492" s="1" t="s">
        <v>2429</v>
      </c>
      <c r="C7492" s="44" t="s">
        <v>13977</v>
      </c>
      <c r="D7492" s="23" t="s">
        <v>13978</v>
      </c>
      <c r="E7492" s="1" t="s">
        <v>13978</v>
      </c>
      <c r="G7492" s="23" t="s">
        <v>2432</v>
      </c>
      <c r="H7492" s="23" t="s">
        <v>2434</v>
      </c>
      <c r="I7492" s="5" t="s">
        <v>2435</v>
      </c>
      <c r="J7492" s="29">
        <v>43091</v>
      </c>
      <c r="K7492" s="18">
        <v>17195.55</v>
      </c>
      <c r="L7492" s="18">
        <v>0</v>
      </c>
      <c r="M7492" s="18">
        <v>17195.55</v>
      </c>
      <c r="N7492" s="18">
        <v>0</v>
      </c>
      <c r="R7492" s="1" t="s">
        <v>27</v>
      </c>
      <c r="S7492" s="1" t="s">
        <v>13980</v>
      </c>
      <c r="T7492" s="1" t="s">
        <v>46</v>
      </c>
      <c r="U7492" s="2"/>
      <c r="V7492" s="2"/>
      <c r="W7492" s="2"/>
      <c r="X7492" s="3">
        <v>0</v>
      </c>
      <c r="Y7492" s="33" t="e">
        <f>#REF!-U7492-V7492-W7492</f>
        <v>#REF!</v>
      </c>
    </row>
    <row r="7493" spans="1:25" x14ac:dyDescent="0.2">
      <c r="H7493" s="27" t="s">
        <v>2437</v>
      </c>
      <c r="J7493" s="29"/>
      <c r="K7493" s="18">
        <f>SUBTOTAL(9,K7491:K7492)</f>
        <v>34391.11</v>
      </c>
      <c r="L7493" s="18">
        <f>SUBTOTAL(9,L7491:L7492)</f>
        <v>0</v>
      </c>
      <c r="M7493" s="18">
        <f>SUBTOTAL(9,M7491:M7492)</f>
        <v>34391.11</v>
      </c>
      <c r="N7493" s="18">
        <f>SUBTOTAL(9,N7491:N7492)</f>
        <v>0</v>
      </c>
      <c r="U7493" s="2"/>
      <c r="V7493" s="2"/>
      <c r="W7493" s="2"/>
      <c r="X7493" s="3">
        <f>SUBTOTAL(9,X7491:X7492)</f>
        <v>0</v>
      </c>
      <c r="Y7493" s="33" t="e">
        <f>#REF!-U7493-V7493-W7493</f>
        <v>#REF!</v>
      </c>
    </row>
    <row r="7494" spans="1:25" x14ac:dyDescent="0.2">
      <c r="C7494" s="45" t="s">
        <v>13981</v>
      </c>
      <c r="J7494" s="29"/>
      <c r="K7494" s="18">
        <f>SUBTOTAL(9,K7491:K7492)</f>
        <v>34391.11</v>
      </c>
      <c r="L7494" s="18">
        <f>SUBTOTAL(9,L7491:L7492)</f>
        <v>0</v>
      </c>
      <c r="M7494" s="18">
        <f>SUBTOTAL(9,M7491:M7492)</f>
        <v>34391.11</v>
      </c>
      <c r="N7494" s="18">
        <f>SUBTOTAL(9,N7491:N7492)</f>
        <v>0</v>
      </c>
      <c r="U7494" s="2"/>
      <c r="V7494" s="2"/>
      <c r="W7494" s="2"/>
      <c r="X7494" s="3">
        <f>SUBTOTAL(9,X7491:X7492)</f>
        <v>0</v>
      </c>
      <c r="Y7494" s="33" t="e">
        <f>#REF!-U7494-V7494-W7494</f>
        <v>#REF!</v>
      </c>
    </row>
    <row r="7495" spans="1:25" x14ac:dyDescent="0.2">
      <c r="A7495" s="1" t="s">
        <v>2428</v>
      </c>
      <c r="B7495" s="1" t="s">
        <v>2429</v>
      </c>
      <c r="C7495" s="44" t="s">
        <v>13982</v>
      </c>
      <c r="D7495" s="23" t="s">
        <v>10825</v>
      </c>
      <c r="E7495" s="1" t="s">
        <v>10825</v>
      </c>
      <c r="G7495" s="23" t="s">
        <v>2432</v>
      </c>
      <c r="H7495" s="23" t="s">
        <v>2434</v>
      </c>
      <c r="I7495" s="5" t="s">
        <v>2435</v>
      </c>
      <c r="J7495" s="29">
        <v>43005</v>
      </c>
      <c r="K7495" s="18">
        <v>21823.360000000001</v>
      </c>
      <c r="L7495" s="18">
        <v>0</v>
      </c>
      <c r="M7495" s="18">
        <v>21823.360000000001</v>
      </c>
      <c r="N7495" s="18">
        <v>0</v>
      </c>
      <c r="R7495" s="1" t="s">
        <v>27</v>
      </c>
      <c r="S7495" s="1" t="s">
        <v>13983</v>
      </c>
      <c r="T7495" s="1" t="s">
        <v>46</v>
      </c>
      <c r="U7495" s="2"/>
      <c r="V7495" s="2"/>
      <c r="W7495" s="2"/>
      <c r="X7495" s="3">
        <v>0</v>
      </c>
      <c r="Y7495" s="33" t="e">
        <f>#REF!-U7495-V7495-W7495</f>
        <v>#REF!</v>
      </c>
    </row>
    <row r="7496" spans="1:25" x14ac:dyDescent="0.2">
      <c r="A7496" s="1" t="s">
        <v>2428</v>
      </c>
      <c r="B7496" s="1" t="s">
        <v>2429</v>
      </c>
      <c r="C7496" s="44" t="s">
        <v>13982</v>
      </c>
      <c r="D7496" s="23" t="s">
        <v>10825</v>
      </c>
      <c r="E7496" s="1" t="s">
        <v>10825</v>
      </c>
      <c r="G7496" s="23" t="s">
        <v>2432</v>
      </c>
      <c r="H7496" s="23" t="s">
        <v>2434</v>
      </c>
      <c r="I7496" s="5" t="s">
        <v>2435</v>
      </c>
      <c r="J7496" s="29">
        <v>43091</v>
      </c>
      <c r="K7496" s="18">
        <v>21823.34</v>
      </c>
      <c r="L7496" s="18">
        <v>0</v>
      </c>
      <c r="M7496" s="18">
        <v>21823.34</v>
      </c>
      <c r="N7496" s="18">
        <v>0</v>
      </c>
      <c r="R7496" s="1" t="s">
        <v>27</v>
      </c>
      <c r="S7496" s="1" t="s">
        <v>13984</v>
      </c>
      <c r="T7496" s="1" t="s">
        <v>46</v>
      </c>
      <c r="U7496" s="2"/>
      <c r="V7496" s="2"/>
      <c r="W7496" s="2"/>
      <c r="X7496" s="3">
        <v>0</v>
      </c>
      <c r="Y7496" s="33" t="e">
        <f>#REF!-U7496-V7496-W7496</f>
        <v>#REF!</v>
      </c>
    </row>
    <row r="7497" spans="1:25" x14ac:dyDescent="0.2">
      <c r="H7497" s="27" t="s">
        <v>2437</v>
      </c>
      <c r="J7497" s="29"/>
      <c r="K7497" s="18">
        <f>SUBTOTAL(9,K7495:K7496)</f>
        <v>43646.7</v>
      </c>
      <c r="L7497" s="18">
        <f>SUBTOTAL(9,L7495:L7496)</f>
        <v>0</v>
      </c>
      <c r="M7497" s="18">
        <f>SUBTOTAL(9,M7495:M7496)</f>
        <v>43646.7</v>
      </c>
      <c r="N7497" s="18">
        <f>SUBTOTAL(9,N7495:N7496)</f>
        <v>0</v>
      </c>
      <c r="U7497" s="2"/>
      <c r="V7497" s="2"/>
      <c r="W7497" s="2"/>
      <c r="X7497" s="3">
        <f>SUBTOTAL(9,X7495:X7496)</f>
        <v>0</v>
      </c>
      <c r="Y7497" s="33" t="e">
        <f>#REF!-U7497-V7497-W7497</f>
        <v>#REF!</v>
      </c>
    </row>
    <row r="7498" spans="1:25" ht="22.5" x14ac:dyDescent="0.2">
      <c r="A7498" s="1" t="s">
        <v>2466</v>
      </c>
      <c r="B7498" s="1" t="s">
        <v>2467</v>
      </c>
      <c r="C7498" s="44" t="s">
        <v>13982</v>
      </c>
      <c r="D7498" s="23" t="s">
        <v>13985</v>
      </c>
      <c r="E7498" s="1" t="s">
        <v>13985</v>
      </c>
      <c r="G7498" s="23" t="s">
        <v>25</v>
      </c>
      <c r="H7498" s="23" t="s">
        <v>13989</v>
      </c>
      <c r="I7498" s="5" t="s">
        <v>13990</v>
      </c>
      <c r="J7498" s="29">
        <v>42971</v>
      </c>
      <c r="K7498" s="18">
        <v>3000</v>
      </c>
      <c r="L7498" s="18">
        <v>0</v>
      </c>
      <c r="M7498" s="18">
        <v>3000</v>
      </c>
      <c r="N7498" s="18">
        <v>0</v>
      </c>
      <c r="O7498" s="1" t="s">
        <v>13986</v>
      </c>
      <c r="R7498" s="1" t="s">
        <v>27</v>
      </c>
      <c r="S7498" s="1" t="s">
        <v>13987</v>
      </c>
      <c r="T7498" s="1" t="s">
        <v>13988</v>
      </c>
      <c r="U7498" s="2"/>
      <c r="V7498" s="2"/>
      <c r="W7498" s="2"/>
      <c r="X7498" s="3">
        <v>-7.2000000000000005E-4</v>
      </c>
      <c r="Y7498" s="33" t="e">
        <f>#REF!-U7498-V7498-W7498</f>
        <v>#REF!</v>
      </c>
    </row>
    <row r="7499" spans="1:25" ht="22.5" x14ac:dyDescent="0.2">
      <c r="A7499" s="1" t="s">
        <v>2466</v>
      </c>
      <c r="B7499" s="1" t="s">
        <v>2467</v>
      </c>
      <c r="C7499" s="44" t="s">
        <v>13982</v>
      </c>
      <c r="D7499" s="23" t="s">
        <v>13985</v>
      </c>
      <c r="E7499" s="1" t="s">
        <v>13985</v>
      </c>
      <c r="F7499" s="23" t="s">
        <v>32</v>
      </c>
      <c r="H7499" s="23" t="s">
        <v>13989</v>
      </c>
      <c r="I7499" s="5" t="s">
        <v>13990</v>
      </c>
      <c r="J7499" s="29">
        <v>42971</v>
      </c>
      <c r="K7499" s="18">
        <v>12000</v>
      </c>
      <c r="L7499" s="18">
        <v>12000</v>
      </c>
      <c r="M7499" s="18">
        <v>0</v>
      </c>
      <c r="N7499" s="18">
        <v>0</v>
      </c>
      <c r="O7499" s="1" t="s">
        <v>13986</v>
      </c>
      <c r="R7499" s="1" t="s">
        <v>27</v>
      </c>
      <c r="S7499" s="1" t="s">
        <v>13987</v>
      </c>
      <c r="T7499" s="1" t="s">
        <v>13988</v>
      </c>
      <c r="U7499" s="2"/>
      <c r="V7499" s="2"/>
      <c r="W7499" s="2"/>
      <c r="X7499" s="3">
        <v>7.2000000000000005E-4</v>
      </c>
      <c r="Y7499" s="33" t="e">
        <f>#REF!-U7499-V7499-W7499</f>
        <v>#REF!</v>
      </c>
    </row>
    <row r="7500" spans="1:25" x14ac:dyDescent="0.2">
      <c r="H7500" s="27" t="s">
        <v>13991</v>
      </c>
      <c r="J7500" s="29"/>
      <c r="K7500" s="18">
        <f>SUBTOTAL(9,K7498:K7499)</f>
        <v>15000</v>
      </c>
      <c r="L7500" s="18">
        <f>SUBTOTAL(9,L7498:L7499)</f>
        <v>12000</v>
      </c>
      <c r="M7500" s="18">
        <f>SUBTOTAL(9,M7498:M7499)</f>
        <v>3000</v>
      </c>
      <c r="N7500" s="18">
        <f>SUBTOTAL(9,N7498:N7499)</f>
        <v>0</v>
      </c>
      <c r="U7500" s="2"/>
      <c r="V7500" s="2"/>
      <c r="W7500" s="2"/>
      <c r="X7500" s="3">
        <f>SUBTOTAL(9,X7498:X7499)</f>
        <v>0</v>
      </c>
      <c r="Y7500" s="33" t="e">
        <f>#REF!-U7500-V7500-W7500</f>
        <v>#REF!</v>
      </c>
    </row>
    <row r="7501" spans="1:25" x14ac:dyDescent="0.2">
      <c r="C7501" s="45" t="s">
        <v>13992</v>
      </c>
      <c r="J7501" s="29"/>
      <c r="K7501" s="18">
        <f>SUBTOTAL(9,K7495:K7499)</f>
        <v>58646.7</v>
      </c>
      <c r="L7501" s="18">
        <f>SUBTOTAL(9,L7495:L7499)</f>
        <v>12000</v>
      </c>
      <c r="M7501" s="18">
        <f>SUBTOTAL(9,M7495:M7499)</f>
        <v>46646.7</v>
      </c>
      <c r="N7501" s="18">
        <f>SUBTOTAL(9,N7495:N7499)</f>
        <v>0</v>
      </c>
      <c r="U7501" s="2"/>
      <c r="V7501" s="2"/>
      <c r="W7501" s="2"/>
      <c r="X7501" s="3">
        <f>SUBTOTAL(9,X7495:X7499)</f>
        <v>0</v>
      </c>
      <c r="Y7501" s="33" t="e">
        <f>#REF!-U7501-V7501-W7501</f>
        <v>#REF!</v>
      </c>
    </row>
    <row r="7502" spans="1:25" x14ac:dyDescent="0.2">
      <c r="A7502" s="1" t="s">
        <v>1478</v>
      </c>
      <c r="B7502" s="1" t="s">
        <v>1479</v>
      </c>
      <c r="C7502" s="44" t="s">
        <v>13993</v>
      </c>
      <c r="D7502" s="23" t="s">
        <v>13994</v>
      </c>
      <c r="E7502" s="1" t="s">
        <v>13994</v>
      </c>
      <c r="F7502" s="23" t="s">
        <v>32</v>
      </c>
      <c r="H7502" s="23" t="s">
        <v>13998</v>
      </c>
      <c r="I7502" s="5" t="s">
        <v>13999</v>
      </c>
      <c r="J7502" s="29">
        <v>42961</v>
      </c>
      <c r="K7502" s="18">
        <v>21943</v>
      </c>
      <c r="L7502" s="18">
        <v>21943</v>
      </c>
      <c r="M7502" s="18">
        <v>0</v>
      </c>
      <c r="N7502" s="18">
        <v>0</v>
      </c>
      <c r="O7502" s="1" t="s">
        <v>13995</v>
      </c>
      <c r="R7502" s="1" t="s">
        <v>27</v>
      </c>
      <c r="S7502" s="1" t="s">
        <v>13996</v>
      </c>
      <c r="T7502" s="1" t="s">
        <v>13997</v>
      </c>
      <c r="U7502" s="2"/>
      <c r="V7502" s="2"/>
      <c r="W7502" s="2"/>
      <c r="X7502" s="3">
        <v>0</v>
      </c>
      <c r="Y7502" s="33" t="e">
        <f>#REF!-U7502-V7502-W7502</f>
        <v>#REF!</v>
      </c>
    </row>
    <row r="7503" spans="1:25" x14ac:dyDescent="0.2">
      <c r="A7503" s="1" t="s">
        <v>1478</v>
      </c>
      <c r="B7503" s="1" t="s">
        <v>1479</v>
      </c>
      <c r="C7503" s="44" t="s">
        <v>13993</v>
      </c>
      <c r="D7503" s="23" t="s">
        <v>13994</v>
      </c>
      <c r="E7503" s="1" t="s">
        <v>13994</v>
      </c>
      <c r="F7503" s="23" t="s">
        <v>32</v>
      </c>
      <c r="H7503" s="23" t="s">
        <v>13998</v>
      </c>
      <c r="I7503" s="5" t="s">
        <v>13999</v>
      </c>
      <c r="J7503" s="29">
        <v>43013</v>
      </c>
      <c r="K7503" s="18">
        <v>8594</v>
      </c>
      <c r="L7503" s="18">
        <v>8594</v>
      </c>
      <c r="M7503" s="18">
        <v>0</v>
      </c>
      <c r="N7503" s="18">
        <v>0</v>
      </c>
      <c r="O7503" s="1" t="s">
        <v>13995</v>
      </c>
      <c r="R7503" s="1" t="s">
        <v>27</v>
      </c>
      <c r="S7503" s="1" t="s">
        <v>14000</v>
      </c>
      <c r="T7503" s="1" t="s">
        <v>14001</v>
      </c>
      <c r="U7503" s="2"/>
      <c r="V7503" s="2"/>
      <c r="W7503" s="2"/>
      <c r="X7503" s="3">
        <v>0</v>
      </c>
      <c r="Y7503" s="33" t="e">
        <f>#REF!-U7503-V7503-W7503</f>
        <v>#REF!</v>
      </c>
    </row>
    <row r="7504" spans="1:25" x14ac:dyDescent="0.2">
      <c r="A7504" s="1" t="s">
        <v>1478</v>
      </c>
      <c r="B7504" s="1" t="s">
        <v>1479</v>
      </c>
      <c r="C7504" s="44" t="s">
        <v>13993</v>
      </c>
      <c r="D7504" s="23" t="s">
        <v>13994</v>
      </c>
      <c r="E7504" s="1" t="s">
        <v>13994</v>
      </c>
      <c r="F7504" s="23" t="s">
        <v>32</v>
      </c>
      <c r="H7504" s="23" t="s">
        <v>13998</v>
      </c>
      <c r="I7504" s="5" t="s">
        <v>13999</v>
      </c>
      <c r="J7504" s="29">
        <v>43056</v>
      </c>
      <c r="K7504" s="18">
        <v>2990</v>
      </c>
      <c r="L7504" s="18">
        <v>2990</v>
      </c>
      <c r="M7504" s="18">
        <v>0</v>
      </c>
      <c r="N7504" s="18">
        <v>0</v>
      </c>
      <c r="O7504" s="1" t="s">
        <v>13995</v>
      </c>
      <c r="R7504" s="1" t="s">
        <v>27</v>
      </c>
      <c r="S7504" s="1" t="s">
        <v>14002</v>
      </c>
      <c r="T7504" s="1" t="s">
        <v>14003</v>
      </c>
      <c r="U7504" s="2"/>
      <c r="V7504" s="2"/>
      <c r="W7504" s="2"/>
      <c r="X7504" s="3">
        <v>0</v>
      </c>
      <c r="Y7504" s="33" t="e">
        <f>#REF!-U7504-V7504-W7504</f>
        <v>#REF!</v>
      </c>
    </row>
    <row r="7505" spans="1:25" x14ac:dyDescent="0.2">
      <c r="A7505" s="1" t="s">
        <v>1478</v>
      </c>
      <c r="B7505" s="1" t="s">
        <v>1479</v>
      </c>
      <c r="C7505" s="44" t="s">
        <v>13993</v>
      </c>
      <c r="D7505" s="23" t="s">
        <v>13994</v>
      </c>
      <c r="E7505" s="1" t="s">
        <v>13994</v>
      </c>
      <c r="F7505" s="23" t="s">
        <v>32</v>
      </c>
      <c r="H7505" s="23" t="s">
        <v>13998</v>
      </c>
      <c r="I7505" s="5" t="s">
        <v>13999</v>
      </c>
      <c r="J7505" s="29">
        <v>43193</v>
      </c>
      <c r="K7505" s="18">
        <v>57915</v>
      </c>
      <c r="L7505" s="18">
        <v>57915</v>
      </c>
      <c r="M7505" s="18">
        <v>0</v>
      </c>
      <c r="N7505" s="18">
        <v>0</v>
      </c>
      <c r="O7505" s="1" t="s">
        <v>13995</v>
      </c>
      <c r="R7505" s="1" t="s">
        <v>27</v>
      </c>
      <c r="S7505" s="1" t="s">
        <v>14004</v>
      </c>
      <c r="T7505" s="1" t="s">
        <v>14005</v>
      </c>
      <c r="U7505" s="2"/>
      <c r="V7505" s="2"/>
      <c r="W7505" s="2"/>
      <c r="X7505" s="3">
        <v>0</v>
      </c>
      <c r="Y7505" s="33" t="e">
        <f>#REF!-U7505-V7505-W7505</f>
        <v>#REF!</v>
      </c>
    </row>
    <row r="7506" spans="1:25" x14ac:dyDescent="0.2">
      <c r="A7506" s="1" t="s">
        <v>1478</v>
      </c>
      <c r="B7506" s="1" t="s">
        <v>1479</v>
      </c>
      <c r="C7506" s="44" t="s">
        <v>13993</v>
      </c>
      <c r="D7506" s="23" t="s">
        <v>13994</v>
      </c>
      <c r="E7506" s="1" t="s">
        <v>13994</v>
      </c>
      <c r="F7506" s="23" t="s">
        <v>32</v>
      </c>
      <c r="H7506" s="23" t="s">
        <v>13998</v>
      </c>
      <c r="I7506" s="5" t="s">
        <v>13999</v>
      </c>
      <c r="J7506" s="29">
        <v>43193</v>
      </c>
      <c r="K7506" s="18">
        <v>19484</v>
      </c>
      <c r="L7506" s="18">
        <v>19484</v>
      </c>
      <c r="M7506" s="18">
        <v>0</v>
      </c>
      <c r="N7506" s="18">
        <v>0</v>
      </c>
      <c r="O7506" s="1" t="s">
        <v>13995</v>
      </c>
      <c r="R7506" s="1" t="s">
        <v>27</v>
      </c>
      <c r="S7506" s="1" t="s">
        <v>14006</v>
      </c>
      <c r="T7506" s="1" t="s">
        <v>14005</v>
      </c>
      <c r="U7506" s="2"/>
      <c r="V7506" s="2"/>
      <c r="W7506" s="2"/>
      <c r="X7506" s="3">
        <v>0</v>
      </c>
      <c r="Y7506" s="33" t="e">
        <f>#REF!-U7506-V7506-W7506</f>
        <v>#REF!</v>
      </c>
    </row>
    <row r="7507" spans="1:25" x14ac:dyDescent="0.2">
      <c r="H7507" s="27" t="s">
        <v>14007</v>
      </c>
      <c r="J7507" s="29"/>
      <c r="K7507" s="18">
        <f>SUBTOTAL(9,K7502:K7506)</f>
        <v>110926</v>
      </c>
      <c r="L7507" s="18">
        <f>SUBTOTAL(9,L7502:L7506)</f>
        <v>110926</v>
      </c>
      <c r="M7507" s="18">
        <f>SUBTOTAL(9,M7502:M7506)</f>
        <v>0</v>
      </c>
      <c r="N7507" s="18">
        <f>SUBTOTAL(9,N7502:N7506)</f>
        <v>0</v>
      </c>
      <c r="U7507" s="2"/>
      <c r="V7507" s="2"/>
      <c r="W7507" s="2"/>
      <c r="X7507" s="3">
        <f>SUBTOTAL(9,X7502:X7506)</f>
        <v>0</v>
      </c>
      <c r="Y7507" s="33" t="e">
        <f>#REF!-U7507-V7507-W7507</f>
        <v>#REF!</v>
      </c>
    </row>
    <row r="7508" spans="1:25" ht="22.5" x14ac:dyDescent="0.2">
      <c r="A7508" s="1" t="s">
        <v>1478</v>
      </c>
      <c r="B7508" s="1" t="s">
        <v>1479</v>
      </c>
      <c r="C7508" s="44" t="s">
        <v>13993</v>
      </c>
      <c r="D7508" s="23" t="s">
        <v>13994</v>
      </c>
      <c r="E7508" s="1" t="s">
        <v>13994</v>
      </c>
      <c r="F7508" s="23" t="s">
        <v>32</v>
      </c>
      <c r="H7508" s="23" t="s">
        <v>14011</v>
      </c>
      <c r="I7508" s="5" t="s">
        <v>14012</v>
      </c>
      <c r="J7508" s="29">
        <v>43019</v>
      </c>
      <c r="K7508" s="18">
        <v>461.41</v>
      </c>
      <c r="L7508" s="18">
        <v>461.41</v>
      </c>
      <c r="M7508" s="18">
        <v>0</v>
      </c>
      <c r="N7508" s="18">
        <v>0</v>
      </c>
      <c r="O7508" s="1" t="s">
        <v>14008</v>
      </c>
      <c r="R7508" s="1" t="s">
        <v>27</v>
      </c>
      <c r="S7508" s="1" t="s">
        <v>14009</v>
      </c>
      <c r="T7508" s="1" t="s">
        <v>14010</v>
      </c>
      <c r="U7508" s="2"/>
      <c r="V7508" s="2"/>
      <c r="W7508" s="2"/>
      <c r="X7508" s="3">
        <v>0</v>
      </c>
      <c r="Y7508" s="33" t="e">
        <f>#REF!-U7508-V7508-W7508</f>
        <v>#REF!</v>
      </c>
    </row>
    <row r="7509" spans="1:25" x14ac:dyDescent="0.2">
      <c r="H7509" s="27" t="s">
        <v>14013</v>
      </c>
      <c r="J7509" s="29"/>
      <c r="K7509" s="18">
        <f>SUBTOTAL(9,K7508:K7508)</f>
        <v>461.41</v>
      </c>
      <c r="L7509" s="18">
        <f>SUBTOTAL(9,L7508:L7508)</f>
        <v>461.41</v>
      </c>
      <c r="M7509" s="18">
        <f>SUBTOTAL(9,M7508:M7508)</f>
        <v>0</v>
      </c>
      <c r="N7509" s="18">
        <f>SUBTOTAL(9,N7508:N7508)</f>
        <v>0</v>
      </c>
      <c r="U7509" s="2"/>
      <c r="V7509" s="2"/>
      <c r="W7509" s="2"/>
      <c r="X7509" s="3">
        <f>SUBTOTAL(9,X7508:X7508)</f>
        <v>0</v>
      </c>
      <c r="Y7509" s="33" t="e">
        <f>#REF!-U7509-V7509-W7509</f>
        <v>#REF!</v>
      </c>
    </row>
    <row r="7510" spans="1:25" x14ac:dyDescent="0.2">
      <c r="A7510" s="1" t="s">
        <v>1478</v>
      </c>
      <c r="B7510" s="1" t="s">
        <v>1479</v>
      </c>
      <c r="C7510" s="44" t="s">
        <v>13993</v>
      </c>
      <c r="D7510" s="23" t="s">
        <v>13994</v>
      </c>
      <c r="E7510" s="1" t="s">
        <v>13994</v>
      </c>
      <c r="F7510" s="23" t="s">
        <v>32</v>
      </c>
      <c r="H7510" s="23" t="s">
        <v>14015</v>
      </c>
      <c r="I7510" s="5" t="s">
        <v>14016</v>
      </c>
      <c r="J7510" s="29">
        <v>43056</v>
      </c>
      <c r="K7510" s="18">
        <v>41875</v>
      </c>
      <c r="L7510" s="18">
        <v>41875</v>
      </c>
      <c r="M7510" s="18">
        <v>0</v>
      </c>
      <c r="N7510" s="18">
        <v>0</v>
      </c>
      <c r="O7510" s="1" t="s">
        <v>13995</v>
      </c>
      <c r="R7510" s="1" t="s">
        <v>27</v>
      </c>
      <c r="S7510" s="1" t="s">
        <v>14014</v>
      </c>
      <c r="T7510" s="1" t="s">
        <v>14003</v>
      </c>
      <c r="U7510" s="2"/>
      <c r="V7510" s="2"/>
      <c r="W7510" s="2"/>
      <c r="X7510" s="3">
        <v>0</v>
      </c>
      <c r="Y7510" s="33" t="e">
        <f>#REF!-U7510-V7510-W7510</f>
        <v>#REF!</v>
      </c>
    </row>
    <row r="7511" spans="1:25" x14ac:dyDescent="0.2">
      <c r="A7511" s="1" t="s">
        <v>1478</v>
      </c>
      <c r="B7511" s="1" t="s">
        <v>1479</v>
      </c>
      <c r="C7511" s="44" t="s">
        <v>13993</v>
      </c>
      <c r="D7511" s="23" t="s">
        <v>13994</v>
      </c>
      <c r="E7511" s="1" t="s">
        <v>13994</v>
      </c>
      <c r="F7511" s="23" t="s">
        <v>32</v>
      </c>
      <c r="H7511" s="23" t="s">
        <v>14015</v>
      </c>
      <c r="I7511" s="5" t="s">
        <v>14016</v>
      </c>
      <c r="J7511" s="29">
        <v>43193</v>
      </c>
      <c r="K7511" s="18">
        <v>242919</v>
      </c>
      <c r="L7511" s="18">
        <v>242919</v>
      </c>
      <c r="M7511" s="18">
        <v>0</v>
      </c>
      <c r="N7511" s="18">
        <v>0</v>
      </c>
      <c r="O7511" s="1" t="s">
        <v>13995</v>
      </c>
      <c r="R7511" s="1" t="s">
        <v>27</v>
      </c>
      <c r="S7511" s="1" t="s">
        <v>14017</v>
      </c>
      <c r="T7511" s="1" t="s">
        <v>14005</v>
      </c>
      <c r="U7511" s="2"/>
      <c r="V7511" s="2"/>
      <c r="W7511" s="2"/>
      <c r="X7511" s="3">
        <v>0</v>
      </c>
      <c r="Y7511" s="33" t="e">
        <f>#REF!-U7511-V7511-W7511</f>
        <v>#REF!</v>
      </c>
    </row>
    <row r="7512" spans="1:25" x14ac:dyDescent="0.2">
      <c r="A7512" s="1" t="s">
        <v>1478</v>
      </c>
      <c r="B7512" s="1" t="s">
        <v>1479</v>
      </c>
      <c r="C7512" s="44" t="s">
        <v>13993</v>
      </c>
      <c r="D7512" s="23" t="s">
        <v>13994</v>
      </c>
      <c r="E7512" s="1" t="s">
        <v>13994</v>
      </c>
      <c r="F7512" s="23" t="s">
        <v>32</v>
      </c>
      <c r="H7512" s="23" t="s">
        <v>14015</v>
      </c>
      <c r="I7512" s="5" t="s">
        <v>14016</v>
      </c>
      <c r="J7512" s="29">
        <v>43215</v>
      </c>
      <c r="K7512" s="18">
        <v>15975</v>
      </c>
      <c r="L7512" s="18">
        <v>15975</v>
      </c>
      <c r="M7512" s="18">
        <v>0</v>
      </c>
      <c r="N7512" s="18">
        <v>0</v>
      </c>
      <c r="O7512" s="1" t="s">
        <v>13995</v>
      </c>
      <c r="R7512" s="1" t="s">
        <v>27</v>
      </c>
      <c r="S7512" s="1" t="s">
        <v>14018</v>
      </c>
      <c r="T7512" s="1" t="s">
        <v>14019</v>
      </c>
      <c r="U7512" s="2"/>
      <c r="V7512" s="2"/>
      <c r="W7512" s="2"/>
      <c r="X7512" s="3">
        <v>0</v>
      </c>
      <c r="Y7512" s="33" t="e">
        <f>#REF!-U7512-V7512-W7512</f>
        <v>#REF!</v>
      </c>
    </row>
    <row r="7513" spans="1:25" x14ac:dyDescent="0.2">
      <c r="A7513" s="1" t="s">
        <v>1478</v>
      </c>
      <c r="B7513" s="1" t="s">
        <v>1479</v>
      </c>
      <c r="C7513" s="44" t="s">
        <v>13993</v>
      </c>
      <c r="D7513" s="23" t="s">
        <v>13994</v>
      </c>
      <c r="E7513" s="1" t="s">
        <v>13994</v>
      </c>
      <c r="F7513" s="23" t="s">
        <v>32</v>
      </c>
      <c r="H7513" s="23" t="s">
        <v>14015</v>
      </c>
      <c r="I7513" s="5" t="s">
        <v>14016</v>
      </c>
      <c r="J7513" s="29">
        <v>43220</v>
      </c>
      <c r="K7513" s="18">
        <v>230295</v>
      </c>
      <c r="L7513" s="18">
        <v>230295</v>
      </c>
      <c r="M7513" s="18">
        <v>0</v>
      </c>
      <c r="N7513" s="18">
        <v>0</v>
      </c>
      <c r="O7513" s="1" t="s">
        <v>13995</v>
      </c>
      <c r="R7513" s="1" t="s">
        <v>27</v>
      </c>
      <c r="S7513" s="1" t="s">
        <v>14020</v>
      </c>
      <c r="T7513" s="1" t="s">
        <v>14021</v>
      </c>
      <c r="U7513" s="2"/>
      <c r="V7513" s="2"/>
      <c r="W7513" s="2"/>
      <c r="X7513" s="3">
        <v>0</v>
      </c>
      <c r="Y7513" s="33" t="e">
        <f>#REF!-U7513-V7513-W7513</f>
        <v>#REF!</v>
      </c>
    </row>
    <row r="7514" spans="1:25" x14ac:dyDescent="0.2">
      <c r="H7514" s="27" t="s">
        <v>14022</v>
      </c>
      <c r="J7514" s="29"/>
      <c r="K7514" s="18">
        <f>SUBTOTAL(9,K7510:K7513)</f>
        <v>531064</v>
      </c>
      <c r="L7514" s="18">
        <f>SUBTOTAL(9,L7510:L7513)</f>
        <v>531064</v>
      </c>
      <c r="M7514" s="18">
        <f>SUBTOTAL(9,M7510:M7513)</f>
        <v>0</v>
      </c>
      <c r="N7514" s="18">
        <f>SUBTOTAL(9,N7510:N7513)</f>
        <v>0</v>
      </c>
      <c r="U7514" s="2"/>
      <c r="V7514" s="2"/>
      <c r="W7514" s="2"/>
      <c r="X7514" s="3">
        <f>SUBTOTAL(9,X7510:X7513)</f>
        <v>0</v>
      </c>
      <c r="Y7514" s="33" t="e">
        <f>#REF!-U7514-V7514-W7514</f>
        <v>#REF!</v>
      </c>
    </row>
    <row r="7515" spans="1:25" x14ac:dyDescent="0.2">
      <c r="C7515" s="45" t="s">
        <v>14023</v>
      </c>
      <c r="J7515" s="29"/>
      <c r="K7515" s="18">
        <f>SUBTOTAL(9,K7502:K7513)</f>
        <v>642451.41</v>
      </c>
      <c r="L7515" s="18">
        <f>SUBTOTAL(9,L7502:L7513)</f>
        <v>642451.41</v>
      </c>
      <c r="M7515" s="18">
        <f>SUBTOTAL(9,M7502:M7513)</f>
        <v>0</v>
      </c>
      <c r="N7515" s="18">
        <f>SUBTOTAL(9,N7502:N7513)</f>
        <v>0</v>
      </c>
      <c r="U7515" s="2"/>
      <c r="V7515" s="2"/>
      <c r="W7515" s="2"/>
      <c r="X7515" s="3">
        <f>SUBTOTAL(9,X7502:X7513)</f>
        <v>0</v>
      </c>
      <c r="Y7515" s="33" t="e">
        <f>#REF!-U7515-V7515-W7515</f>
        <v>#REF!</v>
      </c>
    </row>
    <row r="7516" spans="1:25" x14ac:dyDescent="0.2">
      <c r="A7516" s="1" t="s">
        <v>2428</v>
      </c>
      <c r="B7516" s="1" t="s">
        <v>2429</v>
      </c>
      <c r="C7516" s="44" t="s">
        <v>14024</v>
      </c>
      <c r="D7516" s="23" t="s">
        <v>14025</v>
      </c>
      <c r="E7516" s="1" t="s">
        <v>14025</v>
      </c>
      <c r="G7516" s="23" t="s">
        <v>2432</v>
      </c>
      <c r="H7516" s="23" t="s">
        <v>2434</v>
      </c>
      <c r="I7516" s="5" t="s">
        <v>2435</v>
      </c>
      <c r="J7516" s="29">
        <v>43005</v>
      </c>
      <c r="K7516" s="18">
        <v>331454.33</v>
      </c>
      <c r="L7516" s="18">
        <v>0</v>
      </c>
      <c r="M7516" s="18">
        <v>331454.33</v>
      </c>
      <c r="N7516" s="18">
        <v>0</v>
      </c>
      <c r="R7516" s="1" t="s">
        <v>27</v>
      </c>
      <c r="S7516" s="1" t="s">
        <v>14026</v>
      </c>
      <c r="T7516" s="1" t="s">
        <v>46</v>
      </c>
      <c r="U7516" s="2"/>
      <c r="V7516" s="2"/>
      <c r="W7516" s="2"/>
      <c r="X7516" s="3">
        <v>0</v>
      </c>
      <c r="Y7516" s="33" t="e">
        <f>#REF!-U7516-V7516-W7516</f>
        <v>#REF!</v>
      </c>
    </row>
    <row r="7517" spans="1:25" x14ac:dyDescent="0.2">
      <c r="A7517" s="1" t="s">
        <v>2428</v>
      </c>
      <c r="B7517" s="1" t="s">
        <v>2429</v>
      </c>
      <c r="C7517" s="44" t="s">
        <v>14024</v>
      </c>
      <c r="D7517" s="23" t="s">
        <v>14025</v>
      </c>
      <c r="E7517" s="1" t="s">
        <v>14025</v>
      </c>
      <c r="G7517" s="23" t="s">
        <v>2432</v>
      </c>
      <c r="H7517" s="23" t="s">
        <v>2434</v>
      </c>
      <c r="I7517" s="5" t="s">
        <v>2435</v>
      </c>
      <c r="J7517" s="29">
        <v>43091</v>
      </c>
      <c r="K7517" s="18">
        <v>331454.32</v>
      </c>
      <c r="L7517" s="18">
        <v>0</v>
      </c>
      <c r="M7517" s="18">
        <v>331454.32</v>
      </c>
      <c r="N7517" s="18">
        <v>0</v>
      </c>
      <c r="R7517" s="1" t="s">
        <v>27</v>
      </c>
      <c r="S7517" s="1" t="s">
        <v>14027</v>
      </c>
      <c r="T7517" s="1" t="s">
        <v>46</v>
      </c>
      <c r="U7517" s="2"/>
      <c r="V7517" s="2"/>
      <c r="W7517" s="2"/>
      <c r="X7517" s="3">
        <v>0</v>
      </c>
      <c r="Y7517" s="33" t="e">
        <f>#REF!-U7517-V7517-W7517</f>
        <v>#REF!</v>
      </c>
    </row>
    <row r="7518" spans="1:25" x14ac:dyDescent="0.2">
      <c r="H7518" s="27" t="s">
        <v>2437</v>
      </c>
      <c r="J7518" s="29"/>
      <c r="K7518" s="18">
        <f>SUBTOTAL(9,K7516:K7517)</f>
        <v>662908.65</v>
      </c>
      <c r="L7518" s="18">
        <f>SUBTOTAL(9,L7516:L7517)</f>
        <v>0</v>
      </c>
      <c r="M7518" s="18">
        <f>SUBTOTAL(9,M7516:M7517)</f>
        <v>662908.65</v>
      </c>
      <c r="N7518" s="18">
        <f>SUBTOTAL(9,N7516:N7517)</f>
        <v>0</v>
      </c>
      <c r="U7518" s="2"/>
      <c r="V7518" s="2"/>
      <c r="W7518" s="2"/>
      <c r="X7518" s="3">
        <f>SUBTOTAL(9,X7516:X7517)</f>
        <v>0</v>
      </c>
      <c r="Y7518" s="33" t="e">
        <f>#REF!-U7518-V7518-W7518</f>
        <v>#REF!</v>
      </c>
    </row>
    <row r="7519" spans="1:25" ht="22.5" x14ac:dyDescent="0.2">
      <c r="A7519" s="1" t="s">
        <v>1478</v>
      </c>
      <c r="B7519" s="1" t="s">
        <v>1479</v>
      </c>
      <c r="C7519" s="44" t="s">
        <v>14024</v>
      </c>
      <c r="D7519" s="23" t="s">
        <v>14028</v>
      </c>
      <c r="E7519" s="1" t="s">
        <v>14028</v>
      </c>
      <c r="G7519" s="23" t="s">
        <v>25</v>
      </c>
      <c r="H7519" s="23">
        <v>44494</v>
      </c>
      <c r="I7519" s="5" t="s">
        <v>14034</v>
      </c>
      <c r="J7519" s="29">
        <v>43269</v>
      </c>
      <c r="K7519" s="18">
        <v>622416</v>
      </c>
      <c r="L7519" s="18">
        <v>0</v>
      </c>
      <c r="M7519" s="18">
        <v>622416</v>
      </c>
      <c r="N7519" s="18">
        <v>0</v>
      </c>
      <c r="P7519" s="1" t="s">
        <v>14029</v>
      </c>
      <c r="Q7519" s="1" t="s">
        <v>14030</v>
      </c>
      <c r="R7519" s="1" t="s">
        <v>14031</v>
      </c>
      <c r="S7519" s="1" t="s">
        <v>14032</v>
      </c>
      <c r="T7519" s="1" t="s">
        <v>14033</v>
      </c>
      <c r="U7519" s="2"/>
      <c r="V7519" s="2"/>
      <c r="W7519" s="2"/>
      <c r="X7519" s="3">
        <v>0</v>
      </c>
      <c r="Y7519" s="33" t="e">
        <f>#REF!-U7519-V7519-W7519</f>
        <v>#REF!</v>
      </c>
    </row>
    <row r="7520" spans="1:25" x14ac:dyDescent="0.2">
      <c r="H7520" s="27" t="s">
        <v>14035</v>
      </c>
      <c r="J7520" s="29"/>
      <c r="K7520" s="18">
        <f>SUBTOTAL(9,K7519:K7519)</f>
        <v>622416</v>
      </c>
      <c r="L7520" s="18">
        <f>SUBTOTAL(9,L7519:L7519)</f>
        <v>0</v>
      </c>
      <c r="M7520" s="18">
        <f>SUBTOTAL(9,M7519:M7519)</f>
        <v>622416</v>
      </c>
      <c r="N7520" s="18">
        <f>SUBTOTAL(9,N7519:N7519)</f>
        <v>0</v>
      </c>
      <c r="U7520" s="2"/>
      <c r="V7520" s="2"/>
      <c r="W7520" s="2"/>
      <c r="X7520" s="3">
        <f>SUBTOTAL(9,X7519:X7519)</f>
        <v>0</v>
      </c>
      <c r="Y7520" s="33" t="e">
        <f>#REF!-U7520-V7520-W7520</f>
        <v>#REF!</v>
      </c>
    </row>
    <row r="7521" spans="1:25" ht="22.5" x14ac:dyDescent="0.2">
      <c r="A7521" s="1" t="s">
        <v>1478</v>
      </c>
      <c r="B7521" s="1" t="s">
        <v>1479</v>
      </c>
      <c r="C7521" s="44" t="s">
        <v>14024</v>
      </c>
      <c r="D7521" s="23" t="s">
        <v>14028</v>
      </c>
      <c r="E7521" s="1" t="s">
        <v>14028</v>
      </c>
      <c r="F7521" s="23" t="s">
        <v>32</v>
      </c>
      <c r="H7521" s="23" t="s">
        <v>14041</v>
      </c>
      <c r="I7521" s="5" t="s">
        <v>14042</v>
      </c>
      <c r="J7521" s="29">
        <v>43174</v>
      </c>
      <c r="K7521" s="18">
        <v>4124.3999999999996</v>
      </c>
      <c r="L7521" s="18">
        <v>4124.3999999999996</v>
      </c>
      <c r="M7521" s="18">
        <v>0</v>
      </c>
      <c r="N7521" s="18">
        <v>0</v>
      </c>
      <c r="P7521" s="1" t="s">
        <v>14036</v>
      </c>
      <c r="Q7521" s="1" t="s">
        <v>14037</v>
      </c>
      <c r="R7521" s="1" t="s">
        <v>14038</v>
      </c>
      <c r="S7521" s="1" t="s">
        <v>14039</v>
      </c>
      <c r="T7521" s="1" t="s">
        <v>14040</v>
      </c>
      <c r="U7521" s="2"/>
      <c r="V7521" s="2"/>
      <c r="W7521" s="2"/>
      <c r="X7521" s="3">
        <v>0</v>
      </c>
      <c r="Y7521" s="33" t="e">
        <f>#REF!-U7521-V7521-W7521</f>
        <v>#REF!</v>
      </c>
    </row>
    <row r="7522" spans="1:25" x14ac:dyDescent="0.2">
      <c r="H7522" s="27" t="s">
        <v>14043</v>
      </c>
      <c r="J7522" s="29"/>
      <c r="K7522" s="18">
        <f>SUBTOTAL(9,K7521:K7521)</f>
        <v>4124.3999999999996</v>
      </c>
      <c r="L7522" s="18">
        <f>SUBTOTAL(9,L7521:L7521)</f>
        <v>4124.3999999999996</v>
      </c>
      <c r="M7522" s="18">
        <f>SUBTOTAL(9,M7521:M7521)</f>
        <v>0</v>
      </c>
      <c r="N7522" s="18">
        <f>SUBTOTAL(9,N7521:N7521)</f>
        <v>0</v>
      </c>
      <c r="U7522" s="2"/>
      <c r="V7522" s="2"/>
      <c r="W7522" s="2"/>
      <c r="X7522" s="3">
        <f>SUBTOTAL(9,X7521:X7521)</f>
        <v>0</v>
      </c>
      <c r="Y7522" s="33" t="e">
        <f>#REF!-U7522-V7522-W7522</f>
        <v>#REF!</v>
      </c>
    </row>
    <row r="7523" spans="1:25" ht="22.5" x14ac:dyDescent="0.2">
      <c r="A7523" s="1" t="s">
        <v>1478</v>
      </c>
      <c r="B7523" s="1" t="s">
        <v>1479</v>
      </c>
      <c r="C7523" s="44" t="s">
        <v>14024</v>
      </c>
      <c r="D7523" s="23" t="s">
        <v>14028</v>
      </c>
      <c r="E7523" s="1" t="s">
        <v>14028</v>
      </c>
      <c r="F7523" s="23" t="s">
        <v>32</v>
      </c>
      <c r="H7523" s="23" t="s">
        <v>14048</v>
      </c>
      <c r="I7523" s="5" t="s">
        <v>14049</v>
      </c>
      <c r="J7523" s="29">
        <v>42933</v>
      </c>
      <c r="K7523" s="18">
        <v>43661.2</v>
      </c>
      <c r="L7523" s="18">
        <v>43661.2</v>
      </c>
      <c r="M7523" s="18">
        <v>0</v>
      </c>
      <c r="N7523" s="18">
        <v>0</v>
      </c>
      <c r="P7523" s="1" t="s">
        <v>14036</v>
      </c>
      <c r="Q7523" s="1" t="s">
        <v>14044</v>
      </c>
      <c r="R7523" s="1" t="s">
        <v>14045</v>
      </c>
      <c r="S7523" s="1" t="s">
        <v>14046</v>
      </c>
      <c r="T7523" s="1" t="s">
        <v>14047</v>
      </c>
      <c r="U7523" s="2"/>
      <c r="V7523" s="2"/>
      <c r="W7523" s="2"/>
      <c r="X7523" s="3">
        <v>0</v>
      </c>
      <c r="Y7523" s="33" t="e">
        <f>#REF!-U7523-V7523-W7523</f>
        <v>#REF!</v>
      </c>
    </row>
    <row r="7524" spans="1:25" ht="22.5" x14ac:dyDescent="0.2">
      <c r="A7524" s="1" t="s">
        <v>1478</v>
      </c>
      <c r="B7524" s="1" t="s">
        <v>1479</v>
      </c>
      <c r="C7524" s="44" t="s">
        <v>14024</v>
      </c>
      <c r="D7524" s="23" t="s">
        <v>14028</v>
      </c>
      <c r="E7524" s="1" t="s">
        <v>14028</v>
      </c>
      <c r="F7524" s="23" t="s">
        <v>32</v>
      </c>
      <c r="H7524" s="23" t="s">
        <v>14048</v>
      </c>
      <c r="I7524" s="5" t="s">
        <v>14049</v>
      </c>
      <c r="J7524" s="29">
        <v>42968</v>
      </c>
      <c r="K7524" s="18">
        <v>42436.05</v>
      </c>
      <c r="L7524" s="18">
        <v>42436.05</v>
      </c>
      <c r="M7524" s="18">
        <v>0</v>
      </c>
      <c r="N7524" s="18">
        <v>0</v>
      </c>
      <c r="P7524" s="1" t="s">
        <v>14036</v>
      </c>
      <c r="Q7524" s="1" t="s">
        <v>14050</v>
      </c>
      <c r="R7524" s="1" t="s">
        <v>14051</v>
      </c>
      <c r="S7524" s="1" t="s">
        <v>14052</v>
      </c>
      <c r="T7524" s="1" t="s">
        <v>14053</v>
      </c>
      <c r="U7524" s="2"/>
      <c r="V7524" s="2"/>
      <c r="W7524" s="2"/>
      <c r="X7524" s="3">
        <v>0</v>
      </c>
      <c r="Y7524" s="33" t="e">
        <f>#REF!-U7524-V7524-W7524</f>
        <v>#REF!</v>
      </c>
    </row>
    <row r="7525" spans="1:25" ht="22.5" x14ac:dyDescent="0.2">
      <c r="A7525" s="1" t="s">
        <v>1478</v>
      </c>
      <c r="B7525" s="1" t="s">
        <v>1479</v>
      </c>
      <c r="C7525" s="44" t="s">
        <v>14024</v>
      </c>
      <c r="D7525" s="23" t="s">
        <v>14028</v>
      </c>
      <c r="E7525" s="1" t="s">
        <v>14028</v>
      </c>
      <c r="F7525" s="23" t="s">
        <v>32</v>
      </c>
      <c r="H7525" s="23" t="s">
        <v>14048</v>
      </c>
      <c r="I7525" s="5" t="s">
        <v>14049</v>
      </c>
      <c r="J7525" s="29">
        <v>43006</v>
      </c>
      <c r="K7525" s="18">
        <v>115366</v>
      </c>
      <c r="L7525" s="18">
        <v>115366</v>
      </c>
      <c r="M7525" s="18">
        <v>0</v>
      </c>
      <c r="N7525" s="18">
        <v>0</v>
      </c>
      <c r="P7525" s="1" t="s">
        <v>14036</v>
      </c>
      <c r="Q7525" s="1" t="s">
        <v>14054</v>
      </c>
      <c r="R7525" s="1" t="s">
        <v>14055</v>
      </c>
      <c r="S7525" s="1" t="s">
        <v>14056</v>
      </c>
      <c r="T7525" s="1" t="s">
        <v>14057</v>
      </c>
      <c r="U7525" s="2"/>
      <c r="V7525" s="2"/>
      <c r="W7525" s="2"/>
      <c r="X7525" s="3">
        <v>0</v>
      </c>
      <c r="Y7525" s="33" t="e">
        <f>#REF!-U7525-V7525-W7525</f>
        <v>#REF!</v>
      </c>
    </row>
    <row r="7526" spans="1:25" ht="22.5" x14ac:dyDescent="0.2">
      <c r="A7526" s="1" t="s">
        <v>1478</v>
      </c>
      <c r="B7526" s="1" t="s">
        <v>1479</v>
      </c>
      <c r="C7526" s="44" t="s">
        <v>14024</v>
      </c>
      <c r="D7526" s="23" t="s">
        <v>14028</v>
      </c>
      <c r="E7526" s="1" t="s">
        <v>14028</v>
      </c>
      <c r="F7526" s="23" t="s">
        <v>32</v>
      </c>
      <c r="H7526" s="23" t="s">
        <v>14048</v>
      </c>
      <c r="I7526" s="5" t="s">
        <v>14049</v>
      </c>
      <c r="J7526" s="29">
        <v>43174</v>
      </c>
      <c r="K7526" s="18">
        <v>83558.98</v>
      </c>
      <c r="L7526" s="18">
        <v>83558.98</v>
      </c>
      <c r="M7526" s="18">
        <v>0</v>
      </c>
      <c r="N7526" s="18">
        <v>0</v>
      </c>
      <c r="P7526" s="1" t="s">
        <v>14036</v>
      </c>
      <c r="Q7526" s="1" t="s">
        <v>14037</v>
      </c>
      <c r="R7526" s="1" t="s">
        <v>14038</v>
      </c>
      <c r="S7526" s="1" t="s">
        <v>14039</v>
      </c>
      <c r="T7526" s="1" t="s">
        <v>14040</v>
      </c>
      <c r="U7526" s="2"/>
      <c r="V7526" s="2"/>
      <c r="W7526" s="2"/>
      <c r="X7526" s="3">
        <v>0</v>
      </c>
      <c r="Y7526" s="33" t="e">
        <f>#REF!-U7526-V7526-W7526</f>
        <v>#REF!</v>
      </c>
    </row>
    <row r="7527" spans="1:25" ht="22.5" x14ac:dyDescent="0.2">
      <c r="A7527" s="1" t="s">
        <v>1478</v>
      </c>
      <c r="B7527" s="1" t="s">
        <v>1479</v>
      </c>
      <c r="C7527" s="44" t="s">
        <v>14024</v>
      </c>
      <c r="D7527" s="23" t="s">
        <v>14028</v>
      </c>
      <c r="E7527" s="1" t="s">
        <v>14028</v>
      </c>
      <c r="F7527" s="23" t="s">
        <v>32</v>
      </c>
      <c r="H7527" s="23" t="s">
        <v>14048</v>
      </c>
      <c r="I7527" s="5" t="s">
        <v>14049</v>
      </c>
      <c r="J7527" s="29">
        <v>43213</v>
      </c>
      <c r="K7527" s="18">
        <v>1598</v>
      </c>
      <c r="L7527" s="18">
        <v>1598</v>
      </c>
      <c r="M7527" s="18">
        <v>0</v>
      </c>
      <c r="N7527" s="18">
        <v>0</v>
      </c>
      <c r="P7527" s="1" t="s">
        <v>14036</v>
      </c>
      <c r="Q7527" s="1" t="s">
        <v>14058</v>
      </c>
      <c r="R7527" s="1" t="s">
        <v>14059</v>
      </c>
      <c r="S7527" s="1" t="s">
        <v>14060</v>
      </c>
      <c r="T7527" s="1" t="s">
        <v>14061</v>
      </c>
      <c r="U7527" s="2"/>
      <c r="V7527" s="2"/>
      <c r="W7527" s="2"/>
      <c r="X7527" s="3">
        <v>0</v>
      </c>
      <c r="Y7527" s="33" t="e">
        <f>#REF!-U7527-V7527-W7527</f>
        <v>#REF!</v>
      </c>
    </row>
    <row r="7528" spans="1:25" ht="22.5" x14ac:dyDescent="0.2">
      <c r="A7528" s="1" t="s">
        <v>1478</v>
      </c>
      <c r="B7528" s="1" t="s">
        <v>1479</v>
      </c>
      <c r="C7528" s="44" t="s">
        <v>14024</v>
      </c>
      <c r="D7528" s="23" t="s">
        <v>14028</v>
      </c>
      <c r="E7528" s="1" t="s">
        <v>14028</v>
      </c>
      <c r="F7528" s="23" t="s">
        <v>32</v>
      </c>
      <c r="H7528" s="23" t="s">
        <v>14048</v>
      </c>
      <c r="I7528" s="5" t="s">
        <v>14049</v>
      </c>
      <c r="J7528" s="29">
        <v>43228</v>
      </c>
      <c r="K7528" s="18">
        <v>-2544</v>
      </c>
      <c r="L7528" s="18">
        <v>-2544</v>
      </c>
      <c r="M7528" s="18">
        <v>0</v>
      </c>
      <c r="N7528" s="18">
        <v>0</v>
      </c>
      <c r="P7528" s="1" t="s">
        <v>14036</v>
      </c>
      <c r="Q7528" s="1" t="s">
        <v>14062</v>
      </c>
      <c r="R7528" s="1" t="s">
        <v>14063</v>
      </c>
      <c r="S7528" s="1" t="s">
        <v>14064</v>
      </c>
      <c r="T7528" s="1" t="s">
        <v>46</v>
      </c>
      <c r="U7528" s="2"/>
      <c r="V7528" s="2"/>
      <c r="W7528" s="2"/>
      <c r="X7528" s="3">
        <v>0</v>
      </c>
      <c r="Y7528" s="33" t="e">
        <f>#REF!-U7528-V7528-W7528</f>
        <v>#REF!</v>
      </c>
    </row>
    <row r="7529" spans="1:25" x14ac:dyDescent="0.2">
      <c r="H7529" s="27" t="s">
        <v>14065</v>
      </c>
      <c r="J7529" s="29"/>
      <c r="K7529" s="18">
        <f>SUBTOTAL(9,K7523:K7528)</f>
        <v>284076.23</v>
      </c>
      <c r="L7529" s="18">
        <f>SUBTOTAL(9,L7523:L7528)</f>
        <v>284076.23</v>
      </c>
      <c r="M7529" s="18">
        <f>SUBTOTAL(9,M7523:M7528)</f>
        <v>0</v>
      </c>
      <c r="N7529" s="18">
        <f>SUBTOTAL(9,N7523:N7528)</f>
        <v>0</v>
      </c>
      <c r="U7529" s="2"/>
      <c r="V7529" s="2"/>
      <c r="W7529" s="2"/>
      <c r="X7529" s="3">
        <f>SUBTOTAL(9,X7523:X7528)</f>
        <v>0</v>
      </c>
      <c r="Y7529" s="33" t="e">
        <f>#REF!-U7529-V7529-W7529</f>
        <v>#REF!</v>
      </c>
    </row>
    <row r="7530" spans="1:25" ht="22.5" x14ac:dyDescent="0.2">
      <c r="A7530" s="1" t="s">
        <v>1478</v>
      </c>
      <c r="B7530" s="1" t="s">
        <v>1479</v>
      </c>
      <c r="C7530" s="44" t="s">
        <v>14024</v>
      </c>
      <c r="D7530" s="23" t="s">
        <v>14028</v>
      </c>
      <c r="E7530" s="1" t="s">
        <v>14028</v>
      </c>
      <c r="F7530" s="23" t="s">
        <v>32</v>
      </c>
      <c r="H7530" s="23" t="s">
        <v>14071</v>
      </c>
      <c r="I7530" s="5" t="s">
        <v>14072</v>
      </c>
      <c r="J7530" s="29">
        <v>42929</v>
      </c>
      <c r="K7530" s="18">
        <v>58092</v>
      </c>
      <c r="L7530" s="18">
        <v>58092</v>
      </c>
      <c r="M7530" s="18">
        <v>0</v>
      </c>
      <c r="N7530" s="18">
        <v>0</v>
      </c>
      <c r="P7530" s="1" t="s">
        <v>14066</v>
      </c>
      <c r="Q7530" s="1" t="s">
        <v>14067</v>
      </c>
      <c r="R7530" s="1" t="s">
        <v>14068</v>
      </c>
      <c r="S7530" s="1" t="s">
        <v>14069</v>
      </c>
      <c r="T7530" s="1" t="s">
        <v>14070</v>
      </c>
      <c r="U7530" s="2"/>
      <c r="V7530" s="2"/>
      <c r="W7530" s="2"/>
      <c r="X7530" s="3">
        <v>0</v>
      </c>
      <c r="Y7530" s="33" t="e">
        <f>#REF!-U7530-V7530-W7530</f>
        <v>#REF!</v>
      </c>
    </row>
    <row r="7531" spans="1:25" ht="22.5" x14ac:dyDescent="0.2">
      <c r="A7531" s="1" t="s">
        <v>1478</v>
      </c>
      <c r="B7531" s="1" t="s">
        <v>1479</v>
      </c>
      <c r="C7531" s="44" t="s">
        <v>14024</v>
      </c>
      <c r="D7531" s="23" t="s">
        <v>14028</v>
      </c>
      <c r="E7531" s="1" t="s">
        <v>14028</v>
      </c>
      <c r="F7531" s="23" t="s">
        <v>32</v>
      </c>
      <c r="H7531" s="23" t="s">
        <v>14071</v>
      </c>
      <c r="I7531" s="5" t="s">
        <v>14072</v>
      </c>
      <c r="J7531" s="29">
        <v>42975</v>
      </c>
      <c r="K7531" s="18">
        <v>14493</v>
      </c>
      <c r="L7531" s="18">
        <v>14493</v>
      </c>
      <c r="M7531" s="18">
        <v>0</v>
      </c>
      <c r="N7531" s="18">
        <v>0</v>
      </c>
      <c r="P7531" s="1" t="s">
        <v>14066</v>
      </c>
      <c r="Q7531" s="1" t="s">
        <v>14073</v>
      </c>
      <c r="R7531" s="1" t="s">
        <v>14074</v>
      </c>
      <c r="S7531" s="1" t="s">
        <v>14075</v>
      </c>
      <c r="T7531" s="1" t="s">
        <v>14076</v>
      </c>
      <c r="U7531" s="2"/>
      <c r="V7531" s="2"/>
      <c r="W7531" s="2"/>
      <c r="X7531" s="3">
        <v>0</v>
      </c>
      <c r="Y7531" s="33" t="e">
        <f>#REF!-U7531-V7531-W7531</f>
        <v>#REF!</v>
      </c>
    </row>
    <row r="7532" spans="1:25" ht="22.5" x14ac:dyDescent="0.2">
      <c r="A7532" s="1" t="s">
        <v>1478</v>
      </c>
      <c r="B7532" s="1" t="s">
        <v>1479</v>
      </c>
      <c r="C7532" s="44" t="s">
        <v>14024</v>
      </c>
      <c r="D7532" s="23" t="s">
        <v>14028</v>
      </c>
      <c r="E7532" s="1" t="s">
        <v>14028</v>
      </c>
      <c r="F7532" s="23" t="s">
        <v>32</v>
      </c>
      <c r="H7532" s="23" t="s">
        <v>14071</v>
      </c>
      <c r="I7532" s="5" t="s">
        <v>14072</v>
      </c>
      <c r="J7532" s="29">
        <v>43174</v>
      </c>
      <c r="K7532" s="18">
        <v>14917.02</v>
      </c>
      <c r="L7532" s="18">
        <v>14917.02</v>
      </c>
      <c r="M7532" s="18">
        <v>0</v>
      </c>
      <c r="N7532" s="18">
        <v>0</v>
      </c>
      <c r="P7532" s="1" t="s">
        <v>14066</v>
      </c>
      <c r="Q7532" s="1" t="s">
        <v>14077</v>
      </c>
      <c r="R7532" s="1" t="s">
        <v>14078</v>
      </c>
      <c r="S7532" s="1" t="s">
        <v>14079</v>
      </c>
      <c r="T7532" s="1" t="s">
        <v>14040</v>
      </c>
      <c r="U7532" s="2"/>
      <c r="V7532" s="2"/>
      <c r="W7532" s="2"/>
      <c r="X7532" s="3">
        <v>0</v>
      </c>
      <c r="Y7532" s="33" t="e">
        <f>#REF!-U7532-V7532-W7532</f>
        <v>#REF!</v>
      </c>
    </row>
    <row r="7533" spans="1:25" x14ac:dyDescent="0.2">
      <c r="H7533" s="27" t="s">
        <v>14080</v>
      </c>
      <c r="J7533" s="29"/>
      <c r="K7533" s="18">
        <f>SUBTOTAL(9,K7530:K7532)</f>
        <v>87502.02</v>
      </c>
      <c r="L7533" s="18">
        <f>SUBTOTAL(9,L7530:L7532)</f>
        <v>87502.02</v>
      </c>
      <c r="M7533" s="18">
        <f>SUBTOTAL(9,M7530:M7532)</f>
        <v>0</v>
      </c>
      <c r="N7533" s="18">
        <f>SUBTOTAL(9,N7530:N7532)</f>
        <v>0</v>
      </c>
      <c r="U7533" s="2"/>
      <c r="V7533" s="2"/>
      <c r="W7533" s="2"/>
      <c r="X7533" s="3">
        <f>SUBTOTAL(9,X7530:X7532)</f>
        <v>0</v>
      </c>
      <c r="Y7533" s="33" t="e">
        <f>#REF!-U7533-V7533-W7533</f>
        <v>#REF!</v>
      </c>
    </row>
    <row r="7534" spans="1:25" ht="22.5" x14ac:dyDescent="0.2">
      <c r="A7534" s="1" t="s">
        <v>1478</v>
      </c>
      <c r="B7534" s="1" t="s">
        <v>1479</v>
      </c>
      <c r="C7534" s="44" t="s">
        <v>14024</v>
      </c>
      <c r="D7534" s="23" t="s">
        <v>14028</v>
      </c>
      <c r="E7534" s="1" t="s">
        <v>14028</v>
      </c>
      <c r="F7534" s="23" t="s">
        <v>32</v>
      </c>
      <c r="H7534" s="23" t="s">
        <v>14081</v>
      </c>
      <c r="I7534" s="5" t="s">
        <v>14082</v>
      </c>
      <c r="J7534" s="29">
        <v>43174</v>
      </c>
      <c r="K7534" s="18">
        <v>92801</v>
      </c>
      <c r="L7534" s="18">
        <v>92801</v>
      </c>
      <c r="M7534" s="18">
        <v>0</v>
      </c>
      <c r="N7534" s="18">
        <v>0</v>
      </c>
      <c r="P7534" s="1" t="s">
        <v>14066</v>
      </c>
      <c r="Q7534" s="1" t="s">
        <v>14077</v>
      </c>
      <c r="R7534" s="1" t="s">
        <v>14078</v>
      </c>
      <c r="S7534" s="1" t="s">
        <v>14079</v>
      </c>
      <c r="T7534" s="1" t="s">
        <v>14040</v>
      </c>
      <c r="U7534" s="2"/>
      <c r="V7534" s="2"/>
      <c r="W7534" s="2"/>
      <c r="X7534" s="3">
        <v>0</v>
      </c>
      <c r="Y7534" s="33" t="e">
        <f>#REF!-U7534-V7534-W7534</f>
        <v>#REF!</v>
      </c>
    </row>
    <row r="7535" spans="1:25" ht="22.5" x14ac:dyDescent="0.2">
      <c r="A7535" s="1" t="s">
        <v>1478</v>
      </c>
      <c r="B7535" s="1" t="s">
        <v>1479</v>
      </c>
      <c r="C7535" s="44" t="s">
        <v>14024</v>
      </c>
      <c r="D7535" s="23" t="s">
        <v>14028</v>
      </c>
      <c r="E7535" s="1" t="s">
        <v>14028</v>
      </c>
      <c r="F7535" s="23" t="s">
        <v>32</v>
      </c>
      <c r="H7535" s="23" t="s">
        <v>14081</v>
      </c>
      <c r="I7535" s="5" t="s">
        <v>14082</v>
      </c>
      <c r="J7535" s="29">
        <v>43230</v>
      </c>
      <c r="K7535" s="18">
        <v>24230.29</v>
      </c>
      <c r="L7535" s="18">
        <v>24230.29</v>
      </c>
      <c r="M7535" s="18">
        <v>0</v>
      </c>
      <c r="N7535" s="18">
        <v>0</v>
      </c>
      <c r="P7535" s="1" t="s">
        <v>14066</v>
      </c>
      <c r="Q7535" s="1" t="s">
        <v>14083</v>
      </c>
      <c r="R7535" s="1" t="s">
        <v>14084</v>
      </c>
      <c r="S7535" s="1" t="s">
        <v>14085</v>
      </c>
      <c r="T7535" s="1" t="s">
        <v>14086</v>
      </c>
      <c r="U7535" s="2"/>
      <c r="V7535" s="2"/>
      <c r="W7535" s="2"/>
      <c r="X7535" s="3">
        <v>0</v>
      </c>
      <c r="Y7535" s="33" t="e">
        <f>#REF!-U7535-V7535-W7535</f>
        <v>#REF!</v>
      </c>
    </row>
    <row r="7536" spans="1:25" x14ac:dyDescent="0.2">
      <c r="H7536" s="27" t="s">
        <v>14087</v>
      </c>
      <c r="J7536" s="29"/>
      <c r="K7536" s="18">
        <f>SUBTOTAL(9,K7534:K7535)</f>
        <v>117031.29000000001</v>
      </c>
      <c r="L7536" s="18">
        <f>SUBTOTAL(9,L7534:L7535)</f>
        <v>117031.29000000001</v>
      </c>
      <c r="M7536" s="18">
        <f>SUBTOTAL(9,M7534:M7535)</f>
        <v>0</v>
      </c>
      <c r="N7536" s="18">
        <f>SUBTOTAL(9,N7534:N7535)</f>
        <v>0</v>
      </c>
      <c r="U7536" s="2"/>
      <c r="V7536" s="2"/>
      <c r="W7536" s="2"/>
      <c r="X7536" s="3">
        <f>SUBTOTAL(9,X7534:X7535)</f>
        <v>0</v>
      </c>
      <c r="Y7536" s="33" t="e">
        <f>#REF!-U7536-V7536-W7536</f>
        <v>#REF!</v>
      </c>
    </row>
    <row r="7537" spans="1:25" ht="22.5" x14ac:dyDescent="0.2">
      <c r="A7537" s="1" t="s">
        <v>1193</v>
      </c>
      <c r="B7537" s="1" t="s">
        <v>1194</v>
      </c>
      <c r="C7537" s="44" t="s">
        <v>14024</v>
      </c>
      <c r="D7537" s="23" t="s">
        <v>14028</v>
      </c>
      <c r="E7537" s="1" t="s">
        <v>14028</v>
      </c>
      <c r="F7537" s="23" t="s">
        <v>1217</v>
      </c>
      <c r="H7537" s="23" t="s">
        <v>14092</v>
      </c>
      <c r="I7537" s="5" t="s">
        <v>14093</v>
      </c>
      <c r="J7537" s="29">
        <v>43164</v>
      </c>
      <c r="K7537" s="18">
        <v>13532.93</v>
      </c>
      <c r="L7537" s="18">
        <v>13532.93</v>
      </c>
      <c r="M7537" s="18">
        <v>0</v>
      </c>
      <c r="N7537" s="18">
        <v>0</v>
      </c>
      <c r="P7537" s="1" t="s">
        <v>14088</v>
      </c>
      <c r="Q7537" s="1" t="s">
        <v>14089</v>
      </c>
      <c r="R7537" s="1" t="s">
        <v>7850</v>
      </c>
      <c r="S7537" s="1" t="s">
        <v>14090</v>
      </c>
      <c r="T7537" s="1" t="s">
        <v>14091</v>
      </c>
      <c r="U7537" s="2"/>
      <c r="V7537" s="2"/>
      <c r="W7537" s="2"/>
      <c r="X7537" s="3">
        <v>0</v>
      </c>
      <c r="Y7537" s="33" t="e">
        <f>#REF!-U7537-V7537-W7537</f>
        <v>#REF!</v>
      </c>
    </row>
    <row r="7538" spans="1:25" ht="22.5" x14ac:dyDescent="0.2">
      <c r="A7538" s="1" t="s">
        <v>1193</v>
      </c>
      <c r="B7538" s="1" t="s">
        <v>1194</v>
      </c>
      <c r="C7538" s="44" t="s">
        <v>14024</v>
      </c>
      <c r="D7538" s="23" t="s">
        <v>14028</v>
      </c>
      <c r="E7538" s="1" t="s">
        <v>14028</v>
      </c>
      <c r="F7538" s="23" t="s">
        <v>1217</v>
      </c>
      <c r="H7538" s="23" t="s">
        <v>14092</v>
      </c>
      <c r="I7538" s="5" t="s">
        <v>14093</v>
      </c>
      <c r="J7538" s="29">
        <v>43202</v>
      </c>
      <c r="K7538" s="18">
        <v>20579.75</v>
      </c>
      <c r="L7538" s="18">
        <v>20579.75</v>
      </c>
      <c r="M7538" s="18">
        <v>0</v>
      </c>
      <c r="N7538" s="18">
        <v>0</v>
      </c>
      <c r="P7538" s="1" t="s">
        <v>14088</v>
      </c>
      <c r="Q7538" s="1" t="s">
        <v>14094</v>
      </c>
      <c r="R7538" s="1" t="s">
        <v>14095</v>
      </c>
      <c r="S7538" s="1" t="s">
        <v>14096</v>
      </c>
      <c r="T7538" s="1" t="s">
        <v>14097</v>
      </c>
      <c r="U7538" s="2"/>
      <c r="V7538" s="2"/>
      <c r="W7538" s="2"/>
      <c r="X7538" s="3">
        <v>0</v>
      </c>
      <c r="Y7538" s="33" t="e">
        <f>#REF!-U7538-V7538-W7538</f>
        <v>#REF!</v>
      </c>
    </row>
    <row r="7539" spans="1:25" ht="22.5" x14ac:dyDescent="0.2">
      <c r="A7539" s="1" t="s">
        <v>1193</v>
      </c>
      <c r="B7539" s="1" t="s">
        <v>1194</v>
      </c>
      <c r="C7539" s="44" t="s">
        <v>14024</v>
      </c>
      <c r="D7539" s="23" t="s">
        <v>14028</v>
      </c>
      <c r="E7539" s="1" t="s">
        <v>14028</v>
      </c>
      <c r="F7539" s="23" t="s">
        <v>1196</v>
      </c>
      <c r="H7539" s="23" t="s">
        <v>14092</v>
      </c>
      <c r="I7539" s="5" t="s">
        <v>14093</v>
      </c>
      <c r="J7539" s="29">
        <v>43164</v>
      </c>
      <c r="K7539" s="18">
        <v>13532.93</v>
      </c>
      <c r="L7539" s="18">
        <v>13532.93</v>
      </c>
      <c r="M7539" s="18">
        <v>0</v>
      </c>
      <c r="N7539" s="18">
        <v>0</v>
      </c>
      <c r="P7539" s="1" t="s">
        <v>14088</v>
      </c>
      <c r="Q7539" s="1" t="s">
        <v>14089</v>
      </c>
      <c r="R7539" s="1" t="s">
        <v>7850</v>
      </c>
      <c r="S7539" s="1" t="s">
        <v>14090</v>
      </c>
      <c r="T7539" s="1" t="s">
        <v>14091</v>
      </c>
      <c r="U7539" s="2"/>
      <c r="V7539" s="2"/>
      <c r="W7539" s="2"/>
      <c r="X7539" s="3">
        <v>0</v>
      </c>
      <c r="Y7539" s="33" t="e">
        <f>#REF!-U7539-V7539-W7539</f>
        <v>#REF!</v>
      </c>
    </row>
    <row r="7540" spans="1:25" ht="22.5" x14ac:dyDescent="0.2">
      <c r="A7540" s="1" t="s">
        <v>1193</v>
      </c>
      <c r="B7540" s="1" t="s">
        <v>1194</v>
      </c>
      <c r="C7540" s="44" t="s">
        <v>14024</v>
      </c>
      <c r="D7540" s="23" t="s">
        <v>14028</v>
      </c>
      <c r="E7540" s="1" t="s">
        <v>14028</v>
      </c>
      <c r="F7540" s="23" t="s">
        <v>1196</v>
      </c>
      <c r="H7540" s="23" t="s">
        <v>14092</v>
      </c>
      <c r="I7540" s="5" t="s">
        <v>14093</v>
      </c>
      <c r="J7540" s="29">
        <v>43202</v>
      </c>
      <c r="K7540" s="18">
        <v>20579.75</v>
      </c>
      <c r="L7540" s="18">
        <v>20579.75</v>
      </c>
      <c r="M7540" s="18">
        <v>0</v>
      </c>
      <c r="N7540" s="18">
        <v>0</v>
      </c>
      <c r="P7540" s="1" t="s">
        <v>14088</v>
      </c>
      <c r="Q7540" s="1" t="s">
        <v>14094</v>
      </c>
      <c r="R7540" s="1" t="s">
        <v>14095</v>
      </c>
      <c r="S7540" s="1" t="s">
        <v>14096</v>
      </c>
      <c r="T7540" s="1" t="s">
        <v>14097</v>
      </c>
      <c r="U7540" s="2"/>
      <c r="V7540" s="2"/>
      <c r="W7540" s="2"/>
      <c r="X7540" s="3">
        <v>0</v>
      </c>
      <c r="Y7540" s="33" t="e">
        <f>#REF!-U7540-V7540-W7540</f>
        <v>#REF!</v>
      </c>
    </row>
    <row r="7541" spans="1:25" x14ac:dyDescent="0.2">
      <c r="H7541" s="27" t="s">
        <v>14098</v>
      </c>
      <c r="J7541" s="29"/>
      <c r="K7541" s="18">
        <f>SUBTOTAL(9,K7537:K7540)</f>
        <v>68225.36</v>
      </c>
      <c r="L7541" s="18">
        <f>SUBTOTAL(9,L7537:L7540)</f>
        <v>68225.36</v>
      </c>
      <c r="M7541" s="18">
        <f>SUBTOTAL(9,M7537:M7540)</f>
        <v>0</v>
      </c>
      <c r="N7541" s="18">
        <f>SUBTOTAL(9,N7537:N7540)</f>
        <v>0</v>
      </c>
      <c r="U7541" s="2"/>
      <c r="V7541" s="2"/>
      <c r="W7541" s="2"/>
      <c r="X7541" s="3">
        <f>SUBTOTAL(9,X7537:X7540)</f>
        <v>0</v>
      </c>
      <c r="Y7541" s="33" t="e">
        <f>#REF!-U7541-V7541-W7541</f>
        <v>#REF!</v>
      </c>
    </row>
    <row r="7542" spans="1:25" x14ac:dyDescent="0.2">
      <c r="C7542" s="45" t="s">
        <v>14099</v>
      </c>
      <c r="J7542" s="29"/>
      <c r="K7542" s="18">
        <f>SUBTOTAL(9,K7516:K7540)</f>
        <v>1846283.9499999997</v>
      </c>
      <c r="L7542" s="18">
        <f>SUBTOTAL(9,L7516:L7540)</f>
        <v>560959.30000000005</v>
      </c>
      <c r="M7542" s="18">
        <f>SUBTOTAL(9,M7516:M7540)</f>
        <v>1285324.6499999999</v>
      </c>
      <c r="N7542" s="18">
        <f>SUBTOTAL(9,N7516:N7540)</f>
        <v>0</v>
      </c>
      <c r="U7542" s="2"/>
      <c r="V7542" s="2"/>
      <c r="W7542" s="2"/>
      <c r="X7542" s="3">
        <f>SUBTOTAL(9,X7516:X7540)</f>
        <v>0</v>
      </c>
      <c r="Y7542" s="33" t="e">
        <f>#REF!-U7542-V7542-W7542</f>
        <v>#REF!</v>
      </c>
    </row>
    <row r="7543" spans="1:25" x14ac:dyDescent="0.2">
      <c r="A7543" s="1" t="s">
        <v>2428</v>
      </c>
      <c r="B7543" s="1" t="s">
        <v>2429</v>
      </c>
      <c r="C7543" s="44" t="s">
        <v>14100</v>
      </c>
      <c r="D7543" s="23" t="s">
        <v>14101</v>
      </c>
      <c r="E7543" s="1" t="s">
        <v>14101</v>
      </c>
      <c r="G7543" s="23" t="s">
        <v>2432</v>
      </c>
      <c r="H7543" s="23" t="s">
        <v>2434</v>
      </c>
      <c r="I7543" s="5" t="s">
        <v>2435</v>
      </c>
      <c r="J7543" s="29">
        <v>43005</v>
      </c>
      <c r="K7543" s="18">
        <v>15408.83</v>
      </c>
      <c r="L7543" s="18">
        <v>0</v>
      </c>
      <c r="M7543" s="18">
        <v>15408.83</v>
      </c>
      <c r="N7543" s="18">
        <v>0</v>
      </c>
      <c r="R7543" s="1" t="s">
        <v>27</v>
      </c>
      <c r="S7543" s="1" t="s">
        <v>14102</v>
      </c>
      <c r="T7543" s="1" t="s">
        <v>14103</v>
      </c>
      <c r="U7543" s="2"/>
      <c r="V7543" s="2"/>
      <c r="W7543" s="2"/>
      <c r="X7543" s="3">
        <v>0</v>
      </c>
      <c r="Y7543" s="33" t="e">
        <f>#REF!-U7543-V7543-W7543</f>
        <v>#REF!</v>
      </c>
    </row>
    <row r="7544" spans="1:25" x14ac:dyDescent="0.2">
      <c r="A7544" s="1" t="s">
        <v>2428</v>
      </c>
      <c r="B7544" s="1" t="s">
        <v>2429</v>
      </c>
      <c r="C7544" s="44" t="s">
        <v>14100</v>
      </c>
      <c r="D7544" s="23" t="s">
        <v>14101</v>
      </c>
      <c r="E7544" s="1" t="s">
        <v>14101</v>
      </c>
      <c r="G7544" s="23" t="s">
        <v>2432</v>
      </c>
      <c r="H7544" s="23" t="s">
        <v>2434</v>
      </c>
      <c r="I7544" s="5" t="s">
        <v>2435</v>
      </c>
      <c r="J7544" s="29">
        <v>43091</v>
      </c>
      <c r="K7544" s="18">
        <v>15408.83</v>
      </c>
      <c r="L7544" s="18">
        <v>0</v>
      </c>
      <c r="M7544" s="18">
        <v>15408.83</v>
      </c>
      <c r="N7544" s="18">
        <v>0</v>
      </c>
      <c r="R7544" s="1" t="s">
        <v>27</v>
      </c>
      <c r="S7544" s="1" t="s">
        <v>14104</v>
      </c>
      <c r="T7544" s="1" t="s">
        <v>14105</v>
      </c>
      <c r="U7544" s="2"/>
      <c r="V7544" s="2"/>
      <c r="W7544" s="2"/>
      <c r="X7544" s="3">
        <v>0</v>
      </c>
      <c r="Y7544" s="33" t="e">
        <f>#REF!-U7544-V7544-W7544</f>
        <v>#REF!</v>
      </c>
    </row>
    <row r="7545" spans="1:25" x14ac:dyDescent="0.2">
      <c r="H7545" s="27" t="s">
        <v>2437</v>
      </c>
      <c r="J7545" s="29"/>
      <c r="K7545" s="18">
        <f>SUBTOTAL(9,K7543:K7544)</f>
        <v>30817.66</v>
      </c>
      <c r="L7545" s="18">
        <f>SUBTOTAL(9,L7543:L7544)</f>
        <v>0</v>
      </c>
      <c r="M7545" s="18">
        <f>SUBTOTAL(9,M7543:M7544)</f>
        <v>30817.66</v>
      </c>
      <c r="N7545" s="18">
        <f>SUBTOTAL(9,N7543:N7544)</f>
        <v>0</v>
      </c>
      <c r="U7545" s="2"/>
      <c r="V7545" s="2"/>
      <c r="W7545" s="2"/>
      <c r="X7545" s="3">
        <f>SUBTOTAL(9,X7543:X7544)</f>
        <v>0</v>
      </c>
      <c r="Y7545" s="33" t="e">
        <f>#REF!-U7545-V7545-W7545</f>
        <v>#REF!</v>
      </c>
    </row>
    <row r="7546" spans="1:25" x14ac:dyDescent="0.2">
      <c r="C7546" s="45" t="s">
        <v>14106</v>
      </c>
      <c r="J7546" s="29"/>
      <c r="K7546" s="18">
        <f>SUBTOTAL(9,K7543:K7544)</f>
        <v>30817.66</v>
      </c>
      <c r="L7546" s="18">
        <f>SUBTOTAL(9,L7543:L7544)</f>
        <v>0</v>
      </c>
      <c r="M7546" s="18">
        <f>SUBTOTAL(9,M7543:M7544)</f>
        <v>30817.66</v>
      </c>
      <c r="N7546" s="18">
        <f>SUBTOTAL(9,N7543:N7544)</f>
        <v>0</v>
      </c>
      <c r="U7546" s="2"/>
      <c r="V7546" s="2"/>
      <c r="W7546" s="2"/>
      <c r="X7546" s="3">
        <f>SUBTOTAL(9,X7543:X7544)</f>
        <v>0</v>
      </c>
      <c r="Y7546" s="33" t="e">
        <f>#REF!-U7546-V7546-W7546</f>
        <v>#REF!</v>
      </c>
    </row>
    <row r="7547" spans="1:25" x14ac:dyDescent="0.2">
      <c r="A7547" s="1" t="s">
        <v>2428</v>
      </c>
      <c r="B7547" s="1" t="s">
        <v>2429</v>
      </c>
      <c r="C7547" s="44" t="s">
        <v>14107</v>
      </c>
      <c r="D7547" s="23" t="s">
        <v>11607</v>
      </c>
      <c r="E7547" s="1" t="s">
        <v>11607</v>
      </c>
      <c r="G7547" s="23" t="s">
        <v>2432</v>
      </c>
      <c r="H7547" s="23" t="s">
        <v>2434</v>
      </c>
      <c r="I7547" s="5" t="s">
        <v>2435</v>
      </c>
      <c r="J7547" s="29">
        <v>43005</v>
      </c>
      <c r="K7547" s="18">
        <v>370763.13</v>
      </c>
      <c r="L7547" s="18">
        <v>0</v>
      </c>
      <c r="M7547" s="18">
        <v>370763.13</v>
      </c>
      <c r="N7547" s="18">
        <v>0</v>
      </c>
      <c r="R7547" s="1" t="s">
        <v>27</v>
      </c>
      <c r="S7547" s="1" t="s">
        <v>14108</v>
      </c>
      <c r="T7547" s="1" t="s">
        <v>46</v>
      </c>
      <c r="U7547" s="2"/>
      <c r="V7547" s="2"/>
      <c r="W7547" s="2"/>
      <c r="X7547" s="3">
        <v>0</v>
      </c>
      <c r="Y7547" s="33" t="e">
        <f>#REF!-U7547-V7547-W7547</f>
        <v>#REF!</v>
      </c>
    </row>
    <row r="7548" spans="1:25" x14ac:dyDescent="0.2">
      <c r="A7548" s="1" t="s">
        <v>2428</v>
      </c>
      <c r="B7548" s="1" t="s">
        <v>2429</v>
      </c>
      <c r="C7548" s="44" t="s">
        <v>14107</v>
      </c>
      <c r="D7548" s="23" t="s">
        <v>11607</v>
      </c>
      <c r="E7548" s="1" t="s">
        <v>11607</v>
      </c>
      <c r="G7548" s="23" t="s">
        <v>2432</v>
      </c>
      <c r="H7548" s="23" t="s">
        <v>2434</v>
      </c>
      <c r="I7548" s="5" t="s">
        <v>2435</v>
      </c>
      <c r="J7548" s="29">
        <v>43091</v>
      </c>
      <c r="K7548" s="18">
        <v>370763.11</v>
      </c>
      <c r="L7548" s="18">
        <v>0</v>
      </c>
      <c r="M7548" s="18">
        <v>370763.11</v>
      </c>
      <c r="N7548" s="18">
        <v>0</v>
      </c>
      <c r="R7548" s="1" t="s">
        <v>27</v>
      </c>
      <c r="S7548" s="1" t="s">
        <v>14109</v>
      </c>
      <c r="T7548" s="1" t="s">
        <v>46</v>
      </c>
      <c r="U7548" s="2"/>
      <c r="V7548" s="2"/>
      <c r="W7548" s="2"/>
      <c r="X7548" s="3">
        <v>0</v>
      </c>
      <c r="Y7548" s="33" t="e">
        <f>#REF!-U7548-V7548-W7548</f>
        <v>#REF!</v>
      </c>
    </row>
    <row r="7549" spans="1:25" x14ac:dyDescent="0.2">
      <c r="H7549" s="27" t="s">
        <v>2437</v>
      </c>
      <c r="J7549" s="29"/>
      <c r="K7549" s="18">
        <f>SUBTOTAL(9,K7547:K7548)</f>
        <v>741526.24</v>
      </c>
      <c r="L7549" s="18">
        <f>SUBTOTAL(9,L7547:L7548)</f>
        <v>0</v>
      </c>
      <c r="M7549" s="18">
        <f>SUBTOTAL(9,M7547:M7548)</f>
        <v>741526.24</v>
      </c>
      <c r="N7549" s="18">
        <f>SUBTOTAL(9,N7547:N7548)</f>
        <v>0</v>
      </c>
      <c r="U7549" s="2"/>
      <c r="V7549" s="2"/>
      <c r="W7549" s="2"/>
      <c r="X7549" s="3">
        <f>SUBTOTAL(9,X7547:X7548)</f>
        <v>0</v>
      </c>
      <c r="Y7549" s="33" t="e">
        <f>#REF!-U7549-V7549-W7549</f>
        <v>#REF!</v>
      </c>
    </row>
    <row r="7550" spans="1:25" ht="22.5" x14ac:dyDescent="0.2">
      <c r="A7550" s="1" t="s">
        <v>1193</v>
      </c>
      <c r="B7550" s="1" t="s">
        <v>1194</v>
      </c>
      <c r="C7550" s="44" t="s">
        <v>14107</v>
      </c>
      <c r="D7550" s="23" t="s">
        <v>14110</v>
      </c>
      <c r="E7550" s="1" t="s">
        <v>14111</v>
      </c>
      <c r="F7550" s="23" t="s">
        <v>1196</v>
      </c>
      <c r="H7550" s="23" t="s">
        <v>14116</v>
      </c>
      <c r="I7550" s="5" t="s">
        <v>14117</v>
      </c>
      <c r="J7550" s="29">
        <v>42947</v>
      </c>
      <c r="K7550" s="18">
        <v>8286.2900000000009</v>
      </c>
      <c r="L7550" s="18">
        <v>8286.2900000000009</v>
      </c>
      <c r="M7550" s="18">
        <v>0</v>
      </c>
      <c r="N7550" s="18">
        <v>0</v>
      </c>
      <c r="P7550" s="1" t="s">
        <v>14112</v>
      </c>
      <c r="Q7550" s="1" t="s">
        <v>14113</v>
      </c>
      <c r="R7550" s="1" t="s">
        <v>14114</v>
      </c>
      <c r="S7550" s="1" t="s">
        <v>14115</v>
      </c>
      <c r="T7550" s="1" t="s">
        <v>46</v>
      </c>
      <c r="U7550" s="2"/>
      <c r="V7550" s="2"/>
      <c r="W7550" s="2"/>
      <c r="X7550" s="3">
        <v>0</v>
      </c>
      <c r="Y7550" s="33" t="e">
        <f>#REF!-U7550-V7550-W7550</f>
        <v>#REF!</v>
      </c>
    </row>
    <row r="7551" spans="1:25" ht="22.5" x14ac:dyDescent="0.2">
      <c r="A7551" s="1" t="s">
        <v>1193</v>
      </c>
      <c r="B7551" s="1" t="s">
        <v>1194</v>
      </c>
      <c r="C7551" s="44" t="s">
        <v>14107</v>
      </c>
      <c r="D7551" s="23" t="s">
        <v>14110</v>
      </c>
      <c r="E7551" s="1" t="s">
        <v>14111</v>
      </c>
      <c r="F7551" s="23" t="s">
        <v>1196</v>
      </c>
      <c r="H7551" s="23" t="s">
        <v>14116</v>
      </c>
      <c r="I7551" s="5" t="s">
        <v>14117</v>
      </c>
      <c r="J7551" s="29">
        <v>43035</v>
      </c>
      <c r="K7551" s="18">
        <v>6013.11</v>
      </c>
      <c r="L7551" s="18">
        <v>6013.11</v>
      </c>
      <c r="M7551" s="18">
        <v>0</v>
      </c>
      <c r="N7551" s="18">
        <v>0</v>
      </c>
      <c r="P7551" s="1" t="s">
        <v>14112</v>
      </c>
      <c r="Q7551" s="1" t="s">
        <v>14118</v>
      </c>
      <c r="R7551" s="1" t="s">
        <v>14119</v>
      </c>
      <c r="S7551" s="1" t="s">
        <v>14120</v>
      </c>
      <c r="T7551" s="1" t="s">
        <v>46</v>
      </c>
      <c r="U7551" s="2"/>
      <c r="V7551" s="2"/>
      <c r="W7551" s="2"/>
      <c r="X7551" s="3">
        <v>0</v>
      </c>
      <c r="Y7551" s="33" t="e">
        <f>#REF!-U7551-V7551-W7551</f>
        <v>#REF!</v>
      </c>
    </row>
    <row r="7552" spans="1:25" x14ac:dyDescent="0.2">
      <c r="H7552" s="27" t="s">
        <v>14121</v>
      </c>
      <c r="J7552" s="29"/>
      <c r="K7552" s="18">
        <f>SUBTOTAL(9,K7550:K7551)</f>
        <v>14299.400000000001</v>
      </c>
      <c r="L7552" s="18">
        <f>SUBTOTAL(9,L7550:L7551)</f>
        <v>14299.400000000001</v>
      </c>
      <c r="M7552" s="18">
        <f>SUBTOTAL(9,M7550:M7551)</f>
        <v>0</v>
      </c>
      <c r="N7552" s="18">
        <f>SUBTOTAL(9,N7550:N7551)</f>
        <v>0</v>
      </c>
      <c r="U7552" s="2"/>
      <c r="V7552" s="2"/>
      <c r="W7552" s="2"/>
      <c r="X7552" s="3">
        <f>SUBTOTAL(9,X7550:X7551)</f>
        <v>0</v>
      </c>
      <c r="Y7552" s="33" t="e">
        <f>#REF!-U7552-V7552-W7552</f>
        <v>#REF!</v>
      </c>
    </row>
    <row r="7553" spans="1:25" x14ac:dyDescent="0.2">
      <c r="C7553" s="45" t="s">
        <v>14122</v>
      </c>
      <c r="J7553" s="29"/>
      <c r="K7553" s="18">
        <f>SUBTOTAL(9,K7547:K7551)</f>
        <v>755825.64</v>
      </c>
      <c r="L7553" s="18">
        <f>SUBTOTAL(9,L7547:L7551)</f>
        <v>14299.400000000001</v>
      </c>
      <c r="M7553" s="18">
        <f>SUBTOTAL(9,M7547:M7551)</f>
        <v>741526.24</v>
      </c>
      <c r="N7553" s="18">
        <f>SUBTOTAL(9,N7547:N7551)</f>
        <v>0</v>
      </c>
      <c r="U7553" s="2"/>
      <c r="V7553" s="2"/>
      <c r="W7553" s="2"/>
      <c r="X7553" s="3">
        <f>SUBTOTAL(9,X7547:X7551)</f>
        <v>0</v>
      </c>
      <c r="Y7553" s="33" t="e">
        <f>#REF!-U7553-V7553-W7553</f>
        <v>#REF!</v>
      </c>
    </row>
    <row r="7554" spans="1:25" x14ac:dyDescent="0.2">
      <c r="A7554" s="1" t="s">
        <v>2428</v>
      </c>
      <c r="B7554" s="1" t="s">
        <v>2429</v>
      </c>
      <c r="C7554" s="44" t="s">
        <v>14123</v>
      </c>
      <c r="D7554" s="23" t="s">
        <v>12874</v>
      </c>
      <c r="E7554" s="1" t="s">
        <v>12874</v>
      </c>
      <c r="G7554" s="23" t="s">
        <v>2432</v>
      </c>
      <c r="H7554" s="23" t="s">
        <v>2434</v>
      </c>
      <c r="I7554" s="5" t="s">
        <v>2435</v>
      </c>
      <c r="J7554" s="29">
        <v>43005</v>
      </c>
      <c r="K7554" s="18">
        <v>16777.23</v>
      </c>
      <c r="L7554" s="18">
        <v>0</v>
      </c>
      <c r="M7554" s="18">
        <v>16777.23</v>
      </c>
      <c r="N7554" s="18">
        <v>0</v>
      </c>
      <c r="R7554" s="1" t="s">
        <v>27</v>
      </c>
      <c r="S7554" s="1" t="s">
        <v>14124</v>
      </c>
      <c r="T7554" s="1" t="s">
        <v>46</v>
      </c>
      <c r="U7554" s="2"/>
      <c r="V7554" s="2"/>
      <c r="W7554" s="2"/>
      <c r="X7554" s="3">
        <v>0</v>
      </c>
      <c r="Y7554" s="33" t="e">
        <f>#REF!-U7554-V7554-W7554</f>
        <v>#REF!</v>
      </c>
    </row>
    <row r="7555" spans="1:25" x14ac:dyDescent="0.2">
      <c r="A7555" s="1" t="s">
        <v>2428</v>
      </c>
      <c r="B7555" s="1" t="s">
        <v>2429</v>
      </c>
      <c r="C7555" s="44" t="s">
        <v>14123</v>
      </c>
      <c r="D7555" s="23" t="s">
        <v>12874</v>
      </c>
      <c r="E7555" s="1" t="s">
        <v>12874</v>
      </c>
      <c r="G7555" s="23" t="s">
        <v>2432</v>
      </c>
      <c r="H7555" s="23" t="s">
        <v>2434</v>
      </c>
      <c r="I7555" s="5" t="s">
        <v>2435</v>
      </c>
      <c r="J7555" s="29">
        <v>43091</v>
      </c>
      <c r="K7555" s="18">
        <v>16777.23</v>
      </c>
      <c r="L7555" s="18">
        <v>0</v>
      </c>
      <c r="M7555" s="18">
        <v>16777.23</v>
      </c>
      <c r="N7555" s="18">
        <v>0</v>
      </c>
      <c r="R7555" s="1" t="s">
        <v>27</v>
      </c>
      <c r="S7555" s="1" t="s">
        <v>14125</v>
      </c>
      <c r="T7555" s="1" t="s">
        <v>46</v>
      </c>
      <c r="U7555" s="2"/>
      <c r="V7555" s="2"/>
      <c r="W7555" s="2"/>
      <c r="X7555" s="3">
        <v>0</v>
      </c>
      <c r="Y7555" s="33" t="e">
        <f>#REF!-U7555-V7555-W7555</f>
        <v>#REF!</v>
      </c>
    </row>
    <row r="7556" spans="1:25" x14ac:dyDescent="0.2">
      <c r="H7556" s="27" t="s">
        <v>2437</v>
      </c>
      <c r="J7556" s="29"/>
      <c r="K7556" s="18">
        <f>SUBTOTAL(9,K7554:K7555)</f>
        <v>33554.46</v>
      </c>
      <c r="L7556" s="18">
        <f>SUBTOTAL(9,L7554:L7555)</f>
        <v>0</v>
      </c>
      <c r="M7556" s="18">
        <f>SUBTOTAL(9,M7554:M7555)</f>
        <v>33554.46</v>
      </c>
      <c r="N7556" s="18">
        <f>SUBTOTAL(9,N7554:N7555)</f>
        <v>0</v>
      </c>
      <c r="U7556" s="2"/>
      <c r="V7556" s="2"/>
      <c r="W7556" s="2"/>
      <c r="X7556" s="3">
        <f>SUBTOTAL(9,X7554:X7555)</f>
        <v>0</v>
      </c>
      <c r="Y7556" s="33" t="e">
        <f>#REF!-U7556-V7556-W7556</f>
        <v>#REF!</v>
      </c>
    </row>
    <row r="7557" spans="1:25" x14ac:dyDescent="0.2">
      <c r="C7557" s="45" t="s">
        <v>14126</v>
      </c>
      <c r="J7557" s="29"/>
      <c r="K7557" s="18">
        <f>SUBTOTAL(9,K7554:K7555)</f>
        <v>33554.46</v>
      </c>
      <c r="L7557" s="18">
        <f>SUBTOTAL(9,L7554:L7555)</f>
        <v>0</v>
      </c>
      <c r="M7557" s="18">
        <f>SUBTOTAL(9,M7554:M7555)</f>
        <v>33554.46</v>
      </c>
      <c r="N7557" s="18">
        <f>SUBTOTAL(9,N7554:N7555)</f>
        <v>0</v>
      </c>
      <c r="U7557" s="2"/>
      <c r="V7557" s="2"/>
      <c r="W7557" s="2"/>
      <c r="X7557" s="3">
        <f>SUBTOTAL(9,X7554:X7555)</f>
        <v>0</v>
      </c>
      <c r="Y7557" s="33" t="e">
        <f>#REF!-U7557-V7557-W7557</f>
        <v>#REF!</v>
      </c>
    </row>
    <row r="7558" spans="1:25" x14ac:dyDescent="0.2">
      <c r="A7558" s="1" t="s">
        <v>2428</v>
      </c>
      <c r="B7558" s="1" t="s">
        <v>2429</v>
      </c>
      <c r="C7558" s="44" t="s">
        <v>14127</v>
      </c>
      <c r="D7558" s="23" t="s">
        <v>14128</v>
      </c>
      <c r="E7558" s="1" t="s">
        <v>14128</v>
      </c>
      <c r="G7558" s="23" t="s">
        <v>2432</v>
      </c>
      <c r="H7558" s="23" t="s">
        <v>2434</v>
      </c>
      <c r="I7558" s="5" t="s">
        <v>2435</v>
      </c>
      <c r="J7558" s="29">
        <v>43005</v>
      </c>
      <c r="K7558" s="18">
        <v>19921.27</v>
      </c>
      <c r="L7558" s="18">
        <v>0</v>
      </c>
      <c r="M7558" s="18">
        <v>19921.27</v>
      </c>
      <c r="N7558" s="18">
        <v>0</v>
      </c>
      <c r="R7558" s="1" t="s">
        <v>27</v>
      </c>
      <c r="S7558" s="1" t="s">
        <v>14129</v>
      </c>
      <c r="T7558" s="1" t="s">
        <v>46</v>
      </c>
      <c r="U7558" s="2"/>
      <c r="V7558" s="2"/>
      <c r="W7558" s="2"/>
      <c r="X7558" s="3">
        <v>0</v>
      </c>
      <c r="Y7558" s="33" t="e">
        <f>#REF!-U7558-V7558-W7558</f>
        <v>#REF!</v>
      </c>
    </row>
    <row r="7559" spans="1:25" x14ac:dyDescent="0.2">
      <c r="A7559" s="1" t="s">
        <v>2428</v>
      </c>
      <c r="B7559" s="1" t="s">
        <v>2429</v>
      </c>
      <c r="C7559" s="44" t="s">
        <v>14127</v>
      </c>
      <c r="D7559" s="23" t="s">
        <v>14128</v>
      </c>
      <c r="E7559" s="1" t="s">
        <v>14128</v>
      </c>
      <c r="G7559" s="23" t="s">
        <v>2432</v>
      </c>
      <c r="H7559" s="23" t="s">
        <v>2434</v>
      </c>
      <c r="I7559" s="5" t="s">
        <v>2435</v>
      </c>
      <c r="J7559" s="29">
        <v>43091</v>
      </c>
      <c r="K7559" s="18">
        <v>19921.259999999998</v>
      </c>
      <c r="L7559" s="18">
        <v>0</v>
      </c>
      <c r="M7559" s="18">
        <v>19921.259999999998</v>
      </c>
      <c r="N7559" s="18">
        <v>0</v>
      </c>
      <c r="R7559" s="1" t="s">
        <v>27</v>
      </c>
      <c r="S7559" s="1" t="s">
        <v>14130</v>
      </c>
      <c r="T7559" s="1" t="s">
        <v>46</v>
      </c>
      <c r="U7559" s="2"/>
      <c r="V7559" s="2"/>
      <c r="W7559" s="2"/>
      <c r="X7559" s="3">
        <v>0</v>
      </c>
      <c r="Y7559" s="33" t="e">
        <f>#REF!-U7559-V7559-W7559</f>
        <v>#REF!</v>
      </c>
    </row>
    <row r="7560" spans="1:25" x14ac:dyDescent="0.2">
      <c r="H7560" s="27" t="s">
        <v>2437</v>
      </c>
      <c r="J7560" s="29"/>
      <c r="K7560" s="18">
        <f>SUBTOTAL(9,K7558:K7559)</f>
        <v>39842.53</v>
      </c>
      <c r="L7560" s="18">
        <f>SUBTOTAL(9,L7558:L7559)</f>
        <v>0</v>
      </c>
      <c r="M7560" s="18">
        <f>SUBTOTAL(9,M7558:M7559)</f>
        <v>39842.53</v>
      </c>
      <c r="N7560" s="18">
        <f>SUBTOTAL(9,N7558:N7559)</f>
        <v>0</v>
      </c>
      <c r="U7560" s="2"/>
      <c r="V7560" s="2"/>
      <c r="W7560" s="2"/>
      <c r="X7560" s="3">
        <f>SUBTOTAL(9,X7558:X7559)</f>
        <v>0</v>
      </c>
      <c r="Y7560" s="33" t="e">
        <f>#REF!-U7560-V7560-W7560</f>
        <v>#REF!</v>
      </c>
    </row>
    <row r="7561" spans="1:25" x14ac:dyDescent="0.2">
      <c r="C7561" s="45" t="s">
        <v>14131</v>
      </c>
      <c r="J7561" s="29"/>
      <c r="K7561" s="18">
        <f>SUBTOTAL(9,K7558:K7559)</f>
        <v>39842.53</v>
      </c>
      <c r="L7561" s="18">
        <f>SUBTOTAL(9,L7558:L7559)</f>
        <v>0</v>
      </c>
      <c r="M7561" s="18">
        <f>SUBTOTAL(9,M7558:M7559)</f>
        <v>39842.53</v>
      </c>
      <c r="N7561" s="18">
        <f>SUBTOTAL(9,N7558:N7559)</f>
        <v>0</v>
      </c>
      <c r="U7561" s="2"/>
      <c r="V7561" s="2"/>
      <c r="W7561" s="2"/>
      <c r="X7561" s="3">
        <f>SUBTOTAL(9,X7558:X7559)</f>
        <v>0</v>
      </c>
      <c r="Y7561" s="33" t="e">
        <f>#REF!-U7561-V7561-W7561</f>
        <v>#REF!</v>
      </c>
    </row>
    <row r="7562" spans="1:25" x14ac:dyDescent="0.2">
      <c r="A7562" s="1" t="s">
        <v>2428</v>
      </c>
      <c r="B7562" s="1" t="s">
        <v>2429</v>
      </c>
      <c r="C7562" s="44" t="s">
        <v>14132</v>
      </c>
      <c r="D7562" s="23" t="s">
        <v>14133</v>
      </c>
      <c r="E7562" s="1" t="s">
        <v>14133</v>
      </c>
      <c r="G7562" s="23" t="s">
        <v>2432</v>
      </c>
      <c r="H7562" s="23" t="s">
        <v>2434</v>
      </c>
      <c r="I7562" s="5" t="s">
        <v>2435</v>
      </c>
      <c r="J7562" s="29">
        <v>43005</v>
      </c>
      <c r="K7562" s="18">
        <v>4532.2700000000004</v>
      </c>
      <c r="L7562" s="18">
        <v>0</v>
      </c>
      <c r="M7562" s="18">
        <v>4532.2700000000004</v>
      </c>
      <c r="N7562" s="18">
        <v>0</v>
      </c>
      <c r="R7562" s="1" t="s">
        <v>27</v>
      </c>
      <c r="S7562" s="1" t="s">
        <v>14134</v>
      </c>
      <c r="T7562" s="1" t="s">
        <v>46</v>
      </c>
      <c r="U7562" s="2"/>
      <c r="V7562" s="2"/>
      <c r="W7562" s="2"/>
      <c r="X7562" s="3">
        <v>0</v>
      </c>
      <c r="Y7562" s="33" t="e">
        <f>#REF!-U7562-V7562-W7562</f>
        <v>#REF!</v>
      </c>
    </row>
    <row r="7563" spans="1:25" x14ac:dyDescent="0.2">
      <c r="A7563" s="1" t="s">
        <v>2428</v>
      </c>
      <c r="B7563" s="1" t="s">
        <v>2429</v>
      </c>
      <c r="C7563" s="44" t="s">
        <v>14132</v>
      </c>
      <c r="D7563" s="23" t="s">
        <v>14133</v>
      </c>
      <c r="E7563" s="1" t="s">
        <v>14133</v>
      </c>
      <c r="G7563" s="23" t="s">
        <v>2432</v>
      </c>
      <c r="H7563" s="23" t="s">
        <v>2434</v>
      </c>
      <c r="I7563" s="5" t="s">
        <v>2435</v>
      </c>
      <c r="J7563" s="29">
        <v>43091</v>
      </c>
      <c r="K7563" s="18">
        <v>4532.26</v>
      </c>
      <c r="L7563" s="18">
        <v>0</v>
      </c>
      <c r="M7563" s="18">
        <v>4532.26</v>
      </c>
      <c r="N7563" s="18">
        <v>0</v>
      </c>
      <c r="R7563" s="1" t="s">
        <v>27</v>
      </c>
      <c r="S7563" s="1" t="s">
        <v>14135</v>
      </c>
      <c r="T7563" s="1" t="s">
        <v>46</v>
      </c>
      <c r="U7563" s="2"/>
      <c r="V7563" s="2"/>
      <c r="W7563" s="2"/>
      <c r="X7563" s="3">
        <v>0</v>
      </c>
      <c r="Y7563" s="33" t="e">
        <f>#REF!-U7563-V7563-W7563</f>
        <v>#REF!</v>
      </c>
    </row>
    <row r="7564" spans="1:25" x14ac:dyDescent="0.2">
      <c r="H7564" s="27" t="s">
        <v>2437</v>
      </c>
      <c r="J7564" s="29"/>
      <c r="K7564" s="18">
        <f>SUBTOTAL(9,K7562:K7563)</f>
        <v>9064.5300000000007</v>
      </c>
      <c r="L7564" s="18">
        <f>SUBTOTAL(9,L7562:L7563)</f>
        <v>0</v>
      </c>
      <c r="M7564" s="18">
        <f>SUBTOTAL(9,M7562:M7563)</f>
        <v>9064.5300000000007</v>
      </c>
      <c r="N7564" s="18">
        <f>SUBTOTAL(9,N7562:N7563)</f>
        <v>0</v>
      </c>
      <c r="U7564" s="2"/>
      <c r="V7564" s="2"/>
      <c r="W7564" s="2"/>
      <c r="X7564" s="3">
        <f>SUBTOTAL(9,X7562:X7563)</f>
        <v>0</v>
      </c>
      <c r="Y7564" s="33" t="e">
        <f>#REF!-U7564-V7564-W7564</f>
        <v>#REF!</v>
      </c>
    </row>
    <row r="7565" spans="1:25" x14ac:dyDescent="0.2">
      <c r="C7565" s="45" t="s">
        <v>14136</v>
      </c>
      <c r="J7565" s="29"/>
      <c r="K7565" s="18">
        <f>SUBTOTAL(9,K7562:K7563)</f>
        <v>9064.5300000000007</v>
      </c>
      <c r="L7565" s="18">
        <f>SUBTOTAL(9,L7562:L7563)</f>
        <v>0</v>
      </c>
      <c r="M7565" s="18">
        <f>SUBTOTAL(9,M7562:M7563)</f>
        <v>9064.5300000000007</v>
      </c>
      <c r="N7565" s="18">
        <f>SUBTOTAL(9,N7562:N7563)</f>
        <v>0</v>
      </c>
      <c r="U7565" s="2"/>
      <c r="V7565" s="2"/>
      <c r="W7565" s="2"/>
      <c r="X7565" s="3">
        <f>SUBTOTAL(9,X7562:X7563)</f>
        <v>0</v>
      </c>
      <c r="Y7565" s="33" t="e">
        <f>#REF!-U7565-V7565-W7565</f>
        <v>#REF!</v>
      </c>
    </row>
    <row r="7566" spans="1:25" x14ac:dyDescent="0.2">
      <c r="A7566" s="1" t="s">
        <v>2428</v>
      </c>
      <c r="B7566" s="1" t="s">
        <v>2429</v>
      </c>
      <c r="C7566" s="44" t="s">
        <v>14137</v>
      </c>
      <c r="D7566" s="23" t="s">
        <v>14138</v>
      </c>
      <c r="E7566" s="1" t="s">
        <v>14138</v>
      </c>
      <c r="G7566" s="23" t="s">
        <v>2432</v>
      </c>
      <c r="H7566" s="23" t="s">
        <v>2434</v>
      </c>
      <c r="I7566" s="5" t="s">
        <v>2435</v>
      </c>
      <c r="J7566" s="29">
        <v>43005</v>
      </c>
      <c r="K7566" s="18">
        <v>8815.69</v>
      </c>
      <c r="L7566" s="18">
        <v>0</v>
      </c>
      <c r="M7566" s="18">
        <v>8815.69</v>
      </c>
      <c r="N7566" s="18">
        <v>0</v>
      </c>
      <c r="R7566" s="1" t="s">
        <v>27</v>
      </c>
      <c r="S7566" s="1" t="s">
        <v>14139</v>
      </c>
      <c r="T7566" s="1" t="s">
        <v>46</v>
      </c>
      <c r="U7566" s="2"/>
      <c r="V7566" s="2"/>
      <c r="W7566" s="2"/>
      <c r="X7566" s="3">
        <v>0</v>
      </c>
      <c r="Y7566" s="33" t="e">
        <f>#REF!-U7566-V7566-W7566</f>
        <v>#REF!</v>
      </c>
    </row>
    <row r="7567" spans="1:25" x14ac:dyDescent="0.2">
      <c r="A7567" s="1" t="s">
        <v>2428</v>
      </c>
      <c r="B7567" s="1" t="s">
        <v>2429</v>
      </c>
      <c r="C7567" s="44" t="s">
        <v>14137</v>
      </c>
      <c r="D7567" s="23" t="s">
        <v>14138</v>
      </c>
      <c r="E7567" s="1" t="s">
        <v>14138</v>
      </c>
      <c r="G7567" s="23" t="s">
        <v>2432</v>
      </c>
      <c r="H7567" s="23" t="s">
        <v>2434</v>
      </c>
      <c r="I7567" s="5" t="s">
        <v>2435</v>
      </c>
      <c r="J7567" s="29">
        <v>43091</v>
      </c>
      <c r="K7567" s="18">
        <v>8815.67</v>
      </c>
      <c r="L7567" s="18">
        <v>0</v>
      </c>
      <c r="M7567" s="18">
        <v>8815.67</v>
      </c>
      <c r="N7567" s="18">
        <v>0</v>
      </c>
      <c r="R7567" s="1" t="s">
        <v>27</v>
      </c>
      <c r="S7567" s="1" t="s">
        <v>14140</v>
      </c>
      <c r="T7567" s="1" t="s">
        <v>46</v>
      </c>
      <c r="U7567" s="2"/>
      <c r="V7567" s="2"/>
      <c r="W7567" s="2"/>
      <c r="X7567" s="3">
        <v>0</v>
      </c>
      <c r="Y7567" s="33" t="e">
        <f>#REF!-U7567-V7567-W7567</f>
        <v>#REF!</v>
      </c>
    </row>
    <row r="7568" spans="1:25" x14ac:dyDescent="0.2">
      <c r="H7568" s="27" t="s">
        <v>2437</v>
      </c>
      <c r="J7568" s="29"/>
      <c r="K7568" s="18">
        <f>SUBTOTAL(9,K7566:K7567)</f>
        <v>17631.36</v>
      </c>
      <c r="L7568" s="18">
        <f>SUBTOTAL(9,L7566:L7567)</f>
        <v>0</v>
      </c>
      <c r="M7568" s="18">
        <f>SUBTOTAL(9,M7566:M7567)</f>
        <v>17631.36</v>
      </c>
      <c r="N7568" s="18">
        <f>SUBTOTAL(9,N7566:N7567)</f>
        <v>0</v>
      </c>
      <c r="U7568" s="2"/>
      <c r="V7568" s="2"/>
      <c r="W7568" s="2"/>
      <c r="X7568" s="3">
        <f>SUBTOTAL(9,X7566:X7567)</f>
        <v>0</v>
      </c>
      <c r="Y7568" s="33" t="e">
        <f>#REF!-U7568-V7568-W7568</f>
        <v>#REF!</v>
      </c>
    </row>
    <row r="7569" spans="1:25" x14ac:dyDescent="0.2">
      <c r="C7569" s="45" t="s">
        <v>14141</v>
      </c>
      <c r="J7569" s="29"/>
      <c r="K7569" s="18">
        <f>SUBTOTAL(9,K7566:K7567)</f>
        <v>17631.36</v>
      </c>
      <c r="L7569" s="18">
        <f>SUBTOTAL(9,L7566:L7567)</f>
        <v>0</v>
      </c>
      <c r="M7569" s="18">
        <f>SUBTOTAL(9,M7566:M7567)</f>
        <v>17631.36</v>
      </c>
      <c r="N7569" s="18">
        <f>SUBTOTAL(9,N7566:N7567)</f>
        <v>0</v>
      </c>
      <c r="U7569" s="2"/>
      <c r="V7569" s="2"/>
      <c r="W7569" s="2"/>
      <c r="X7569" s="3">
        <f>SUBTOTAL(9,X7566:X7567)</f>
        <v>0</v>
      </c>
      <c r="Y7569" s="33" t="e">
        <f>#REF!-U7569-V7569-W7569</f>
        <v>#REF!</v>
      </c>
    </row>
    <row r="7570" spans="1:25" x14ac:dyDescent="0.2">
      <c r="A7570" s="1" t="s">
        <v>2428</v>
      </c>
      <c r="B7570" s="1" t="s">
        <v>2429</v>
      </c>
      <c r="C7570" s="44" t="s">
        <v>14142</v>
      </c>
      <c r="D7570" s="23" t="s">
        <v>9980</v>
      </c>
      <c r="E7570" s="1" t="s">
        <v>9980</v>
      </c>
      <c r="G7570" s="23" t="s">
        <v>2432</v>
      </c>
      <c r="H7570" s="23" t="s">
        <v>2434</v>
      </c>
      <c r="I7570" s="5" t="s">
        <v>2435</v>
      </c>
      <c r="J7570" s="29">
        <v>43005</v>
      </c>
      <c r="K7570" s="18">
        <v>95806.04</v>
      </c>
      <c r="L7570" s="18">
        <v>0</v>
      </c>
      <c r="M7570" s="18">
        <v>95806.04</v>
      </c>
      <c r="N7570" s="18">
        <v>0</v>
      </c>
      <c r="R7570" s="1" t="s">
        <v>27</v>
      </c>
      <c r="S7570" s="1" t="s">
        <v>14143</v>
      </c>
      <c r="T7570" s="1" t="s">
        <v>46</v>
      </c>
      <c r="U7570" s="2"/>
      <c r="V7570" s="2"/>
      <c r="W7570" s="2"/>
      <c r="X7570" s="3">
        <v>0</v>
      </c>
      <c r="Y7570" s="33" t="e">
        <f>#REF!-U7570-V7570-W7570</f>
        <v>#REF!</v>
      </c>
    </row>
    <row r="7571" spans="1:25" x14ac:dyDescent="0.2">
      <c r="A7571" s="1" t="s">
        <v>2428</v>
      </c>
      <c r="B7571" s="1" t="s">
        <v>2429</v>
      </c>
      <c r="C7571" s="44" t="s">
        <v>14142</v>
      </c>
      <c r="D7571" s="23" t="s">
        <v>9980</v>
      </c>
      <c r="E7571" s="1" t="s">
        <v>9980</v>
      </c>
      <c r="G7571" s="23" t="s">
        <v>2432</v>
      </c>
      <c r="H7571" s="23" t="s">
        <v>2434</v>
      </c>
      <c r="I7571" s="5" t="s">
        <v>2435</v>
      </c>
      <c r="J7571" s="29">
        <v>43091</v>
      </c>
      <c r="K7571" s="18">
        <v>95806.02</v>
      </c>
      <c r="L7571" s="18">
        <v>0</v>
      </c>
      <c r="M7571" s="18">
        <v>95806.02</v>
      </c>
      <c r="N7571" s="18">
        <v>0</v>
      </c>
      <c r="R7571" s="1" t="s">
        <v>27</v>
      </c>
      <c r="S7571" s="1" t="s">
        <v>14144</v>
      </c>
      <c r="T7571" s="1" t="s">
        <v>46</v>
      </c>
      <c r="U7571" s="2"/>
      <c r="V7571" s="2"/>
      <c r="W7571" s="2"/>
      <c r="X7571" s="3">
        <v>0</v>
      </c>
      <c r="Y7571" s="33" t="e">
        <f>#REF!-U7571-V7571-W7571</f>
        <v>#REF!</v>
      </c>
    </row>
    <row r="7572" spans="1:25" x14ac:dyDescent="0.2">
      <c r="H7572" s="27" t="s">
        <v>2437</v>
      </c>
      <c r="J7572" s="29"/>
      <c r="K7572" s="18">
        <f>SUBTOTAL(9,K7570:K7571)</f>
        <v>191612.06</v>
      </c>
      <c r="L7572" s="18">
        <f>SUBTOTAL(9,L7570:L7571)</f>
        <v>0</v>
      </c>
      <c r="M7572" s="18">
        <f>SUBTOTAL(9,M7570:M7571)</f>
        <v>191612.06</v>
      </c>
      <c r="N7572" s="18">
        <f>SUBTOTAL(9,N7570:N7571)</f>
        <v>0</v>
      </c>
      <c r="U7572" s="2"/>
      <c r="V7572" s="2"/>
      <c r="W7572" s="2"/>
      <c r="X7572" s="3">
        <f>SUBTOTAL(9,X7570:X7571)</f>
        <v>0</v>
      </c>
      <c r="Y7572" s="33" t="e">
        <f>#REF!-U7572-V7572-W7572</f>
        <v>#REF!</v>
      </c>
    </row>
    <row r="7573" spans="1:25" x14ac:dyDescent="0.2">
      <c r="C7573" s="45" t="s">
        <v>14145</v>
      </c>
      <c r="J7573" s="29"/>
      <c r="K7573" s="18">
        <f>SUBTOTAL(9,K7570:K7571)</f>
        <v>191612.06</v>
      </c>
      <c r="L7573" s="18">
        <f>SUBTOTAL(9,L7570:L7571)</f>
        <v>0</v>
      </c>
      <c r="M7573" s="18">
        <f>SUBTOTAL(9,M7570:M7571)</f>
        <v>191612.06</v>
      </c>
      <c r="N7573" s="18">
        <f>SUBTOTAL(9,N7570:N7571)</f>
        <v>0</v>
      </c>
      <c r="U7573" s="2"/>
      <c r="V7573" s="2"/>
      <c r="W7573" s="2"/>
      <c r="X7573" s="3">
        <f>SUBTOTAL(9,X7570:X7571)</f>
        <v>0</v>
      </c>
      <c r="Y7573" s="33" t="e">
        <f>#REF!-U7573-V7573-W7573</f>
        <v>#REF!</v>
      </c>
    </row>
    <row r="7574" spans="1:25" x14ac:dyDescent="0.2">
      <c r="A7574" s="1" t="s">
        <v>2428</v>
      </c>
      <c r="B7574" s="1" t="s">
        <v>2429</v>
      </c>
      <c r="C7574" s="44" t="s">
        <v>14146</v>
      </c>
      <c r="D7574" s="23" t="s">
        <v>14147</v>
      </c>
      <c r="E7574" s="1" t="s">
        <v>14147</v>
      </c>
      <c r="G7574" s="23" t="s">
        <v>2432</v>
      </c>
      <c r="H7574" s="23" t="s">
        <v>2434</v>
      </c>
      <c r="I7574" s="5" t="s">
        <v>2435</v>
      </c>
      <c r="J7574" s="29">
        <v>43005</v>
      </c>
      <c r="K7574" s="18">
        <v>22313.87</v>
      </c>
      <c r="L7574" s="18">
        <v>0</v>
      </c>
      <c r="M7574" s="18">
        <v>22313.87</v>
      </c>
      <c r="N7574" s="18">
        <v>0</v>
      </c>
      <c r="R7574" s="1" t="s">
        <v>27</v>
      </c>
      <c r="S7574" s="1" t="s">
        <v>14148</v>
      </c>
      <c r="T7574" s="1" t="s">
        <v>46</v>
      </c>
      <c r="U7574" s="2"/>
      <c r="V7574" s="2"/>
      <c r="W7574" s="2"/>
      <c r="X7574" s="3">
        <v>0</v>
      </c>
      <c r="Y7574" s="33" t="e">
        <f>#REF!-U7574-V7574-W7574</f>
        <v>#REF!</v>
      </c>
    </row>
    <row r="7575" spans="1:25" x14ac:dyDescent="0.2">
      <c r="A7575" s="1" t="s">
        <v>2428</v>
      </c>
      <c r="B7575" s="1" t="s">
        <v>2429</v>
      </c>
      <c r="C7575" s="44" t="s">
        <v>14146</v>
      </c>
      <c r="D7575" s="23" t="s">
        <v>14147</v>
      </c>
      <c r="E7575" s="1" t="s">
        <v>14147</v>
      </c>
      <c r="G7575" s="23" t="s">
        <v>2432</v>
      </c>
      <c r="H7575" s="23" t="s">
        <v>2434</v>
      </c>
      <c r="I7575" s="5" t="s">
        <v>2435</v>
      </c>
      <c r="J7575" s="29">
        <v>43091</v>
      </c>
      <c r="K7575" s="18">
        <v>22313.86</v>
      </c>
      <c r="L7575" s="18">
        <v>0</v>
      </c>
      <c r="M7575" s="18">
        <v>22313.86</v>
      </c>
      <c r="N7575" s="18">
        <v>0</v>
      </c>
      <c r="R7575" s="1" t="s">
        <v>27</v>
      </c>
      <c r="S7575" s="1" t="s">
        <v>14149</v>
      </c>
      <c r="T7575" s="1" t="s">
        <v>46</v>
      </c>
      <c r="U7575" s="2"/>
      <c r="V7575" s="2"/>
      <c r="W7575" s="2"/>
      <c r="X7575" s="3">
        <v>0</v>
      </c>
      <c r="Y7575" s="33" t="e">
        <f>#REF!-U7575-V7575-W7575</f>
        <v>#REF!</v>
      </c>
    </row>
    <row r="7576" spans="1:25" x14ac:dyDescent="0.2">
      <c r="H7576" s="27" t="s">
        <v>2437</v>
      </c>
      <c r="J7576" s="29"/>
      <c r="K7576" s="18">
        <f>SUBTOTAL(9,K7574:K7575)</f>
        <v>44627.729999999996</v>
      </c>
      <c r="L7576" s="18">
        <f>SUBTOTAL(9,L7574:L7575)</f>
        <v>0</v>
      </c>
      <c r="M7576" s="18">
        <f>SUBTOTAL(9,M7574:M7575)</f>
        <v>44627.729999999996</v>
      </c>
      <c r="N7576" s="18">
        <f>SUBTOTAL(9,N7574:N7575)</f>
        <v>0</v>
      </c>
      <c r="U7576" s="2"/>
      <c r="V7576" s="2"/>
      <c r="W7576" s="2"/>
      <c r="X7576" s="3">
        <f>SUBTOTAL(9,X7574:X7575)</f>
        <v>0</v>
      </c>
      <c r="Y7576" s="33" t="e">
        <f>#REF!-U7576-V7576-W7576</f>
        <v>#REF!</v>
      </c>
    </row>
    <row r="7577" spans="1:25" x14ac:dyDescent="0.2">
      <c r="C7577" s="45" t="s">
        <v>14150</v>
      </c>
      <c r="J7577" s="29"/>
      <c r="K7577" s="18">
        <f>SUBTOTAL(9,K7574:K7575)</f>
        <v>44627.729999999996</v>
      </c>
      <c r="L7577" s="18">
        <f>SUBTOTAL(9,L7574:L7575)</f>
        <v>0</v>
      </c>
      <c r="M7577" s="18">
        <f>SUBTOTAL(9,M7574:M7575)</f>
        <v>44627.729999999996</v>
      </c>
      <c r="N7577" s="18">
        <f>SUBTOTAL(9,N7574:N7575)</f>
        <v>0</v>
      </c>
      <c r="U7577" s="2"/>
      <c r="V7577" s="2"/>
      <c r="W7577" s="2"/>
      <c r="X7577" s="3">
        <f>SUBTOTAL(9,X7574:X7575)</f>
        <v>0</v>
      </c>
      <c r="Y7577" s="33" t="e">
        <f>#REF!-U7577-V7577-W7577</f>
        <v>#REF!</v>
      </c>
    </row>
    <row r="7578" spans="1:25" x14ac:dyDescent="0.2">
      <c r="A7578" s="1" t="s">
        <v>2428</v>
      </c>
      <c r="B7578" s="1" t="s">
        <v>2429</v>
      </c>
      <c r="C7578" s="44" t="s">
        <v>14151</v>
      </c>
      <c r="D7578" s="23" t="s">
        <v>14152</v>
      </c>
      <c r="E7578" s="1" t="s">
        <v>14152</v>
      </c>
      <c r="G7578" s="23" t="s">
        <v>2432</v>
      </c>
      <c r="H7578" s="23" t="s">
        <v>2434</v>
      </c>
      <c r="I7578" s="5" t="s">
        <v>2435</v>
      </c>
      <c r="J7578" s="29">
        <v>43005</v>
      </c>
      <c r="K7578" s="18">
        <v>2188.17</v>
      </c>
      <c r="L7578" s="18">
        <v>0</v>
      </c>
      <c r="M7578" s="18">
        <v>2188.17</v>
      </c>
      <c r="N7578" s="18">
        <v>0</v>
      </c>
      <c r="R7578" s="1" t="s">
        <v>27</v>
      </c>
      <c r="S7578" s="1" t="s">
        <v>14153</v>
      </c>
      <c r="T7578" s="1" t="s">
        <v>14154</v>
      </c>
      <c r="U7578" s="2"/>
      <c r="V7578" s="2"/>
      <c r="W7578" s="2"/>
      <c r="X7578" s="3">
        <v>0</v>
      </c>
      <c r="Y7578" s="33" t="e">
        <f>#REF!-U7578-V7578-W7578</f>
        <v>#REF!</v>
      </c>
    </row>
    <row r="7579" spans="1:25" x14ac:dyDescent="0.2">
      <c r="A7579" s="1" t="s">
        <v>2428</v>
      </c>
      <c r="B7579" s="1" t="s">
        <v>2429</v>
      </c>
      <c r="C7579" s="44" t="s">
        <v>14151</v>
      </c>
      <c r="D7579" s="23" t="s">
        <v>14152</v>
      </c>
      <c r="E7579" s="1" t="s">
        <v>14152</v>
      </c>
      <c r="G7579" s="23" t="s">
        <v>2432</v>
      </c>
      <c r="H7579" s="23" t="s">
        <v>2434</v>
      </c>
      <c r="I7579" s="5" t="s">
        <v>2435</v>
      </c>
      <c r="J7579" s="29">
        <v>43091</v>
      </c>
      <c r="K7579" s="18">
        <v>2188.16</v>
      </c>
      <c r="L7579" s="18">
        <v>0</v>
      </c>
      <c r="M7579" s="18">
        <v>2188.16</v>
      </c>
      <c r="N7579" s="18">
        <v>0</v>
      </c>
      <c r="R7579" s="1" t="s">
        <v>27</v>
      </c>
      <c r="S7579" s="1" t="s">
        <v>14155</v>
      </c>
      <c r="T7579" s="1" t="s">
        <v>14156</v>
      </c>
      <c r="U7579" s="2"/>
      <c r="V7579" s="2"/>
      <c r="W7579" s="2"/>
      <c r="X7579" s="3">
        <v>0</v>
      </c>
      <c r="Y7579" s="33" t="e">
        <f>#REF!-U7579-V7579-W7579</f>
        <v>#REF!</v>
      </c>
    </row>
    <row r="7580" spans="1:25" x14ac:dyDescent="0.2">
      <c r="H7580" s="27" t="s">
        <v>2437</v>
      </c>
      <c r="J7580" s="29"/>
      <c r="K7580" s="18">
        <f>SUBTOTAL(9,K7578:K7579)</f>
        <v>4376.33</v>
      </c>
      <c r="L7580" s="18">
        <f>SUBTOTAL(9,L7578:L7579)</f>
        <v>0</v>
      </c>
      <c r="M7580" s="18">
        <f>SUBTOTAL(9,M7578:M7579)</f>
        <v>4376.33</v>
      </c>
      <c r="N7580" s="18">
        <f>SUBTOTAL(9,N7578:N7579)</f>
        <v>0</v>
      </c>
      <c r="U7580" s="2"/>
      <c r="V7580" s="2"/>
      <c r="W7580" s="2"/>
      <c r="X7580" s="3">
        <f>SUBTOTAL(9,X7578:X7579)</f>
        <v>0</v>
      </c>
      <c r="Y7580" s="33" t="e">
        <f>#REF!-U7580-V7580-W7580</f>
        <v>#REF!</v>
      </c>
    </row>
    <row r="7581" spans="1:25" x14ac:dyDescent="0.2">
      <c r="C7581" s="45" t="s">
        <v>14157</v>
      </c>
      <c r="J7581" s="29"/>
      <c r="K7581" s="18">
        <f>SUBTOTAL(9,K7578:K7579)</f>
        <v>4376.33</v>
      </c>
      <c r="L7581" s="18">
        <f>SUBTOTAL(9,L7578:L7579)</f>
        <v>0</v>
      </c>
      <c r="M7581" s="18">
        <f>SUBTOTAL(9,M7578:M7579)</f>
        <v>4376.33</v>
      </c>
      <c r="N7581" s="18">
        <f>SUBTOTAL(9,N7578:N7579)</f>
        <v>0</v>
      </c>
      <c r="U7581" s="2"/>
      <c r="V7581" s="2"/>
      <c r="W7581" s="2"/>
      <c r="X7581" s="3">
        <f>SUBTOTAL(9,X7578:X7579)</f>
        <v>0</v>
      </c>
      <c r="Y7581" s="33" t="e">
        <f>#REF!-U7581-V7581-W7581</f>
        <v>#REF!</v>
      </c>
    </row>
    <row r="7582" spans="1:25" x14ac:dyDescent="0.2">
      <c r="A7582" s="1" t="s">
        <v>2428</v>
      </c>
      <c r="B7582" s="1" t="s">
        <v>2429</v>
      </c>
      <c r="C7582" s="44" t="s">
        <v>14158</v>
      </c>
      <c r="D7582" s="23" t="s">
        <v>14159</v>
      </c>
      <c r="E7582" s="1" t="s">
        <v>14159</v>
      </c>
      <c r="G7582" s="23" t="s">
        <v>2432</v>
      </c>
      <c r="H7582" s="23" t="s">
        <v>2434</v>
      </c>
      <c r="I7582" s="5" t="s">
        <v>2435</v>
      </c>
      <c r="J7582" s="29">
        <v>43005</v>
      </c>
      <c r="K7582" s="18">
        <v>5827.31</v>
      </c>
      <c r="L7582" s="18">
        <v>0</v>
      </c>
      <c r="M7582" s="18">
        <v>5827.31</v>
      </c>
      <c r="N7582" s="18">
        <v>0</v>
      </c>
      <c r="R7582" s="1" t="s">
        <v>27</v>
      </c>
      <c r="S7582" s="1" t="s">
        <v>14160</v>
      </c>
      <c r="T7582" s="1" t="s">
        <v>46</v>
      </c>
      <c r="U7582" s="2"/>
      <c r="V7582" s="2"/>
      <c r="W7582" s="2"/>
      <c r="X7582" s="3">
        <v>0</v>
      </c>
      <c r="Y7582" s="33" t="e">
        <f>#REF!-U7582-V7582-W7582</f>
        <v>#REF!</v>
      </c>
    </row>
    <row r="7583" spans="1:25" x14ac:dyDescent="0.2">
      <c r="A7583" s="1" t="s">
        <v>2428</v>
      </c>
      <c r="B7583" s="1" t="s">
        <v>2429</v>
      </c>
      <c r="C7583" s="44" t="s">
        <v>14158</v>
      </c>
      <c r="D7583" s="23" t="s">
        <v>14159</v>
      </c>
      <c r="E7583" s="1" t="s">
        <v>14159</v>
      </c>
      <c r="G7583" s="23" t="s">
        <v>2432</v>
      </c>
      <c r="H7583" s="23" t="s">
        <v>2434</v>
      </c>
      <c r="I7583" s="5" t="s">
        <v>2435</v>
      </c>
      <c r="J7583" s="29">
        <v>43091</v>
      </c>
      <c r="K7583" s="18">
        <v>5827.31</v>
      </c>
      <c r="L7583" s="18">
        <v>0</v>
      </c>
      <c r="M7583" s="18">
        <v>5827.31</v>
      </c>
      <c r="N7583" s="18">
        <v>0</v>
      </c>
      <c r="R7583" s="1" t="s">
        <v>27</v>
      </c>
      <c r="S7583" s="1" t="s">
        <v>14161</v>
      </c>
      <c r="T7583" s="1" t="s">
        <v>46</v>
      </c>
      <c r="U7583" s="2"/>
      <c r="V7583" s="2"/>
      <c r="W7583" s="2"/>
      <c r="X7583" s="3">
        <v>0</v>
      </c>
      <c r="Y7583" s="33" t="e">
        <f>#REF!-U7583-V7583-W7583</f>
        <v>#REF!</v>
      </c>
    </row>
    <row r="7584" spans="1:25" x14ac:dyDescent="0.2">
      <c r="H7584" s="27" t="s">
        <v>2437</v>
      </c>
      <c r="J7584" s="29"/>
      <c r="K7584" s="18">
        <f>SUBTOTAL(9,K7582:K7583)</f>
        <v>11654.62</v>
      </c>
      <c r="L7584" s="18">
        <f>SUBTOTAL(9,L7582:L7583)</f>
        <v>0</v>
      </c>
      <c r="M7584" s="18">
        <f>SUBTOTAL(9,M7582:M7583)</f>
        <v>11654.62</v>
      </c>
      <c r="N7584" s="18">
        <f>SUBTOTAL(9,N7582:N7583)</f>
        <v>0</v>
      </c>
      <c r="U7584" s="2"/>
      <c r="V7584" s="2"/>
      <c r="W7584" s="2"/>
      <c r="X7584" s="3">
        <f>SUBTOTAL(9,X7582:X7583)</f>
        <v>0</v>
      </c>
      <c r="Y7584" s="33" t="e">
        <f>#REF!-U7584-V7584-W7584</f>
        <v>#REF!</v>
      </c>
    </row>
    <row r="7585" spans="1:25" x14ac:dyDescent="0.2">
      <c r="C7585" s="45" t="s">
        <v>14162</v>
      </c>
      <c r="J7585" s="29"/>
      <c r="K7585" s="18">
        <f>SUBTOTAL(9,K7582:K7583)</f>
        <v>11654.62</v>
      </c>
      <c r="L7585" s="18">
        <f>SUBTOTAL(9,L7582:L7583)</f>
        <v>0</v>
      </c>
      <c r="M7585" s="18">
        <f>SUBTOTAL(9,M7582:M7583)</f>
        <v>11654.62</v>
      </c>
      <c r="N7585" s="18">
        <f>SUBTOTAL(9,N7582:N7583)</f>
        <v>0</v>
      </c>
      <c r="U7585" s="2"/>
      <c r="V7585" s="2"/>
      <c r="W7585" s="2"/>
      <c r="X7585" s="3">
        <f>SUBTOTAL(9,X7582:X7583)</f>
        <v>0</v>
      </c>
      <c r="Y7585" s="33" t="e">
        <f>#REF!-U7585-V7585-W7585</f>
        <v>#REF!</v>
      </c>
    </row>
    <row r="7586" spans="1:25" x14ac:dyDescent="0.2">
      <c r="A7586" s="1" t="s">
        <v>2428</v>
      </c>
      <c r="B7586" s="1" t="s">
        <v>2429</v>
      </c>
      <c r="C7586" s="44" t="s">
        <v>14163</v>
      </c>
      <c r="D7586" s="23" t="s">
        <v>14164</v>
      </c>
      <c r="E7586" s="1" t="s">
        <v>14164</v>
      </c>
      <c r="G7586" s="23" t="s">
        <v>2432</v>
      </c>
      <c r="H7586" s="23" t="s">
        <v>2434</v>
      </c>
      <c r="I7586" s="5" t="s">
        <v>2435</v>
      </c>
      <c r="J7586" s="29">
        <v>43005</v>
      </c>
      <c r="K7586" s="18">
        <v>74292.14</v>
      </c>
      <c r="L7586" s="18">
        <v>0</v>
      </c>
      <c r="M7586" s="18">
        <v>74292.14</v>
      </c>
      <c r="N7586" s="18">
        <v>0</v>
      </c>
      <c r="R7586" s="1" t="s">
        <v>27</v>
      </c>
      <c r="S7586" s="1" t="s">
        <v>14165</v>
      </c>
      <c r="T7586" s="1" t="s">
        <v>46</v>
      </c>
      <c r="U7586" s="2"/>
      <c r="V7586" s="2"/>
      <c r="W7586" s="2"/>
      <c r="X7586" s="3">
        <v>0</v>
      </c>
      <c r="Y7586" s="33" t="e">
        <f>#REF!-U7586-V7586-W7586</f>
        <v>#REF!</v>
      </c>
    </row>
    <row r="7587" spans="1:25" x14ac:dyDescent="0.2">
      <c r="A7587" s="1" t="s">
        <v>2428</v>
      </c>
      <c r="B7587" s="1" t="s">
        <v>2429</v>
      </c>
      <c r="C7587" s="44" t="s">
        <v>14163</v>
      </c>
      <c r="D7587" s="23" t="s">
        <v>14164</v>
      </c>
      <c r="E7587" s="1" t="s">
        <v>14164</v>
      </c>
      <c r="G7587" s="23" t="s">
        <v>2432</v>
      </c>
      <c r="H7587" s="23" t="s">
        <v>2434</v>
      </c>
      <c r="I7587" s="5" t="s">
        <v>2435</v>
      </c>
      <c r="J7587" s="29">
        <v>43091</v>
      </c>
      <c r="K7587" s="18">
        <v>74292.14</v>
      </c>
      <c r="L7587" s="18">
        <v>0</v>
      </c>
      <c r="M7587" s="18">
        <v>74292.14</v>
      </c>
      <c r="N7587" s="18">
        <v>0</v>
      </c>
      <c r="R7587" s="1" t="s">
        <v>27</v>
      </c>
      <c r="S7587" s="1" t="s">
        <v>14166</v>
      </c>
      <c r="T7587" s="1" t="s">
        <v>46</v>
      </c>
      <c r="U7587" s="2"/>
      <c r="V7587" s="2"/>
      <c r="W7587" s="2"/>
      <c r="X7587" s="3">
        <v>0</v>
      </c>
      <c r="Y7587" s="33" t="e">
        <f>#REF!-U7587-V7587-W7587</f>
        <v>#REF!</v>
      </c>
    </row>
    <row r="7588" spans="1:25" x14ac:dyDescent="0.2">
      <c r="H7588" s="27" t="s">
        <v>2437</v>
      </c>
      <c r="J7588" s="29"/>
      <c r="K7588" s="18">
        <f>SUBTOTAL(9,K7586:K7587)</f>
        <v>148584.28</v>
      </c>
      <c r="L7588" s="18">
        <f>SUBTOTAL(9,L7586:L7587)</f>
        <v>0</v>
      </c>
      <c r="M7588" s="18">
        <f>SUBTOTAL(9,M7586:M7587)</f>
        <v>148584.28</v>
      </c>
      <c r="N7588" s="18">
        <f>SUBTOTAL(9,N7586:N7587)</f>
        <v>0</v>
      </c>
      <c r="U7588" s="2"/>
      <c r="V7588" s="2"/>
      <c r="W7588" s="2"/>
      <c r="X7588" s="3">
        <f>SUBTOTAL(9,X7586:X7587)</f>
        <v>0</v>
      </c>
      <c r="Y7588" s="33" t="e">
        <f>#REF!-U7588-V7588-W7588</f>
        <v>#REF!</v>
      </c>
    </row>
    <row r="7589" spans="1:25" x14ac:dyDescent="0.2">
      <c r="C7589" s="45" t="s">
        <v>14167</v>
      </c>
      <c r="J7589" s="29"/>
      <c r="K7589" s="18">
        <f>SUBTOTAL(9,K7586:K7587)</f>
        <v>148584.28</v>
      </c>
      <c r="L7589" s="18">
        <f>SUBTOTAL(9,L7586:L7587)</f>
        <v>0</v>
      </c>
      <c r="M7589" s="18">
        <f>SUBTOTAL(9,M7586:M7587)</f>
        <v>148584.28</v>
      </c>
      <c r="N7589" s="18">
        <f>SUBTOTAL(9,N7586:N7587)</f>
        <v>0</v>
      </c>
      <c r="U7589" s="2"/>
      <c r="V7589" s="2"/>
      <c r="W7589" s="2"/>
      <c r="X7589" s="3">
        <f>SUBTOTAL(9,X7586:X7587)</f>
        <v>0</v>
      </c>
      <c r="Y7589" s="33" t="e">
        <f>#REF!-U7589-V7589-W7589</f>
        <v>#REF!</v>
      </c>
    </row>
    <row r="7590" spans="1:25" x14ac:dyDescent="0.2">
      <c r="A7590" s="1" t="s">
        <v>2428</v>
      </c>
      <c r="B7590" s="1" t="s">
        <v>2429</v>
      </c>
      <c r="C7590" s="44" t="s">
        <v>14168</v>
      </c>
      <c r="D7590" s="23" t="s">
        <v>14169</v>
      </c>
      <c r="E7590" s="1" t="s">
        <v>14169</v>
      </c>
      <c r="G7590" s="23" t="s">
        <v>2432</v>
      </c>
      <c r="H7590" s="23" t="s">
        <v>2434</v>
      </c>
      <c r="I7590" s="5" t="s">
        <v>2435</v>
      </c>
      <c r="J7590" s="29">
        <v>43005</v>
      </c>
      <c r="K7590" s="18">
        <v>42228.78</v>
      </c>
      <c r="L7590" s="18">
        <v>0</v>
      </c>
      <c r="M7590" s="18">
        <v>42228.78</v>
      </c>
      <c r="N7590" s="18">
        <v>0</v>
      </c>
      <c r="R7590" s="1" t="s">
        <v>27</v>
      </c>
      <c r="S7590" s="1" t="s">
        <v>14170</v>
      </c>
      <c r="T7590" s="1" t="s">
        <v>46</v>
      </c>
      <c r="U7590" s="2"/>
      <c r="V7590" s="2"/>
      <c r="W7590" s="2"/>
      <c r="X7590" s="3">
        <v>0</v>
      </c>
      <c r="Y7590" s="33" t="e">
        <f>#REF!-U7590-V7590-W7590</f>
        <v>#REF!</v>
      </c>
    </row>
    <row r="7591" spans="1:25" x14ac:dyDescent="0.2">
      <c r="A7591" s="1" t="s">
        <v>2428</v>
      </c>
      <c r="B7591" s="1" t="s">
        <v>2429</v>
      </c>
      <c r="C7591" s="44" t="s">
        <v>14168</v>
      </c>
      <c r="D7591" s="23" t="s">
        <v>14169</v>
      </c>
      <c r="E7591" s="1" t="s">
        <v>14169</v>
      </c>
      <c r="G7591" s="23" t="s">
        <v>2432</v>
      </c>
      <c r="H7591" s="23" t="s">
        <v>2434</v>
      </c>
      <c r="I7591" s="5" t="s">
        <v>2435</v>
      </c>
      <c r="J7591" s="29">
        <v>43091</v>
      </c>
      <c r="K7591" s="18">
        <v>42228.77</v>
      </c>
      <c r="L7591" s="18">
        <v>0</v>
      </c>
      <c r="M7591" s="18">
        <v>42228.77</v>
      </c>
      <c r="N7591" s="18">
        <v>0</v>
      </c>
      <c r="R7591" s="1" t="s">
        <v>27</v>
      </c>
      <c r="S7591" s="1" t="s">
        <v>14171</v>
      </c>
      <c r="T7591" s="1" t="s">
        <v>46</v>
      </c>
      <c r="U7591" s="2"/>
      <c r="V7591" s="2"/>
      <c r="W7591" s="2"/>
      <c r="X7591" s="3">
        <v>0</v>
      </c>
      <c r="Y7591" s="33" t="e">
        <f>#REF!-U7591-V7591-W7591</f>
        <v>#REF!</v>
      </c>
    </row>
    <row r="7592" spans="1:25" x14ac:dyDescent="0.2">
      <c r="H7592" s="27" t="s">
        <v>2437</v>
      </c>
      <c r="J7592" s="29"/>
      <c r="K7592" s="18">
        <f>SUBTOTAL(9,K7590:K7591)</f>
        <v>84457.549999999988</v>
      </c>
      <c r="L7592" s="18">
        <f>SUBTOTAL(9,L7590:L7591)</f>
        <v>0</v>
      </c>
      <c r="M7592" s="18">
        <f>SUBTOTAL(9,M7590:M7591)</f>
        <v>84457.549999999988</v>
      </c>
      <c r="N7592" s="18">
        <f>SUBTOTAL(9,N7590:N7591)</f>
        <v>0</v>
      </c>
      <c r="U7592" s="2"/>
      <c r="V7592" s="2"/>
      <c r="W7592" s="2"/>
      <c r="X7592" s="3">
        <f>SUBTOTAL(9,X7590:X7591)</f>
        <v>0</v>
      </c>
      <c r="Y7592" s="33" t="e">
        <f>#REF!-U7592-V7592-W7592</f>
        <v>#REF!</v>
      </c>
    </row>
    <row r="7593" spans="1:25" x14ac:dyDescent="0.2">
      <c r="C7593" s="45" t="s">
        <v>14172</v>
      </c>
      <c r="J7593" s="29"/>
      <c r="K7593" s="18">
        <f>SUBTOTAL(9,K7590:K7591)</f>
        <v>84457.549999999988</v>
      </c>
      <c r="L7593" s="18">
        <f>SUBTOTAL(9,L7590:L7591)</f>
        <v>0</v>
      </c>
      <c r="M7593" s="18">
        <f>SUBTOTAL(9,M7590:M7591)</f>
        <v>84457.549999999988</v>
      </c>
      <c r="N7593" s="18">
        <f>SUBTOTAL(9,N7590:N7591)</f>
        <v>0</v>
      </c>
      <c r="U7593" s="2"/>
      <c r="V7593" s="2"/>
      <c r="W7593" s="2"/>
      <c r="X7593" s="3">
        <f>SUBTOTAL(9,X7590:X7591)</f>
        <v>0</v>
      </c>
      <c r="Y7593" s="33" t="e">
        <f>#REF!-U7593-V7593-W7593</f>
        <v>#REF!</v>
      </c>
    </row>
    <row r="7594" spans="1:25" x14ac:dyDescent="0.2">
      <c r="A7594" s="1" t="s">
        <v>2428</v>
      </c>
      <c r="B7594" s="1" t="s">
        <v>2429</v>
      </c>
      <c r="C7594" s="44" t="s">
        <v>14173</v>
      </c>
      <c r="D7594" s="23" t="s">
        <v>14174</v>
      </c>
      <c r="E7594" s="1" t="s">
        <v>14174</v>
      </c>
      <c r="G7594" s="23" t="s">
        <v>2432</v>
      </c>
      <c r="H7594" s="23" t="s">
        <v>2434</v>
      </c>
      <c r="I7594" s="5" t="s">
        <v>2435</v>
      </c>
      <c r="J7594" s="29">
        <v>43005</v>
      </c>
      <c r="K7594" s="18">
        <v>28733.13</v>
      </c>
      <c r="L7594" s="18">
        <v>0</v>
      </c>
      <c r="M7594" s="18">
        <v>28733.13</v>
      </c>
      <c r="N7594" s="18">
        <v>0</v>
      </c>
      <c r="R7594" s="1" t="s">
        <v>27</v>
      </c>
      <c r="S7594" s="1" t="s">
        <v>14175</v>
      </c>
      <c r="T7594" s="1" t="s">
        <v>14176</v>
      </c>
      <c r="U7594" s="2"/>
      <c r="V7594" s="2"/>
      <c r="W7594" s="2"/>
      <c r="X7594" s="3">
        <v>0</v>
      </c>
      <c r="Y7594" s="33" t="e">
        <f>#REF!-U7594-V7594-W7594</f>
        <v>#REF!</v>
      </c>
    </row>
    <row r="7595" spans="1:25" x14ac:dyDescent="0.2">
      <c r="A7595" s="1" t="s">
        <v>2428</v>
      </c>
      <c r="B7595" s="1" t="s">
        <v>2429</v>
      </c>
      <c r="C7595" s="44" t="s">
        <v>14173</v>
      </c>
      <c r="D7595" s="23" t="s">
        <v>14174</v>
      </c>
      <c r="E7595" s="1" t="s">
        <v>14174</v>
      </c>
      <c r="G7595" s="23" t="s">
        <v>2432</v>
      </c>
      <c r="H7595" s="23" t="s">
        <v>2434</v>
      </c>
      <c r="I7595" s="5" t="s">
        <v>2435</v>
      </c>
      <c r="J7595" s="29">
        <v>43091</v>
      </c>
      <c r="K7595" s="18">
        <v>28733.11</v>
      </c>
      <c r="L7595" s="18">
        <v>0</v>
      </c>
      <c r="M7595" s="18">
        <v>28733.11</v>
      </c>
      <c r="N7595" s="18">
        <v>0</v>
      </c>
      <c r="R7595" s="1" t="s">
        <v>27</v>
      </c>
      <c r="S7595" s="1" t="s">
        <v>14177</v>
      </c>
      <c r="T7595" s="1" t="s">
        <v>14178</v>
      </c>
      <c r="U7595" s="2"/>
      <c r="V7595" s="2"/>
      <c r="W7595" s="2"/>
      <c r="X7595" s="3">
        <v>0</v>
      </c>
      <c r="Y7595" s="33" t="e">
        <f>#REF!-U7595-V7595-W7595</f>
        <v>#REF!</v>
      </c>
    </row>
    <row r="7596" spans="1:25" x14ac:dyDescent="0.2">
      <c r="H7596" s="27" t="s">
        <v>2437</v>
      </c>
      <c r="J7596" s="29"/>
      <c r="K7596" s="18">
        <f>SUBTOTAL(9,K7594:K7595)</f>
        <v>57466.240000000005</v>
      </c>
      <c r="L7596" s="18">
        <f>SUBTOTAL(9,L7594:L7595)</f>
        <v>0</v>
      </c>
      <c r="M7596" s="18">
        <f>SUBTOTAL(9,M7594:M7595)</f>
        <v>57466.240000000005</v>
      </c>
      <c r="N7596" s="18">
        <f>SUBTOTAL(9,N7594:N7595)</f>
        <v>0</v>
      </c>
      <c r="U7596" s="2"/>
      <c r="V7596" s="2"/>
      <c r="W7596" s="2"/>
      <c r="X7596" s="3">
        <f>SUBTOTAL(9,X7594:X7595)</f>
        <v>0</v>
      </c>
      <c r="Y7596" s="33" t="e">
        <f>#REF!-U7596-V7596-W7596</f>
        <v>#REF!</v>
      </c>
    </row>
    <row r="7597" spans="1:25" x14ac:dyDescent="0.2">
      <c r="C7597" s="45" t="s">
        <v>14179</v>
      </c>
      <c r="J7597" s="29"/>
      <c r="K7597" s="18">
        <f>SUBTOTAL(9,K7594:K7595)</f>
        <v>57466.240000000005</v>
      </c>
      <c r="L7597" s="18">
        <f>SUBTOTAL(9,L7594:L7595)</f>
        <v>0</v>
      </c>
      <c r="M7597" s="18">
        <f>SUBTOTAL(9,M7594:M7595)</f>
        <v>57466.240000000005</v>
      </c>
      <c r="N7597" s="18">
        <f>SUBTOTAL(9,N7594:N7595)</f>
        <v>0</v>
      </c>
      <c r="U7597" s="2"/>
      <c r="V7597" s="2"/>
      <c r="W7597" s="2"/>
      <c r="X7597" s="3">
        <f>SUBTOTAL(9,X7594:X7595)</f>
        <v>0</v>
      </c>
      <c r="Y7597" s="33" t="e">
        <f>#REF!-U7597-V7597-W7597</f>
        <v>#REF!</v>
      </c>
    </row>
    <row r="7598" spans="1:25" x14ac:dyDescent="0.2">
      <c r="A7598" s="1" t="s">
        <v>2428</v>
      </c>
      <c r="B7598" s="1" t="s">
        <v>2429</v>
      </c>
      <c r="C7598" s="44" t="s">
        <v>14180</v>
      </c>
      <c r="D7598" s="23" t="s">
        <v>14181</v>
      </c>
      <c r="E7598" s="1" t="s">
        <v>14181</v>
      </c>
      <c r="G7598" s="23" t="s">
        <v>2432</v>
      </c>
      <c r="H7598" s="23" t="s">
        <v>2434</v>
      </c>
      <c r="I7598" s="5" t="s">
        <v>2435</v>
      </c>
      <c r="J7598" s="29">
        <v>43005</v>
      </c>
      <c r="K7598" s="18">
        <v>9427.7199999999993</v>
      </c>
      <c r="L7598" s="18">
        <v>0</v>
      </c>
      <c r="M7598" s="18">
        <v>9427.7199999999993</v>
      </c>
      <c r="N7598" s="18">
        <v>0</v>
      </c>
      <c r="R7598" s="1" t="s">
        <v>27</v>
      </c>
      <c r="S7598" s="1" t="s">
        <v>14182</v>
      </c>
      <c r="T7598" s="1" t="s">
        <v>46</v>
      </c>
      <c r="U7598" s="2"/>
      <c r="V7598" s="2"/>
      <c r="W7598" s="2"/>
      <c r="X7598" s="3">
        <v>0</v>
      </c>
      <c r="Y7598" s="33" t="e">
        <f>#REF!-U7598-V7598-W7598</f>
        <v>#REF!</v>
      </c>
    </row>
    <row r="7599" spans="1:25" x14ac:dyDescent="0.2">
      <c r="A7599" s="1" t="s">
        <v>2428</v>
      </c>
      <c r="B7599" s="1" t="s">
        <v>2429</v>
      </c>
      <c r="C7599" s="44" t="s">
        <v>14180</v>
      </c>
      <c r="D7599" s="23" t="s">
        <v>14181</v>
      </c>
      <c r="E7599" s="1" t="s">
        <v>14181</v>
      </c>
      <c r="G7599" s="23" t="s">
        <v>2432</v>
      </c>
      <c r="H7599" s="23" t="s">
        <v>2434</v>
      </c>
      <c r="I7599" s="5" t="s">
        <v>2435</v>
      </c>
      <c r="J7599" s="29">
        <v>43091</v>
      </c>
      <c r="K7599" s="18">
        <v>9427.7099999999991</v>
      </c>
      <c r="L7599" s="18">
        <v>0</v>
      </c>
      <c r="M7599" s="18">
        <v>9427.7099999999991</v>
      </c>
      <c r="N7599" s="18">
        <v>0</v>
      </c>
      <c r="R7599" s="1" t="s">
        <v>27</v>
      </c>
      <c r="S7599" s="1" t="s">
        <v>14183</v>
      </c>
      <c r="T7599" s="1" t="s">
        <v>46</v>
      </c>
      <c r="U7599" s="2"/>
      <c r="V7599" s="2"/>
      <c r="W7599" s="2"/>
      <c r="X7599" s="3">
        <v>0</v>
      </c>
      <c r="Y7599" s="33" t="e">
        <f>#REF!-U7599-V7599-W7599</f>
        <v>#REF!</v>
      </c>
    </row>
    <row r="7600" spans="1:25" x14ac:dyDescent="0.2">
      <c r="H7600" s="27" t="s">
        <v>2437</v>
      </c>
      <c r="J7600" s="29"/>
      <c r="K7600" s="18">
        <f>SUBTOTAL(9,K7598:K7599)</f>
        <v>18855.43</v>
      </c>
      <c r="L7600" s="18">
        <f>SUBTOTAL(9,L7598:L7599)</f>
        <v>0</v>
      </c>
      <c r="M7600" s="18">
        <f>SUBTOTAL(9,M7598:M7599)</f>
        <v>18855.43</v>
      </c>
      <c r="N7600" s="18">
        <f>SUBTOTAL(9,N7598:N7599)</f>
        <v>0</v>
      </c>
      <c r="U7600" s="2"/>
      <c r="V7600" s="2"/>
      <c r="W7600" s="2"/>
      <c r="X7600" s="3">
        <f>SUBTOTAL(9,X7598:X7599)</f>
        <v>0</v>
      </c>
      <c r="Y7600" s="33" t="e">
        <f>#REF!-U7600-V7600-W7600</f>
        <v>#REF!</v>
      </c>
    </row>
    <row r="7601" spans="1:25" x14ac:dyDescent="0.2">
      <c r="C7601" s="45" t="s">
        <v>14184</v>
      </c>
      <c r="J7601" s="29"/>
      <c r="K7601" s="18">
        <f>SUBTOTAL(9,K7598:K7599)</f>
        <v>18855.43</v>
      </c>
      <c r="L7601" s="18">
        <f>SUBTOTAL(9,L7598:L7599)</f>
        <v>0</v>
      </c>
      <c r="M7601" s="18">
        <f>SUBTOTAL(9,M7598:M7599)</f>
        <v>18855.43</v>
      </c>
      <c r="N7601" s="18">
        <f>SUBTOTAL(9,N7598:N7599)</f>
        <v>0</v>
      </c>
      <c r="U7601" s="2"/>
      <c r="V7601" s="2"/>
      <c r="W7601" s="2"/>
      <c r="X7601" s="3">
        <f>SUBTOTAL(9,X7598:X7599)</f>
        <v>0</v>
      </c>
      <c r="Y7601" s="33" t="e">
        <f>#REF!-U7601-V7601-W7601</f>
        <v>#REF!</v>
      </c>
    </row>
    <row r="7602" spans="1:25" x14ac:dyDescent="0.2">
      <c r="A7602" s="1" t="s">
        <v>2428</v>
      </c>
      <c r="B7602" s="1" t="s">
        <v>2429</v>
      </c>
      <c r="C7602" s="44" t="s">
        <v>14185</v>
      </c>
      <c r="D7602" s="23" t="s">
        <v>14186</v>
      </c>
      <c r="E7602" s="1" t="s">
        <v>14186</v>
      </c>
      <c r="G7602" s="23" t="s">
        <v>2432</v>
      </c>
      <c r="H7602" s="23" t="s">
        <v>2434</v>
      </c>
      <c r="I7602" s="5" t="s">
        <v>2435</v>
      </c>
      <c r="J7602" s="29">
        <v>43005</v>
      </c>
      <c r="K7602" s="18">
        <v>37578.839999999997</v>
      </c>
      <c r="L7602" s="18">
        <v>0</v>
      </c>
      <c r="M7602" s="18">
        <v>37578.839999999997</v>
      </c>
      <c r="N7602" s="18">
        <v>0</v>
      </c>
      <c r="R7602" s="1" t="s">
        <v>27</v>
      </c>
      <c r="S7602" s="1" t="s">
        <v>14187</v>
      </c>
      <c r="T7602" s="1" t="s">
        <v>46</v>
      </c>
      <c r="U7602" s="2"/>
      <c r="V7602" s="2"/>
      <c r="W7602" s="2"/>
      <c r="X7602" s="3">
        <v>0</v>
      </c>
      <c r="Y7602" s="33" t="e">
        <f>#REF!-U7602-V7602-W7602</f>
        <v>#REF!</v>
      </c>
    </row>
    <row r="7603" spans="1:25" x14ac:dyDescent="0.2">
      <c r="A7603" s="1" t="s">
        <v>2428</v>
      </c>
      <c r="B7603" s="1" t="s">
        <v>2429</v>
      </c>
      <c r="C7603" s="44" t="s">
        <v>14185</v>
      </c>
      <c r="D7603" s="23" t="s">
        <v>14186</v>
      </c>
      <c r="E7603" s="1" t="s">
        <v>14186</v>
      </c>
      <c r="G7603" s="23" t="s">
        <v>2432</v>
      </c>
      <c r="H7603" s="23" t="s">
        <v>2434</v>
      </c>
      <c r="I7603" s="5" t="s">
        <v>2435</v>
      </c>
      <c r="J7603" s="29">
        <v>43091</v>
      </c>
      <c r="K7603" s="18">
        <v>37578.83</v>
      </c>
      <c r="L7603" s="18">
        <v>0</v>
      </c>
      <c r="M7603" s="18">
        <v>37578.83</v>
      </c>
      <c r="N7603" s="18">
        <v>0</v>
      </c>
      <c r="R7603" s="1" t="s">
        <v>27</v>
      </c>
      <c r="S7603" s="1" t="s">
        <v>14188</v>
      </c>
      <c r="T7603" s="1" t="s">
        <v>46</v>
      </c>
      <c r="U7603" s="2"/>
      <c r="V7603" s="2"/>
      <c r="W7603" s="2"/>
      <c r="X7603" s="3">
        <v>0</v>
      </c>
      <c r="Y7603" s="33" t="e">
        <f>#REF!-U7603-V7603-W7603</f>
        <v>#REF!</v>
      </c>
    </row>
    <row r="7604" spans="1:25" x14ac:dyDescent="0.2">
      <c r="H7604" s="27" t="s">
        <v>2437</v>
      </c>
      <c r="J7604" s="29"/>
      <c r="K7604" s="18">
        <f>SUBTOTAL(9,K7602:K7603)</f>
        <v>75157.67</v>
      </c>
      <c r="L7604" s="18">
        <f>SUBTOTAL(9,L7602:L7603)</f>
        <v>0</v>
      </c>
      <c r="M7604" s="18">
        <f>SUBTOTAL(9,M7602:M7603)</f>
        <v>75157.67</v>
      </c>
      <c r="N7604" s="18">
        <f>SUBTOTAL(9,N7602:N7603)</f>
        <v>0</v>
      </c>
      <c r="U7604" s="2"/>
      <c r="V7604" s="2"/>
      <c r="W7604" s="2"/>
      <c r="X7604" s="3">
        <f>SUBTOTAL(9,X7602:X7603)</f>
        <v>0</v>
      </c>
      <c r="Y7604" s="33" t="e">
        <f>#REF!-U7604-V7604-W7604</f>
        <v>#REF!</v>
      </c>
    </row>
    <row r="7605" spans="1:25" x14ac:dyDescent="0.2">
      <c r="C7605" s="45" t="s">
        <v>14189</v>
      </c>
      <c r="J7605" s="29"/>
      <c r="K7605" s="18">
        <f>SUBTOTAL(9,K7602:K7603)</f>
        <v>75157.67</v>
      </c>
      <c r="L7605" s="18">
        <f>SUBTOTAL(9,L7602:L7603)</f>
        <v>0</v>
      </c>
      <c r="M7605" s="18">
        <f>SUBTOTAL(9,M7602:M7603)</f>
        <v>75157.67</v>
      </c>
      <c r="N7605" s="18">
        <f>SUBTOTAL(9,N7602:N7603)</f>
        <v>0</v>
      </c>
      <c r="U7605" s="2"/>
      <c r="V7605" s="2"/>
      <c r="W7605" s="2"/>
      <c r="X7605" s="3">
        <f>SUBTOTAL(9,X7602:X7603)</f>
        <v>0</v>
      </c>
      <c r="Y7605" s="33" t="e">
        <f>#REF!-U7605-V7605-W7605</f>
        <v>#REF!</v>
      </c>
    </row>
    <row r="7606" spans="1:25" x14ac:dyDescent="0.2">
      <c r="A7606" s="1" t="s">
        <v>2428</v>
      </c>
      <c r="B7606" s="1" t="s">
        <v>2429</v>
      </c>
      <c r="C7606" s="44" t="s">
        <v>14190</v>
      </c>
      <c r="D7606" s="23" t="s">
        <v>14191</v>
      </c>
      <c r="E7606" s="1" t="s">
        <v>14191</v>
      </c>
      <c r="G7606" s="23" t="s">
        <v>2432</v>
      </c>
      <c r="H7606" s="23" t="s">
        <v>2434</v>
      </c>
      <c r="I7606" s="5" t="s">
        <v>2435</v>
      </c>
      <c r="J7606" s="29">
        <v>43005</v>
      </c>
      <c r="K7606" s="18">
        <v>6639.19</v>
      </c>
      <c r="L7606" s="18">
        <v>0</v>
      </c>
      <c r="M7606" s="18">
        <v>6639.19</v>
      </c>
      <c r="N7606" s="18">
        <v>0</v>
      </c>
      <c r="R7606" s="1" t="s">
        <v>27</v>
      </c>
      <c r="S7606" s="1" t="s">
        <v>14192</v>
      </c>
      <c r="T7606" s="1" t="s">
        <v>14193</v>
      </c>
      <c r="U7606" s="2"/>
      <c r="V7606" s="2"/>
      <c r="W7606" s="2"/>
      <c r="X7606" s="3">
        <v>0</v>
      </c>
      <c r="Y7606" s="33" t="e">
        <f>#REF!-U7606-V7606-W7606</f>
        <v>#REF!</v>
      </c>
    </row>
    <row r="7607" spans="1:25" x14ac:dyDescent="0.2">
      <c r="A7607" s="1" t="s">
        <v>2428</v>
      </c>
      <c r="B7607" s="1" t="s">
        <v>2429</v>
      </c>
      <c r="C7607" s="44" t="s">
        <v>14190</v>
      </c>
      <c r="D7607" s="23" t="s">
        <v>14191</v>
      </c>
      <c r="E7607" s="1" t="s">
        <v>14191</v>
      </c>
      <c r="G7607" s="23" t="s">
        <v>2432</v>
      </c>
      <c r="H7607" s="23" t="s">
        <v>2434</v>
      </c>
      <c r="I7607" s="5" t="s">
        <v>2435</v>
      </c>
      <c r="J7607" s="29">
        <v>43091</v>
      </c>
      <c r="K7607" s="18">
        <v>6639.18</v>
      </c>
      <c r="L7607" s="18">
        <v>0</v>
      </c>
      <c r="M7607" s="18">
        <v>6639.18</v>
      </c>
      <c r="N7607" s="18">
        <v>0</v>
      </c>
      <c r="R7607" s="1" t="s">
        <v>27</v>
      </c>
      <c r="S7607" s="1" t="s">
        <v>14194</v>
      </c>
      <c r="T7607" s="1" t="s">
        <v>14195</v>
      </c>
      <c r="U7607" s="2"/>
      <c r="V7607" s="2"/>
      <c r="W7607" s="2"/>
      <c r="X7607" s="3">
        <v>0</v>
      </c>
      <c r="Y7607" s="33" t="e">
        <f>#REF!-U7607-V7607-W7607</f>
        <v>#REF!</v>
      </c>
    </row>
    <row r="7608" spans="1:25" x14ac:dyDescent="0.2">
      <c r="H7608" s="27" t="s">
        <v>2437</v>
      </c>
      <c r="J7608" s="29"/>
      <c r="K7608" s="18">
        <f>SUBTOTAL(9,K7606:K7607)</f>
        <v>13278.369999999999</v>
      </c>
      <c r="L7608" s="18">
        <f>SUBTOTAL(9,L7606:L7607)</f>
        <v>0</v>
      </c>
      <c r="M7608" s="18">
        <f>SUBTOTAL(9,M7606:M7607)</f>
        <v>13278.369999999999</v>
      </c>
      <c r="N7608" s="18">
        <f>SUBTOTAL(9,N7606:N7607)</f>
        <v>0</v>
      </c>
      <c r="U7608" s="2"/>
      <c r="V7608" s="2"/>
      <c r="W7608" s="2"/>
      <c r="X7608" s="3">
        <f>SUBTOTAL(9,X7606:X7607)</f>
        <v>0</v>
      </c>
      <c r="Y7608" s="33" t="e">
        <f>#REF!-U7608-V7608-W7608</f>
        <v>#REF!</v>
      </c>
    </row>
    <row r="7609" spans="1:25" x14ac:dyDescent="0.2">
      <c r="C7609" s="45" t="s">
        <v>14196</v>
      </c>
      <c r="J7609" s="29"/>
      <c r="K7609" s="18">
        <f>SUBTOTAL(9,K7606:K7607)</f>
        <v>13278.369999999999</v>
      </c>
      <c r="L7609" s="18">
        <f>SUBTOTAL(9,L7606:L7607)</f>
        <v>0</v>
      </c>
      <c r="M7609" s="18">
        <f>SUBTOTAL(9,M7606:M7607)</f>
        <v>13278.369999999999</v>
      </c>
      <c r="N7609" s="18">
        <f>SUBTOTAL(9,N7606:N7607)</f>
        <v>0</v>
      </c>
      <c r="U7609" s="2"/>
      <c r="V7609" s="2"/>
      <c r="W7609" s="2"/>
      <c r="X7609" s="3">
        <f>SUBTOTAL(9,X7606:X7607)</f>
        <v>0</v>
      </c>
      <c r="Y7609" s="33" t="e">
        <f>#REF!-U7609-V7609-W7609</f>
        <v>#REF!</v>
      </c>
    </row>
    <row r="7610" spans="1:25" x14ac:dyDescent="0.2">
      <c r="A7610" s="1" t="s">
        <v>2428</v>
      </c>
      <c r="B7610" s="1" t="s">
        <v>2429</v>
      </c>
      <c r="C7610" s="44" t="s">
        <v>14197</v>
      </c>
      <c r="D7610" s="23" t="s">
        <v>14198</v>
      </c>
      <c r="E7610" s="1" t="s">
        <v>14198</v>
      </c>
      <c r="G7610" s="23" t="s">
        <v>2432</v>
      </c>
      <c r="H7610" s="23" t="s">
        <v>2434</v>
      </c>
      <c r="I7610" s="5" t="s">
        <v>2435</v>
      </c>
      <c r="J7610" s="29">
        <v>43005</v>
      </c>
      <c r="K7610" s="18">
        <v>11780.35</v>
      </c>
      <c r="L7610" s="18">
        <v>0</v>
      </c>
      <c r="M7610" s="18">
        <v>11780.35</v>
      </c>
      <c r="N7610" s="18">
        <v>0</v>
      </c>
      <c r="R7610" s="1" t="s">
        <v>27</v>
      </c>
      <c r="S7610" s="1" t="s">
        <v>14199</v>
      </c>
      <c r="T7610" s="1" t="s">
        <v>46</v>
      </c>
      <c r="U7610" s="2"/>
      <c r="V7610" s="2"/>
      <c r="W7610" s="2"/>
      <c r="X7610" s="3">
        <v>0</v>
      </c>
      <c r="Y7610" s="33" t="e">
        <f>#REF!-U7610-V7610-W7610</f>
        <v>#REF!</v>
      </c>
    </row>
    <row r="7611" spans="1:25" x14ac:dyDescent="0.2">
      <c r="A7611" s="1" t="s">
        <v>2428</v>
      </c>
      <c r="B7611" s="1" t="s">
        <v>2429</v>
      </c>
      <c r="C7611" s="44" t="s">
        <v>14197</v>
      </c>
      <c r="D7611" s="23" t="s">
        <v>14198</v>
      </c>
      <c r="E7611" s="1" t="s">
        <v>14198</v>
      </c>
      <c r="G7611" s="23" t="s">
        <v>2432</v>
      </c>
      <c r="H7611" s="23" t="s">
        <v>2434</v>
      </c>
      <c r="I7611" s="5" t="s">
        <v>2435</v>
      </c>
      <c r="J7611" s="29">
        <v>43091</v>
      </c>
      <c r="K7611" s="18">
        <v>11780.34</v>
      </c>
      <c r="L7611" s="18">
        <v>0</v>
      </c>
      <c r="M7611" s="18">
        <v>11780.34</v>
      </c>
      <c r="N7611" s="18">
        <v>0</v>
      </c>
      <c r="R7611" s="1" t="s">
        <v>27</v>
      </c>
      <c r="S7611" s="1" t="s">
        <v>14200</v>
      </c>
      <c r="T7611" s="1" t="s">
        <v>46</v>
      </c>
      <c r="U7611" s="2"/>
      <c r="V7611" s="2"/>
      <c r="W7611" s="2"/>
      <c r="X7611" s="3">
        <v>0</v>
      </c>
      <c r="Y7611" s="33" t="e">
        <f>#REF!-U7611-V7611-W7611</f>
        <v>#REF!</v>
      </c>
    </row>
    <row r="7612" spans="1:25" x14ac:dyDescent="0.2">
      <c r="H7612" s="27" t="s">
        <v>2437</v>
      </c>
      <c r="J7612" s="29"/>
      <c r="K7612" s="18">
        <f>SUBTOTAL(9,K7610:K7611)</f>
        <v>23560.690000000002</v>
      </c>
      <c r="L7612" s="18">
        <f>SUBTOTAL(9,L7610:L7611)</f>
        <v>0</v>
      </c>
      <c r="M7612" s="18">
        <f>SUBTOTAL(9,M7610:M7611)</f>
        <v>23560.690000000002</v>
      </c>
      <c r="N7612" s="18">
        <f>SUBTOTAL(9,N7610:N7611)</f>
        <v>0</v>
      </c>
      <c r="U7612" s="2"/>
      <c r="V7612" s="2"/>
      <c r="W7612" s="2"/>
      <c r="X7612" s="3">
        <f>SUBTOTAL(9,X7610:X7611)</f>
        <v>0</v>
      </c>
      <c r="Y7612" s="33" t="e">
        <f>#REF!-U7612-V7612-W7612</f>
        <v>#REF!</v>
      </c>
    </row>
    <row r="7613" spans="1:25" x14ac:dyDescent="0.2">
      <c r="C7613" s="45" t="s">
        <v>14201</v>
      </c>
      <c r="J7613" s="29"/>
      <c r="K7613" s="18">
        <f>SUBTOTAL(9,K7610:K7611)</f>
        <v>23560.690000000002</v>
      </c>
      <c r="L7613" s="18">
        <f>SUBTOTAL(9,L7610:L7611)</f>
        <v>0</v>
      </c>
      <c r="M7613" s="18">
        <f>SUBTOTAL(9,M7610:M7611)</f>
        <v>23560.690000000002</v>
      </c>
      <c r="N7613" s="18">
        <f>SUBTOTAL(9,N7610:N7611)</f>
        <v>0</v>
      </c>
      <c r="U7613" s="2"/>
      <c r="V7613" s="2"/>
      <c r="W7613" s="2"/>
      <c r="X7613" s="3">
        <f>SUBTOTAL(9,X7610:X7611)</f>
        <v>0</v>
      </c>
      <c r="Y7613" s="33" t="e">
        <f>#REF!-U7613-V7613-W7613</f>
        <v>#REF!</v>
      </c>
    </row>
    <row r="7614" spans="1:25" x14ac:dyDescent="0.2">
      <c r="A7614" s="1" t="s">
        <v>2428</v>
      </c>
      <c r="B7614" s="1" t="s">
        <v>2429</v>
      </c>
      <c r="C7614" s="44" t="s">
        <v>14202</v>
      </c>
      <c r="D7614" s="23" t="s">
        <v>14203</v>
      </c>
      <c r="E7614" s="1" t="s">
        <v>14203</v>
      </c>
      <c r="G7614" s="23" t="s">
        <v>2432</v>
      </c>
      <c r="H7614" s="23" t="s">
        <v>2434</v>
      </c>
      <c r="I7614" s="5" t="s">
        <v>2435</v>
      </c>
      <c r="J7614" s="29">
        <v>43005</v>
      </c>
      <c r="K7614" s="18">
        <v>4598.24</v>
      </c>
      <c r="L7614" s="18">
        <v>0</v>
      </c>
      <c r="M7614" s="18">
        <v>4598.24</v>
      </c>
      <c r="N7614" s="18">
        <v>0</v>
      </c>
      <c r="R7614" s="1" t="s">
        <v>27</v>
      </c>
      <c r="S7614" s="1" t="s">
        <v>14204</v>
      </c>
      <c r="T7614" s="1" t="s">
        <v>46</v>
      </c>
      <c r="U7614" s="2"/>
      <c r="V7614" s="2"/>
      <c r="W7614" s="2"/>
      <c r="X7614" s="3">
        <v>0</v>
      </c>
      <c r="Y7614" s="33" t="e">
        <f>#REF!-U7614-V7614-W7614</f>
        <v>#REF!</v>
      </c>
    </row>
    <row r="7615" spans="1:25" x14ac:dyDescent="0.2">
      <c r="A7615" s="1" t="s">
        <v>2428</v>
      </c>
      <c r="B7615" s="1" t="s">
        <v>2429</v>
      </c>
      <c r="C7615" s="44" t="s">
        <v>14202</v>
      </c>
      <c r="D7615" s="23" t="s">
        <v>14203</v>
      </c>
      <c r="E7615" s="1" t="s">
        <v>14203</v>
      </c>
      <c r="G7615" s="23" t="s">
        <v>2432</v>
      </c>
      <c r="H7615" s="23" t="s">
        <v>2434</v>
      </c>
      <c r="I7615" s="5" t="s">
        <v>2435</v>
      </c>
      <c r="J7615" s="29">
        <v>43091</v>
      </c>
      <c r="K7615" s="18">
        <v>4598.24</v>
      </c>
      <c r="L7615" s="18">
        <v>0</v>
      </c>
      <c r="M7615" s="18">
        <v>4598.24</v>
      </c>
      <c r="N7615" s="18">
        <v>0</v>
      </c>
      <c r="R7615" s="1" t="s">
        <v>27</v>
      </c>
      <c r="S7615" s="1" t="s">
        <v>14205</v>
      </c>
      <c r="T7615" s="1" t="s">
        <v>46</v>
      </c>
      <c r="U7615" s="2"/>
      <c r="V7615" s="2"/>
      <c r="W7615" s="2"/>
      <c r="X7615" s="3">
        <v>0</v>
      </c>
      <c r="Y7615" s="33" t="e">
        <f>#REF!-U7615-V7615-W7615</f>
        <v>#REF!</v>
      </c>
    </row>
    <row r="7616" spans="1:25" x14ac:dyDescent="0.2">
      <c r="H7616" s="27" t="s">
        <v>2437</v>
      </c>
      <c r="J7616" s="29"/>
      <c r="K7616" s="18">
        <f>SUBTOTAL(9,K7614:K7615)</f>
        <v>9196.48</v>
      </c>
      <c r="L7616" s="18">
        <f>SUBTOTAL(9,L7614:L7615)</f>
        <v>0</v>
      </c>
      <c r="M7616" s="18">
        <f>SUBTOTAL(9,M7614:M7615)</f>
        <v>9196.48</v>
      </c>
      <c r="N7616" s="18">
        <f>SUBTOTAL(9,N7614:N7615)</f>
        <v>0</v>
      </c>
      <c r="U7616" s="2"/>
      <c r="V7616" s="2"/>
      <c r="W7616" s="2"/>
      <c r="X7616" s="3">
        <f>SUBTOTAL(9,X7614:X7615)</f>
        <v>0</v>
      </c>
      <c r="Y7616" s="33" t="e">
        <f>#REF!-U7616-V7616-W7616</f>
        <v>#REF!</v>
      </c>
    </row>
    <row r="7617" spans="1:25" x14ac:dyDescent="0.2">
      <c r="C7617" s="45" t="s">
        <v>14206</v>
      </c>
      <c r="J7617" s="29"/>
      <c r="K7617" s="18">
        <f>SUBTOTAL(9,K7614:K7615)</f>
        <v>9196.48</v>
      </c>
      <c r="L7617" s="18">
        <f>SUBTOTAL(9,L7614:L7615)</f>
        <v>0</v>
      </c>
      <c r="M7617" s="18">
        <f>SUBTOTAL(9,M7614:M7615)</f>
        <v>9196.48</v>
      </c>
      <c r="N7617" s="18">
        <f>SUBTOTAL(9,N7614:N7615)</f>
        <v>0</v>
      </c>
      <c r="U7617" s="2"/>
      <c r="V7617" s="2"/>
      <c r="W7617" s="2"/>
      <c r="X7617" s="3">
        <f>SUBTOTAL(9,X7614:X7615)</f>
        <v>0</v>
      </c>
      <c r="Y7617" s="33" t="e">
        <f>#REF!-U7617-V7617-W7617</f>
        <v>#REF!</v>
      </c>
    </row>
    <row r="7618" spans="1:25" x14ac:dyDescent="0.2">
      <c r="A7618" s="1" t="s">
        <v>2428</v>
      </c>
      <c r="B7618" s="1" t="s">
        <v>2429</v>
      </c>
      <c r="C7618" s="44" t="s">
        <v>14207</v>
      </c>
      <c r="D7618" s="23" t="s">
        <v>14208</v>
      </c>
      <c r="E7618" s="1" t="s">
        <v>14208</v>
      </c>
      <c r="G7618" s="23" t="s">
        <v>2432</v>
      </c>
      <c r="H7618" s="23" t="s">
        <v>2434</v>
      </c>
      <c r="I7618" s="5" t="s">
        <v>2435</v>
      </c>
      <c r="J7618" s="29">
        <v>43005</v>
      </c>
      <c r="K7618" s="18">
        <v>6918.59</v>
      </c>
      <c r="L7618" s="18">
        <v>0</v>
      </c>
      <c r="M7618" s="18">
        <v>6918.59</v>
      </c>
      <c r="N7618" s="18">
        <v>0</v>
      </c>
      <c r="R7618" s="1" t="s">
        <v>27</v>
      </c>
      <c r="S7618" s="1" t="s">
        <v>14209</v>
      </c>
      <c r="T7618" s="1" t="s">
        <v>46</v>
      </c>
      <c r="U7618" s="2"/>
      <c r="V7618" s="2"/>
      <c r="W7618" s="2"/>
      <c r="X7618" s="3">
        <v>0</v>
      </c>
      <c r="Y7618" s="33" t="e">
        <f>#REF!-U7618-V7618-W7618</f>
        <v>#REF!</v>
      </c>
    </row>
    <row r="7619" spans="1:25" x14ac:dyDescent="0.2">
      <c r="A7619" s="1" t="s">
        <v>2428</v>
      </c>
      <c r="B7619" s="1" t="s">
        <v>2429</v>
      </c>
      <c r="C7619" s="44" t="s">
        <v>14207</v>
      </c>
      <c r="D7619" s="23" t="s">
        <v>14208</v>
      </c>
      <c r="E7619" s="1" t="s">
        <v>14208</v>
      </c>
      <c r="G7619" s="23" t="s">
        <v>2432</v>
      </c>
      <c r="H7619" s="23" t="s">
        <v>2434</v>
      </c>
      <c r="I7619" s="5" t="s">
        <v>2435</v>
      </c>
      <c r="J7619" s="29">
        <v>43091</v>
      </c>
      <c r="K7619" s="18">
        <v>6918.58</v>
      </c>
      <c r="L7619" s="18">
        <v>0</v>
      </c>
      <c r="M7619" s="18">
        <v>6918.58</v>
      </c>
      <c r="N7619" s="18">
        <v>0</v>
      </c>
      <c r="R7619" s="1" t="s">
        <v>27</v>
      </c>
      <c r="S7619" s="1" t="s">
        <v>14210</v>
      </c>
      <c r="T7619" s="1" t="s">
        <v>46</v>
      </c>
      <c r="U7619" s="2"/>
      <c r="V7619" s="2"/>
      <c r="W7619" s="2"/>
      <c r="X7619" s="3">
        <v>0</v>
      </c>
      <c r="Y7619" s="33" t="e">
        <f>#REF!-U7619-V7619-W7619</f>
        <v>#REF!</v>
      </c>
    </row>
    <row r="7620" spans="1:25" x14ac:dyDescent="0.2">
      <c r="H7620" s="27" t="s">
        <v>2437</v>
      </c>
      <c r="J7620" s="29"/>
      <c r="K7620" s="18">
        <f>SUBTOTAL(9,K7618:K7619)</f>
        <v>13837.17</v>
      </c>
      <c r="L7620" s="18">
        <f>SUBTOTAL(9,L7618:L7619)</f>
        <v>0</v>
      </c>
      <c r="M7620" s="18">
        <f>SUBTOTAL(9,M7618:M7619)</f>
        <v>13837.17</v>
      </c>
      <c r="N7620" s="18">
        <f>SUBTOTAL(9,N7618:N7619)</f>
        <v>0</v>
      </c>
      <c r="U7620" s="2"/>
      <c r="V7620" s="2"/>
      <c r="W7620" s="2"/>
      <c r="X7620" s="3">
        <f>SUBTOTAL(9,X7618:X7619)</f>
        <v>0</v>
      </c>
      <c r="Y7620" s="33" t="e">
        <f>#REF!-U7620-V7620-W7620</f>
        <v>#REF!</v>
      </c>
    </row>
    <row r="7621" spans="1:25" x14ac:dyDescent="0.2">
      <c r="C7621" s="45" t="s">
        <v>14211</v>
      </c>
      <c r="J7621" s="29"/>
      <c r="K7621" s="18">
        <f>SUBTOTAL(9,K7618:K7619)</f>
        <v>13837.17</v>
      </c>
      <c r="L7621" s="18">
        <f>SUBTOTAL(9,L7618:L7619)</f>
        <v>0</v>
      </c>
      <c r="M7621" s="18">
        <f>SUBTOTAL(9,M7618:M7619)</f>
        <v>13837.17</v>
      </c>
      <c r="N7621" s="18">
        <f>SUBTOTAL(9,N7618:N7619)</f>
        <v>0</v>
      </c>
      <c r="U7621" s="2"/>
      <c r="V7621" s="2"/>
      <c r="W7621" s="2"/>
      <c r="X7621" s="3">
        <f>SUBTOTAL(9,X7618:X7619)</f>
        <v>0</v>
      </c>
      <c r="Y7621" s="33" t="e">
        <f>#REF!-U7621-V7621-W7621</f>
        <v>#REF!</v>
      </c>
    </row>
    <row r="7622" spans="1:25" x14ac:dyDescent="0.2">
      <c r="A7622" s="1" t="s">
        <v>2428</v>
      </c>
      <c r="B7622" s="1" t="s">
        <v>2429</v>
      </c>
      <c r="C7622" s="44" t="s">
        <v>14212</v>
      </c>
      <c r="D7622" s="23" t="s">
        <v>14213</v>
      </c>
      <c r="E7622" s="1" t="s">
        <v>14213</v>
      </c>
      <c r="G7622" s="23" t="s">
        <v>2432</v>
      </c>
      <c r="H7622" s="23" t="s">
        <v>2434</v>
      </c>
      <c r="I7622" s="5" t="s">
        <v>2435</v>
      </c>
      <c r="J7622" s="29">
        <v>43005</v>
      </c>
      <c r="K7622" s="18">
        <v>7596.96</v>
      </c>
      <c r="L7622" s="18">
        <v>0</v>
      </c>
      <c r="M7622" s="18">
        <v>7596.96</v>
      </c>
      <c r="N7622" s="18">
        <v>0</v>
      </c>
      <c r="R7622" s="1" t="s">
        <v>27</v>
      </c>
      <c r="S7622" s="1" t="s">
        <v>14214</v>
      </c>
      <c r="T7622" s="1" t="s">
        <v>46</v>
      </c>
      <c r="U7622" s="2"/>
      <c r="V7622" s="2"/>
      <c r="W7622" s="2"/>
      <c r="X7622" s="3">
        <v>0</v>
      </c>
      <c r="Y7622" s="33" t="e">
        <f>#REF!-U7622-V7622-W7622</f>
        <v>#REF!</v>
      </c>
    </row>
    <row r="7623" spans="1:25" x14ac:dyDescent="0.2">
      <c r="A7623" s="1" t="s">
        <v>2428</v>
      </c>
      <c r="B7623" s="1" t="s">
        <v>2429</v>
      </c>
      <c r="C7623" s="44" t="s">
        <v>14212</v>
      </c>
      <c r="D7623" s="23" t="s">
        <v>14213</v>
      </c>
      <c r="E7623" s="1" t="s">
        <v>14213</v>
      </c>
      <c r="G7623" s="23" t="s">
        <v>2432</v>
      </c>
      <c r="H7623" s="23" t="s">
        <v>2434</v>
      </c>
      <c r="I7623" s="5" t="s">
        <v>2435</v>
      </c>
      <c r="J7623" s="29">
        <v>43091</v>
      </c>
      <c r="K7623" s="18">
        <v>7596.94</v>
      </c>
      <c r="L7623" s="18">
        <v>0</v>
      </c>
      <c r="M7623" s="18">
        <v>7596.94</v>
      </c>
      <c r="N7623" s="18">
        <v>0</v>
      </c>
      <c r="R7623" s="1" t="s">
        <v>27</v>
      </c>
      <c r="S7623" s="1" t="s">
        <v>14215</v>
      </c>
      <c r="T7623" s="1" t="s">
        <v>46</v>
      </c>
      <c r="U7623" s="2"/>
      <c r="V7623" s="2"/>
      <c r="W7623" s="2"/>
      <c r="X7623" s="3">
        <v>0</v>
      </c>
      <c r="Y7623" s="33" t="e">
        <f>#REF!-U7623-V7623-W7623</f>
        <v>#REF!</v>
      </c>
    </row>
    <row r="7624" spans="1:25" x14ac:dyDescent="0.2">
      <c r="H7624" s="27" t="s">
        <v>2437</v>
      </c>
      <c r="J7624" s="29"/>
      <c r="K7624" s="18">
        <f>SUBTOTAL(9,K7622:K7623)</f>
        <v>15193.9</v>
      </c>
      <c r="L7624" s="18">
        <f>SUBTOTAL(9,L7622:L7623)</f>
        <v>0</v>
      </c>
      <c r="M7624" s="18">
        <f>SUBTOTAL(9,M7622:M7623)</f>
        <v>15193.9</v>
      </c>
      <c r="N7624" s="18">
        <f>SUBTOTAL(9,N7622:N7623)</f>
        <v>0</v>
      </c>
      <c r="U7624" s="2"/>
      <c r="V7624" s="2"/>
      <c r="W7624" s="2"/>
      <c r="X7624" s="3">
        <f>SUBTOTAL(9,X7622:X7623)</f>
        <v>0</v>
      </c>
      <c r="Y7624" s="33" t="e">
        <f>#REF!-U7624-V7624-W7624</f>
        <v>#REF!</v>
      </c>
    </row>
    <row r="7625" spans="1:25" x14ac:dyDescent="0.2">
      <c r="C7625" s="45" t="s">
        <v>14216</v>
      </c>
      <c r="J7625" s="29"/>
      <c r="K7625" s="18">
        <f>SUBTOTAL(9,K7622:K7623)</f>
        <v>15193.9</v>
      </c>
      <c r="L7625" s="18">
        <f>SUBTOTAL(9,L7622:L7623)</f>
        <v>0</v>
      </c>
      <c r="M7625" s="18">
        <f>SUBTOTAL(9,M7622:M7623)</f>
        <v>15193.9</v>
      </c>
      <c r="N7625" s="18">
        <f>SUBTOTAL(9,N7622:N7623)</f>
        <v>0</v>
      </c>
      <c r="U7625" s="2"/>
      <c r="V7625" s="2"/>
      <c r="W7625" s="2"/>
      <c r="X7625" s="3">
        <f>SUBTOTAL(9,X7622:X7623)</f>
        <v>0</v>
      </c>
      <c r="Y7625" s="33" t="e">
        <f>#REF!-U7625-V7625-W7625</f>
        <v>#REF!</v>
      </c>
    </row>
    <row r="7626" spans="1:25" x14ac:dyDescent="0.2">
      <c r="A7626" s="1" t="s">
        <v>2428</v>
      </c>
      <c r="B7626" s="1" t="s">
        <v>2429</v>
      </c>
      <c r="C7626" s="44" t="s">
        <v>14217</v>
      </c>
      <c r="D7626" s="23" t="s">
        <v>14218</v>
      </c>
      <c r="E7626" s="1" t="s">
        <v>14218</v>
      </c>
      <c r="G7626" s="23" t="s">
        <v>2432</v>
      </c>
      <c r="H7626" s="23" t="s">
        <v>2434</v>
      </c>
      <c r="I7626" s="5" t="s">
        <v>2435</v>
      </c>
      <c r="J7626" s="29">
        <v>43005</v>
      </c>
      <c r="K7626" s="18">
        <v>4226.3999999999996</v>
      </c>
      <c r="L7626" s="18">
        <v>0</v>
      </c>
      <c r="M7626" s="18">
        <v>4226.3999999999996</v>
      </c>
      <c r="N7626" s="18">
        <v>0</v>
      </c>
      <c r="R7626" s="1" t="s">
        <v>27</v>
      </c>
      <c r="S7626" s="1" t="s">
        <v>14219</v>
      </c>
      <c r="T7626" s="1" t="s">
        <v>46</v>
      </c>
      <c r="U7626" s="2"/>
      <c r="V7626" s="2"/>
      <c r="W7626" s="2"/>
      <c r="X7626" s="3">
        <v>0</v>
      </c>
      <c r="Y7626" s="33" t="e">
        <f>#REF!-U7626-V7626-W7626</f>
        <v>#REF!</v>
      </c>
    </row>
    <row r="7627" spans="1:25" x14ac:dyDescent="0.2">
      <c r="A7627" s="1" t="s">
        <v>2428</v>
      </c>
      <c r="B7627" s="1" t="s">
        <v>2429</v>
      </c>
      <c r="C7627" s="44" t="s">
        <v>14217</v>
      </c>
      <c r="D7627" s="23" t="s">
        <v>14218</v>
      </c>
      <c r="E7627" s="1" t="s">
        <v>14218</v>
      </c>
      <c r="G7627" s="23" t="s">
        <v>2432</v>
      </c>
      <c r="H7627" s="23" t="s">
        <v>2434</v>
      </c>
      <c r="I7627" s="5" t="s">
        <v>2435</v>
      </c>
      <c r="J7627" s="29">
        <v>43091</v>
      </c>
      <c r="K7627" s="18">
        <v>3044.07</v>
      </c>
      <c r="L7627" s="18">
        <v>0</v>
      </c>
      <c r="M7627" s="18">
        <v>3044.07</v>
      </c>
      <c r="N7627" s="18">
        <v>0</v>
      </c>
      <c r="R7627" s="1" t="s">
        <v>27</v>
      </c>
      <c r="S7627" s="1" t="s">
        <v>14220</v>
      </c>
      <c r="T7627" s="1" t="s">
        <v>46</v>
      </c>
      <c r="U7627" s="2"/>
      <c r="V7627" s="2"/>
      <c r="W7627" s="2"/>
      <c r="X7627" s="3">
        <v>0</v>
      </c>
      <c r="Y7627" s="33" t="e">
        <f>#REF!-U7627-V7627-W7627</f>
        <v>#REF!</v>
      </c>
    </row>
    <row r="7628" spans="1:25" x14ac:dyDescent="0.2">
      <c r="H7628" s="27" t="s">
        <v>2437</v>
      </c>
      <c r="J7628" s="29"/>
      <c r="K7628" s="18">
        <f>SUBTOTAL(9,K7626:K7627)</f>
        <v>7270.4699999999993</v>
      </c>
      <c r="L7628" s="18">
        <f>SUBTOTAL(9,L7626:L7627)</f>
        <v>0</v>
      </c>
      <c r="M7628" s="18">
        <f>SUBTOTAL(9,M7626:M7627)</f>
        <v>7270.4699999999993</v>
      </c>
      <c r="N7628" s="18">
        <f>SUBTOTAL(9,N7626:N7627)</f>
        <v>0</v>
      </c>
      <c r="U7628" s="2"/>
      <c r="V7628" s="2"/>
      <c r="W7628" s="2"/>
      <c r="X7628" s="3">
        <f>SUBTOTAL(9,X7626:X7627)</f>
        <v>0</v>
      </c>
      <c r="Y7628" s="33" t="e">
        <f>#REF!-U7628-V7628-W7628</f>
        <v>#REF!</v>
      </c>
    </row>
    <row r="7629" spans="1:25" x14ac:dyDescent="0.2">
      <c r="C7629" s="45" t="s">
        <v>14221</v>
      </c>
      <c r="J7629" s="29"/>
      <c r="K7629" s="18">
        <f>SUBTOTAL(9,K7626:K7627)</f>
        <v>7270.4699999999993</v>
      </c>
      <c r="L7629" s="18">
        <f>SUBTOTAL(9,L7626:L7627)</f>
        <v>0</v>
      </c>
      <c r="M7629" s="18">
        <f>SUBTOTAL(9,M7626:M7627)</f>
        <v>7270.4699999999993</v>
      </c>
      <c r="N7629" s="18">
        <f>SUBTOTAL(9,N7626:N7627)</f>
        <v>0</v>
      </c>
      <c r="U7629" s="2"/>
      <c r="V7629" s="2"/>
      <c r="W7629" s="2"/>
      <c r="X7629" s="3">
        <f>SUBTOTAL(9,X7626:X7627)</f>
        <v>0</v>
      </c>
      <c r="Y7629" s="33" t="e">
        <f>#REF!-U7629-V7629-W7629</f>
        <v>#REF!</v>
      </c>
    </row>
    <row r="7630" spans="1:25" x14ac:dyDescent="0.2">
      <c r="A7630" s="1" t="s">
        <v>2428</v>
      </c>
      <c r="B7630" s="1" t="s">
        <v>2429</v>
      </c>
      <c r="C7630" s="44" t="s">
        <v>14222</v>
      </c>
      <c r="D7630" s="23" t="s">
        <v>14223</v>
      </c>
      <c r="E7630" s="1" t="s">
        <v>14223</v>
      </c>
      <c r="G7630" s="23" t="s">
        <v>2432</v>
      </c>
      <c r="H7630" s="23" t="s">
        <v>2434</v>
      </c>
      <c r="I7630" s="5" t="s">
        <v>2435</v>
      </c>
      <c r="J7630" s="29">
        <v>43005</v>
      </c>
      <c r="K7630" s="18">
        <v>1478.01</v>
      </c>
      <c r="L7630" s="18">
        <v>0</v>
      </c>
      <c r="M7630" s="18">
        <v>1478.01</v>
      </c>
      <c r="N7630" s="18">
        <v>0</v>
      </c>
      <c r="R7630" s="1" t="s">
        <v>27</v>
      </c>
      <c r="S7630" s="1" t="s">
        <v>14224</v>
      </c>
      <c r="T7630" s="1" t="s">
        <v>14225</v>
      </c>
      <c r="U7630" s="2"/>
      <c r="V7630" s="2"/>
      <c r="W7630" s="2"/>
      <c r="X7630" s="3">
        <v>0</v>
      </c>
      <c r="Y7630" s="33" t="e">
        <f>#REF!-U7630-V7630-W7630</f>
        <v>#REF!</v>
      </c>
    </row>
    <row r="7631" spans="1:25" x14ac:dyDescent="0.2">
      <c r="A7631" s="1" t="s">
        <v>2428</v>
      </c>
      <c r="B7631" s="1" t="s">
        <v>2429</v>
      </c>
      <c r="C7631" s="44" t="s">
        <v>14222</v>
      </c>
      <c r="D7631" s="23" t="s">
        <v>14223</v>
      </c>
      <c r="E7631" s="1" t="s">
        <v>14223</v>
      </c>
      <c r="G7631" s="23" t="s">
        <v>2432</v>
      </c>
      <c r="H7631" s="23" t="s">
        <v>2434</v>
      </c>
      <c r="I7631" s="5" t="s">
        <v>2435</v>
      </c>
      <c r="J7631" s="29">
        <v>43091</v>
      </c>
      <c r="K7631" s="18">
        <v>1478</v>
      </c>
      <c r="L7631" s="18">
        <v>0</v>
      </c>
      <c r="M7631" s="18">
        <v>1478</v>
      </c>
      <c r="N7631" s="18">
        <v>0</v>
      </c>
      <c r="R7631" s="1" t="s">
        <v>27</v>
      </c>
      <c r="S7631" s="1" t="s">
        <v>14226</v>
      </c>
      <c r="T7631" s="1" t="s">
        <v>14227</v>
      </c>
      <c r="U7631" s="2"/>
      <c r="V7631" s="2"/>
      <c r="W7631" s="2"/>
      <c r="X7631" s="3">
        <v>0</v>
      </c>
      <c r="Y7631" s="33" t="e">
        <f>#REF!-U7631-V7631-W7631</f>
        <v>#REF!</v>
      </c>
    </row>
    <row r="7632" spans="1:25" x14ac:dyDescent="0.2">
      <c r="H7632" s="27" t="s">
        <v>2437</v>
      </c>
      <c r="J7632" s="29"/>
      <c r="K7632" s="18">
        <f>SUBTOTAL(9,K7630:K7631)</f>
        <v>2956.01</v>
      </c>
      <c r="L7632" s="18">
        <f>SUBTOTAL(9,L7630:L7631)</f>
        <v>0</v>
      </c>
      <c r="M7632" s="18">
        <f>SUBTOTAL(9,M7630:M7631)</f>
        <v>2956.01</v>
      </c>
      <c r="N7632" s="18">
        <f>SUBTOTAL(9,N7630:N7631)</f>
        <v>0</v>
      </c>
      <c r="U7632" s="2"/>
      <c r="V7632" s="2"/>
      <c r="W7632" s="2"/>
      <c r="X7632" s="3">
        <f>SUBTOTAL(9,X7630:X7631)</f>
        <v>0</v>
      </c>
      <c r="Y7632" s="33" t="e">
        <f>#REF!-U7632-V7632-W7632</f>
        <v>#REF!</v>
      </c>
    </row>
    <row r="7633" spans="1:25" x14ac:dyDescent="0.2">
      <c r="C7633" s="45" t="s">
        <v>14228</v>
      </c>
      <c r="J7633" s="29"/>
      <c r="K7633" s="18">
        <f>SUBTOTAL(9,K7630:K7631)</f>
        <v>2956.01</v>
      </c>
      <c r="L7633" s="18">
        <f>SUBTOTAL(9,L7630:L7631)</f>
        <v>0</v>
      </c>
      <c r="M7633" s="18">
        <f>SUBTOTAL(9,M7630:M7631)</f>
        <v>2956.01</v>
      </c>
      <c r="N7633" s="18">
        <f>SUBTOTAL(9,N7630:N7631)</f>
        <v>0</v>
      </c>
      <c r="U7633" s="2"/>
      <c r="V7633" s="2"/>
      <c r="W7633" s="2"/>
      <c r="X7633" s="3">
        <f>SUBTOTAL(9,X7630:X7631)</f>
        <v>0</v>
      </c>
      <c r="Y7633" s="33" t="e">
        <f>#REF!-U7633-V7633-W7633</f>
        <v>#REF!</v>
      </c>
    </row>
    <row r="7634" spans="1:25" x14ac:dyDescent="0.2">
      <c r="A7634" s="1" t="s">
        <v>2428</v>
      </c>
      <c r="B7634" s="1" t="s">
        <v>2429</v>
      </c>
      <c r="C7634" s="44" t="s">
        <v>14229</v>
      </c>
      <c r="D7634" s="23" t="s">
        <v>14230</v>
      </c>
      <c r="E7634" s="1" t="s">
        <v>14230</v>
      </c>
      <c r="G7634" s="23" t="s">
        <v>2432</v>
      </c>
      <c r="H7634" s="23" t="s">
        <v>2434</v>
      </c>
      <c r="I7634" s="5" t="s">
        <v>2435</v>
      </c>
      <c r="J7634" s="29">
        <v>43005</v>
      </c>
      <c r="K7634" s="18">
        <v>211103.35</v>
      </c>
      <c r="L7634" s="18">
        <v>0</v>
      </c>
      <c r="M7634" s="18">
        <v>211103.35</v>
      </c>
      <c r="N7634" s="18">
        <v>0</v>
      </c>
      <c r="R7634" s="1" t="s">
        <v>27</v>
      </c>
      <c r="S7634" s="1" t="s">
        <v>14231</v>
      </c>
      <c r="T7634" s="1" t="s">
        <v>46</v>
      </c>
      <c r="U7634" s="2"/>
      <c r="V7634" s="2"/>
      <c r="W7634" s="2"/>
      <c r="X7634" s="3">
        <v>0</v>
      </c>
      <c r="Y7634" s="33" t="e">
        <f>#REF!-U7634-V7634-W7634</f>
        <v>#REF!</v>
      </c>
    </row>
    <row r="7635" spans="1:25" x14ac:dyDescent="0.2">
      <c r="A7635" s="1" t="s">
        <v>2428</v>
      </c>
      <c r="B7635" s="1" t="s">
        <v>2429</v>
      </c>
      <c r="C7635" s="44" t="s">
        <v>14229</v>
      </c>
      <c r="D7635" s="23" t="s">
        <v>14230</v>
      </c>
      <c r="E7635" s="1" t="s">
        <v>14230</v>
      </c>
      <c r="G7635" s="23" t="s">
        <v>2432</v>
      </c>
      <c r="H7635" s="23" t="s">
        <v>2434</v>
      </c>
      <c r="I7635" s="5" t="s">
        <v>2435</v>
      </c>
      <c r="J7635" s="29">
        <v>43091</v>
      </c>
      <c r="K7635" s="18">
        <v>211103.33</v>
      </c>
      <c r="L7635" s="18">
        <v>0</v>
      </c>
      <c r="M7635" s="18">
        <v>211103.33</v>
      </c>
      <c r="N7635" s="18">
        <v>0</v>
      </c>
      <c r="R7635" s="1" t="s">
        <v>27</v>
      </c>
      <c r="S7635" s="1" t="s">
        <v>14232</v>
      </c>
      <c r="T7635" s="1" t="s">
        <v>46</v>
      </c>
      <c r="U7635" s="2"/>
      <c r="V7635" s="2"/>
      <c r="W7635" s="2"/>
      <c r="X7635" s="3">
        <v>0</v>
      </c>
      <c r="Y7635" s="33" t="e">
        <f>#REF!-U7635-V7635-W7635</f>
        <v>#REF!</v>
      </c>
    </row>
    <row r="7636" spans="1:25" x14ac:dyDescent="0.2">
      <c r="H7636" s="27" t="s">
        <v>2437</v>
      </c>
      <c r="J7636" s="29"/>
      <c r="K7636" s="18">
        <f>SUBTOTAL(9,K7634:K7635)</f>
        <v>422206.68</v>
      </c>
      <c r="L7636" s="18">
        <f>SUBTOTAL(9,L7634:L7635)</f>
        <v>0</v>
      </c>
      <c r="M7636" s="18">
        <f>SUBTOTAL(9,M7634:M7635)</f>
        <v>422206.68</v>
      </c>
      <c r="N7636" s="18">
        <f>SUBTOTAL(9,N7634:N7635)</f>
        <v>0</v>
      </c>
      <c r="U7636" s="2"/>
      <c r="V7636" s="2"/>
      <c r="W7636" s="2"/>
      <c r="X7636" s="3">
        <f>SUBTOTAL(9,X7634:X7635)</f>
        <v>0</v>
      </c>
      <c r="Y7636" s="33" t="e">
        <f>#REF!-U7636-V7636-W7636</f>
        <v>#REF!</v>
      </c>
    </row>
    <row r="7637" spans="1:25" x14ac:dyDescent="0.2">
      <c r="C7637" s="45" t="s">
        <v>14233</v>
      </c>
      <c r="J7637" s="29"/>
      <c r="K7637" s="18">
        <f>SUBTOTAL(9,K7634:K7635)</f>
        <v>422206.68</v>
      </c>
      <c r="L7637" s="18">
        <f>SUBTOTAL(9,L7634:L7635)</f>
        <v>0</v>
      </c>
      <c r="M7637" s="18">
        <f>SUBTOTAL(9,M7634:M7635)</f>
        <v>422206.68</v>
      </c>
      <c r="N7637" s="18">
        <f>SUBTOTAL(9,N7634:N7635)</f>
        <v>0</v>
      </c>
      <c r="U7637" s="2"/>
      <c r="V7637" s="2"/>
      <c r="W7637" s="2"/>
      <c r="X7637" s="3">
        <f>SUBTOTAL(9,X7634:X7635)</f>
        <v>0</v>
      </c>
      <c r="Y7637" s="33" t="e">
        <f>#REF!-U7637-V7637-W7637</f>
        <v>#REF!</v>
      </c>
    </row>
    <row r="7638" spans="1:25" x14ac:dyDescent="0.2">
      <c r="A7638" s="1" t="s">
        <v>2428</v>
      </c>
      <c r="B7638" s="1" t="s">
        <v>2429</v>
      </c>
      <c r="C7638" s="44" t="s">
        <v>14234</v>
      </c>
      <c r="D7638" s="23" t="s">
        <v>14235</v>
      </c>
      <c r="E7638" s="1" t="s">
        <v>14235</v>
      </c>
      <c r="G7638" s="23" t="s">
        <v>2432</v>
      </c>
      <c r="H7638" s="23" t="s">
        <v>2434</v>
      </c>
      <c r="I7638" s="5" t="s">
        <v>2435</v>
      </c>
      <c r="J7638" s="29">
        <v>43005</v>
      </c>
      <c r="K7638" s="18">
        <v>2194.7800000000002</v>
      </c>
      <c r="L7638" s="18">
        <v>0</v>
      </c>
      <c r="M7638" s="18">
        <v>2194.7800000000002</v>
      </c>
      <c r="N7638" s="18">
        <v>0</v>
      </c>
      <c r="R7638" s="1" t="s">
        <v>27</v>
      </c>
      <c r="S7638" s="1" t="s">
        <v>14236</v>
      </c>
      <c r="T7638" s="1" t="s">
        <v>14237</v>
      </c>
      <c r="U7638" s="2"/>
      <c r="V7638" s="2"/>
      <c r="W7638" s="2"/>
      <c r="X7638" s="3">
        <v>0</v>
      </c>
      <c r="Y7638" s="33" t="e">
        <f>#REF!-U7638-V7638-W7638</f>
        <v>#REF!</v>
      </c>
    </row>
    <row r="7639" spans="1:25" x14ac:dyDescent="0.2">
      <c r="A7639" s="1" t="s">
        <v>2428</v>
      </c>
      <c r="B7639" s="1" t="s">
        <v>2429</v>
      </c>
      <c r="C7639" s="44" t="s">
        <v>14234</v>
      </c>
      <c r="D7639" s="23" t="s">
        <v>14235</v>
      </c>
      <c r="E7639" s="1" t="s">
        <v>14235</v>
      </c>
      <c r="G7639" s="23" t="s">
        <v>2432</v>
      </c>
      <c r="H7639" s="23" t="s">
        <v>2434</v>
      </c>
      <c r="I7639" s="5" t="s">
        <v>2435</v>
      </c>
      <c r="J7639" s="29">
        <v>43091</v>
      </c>
      <c r="K7639" s="18">
        <v>2194.77</v>
      </c>
      <c r="L7639" s="18">
        <v>0</v>
      </c>
      <c r="M7639" s="18">
        <v>2194.77</v>
      </c>
      <c r="N7639" s="18">
        <v>0</v>
      </c>
      <c r="R7639" s="1" t="s">
        <v>27</v>
      </c>
      <c r="S7639" s="1" t="s">
        <v>14238</v>
      </c>
      <c r="T7639" s="1" t="s">
        <v>14239</v>
      </c>
      <c r="U7639" s="2"/>
      <c r="V7639" s="2"/>
      <c r="W7639" s="2"/>
      <c r="X7639" s="3">
        <v>0</v>
      </c>
      <c r="Y7639" s="33" t="e">
        <f>#REF!-U7639-V7639-W7639</f>
        <v>#REF!</v>
      </c>
    </row>
    <row r="7640" spans="1:25" x14ac:dyDescent="0.2">
      <c r="H7640" s="27" t="s">
        <v>2437</v>
      </c>
      <c r="J7640" s="29"/>
      <c r="K7640" s="18">
        <f>SUBTOTAL(9,K7638:K7639)</f>
        <v>4389.55</v>
      </c>
      <c r="L7640" s="18">
        <f>SUBTOTAL(9,L7638:L7639)</f>
        <v>0</v>
      </c>
      <c r="M7640" s="18">
        <f>SUBTOTAL(9,M7638:M7639)</f>
        <v>4389.55</v>
      </c>
      <c r="N7640" s="18">
        <f>SUBTOTAL(9,N7638:N7639)</f>
        <v>0</v>
      </c>
      <c r="U7640" s="2"/>
      <c r="V7640" s="2"/>
      <c r="W7640" s="2"/>
      <c r="X7640" s="3">
        <f>SUBTOTAL(9,X7638:X7639)</f>
        <v>0</v>
      </c>
      <c r="Y7640" s="33" t="e">
        <f>#REF!-U7640-V7640-W7640</f>
        <v>#REF!</v>
      </c>
    </row>
    <row r="7641" spans="1:25" x14ac:dyDescent="0.2">
      <c r="C7641" s="45" t="s">
        <v>14240</v>
      </c>
      <c r="J7641" s="29"/>
      <c r="K7641" s="18">
        <f>SUBTOTAL(9,K7638:K7639)</f>
        <v>4389.55</v>
      </c>
      <c r="L7641" s="18">
        <f>SUBTOTAL(9,L7638:L7639)</f>
        <v>0</v>
      </c>
      <c r="M7641" s="18">
        <f>SUBTOTAL(9,M7638:M7639)</f>
        <v>4389.55</v>
      </c>
      <c r="N7641" s="18">
        <f>SUBTOTAL(9,N7638:N7639)</f>
        <v>0</v>
      </c>
      <c r="U7641" s="2"/>
      <c r="V7641" s="2"/>
      <c r="W7641" s="2"/>
      <c r="X7641" s="3">
        <f>SUBTOTAL(9,X7638:X7639)</f>
        <v>0</v>
      </c>
      <c r="Y7641" s="33" t="e">
        <f>#REF!-U7641-V7641-W7641</f>
        <v>#REF!</v>
      </c>
    </row>
    <row r="7642" spans="1:25" x14ac:dyDescent="0.2">
      <c r="A7642" s="1" t="s">
        <v>2428</v>
      </c>
      <c r="B7642" s="1" t="s">
        <v>2429</v>
      </c>
      <c r="C7642" s="44" t="s">
        <v>14241</v>
      </c>
      <c r="D7642" s="23" t="s">
        <v>14242</v>
      </c>
      <c r="E7642" s="1" t="s">
        <v>14242</v>
      </c>
      <c r="G7642" s="23" t="s">
        <v>2432</v>
      </c>
      <c r="H7642" s="23" t="s">
        <v>2434</v>
      </c>
      <c r="I7642" s="5" t="s">
        <v>2435</v>
      </c>
      <c r="J7642" s="29">
        <v>43005</v>
      </c>
      <c r="K7642" s="18">
        <v>31113.94</v>
      </c>
      <c r="L7642" s="18">
        <v>0</v>
      </c>
      <c r="M7642" s="18">
        <v>31113.94</v>
      </c>
      <c r="N7642" s="18">
        <v>0</v>
      </c>
      <c r="R7642" s="1" t="s">
        <v>27</v>
      </c>
      <c r="S7642" s="1" t="s">
        <v>14243</v>
      </c>
      <c r="T7642" s="1" t="s">
        <v>46</v>
      </c>
      <c r="U7642" s="2"/>
      <c r="V7642" s="2"/>
      <c r="W7642" s="2"/>
      <c r="X7642" s="3">
        <v>0</v>
      </c>
      <c r="Y7642" s="33" t="e">
        <f>#REF!-U7642-V7642-W7642</f>
        <v>#REF!</v>
      </c>
    </row>
    <row r="7643" spans="1:25" x14ac:dyDescent="0.2">
      <c r="A7643" s="1" t="s">
        <v>2428</v>
      </c>
      <c r="B7643" s="1" t="s">
        <v>2429</v>
      </c>
      <c r="C7643" s="44" t="s">
        <v>14241</v>
      </c>
      <c r="D7643" s="23" t="s">
        <v>14242</v>
      </c>
      <c r="E7643" s="1" t="s">
        <v>14242</v>
      </c>
      <c r="G7643" s="23" t="s">
        <v>2432</v>
      </c>
      <c r="H7643" s="23" t="s">
        <v>2434</v>
      </c>
      <c r="I7643" s="5" t="s">
        <v>2435</v>
      </c>
      <c r="J7643" s="29">
        <v>43091</v>
      </c>
      <c r="K7643" s="18">
        <v>31113.94</v>
      </c>
      <c r="L7643" s="18">
        <v>0</v>
      </c>
      <c r="M7643" s="18">
        <v>31113.94</v>
      </c>
      <c r="N7643" s="18">
        <v>0</v>
      </c>
      <c r="R7643" s="1" t="s">
        <v>27</v>
      </c>
      <c r="S7643" s="1" t="s">
        <v>14244</v>
      </c>
      <c r="T7643" s="1" t="s">
        <v>46</v>
      </c>
      <c r="U7643" s="2"/>
      <c r="V7643" s="2"/>
      <c r="W7643" s="2"/>
      <c r="X7643" s="3">
        <v>0</v>
      </c>
      <c r="Y7643" s="33" t="e">
        <f>#REF!-U7643-V7643-W7643</f>
        <v>#REF!</v>
      </c>
    </row>
    <row r="7644" spans="1:25" x14ac:dyDescent="0.2">
      <c r="H7644" s="27" t="s">
        <v>2437</v>
      </c>
      <c r="J7644" s="29"/>
      <c r="K7644" s="18">
        <f>SUBTOTAL(9,K7642:K7643)</f>
        <v>62227.88</v>
      </c>
      <c r="L7644" s="18">
        <f>SUBTOTAL(9,L7642:L7643)</f>
        <v>0</v>
      </c>
      <c r="M7644" s="18">
        <f>SUBTOTAL(9,M7642:M7643)</f>
        <v>62227.88</v>
      </c>
      <c r="N7644" s="18">
        <f>SUBTOTAL(9,N7642:N7643)</f>
        <v>0</v>
      </c>
      <c r="U7644" s="2"/>
      <c r="V7644" s="2"/>
      <c r="W7644" s="2"/>
      <c r="X7644" s="3">
        <f>SUBTOTAL(9,X7642:X7643)</f>
        <v>0</v>
      </c>
      <c r="Y7644" s="33" t="e">
        <f>#REF!-U7644-V7644-W7644</f>
        <v>#REF!</v>
      </c>
    </row>
    <row r="7645" spans="1:25" x14ac:dyDescent="0.2">
      <c r="C7645" s="45" t="s">
        <v>14245</v>
      </c>
      <c r="J7645" s="29"/>
      <c r="K7645" s="18">
        <f>SUBTOTAL(9,K7642:K7643)</f>
        <v>62227.88</v>
      </c>
      <c r="L7645" s="18">
        <f>SUBTOTAL(9,L7642:L7643)</f>
        <v>0</v>
      </c>
      <c r="M7645" s="18">
        <f>SUBTOTAL(9,M7642:M7643)</f>
        <v>62227.88</v>
      </c>
      <c r="N7645" s="18">
        <f>SUBTOTAL(9,N7642:N7643)</f>
        <v>0</v>
      </c>
      <c r="U7645" s="2"/>
      <c r="V7645" s="2"/>
      <c r="W7645" s="2"/>
      <c r="X7645" s="3">
        <f>SUBTOTAL(9,X7642:X7643)</f>
        <v>0</v>
      </c>
      <c r="Y7645" s="33" t="e">
        <f>#REF!-U7645-V7645-W7645</f>
        <v>#REF!</v>
      </c>
    </row>
    <row r="7646" spans="1:25" x14ac:dyDescent="0.2">
      <c r="A7646" s="1" t="s">
        <v>2428</v>
      </c>
      <c r="B7646" s="1" t="s">
        <v>2429</v>
      </c>
      <c r="C7646" s="44" t="s">
        <v>14246</v>
      </c>
      <c r="D7646" s="23" t="s">
        <v>14247</v>
      </c>
      <c r="E7646" s="1" t="s">
        <v>14247</v>
      </c>
      <c r="G7646" s="23" t="s">
        <v>2432</v>
      </c>
      <c r="H7646" s="23" t="s">
        <v>2434</v>
      </c>
      <c r="I7646" s="5" t="s">
        <v>2435</v>
      </c>
      <c r="J7646" s="29">
        <v>43005</v>
      </c>
      <c r="K7646" s="18">
        <v>6139.18</v>
      </c>
      <c r="L7646" s="18">
        <v>0</v>
      </c>
      <c r="M7646" s="18">
        <v>6139.18</v>
      </c>
      <c r="N7646" s="18">
        <v>0</v>
      </c>
      <c r="R7646" s="1" t="s">
        <v>27</v>
      </c>
      <c r="S7646" s="1" t="s">
        <v>14248</v>
      </c>
      <c r="T7646" s="1" t="s">
        <v>46</v>
      </c>
      <c r="U7646" s="2"/>
      <c r="V7646" s="2"/>
      <c r="W7646" s="2"/>
      <c r="X7646" s="3">
        <v>0</v>
      </c>
      <c r="Y7646" s="33" t="e">
        <f>#REF!-U7646-V7646-W7646</f>
        <v>#REF!</v>
      </c>
    </row>
    <row r="7647" spans="1:25" x14ac:dyDescent="0.2">
      <c r="A7647" s="1" t="s">
        <v>2428</v>
      </c>
      <c r="B7647" s="1" t="s">
        <v>2429</v>
      </c>
      <c r="C7647" s="44" t="s">
        <v>14246</v>
      </c>
      <c r="D7647" s="23" t="s">
        <v>14247</v>
      </c>
      <c r="E7647" s="1" t="s">
        <v>14247</v>
      </c>
      <c r="G7647" s="23" t="s">
        <v>2432</v>
      </c>
      <c r="H7647" s="23" t="s">
        <v>2434</v>
      </c>
      <c r="I7647" s="5" t="s">
        <v>2435</v>
      </c>
      <c r="J7647" s="29">
        <v>43091</v>
      </c>
      <c r="K7647" s="18">
        <v>6139.17</v>
      </c>
      <c r="L7647" s="18">
        <v>0</v>
      </c>
      <c r="M7647" s="18">
        <v>6139.17</v>
      </c>
      <c r="N7647" s="18">
        <v>0</v>
      </c>
      <c r="R7647" s="1" t="s">
        <v>27</v>
      </c>
      <c r="S7647" s="1" t="s">
        <v>14249</v>
      </c>
      <c r="T7647" s="1" t="s">
        <v>46</v>
      </c>
      <c r="U7647" s="2"/>
      <c r="V7647" s="2"/>
      <c r="W7647" s="2"/>
      <c r="X7647" s="3">
        <v>0</v>
      </c>
      <c r="Y7647" s="33" t="e">
        <f>#REF!-U7647-V7647-W7647</f>
        <v>#REF!</v>
      </c>
    </row>
    <row r="7648" spans="1:25" x14ac:dyDescent="0.2">
      <c r="H7648" s="27" t="s">
        <v>2437</v>
      </c>
      <c r="J7648" s="29"/>
      <c r="K7648" s="18">
        <f>SUBTOTAL(9,K7646:K7647)</f>
        <v>12278.35</v>
      </c>
      <c r="L7648" s="18">
        <f>SUBTOTAL(9,L7646:L7647)</f>
        <v>0</v>
      </c>
      <c r="M7648" s="18">
        <f>SUBTOTAL(9,M7646:M7647)</f>
        <v>12278.35</v>
      </c>
      <c r="N7648" s="18">
        <f>SUBTOTAL(9,N7646:N7647)</f>
        <v>0</v>
      </c>
      <c r="U7648" s="2"/>
      <c r="V7648" s="2"/>
      <c r="W7648" s="2"/>
      <c r="X7648" s="3">
        <f>SUBTOTAL(9,X7646:X7647)</f>
        <v>0</v>
      </c>
      <c r="Y7648" s="33" t="e">
        <f>#REF!-U7648-V7648-W7648</f>
        <v>#REF!</v>
      </c>
    </row>
    <row r="7649" spans="1:25" x14ac:dyDescent="0.2">
      <c r="C7649" s="45" t="s">
        <v>14250</v>
      </c>
      <c r="J7649" s="29"/>
      <c r="K7649" s="18">
        <f>SUBTOTAL(9,K7646:K7647)</f>
        <v>12278.35</v>
      </c>
      <c r="L7649" s="18">
        <f>SUBTOTAL(9,L7646:L7647)</f>
        <v>0</v>
      </c>
      <c r="M7649" s="18">
        <f>SUBTOTAL(9,M7646:M7647)</f>
        <v>12278.35</v>
      </c>
      <c r="N7649" s="18">
        <f>SUBTOTAL(9,N7646:N7647)</f>
        <v>0</v>
      </c>
      <c r="U7649" s="2"/>
      <c r="V7649" s="2"/>
      <c r="W7649" s="2"/>
      <c r="X7649" s="3">
        <f>SUBTOTAL(9,X7646:X7647)</f>
        <v>0</v>
      </c>
      <c r="Y7649" s="33" t="e">
        <f>#REF!-U7649-V7649-W7649</f>
        <v>#REF!</v>
      </c>
    </row>
    <row r="7650" spans="1:25" x14ac:dyDescent="0.2">
      <c r="A7650" s="1" t="s">
        <v>2428</v>
      </c>
      <c r="B7650" s="1" t="s">
        <v>2429</v>
      </c>
      <c r="C7650" s="44" t="s">
        <v>14251</v>
      </c>
      <c r="D7650" s="23" t="s">
        <v>14252</v>
      </c>
      <c r="E7650" s="1" t="s">
        <v>14252</v>
      </c>
      <c r="G7650" s="23" t="s">
        <v>2432</v>
      </c>
      <c r="H7650" s="23" t="s">
        <v>2434</v>
      </c>
      <c r="I7650" s="5" t="s">
        <v>2435</v>
      </c>
      <c r="J7650" s="29">
        <v>43005</v>
      </c>
      <c r="K7650" s="18">
        <v>29309.279999999999</v>
      </c>
      <c r="L7650" s="18">
        <v>0</v>
      </c>
      <c r="M7650" s="18">
        <v>29309.279999999999</v>
      </c>
      <c r="N7650" s="18">
        <v>0</v>
      </c>
      <c r="R7650" s="1" t="s">
        <v>27</v>
      </c>
      <c r="S7650" s="1" t="s">
        <v>14253</v>
      </c>
      <c r="T7650" s="1" t="s">
        <v>46</v>
      </c>
      <c r="U7650" s="2"/>
      <c r="V7650" s="2"/>
      <c r="W7650" s="2"/>
      <c r="X7650" s="3">
        <v>0</v>
      </c>
      <c r="Y7650" s="33" t="e">
        <f>#REF!-U7650-V7650-W7650</f>
        <v>#REF!</v>
      </c>
    </row>
    <row r="7651" spans="1:25" x14ac:dyDescent="0.2">
      <c r="A7651" s="1" t="s">
        <v>2428</v>
      </c>
      <c r="B7651" s="1" t="s">
        <v>2429</v>
      </c>
      <c r="C7651" s="44" t="s">
        <v>14251</v>
      </c>
      <c r="D7651" s="23" t="s">
        <v>14252</v>
      </c>
      <c r="E7651" s="1" t="s">
        <v>14252</v>
      </c>
      <c r="G7651" s="23" t="s">
        <v>2432</v>
      </c>
      <c r="H7651" s="23" t="s">
        <v>2434</v>
      </c>
      <c r="I7651" s="5" t="s">
        <v>2435</v>
      </c>
      <c r="J7651" s="29">
        <v>43091</v>
      </c>
      <c r="K7651" s="18">
        <v>29309.27</v>
      </c>
      <c r="L7651" s="18">
        <v>0</v>
      </c>
      <c r="M7651" s="18">
        <v>29309.27</v>
      </c>
      <c r="N7651" s="18">
        <v>0</v>
      </c>
      <c r="R7651" s="1" t="s">
        <v>27</v>
      </c>
      <c r="S7651" s="1" t="s">
        <v>14254</v>
      </c>
      <c r="T7651" s="1" t="s">
        <v>46</v>
      </c>
      <c r="U7651" s="2"/>
      <c r="V7651" s="2"/>
      <c r="W7651" s="2"/>
      <c r="X7651" s="3">
        <v>0</v>
      </c>
      <c r="Y7651" s="33" t="e">
        <f>#REF!-U7651-V7651-W7651</f>
        <v>#REF!</v>
      </c>
    </row>
    <row r="7652" spans="1:25" x14ac:dyDescent="0.2">
      <c r="H7652" s="27" t="s">
        <v>2437</v>
      </c>
      <c r="J7652" s="29"/>
      <c r="K7652" s="18">
        <f>SUBTOTAL(9,K7650:K7651)</f>
        <v>58618.55</v>
      </c>
      <c r="L7652" s="18">
        <f>SUBTOTAL(9,L7650:L7651)</f>
        <v>0</v>
      </c>
      <c r="M7652" s="18">
        <f>SUBTOTAL(9,M7650:M7651)</f>
        <v>58618.55</v>
      </c>
      <c r="N7652" s="18">
        <f>SUBTOTAL(9,N7650:N7651)</f>
        <v>0</v>
      </c>
      <c r="U7652" s="2"/>
      <c r="V7652" s="2"/>
      <c r="W7652" s="2"/>
      <c r="X7652" s="3">
        <f>SUBTOTAL(9,X7650:X7651)</f>
        <v>0</v>
      </c>
      <c r="Y7652" s="33" t="e">
        <f>#REF!-U7652-V7652-W7652</f>
        <v>#REF!</v>
      </c>
    </row>
    <row r="7653" spans="1:25" x14ac:dyDescent="0.2">
      <c r="C7653" s="45" t="s">
        <v>14255</v>
      </c>
      <c r="J7653" s="29"/>
      <c r="K7653" s="18">
        <f>SUBTOTAL(9,K7650:K7651)</f>
        <v>58618.55</v>
      </c>
      <c r="L7653" s="18">
        <f>SUBTOTAL(9,L7650:L7651)</f>
        <v>0</v>
      </c>
      <c r="M7653" s="18">
        <f>SUBTOTAL(9,M7650:M7651)</f>
        <v>58618.55</v>
      </c>
      <c r="N7653" s="18">
        <f>SUBTOTAL(9,N7650:N7651)</f>
        <v>0</v>
      </c>
      <c r="U7653" s="2"/>
      <c r="V7653" s="2"/>
      <c r="W7653" s="2"/>
      <c r="X7653" s="3">
        <f>SUBTOTAL(9,X7650:X7651)</f>
        <v>0</v>
      </c>
      <c r="Y7653" s="33" t="e">
        <f>#REF!-U7653-V7653-W7653</f>
        <v>#REF!</v>
      </c>
    </row>
    <row r="7654" spans="1:25" x14ac:dyDescent="0.2">
      <c r="A7654" s="1" t="s">
        <v>2428</v>
      </c>
      <c r="B7654" s="1" t="s">
        <v>2429</v>
      </c>
      <c r="C7654" s="44" t="s">
        <v>14256</v>
      </c>
      <c r="D7654" s="23" t="s">
        <v>14257</v>
      </c>
      <c r="E7654" s="1" t="s">
        <v>14257</v>
      </c>
      <c r="G7654" s="23" t="s">
        <v>2432</v>
      </c>
      <c r="H7654" s="23" t="s">
        <v>2434</v>
      </c>
      <c r="I7654" s="5" t="s">
        <v>2435</v>
      </c>
      <c r="J7654" s="29">
        <v>43005</v>
      </c>
      <c r="K7654" s="18">
        <v>27115.57</v>
      </c>
      <c r="L7654" s="18">
        <v>0</v>
      </c>
      <c r="M7654" s="18">
        <v>27115.57</v>
      </c>
      <c r="N7654" s="18">
        <v>0</v>
      </c>
      <c r="R7654" s="1" t="s">
        <v>27</v>
      </c>
      <c r="S7654" s="1" t="s">
        <v>14258</v>
      </c>
      <c r="T7654" s="1" t="s">
        <v>46</v>
      </c>
      <c r="U7654" s="2"/>
      <c r="V7654" s="2"/>
      <c r="W7654" s="2"/>
      <c r="X7654" s="3">
        <v>0</v>
      </c>
      <c r="Y7654" s="33" t="e">
        <f>#REF!-U7654-V7654-W7654</f>
        <v>#REF!</v>
      </c>
    </row>
    <row r="7655" spans="1:25" x14ac:dyDescent="0.2">
      <c r="A7655" s="1" t="s">
        <v>2428</v>
      </c>
      <c r="B7655" s="1" t="s">
        <v>2429</v>
      </c>
      <c r="C7655" s="44" t="s">
        <v>14256</v>
      </c>
      <c r="D7655" s="23" t="s">
        <v>14257</v>
      </c>
      <c r="E7655" s="1" t="s">
        <v>14257</v>
      </c>
      <c r="G7655" s="23" t="s">
        <v>2432</v>
      </c>
      <c r="H7655" s="23" t="s">
        <v>2434</v>
      </c>
      <c r="I7655" s="5" t="s">
        <v>2435</v>
      </c>
      <c r="J7655" s="29">
        <v>43091</v>
      </c>
      <c r="K7655" s="18">
        <v>27115.56</v>
      </c>
      <c r="L7655" s="18">
        <v>0</v>
      </c>
      <c r="M7655" s="18">
        <v>27115.56</v>
      </c>
      <c r="N7655" s="18">
        <v>0</v>
      </c>
      <c r="R7655" s="1" t="s">
        <v>27</v>
      </c>
      <c r="S7655" s="1" t="s">
        <v>14259</v>
      </c>
      <c r="T7655" s="1" t="s">
        <v>46</v>
      </c>
      <c r="U7655" s="2"/>
      <c r="V7655" s="2"/>
      <c r="W7655" s="2"/>
      <c r="X7655" s="3">
        <v>0</v>
      </c>
      <c r="Y7655" s="33" t="e">
        <f>#REF!-U7655-V7655-W7655</f>
        <v>#REF!</v>
      </c>
    </row>
    <row r="7656" spans="1:25" x14ac:dyDescent="0.2">
      <c r="H7656" s="27" t="s">
        <v>2437</v>
      </c>
      <c r="J7656" s="29"/>
      <c r="K7656" s="18">
        <f>SUBTOTAL(9,K7654:K7655)</f>
        <v>54231.130000000005</v>
      </c>
      <c r="L7656" s="18">
        <f>SUBTOTAL(9,L7654:L7655)</f>
        <v>0</v>
      </c>
      <c r="M7656" s="18">
        <f>SUBTOTAL(9,M7654:M7655)</f>
        <v>54231.130000000005</v>
      </c>
      <c r="N7656" s="18">
        <f>SUBTOTAL(9,N7654:N7655)</f>
        <v>0</v>
      </c>
      <c r="U7656" s="2"/>
      <c r="V7656" s="2"/>
      <c r="W7656" s="2"/>
      <c r="X7656" s="3">
        <f>SUBTOTAL(9,X7654:X7655)</f>
        <v>0</v>
      </c>
      <c r="Y7656" s="33" t="e">
        <f>#REF!-U7656-V7656-W7656</f>
        <v>#REF!</v>
      </c>
    </row>
    <row r="7657" spans="1:25" x14ac:dyDescent="0.2">
      <c r="C7657" s="45" t="s">
        <v>14260</v>
      </c>
      <c r="J7657" s="29"/>
      <c r="K7657" s="18">
        <f>SUBTOTAL(9,K7654:K7655)</f>
        <v>54231.130000000005</v>
      </c>
      <c r="L7657" s="18">
        <f>SUBTOTAL(9,L7654:L7655)</f>
        <v>0</v>
      </c>
      <c r="M7657" s="18">
        <f>SUBTOTAL(9,M7654:M7655)</f>
        <v>54231.130000000005</v>
      </c>
      <c r="N7657" s="18">
        <f>SUBTOTAL(9,N7654:N7655)</f>
        <v>0</v>
      </c>
      <c r="U7657" s="2"/>
      <c r="V7657" s="2"/>
      <c r="W7657" s="2"/>
      <c r="X7657" s="3">
        <f>SUBTOTAL(9,X7654:X7655)</f>
        <v>0</v>
      </c>
      <c r="Y7657" s="33" t="e">
        <f>#REF!-U7657-V7657-W7657</f>
        <v>#REF!</v>
      </c>
    </row>
    <row r="7658" spans="1:25" x14ac:dyDescent="0.2">
      <c r="A7658" s="1" t="s">
        <v>2428</v>
      </c>
      <c r="B7658" s="1" t="s">
        <v>2429</v>
      </c>
      <c r="C7658" s="44" t="s">
        <v>14261</v>
      </c>
      <c r="D7658" s="23" t="s">
        <v>14262</v>
      </c>
      <c r="E7658" s="1" t="s">
        <v>14262</v>
      </c>
      <c r="G7658" s="23" t="s">
        <v>2432</v>
      </c>
      <c r="H7658" s="23" t="s">
        <v>2434</v>
      </c>
      <c r="I7658" s="5" t="s">
        <v>2435</v>
      </c>
      <c r="J7658" s="29">
        <v>43005</v>
      </c>
      <c r="K7658" s="18">
        <v>23709.89</v>
      </c>
      <c r="L7658" s="18">
        <v>0</v>
      </c>
      <c r="M7658" s="18">
        <v>23709.89</v>
      </c>
      <c r="N7658" s="18">
        <v>0</v>
      </c>
      <c r="R7658" s="1" t="s">
        <v>27</v>
      </c>
      <c r="S7658" s="1" t="s">
        <v>14263</v>
      </c>
      <c r="T7658" s="1" t="s">
        <v>46</v>
      </c>
      <c r="U7658" s="2"/>
      <c r="V7658" s="2"/>
      <c r="W7658" s="2"/>
      <c r="X7658" s="3">
        <v>0</v>
      </c>
      <c r="Y7658" s="33" t="e">
        <f>#REF!-U7658-V7658-W7658</f>
        <v>#REF!</v>
      </c>
    </row>
    <row r="7659" spans="1:25" x14ac:dyDescent="0.2">
      <c r="A7659" s="1" t="s">
        <v>2428</v>
      </c>
      <c r="B7659" s="1" t="s">
        <v>2429</v>
      </c>
      <c r="C7659" s="44" t="s">
        <v>14261</v>
      </c>
      <c r="D7659" s="23" t="s">
        <v>14262</v>
      </c>
      <c r="E7659" s="1" t="s">
        <v>14262</v>
      </c>
      <c r="G7659" s="23" t="s">
        <v>2432</v>
      </c>
      <c r="H7659" s="23" t="s">
        <v>2434</v>
      </c>
      <c r="I7659" s="5" t="s">
        <v>2435</v>
      </c>
      <c r="J7659" s="29">
        <v>43091</v>
      </c>
      <c r="K7659" s="18">
        <v>23709.88</v>
      </c>
      <c r="L7659" s="18">
        <v>0</v>
      </c>
      <c r="M7659" s="18">
        <v>23709.88</v>
      </c>
      <c r="N7659" s="18">
        <v>0</v>
      </c>
      <c r="R7659" s="1" t="s">
        <v>27</v>
      </c>
      <c r="S7659" s="1" t="s">
        <v>14264</v>
      </c>
      <c r="T7659" s="1" t="s">
        <v>46</v>
      </c>
      <c r="U7659" s="2"/>
      <c r="V7659" s="2"/>
      <c r="W7659" s="2"/>
      <c r="X7659" s="3">
        <v>0</v>
      </c>
      <c r="Y7659" s="33" t="e">
        <f>#REF!-U7659-V7659-W7659</f>
        <v>#REF!</v>
      </c>
    </row>
    <row r="7660" spans="1:25" x14ac:dyDescent="0.2">
      <c r="H7660" s="27" t="s">
        <v>2437</v>
      </c>
      <c r="J7660" s="29"/>
      <c r="K7660" s="18">
        <f>SUBTOTAL(9,K7658:K7659)</f>
        <v>47419.770000000004</v>
      </c>
      <c r="L7660" s="18">
        <f>SUBTOTAL(9,L7658:L7659)</f>
        <v>0</v>
      </c>
      <c r="M7660" s="18">
        <f>SUBTOTAL(9,M7658:M7659)</f>
        <v>47419.770000000004</v>
      </c>
      <c r="N7660" s="18">
        <f>SUBTOTAL(9,N7658:N7659)</f>
        <v>0</v>
      </c>
      <c r="U7660" s="2"/>
      <c r="V7660" s="2"/>
      <c r="W7660" s="2"/>
      <c r="X7660" s="3">
        <f>SUBTOTAL(9,X7658:X7659)</f>
        <v>0</v>
      </c>
      <c r="Y7660" s="33" t="e">
        <f>#REF!-U7660-V7660-W7660</f>
        <v>#REF!</v>
      </c>
    </row>
    <row r="7661" spans="1:25" x14ac:dyDescent="0.2">
      <c r="C7661" s="45" t="s">
        <v>14265</v>
      </c>
      <c r="J7661" s="29"/>
      <c r="K7661" s="18">
        <f>SUBTOTAL(9,K7658:K7659)</f>
        <v>47419.770000000004</v>
      </c>
      <c r="L7661" s="18">
        <f>SUBTOTAL(9,L7658:L7659)</f>
        <v>0</v>
      </c>
      <c r="M7661" s="18">
        <f>SUBTOTAL(9,M7658:M7659)</f>
        <v>47419.770000000004</v>
      </c>
      <c r="N7661" s="18">
        <f>SUBTOTAL(9,N7658:N7659)</f>
        <v>0</v>
      </c>
      <c r="U7661" s="2"/>
      <c r="V7661" s="2"/>
      <c r="W7661" s="2"/>
      <c r="X7661" s="3">
        <f>SUBTOTAL(9,X7658:X7659)</f>
        <v>0</v>
      </c>
      <c r="Y7661" s="33" t="e">
        <f>#REF!-U7661-V7661-W7661</f>
        <v>#REF!</v>
      </c>
    </row>
    <row r="7662" spans="1:25" x14ac:dyDescent="0.2">
      <c r="A7662" s="1" t="s">
        <v>2428</v>
      </c>
      <c r="B7662" s="1" t="s">
        <v>2429</v>
      </c>
      <c r="C7662" s="44" t="s">
        <v>14266</v>
      </c>
      <c r="D7662" s="23" t="s">
        <v>14267</v>
      </c>
      <c r="E7662" s="1" t="s">
        <v>14267</v>
      </c>
      <c r="G7662" s="23" t="s">
        <v>2432</v>
      </c>
      <c r="H7662" s="23" t="s">
        <v>2434</v>
      </c>
      <c r="I7662" s="5" t="s">
        <v>2435</v>
      </c>
      <c r="J7662" s="29">
        <v>43005</v>
      </c>
      <c r="K7662" s="18">
        <v>94871.55</v>
      </c>
      <c r="L7662" s="18">
        <v>0</v>
      </c>
      <c r="M7662" s="18">
        <v>94871.55</v>
      </c>
      <c r="N7662" s="18">
        <v>0</v>
      </c>
      <c r="R7662" s="1" t="s">
        <v>27</v>
      </c>
      <c r="S7662" s="1" t="s">
        <v>14268</v>
      </c>
      <c r="T7662" s="1" t="s">
        <v>46</v>
      </c>
      <c r="U7662" s="2"/>
      <c r="V7662" s="2"/>
      <c r="W7662" s="2"/>
      <c r="X7662" s="3">
        <v>0</v>
      </c>
      <c r="Y7662" s="33" t="e">
        <f>#REF!-U7662-V7662-W7662</f>
        <v>#REF!</v>
      </c>
    </row>
    <row r="7663" spans="1:25" x14ac:dyDescent="0.2">
      <c r="A7663" s="1" t="s">
        <v>2428</v>
      </c>
      <c r="B7663" s="1" t="s">
        <v>2429</v>
      </c>
      <c r="C7663" s="44" t="s">
        <v>14266</v>
      </c>
      <c r="D7663" s="23" t="s">
        <v>14267</v>
      </c>
      <c r="E7663" s="1" t="s">
        <v>14267</v>
      </c>
      <c r="G7663" s="23" t="s">
        <v>2432</v>
      </c>
      <c r="H7663" s="23" t="s">
        <v>2434</v>
      </c>
      <c r="I7663" s="5" t="s">
        <v>2435</v>
      </c>
      <c r="J7663" s="29">
        <v>43091</v>
      </c>
      <c r="K7663" s="18">
        <v>94871.54</v>
      </c>
      <c r="L7663" s="18">
        <v>0</v>
      </c>
      <c r="M7663" s="18">
        <v>94871.54</v>
      </c>
      <c r="N7663" s="18">
        <v>0</v>
      </c>
      <c r="R7663" s="1" t="s">
        <v>27</v>
      </c>
      <c r="S7663" s="1" t="s">
        <v>14269</v>
      </c>
      <c r="T7663" s="1" t="s">
        <v>46</v>
      </c>
      <c r="U7663" s="2"/>
      <c r="V7663" s="2"/>
      <c r="W7663" s="2"/>
      <c r="X7663" s="3">
        <v>0</v>
      </c>
      <c r="Y7663" s="33" t="e">
        <f>#REF!-U7663-V7663-W7663</f>
        <v>#REF!</v>
      </c>
    </row>
    <row r="7664" spans="1:25" x14ac:dyDescent="0.2">
      <c r="H7664" s="27" t="s">
        <v>2437</v>
      </c>
      <c r="J7664" s="29"/>
      <c r="K7664" s="18">
        <f>SUBTOTAL(9,K7662:K7663)</f>
        <v>189743.09</v>
      </c>
      <c r="L7664" s="18">
        <f>SUBTOTAL(9,L7662:L7663)</f>
        <v>0</v>
      </c>
      <c r="M7664" s="18">
        <f>SUBTOTAL(9,M7662:M7663)</f>
        <v>189743.09</v>
      </c>
      <c r="N7664" s="18">
        <f>SUBTOTAL(9,N7662:N7663)</f>
        <v>0</v>
      </c>
      <c r="U7664" s="2"/>
      <c r="V7664" s="2"/>
      <c r="W7664" s="2"/>
      <c r="X7664" s="3">
        <f>SUBTOTAL(9,X7662:X7663)</f>
        <v>0</v>
      </c>
      <c r="Y7664" s="33" t="e">
        <f>#REF!-U7664-V7664-W7664</f>
        <v>#REF!</v>
      </c>
    </row>
    <row r="7665" spans="1:25" ht="12" customHeight="1" x14ac:dyDescent="0.2">
      <c r="A7665" s="1" t="s">
        <v>1478</v>
      </c>
      <c r="B7665" s="1" t="s">
        <v>1479</v>
      </c>
      <c r="C7665" s="44" t="s">
        <v>14266</v>
      </c>
      <c r="D7665" s="23" t="s">
        <v>14270</v>
      </c>
      <c r="E7665" s="1" t="s">
        <v>14270</v>
      </c>
      <c r="F7665" s="23" t="s">
        <v>32</v>
      </c>
      <c r="H7665" s="23" t="s">
        <v>14274</v>
      </c>
      <c r="I7665" s="5" t="s">
        <v>14275</v>
      </c>
      <c r="J7665" s="29">
        <v>43028</v>
      </c>
      <c r="K7665" s="18">
        <v>12718.35</v>
      </c>
      <c r="L7665" s="18">
        <v>12718.35</v>
      </c>
      <c r="M7665" s="18">
        <v>0</v>
      </c>
      <c r="N7665" s="18">
        <v>0</v>
      </c>
      <c r="O7665" s="1" t="s">
        <v>14271</v>
      </c>
      <c r="R7665" s="1" t="s">
        <v>27</v>
      </c>
      <c r="S7665" s="1" t="s">
        <v>14272</v>
      </c>
      <c r="T7665" s="1" t="s">
        <v>14273</v>
      </c>
      <c r="U7665" s="2"/>
      <c r="V7665" s="2"/>
      <c r="W7665" s="2"/>
      <c r="X7665" s="3">
        <v>0</v>
      </c>
      <c r="Y7665" s="33" t="e">
        <f>#REF!-U7665-V7665-W7665</f>
        <v>#REF!</v>
      </c>
    </row>
    <row r="7666" spans="1:25" x14ac:dyDescent="0.2">
      <c r="A7666" s="1" t="s">
        <v>1478</v>
      </c>
      <c r="B7666" s="1" t="s">
        <v>1479</v>
      </c>
      <c r="C7666" s="44" t="s">
        <v>14266</v>
      </c>
      <c r="D7666" s="23" t="s">
        <v>14270</v>
      </c>
      <c r="E7666" s="1" t="s">
        <v>14270</v>
      </c>
      <c r="F7666" s="23" t="s">
        <v>32</v>
      </c>
      <c r="H7666" s="23" t="s">
        <v>14274</v>
      </c>
      <c r="I7666" s="5" t="s">
        <v>14275</v>
      </c>
      <c r="J7666" s="29">
        <v>43208</v>
      </c>
      <c r="K7666" s="18">
        <v>11905.36</v>
      </c>
      <c r="L7666" s="18">
        <v>11905.36</v>
      </c>
      <c r="M7666" s="18">
        <v>0</v>
      </c>
      <c r="N7666" s="18">
        <v>0</v>
      </c>
      <c r="O7666" s="1" t="s">
        <v>14271</v>
      </c>
      <c r="R7666" s="1" t="s">
        <v>27</v>
      </c>
      <c r="S7666" s="1" t="s">
        <v>14276</v>
      </c>
      <c r="T7666" s="1" t="s">
        <v>14277</v>
      </c>
      <c r="U7666" s="2"/>
      <c r="V7666" s="2"/>
      <c r="W7666" s="2"/>
      <c r="X7666" s="3">
        <v>0</v>
      </c>
      <c r="Y7666" s="33" t="e">
        <f>#REF!-U7666-V7666-W7666</f>
        <v>#REF!</v>
      </c>
    </row>
    <row r="7667" spans="1:25" x14ac:dyDescent="0.2">
      <c r="H7667" s="27" t="s">
        <v>14278</v>
      </c>
      <c r="J7667" s="29"/>
      <c r="K7667" s="18">
        <f>SUBTOTAL(9,K7665:K7666)</f>
        <v>24623.71</v>
      </c>
      <c r="L7667" s="18">
        <f>SUBTOTAL(9,L7665:L7666)</f>
        <v>24623.71</v>
      </c>
      <c r="M7667" s="18">
        <f>SUBTOTAL(9,M7665:M7666)</f>
        <v>0</v>
      </c>
      <c r="N7667" s="18">
        <f>SUBTOTAL(9,N7665:N7666)</f>
        <v>0</v>
      </c>
      <c r="U7667" s="2"/>
      <c r="V7667" s="2"/>
      <c r="W7667" s="2"/>
      <c r="X7667" s="3">
        <f>SUBTOTAL(9,X7665:X7666)</f>
        <v>0</v>
      </c>
      <c r="Y7667" s="33" t="e">
        <f>#REF!-U7667-V7667-W7667</f>
        <v>#REF!</v>
      </c>
    </row>
    <row r="7668" spans="1:25" ht="45" x14ac:dyDescent="0.2">
      <c r="A7668" s="1" t="s">
        <v>1478</v>
      </c>
      <c r="B7668" s="1" t="s">
        <v>1479</v>
      </c>
      <c r="C7668" s="44" t="s">
        <v>14266</v>
      </c>
      <c r="D7668" s="23" t="s">
        <v>14270</v>
      </c>
      <c r="E7668" s="1" t="s">
        <v>14270</v>
      </c>
      <c r="G7668" s="23" t="s">
        <v>25</v>
      </c>
      <c r="H7668" s="23" t="s">
        <v>14282</v>
      </c>
      <c r="I7668" s="5" t="s">
        <v>14283</v>
      </c>
      <c r="J7668" s="29">
        <v>43193</v>
      </c>
      <c r="K7668" s="18">
        <v>153142.1</v>
      </c>
      <c r="L7668" s="18">
        <v>0</v>
      </c>
      <c r="M7668" s="18">
        <v>153142.1</v>
      </c>
      <c r="N7668" s="18">
        <v>0</v>
      </c>
      <c r="O7668" s="1" t="s">
        <v>14279</v>
      </c>
      <c r="R7668" s="1" t="s">
        <v>27</v>
      </c>
      <c r="S7668" s="1" t="s">
        <v>14280</v>
      </c>
      <c r="T7668" s="1" t="s">
        <v>14281</v>
      </c>
      <c r="U7668" s="2"/>
      <c r="V7668" s="2"/>
      <c r="W7668" s="2"/>
      <c r="X7668" s="3">
        <v>0</v>
      </c>
      <c r="Y7668" s="33" t="e">
        <f>#REF!-U7668-V7668-W7668</f>
        <v>#REF!</v>
      </c>
    </row>
    <row r="7669" spans="1:25" ht="45" x14ac:dyDescent="0.2">
      <c r="A7669" s="1" t="s">
        <v>1478</v>
      </c>
      <c r="B7669" s="1" t="s">
        <v>1479</v>
      </c>
      <c r="C7669" s="44" t="s">
        <v>14266</v>
      </c>
      <c r="D7669" s="23" t="s">
        <v>14270</v>
      </c>
      <c r="E7669" s="1" t="s">
        <v>14270</v>
      </c>
      <c r="G7669" s="23" t="s">
        <v>25</v>
      </c>
      <c r="H7669" s="23" t="s">
        <v>14282</v>
      </c>
      <c r="I7669" s="5" t="s">
        <v>14283</v>
      </c>
      <c r="J7669" s="29">
        <v>43245</v>
      </c>
      <c r="K7669" s="18">
        <v>91857.9</v>
      </c>
      <c r="L7669" s="18">
        <v>0</v>
      </c>
      <c r="M7669" s="18">
        <v>91857.9</v>
      </c>
      <c r="N7669" s="18">
        <v>0</v>
      </c>
      <c r="O7669" s="1" t="s">
        <v>14279</v>
      </c>
      <c r="R7669" s="1" t="s">
        <v>27</v>
      </c>
      <c r="S7669" s="1" t="s">
        <v>14284</v>
      </c>
      <c r="T7669" s="1" t="s">
        <v>14285</v>
      </c>
      <c r="U7669" s="2"/>
      <c r="V7669" s="2"/>
      <c r="W7669" s="2"/>
      <c r="X7669" s="3">
        <v>0</v>
      </c>
      <c r="Y7669" s="33" t="e">
        <f>#REF!-U7669-V7669-W7669</f>
        <v>#REF!</v>
      </c>
    </row>
    <row r="7670" spans="1:25" x14ac:dyDescent="0.2">
      <c r="H7670" s="27" t="s">
        <v>14286</v>
      </c>
      <c r="J7670" s="29"/>
      <c r="K7670" s="18">
        <f>SUBTOTAL(9,K7668:K7669)</f>
        <v>245000</v>
      </c>
      <c r="L7670" s="18">
        <f>SUBTOTAL(9,L7668:L7669)</f>
        <v>0</v>
      </c>
      <c r="M7670" s="18">
        <f>SUBTOTAL(9,M7668:M7669)</f>
        <v>245000</v>
      </c>
      <c r="N7670" s="18">
        <f>SUBTOTAL(9,N7668:N7669)</f>
        <v>0</v>
      </c>
      <c r="U7670" s="2"/>
      <c r="V7670" s="2"/>
      <c r="W7670" s="2"/>
      <c r="X7670" s="3">
        <f>SUBTOTAL(9,X7668:X7669)</f>
        <v>0</v>
      </c>
      <c r="Y7670" s="33" t="e">
        <f>#REF!-U7670-V7670-W7670</f>
        <v>#REF!</v>
      </c>
    </row>
    <row r="7671" spans="1:25" ht="33.75" x14ac:dyDescent="0.2">
      <c r="A7671" s="1" t="s">
        <v>1478</v>
      </c>
      <c r="B7671" s="1" t="s">
        <v>1479</v>
      </c>
      <c r="C7671" s="44" t="s">
        <v>14266</v>
      </c>
      <c r="D7671" s="23" t="s">
        <v>14270</v>
      </c>
      <c r="E7671" s="1" t="s">
        <v>14270</v>
      </c>
      <c r="G7671" s="23" t="s">
        <v>25</v>
      </c>
      <c r="H7671" s="23" t="s">
        <v>14287</v>
      </c>
      <c r="I7671" s="5" t="s">
        <v>14288</v>
      </c>
      <c r="J7671" s="29">
        <v>43193</v>
      </c>
      <c r="K7671" s="18">
        <v>73903.289999999994</v>
      </c>
      <c r="L7671" s="18">
        <v>0</v>
      </c>
      <c r="M7671" s="18">
        <v>73903.289999999994</v>
      </c>
      <c r="N7671" s="18">
        <v>0</v>
      </c>
      <c r="O7671" s="1" t="s">
        <v>14279</v>
      </c>
      <c r="R7671" s="1" t="s">
        <v>27</v>
      </c>
      <c r="S7671" s="1" t="s">
        <v>14280</v>
      </c>
      <c r="T7671" s="1" t="s">
        <v>14281</v>
      </c>
      <c r="U7671" s="2"/>
      <c r="V7671" s="2"/>
      <c r="W7671" s="2"/>
      <c r="X7671" s="3">
        <v>0</v>
      </c>
      <c r="Y7671" s="33" t="e">
        <f>#REF!-U7671-V7671-W7671</f>
        <v>#REF!</v>
      </c>
    </row>
    <row r="7672" spans="1:25" ht="33.75" x14ac:dyDescent="0.2">
      <c r="A7672" s="1" t="s">
        <v>1478</v>
      </c>
      <c r="B7672" s="1" t="s">
        <v>1479</v>
      </c>
      <c r="C7672" s="44" t="s">
        <v>14266</v>
      </c>
      <c r="D7672" s="23" t="s">
        <v>14270</v>
      </c>
      <c r="E7672" s="1" t="s">
        <v>14270</v>
      </c>
      <c r="G7672" s="23" t="s">
        <v>25</v>
      </c>
      <c r="H7672" s="23" t="s">
        <v>14287</v>
      </c>
      <c r="I7672" s="5" t="s">
        <v>14288</v>
      </c>
      <c r="J7672" s="29">
        <v>43245</v>
      </c>
      <c r="K7672" s="18">
        <v>46096.71</v>
      </c>
      <c r="L7672" s="18">
        <v>0</v>
      </c>
      <c r="M7672" s="18">
        <v>46096.71</v>
      </c>
      <c r="N7672" s="18">
        <v>0</v>
      </c>
      <c r="O7672" s="1" t="s">
        <v>14279</v>
      </c>
      <c r="R7672" s="1" t="s">
        <v>27</v>
      </c>
      <c r="S7672" s="1" t="s">
        <v>14284</v>
      </c>
      <c r="T7672" s="1" t="s">
        <v>14285</v>
      </c>
      <c r="U7672" s="2"/>
      <c r="V7672" s="2"/>
      <c r="W7672" s="2"/>
      <c r="X7672" s="3">
        <v>0</v>
      </c>
      <c r="Y7672" s="33" t="e">
        <f>#REF!-U7672-V7672-W7672</f>
        <v>#REF!</v>
      </c>
    </row>
    <row r="7673" spans="1:25" x14ac:dyDescent="0.2">
      <c r="H7673" s="27" t="s">
        <v>14289</v>
      </c>
      <c r="J7673" s="29"/>
      <c r="K7673" s="18">
        <f>SUBTOTAL(9,K7671:K7672)</f>
        <v>120000</v>
      </c>
      <c r="L7673" s="18">
        <f>SUBTOTAL(9,L7671:L7672)</f>
        <v>0</v>
      </c>
      <c r="M7673" s="18">
        <f>SUBTOTAL(9,M7671:M7672)</f>
        <v>120000</v>
      </c>
      <c r="N7673" s="18">
        <f>SUBTOTAL(9,N7671:N7672)</f>
        <v>0</v>
      </c>
      <c r="U7673" s="2"/>
      <c r="V7673" s="2"/>
      <c r="W7673" s="2"/>
      <c r="X7673" s="3">
        <f>SUBTOTAL(9,X7671:X7672)</f>
        <v>0</v>
      </c>
      <c r="Y7673" s="33" t="e">
        <f>#REF!-U7673-V7673-W7673</f>
        <v>#REF!</v>
      </c>
    </row>
    <row r="7674" spans="1:25" x14ac:dyDescent="0.2">
      <c r="A7674" s="1" t="s">
        <v>1478</v>
      </c>
      <c r="B7674" s="1" t="s">
        <v>1479</v>
      </c>
      <c r="C7674" s="44" t="s">
        <v>14266</v>
      </c>
      <c r="D7674" s="23" t="s">
        <v>14270</v>
      </c>
      <c r="E7674" s="1" t="s">
        <v>14270</v>
      </c>
      <c r="F7674" s="23" t="s">
        <v>32</v>
      </c>
      <c r="H7674" s="23" t="s">
        <v>14290</v>
      </c>
      <c r="I7674" s="5" t="s">
        <v>14291</v>
      </c>
      <c r="J7674" s="29">
        <v>43245</v>
      </c>
      <c r="K7674" s="18">
        <v>120945.85</v>
      </c>
      <c r="L7674" s="18">
        <v>120945.85</v>
      </c>
      <c r="M7674" s="18">
        <v>0</v>
      </c>
      <c r="N7674" s="18">
        <v>0</v>
      </c>
      <c r="O7674" s="1" t="s">
        <v>14279</v>
      </c>
      <c r="R7674" s="1" t="s">
        <v>27</v>
      </c>
      <c r="S7674" s="1" t="s">
        <v>14284</v>
      </c>
      <c r="T7674" s="1" t="s">
        <v>14285</v>
      </c>
      <c r="U7674" s="2"/>
      <c r="V7674" s="2"/>
      <c r="W7674" s="2"/>
      <c r="X7674" s="3">
        <v>0</v>
      </c>
      <c r="Y7674" s="33" t="e">
        <f>#REF!-U7674-V7674-W7674</f>
        <v>#REF!</v>
      </c>
    </row>
    <row r="7675" spans="1:25" x14ac:dyDescent="0.2">
      <c r="H7675" s="27" t="s">
        <v>14292</v>
      </c>
      <c r="J7675" s="29"/>
      <c r="K7675" s="18">
        <f>SUBTOTAL(9,K7674:K7674)</f>
        <v>120945.85</v>
      </c>
      <c r="L7675" s="18">
        <f>SUBTOTAL(9,L7674:L7674)</f>
        <v>120945.85</v>
      </c>
      <c r="M7675" s="18">
        <f>SUBTOTAL(9,M7674:M7674)</f>
        <v>0</v>
      </c>
      <c r="N7675" s="18">
        <f>SUBTOTAL(9,N7674:N7674)</f>
        <v>0</v>
      </c>
      <c r="U7675" s="2"/>
      <c r="V7675" s="2"/>
      <c r="W7675" s="2"/>
      <c r="X7675" s="3">
        <f>SUBTOTAL(9,X7674:X7674)</f>
        <v>0</v>
      </c>
      <c r="Y7675" s="33" t="e">
        <f>#REF!-U7675-V7675-W7675</f>
        <v>#REF!</v>
      </c>
    </row>
    <row r="7676" spans="1:25" x14ac:dyDescent="0.2">
      <c r="C7676" s="45" t="s">
        <v>14293</v>
      </c>
      <c r="J7676" s="29"/>
      <c r="K7676" s="18">
        <f>SUBTOTAL(9,K7662:K7674)</f>
        <v>700312.65</v>
      </c>
      <c r="L7676" s="18">
        <f>SUBTOTAL(9,L7662:L7674)</f>
        <v>145569.56</v>
      </c>
      <c r="M7676" s="18">
        <f>SUBTOTAL(9,M7662:M7674)</f>
        <v>554743.09</v>
      </c>
      <c r="N7676" s="18">
        <f>SUBTOTAL(9,N7662:N7674)</f>
        <v>0</v>
      </c>
      <c r="U7676" s="2"/>
      <c r="V7676" s="2"/>
      <c r="W7676" s="2"/>
      <c r="X7676" s="3">
        <f>SUBTOTAL(9,X7662:X7674)</f>
        <v>0</v>
      </c>
      <c r="Y7676" s="33" t="e">
        <f>#REF!-U7676-V7676-W7676</f>
        <v>#REF!</v>
      </c>
    </row>
    <row r="7677" spans="1:25" x14ac:dyDescent="0.2">
      <c r="A7677" s="1" t="s">
        <v>2428</v>
      </c>
      <c r="B7677" s="1" t="s">
        <v>2429</v>
      </c>
      <c r="C7677" s="44" t="s">
        <v>14294</v>
      </c>
      <c r="D7677" s="23" t="s">
        <v>14295</v>
      </c>
      <c r="E7677" s="1" t="s">
        <v>14295</v>
      </c>
      <c r="G7677" s="23" t="s">
        <v>2432</v>
      </c>
      <c r="H7677" s="23" t="s">
        <v>2434</v>
      </c>
      <c r="I7677" s="5" t="s">
        <v>2435</v>
      </c>
      <c r="J7677" s="29">
        <v>43005</v>
      </c>
      <c r="K7677" s="18">
        <v>7331.79</v>
      </c>
      <c r="L7677" s="18">
        <v>0</v>
      </c>
      <c r="M7677" s="18">
        <v>7331.79</v>
      </c>
      <c r="N7677" s="18">
        <v>0</v>
      </c>
      <c r="R7677" s="1" t="s">
        <v>27</v>
      </c>
      <c r="S7677" s="1" t="s">
        <v>14296</v>
      </c>
      <c r="T7677" s="1" t="s">
        <v>14297</v>
      </c>
      <c r="U7677" s="2"/>
      <c r="V7677" s="2"/>
      <c r="W7677" s="2"/>
      <c r="X7677" s="3">
        <v>0</v>
      </c>
      <c r="Y7677" s="33" t="e">
        <f>#REF!-U7677-V7677-W7677</f>
        <v>#REF!</v>
      </c>
    </row>
    <row r="7678" spans="1:25" x14ac:dyDescent="0.2">
      <c r="A7678" s="1" t="s">
        <v>2428</v>
      </c>
      <c r="B7678" s="1" t="s">
        <v>2429</v>
      </c>
      <c r="C7678" s="44" t="s">
        <v>14294</v>
      </c>
      <c r="D7678" s="23" t="s">
        <v>14295</v>
      </c>
      <c r="E7678" s="1" t="s">
        <v>14295</v>
      </c>
      <c r="G7678" s="23" t="s">
        <v>2432</v>
      </c>
      <c r="H7678" s="23" t="s">
        <v>2434</v>
      </c>
      <c r="I7678" s="5" t="s">
        <v>2435</v>
      </c>
      <c r="J7678" s="29">
        <v>43091</v>
      </c>
      <c r="K7678" s="18">
        <v>7331.77</v>
      </c>
      <c r="L7678" s="18">
        <v>0</v>
      </c>
      <c r="M7678" s="18">
        <v>7331.77</v>
      </c>
      <c r="N7678" s="18">
        <v>0</v>
      </c>
      <c r="R7678" s="1" t="s">
        <v>27</v>
      </c>
      <c r="S7678" s="1" t="s">
        <v>14298</v>
      </c>
      <c r="T7678" s="1" t="s">
        <v>14299</v>
      </c>
      <c r="U7678" s="2"/>
      <c r="V7678" s="2"/>
      <c r="W7678" s="2"/>
      <c r="X7678" s="3">
        <v>0</v>
      </c>
      <c r="Y7678" s="33" t="e">
        <f>#REF!-U7678-V7678-W7678</f>
        <v>#REF!</v>
      </c>
    </row>
    <row r="7679" spans="1:25" x14ac:dyDescent="0.2">
      <c r="H7679" s="27" t="s">
        <v>2437</v>
      </c>
      <c r="J7679" s="29"/>
      <c r="K7679" s="18">
        <f>SUBTOTAL(9,K7677:K7678)</f>
        <v>14663.560000000001</v>
      </c>
      <c r="L7679" s="18">
        <f>SUBTOTAL(9,L7677:L7678)</f>
        <v>0</v>
      </c>
      <c r="M7679" s="18">
        <f>SUBTOTAL(9,M7677:M7678)</f>
        <v>14663.560000000001</v>
      </c>
      <c r="N7679" s="18">
        <f>SUBTOTAL(9,N7677:N7678)</f>
        <v>0</v>
      </c>
      <c r="U7679" s="2"/>
      <c r="V7679" s="2"/>
      <c r="W7679" s="2"/>
      <c r="X7679" s="3">
        <f>SUBTOTAL(9,X7677:X7678)</f>
        <v>0</v>
      </c>
      <c r="Y7679" s="33" t="e">
        <f>#REF!-U7679-V7679-W7679</f>
        <v>#REF!</v>
      </c>
    </row>
    <row r="7680" spans="1:25" x14ac:dyDescent="0.2">
      <c r="C7680" s="45" t="s">
        <v>14300</v>
      </c>
      <c r="J7680" s="29"/>
      <c r="K7680" s="18">
        <f>SUBTOTAL(9,K7677:K7678)</f>
        <v>14663.560000000001</v>
      </c>
      <c r="L7680" s="18">
        <f>SUBTOTAL(9,L7677:L7678)</f>
        <v>0</v>
      </c>
      <c r="M7680" s="18">
        <f>SUBTOTAL(9,M7677:M7678)</f>
        <v>14663.560000000001</v>
      </c>
      <c r="N7680" s="18">
        <f>SUBTOTAL(9,N7677:N7678)</f>
        <v>0</v>
      </c>
      <c r="U7680" s="2"/>
      <c r="V7680" s="2"/>
      <c r="W7680" s="2"/>
      <c r="X7680" s="3">
        <f>SUBTOTAL(9,X7677:X7678)</f>
        <v>0</v>
      </c>
      <c r="Y7680" s="33" t="e">
        <f>#REF!-U7680-V7680-W7680</f>
        <v>#REF!</v>
      </c>
    </row>
    <row r="7681" spans="1:25" x14ac:dyDescent="0.2">
      <c r="A7681" s="1" t="s">
        <v>2428</v>
      </c>
      <c r="B7681" s="1" t="s">
        <v>2429</v>
      </c>
      <c r="C7681" s="44" t="s">
        <v>14301</v>
      </c>
      <c r="D7681" s="23" t="s">
        <v>14302</v>
      </c>
      <c r="E7681" s="1" t="s">
        <v>14302</v>
      </c>
      <c r="G7681" s="23" t="s">
        <v>2432</v>
      </c>
      <c r="H7681" s="23" t="s">
        <v>2434</v>
      </c>
      <c r="I7681" s="5" t="s">
        <v>2435</v>
      </c>
      <c r="J7681" s="29">
        <v>43005</v>
      </c>
      <c r="K7681" s="18">
        <v>13997.42</v>
      </c>
      <c r="L7681" s="18">
        <v>0</v>
      </c>
      <c r="M7681" s="18">
        <v>13997.42</v>
      </c>
      <c r="N7681" s="18">
        <v>0</v>
      </c>
      <c r="R7681" s="1" t="s">
        <v>27</v>
      </c>
      <c r="S7681" s="1" t="s">
        <v>14303</v>
      </c>
      <c r="T7681" s="1" t="s">
        <v>46</v>
      </c>
      <c r="U7681" s="2"/>
      <c r="V7681" s="2"/>
      <c r="W7681" s="2"/>
      <c r="X7681" s="3">
        <v>0</v>
      </c>
      <c r="Y7681" s="33" t="e">
        <f>#REF!-U7681-V7681-W7681</f>
        <v>#REF!</v>
      </c>
    </row>
    <row r="7682" spans="1:25" x14ac:dyDescent="0.2">
      <c r="A7682" s="1" t="s">
        <v>2428</v>
      </c>
      <c r="B7682" s="1" t="s">
        <v>2429</v>
      </c>
      <c r="C7682" s="44" t="s">
        <v>14301</v>
      </c>
      <c r="D7682" s="23" t="s">
        <v>14302</v>
      </c>
      <c r="E7682" s="1" t="s">
        <v>14302</v>
      </c>
      <c r="G7682" s="23" t="s">
        <v>2432</v>
      </c>
      <c r="H7682" s="23" t="s">
        <v>2434</v>
      </c>
      <c r="I7682" s="5" t="s">
        <v>2435</v>
      </c>
      <c r="J7682" s="29">
        <v>43091</v>
      </c>
      <c r="K7682" s="18">
        <v>13997.4</v>
      </c>
      <c r="L7682" s="18">
        <v>0</v>
      </c>
      <c r="M7682" s="18">
        <v>13997.4</v>
      </c>
      <c r="N7682" s="18">
        <v>0</v>
      </c>
      <c r="R7682" s="1" t="s">
        <v>27</v>
      </c>
      <c r="S7682" s="1" t="s">
        <v>14304</v>
      </c>
      <c r="T7682" s="1" t="s">
        <v>46</v>
      </c>
      <c r="U7682" s="2"/>
      <c r="V7682" s="2"/>
      <c r="W7682" s="2"/>
      <c r="X7682" s="3">
        <v>0</v>
      </c>
      <c r="Y7682" s="33" t="e">
        <f>#REF!-U7682-V7682-W7682</f>
        <v>#REF!</v>
      </c>
    </row>
    <row r="7683" spans="1:25" x14ac:dyDescent="0.2">
      <c r="H7683" s="27" t="s">
        <v>2437</v>
      </c>
      <c r="J7683" s="29"/>
      <c r="K7683" s="18">
        <f>SUBTOTAL(9,K7681:K7682)</f>
        <v>27994.82</v>
      </c>
      <c r="L7683" s="18">
        <f>SUBTOTAL(9,L7681:L7682)</f>
        <v>0</v>
      </c>
      <c r="M7683" s="18">
        <f>SUBTOTAL(9,M7681:M7682)</f>
        <v>27994.82</v>
      </c>
      <c r="N7683" s="18">
        <f>SUBTOTAL(9,N7681:N7682)</f>
        <v>0</v>
      </c>
      <c r="U7683" s="2"/>
      <c r="V7683" s="2"/>
      <c r="W7683" s="2"/>
      <c r="X7683" s="3">
        <f>SUBTOTAL(9,X7681:X7682)</f>
        <v>0</v>
      </c>
      <c r="Y7683" s="33" t="e">
        <f>#REF!-U7683-V7683-W7683</f>
        <v>#REF!</v>
      </c>
    </row>
    <row r="7684" spans="1:25" x14ac:dyDescent="0.2">
      <c r="C7684" s="45" t="s">
        <v>14305</v>
      </c>
      <c r="J7684" s="29"/>
      <c r="K7684" s="18">
        <f>SUBTOTAL(9,K7681:K7682)</f>
        <v>27994.82</v>
      </c>
      <c r="L7684" s="18">
        <f>SUBTOTAL(9,L7681:L7682)</f>
        <v>0</v>
      </c>
      <c r="M7684" s="18">
        <f>SUBTOTAL(9,M7681:M7682)</f>
        <v>27994.82</v>
      </c>
      <c r="N7684" s="18">
        <f>SUBTOTAL(9,N7681:N7682)</f>
        <v>0</v>
      </c>
      <c r="U7684" s="2"/>
      <c r="V7684" s="2"/>
      <c r="W7684" s="2"/>
      <c r="X7684" s="3">
        <f>SUBTOTAL(9,X7681:X7682)</f>
        <v>0</v>
      </c>
      <c r="Y7684" s="33" t="e">
        <f>#REF!-U7684-V7684-W7684</f>
        <v>#REF!</v>
      </c>
    </row>
    <row r="7685" spans="1:25" x14ac:dyDescent="0.2">
      <c r="A7685" s="1" t="s">
        <v>2428</v>
      </c>
      <c r="B7685" s="1" t="s">
        <v>2429</v>
      </c>
      <c r="C7685" s="44" t="s">
        <v>14306</v>
      </c>
      <c r="D7685" s="23" t="s">
        <v>14307</v>
      </c>
      <c r="E7685" s="1" t="s">
        <v>14307</v>
      </c>
      <c r="G7685" s="23" t="s">
        <v>2432</v>
      </c>
      <c r="H7685" s="23" t="s">
        <v>2434</v>
      </c>
      <c r="I7685" s="5" t="s">
        <v>2435</v>
      </c>
      <c r="J7685" s="29">
        <v>43005</v>
      </c>
      <c r="K7685" s="18">
        <v>17535.54</v>
      </c>
      <c r="L7685" s="18">
        <v>0</v>
      </c>
      <c r="M7685" s="18">
        <v>17535.54</v>
      </c>
      <c r="N7685" s="18">
        <v>0</v>
      </c>
      <c r="R7685" s="1" t="s">
        <v>27</v>
      </c>
      <c r="S7685" s="1" t="s">
        <v>14308</v>
      </c>
      <c r="T7685" s="1" t="s">
        <v>14309</v>
      </c>
      <c r="U7685" s="2"/>
      <c r="V7685" s="2"/>
      <c r="W7685" s="2"/>
      <c r="X7685" s="3">
        <v>0</v>
      </c>
      <c r="Y7685" s="33" t="e">
        <f>#REF!-U7685-V7685-W7685</f>
        <v>#REF!</v>
      </c>
    </row>
    <row r="7686" spans="1:25" x14ac:dyDescent="0.2">
      <c r="A7686" s="1" t="s">
        <v>2428</v>
      </c>
      <c r="B7686" s="1" t="s">
        <v>2429</v>
      </c>
      <c r="C7686" s="44" t="s">
        <v>14306</v>
      </c>
      <c r="D7686" s="23" t="s">
        <v>14307</v>
      </c>
      <c r="E7686" s="1" t="s">
        <v>14307</v>
      </c>
      <c r="G7686" s="23" t="s">
        <v>2432</v>
      </c>
      <c r="H7686" s="23" t="s">
        <v>2434</v>
      </c>
      <c r="I7686" s="5" t="s">
        <v>2435</v>
      </c>
      <c r="J7686" s="29">
        <v>43091</v>
      </c>
      <c r="K7686" s="18">
        <v>17535.53</v>
      </c>
      <c r="L7686" s="18">
        <v>0</v>
      </c>
      <c r="M7686" s="18">
        <v>17535.53</v>
      </c>
      <c r="N7686" s="18">
        <v>0</v>
      </c>
      <c r="R7686" s="1" t="s">
        <v>27</v>
      </c>
      <c r="S7686" s="1" t="s">
        <v>14310</v>
      </c>
      <c r="T7686" s="1" t="s">
        <v>14311</v>
      </c>
      <c r="U7686" s="2"/>
      <c r="V7686" s="2"/>
      <c r="W7686" s="2"/>
      <c r="X7686" s="3">
        <v>0</v>
      </c>
      <c r="Y7686" s="33" t="e">
        <f>#REF!-U7686-V7686-W7686</f>
        <v>#REF!</v>
      </c>
    </row>
    <row r="7687" spans="1:25" x14ac:dyDescent="0.2">
      <c r="H7687" s="27" t="s">
        <v>2437</v>
      </c>
      <c r="J7687" s="29"/>
      <c r="K7687" s="18">
        <f>SUBTOTAL(9,K7685:K7686)</f>
        <v>35071.07</v>
      </c>
      <c r="L7687" s="18">
        <f>SUBTOTAL(9,L7685:L7686)</f>
        <v>0</v>
      </c>
      <c r="M7687" s="18">
        <f>SUBTOTAL(9,M7685:M7686)</f>
        <v>35071.07</v>
      </c>
      <c r="N7687" s="18">
        <f>SUBTOTAL(9,N7685:N7686)</f>
        <v>0</v>
      </c>
      <c r="U7687" s="2"/>
      <c r="V7687" s="2"/>
      <c r="W7687" s="2"/>
      <c r="X7687" s="3">
        <f>SUBTOTAL(9,X7685:X7686)</f>
        <v>0</v>
      </c>
      <c r="Y7687" s="33" t="e">
        <f>#REF!-U7687-V7687-W7687</f>
        <v>#REF!</v>
      </c>
    </row>
    <row r="7688" spans="1:25" x14ac:dyDescent="0.2">
      <c r="C7688" s="45" t="s">
        <v>14312</v>
      </c>
      <c r="J7688" s="29"/>
      <c r="K7688" s="18">
        <f>SUBTOTAL(9,K7685:K7686)</f>
        <v>35071.07</v>
      </c>
      <c r="L7688" s="18">
        <f>SUBTOTAL(9,L7685:L7686)</f>
        <v>0</v>
      </c>
      <c r="M7688" s="18">
        <f>SUBTOTAL(9,M7685:M7686)</f>
        <v>35071.07</v>
      </c>
      <c r="N7688" s="18">
        <f>SUBTOTAL(9,N7685:N7686)</f>
        <v>0</v>
      </c>
      <c r="U7688" s="2"/>
      <c r="V7688" s="2"/>
      <c r="W7688" s="2"/>
      <c r="X7688" s="3">
        <f>SUBTOTAL(9,X7685:X7686)</f>
        <v>0</v>
      </c>
      <c r="Y7688" s="33" t="e">
        <f>#REF!-U7688-V7688-W7688</f>
        <v>#REF!</v>
      </c>
    </row>
    <row r="7689" spans="1:25" x14ac:dyDescent="0.2">
      <c r="A7689" s="1" t="s">
        <v>2428</v>
      </c>
      <c r="B7689" s="1" t="s">
        <v>2429</v>
      </c>
      <c r="C7689" s="44" t="s">
        <v>14313</v>
      </c>
      <c r="D7689" s="23" t="s">
        <v>14314</v>
      </c>
      <c r="E7689" s="1" t="s">
        <v>14314</v>
      </c>
      <c r="G7689" s="23" t="s">
        <v>2432</v>
      </c>
      <c r="H7689" s="23" t="s">
        <v>2434</v>
      </c>
      <c r="I7689" s="5" t="s">
        <v>2435</v>
      </c>
      <c r="J7689" s="29">
        <v>43005</v>
      </c>
      <c r="K7689" s="18">
        <v>28026.05</v>
      </c>
      <c r="L7689" s="18">
        <v>0</v>
      </c>
      <c r="M7689" s="18">
        <v>28026.05</v>
      </c>
      <c r="N7689" s="18">
        <v>0</v>
      </c>
      <c r="R7689" s="1" t="s">
        <v>27</v>
      </c>
      <c r="S7689" s="1" t="s">
        <v>14315</v>
      </c>
      <c r="T7689" s="1" t="s">
        <v>46</v>
      </c>
      <c r="U7689" s="2"/>
      <c r="V7689" s="2"/>
      <c r="W7689" s="2"/>
      <c r="X7689" s="3">
        <v>0</v>
      </c>
      <c r="Y7689" s="33" t="e">
        <f>#REF!-U7689-V7689-W7689</f>
        <v>#REF!</v>
      </c>
    </row>
    <row r="7690" spans="1:25" x14ac:dyDescent="0.2">
      <c r="A7690" s="1" t="s">
        <v>2428</v>
      </c>
      <c r="B7690" s="1" t="s">
        <v>2429</v>
      </c>
      <c r="C7690" s="44" t="s">
        <v>14313</v>
      </c>
      <c r="D7690" s="23" t="s">
        <v>14314</v>
      </c>
      <c r="E7690" s="1" t="s">
        <v>14314</v>
      </c>
      <c r="G7690" s="23" t="s">
        <v>2432</v>
      </c>
      <c r="H7690" s="23" t="s">
        <v>2434</v>
      </c>
      <c r="I7690" s="5" t="s">
        <v>2435</v>
      </c>
      <c r="J7690" s="29">
        <v>43091</v>
      </c>
      <c r="K7690" s="18">
        <v>28026.05</v>
      </c>
      <c r="L7690" s="18">
        <v>0</v>
      </c>
      <c r="M7690" s="18">
        <v>28026.05</v>
      </c>
      <c r="N7690" s="18">
        <v>0</v>
      </c>
      <c r="R7690" s="1" t="s">
        <v>27</v>
      </c>
      <c r="S7690" s="1" t="s">
        <v>14316</v>
      </c>
      <c r="T7690" s="1" t="s">
        <v>46</v>
      </c>
      <c r="U7690" s="2"/>
      <c r="V7690" s="2"/>
      <c r="W7690" s="2"/>
      <c r="X7690" s="3">
        <v>0</v>
      </c>
      <c r="Y7690" s="33" t="e">
        <f>#REF!-U7690-V7690-W7690</f>
        <v>#REF!</v>
      </c>
    </row>
    <row r="7691" spans="1:25" x14ac:dyDescent="0.2">
      <c r="H7691" s="27" t="s">
        <v>2437</v>
      </c>
      <c r="J7691" s="29"/>
      <c r="K7691" s="18">
        <f>SUBTOTAL(9,K7689:K7690)</f>
        <v>56052.1</v>
      </c>
      <c r="L7691" s="18">
        <f>SUBTOTAL(9,L7689:L7690)</f>
        <v>0</v>
      </c>
      <c r="M7691" s="18">
        <f>SUBTOTAL(9,M7689:M7690)</f>
        <v>56052.1</v>
      </c>
      <c r="N7691" s="18">
        <f>SUBTOTAL(9,N7689:N7690)</f>
        <v>0</v>
      </c>
      <c r="U7691" s="2"/>
      <c r="V7691" s="2"/>
      <c r="W7691" s="2"/>
      <c r="X7691" s="3">
        <f>SUBTOTAL(9,X7689:X7690)</f>
        <v>0</v>
      </c>
      <c r="Y7691" s="33" t="e">
        <f>#REF!-U7691-V7691-W7691</f>
        <v>#REF!</v>
      </c>
    </row>
    <row r="7692" spans="1:25" x14ac:dyDescent="0.2">
      <c r="C7692" s="45" t="s">
        <v>14317</v>
      </c>
      <c r="J7692" s="29"/>
      <c r="K7692" s="18">
        <f>SUBTOTAL(9,K7689:K7690)</f>
        <v>56052.1</v>
      </c>
      <c r="L7692" s="18">
        <f>SUBTOTAL(9,L7689:L7690)</f>
        <v>0</v>
      </c>
      <c r="M7692" s="18">
        <f>SUBTOTAL(9,M7689:M7690)</f>
        <v>56052.1</v>
      </c>
      <c r="N7692" s="18">
        <f>SUBTOTAL(9,N7689:N7690)</f>
        <v>0</v>
      </c>
      <c r="U7692" s="2"/>
      <c r="V7692" s="2"/>
      <c r="W7692" s="2"/>
      <c r="X7692" s="3">
        <f>SUBTOTAL(9,X7689:X7690)</f>
        <v>0</v>
      </c>
      <c r="Y7692" s="33" t="e">
        <f>#REF!-U7692-V7692-W7692</f>
        <v>#REF!</v>
      </c>
    </row>
    <row r="7693" spans="1:25" x14ac:dyDescent="0.2">
      <c r="A7693" s="1" t="s">
        <v>2428</v>
      </c>
      <c r="B7693" s="1" t="s">
        <v>2429</v>
      </c>
      <c r="C7693" s="44" t="s">
        <v>14318</v>
      </c>
      <c r="D7693" s="23" t="s">
        <v>14319</v>
      </c>
      <c r="E7693" s="1" t="s">
        <v>14319</v>
      </c>
      <c r="G7693" s="23" t="s">
        <v>2432</v>
      </c>
      <c r="H7693" s="23" t="s">
        <v>2434</v>
      </c>
      <c r="I7693" s="5" t="s">
        <v>2435</v>
      </c>
      <c r="J7693" s="29">
        <v>43005</v>
      </c>
      <c r="K7693" s="18">
        <v>412075.95</v>
      </c>
      <c r="L7693" s="18">
        <v>0</v>
      </c>
      <c r="M7693" s="18">
        <v>412075.95</v>
      </c>
      <c r="N7693" s="18">
        <v>0</v>
      </c>
      <c r="R7693" s="1" t="s">
        <v>27</v>
      </c>
      <c r="S7693" s="1" t="s">
        <v>14320</v>
      </c>
      <c r="T7693" s="1" t="s">
        <v>46</v>
      </c>
      <c r="U7693" s="2"/>
      <c r="V7693" s="2"/>
      <c r="W7693" s="2"/>
      <c r="X7693" s="3">
        <v>0</v>
      </c>
      <c r="Y7693" s="33" t="e">
        <f>#REF!-U7693-V7693-W7693</f>
        <v>#REF!</v>
      </c>
    </row>
    <row r="7694" spans="1:25" x14ac:dyDescent="0.2">
      <c r="A7694" s="1" t="s">
        <v>2428</v>
      </c>
      <c r="B7694" s="1" t="s">
        <v>2429</v>
      </c>
      <c r="C7694" s="44" t="s">
        <v>14318</v>
      </c>
      <c r="D7694" s="23" t="s">
        <v>14319</v>
      </c>
      <c r="E7694" s="1" t="s">
        <v>14319</v>
      </c>
      <c r="G7694" s="23" t="s">
        <v>2432</v>
      </c>
      <c r="H7694" s="23" t="s">
        <v>2434</v>
      </c>
      <c r="I7694" s="5" t="s">
        <v>2435</v>
      </c>
      <c r="J7694" s="29">
        <v>43091</v>
      </c>
      <c r="K7694" s="18">
        <v>412075.94</v>
      </c>
      <c r="L7694" s="18">
        <v>0</v>
      </c>
      <c r="M7694" s="18">
        <v>412075.94</v>
      </c>
      <c r="N7694" s="18">
        <v>0</v>
      </c>
      <c r="R7694" s="1" t="s">
        <v>27</v>
      </c>
      <c r="S7694" s="1" t="s">
        <v>14321</v>
      </c>
      <c r="T7694" s="1" t="s">
        <v>46</v>
      </c>
      <c r="U7694" s="2"/>
      <c r="V7694" s="2"/>
      <c r="W7694" s="2"/>
      <c r="X7694" s="3">
        <v>0</v>
      </c>
      <c r="Y7694" s="33" t="e">
        <f>#REF!-U7694-V7694-W7694</f>
        <v>#REF!</v>
      </c>
    </row>
    <row r="7695" spans="1:25" x14ac:dyDescent="0.2">
      <c r="H7695" s="27" t="s">
        <v>2437</v>
      </c>
      <c r="J7695" s="29"/>
      <c r="K7695" s="18">
        <f>SUBTOTAL(9,K7693:K7694)</f>
        <v>824151.89</v>
      </c>
      <c r="L7695" s="18">
        <f>SUBTOTAL(9,L7693:L7694)</f>
        <v>0</v>
      </c>
      <c r="M7695" s="18">
        <f>SUBTOTAL(9,M7693:M7694)</f>
        <v>824151.89</v>
      </c>
      <c r="N7695" s="18">
        <f>SUBTOTAL(9,N7693:N7694)</f>
        <v>0</v>
      </c>
      <c r="U7695" s="2"/>
      <c r="V7695" s="2"/>
      <c r="W7695" s="2"/>
      <c r="X7695" s="3">
        <f>SUBTOTAL(9,X7693:X7694)</f>
        <v>0</v>
      </c>
      <c r="Y7695" s="33" t="e">
        <f>#REF!-U7695-V7695-W7695</f>
        <v>#REF!</v>
      </c>
    </row>
    <row r="7696" spans="1:25" x14ac:dyDescent="0.2">
      <c r="A7696" s="1" t="s">
        <v>1478</v>
      </c>
      <c r="B7696" s="1" t="s">
        <v>1479</v>
      </c>
      <c r="C7696" s="44" t="s">
        <v>14318</v>
      </c>
      <c r="D7696" s="23" t="s">
        <v>14322</v>
      </c>
      <c r="E7696" s="1" t="s">
        <v>14322</v>
      </c>
      <c r="F7696" s="23" t="s">
        <v>32</v>
      </c>
      <c r="H7696" s="23" t="s">
        <v>14326</v>
      </c>
      <c r="I7696" s="5" t="s">
        <v>14327</v>
      </c>
      <c r="J7696" s="29">
        <v>43067</v>
      </c>
      <c r="K7696" s="18">
        <v>14400</v>
      </c>
      <c r="L7696" s="18">
        <v>14400</v>
      </c>
      <c r="M7696" s="18">
        <v>0</v>
      </c>
      <c r="N7696" s="18">
        <v>0</v>
      </c>
      <c r="O7696" s="1" t="s">
        <v>14323</v>
      </c>
      <c r="R7696" s="1" t="s">
        <v>27</v>
      </c>
      <c r="S7696" s="1" t="s">
        <v>14324</v>
      </c>
      <c r="T7696" s="1" t="s">
        <v>14325</v>
      </c>
      <c r="U7696" s="2"/>
      <c r="V7696" s="2"/>
      <c r="W7696" s="2"/>
      <c r="X7696" s="3">
        <v>0</v>
      </c>
      <c r="Y7696" s="33" t="e">
        <f>#REF!-U7696-V7696-W7696</f>
        <v>#REF!</v>
      </c>
    </row>
    <row r="7697" spans="1:25" x14ac:dyDescent="0.2">
      <c r="H7697" s="27" t="s">
        <v>14328</v>
      </c>
      <c r="J7697" s="29"/>
      <c r="K7697" s="18">
        <f>SUBTOTAL(9,K7696:K7696)</f>
        <v>14400</v>
      </c>
      <c r="L7697" s="18">
        <f>SUBTOTAL(9,L7696:L7696)</f>
        <v>14400</v>
      </c>
      <c r="M7697" s="18">
        <f>SUBTOTAL(9,M7696:M7696)</f>
        <v>0</v>
      </c>
      <c r="N7697" s="18">
        <f>SUBTOTAL(9,N7696:N7696)</f>
        <v>0</v>
      </c>
      <c r="U7697" s="2"/>
      <c r="V7697" s="2"/>
      <c r="W7697" s="2"/>
      <c r="X7697" s="3">
        <f>SUBTOTAL(9,X7696:X7696)</f>
        <v>0</v>
      </c>
      <c r="Y7697" s="33" t="e">
        <f>#REF!-U7697-V7697-W7697</f>
        <v>#REF!</v>
      </c>
    </row>
    <row r="7698" spans="1:25" x14ac:dyDescent="0.2">
      <c r="A7698" s="1" t="s">
        <v>1478</v>
      </c>
      <c r="B7698" s="1" t="s">
        <v>1479</v>
      </c>
      <c r="C7698" s="44" t="s">
        <v>14318</v>
      </c>
      <c r="D7698" s="23" t="s">
        <v>14322</v>
      </c>
      <c r="E7698" s="1" t="s">
        <v>14322</v>
      </c>
      <c r="F7698" s="23" t="s">
        <v>32</v>
      </c>
      <c r="H7698" s="23" t="s">
        <v>14330</v>
      </c>
      <c r="I7698" s="5" t="s">
        <v>14331</v>
      </c>
      <c r="J7698" s="29">
        <v>43067</v>
      </c>
      <c r="K7698" s="18">
        <v>218501.23</v>
      </c>
      <c r="L7698" s="18">
        <v>218501.23</v>
      </c>
      <c r="M7698" s="18">
        <v>0</v>
      </c>
      <c r="N7698" s="18">
        <v>0</v>
      </c>
      <c r="O7698" s="1" t="s">
        <v>14323</v>
      </c>
      <c r="R7698" s="1" t="s">
        <v>27</v>
      </c>
      <c r="S7698" s="1" t="s">
        <v>14329</v>
      </c>
      <c r="T7698" s="1" t="s">
        <v>14325</v>
      </c>
      <c r="U7698" s="2"/>
      <c r="V7698" s="2"/>
      <c r="W7698" s="2"/>
      <c r="X7698" s="3">
        <v>0</v>
      </c>
      <c r="Y7698" s="33" t="e">
        <f>#REF!-U7698-V7698-W7698</f>
        <v>#REF!</v>
      </c>
    </row>
    <row r="7699" spans="1:25" x14ac:dyDescent="0.2">
      <c r="H7699" s="27" t="s">
        <v>14332</v>
      </c>
      <c r="J7699" s="29"/>
      <c r="K7699" s="18">
        <f>SUBTOTAL(9,K7698:K7698)</f>
        <v>218501.23</v>
      </c>
      <c r="L7699" s="18">
        <f>SUBTOTAL(9,L7698:L7698)</f>
        <v>218501.23</v>
      </c>
      <c r="M7699" s="18">
        <f>SUBTOTAL(9,M7698:M7698)</f>
        <v>0</v>
      </c>
      <c r="N7699" s="18">
        <f>SUBTOTAL(9,N7698:N7698)</f>
        <v>0</v>
      </c>
      <c r="U7699" s="2"/>
      <c r="V7699" s="2"/>
      <c r="W7699" s="2"/>
      <c r="X7699" s="3">
        <f>SUBTOTAL(9,X7698:X7698)</f>
        <v>0</v>
      </c>
      <c r="Y7699" s="33" t="e">
        <f>#REF!-U7699-V7699-W7699</f>
        <v>#REF!</v>
      </c>
    </row>
    <row r="7700" spans="1:25" x14ac:dyDescent="0.2">
      <c r="A7700" s="1" t="s">
        <v>1478</v>
      </c>
      <c r="B7700" s="1" t="s">
        <v>1479</v>
      </c>
      <c r="C7700" s="44" t="s">
        <v>14318</v>
      </c>
      <c r="D7700" s="23" t="s">
        <v>14322</v>
      </c>
      <c r="E7700" s="1" t="s">
        <v>14322</v>
      </c>
      <c r="F7700" s="23" t="s">
        <v>32</v>
      </c>
      <c r="H7700" s="23" t="s">
        <v>14335</v>
      </c>
      <c r="I7700" s="5" t="s">
        <v>14336</v>
      </c>
      <c r="J7700" s="29">
        <v>42971</v>
      </c>
      <c r="K7700" s="18">
        <v>88822.24</v>
      </c>
      <c r="L7700" s="18">
        <v>88822.24</v>
      </c>
      <c r="M7700" s="18">
        <v>0</v>
      </c>
      <c r="N7700" s="18">
        <v>0</v>
      </c>
      <c r="O7700" s="1" t="s">
        <v>14323</v>
      </c>
      <c r="R7700" s="1" t="s">
        <v>27</v>
      </c>
      <c r="S7700" s="1" t="s">
        <v>14333</v>
      </c>
      <c r="T7700" s="1" t="s">
        <v>14334</v>
      </c>
      <c r="U7700" s="2"/>
      <c r="V7700" s="2"/>
      <c r="W7700" s="2"/>
      <c r="X7700" s="3">
        <v>0</v>
      </c>
      <c r="Y7700" s="33" t="e">
        <f>#REF!-U7700-V7700-W7700</f>
        <v>#REF!</v>
      </c>
    </row>
    <row r="7701" spans="1:25" x14ac:dyDescent="0.2">
      <c r="A7701" s="1" t="s">
        <v>1478</v>
      </c>
      <c r="B7701" s="1" t="s">
        <v>1479</v>
      </c>
      <c r="C7701" s="44" t="s">
        <v>14318</v>
      </c>
      <c r="D7701" s="23" t="s">
        <v>14322</v>
      </c>
      <c r="E7701" s="1" t="s">
        <v>14322</v>
      </c>
      <c r="F7701" s="23" t="s">
        <v>32</v>
      </c>
      <c r="H7701" s="23" t="s">
        <v>14335</v>
      </c>
      <c r="I7701" s="5" t="s">
        <v>14336</v>
      </c>
      <c r="J7701" s="29">
        <v>43021</v>
      </c>
      <c r="K7701" s="18">
        <v>1261271.73</v>
      </c>
      <c r="L7701" s="18">
        <v>1261271.73</v>
      </c>
      <c r="M7701" s="18">
        <v>0</v>
      </c>
      <c r="N7701" s="18">
        <v>0</v>
      </c>
      <c r="O7701" s="1" t="s">
        <v>14323</v>
      </c>
      <c r="R7701" s="1" t="s">
        <v>27</v>
      </c>
      <c r="S7701" s="1" t="s">
        <v>14337</v>
      </c>
      <c r="T7701" s="1" t="s">
        <v>14338</v>
      </c>
      <c r="U7701" s="2"/>
      <c r="V7701" s="2"/>
      <c r="W7701" s="2"/>
      <c r="X7701" s="3">
        <v>0</v>
      </c>
      <c r="Y7701" s="33" t="e">
        <f>#REF!-U7701-V7701-W7701</f>
        <v>#REF!</v>
      </c>
    </row>
    <row r="7702" spans="1:25" x14ac:dyDescent="0.2">
      <c r="A7702" s="1" t="s">
        <v>1478</v>
      </c>
      <c r="B7702" s="1" t="s">
        <v>1479</v>
      </c>
      <c r="C7702" s="44" t="s">
        <v>14318</v>
      </c>
      <c r="D7702" s="23" t="s">
        <v>14322</v>
      </c>
      <c r="E7702" s="1" t="s">
        <v>14322</v>
      </c>
      <c r="F7702" s="23" t="s">
        <v>32</v>
      </c>
      <c r="H7702" s="23" t="s">
        <v>14335</v>
      </c>
      <c r="I7702" s="5" t="s">
        <v>14336</v>
      </c>
      <c r="J7702" s="29">
        <v>43145</v>
      </c>
      <c r="K7702" s="18">
        <v>641078.81999999995</v>
      </c>
      <c r="L7702" s="18">
        <v>641078.81999999995</v>
      </c>
      <c r="M7702" s="18">
        <v>0</v>
      </c>
      <c r="N7702" s="18">
        <v>0</v>
      </c>
      <c r="O7702" s="1" t="s">
        <v>14323</v>
      </c>
      <c r="R7702" s="1" t="s">
        <v>27</v>
      </c>
      <c r="S7702" s="1" t="s">
        <v>14339</v>
      </c>
      <c r="T7702" s="1" t="s">
        <v>14340</v>
      </c>
      <c r="U7702" s="2"/>
      <c r="V7702" s="2"/>
      <c r="W7702" s="2"/>
      <c r="X7702" s="3">
        <v>0</v>
      </c>
      <c r="Y7702" s="33" t="e">
        <f>#REF!-U7702-V7702-W7702</f>
        <v>#REF!</v>
      </c>
    </row>
    <row r="7703" spans="1:25" x14ac:dyDescent="0.2">
      <c r="H7703" s="27" t="s">
        <v>14341</v>
      </c>
      <c r="J7703" s="29"/>
      <c r="K7703" s="18">
        <f>SUBTOTAL(9,K7700:K7702)</f>
        <v>1991172.79</v>
      </c>
      <c r="L7703" s="18">
        <f>SUBTOTAL(9,L7700:L7702)</f>
        <v>1991172.79</v>
      </c>
      <c r="M7703" s="18">
        <f>SUBTOTAL(9,M7700:M7702)</f>
        <v>0</v>
      </c>
      <c r="N7703" s="18">
        <f>SUBTOTAL(9,N7700:N7702)</f>
        <v>0</v>
      </c>
      <c r="U7703" s="2"/>
      <c r="V7703" s="2"/>
      <c r="W7703" s="2"/>
      <c r="X7703" s="3">
        <f>SUBTOTAL(9,X7700:X7702)</f>
        <v>0</v>
      </c>
      <c r="Y7703" s="33" t="e">
        <f>#REF!-U7703-V7703-W7703</f>
        <v>#REF!</v>
      </c>
    </row>
    <row r="7704" spans="1:25" ht="22.5" x14ac:dyDescent="0.2">
      <c r="A7704" s="1" t="s">
        <v>1193</v>
      </c>
      <c r="B7704" s="1" t="s">
        <v>1194</v>
      </c>
      <c r="C7704" s="44" t="s">
        <v>14318</v>
      </c>
      <c r="D7704" s="23" t="s">
        <v>14322</v>
      </c>
      <c r="E7704" s="1" t="s">
        <v>14322</v>
      </c>
      <c r="F7704" s="23" t="s">
        <v>1217</v>
      </c>
      <c r="H7704" s="23" t="s">
        <v>14347</v>
      </c>
      <c r="I7704" s="5" t="s">
        <v>14348</v>
      </c>
      <c r="J7704" s="29">
        <v>42954</v>
      </c>
      <c r="K7704" s="18">
        <v>17055.599999999999</v>
      </c>
      <c r="L7704" s="18">
        <v>17055.599999999999</v>
      </c>
      <c r="M7704" s="18">
        <v>0</v>
      </c>
      <c r="N7704" s="18">
        <v>0</v>
      </c>
      <c r="P7704" s="1" t="s">
        <v>14342</v>
      </c>
      <c r="Q7704" s="1" t="s">
        <v>14343</v>
      </c>
      <c r="R7704" s="1" t="s">
        <v>14344</v>
      </c>
      <c r="S7704" s="1" t="s">
        <v>14345</v>
      </c>
      <c r="T7704" s="1" t="s">
        <v>14346</v>
      </c>
      <c r="U7704" s="2"/>
      <c r="V7704" s="2"/>
      <c r="W7704" s="2"/>
      <c r="X7704" s="3">
        <v>0</v>
      </c>
      <c r="Y7704" s="33" t="e">
        <f>#REF!-U7704-V7704-W7704</f>
        <v>#REF!</v>
      </c>
    </row>
    <row r="7705" spans="1:25" ht="22.5" x14ac:dyDescent="0.2">
      <c r="A7705" s="1" t="s">
        <v>1193</v>
      </c>
      <c r="B7705" s="1" t="s">
        <v>1194</v>
      </c>
      <c r="C7705" s="44" t="s">
        <v>14318</v>
      </c>
      <c r="D7705" s="23" t="s">
        <v>14322</v>
      </c>
      <c r="E7705" s="1" t="s">
        <v>14322</v>
      </c>
      <c r="F7705" s="23" t="s">
        <v>1217</v>
      </c>
      <c r="H7705" s="23" t="s">
        <v>14347</v>
      </c>
      <c r="I7705" s="5" t="s">
        <v>14348</v>
      </c>
      <c r="J7705" s="29">
        <v>43027</v>
      </c>
      <c r="K7705" s="18">
        <v>16175.81</v>
      </c>
      <c r="L7705" s="18">
        <v>16175.81</v>
      </c>
      <c r="M7705" s="18">
        <v>0</v>
      </c>
      <c r="N7705" s="18">
        <v>0</v>
      </c>
      <c r="P7705" s="1" t="s">
        <v>14342</v>
      </c>
      <c r="Q7705" s="1" t="s">
        <v>14349</v>
      </c>
      <c r="R7705" s="1" t="s">
        <v>14350</v>
      </c>
      <c r="S7705" s="1" t="s">
        <v>14351</v>
      </c>
      <c r="T7705" s="1" t="s">
        <v>14352</v>
      </c>
      <c r="U7705" s="2"/>
      <c r="V7705" s="2"/>
      <c r="W7705" s="2"/>
      <c r="X7705" s="3">
        <v>0</v>
      </c>
      <c r="Y7705" s="33" t="e">
        <f>#REF!-U7705-V7705-W7705</f>
        <v>#REF!</v>
      </c>
    </row>
    <row r="7706" spans="1:25" ht="22.5" x14ac:dyDescent="0.2">
      <c r="A7706" s="1" t="s">
        <v>1193</v>
      </c>
      <c r="B7706" s="1" t="s">
        <v>1194</v>
      </c>
      <c r="C7706" s="44" t="s">
        <v>14318</v>
      </c>
      <c r="D7706" s="23" t="s">
        <v>14322</v>
      </c>
      <c r="E7706" s="1" t="s">
        <v>14322</v>
      </c>
      <c r="F7706" s="23" t="s">
        <v>1217</v>
      </c>
      <c r="H7706" s="23" t="s">
        <v>14347</v>
      </c>
      <c r="I7706" s="5" t="s">
        <v>14348</v>
      </c>
      <c r="J7706" s="29">
        <v>43069</v>
      </c>
      <c r="K7706" s="18">
        <v>11846.82</v>
      </c>
      <c r="L7706" s="18">
        <v>11846.82</v>
      </c>
      <c r="M7706" s="18">
        <v>0</v>
      </c>
      <c r="N7706" s="18">
        <v>0</v>
      </c>
      <c r="P7706" s="1" t="s">
        <v>14342</v>
      </c>
      <c r="Q7706" s="1" t="s">
        <v>14353</v>
      </c>
      <c r="R7706" s="1" t="s">
        <v>14354</v>
      </c>
      <c r="S7706" s="1" t="s">
        <v>14355</v>
      </c>
      <c r="T7706" s="1" t="s">
        <v>14356</v>
      </c>
      <c r="U7706" s="2"/>
      <c r="V7706" s="2"/>
      <c r="W7706" s="2"/>
      <c r="X7706" s="3">
        <v>0</v>
      </c>
      <c r="Y7706" s="33" t="e">
        <f>#REF!-U7706-V7706-W7706</f>
        <v>#REF!</v>
      </c>
    </row>
    <row r="7707" spans="1:25" x14ac:dyDescent="0.2">
      <c r="H7707" s="27" t="s">
        <v>14357</v>
      </c>
      <c r="J7707" s="29"/>
      <c r="K7707" s="18">
        <f>SUBTOTAL(9,K7704:K7706)</f>
        <v>45078.229999999996</v>
      </c>
      <c r="L7707" s="18">
        <f>SUBTOTAL(9,L7704:L7706)</f>
        <v>45078.229999999996</v>
      </c>
      <c r="M7707" s="18">
        <f>SUBTOTAL(9,M7704:M7706)</f>
        <v>0</v>
      </c>
      <c r="N7707" s="18">
        <f>SUBTOTAL(9,N7704:N7706)</f>
        <v>0</v>
      </c>
      <c r="U7707" s="2"/>
      <c r="V7707" s="2"/>
      <c r="W7707" s="2"/>
      <c r="X7707" s="3">
        <f>SUBTOTAL(9,X7704:X7706)</f>
        <v>0</v>
      </c>
      <c r="Y7707" s="33" t="e">
        <f>#REF!-U7707-V7707-W7707</f>
        <v>#REF!</v>
      </c>
    </row>
    <row r="7708" spans="1:25" x14ac:dyDescent="0.2">
      <c r="C7708" s="45" t="s">
        <v>14358</v>
      </c>
      <c r="J7708" s="29"/>
      <c r="K7708" s="18">
        <f>SUBTOTAL(9,K7693:K7706)</f>
        <v>3093304.1399999997</v>
      </c>
      <c r="L7708" s="18">
        <f>SUBTOTAL(9,L7693:L7706)</f>
        <v>2269152.25</v>
      </c>
      <c r="M7708" s="18">
        <f>SUBTOTAL(9,M7693:M7706)</f>
        <v>824151.89</v>
      </c>
      <c r="N7708" s="18">
        <f>SUBTOTAL(9,N7693:N7706)</f>
        <v>0</v>
      </c>
      <c r="U7708" s="2"/>
      <c r="V7708" s="2"/>
      <c r="W7708" s="2"/>
      <c r="X7708" s="3">
        <f>SUBTOTAL(9,X7693:X7706)</f>
        <v>0</v>
      </c>
      <c r="Y7708" s="33" t="e">
        <f>#REF!-U7708-V7708-W7708</f>
        <v>#REF!</v>
      </c>
    </row>
    <row r="7709" spans="1:25" x14ac:dyDescent="0.2">
      <c r="A7709" s="1" t="s">
        <v>2428</v>
      </c>
      <c r="B7709" s="1" t="s">
        <v>2429</v>
      </c>
      <c r="C7709" s="44" t="s">
        <v>14359</v>
      </c>
      <c r="D7709" s="23" t="s">
        <v>14360</v>
      </c>
      <c r="E7709" s="1" t="s">
        <v>14360</v>
      </c>
      <c r="G7709" s="23" t="s">
        <v>2432</v>
      </c>
      <c r="H7709" s="23" t="s">
        <v>2434</v>
      </c>
      <c r="I7709" s="5" t="s">
        <v>2435</v>
      </c>
      <c r="J7709" s="29">
        <v>43005</v>
      </c>
      <c r="K7709" s="18">
        <v>6622.78</v>
      </c>
      <c r="L7709" s="18">
        <v>0</v>
      </c>
      <c r="M7709" s="18">
        <v>6622.78</v>
      </c>
      <c r="N7709" s="18">
        <v>0</v>
      </c>
      <c r="R7709" s="1" t="s">
        <v>27</v>
      </c>
      <c r="S7709" s="1" t="s">
        <v>14361</v>
      </c>
      <c r="T7709" s="1" t="s">
        <v>46</v>
      </c>
      <c r="U7709" s="2"/>
      <c r="V7709" s="2"/>
      <c r="W7709" s="2"/>
      <c r="X7709" s="3">
        <v>0</v>
      </c>
      <c r="Y7709" s="33" t="e">
        <f>#REF!-U7709-V7709-W7709</f>
        <v>#REF!</v>
      </c>
    </row>
    <row r="7710" spans="1:25" x14ac:dyDescent="0.2">
      <c r="A7710" s="1" t="s">
        <v>2428</v>
      </c>
      <c r="B7710" s="1" t="s">
        <v>2429</v>
      </c>
      <c r="C7710" s="44" t="s">
        <v>14359</v>
      </c>
      <c r="D7710" s="23" t="s">
        <v>14360</v>
      </c>
      <c r="E7710" s="1" t="s">
        <v>14360</v>
      </c>
      <c r="G7710" s="23" t="s">
        <v>2432</v>
      </c>
      <c r="H7710" s="23" t="s">
        <v>2434</v>
      </c>
      <c r="I7710" s="5" t="s">
        <v>2435</v>
      </c>
      <c r="J7710" s="29">
        <v>43091</v>
      </c>
      <c r="K7710" s="18">
        <v>6622.78</v>
      </c>
      <c r="L7710" s="18">
        <v>0</v>
      </c>
      <c r="M7710" s="18">
        <v>6622.78</v>
      </c>
      <c r="N7710" s="18">
        <v>0</v>
      </c>
      <c r="R7710" s="1" t="s">
        <v>27</v>
      </c>
      <c r="S7710" s="1" t="s">
        <v>14362</v>
      </c>
      <c r="T7710" s="1" t="s">
        <v>46</v>
      </c>
      <c r="U7710" s="2"/>
      <c r="V7710" s="2"/>
      <c r="W7710" s="2"/>
      <c r="X7710" s="3">
        <v>0</v>
      </c>
      <c r="Y7710" s="33" t="e">
        <f>#REF!-U7710-V7710-W7710</f>
        <v>#REF!</v>
      </c>
    </row>
    <row r="7711" spans="1:25" x14ac:dyDescent="0.2">
      <c r="H7711" s="27" t="s">
        <v>2437</v>
      </c>
      <c r="J7711" s="29"/>
      <c r="K7711" s="18">
        <f>SUBTOTAL(9,K7709:K7710)</f>
        <v>13245.56</v>
      </c>
      <c r="L7711" s="18">
        <f>SUBTOTAL(9,L7709:L7710)</f>
        <v>0</v>
      </c>
      <c r="M7711" s="18">
        <f>SUBTOTAL(9,M7709:M7710)</f>
        <v>13245.56</v>
      </c>
      <c r="N7711" s="18">
        <f>SUBTOTAL(9,N7709:N7710)</f>
        <v>0</v>
      </c>
      <c r="U7711" s="2"/>
      <c r="V7711" s="2"/>
      <c r="W7711" s="2"/>
      <c r="X7711" s="3">
        <f>SUBTOTAL(9,X7709:X7710)</f>
        <v>0</v>
      </c>
      <c r="Y7711" s="33" t="e">
        <f>#REF!-U7711-V7711-W7711</f>
        <v>#REF!</v>
      </c>
    </row>
    <row r="7712" spans="1:25" x14ac:dyDescent="0.2">
      <c r="C7712" s="45" t="s">
        <v>14363</v>
      </c>
      <c r="J7712" s="29"/>
      <c r="K7712" s="18">
        <f>SUBTOTAL(9,K7709:K7710)</f>
        <v>13245.56</v>
      </c>
      <c r="L7712" s="18">
        <f>SUBTOTAL(9,L7709:L7710)</f>
        <v>0</v>
      </c>
      <c r="M7712" s="18">
        <f>SUBTOTAL(9,M7709:M7710)</f>
        <v>13245.56</v>
      </c>
      <c r="N7712" s="18">
        <f>SUBTOTAL(9,N7709:N7710)</f>
        <v>0</v>
      </c>
      <c r="U7712" s="2"/>
      <c r="V7712" s="2"/>
      <c r="W7712" s="2"/>
      <c r="X7712" s="3">
        <f>SUBTOTAL(9,X7709:X7710)</f>
        <v>0</v>
      </c>
      <c r="Y7712" s="33" t="e">
        <f>#REF!-U7712-V7712-W7712</f>
        <v>#REF!</v>
      </c>
    </row>
    <row r="7713" spans="1:25" x14ac:dyDescent="0.2">
      <c r="A7713" s="1" t="s">
        <v>2428</v>
      </c>
      <c r="B7713" s="1" t="s">
        <v>2429</v>
      </c>
      <c r="C7713" s="44" t="s">
        <v>14364</v>
      </c>
      <c r="D7713" s="23" t="s">
        <v>14365</v>
      </c>
      <c r="E7713" s="1" t="s">
        <v>14365</v>
      </c>
      <c r="G7713" s="23" t="s">
        <v>2432</v>
      </c>
      <c r="H7713" s="23" t="s">
        <v>2434</v>
      </c>
      <c r="I7713" s="5" t="s">
        <v>2435</v>
      </c>
      <c r="J7713" s="29">
        <v>43005</v>
      </c>
      <c r="K7713" s="18">
        <v>212695.98</v>
      </c>
      <c r="L7713" s="18">
        <v>0</v>
      </c>
      <c r="M7713" s="18">
        <v>212695.98</v>
      </c>
      <c r="N7713" s="18">
        <v>0</v>
      </c>
      <c r="R7713" s="1" t="s">
        <v>27</v>
      </c>
      <c r="S7713" s="1" t="s">
        <v>14366</v>
      </c>
      <c r="T7713" s="1" t="s">
        <v>46</v>
      </c>
      <c r="U7713" s="2"/>
      <c r="V7713" s="2"/>
      <c r="W7713" s="2"/>
      <c r="X7713" s="3">
        <v>0</v>
      </c>
      <c r="Y7713" s="33" t="e">
        <f>#REF!-U7713-V7713-W7713</f>
        <v>#REF!</v>
      </c>
    </row>
    <row r="7714" spans="1:25" x14ac:dyDescent="0.2">
      <c r="A7714" s="1" t="s">
        <v>2428</v>
      </c>
      <c r="B7714" s="1" t="s">
        <v>2429</v>
      </c>
      <c r="C7714" s="44" t="s">
        <v>14364</v>
      </c>
      <c r="D7714" s="23" t="s">
        <v>14365</v>
      </c>
      <c r="E7714" s="1" t="s">
        <v>14365</v>
      </c>
      <c r="G7714" s="23" t="s">
        <v>2432</v>
      </c>
      <c r="H7714" s="23" t="s">
        <v>2434</v>
      </c>
      <c r="I7714" s="5" t="s">
        <v>2435</v>
      </c>
      <c r="J7714" s="29">
        <v>43091</v>
      </c>
      <c r="K7714" s="18">
        <v>212695.96</v>
      </c>
      <c r="L7714" s="18">
        <v>0</v>
      </c>
      <c r="M7714" s="18">
        <v>212695.96</v>
      </c>
      <c r="N7714" s="18">
        <v>0</v>
      </c>
      <c r="R7714" s="1" t="s">
        <v>27</v>
      </c>
      <c r="S7714" s="1" t="s">
        <v>14367</v>
      </c>
      <c r="T7714" s="1" t="s">
        <v>46</v>
      </c>
      <c r="U7714" s="2"/>
      <c r="V7714" s="2"/>
      <c r="W7714" s="2"/>
      <c r="X7714" s="3">
        <v>0</v>
      </c>
      <c r="Y7714" s="33" t="e">
        <f>#REF!-U7714-V7714-W7714</f>
        <v>#REF!</v>
      </c>
    </row>
    <row r="7715" spans="1:25" x14ac:dyDescent="0.2">
      <c r="H7715" s="27" t="s">
        <v>2437</v>
      </c>
      <c r="J7715" s="29"/>
      <c r="K7715" s="18">
        <f>SUBTOTAL(9,K7713:K7714)</f>
        <v>425391.94</v>
      </c>
      <c r="L7715" s="18">
        <f>SUBTOTAL(9,L7713:L7714)</f>
        <v>0</v>
      </c>
      <c r="M7715" s="18">
        <f>SUBTOTAL(9,M7713:M7714)</f>
        <v>425391.94</v>
      </c>
      <c r="N7715" s="18">
        <f>SUBTOTAL(9,N7713:N7714)</f>
        <v>0</v>
      </c>
      <c r="U7715" s="2"/>
      <c r="V7715" s="2"/>
      <c r="W7715" s="2"/>
      <c r="X7715" s="3">
        <f>SUBTOTAL(9,X7713:X7714)</f>
        <v>0</v>
      </c>
      <c r="Y7715" s="33" t="e">
        <f>#REF!-U7715-V7715-W7715</f>
        <v>#REF!</v>
      </c>
    </row>
    <row r="7716" spans="1:25" x14ac:dyDescent="0.2">
      <c r="C7716" s="45" t="s">
        <v>14368</v>
      </c>
      <c r="J7716" s="29"/>
      <c r="K7716" s="18">
        <f>SUBTOTAL(9,K7713:K7714)</f>
        <v>425391.94</v>
      </c>
      <c r="L7716" s="18">
        <f>SUBTOTAL(9,L7713:L7714)</f>
        <v>0</v>
      </c>
      <c r="M7716" s="18">
        <f>SUBTOTAL(9,M7713:M7714)</f>
        <v>425391.94</v>
      </c>
      <c r="N7716" s="18">
        <f>SUBTOTAL(9,N7713:N7714)</f>
        <v>0</v>
      </c>
      <c r="U7716" s="2"/>
      <c r="V7716" s="2"/>
      <c r="W7716" s="2"/>
      <c r="X7716" s="3">
        <f>SUBTOTAL(9,X7713:X7714)</f>
        <v>0</v>
      </c>
      <c r="Y7716" s="33" t="e">
        <f>#REF!-U7716-V7716-W7716</f>
        <v>#REF!</v>
      </c>
    </row>
    <row r="7717" spans="1:25" x14ac:dyDescent="0.2">
      <c r="A7717" s="1" t="s">
        <v>2428</v>
      </c>
      <c r="B7717" s="1" t="s">
        <v>2429</v>
      </c>
      <c r="C7717" s="44" t="s">
        <v>14369</v>
      </c>
      <c r="D7717" s="23" t="s">
        <v>14370</v>
      </c>
      <c r="E7717" s="1" t="s">
        <v>14370</v>
      </c>
      <c r="G7717" s="23" t="s">
        <v>2432</v>
      </c>
      <c r="H7717" s="23" t="s">
        <v>2434</v>
      </c>
      <c r="I7717" s="5" t="s">
        <v>2435</v>
      </c>
      <c r="J7717" s="29">
        <v>43005</v>
      </c>
      <c r="K7717" s="18">
        <v>13354.51</v>
      </c>
      <c r="L7717" s="18">
        <v>0</v>
      </c>
      <c r="M7717" s="18">
        <v>13354.51</v>
      </c>
      <c r="N7717" s="18">
        <v>0</v>
      </c>
      <c r="R7717" s="1" t="s">
        <v>27</v>
      </c>
      <c r="S7717" s="1" t="s">
        <v>14371</v>
      </c>
      <c r="T7717" s="1" t="s">
        <v>46</v>
      </c>
      <c r="U7717" s="2"/>
      <c r="V7717" s="2"/>
      <c r="W7717" s="2"/>
      <c r="X7717" s="3">
        <v>0</v>
      </c>
      <c r="Y7717" s="33" t="e">
        <f>#REF!-U7717-V7717-W7717</f>
        <v>#REF!</v>
      </c>
    </row>
    <row r="7718" spans="1:25" x14ac:dyDescent="0.2">
      <c r="A7718" s="1" t="s">
        <v>2428</v>
      </c>
      <c r="B7718" s="1" t="s">
        <v>2429</v>
      </c>
      <c r="C7718" s="44" t="s">
        <v>14369</v>
      </c>
      <c r="D7718" s="23" t="s">
        <v>14370</v>
      </c>
      <c r="E7718" s="1" t="s">
        <v>14370</v>
      </c>
      <c r="G7718" s="23" t="s">
        <v>2432</v>
      </c>
      <c r="H7718" s="23" t="s">
        <v>2434</v>
      </c>
      <c r="I7718" s="5" t="s">
        <v>2435</v>
      </c>
      <c r="J7718" s="29">
        <v>43091</v>
      </c>
      <c r="K7718" s="18">
        <v>11521.06</v>
      </c>
      <c r="L7718" s="18">
        <v>0</v>
      </c>
      <c r="M7718" s="18">
        <v>11521.06</v>
      </c>
      <c r="N7718" s="18">
        <v>0</v>
      </c>
      <c r="R7718" s="1" t="s">
        <v>27</v>
      </c>
      <c r="S7718" s="1" t="s">
        <v>14372</v>
      </c>
      <c r="T7718" s="1" t="s">
        <v>46</v>
      </c>
      <c r="U7718" s="2"/>
      <c r="V7718" s="2"/>
      <c r="W7718" s="2"/>
      <c r="X7718" s="3">
        <v>0</v>
      </c>
      <c r="Y7718" s="33" t="e">
        <f>#REF!-U7718-V7718-W7718</f>
        <v>#REF!</v>
      </c>
    </row>
    <row r="7719" spans="1:25" x14ac:dyDescent="0.2">
      <c r="H7719" s="27" t="s">
        <v>2437</v>
      </c>
      <c r="J7719" s="29"/>
      <c r="K7719" s="18">
        <f>SUBTOTAL(9,K7717:K7718)</f>
        <v>24875.57</v>
      </c>
      <c r="L7719" s="18">
        <f>SUBTOTAL(9,L7717:L7718)</f>
        <v>0</v>
      </c>
      <c r="M7719" s="18">
        <f>SUBTOTAL(9,M7717:M7718)</f>
        <v>24875.57</v>
      </c>
      <c r="N7719" s="18">
        <f>SUBTOTAL(9,N7717:N7718)</f>
        <v>0</v>
      </c>
      <c r="U7719" s="2"/>
      <c r="V7719" s="2"/>
      <c r="W7719" s="2"/>
      <c r="X7719" s="3">
        <f>SUBTOTAL(9,X7717:X7718)</f>
        <v>0</v>
      </c>
      <c r="Y7719" s="33" t="e">
        <f>#REF!-U7719-V7719-W7719</f>
        <v>#REF!</v>
      </c>
    </row>
    <row r="7720" spans="1:25" x14ac:dyDescent="0.2">
      <c r="C7720" s="45" t="s">
        <v>14373</v>
      </c>
      <c r="J7720" s="29"/>
      <c r="K7720" s="18">
        <f>SUBTOTAL(9,K7717:K7718)</f>
        <v>24875.57</v>
      </c>
      <c r="L7720" s="18">
        <f>SUBTOTAL(9,L7717:L7718)</f>
        <v>0</v>
      </c>
      <c r="M7720" s="18">
        <f>SUBTOTAL(9,M7717:M7718)</f>
        <v>24875.57</v>
      </c>
      <c r="N7720" s="18">
        <f>SUBTOTAL(9,N7717:N7718)</f>
        <v>0</v>
      </c>
      <c r="U7720" s="2"/>
      <c r="V7720" s="2"/>
      <c r="W7720" s="2"/>
      <c r="X7720" s="3">
        <f>SUBTOTAL(9,X7717:X7718)</f>
        <v>0</v>
      </c>
      <c r="Y7720" s="33" t="e">
        <f>#REF!-U7720-V7720-W7720</f>
        <v>#REF!</v>
      </c>
    </row>
    <row r="7721" spans="1:25" x14ac:dyDescent="0.2">
      <c r="A7721" s="1" t="s">
        <v>2428</v>
      </c>
      <c r="B7721" s="1" t="s">
        <v>2429</v>
      </c>
      <c r="C7721" s="44" t="s">
        <v>14374</v>
      </c>
      <c r="D7721" s="23" t="s">
        <v>14375</v>
      </c>
      <c r="E7721" s="1" t="s">
        <v>14375</v>
      </c>
      <c r="G7721" s="23" t="s">
        <v>2432</v>
      </c>
      <c r="H7721" s="23" t="s">
        <v>2434</v>
      </c>
      <c r="I7721" s="5" t="s">
        <v>2435</v>
      </c>
      <c r="J7721" s="29">
        <v>43005</v>
      </c>
      <c r="K7721" s="18">
        <v>60483.34</v>
      </c>
      <c r="L7721" s="18">
        <v>0</v>
      </c>
      <c r="M7721" s="18">
        <v>60483.34</v>
      </c>
      <c r="N7721" s="18">
        <v>0</v>
      </c>
      <c r="R7721" s="1" t="s">
        <v>27</v>
      </c>
      <c r="S7721" s="1" t="s">
        <v>14376</v>
      </c>
      <c r="T7721" s="1" t="s">
        <v>46</v>
      </c>
      <c r="U7721" s="2"/>
      <c r="V7721" s="2"/>
      <c r="W7721" s="2"/>
      <c r="X7721" s="3">
        <v>0</v>
      </c>
      <c r="Y7721" s="33" t="e">
        <f>#REF!-U7721-V7721-W7721</f>
        <v>#REF!</v>
      </c>
    </row>
    <row r="7722" spans="1:25" x14ac:dyDescent="0.2">
      <c r="A7722" s="1" t="s">
        <v>2428</v>
      </c>
      <c r="B7722" s="1" t="s">
        <v>2429</v>
      </c>
      <c r="C7722" s="44" t="s">
        <v>14374</v>
      </c>
      <c r="D7722" s="23" t="s">
        <v>14375</v>
      </c>
      <c r="E7722" s="1" t="s">
        <v>14375</v>
      </c>
      <c r="G7722" s="23" t="s">
        <v>2432</v>
      </c>
      <c r="H7722" s="23" t="s">
        <v>2434</v>
      </c>
      <c r="I7722" s="5" t="s">
        <v>2435</v>
      </c>
      <c r="J7722" s="29">
        <v>43091</v>
      </c>
      <c r="K7722" s="18">
        <v>60483.33</v>
      </c>
      <c r="L7722" s="18">
        <v>0</v>
      </c>
      <c r="M7722" s="18">
        <v>60483.33</v>
      </c>
      <c r="N7722" s="18">
        <v>0</v>
      </c>
      <c r="R7722" s="1" t="s">
        <v>27</v>
      </c>
      <c r="S7722" s="1" t="s">
        <v>14377</v>
      </c>
      <c r="T7722" s="1" t="s">
        <v>46</v>
      </c>
      <c r="U7722" s="2"/>
      <c r="V7722" s="2"/>
      <c r="W7722" s="2"/>
      <c r="X7722" s="3">
        <v>0</v>
      </c>
      <c r="Y7722" s="33" t="e">
        <f>#REF!-U7722-V7722-W7722</f>
        <v>#REF!</v>
      </c>
    </row>
    <row r="7723" spans="1:25" x14ac:dyDescent="0.2">
      <c r="H7723" s="27" t="s">
        <v>2437</v>
      </c>
      <c r="J7723" s="29"/>
      <c r="K7723" s="18">
        <f>SUBTOTAL(9,K7721:K7722)</f>
        <v>120966.67</v>
      </c>
      <c r="L7723" s="18">
        <f>SUBTOTAL(9,L7721:L7722)</f>
        <v>0</v>
      </c>
      <c r="M7723" s="18">
        <f>SUBTOTAL(9,M7721:M7722)</f>
        <v>120966.67</v>
      </c>
      <c r="N7723" s="18">
        <f>SUBTOTAL(9,N7721:N7722)</f>
        <v>0</v>
      </c>
      <c r="U7723" s="2"/>
      <c r="V7723" s="2"/>
      <c r="W7723" s="2"/>
      <c r="X7723" s="3">
        <f>SUBTOTAL(9,X7721:X7722)</f>
        <v>0</v>
      </c>
      <c r="Y7723" s="33" t="e">
        <f>#REF!-U7723-V7723-W7723</f>
        <v>#REF!</v>
      </c>
    </row>
    <row r="7724" spans="1:25" x14ac:dyDescent="0.2">
      <c r="A7724" s="1" t="s">
        <v>1193</v>
      </c>
      <c r="B7724" s="1" t="s">
        <v>1194</v>
      </c>
      <c r="C7724" s="44" t="s">
        <v>14374</v>
      </c>
      <c r="D7724" s="23" t="s">
        <v>14378</v>
      </c>
      <c r="E7724" s="1" t="s">
        <v>14378</v>
      </c>
      <c r="F7724" s="23" t="s">
        <v>1217</v>
      </c>
      <c r="H7724" s="23" t="s">
        <v>14384</v>
      </c>
      <c r="I7724" s="5" t="s">
        <v>14385</v>
      </c>
      <c r="J7724" s="29">
        <v>43244</v>
      </c>
      <c r="K7724" s="18">
        <v>17500</v>
      </c>
      <c r="L7724" s="18">
        <v>17500</v>
      </c>
      <c r="M7724" s="18">
        <v>0</v>
      </c>
      <c r="N7724" s="18">
        <v>0</v>
      </c>
      <c r="P7724" s="1" t="s">
        <v>14379</v>
      </c>
      <c r="Q7724" s="1" t="s">
        <v>14380</v>
      </c>
      <c r="R7724" s="1" t="s">
        <v>14381</v>
      </c>
      <c r="S7724" s="1" t="s">
        <v>14382</v>
      </c>
      <c r="T7724" s="1" t="s">
        <v>14383</v>
      </c>
      <c r="U7724" s="2"/>
      <c r="V7724" s="2"/>
      <c r="W7724" s="2"/>
      <c r="X7724" s="3">
        <v>0</v>
      </c>
      <c r="Y7724" s="33" t="e">
        <f>#REF!-U7724-V7724-W7724</f>
        <v>#REF!</v>
      </c>
    </row>
    <row r="7725" spans="1:25" x14ac:dyDescent="0.2">
      <c r="H7725" s="27" t="s">
        <v>14386</v>
      </c>
      <c r="J7725" s="29"/>
      <c r="K7725" s="18">
        <f>SUBTOTAL(9,K7724:K7724)</f>
        <v>17500</v>
      </c>
      <c r="L7725" s="18">
        <f>SUBTOTAL(9,L7724:L7724)</f>
        <v>17500</v>
      </c>
      <c r="M7725" s="18">
        <f>SUBTOTAL(9,M7724:M7724)</f>
        <v>0</v>
      </c>
      <c r="N7725" s="18">
        <f>SUBTOTAL(9,N7724:N7724)</f>
        <v>0</v>
      </c>
      <c r="U7725" s="2"/>
      <c r="V7725" s="2"/>
      <c r="W7725" s="2"/>
      <c r="X7725" s="3">
        <f>SUBTOTAL(9,X7724:X7724)</f>
        <v>0</v>
      </c>
      <c r="Y7725" s="33" t="e">
        <f>#REF!-U7725-V7725-W7725</f>
        <v>#REF!</v>
      </c>
    </row>
    <row r="7726" spans="1:25" x14ac:dyDescent="0.2">
      <c r="C7726" s="45" t="s">
        <v>14387</v>
      </c>
      <c r="J7726" s="29"/>
      <c r="K7726" s="18">
        <f>SUBTOTAL(9,K7721:K7724)</f>
        <v>138466.66999999998</v>
      </c>
      <c r="L7726" s="18">
        <f>SUBTOTAL(9,L7721:L7724)</f>
        <v>17500</v>
      </c>
      <c r="M7726" s="18">
        <f>SUBTOTAL(9,M7721:M7724)</f>
        <v>120966.67</v>
      </c>
      <c r="N7726" s="18">
        <f>SUBTOTAL(9,N7721:N7724)</f>
        <v>0</v>
      </c>
      <c r="U7726" s="2"/>
      <c r="V7726" s="2"/>
      <c r="W7726" s="2"/>
      <c r="X7726" s="3">
        <f>SUBTOTAL(9,X7721:X7724)</f>
        <v>0</v>
      </c>
      <c r="Y7726" s="33" t="e">
        <f>#REF!-U7726-V7726-W7726</f>
        <v>#REF!</v>
      </c>
    </row>
    <row r="7727" spans="1:25" x14ac:dyDescent="0.2">
      <c r="A7727" s="1" t="s">
        <v>2428</v>
      </c>
      <c r="B7727" s="1" t="s">
        <v>2429</v>
      </c>
      <c r="C7727" s="44" t="s">
        <v>14388</v>
      </c>
      <c r="D7727" s="23" t="s">
        <v>14389</v>
      </c>
      <c r="E7727" s="1" t="s">
        <v>14389</v>
      </c>
      <c r="G7727" s="23" t="s">
        <v>2432</v>
      </c>
      <c r="H7727" s="23" t="s">
        <v>2434</v>
      </c>
      <c r="I7727" s="5" t="s">
        <v>2435</v>
      </c>
      <c r="J7727" s="29">
        <v>43005</v>
      </c>
      <c r="K7727" s="18">
        <v>733965.01</v>
      </c>
      <c r="L7727" s="18">
        <v>0</v>
      </c>
      <c r="M7727" s="18">
        <v>733965.01</v>
      </c>
      <c r="N7727" s="18">
        <v>0</v>
      </c>
      <c r="R7727" s="1" t="s">
        <v>27</v>
      </c>
      <c r="S7727" s="1" t="s">
        <v>14390</v>
      </c>
      <c r="T7727" s="1" t="s">
        <v>46</v>
      </c>
      <c r="U7727" s="2"/>
      <c r="V7727" s="2"/>
      <c r="W7727" s="2"/>
      <c r="X7727" s="3">
        <v>0</v>
      </c>
      <c r="Y7727" s="33" t="e">
        <f>#REF!-U7727-V7727-W7727</f>
        <v>#REF!</v>
      </c>
    </row>
    <row r="7728" spans="1:25" x14ac:dyDescent="0.2">
      <c r="A7728" s="1" t="s">
        <v>2428</v>
      </c>
      <c r="B7728" s="1" t="s">
        <v>2429</v>
      </c>
      <c r="C7728" s="44" t="s">
        <v>14388</v>
      </c>
      <c r="D7728" s="23" t="s">
        <v>14389</v>
      </c>
      <c r="E7728" s="1" t="s">
        <v>14389</v>
      </c>
      <c r="G7728" s="23" t="s">
        <v>2432</v>
      </c>
      <c r="H7728" s="23" t="s">
        <v>2434</v>
      </c>
      <c r="I7728" s="5" t="s">
        <v>2435</v>
      </c>
      <c r="J7728" s="29">
        <v>43091</v>
      </c>
      <c r="K7728" s="18">
        <v>733965</v>
      </c>
      <c r="L7728" s="18">
        <v>0</v>
      </c>
      <c r="M7728" s="18">
        <v>733965</v>
      </c>
      <c r="N7728" s="18">
        <v>0</v>
      </c>
      <c r="R7728" s="1" t="s">
        <v>27</v>
      </c>
      <c r="S7728" s="1" t="s">
        <v>14391</v>
      </c>
      <c r="T7728" s="1" t="s">
        <v>46</v>
      </c>
      <c r="U7728" s="2"/>
      <c r="V7728" s="2"/>
      <c r="W7728" s="2"/>
      <c r="X7728" s="3">
        <v>0</v>
      </c>
      <c r="Y7728" s="33" t="e">
        <f>#REF!-U7728-V7728-W7728</f>
        <v>#REF!</v>
      </c>
    </row>
    <row r="7729" spans="1:25" x14ac:dyDescent="0.2">
      <c r="H7729" s="27" t="s">
        <v>2437</v>
      </c>
      <c r="J7729" s="29"/>
      <c r="K7729" s="18">
        <f>SUBTOTAL(9,K7727:K7728)</f>
        <v>1467930.01</v>
      </c>
      <c r="L7729" s="18">
        <f>SUBTOTAL(9,L7727:L7728)</f>
        <v>0</v>
      </c>
      <c r="M7729" s="18">
        <f>SUBTOTAL(9,M7727:M7728)</f>
        <v>1467930.01</v>
      </c>
      <c r="N7729" s="18">
        <f>SUBTOTAL(9,N7727:N7728)</f>
        <v>0</v>
      </c>
      <c r="U7729" s="2"/>
      <c r="V7729" s="2"/>
      <c r="W7729" s="2"/>
      <c r="X7729" s="3">
        <f>SUBTOTAL(9,X7727:X7728)</f>
        <v>0</v>
      </c>
      <c r="Y7729" s="33" t="e">
        <f>#REF!-U7729-V7729-W7729</f>
        <v>#REF!</v>
      </c>
    </row>
    <row r="7730" spans="1:25" ht="22.5" x14ac:dyDescent="0.2">
      <c r="A7730" s="1" t="s">
        <v>1193</v>
      </c>
      <c r="B7730" s="1" t="s">
        <v>1194</v>
      </c>
      <c r="C7730" s="44" t="s">
        <v>14388</v>
      </c>
      <c r="D7730" s="23" t="s">
        <v>14392</v>
      </c>
      <c r="E7730" s="1" t="s">
        <v>14392</v>
      </c>
      <c r="F7730" s="23" t="s">
        <v>1196</v>
      </c>
      <c r="H7730" s="23" t="s">
        <v>14398</v>
      </c>
      <c r="I7730" s="5" t="s">
        <v>14399</v>
      </c>
      <c r="J7730" s="29">
        <v>43157</v>
      </c>
      <c r="K7730" s="18">
        <v>17720.2</v>
      </c>
      <c r="L7730" s="18">
        <v>17720.2</v>
      </c>
      <c r="M7730" s="18">
        <v>0</v>
      </c>
      <c r="N7730" s="18">
        <v>0</v>
      </c>
      <c r="P7730" s="1" t="s">
        <v>14393</v>
      </c>
      <c r="Q7730" s="1" t="s">
        <v>14394</v>
      </c>
      <c r="R7730" s="1" t="s">
        <v>14395</v>
      </c>
      <c r="S7730" s="1" t="s">
        <v>14396</v>
      </c>
      <c r="T7730" s="1" t="s">
        <v>14397</v>
      </c>
      <c r="U7730" s="2"/>
      <c r="V7730" s="2"/>
      <c r="W7730" s="2"/>
      <c r="X7730" s="3">
        <v>0</v>
      </c>
      <c r="Y7730" s="33" t="e">
        <f>#REF!-U7730-V7730-W7730</f>
        <v>#REF!</v>
      </c>
    </row>
    <row r="7731" spans="1:25" ht="22.5" x14ac:dyDescent="0.2">
      <c r="A7731" s="1" t="s">
        <v>1193</v>
      </c>
      <c r="B7731" s="1" t="s">
        <v>1194</v>
      </c>
      <c r="C7731" s="44" t="s">
        <v>14388</v>
      </c>
      <c r="D7731" s="23" t="s">
        <v>14392</v>
      </c>
      <c r="E7731" s="1" t="s">
        <v>14392</v>
      </c>
      <c r="F7731" s="23" t="s">
        <v>1196</v>
      </c>
      <c r="H7731" s="23" t="s">
        <v>14398</v>
      </c>
      <c r="I7731" s="5" t="s">
        <v>14399</v>
      </c>
      <c r="J7731" s="29">
        <v>43188</v>
      </c>
      <c r="K7731" s="18">
        <v>43265.26</v>
      </c>
      <c r="L7731" s="18">
        <v>43265.26</v>
      </c>
      <c r="M7731" s="18">
        <v>0</v>
      </c>
      <c r="N7731" s="18">
        <v>0</v>
      </c>
      <c r="P7731" s="1" t="s">
        <v>14393</v>
      </c>
      <c r="Q7731" s="1" t="s">
        <v>14400</v>
      </c>
      <c r="R7731" s="1" t="s">
        <v>14401</v>
      </c>
      <c r="S7731" s="1" t="s">
        <v>14402</v>
      </c>
      <c r="T7731" s="1" t="s">
        <v>14403</v>
      </c>
      <c r="U7731" s="2"/>
      <c r="V7731" s="2"/>
      <c r="W7731" s="2"/>
      <c r="X7731" s="3">
        <v>0</v>
      </c>
      <c r="Y7731" s="33" t="e">
        <f>#REF!-U7731-V7731-W7731</f>
        <v>#REF!</v>
      </c>
    </row>
    <row r="7732" spans="1:25" ht="22.5" x14ac:dyDescent="0.2">
      <c r="A7732" s="1" t="s">
        <v>1193</v>
      </c>
      <c r="B7732" s="1" t="s">
        <v>1194</v>
      </c>
      <c r="C7732" s="44" t="s">
        <v>14388</v>
      </c>
      <c r="D7732" s="23" t="s">
        <v>14392</v>
      </c>
      <c r="E7732" s="1" t="s">
        <v>14392</v>
      </c>
      <c r="F7732" s="23" t="s">
        <v>1196</v>
      </c>
      <c r="H7732" s="23" t="s">
        <v>14398</v>
      </c>
      <c r="I7732" s="5" t="s">
        <v>14399</v>
      </c>
      <c r="J7732" s="29">
        <v>43216</v>
      </c>
      <c r="K7732" s="18">
        <v>10264.629999999999</v>
      </c>
      <c r="L7732" s="18">
        <v>10264.629999999999</v>
      </c>
      <c r="M7732" s="18">
        <v>0</v>
      </c>
      <c r="N7732" s="18">
        <v>0</v>
      </c>
      <c r="P7732" s="1" t="s">
        <v>14393</v>
      </c>
      <c r="Q7732" s="1" t="s">
        <v>14404</v>
      </c>
      <c r="R7732" s="1" t="s">
        <v>14405</v>
      </c>
      <c r="S7732" s="1" t="s">
        <v>14406</v>
      </c>
      <c r="T7732" s="1" t="s">
        <v>14407</v>
      </c>
      <c r="U7732" s="2"/>
      <c r="V7732" s="2"/>
      <c r="W7732" s="2"/>
      <c r="X7732" s="3">
        <v>0</v>
      </c>
      <c r="Y7732" s="33" t="e">
        <f>#REF!-U7732-V7732-W7732</f>
        <v>#REF!</v>
      </c>
    </row>
    <row r="7733" spans="1:25" ht="22.5" x14ac:dyDescent="0.2">
      <c r="A7733" s="1" t="s">
        <v>1193</v>
      </c>
      <c r="B7733" s="1" t="s">
        <v>1194</v>
      </c>
      <c r="C7733" s="44" t="s">
        <v>14388</v>
      </c>
      <c r="D7733" s="23" t="s">
        <v>14392</v>
      </c>
      <c r="E7733" s="1" t="s">
        <v>14392</v>
      </c>
      <c r="F7733" s="23" t="s">
        <v>1196</v>
      </c>
      <c r="H7733" s="23" t="s">
        <v>14398</v>
      </c>
      <c r="I7733" s="5" t="s">
        <v>14399</v>
      </c>
      <c r="J7733" s="29">
        <v>43244</v>
      </c>
      <c r="K7733" s="18">
        <v>8631.3799999999992</v>
      </c>
      <c r="L7733" s="18">
        <v>8631.3799999999992</v>
      </c>
      <c r="M7733" s="18">
        <v>0</v>
      </c>
      <c r="N7733" s="18">
        <v>0</v>
      </c>
      <c r="P7733" s="1" t="s">
        <v>14393</v>
      </c>
      <c r="Q7733" s="1" t="s">
        <v>14408</v>
      </c>
      <c r="R7733" s="1" t="s">
        <v>14409</v>
      </c>
      <c r="S7733" s="1" t="s">
        <v>14410</v>
      </c>
      <c r="T7733" s="1" t="s">
        <v>14411</v>
      </c>
      <c r="U7733" s="2"/>
      <c r="V7733" s="2"/>
      <c r="W7733" s="2"/>
      <c r="X7733" s="3">
        <v>0</v>
      </c>
      <c r="Y7733" s="33" t="e">
        <f>#REF!-U7733-V7733-W7733</f>
        <v>#REF!</v>
      </c>
    </row>
    <row r="7734" spans="1:25" ht="22.5" x14ac:dyDescent="0.2">
      <c r="A7734" s="1" t="s">
        <v>1193</v>
      </c>
      <c r="B7734" s="1" t="s">
        <v>1194</v>
      </c>
      <c r="C7734" s="44" t="s">
        <v>14388</v>
      </c>
      <c r="D7734" s="23" t="s">
        <v>14392</v>
      </c>
      <c r="E7734" s="1" t="s">
        <v>14392</v>
      </c>
      <c r="F7734" s="23" t="s">
        <v>1196</v>
      </c>
      <c r="H7734" s="23" t="s">
        <v>14398</v>
      </c>
      <c r="I7734" s="5" t="s">
        <v>14399</v>
      </c>
      <c r="J7734" s="29">
        <v>43279</v>
      </c>
      <c r="K7734" s="18">
        <v>34643.040000000001</v>
      </c>
      <c r="L7734" s="18">
        <v>34643.040000000001</v>
      </c>
      <c r="M7734" s="18">
        <v>0</v>
      </c>
      <c r="N7734" s="18">
        <v>0</v>
      </c>
      <c r="P7734" s="1" t="s">
        <v>14393</v>
      </c>
      <c r="Q7734" s="1" t="s">
        <v>14412</v>
      </c>
      <c r="R7734" s="1" t="s">
        <v>14413</v>
      </c>
      <c r="S7734" s="1" t="s">
        <v>14414</v>
      </c>
      <c r="T7734" s="1" t="s">
        <v>14415</v>
      </c>
      <c r="U7734" s="2"/>
      <c r="V7734" s="2"/>
      <c r="W7734" s="2"/>
      <c r="X7734" s="3">
        <v>0</v>
      </c>
      <c r="Y7734" s="33" t="e">
        <f>#REF!-U7734-V7734-W7734</f>
        <v>#REF!</v>
      </c>
    </row>
    <row r="7735" spans="1:25" x14ac:dyDescent="0.2">
      <c r="H7735" s="27" t="s">
        <v>14416</v>
      </c>
      <c r="J7735" s="29"/>
      <c r="K7735" s="18">
        <f>SUBTOTAL(9,K7730:K7734)</f>
        <v>114524.51000000001</v>
      </c>
      <c r="L7735" s="18">
        <f>SUBTOTAL(9,L7730:L7734)</f>
        <v>114524.51000000001</v>
      </c>
      <c r="M7735" s="18">
        <f>SUBTOTAL(9,M7730:M7734)</f>
        <v>0</v>
      </c>
      <c r="N7735" s="18">
        <f>SUBTOTAL(9,N7730:N7734)</f>
        <v>0</v>
      </c>
      <c r="U7735" s="2"/>
      <c r="V7735" s="2"/>
      <c r="W7735" s="2"/>
      <c r="X7735" s="3">
        <f>SUBTOTAL(9,X7730:X7734)</f>
        <v>0</v>
      </c>
      <c r="Y7735" s="33" t="e">
        <f>#REF!-U7735-V7735-W7735</f>
        <v>#REF!</v>
      </c>
    </row>
    <row r="7736" spans="1:25" x14ac:dyDescent="0.2">
      <c r="C7736" s="45" t="s">
        <v>14417</v>
      </c>
      <c r="J7736" s="29"/>
      <c r="K7736" s="18">
        <f>SUBTOTAL(9,K7727:K7734)</f>
        <v>1582454.5199999998</v>
      </c>
      <c r="L7736" s="18">
        <f>SUBTOTAL(9,L7727:L7734)</f>
        <v>114524.51000000001</v>
      </c>
      <c r="M7736" s="18">
        <f>SUBTOTAL(9,M7727:M7734)</f>
        <v>1467930.01</v>
      </c>
      <c r="N7736" s="18">
        <f>SUBTOTAL(9,N7727:N7734)</f>
        <v>0</v>
      </c>
      <c r="U7736" s="2"/>
      <c r="V7736" s="2"/>
      <c r="W7736" s="2"/>
      <c r="X7736" s="3">
        <f>SUBTOTAL(9,X7727:X7734)</f>
        <v>0</v>
      </c>
      <c r="Y7736" s="33" t="e">
        <f>#REF!-U7736-V7736-W7736</f>
        <v>#REF!</v>
      </c>
    </row>
    <row r="7737" spans="1:25" x14ac:dyDescent="0.2">
      <c r="A7737" s="1" t="s">
        <v>2428</v>
      </c>
      <c r="B7737" s="1" t="s">
        <v>2429</v>
      </c>
      <c r="C7737" s="44" t="s">
        <v>14418</v>
      </c>
      <c r="D7737" s="23" t="s">
        <v>14419</v>
      </c>
      <c r="E7737" s="1" t="s">
        <v>14419</v>
      </c>
      <c r="G7737" s="23" t="s">
        <v>2432</v>
      </c>
      <c r="H7737" s="23" t="s">
        <v>2434</v>
      </c>
      <c r="I7737" s="5" t="s">
        <v>2435</v>
      </c>
      <c r="J7737" s="29">
        <v>43005</v>
      </c>
      <c r="K7737" s="18">
        <v>426766.56</v>
      </c>
      <c r="L7737" s="18">
        <v>0</v>
      </c>
      <c r="M7737" s="18">
        <v>426766.56</v>
      </c>
      <c r="N7737" s="18">
        <v>0</v>
      </c>
      <c r="R7737" s="1" t="s">
        <v>27</v>
      </c>
      <c r="S7737" s="1" t="s">
        <v>14420</v>
      </c>
      <c r="T7737" s="1" t="s">
        <v>46</v>
      </c>
      <c r="U7737" s="2"/>
      <c r="V7737" s="2"/>
      <c r="W7737" s="2"/>
      <c r="X7737" s="3">
        <v>0</v>
      </c>
      <c r="Y7737" s="33" t="e">
        <f>#REF!-U7737-V7737-W7737</f>
        <v>#REF!</v>
      </c>
    </row>
    <row r="7738" spans="1:25" x14ac:dyDescent="0.2">
      <c r="A7738" s="1" t="s">
        <v>2428</v>
      </c>
      <c r="B7738" s="1" t="s">
        <v>2429</v>
      </c>
      <c r="C7738" s="44" t="s">
        <v>14418</v>
      </c>
      <c r="D7738" s="23" t="s">
        <v>14419</v>
      </c>
      <c r="E7738" s="1" t="s">
        <v>14419</v>
      </c>
      <c r="G7738" s="23" t="s">
        <v>2432</v>
      </c>
      <c r="H7738" s="23" t="s">
        <v>2434</v>
      </c>
      <c r="I7738" s="5" t="s">
        <v>2435</v>
      </c>
      <c r="J7738" s="29">
        <v>43091</v>
      </c>
      <c r="K7738" s="18">
        <v>426766.55</v>
      </c>
      <c r="L7738" s="18">
        <v>0</v>
      </c>
      <c r="M7738" s="18">
        <v>426766.55</v>
      </c>
      <c r="N7738" s="18">
        <v>0</v>
      </c>
      <c r="R7738" s="1" t="s">
        <v>27</v>
      </c>
      <c r="S7738" s="1" t="s">
        <v>14421</v>
      </c>
      <c r="T7738" s="1" t="s">
        <v>46</v>
      </c>
      <c r="U7738" s="2"/>
      <c r="V7738" s="2"/>
      <c r="W7738" s="2"/>
      <c r="X7738" s="3">
        <v>0</v>
      </c>
      <c r="Y7738" s="33" t="e">
        <f>#REF!-U7738-V7738-W7738</f>
        <v>#REF!</v>
      </c>
    </row>
    <row r="7739" spans="1:25" x14ac:dyDescent="0.2">
      <c r="H7739" s="27" t="s">
        <v>2437</v>
      </c>
      <c r="J7739" s="29"/>
      <c r="K7739" s="18">
        <f>SUBTOTAL(9,K7737:K7738)</f>
        <v>853533.11</v>
      </c>
      <c r="L7739" s="18">
        <f>SUBTOTAL(9,L7737:L7738)</f>
        <v>0</v>
      </c>
      <c r="M7739" s="18">
        <f>SUBTOTAL(9,M7737:M7738)</f>
        <v>853533.11</v>
      </c>
      <c r="N7739" s="18">
        <f>SUBTOTAL(9,N7737:N7738)</f>
        <v>0</v>
      </c>
      <c r="U7739" s="2"/>
      <c r="V7739" s="2"/>
      <c r="W7739" s="2"/>
      <c r="X7739" s="3">
        <f>SUBTOTAL(9,X7737:X7738)</f>
        <v>0</v>
      </c>
      <c r="Y7739" s="33" t="e">
        <f>#REF!-U7739-V7739-W7739</f>
        <v>#REF!</v>
      </c>
    </row>
    <row r="7740" spans="1:25" ht="22.5" x14ac:dyDescent="0.2">
      <c r="A7740" s="1" t="s">
        <v>1478</v>
      </c>
      <c r="B7740" s="1" t="s">
        <v>1479</v>
      </c>
      <c r="C7740" s="44" t="s">
        <v>14418</v>
      </c>
      <c r="D7740" s="23" t="s">
        <v>14422</v>
      </c>
      <c r="E7740" s="1" t="s">
        <v>14422</v>
      </c>
      <c r="F7740" s="23" t="s">
        <v>32</v>
      </c>
      <c r="H7740" s="23" t="s">
        <v>14426</v>
      </c>
      <c r="I7740" s="5" t="s">
        <v>14427</v>
      </c>
      <c r="J7740" s="29">
        <v>42949</v>
      </c>
      <c r="K7740" s="18">
        <v>196459.16</v>
      </c>
      <c r="L7740" s="18">
        <v>196459.16</v>
      </c>
      <c r="M7740" s="18">
        <v>0</v>
      </c>
      <c r="N7740" s="18">
        <v>0</v>
      </c>
      <c r="O7740" s="1" t="s">
        <v>14423</v>
      </c>
      <c r="R7740" s="1" t="s">
        <v>27</v>
      </c>
      <c r="S7740" s="1" t="s">
        <v>14424</v>
      </c>
      <c r="T7740" s="1" t="s">
        <v>14425</v>
      </c>
      <c r="U7740" s="2"/>
      <c r="V7740" s="2"/>
      <c r="W7740" s="2"/>
      <c r="X7740" s="3">
        <v>0</v>
      </c>
      <c r="Y7740" s="33" t="e">
        <f>#REF!-U7740-V7740-W7740</f>
        <v>#REF!</v>
      </c>
    </row>
    <row r="7741" spans="1:25" x14ac:dyDescent="0.2">
      <c r="H7741" s="27" t="s">
        <v>14428</v>
      </c>
      <c r="J7741" s="29"/>
      <c r="K7741" s="18">
        <f>SUBTOTAL(9,K7740:K7740)</f>
        <v>196459.16</v>
      </c>
      <c r="L7741" s="18">
        <f>SUBTOTAL(9,L7740:L7740)</f>
        <v>196459.16</v>
      </c>
      <c r="M7741" s="18">
        <f>SUBTOTAL(9,M7740:M7740)</f>
        <v>0</v>
      </c>
      <c r="N7741" s="18">
        <f>SUBTOTAL(9,N7740:N7740)</f>
        <v>0</v>
      </c>
      <c r="U7741" s="2"/>
      <c r="V7741" s="2"/>
      <c r="W7741" s="2"/>
      <c r="X7741" s="3">
        <f>SUBTOTAL(9,X7740:X7740)</f>
        <v>0</v>
      </c>
      <c r="Y7741" s="33" t="e">
        <f>#REF!-U7741-V7741-W7741</f>
        <v>#REF!</v>
      </c>
    </row>
    <row r="7742" spans="1:25" x14ac:dyDescent="0.2">
      <c r="C7742" s="45" t="s">
        <v>14429</v>
      </c>
      <c r="J7742" s="29"/>
      <c r="K7742" s="18">
        <f>SUBTOTAL(9,K7737:K7740)</f>
        <v>1049992.27</v>
      </c>
      <c r="L7742" s="18">
        <f>SUBTOTAL(9,L7737:L7740)</f>
        <v>196459.16</v>
      </c>
      <c r="M7742" s="18">
        <f>SUBTOTAL(9,M7737:M7740)</f>
        <v>853533.11</v>
      </c>
      <c r="N7742" s="18">
        <f>SUBTOTAL(9,N7737:N7740)</f>
        <v>0</v>
      </c>
      <c r="U7742" s="2"/>
      <c r="V7742" s="2"/>
      <c r="W7742" s="2"/>
      <c r="X7742" s="3">
        <f>SUBTOTAL(9,X7737:X7740)</f>
        <v>0</v>
      </c>
      <c r="Y7742" s="33" t="e">
        <f>#REF!-U7742-V7742-W7742</f>
        <v>#REF!</v>
      </c>
    </row>
    <row r="7743" spans="1:25" x14ac:dyDescent="0.2">
      <c r="A7743" s="1" t="s">
        <v>2428</v>
      </c>
      <c r="B7743" s="1" t="s">
        <v>2429</v>
      </c>
      <c r="C7743" s="44" t="s">
        <v>14430</v>
      </c>
      <c r="D7743" s="23" t="s">
        <v>14431</v>
      </c>
      <c r="E7743" s="1" t="s">
        <v>14431</v>
      </c>
      <c r="G7743" s="23" t="s">
        <v>2432</v>
      </c>
      <c r="H7743" s="23" t="s">
        <v>2434</v>
      </c>
      <c r="I7743" s="5" t="s">
        <v>2435</v>
      </c>
      <c r="J7743" s="29">
        <v>43005</v>
      </c>
      <c r="K7743" s="18">
        <v>8029.76</v>
      </c>
      <c r="L7743" s="18">
        <v>0</v>
      </c>
      <c r="M7743" s="18">
        <v>8029.76</v>
      </c>
      <c r="N7743" s="18">
        <v>0</v>
      </c>
      <c r="R7743" s="1" t="s">
        <v>27</v>
      </c>
      <c r="S7743" s="1" t="s">
        <v>14432</v>
      </c>
      <c r="T7743" s="1" t="s">
        <v>46</v>
      </c>
      <c r="U7743" s="2"/>
      <c r="V7743" s="2"/>
      <c r="W7743" s="2"/>
      <c r="X7743" s="3">
        <v>0</v>
      </c>
      <c r="Y7743" s="33" t="e">
        <f>#REF!-U7743-V7743-W7743</f>
        <v>#REF!</v>
      </c>
    </row>
    <row r="7744" spans="1:25" x14ac:dyDescent="0.2">
      <c r="A7744" s="1" t="s">
        <v>2428</v>
      </c>
      <c r="B7744" s="1" t="s">
        <v>2429</v>
      </c>
      <c r="C7744" s="44" t="s">
        <v>14430</v>
      </c>
      <c r="D7744" s="23" t="s">
        <v>14431</v>
      </c>
      <c r="E7744" s="1" t="s">
        <v>14431</v>
      </c>
      <c r="G7744" s="23" t="s">
        <v>2432</v>
      </c>
      <c r="H7744" s="23" t="s">
        <v>2434</v>
      </c>
      <c r="I7744" s="5" t="s">
        <v>2435</v>
      </c>
      <c r="J7744" s="29">
        <v>43091</v>
      </c>
      <c r="K7744" s="18">
        <v>8029.75</v>
      </c>
      <c r="L7744" s="18">
        <v>0</v>
      </c>
      <c r="M7744" s="18">
        <v>8029.75</v>
      </c>
      <c r="N7744" s="18">
        <v>0</v>
      </c>
      <c r="R7744" s="1" t="s">
        <v>27</v>
      </c>
      <c r="S7744" s="1" t="s">
        <v>14433</v>
      </c>
      <c r="T7744" s="1" t="s">
        <v>46</v>
      </c>
      <c r="U7744" s="2"/>
      <c r="V7744" s="2"/>
      <c r="W7744" s="2"/>
      <c r="X7744" s="3">
        <v>0</v>
      </c>
      <c r="Y7744" s="33" t="e">
        <f>#REF!-U7744-V7744-W7744</f>
        <v>#REF!</v>
      </c>
    </row>
    <row r="7745" spans="1:25" x14ac:dyDescent="0.2">
      <c r="H7745" s="27" t="s">
        <v>2437</v>
      </c>
      <c r="J7745" s="29"/>
      <c r="K7745" s="18">
        <f>SUBTOTAL(9,K7743:K7744)</f>
        <v>16059.51</v>
      </c>
      <c r="L7745" s="18">
        <f>SUBTOTAL(9,L7743:L7744)</f>
        <v>0</v>
      </c>
      <c r="M7745" s="18">
        <f>SUBTOTAL(9,M7743:M7744)</f>
        <v>16059.51</v>
      </c>
      <c r="N7745" s="18">
        <f>SUBTOTAL(9,N7743:N7744)</f>
        <v>0</v>
      </c>
      <c r="U7745" s="2"/>
      <c r="V7745" s="2"/>
      <c r="W7745" s="2"/>
      <c r="X7745" s="3">
        <f>SUBTOTAL(9,X7743:X7744)</f>
        <v>0</v>
      </c>
      <c r="Y7745" s="33" t="e">
        <f>#REF!-U7745-V7745-W7745</f>
        <v>#REF!</v>
      </c>
    </row>
    <row r="7746" spans="1:25" x14ac:dyDescent="0.2">
      <c r="C7746" s="45" t="s">
        <v>14434</v>
      </c>
      <c r="J7746" s="29"/>
      <c r="K7746" s="18">
        <f>SUBTOTAL(9,K7743:K7744)</f>
        <v>16059.51</v>
      </c>
      <c r="L7746" s="18">
        <f>SUBTOTAL(9,L7743:L7744)</f>
        <v>0</v>
      </c>
      <c r="M7746" s="18">
        <f>SUBTOTAL(9,M7743:M7744)</f>
        <v>16059.51</v>
      </c>
      <c r="N7746" s="18">
        <f>SUBTOTAL(9,N7743:N7744)</f>
        <v>0</v>
      </c>
      <c r="U7746" s="2"/>
      <c r="V7746" s="2"/>
      <c r="W7746" s="2"/>
      <c r="X7746" s="3">
        <f>SUBTOTAL(9,X7743:X7744)</f>
        <v>0</v>
      </c>
      <c r="Y7746" s="33" t="e">
        <f>#REF!-U7746-V7746-W7746</f>
        <v>#REF!</v>
      </c>
    </row>
    <row r="7747" spans="1:25" x14ac:dyDescent="0.2">
      <c r="A7747" s="1" t="s">
        <v>2428</v>
      </c>
      <c r="B7747" s="1" t="s">
        <v>2429</v>
      </c>
      <c r="C7747" s="44" t="s">
        <v>14435</v>
      </c>
      <c r="D7747" s="23" t="s">
        <v>14436</v>
      </c>
      <c r="E7747" s="1" t="s">
        <v>14436</v>
      </c>
      <c r="G7747" s="23" t="s">
        <v>2432</v>
      </c>
      <c r="H7747" s="23" t="s">
        <v>2434</v>
      </c>
      <c r="I7747" s="5" t="s">
        <v>2435</v>
      </c>
      <c r="J7747" s="29">
        <v>43005</v>
      </c>
      <c r="K7747" s="18">
        <v>53988.82</v>
      </c>
      <c r="L7747" s="18">
        <v>0</v>
      </c>
      <c r="M7747" s="18">
        <v>53988.82</v>
      </c>
      <c r="N7747" s="18">
        <v>0</v>
      </c>
      <c r="R7747" s="1" t="s">
        <v>27</v>
      </c>
      <c r="S7747" s="1" t="s">
        <v>14437</v>
      </c>
      <c r="T7747" s="1" t="s">
        <v>46</v>
      </c>
      <c r="U7747" s="2"/>
      <c r="V7747" s="2"/>
      <c r="W7747" s="2"/>
      <c r="X7747" s="3">
        <v>0</v>
      </c>
      <c r="Y7747" s="33" t="e">
        <f>#REF!-U7747-V7747-W7747</f>
        <v>#REF!</v>
      </c>
    </row>
    <row r="7748" spans="1:25" x14ac:dyDescent="0.2">
      <c r="A7748" s="1" t="s">
        <v>2428</v>
      </c>
      <c r="B7748" s="1" t="s">
        <v>2429</v>
      </c>
      <c r="C7748" s="44" t="s">
        <v>14435</v>
      </c>
      <c r="D7748" s="23" t="s">
        <v>14436</v>
      </c>
      <c r="E7748" s="1" t="s">
        <v>14436</v>
      </c>
      <c r="G7748" s="23" t="s">
        <v>2432</v>
      </c>
      <c r="H7748" s="23" t="s">
        <v>2434</v>
      </c>
      <c r="I7748" s="5" t="s">
        <v>2435</v>
      </c>
      <c r="J7748" s="29">
        <v>43091</v>
      </c>
      <c r="K7748" s="18">
        <v>53988.81</v>
      </c>
      <c r="L7748" s="18">
        <v>0</v>
      </c>
      <c r="M7748" s="18">
        <v>53988.81</v>
      </c>
      <c r="N7748" s="18">
        <v>0</v>
      </c>
      <c r="R7748" s="1" t="s">
        <v>27</v>
      </c>
      <c r="S7748" s="1" t="s">
        <v>14438</v>
      </c>
      <c r="T7748" s="1" t="s">
        <v>46</v>
      </c>
      <c r="U7748" s="2"/>
      <c r="V7748" s="2"/>
      <c r="W7748" s="2"/>
      <c r="X7748" s="3">
        <v>0</v>
      </c>
      <c r="Y7748" s="33" t="e">
        <f>#REF!-U7748-V7748-W7748</f>
        <v>#REF!</v>
      </c>
    </row>
    <row r="7749" spans="1:25" x14ac:dyDescent="0.2">
      <c r="H7749" s="27" t="s">
        <v>2437</v>
      </c>
      <c r="J7749" s="29"/>
      <c r="K7749" s="18">
        <f>SUBTOTAL(9,K7747:K7748)</f>
        <v>107977.63</v>
      </c>
      <c r="L7749" s="18">
        <f>SUBTOTAL(9,L7747:L7748)</f>
        <v>0</v>
      </c>
      <c r="M7749" s="18">
        <f>SUBTOTAL(9,M7747:M7748)</f>
        <v>107977.63</v>
      </c>
      <c r="N7749" s="18">
        <f>SUBTOTAL(9,N7747:N7748)</f>
        <v>0</v>
      </c>
      <c r="U7749" s="2"/>
      <c r="V7749" s="2"/>
      <c r="W7749" s="2"/>
      <c r="X7749" s="3">
        <f>SUBTOTAL(9,X7747:X7748)</f>
        <v>0</v>
      </c>
      <c r="Y7749" s="33" t="e">
        <f>#REF!-U7749-V7749-W7749</f>
        <v>#REF!</v>
      </c>
    </row>
    <row r="7750" spans="1:25" ht="22.5" x14ac:dyDescent="0.2">
      <c r="A7750" s="1" t="s">
        <v>1478</v>
      </c>
      <c r="B7750" s="1" t="s">
        <v>1479</v>
      </c>
      <c r="C7750" s="44" t="s">
        <v>14435</v>
      </c>
      <c r="D7750" s="23" t="s">
        <v>14439</v>
      </c>
      <c r="E7750" s="1" t="s">
        <v>14439</v>
      </c>
      <c r="F7750" s="23" t="s">
        <v>32</v>
      </c>
      <c r="H7750" s="23" t="s">
        <v>14445</v>
      </c>
      <c r="I7750" s="5" t="s">
        <v>17736</v>
      </c>
      <c r="J7750" s="29">
        <v>43038</v>
      </c>
      <c r="K7750" s="18">
        <v>10244</v>
      </c>
      <c r="L7750" s="18">
        <v>10244</v>
      </c>
      <c r="M7750" s="18">
        <v>0</v>
      </c>
      <c r="N7750" s="18">
        <v>0</v>
      </c>
      <c r="P7750" s="1" t="s">
        <v>14440</v>
      </c>
      <c r="Q7750" s="1" t="s">
        <v>14441</v>
      </c>
      <c r="R7750" s="1" t="s">
        <v>14442</v>
      </c>
      <c r="S7750" s="1" t="s">
        <v>14443</v>
      </c>
      <c r="T7750" s="1" t="s">
        <v>14444</v>
      </c>
      <c r="U7750" s="2"/>
      <c r="V7750" s="2"/>
      <c r="W7750" s="2"/>
      <c r="X7750" s="3">
        <v>0</v>
      </c>
      <c r="Y7750" s="33" t="e">
        <f>#REF!-U7750-V7750-W7750</f>
        <v>#REF!</v>
      </c>
    </row>
    <row r="7751" spans="1:25" ht="22.5" x14ac:dyDescent="0.2">
      <c r="A7751" s="1" t="s">
        <v>1478</v>
      </c>
      <c r="B7751" s="1" t="s">
        <v>1479</v>
      </c>
      <c r="C7751" s="44" t="s">
        <v>14435</v>
      </c>
      <c r="D7751" s="23" t="s">
        <v>14439</v>
      </c>
      <c r="E7751" s="1" t="s">
        <v>14439</v>
      </c>
      <c r="F7751" s="23" t="s">
        <v>32</v>
      </c>
      <c r="H7751" s="23" t="s">
        <v>14445</v>
      </c>
      <c r="I7751" s="5" t="s">
        <v>17736</v>
      </c>
      <c r="J7751" s="29">
        <v>43116</v>
      </c>
      <c r="K7751" s="18">
        <v>4500</v>
      </c>
      <c r="L7751" s="18">
        <v>4500</v>
      </c>
      <c r="M7751" s="18">
        <v>0</v>
      </c>
      <c r="N7751" s="18">
        <v>0</v>
      </c>
      <c r="P7751" s="1" t="s">
        <v>14440</v>
      </c>
      <c r="Q7751" s="1" t="s">
        <v>14446</v>
      </c>
      <c r="R7751" s="1" t="s">
        <v>14447</v>
      </c>
      <c r="S7751" s="1" t="s">
        <v>14448</v>
      </c>
      <c r="T7751" s="1" t="s">
        <v>14449</v>
      </c>
      <c r="U7751" s="2"/>
      <c r="V7751" s="2"/>
      <c r="W7751" s="2"/>
      <c r="X7751" s="3">
        <v>0</v>
      </c>
      <c r="Y7751" s="33" t="e">
        <f>#REF!-U7751-V7751-W7751</f>
        <v>#REF!</v>
      </c>
    </row>
    <row r="7752" spans="1:25" ht="22.5" x14ac:dyDescent="0.2">
      <c r="A7752" s="1" t="s">
        <v>1478</v>
      </c>
      <c r="B7752" s="1" t="s">
        <v>1479</v>
      </c>
      <c r="C7752" s="44" t="s">
        <v>14435</v>
      </c>
      <c r="D7752" s="23" t="s">
        <v>14439</v>
      </c>
      <c r="E7752" s="1" t="s">
        <v>14439</v>
      </c>
      <c r="F7752" s="23" t="s">
        <v>32</v>
      </c>
      <c r="H7752" s="23" t="s">
        <v>14445</v>
      </c>
      <c r="I7752" s="5" t="s">
        <v>17736</v>
      </c>
      <c r="J7752" s="29">
        <v>43223</v>
      </c>
      <c r="K7752" s="18">
        <v>7080</v>
      </c>
      <c r="L7752" s="18">
        <v>7080</v>
      </c>
      <c r="M7752" s="18">
        <v>0</v>
      </c>
      <c r="N7752" s="18">
        <v>0</v>
      </c>
      <c r="P7752" s="1" t="s">
        <v>14440</v>
      </c>
      <c r="Q7752" s="1" t="s">
        <v>14450</v>
      </c>
      <c r="R7752" s="1" t="s">
        <v>14451</v>
      </c>
      <c r="S7752" s="1" t="s">
        <v>14452</v>
      </c>
      <c r="T7752" s="1" t="s">
        <v>14453</v>
      </c>
      <c r="U7752" s="2"/>
      <c r="V7752" s="2"/>
      <c r="W7752" s="2"/>
      <c r="X7752" s="3">
        <v>0</v>
      </c>
      <c r="Y7752" s="33" t="e">
        <f>#REF!-U7752-V7752-W7752</f>
        <v>#REF!</v>
      </c>
    </row>
    <row r="7753" spans="1:25" x14ac:dyDescent="0.2">
      <c r="H7753" s="27" t="s">
        <v>14454</v>
      </c>
      <c r="J7753" s="29"/>
      <c r="K7753" s="18">
        <f>SUBTOTAL(9,K7750:K7752)</f>
        <v>21824</v>
      </c>
      <c r="L7753" s="18">
        <f>SUBTOTAL(9,L7750:L7752)</f>
        <v>21824</v>
      </c>
      <c r="M7753" s="18">
        <f>SUBTOTAL(9,M7750:M7752)</f>
        <v>0</v>
      </c>
      <c r="N7753" s="18">
        <f>SUBTOTAL(9,N7750:N7752)</f>
        <v>0</v>
      </c>
      <c r="U7753" s="2"/>
      <c r="V7753" s="2"/>
      <c r="W7753" s="2"/>
      <c r="X7753" s="3">
        <f>SUBTOTAL(9,X7750:X7752)</f>
        <v>0</v>
      </c>
      <c r="Y7753" s="33" t="e">
        <f>#REF!-U7753-V7753-W7753</f>
        <v>#REF!</v>
      </c>
    </row>
    <row r="7754" spans="1:25" x14ac:dyDescent="0.2">
      <c r="C7754" s="45" t="s">
        <v>14455</v>
      </c>
      <c r="J7754" s="29"/>
      <c r="K7754" s="18">
        <f>SUBTOTAL(9,K7747:K7752)</f>
        <v>129801.63</v>
      </c>
      <c r="L7754" s="18">
        <f>SUBTOTAL(9,L7747:L7752)</f>
        <v>21824</v>
      </c>
      <c r="M7754" s="18">
        <f>SUBTOTAL(9,M7747:M7752)</f>
        <v>107977.63</v>
      </c>
      <c r="N7754" s="18">
        <f>SUBTOTAL(9,N7747:N7752)</f>
        <v>0</v>
      </c>
      <c r="U7754" s="2"/>
      <c r="V7754" s="2"/>
      <c r="W7754" s="2"/>
      <c r="X7754" s="3">
        <f>SUBTOTAL(9,X7747:X7752)</f>
        <v>0</v>
      </c>
      <c r="Y7754" s="33" t="e">
        <f>#REF!-U7754-V7754-W7754</f>
        <v>#REF!</v>
      </c>
    </row>
    <row r="7755" spans="1:25" x14ac:dyDescent="0.2">
      <c r="A7755" s="1" t="s">
        <v>2428</v>
      </c>
      <c r="B7755" s="1" t="s">
        <v>2429</v>
      </c>
      <c r="C7755" s="44" t="s">
        <v>14456</v>
      </c>
      <c r="D7755" s="23" t="s">
        <v>14457</v>
      </c>
      <c r="E7755" s="1" t="s">
        <v>14457</v>
      </c>
      <c r="G7755" s="23" t="s">
        <v>2432</v>
      </c>
      <c r="H7755" s="23" t="s">
        <v>2434</v>
      </c>
      <c r="I7755" s="5" t="s">
        <v>2435</v>
      </c>
      <c r="J7755" s="29">
        <v>43005</v>
      </c>
      <c r="K7755" s="18">
        <v>7829.87</v>
      </c>
      <c r="L7755" s="18">
        <v>0</v>
      </c>
      <c r="M7755" s="18">
        <v>7829.87</v>
      </c>
      <c r="N7755" s="18">
        <v>0</v>
      </c>
      <c r="R7755" s="1" t="s">
        <v>27</v>
      </c>
      <c r="S7755" s="1" t="s">
        <v>14458</v>
      </c>
      <c r="T7755" s="1" t="s">
        <v>46</v>
      </c>
      <c r="U7755" s="2"/>
      <c r="V7755" s="2"/>
      <c r="W7755" s="2"/>
      <c r="X7755" s="3">
        <v>0</v>
      </c>
      <c r="Y7755" s="33" t="e">
        <f>#REF!-U7755-V7755-W7755</f>
        <v>#REF!</v>
      </c>
    </row>
    <row r="7756" spans="1:25" x14ac:dyDescent="0.2">
      <c r="A7756" s="1" t="s">
        <v>2428</v>
      </c>
      <c r="B7756" s="1" t="s">
        <v>2429</v>
      </c>
      <c r="C7756" s="44" t="s">
        <v>14456</v>
      </c>
      <c r="D7756" s="23" t="s">
        <v>14457</v>
      </c>
      <c r="E7756" s="1" t="s">
        <v>14457</v>
      </c>
      <c r="G7756" s="23" t="s">
        <v>2432</v>
      </c>
      <c r="H7756" s="23" t="s">
        <v>2434</v>
      </c>
      <c r="I7756" s="5" t="s">
        <v>2435</v>
      </c>
      <c r="J7756" s="29">
        <v>43091</v>
      </c>
      <c r="K7756" s="18">
        <v>7829.87</v>
      </c>
      <c r="L7756" s="18">
        <v>0</v>
      </c>
      <c r="M7756" s="18">
        <v>7829.87</v>
      </c>
      <c r="N7756" s="18">
        <v>0</v>
      </c>
      <c r="R7756" s="1" t="s">
        <v>27</v>
      </c>
      <c r="S7756" s="1" t="s">
        <v>14459</v>
      </c>
      <c r="T7756" s="1" t="s">
        <v>46</v>
      </c>
      <c r="U7756" s="2"/>
      <c r="V7756" s="2"/>
      <c r="W7756" s="2"/>
      <c r="X7756" s="3">
        <v>0</v>
      </c>
      <c r="Y7756" s="33" t="e">
        <f>#REF!-U7756-V7756-W7756</f>
        <v>#REF!</v>
      </c>
    </row>
    <row r="7757" spans="1:25" x14ac:dyDescent="0.2">
      <c r="H7757" s="27" t="s">
        <v>2437</v>
      </c>
      <c r="J7757" s="29"/>
      <c r="K7757" s="18">
        <f>SUBTOTAL(9,K7755:K7756)</f>
        <v>15659.74</v>
      </c>
      <c r="L7757" s="18">
        <f>SUBTOTAL(9,L7755:L7756)</f>
        <v>0</v>
      </c>
      <c r="M7757" s="18">
        <f>SUBTOTAL(9,M7755:M7756)</f>
        <v>15659.74</v>
      </c>
      <c r="N7757" s="18">
        <f>SUBTOTAL(9,N7755:N7756)</f>
        <v>0</v>
      </c>
      <c r="U7757" s="2"/>
      <c r="V7757" s="2"/>
      <c r="W7757" s="2"/>
      <c r="X7757" s="3">
        <f>SUBTOTAL(9,X7755:X7756)</f>
        <v>0</v>
      </c>
      <c r="Y7757" s="33" t="e">
        <f>#REF!-U7757-V7757-W7757</f>
        <v>#REF!</v>
      </c>
    </row>
    <row r="7758" spans="1:25" x14ac:dyDescent="0.2">
      <c r="C7758" s="45" t="s">
        <v>14460</v>
      </c>
      <c r="J7758" s="29"/>
      <c r="K7758" s="18">
        <f>SUBTOTAL(9,K7755:K7756)</f>
        <v>15659.74</v>
      </c>
      <c r="L7758" s="18">
        <f>SUBTOTAL(9,L7755:L7756)</f>
        <v>0</v>
      </c>
      <c r="M7758" s="18">
        <f>SUBTOTAL(9,M7755:M7756)</f>
        <v>15659.74</v>
      </c>
      <c r="N7758" s="18">
        <f>SUBTOTAL(9,N7755:N7756)</f>
        <v>0</v>
      </c>
      <c r="U7758" s="2"/>
      <c r="V7758" s="2"/>
      <c r="W7758" s="2"/>
      <c r="X7758" s="3">
        <f>SUBTOTAL(9,X7755:X7756)</f>
        <v>0</v>
      </c>
      <c r="Y7758" s="33" t="e">
        <f>#REF!-U7758-V7758-W7758</f>
        <v>#REF!</v>
      </c>
    </row>
    <row r="7759" spans="1:25" x14ac:dyDescent="0.2">
      <c r="A7759" s="1" t="s">
        <v>2428</v>
      </c>
      <c r="B7759" s="1" t="s">
        <v>2429</v>
      </c>
      <c r="C7759" s="44" t="s">
        <v>14461</v>
      </c>
      <c r="D7759" s="23" t="s">
        <v>14462</v>
      </c>
      <c r="E7759" s="1" t="s">
        <v>14462</v>
      </c>
      <c r="G7759" s="23" t="s">
        <v>2432</v>
      </c>
      <c r="H7759" s="23" t="s">
        <v>2434</v>
      </c>
      <c r="I7759" s="5" t="s">
        <v>2435</v>
      </c>
      <c r="J7759" s="29">
        <v>43005</v>
      </c>
      <c r="K7759" s="18">
        <v>26228.35</v>
      </c>
      <c r="L7759" s="18">
        <v>0</v>
      </c>
      <c r="M7759" s="18">
        <v>26228.35</v>
      </c>
      <c r="N7759" s="18">
        <v>0</v>
      </c>
      <c r="R7759" s="1" t="s">
        <v>27</v>
      </c>
      <c r="S7759" s="1" t="s">
        <v>14463</v>
      </c>
      <c r="T7759" s="1" t="s">
        <v>46</v>
      </c>
      <c r="U7759" s="2"/>
      <c r="V7759" s="2"/>
      <c r="W7759" s="2"/>
      <c r="X7759" s="3">
        <v>0</v>
      </c>
      <c r="Y7759" s="33" t="e">
        <f>#REF!-U7759-V7759-W7759</f>
        <v>#REF!</v>
      </c>
    </row>
    <row r="7760" spans="1:25" x14ac:dyDescent="0.2">
      <c r="A7760" s="1" t="s">
        <v>2428</v>
      </c>
      <c r="B7760" s="1" t="s">
        <v>2429</v>
      </c>
      <c r="C7760" s="44" t="s">
        <v>14461</v>
      </c>
      <c r="D7760" s="23" t="s">
        <v>14462</v>
      </c>
      <c r="E7760" s="1" t="s">
        <v>14462</v>
      </c>
      <c r="G7760" s="23" t="s">
        <v>2432</v>
      </c>
      <c r="H7760" s="23" t="s">
        <v>2434</v>
      </c>
      <c r="I7760" s="5" t="s">
        <v>2435</v>
      </c>
      <c r="J7760" s="29">
        <v>43091</v>
      </c>
      <c r="K7760" s="18">
        <v>26228.33</v>
      </c>
      <c r="L7760" s="18">
        <v>0</v>
      </c>
      <c r="M7760" s="18">
        <v>26228.33</v>
      </c>
      <c r="N7760" s="18">
        <v>0</v>
      </c>
      <c r="R7760" s="1" t="s">
        <v>27</v>
      </c>
      <c r="S7760" s="1" t="s">
        <v>14464</v>
      </c>
      <c r="T7760" s="1" t="s">
        <v>46</v>
      </c>
      <c r="U7760" s="2"/>
      <c r="V7760" s="2"/>
      <c r="W7760" s="2"/>
      <c r="X7760" s="3">
        <v>0</v>
      </c>
      <c r="Y7760" s="33" t="e">
        <f>#REF!-U7760-V7760-W7760</f>
        <v>#REF!</v>
      </c>
    </row>
    <row r="7761" spans="1:25" x14ac:dyDescent="0.2">
      <c r="H7761" s="27" t="s">
        <v>2437</v>
      </c>
      <c r="J7761" s="29"/>
      <c r="K7761" s="18">
        <f>SUBTOTAL(9,K7759:K7760)</f>
        <v>52456.68</v>
      </c>
      <c r="L7761" s="18">
        <f>SUBTOTAL(9,L7759:L7760)</f>
        <v>0</v>
      </c>
      <c r="M7761" s="18">
        <f>SUBTOTAL(9,M7759:M7760)</f>
        <v>52456.68</v>
      </c>
      <c r="N7761" s="18">
        <f>SUBTOTAL(9,N7759:N7760)</f>
        <v>0</v>
      </c>
      <c r="U7761" s="2"/>
      <c r="V7761" s="2"/>
      <c r="W7761" s="2"/>
      <c r="X7761" s="3">
        <f>SUBTOTAL(9,X7759:X7760)</f>
        <v>0</v>
      </c>
      <c r="Y7761" s="33" t="e">
        <f>#REF!-U7761-V7761-W7761</f>
        <v>#REF!</v>
      </c>
    </row>
    <row r="7762" spans="1:25" x14ac:dyDescent="0.2">
      <c r="C7762" s="45" t="s">
        <v>14465</v>
      </c>
      <c r="J7762" s="29"/>
      <c r="K7762" s="18">
        <f>SUBTOTAL(9,K7759:K7760)</f>
        <v>52456.68</v>
      </c>
      <c r="L7762" s="18">
        <f>SUBTOTAL(9,L7759:L7760)</f>
        <v>0</v>
      </c>
      <c r="M7762" s="18">
        <f>SUBTOTAL(9,M7759:M7760)</f>
        <v>52456.68</v>
      </c>
      <c r="N7762" s="18">
        <f>SUBTOTAL(9,N7759:N7760)</f>
        <v>0</v>
      </c>
      <c r="U7762" s="2"/>
      <c r="V7762" s="2"/>
      <c r="W7762" s="2"/>
      <c r="X7762" s="3">
        <f>SUBTOTAL(9,X7759:X7760)</f>
        <v>0</v>
      </c>
      <c r="Y7762" s="33" t="e">
        <f>#REF!-U7762-V7762-W7762</f>
        <v>#REF!</v>
      </c>
    </row>
    <row r="7763" spans="1:25" x14ac:dyDescent="0.2">
      <c r="A7763" s="1" t="s">
        <v>2428</v>
      </c>
      <c r="B7763" s="1" t="s">
        <v>2429</v>
      </c>
      <c r="C7763" s="44" t="s">
        <v>14466</v>
      </c>
      <c r="D7763" s="23" t="s">
        <v>14467</v>
      </c>
      <c r="E7763" s="1" t="s">
        <v>14467</v>
      </c>
      <c r="G7763" s="23" t="s">
        <v>2432</v>
      </c>
      <c r="H7763" s="23" t="s">
        <v>2434</v>
      </c>
      <c r="I7763" s="5" t="s">
        <v>2435</v>
      </c>
      <c r="J7763" s="29">
        <v>43005</v>
      </c>
      <c r="K7763" s="18">
        <v>36648.14</v>
      </c>
      <c r="L7763" s="18">
        <v>0</v>
      </c>
      <c r="M7763" s="18">
        <v>36648.14</v>
      </c>
      <c r="N7763" s="18">
        <v>0</v>
      </c>
      <c r="R7763" s="1" t="s">
        <v>27</v>
      </c>
      <c r="S7763" s="1" t="s">
        <v>14468</v>
      </c>
      <c r="T7763" s="1" t="s">
        <v>46</v>
      </c>
      <c r="U7763" s="2"/>
      <c r="V7763" s="2"/>
      <c r="W7763" s="2"/>
      <c r="X7763" s="3">
        <v>0</v>
      </c>
      <c r="Y7763" s="33" t="e">
        <f>#REF!-U7763-V7763-W7763</f>
        <v>#REF!</v>
      </c>
    </row>
    <row r="7764" spans="1:25" x14ac:dyDescent="0.2">
      <c r="A7764" s="1" t="s">
        <v>2428</v>
      </c>
      <c r="B7764" s="1" t="s">
        <v>2429</v>
      </c>
      <c r="C7764" s="44" t="s">
        <v>14466</v>
      </c>
      <c r="D7764" s="23" t="s">
        <v>14467</v>
      </c>
      <c r="E7764" s="1" t="s">
        <v>14467</v>
      </c>
      <c r="G7764" s="23" t="s">
        <v>2432</v>
      </c>
      <c r="H7764" s="23" t="s">
        <v>2434</v>
      </c>
      <c r="I7764" s="5" t="s">
        <v>2435</v>
      </c>
      <c r="J7764" s="29">
        <v>43091</v>
      </c>
      <c r="K7764" s="18">
        <v>36648.14</v>
      </c>
      <c r="L7764" s="18">
        <v>0</v>
      </c>
      <c r="M7764" s="18">
        <v>36648.14</v>
      </c>
      <c r="N7764" s="18">
        <v>0</v>
      </c>
      <c r="R7764" s="1" t="s">
        <v>27</v>
      </c>
      <c r="S7764" s="1" t="s">
        <v>14469</v>
      </c>
      <c r="T7764" s="1" t="s">
        <v>46</v>
      </c>
      <c r="U7764" s="2"/>
      <c r="V7764" s="2"/>
      <c r="W7764" s="2"/>
      <c r="X7764" s="3">
        <v>0</v>
      </c>
      <c r="Y7764" s="33" t="e">
        <f>#REF!-U7764-V7764-W7764</f>
        <v>#REF!</v>
      </c>
    </row>
    <row r="7765" spans="1:25" x14ac:dyDescent="0.2">
      <c r="H7765" s="27" t="s">
        <v>2437</v>
      </c>
      <c r="J7765" s="29"/>
      <c r="K7765" s="18">
        <f>SUBTOTAL(9,K7763:K7764)</f>
        <v>73296.28</v>
      </c>
      <c r="L7765" s="18">
        <f>SUBTOTAL(9,L7763:L7764)</f>
        <v>0</v>
      </c>
      <c r="M7765" s="18">
        <f>SUBTOTAL(9,M7763:M7764)</f>
        <v>73296.28</v>
      </c>
      <c r="N7765" s="18">
        <f>SUBTOTAL(9,N7763:N7764)</f>
        <v>0</v>
      </c>
      <c r="U7765" s="2"/>
      <c r="V7765" s="2"/>
      <c r="W7765" s="2"/>
      <c r="X7765" s="3">
        <f>SUBTOTAL(9,X7763:X7764)</f>
        <v>0</v>
      </c>
      <c r="Y7765" s="33" t="e">
        <f>#REF!-U7765-V7765-W7765</f>
        <v>#REF!</v>
      </c>
    </row>
    <row r="7766" spans="1:25" x14ac:dyDescent="0.2">
      <c r="C7766" s="45" t="s">
        <v>14470</v>
      </c>
      <c r="J7766" s="29"/>
      <c r="K7766" s="18">
        <f>SUBTOTAL(9,K7763:K7764)</f>
        <v>73296.28</v>
      </c>
      <c r="L7766" s="18">
        <f>SUBTOTAL(9,L7763:L7764)</f>
        <v>0</v>
      </c>
      <c r="M7766" s="18">
        <f>SUBTOTAL(9,M7763:M7764)</f>
        <v>73296.28</v>
      </c>
      <c r="N7766" s="18">
        <f>SUBTOTAL(9,N7763:N7764)</f>
        <v>0</v>
      </c>
      <c r="U7766" s="2"/>
      <c r="V7766" s="2"/>
      <c r="W7766" s="2"/>
      <c r="X7766" s="3">
        <f>SUBTOTAL(9,X7763:X7764)</f>
        <v>0</v>
      </c>
      <c r="Y7766" s="33" t="e">
        <f>#REF!-U7766-V7766-W7766</f>
        <v>#REF!</v>
      </c>
    </row>
    <row r="7767" spans="1:25" x14ac:dyDescent="0.2">
      <c r="A7767" s="1" t="s">
        <v>2428</v>
      </c>
      <c r="B7767" s="1" t="s">
        <v>2429</v>
      </c>
      <c r="C7767" s="44" t="s">
        <v>14471</v>
      </c>
      <c r="D7767" s="23" t="s">
        <v>14472</v>
      </c>
      <c r="E7767" s="1" t="s">
        <v>14472</v>
      </c>
      <c r="G7767" s="23" t="s">
        <v>2432</v>
      </c>
      <c r="H7767" s="23" t="s">
        <v>2434</v>
      </c>
      <c r="I7767" s="5" t="s">
        <v>2435</v>
      </c>
      <c r="J7767" s="29">
        <v>43005</v>
      </c>
      <c r="K7767" s="18">
        <v>4206.82</v>
      </c>
      <c r="L7767" s="18">
        <v>0</v>
      </c>
      <c r="M7767" s="18">
        <v>4206.82</v>
      </c>
      <c r="N7767" s="18">
        <v>0</v>
      </c>
      <c r="R7767" s="1" t="s">
        <v>27</v>
      </c>
      <c r="S7767" s="1" t="s">
        <v>14473</v>
      </c>
      <c r="T7767" s="1" t="s">
        <v>46</v>
      </c>
      <c r="U7767" s="2"/>
      <c r="V7767" s="2"/>
      <c r="W7767" s="2"/>
      <c r="X7767" s="3">
        <v>0</v>
      </c>
      <c r="Y7767" s="33" t="e">
        <f>#REF!-U7767-V7767-W7767</f>
        <v>#REF!</v>
      </c>
    </row>
    <row r="7768" spans="1:25" x14ac:dyDescent="0.2">
      <c r="A7768" s="1" t="s">
        <v>2428</v>
      </c>
      <c r="B7768" s="1" t="s">
        <v>2429</v>
      </c>
      <c r="C7768" s="44" t="s">
        <v>14471</v>
      </c>
      <c r="D7768" s="23" t="s">
        <v>14472</v>
      </c>
      <c r="E7768" s="1" t="s">
        <v>14472</v>
      </c>
      <c r="G7768" s="23" t="s">
        <v>2432</v>
      </c>
      <c r="H7768" s="23" t="s">
        <v>2434</v>
      </c>
      <c r="I7768" s="5" t="s">
        <v>2435</v>
      </c>
      <c r="J7768" s="29">
        <v>43091</v>
      </c>
      <c r="K7768" s="18">
        <v>4206.8100000000004</v>
      </c>
      <c r="L7768" s="18">
        <v>0</v>
      </c>
      <c r="M7768" s="18">
        <v>4206.8100000000004</v>
      </c>
      <c r="N7768" s="18">
        <v>0</v>
      </c>
      <c r="R7768" s="1" t="s">
        <v>27</v>
      </c>
      <c r="S7768" s="1" t="s">
        <v>14474</v>
      </c>
      <c r="T7768" s="1" t="s">
        <v>46</v>
      </c>
      <c r="U7768" s="2"/>
      <c r="V7768" s="2"/>
      <c r="W7768" s="2"/>
      <c r="X7768" s="3">
        <v>0</v>
      </c>
      <c r="Y7768" s="33" t="e">
        <f>#REF!-U7768-V7768-W7768</f>
        <v>#REF!</v>
      </c>
    </row>
    <row r="7769" spans="1:25" x14ac:dyDescent="0.2">
      <c r="H7769" s="27" t="s">
        <v>2437</v>
      </c>
      <c r="J7769" s="29"/>
      <c r="K7769" s="18">
        <f>SUBTOTAL(9,K7767:K7768)</f>
        <v>8413.630000000001</v>
      </c>
      <c r="L7769" s="18">
        <f>SUBTOTAL(9,L7767:L7768)</f>
        <v>0</v>
      </c>
      <c r="M7769" s="18">
        <f>SUBTOTAL(9,M7767:M7768)</f>
        <v>8413.630000000001</v>
      </c>
      <c r="N7769" s="18">
        <f>SUBTOTAL(9,N7767:N7768)</f>
        <v>0</v>
      </c>
      <c r="U7769" s="2"/>
      <c r="V7769" s="2"/>
      <c r="W7769" s="2"/>
      <c r="X7769" s="3">
        <f>SUBTOTAL(9,X7767:X7768)</f>
        <v>0</v>
      </c>
      <c r="Y7769" s="33" t="e">
        <f>#REF!-U7769-V7769-W7769</f>
        <v>#REF!</v>
      </c>
    </row>
    <row r="7770" spans="1:25" x14ac:dyDescent="0.2">
      <c r="C7770" s="45" t="s">
        <v>14475</v>
      </c>
      <c r="J7770" s="29"/>
      <c r="K7770" s="18">
        <f>SUBTOTAL(9,K7767:K7768)</f>
        <v>8413.630000000001</v>
      </c>
      <c r="L7770" s="18">
        <f>SUBTOTAL(9,L7767:L7768)</f>
        <v>0</v>
      </c>
      <c r="M7770" s="18">
        <f>SUBTOTAL(9,M7767:M7768)</f>
        <v>8413.630000000001</v>
      </c>
      <c r="N7770" s="18">
        <f>SUBTOTAL(9,N7767:N7768)</f>
        <v>0</v>
      </c>
      <c r="U7770" s="2"/>
      <c r="V7770" s="2"/>
      <c r="W7770" s="2"/>
      <c r="X7770" s="3">
        <f>SUBTOTAL(9,X7767:X7768)</f>
        <v>0</v>
      </c>
      <c r="Y7770" s="33" t="e">
        <f>#REF!-U7770-V7770-W7770</f>
        <v>#REF!</v>
      </c>
    </row>
    <row r="7771" spans="1:25" x14ac:dyDescent="0.2">
      <c r="A7771" s="1" t="s">
        <v>2428</v>
      </c>
      <c r="B7771" s="1" t="s">
        <v>2429</v>
      </c>
      <c r="C7771" s="44" t="s">
        <v>14476</v>
      </c>
      <c r="D7771" s="23" t="s">
        <v>14477</v>
      </c>
      <c r="E7771" s="1" t="s">
        <v>14477</v>
      </c>
      <c r="G7771" s="23" t="s">
        <v>2432</v>
      </c>
      <c r="H7771" s="23" t="s">
        <v>2434</v>
      </c>
      <c r="I7771" s="5" t="s">
        <v>2435</v>
      </c>
      <c r="J7771" s="29">
        <v>43005</v>
      </c>
      <c r="K7771" s="18">
        <v>16348.98</v>
      </c>
      <c r="L7771" s="18">
        <v>0</v>
      </c>
      <c r="M7771" s="18">
        <v>16348.98</v>
      </c>
      <c r="N7771" s="18">
        <v>0</v>
      </c>
      <c r="R7771" s="1" t="s">
        <v>27</v>
      </c>
      <c r="S7771" s="1" t="s">
        <v>14478</v>
      </c>
      <c r="T7771" s="1" t="s">
        <v>46</v>
      </c>
      <c r="U7771" s="2"/>
      <c r="V7771" s="2"/>
      <c r="W7771" s="2"/>
      <c r="X7771" s="3">
        <v>0</v>
      </c>
      <c r="Y7771" s="33" t="e">
        <f>#REF!-U7771-V7771-W7771</f>
        <v>#REF!</v>
      </c>
    </row>
    <row r="7772" spans="1:25" x14ac:dyDescent="0.2">
      <c r="A7772" s="1" t="s">
        <v>2428</v>
      </c>
      <c r="B7772" s="1" t="s">
        <v>2429</v>
      </c>
      <c r="C7772" s="44" t="s">
        <v>14476</v>
      </c>
      <c r="D7772" s="23" t="s">
        <v>14477</v>
      </c>
      <c r="E7772" s="1" t="s">
        <v>14477</v>
      </c>
      <c r="G7772" s="23" t="s">
        <v>2432</v>
      </c>
      <c r="H7772" s="23" t="s">
        <v>2434</v>
      </c>
      <c r="I7772" s="5" t="s">
        <v>2435</v>
      </c>
      <c r="J7772" s="29">
        <v>43091</v>
      </c>
      <c r="K7772" s="18">
        <v>16348.98</v>
      </c>
      <c r="L7772" s="18">
        <v>0</v>
      </c>
      <c r="M7772" s="18">
        <v>16348.98</v>
      </c>
      <c r="N7772" s="18">
        <v>0</v>
      </c>
      <c r="R7772" s="1" t="s">
        <v>27</v>
      </c>
      <c r="S7772" s="1" t="s">
        <v>14479</v>
      </c>
      <c r="T7772" s="1" t="s">
        <v>46</v>
      </c>
      <c r="U7772" s="2"/>
      <c r="V7772" s="2"/>
      <c r="W7772" s="2"/>
      <c r="X7772" s="3">
        <v>0</v>
      </c>
      <c r="Y7772" s="33" t="e">
        <f>#REF!-U7772-V7772-W7772</f>
        <v>#REF!</v>
      </c>
    </row>
    <row r="7773" spans="1:25" x14ac:dyDescent="0.2">
      <c r="H7773" s="27" t="s">
        <v>2437</v>
      </c>
      <c r="J7773" s="29"/>
      <c r="K7773" s="18">
        <f>SUBTOTAL(9,K7771:K7772)</f>
        <v>32697.96</v>
      </c>
      <c r="L7773" s="18">
        <f>SUBTOTAL(9,L7771:L7772)</f>
        <v>0</v>
      </c>
      <c r="M7773" s="18">
        <f>SUBTOTAL(9,M7771:M7772)</f>
        <v>32697.96</v>
      </c>
      <c r="N7773" s="18">
        <f>SUBTOTAL(9,N7771:N7772)</f>
        <v>0</v>
      </c>
      <c r="U7773" s="2"/>
      <c r="V7773" s="2"/>
      <c r="W7773" s="2"/>
      <c r="X7773" s="3">
        <f>SUBTOTAL(9,X7771:X7772)</f>
        <v>0</v>
      </c>
      <c r="Y7773" s="33" t="e">
        <f>#REF!-U7773-V7773-W7773</f>
        <v>#REF!</v>
      </c>
    </row>
    <row r="7774" spans="1:25" x14ac:dyDescent="0.2">
      <c r="C7774" s="45" t="s">
        <v>14480</v>
      </c>
      <c r="J7774" s="29"/>
      <c r="K7774" s="18">
        <f>SUBTOTAL(9,K7771:K7772)</f>
        <v>32697.96</v>
      </c>
      <c r="L7774" s="18">
        <f>SUBTOTAL(9,L7771:L7772)</f>
        <v>0</v>
      </c>
      <c r="M7774" s="18">
        <f>SUBTOTAL(9,M7771:M7772)</f>
        <v>32697.96</v>
      </c>
      <c r="N7774" s="18">
        <f>SUBTOTAL(9,N7771:N7772)</f>
        <v>0</v>
      </c>
      <c r="U7774" s="2"/>
      <c r="V7774" s="2"/>
      <c r="W7774" s="2"/>
      <c r="X7774" s="3">
        <f>SUBTOTAL(9,X7771:X7772)</f>
        <v>0</v>
      </c>
      <c r="Y7774" s="33" t="e">
        <f>#REF!-U7774-V7774-W7774</f>
        <v>#REF!</v>
      </c>
    </row>
    <row r="7775" spans="1:25" x14ac:dyDescent="0.2">
      <c r="A7775" s="1" t="s">
        <v>2428</v>
      </c>
      <c r="B7775" s="1" t="s">
        <v>2429</v>
      </c>
      <c r="C7775" s="44" t="s">
        <v>14481</v>
      </c>
      <c r="D7775" s="23" t="s">
        <v>14482</v>
      </c>
      <c r="E7775" s="1" t="s">
        <v>14482</v>
      </c>
      <c r="G7775" s="23" t="s">
        <v>2432</v>
      </c>
      <c r="H7775" s="23" t="s">
        <v>2434</v>
      </c>
      <c r="I7775" s="5" t="s">
        <v>2435</v>
      </c>
      <c r="J7775" s="29">
        <v>43005</v>
      </c>
      <c r="K7775" s="18">
        <v>20663.849999999999</v>
      </c>
      <c r="L7775" s="18">
        <v>0</v>
      </c>
      <c r="M7775" s="18">
        <v>20663.849999999999</v>
      </c>
      <c r="N7775" s="18">
        <v>0</v>
      </c>
      <c r="R7775" s="1" t="s">
        <v>27</v>
      </c>
      <c r="S7775" s="1" t="s">
        <v>14483</v>
      </c>
      <c r="T7775" s="1" t="s">
        <v>46</v>
      </c>
      <c r="U7775" s="2"/>
      <c r="V7775" s="2"/>
      <c r="W7775" s="2"/>
      <c r="X7775" s="3">
        <v>0</v>
      </c>
      <c r="Y7775" s="33" t="e">
        <f>#REF!-U7775-V7775-W7775</f>
        <v>#REF!</v>
      </c>
    </row>
    <row r="7776" spans="1:25" x14ac:dyDescent="0.2">
      <c r="A7776" s="1" t="s">
        <v>2428</v>
      </c>
      <c r="B7776" s="1" t="s">
        <v>2429</v>
      </c>
      <c r="C7776" s="44" t="s">
        <v>14481</v>
      </c>
      <c r="D7776" s="23" t="s">
        <v>14482</v>
      </c>
      <c r="E7776" s="1" t="s">
        <v>14482</v>
      </c>
      <c r="G7776" s="23" t="s">
        <v>2432</v>
      </c>
      <c r="H7776" s="23" t="s">
        <v>2434</v>
      </c>
      <c r="I7776" s="5" t="s">
        <v>2435</v>
      </c>
      <c r="J7776" s="29">
        <v>43091</v>
      </c>
      <c r="K7776" s="18">
        <v>21815.81</v>
      </c>
      <c r="L7776" s="18">
        <v>0</v>
      </c>
      <c r="M7776" s="18">
        <v>21815.81</v>
      </c>
      <c r="N7776" s="18">
        <v>0</v>
      </c>
      <c r="R7776" s="1" t="s">
        <v>27</v>
      </c>
      <c r="S7776" s="1" t="s">
        <v>14484</v>
      </c>
      <c r="T7776" s="1" t="s">
        <v>46</v>
      </c>
      <c r="U7776" s="2"/>
      <c r="V7776" s="2"/>
      <c r="W7776" s="2"/>
      <c r="X7776" s="3">
        <v>0</v>
      </c>
      <c r="Y7776" s="33" t="e">
        <f>#REF!-U7776-V7776-W7776</f>
        <v>#REF!</v>
      </c>
    </row>
    <row r="7777" spans="1:25" x14ac:dyDescent="0.2">
      <c r="H7777" s="27" t="s">
        <v>2437</v>
      </c>
      <c r="J7777" s="29"/>
      <c r="K7777" s="18">
        <f>SUBTOTAL(9,K7775:K7776)</f>
        <v>42479.66</v>
      </c>
      <c r="L7777" s="18">
        <f>SUBTOTAL(9,L7775:L7776)</f>
        <v>0</v>
      </c>
      <c r="M7777" s="18">
        <f>SUBTOTAL(9,M7775:M7776)</f>
        <v>42479.66</v>
      </c>
      <c r="N7777" s="18">
        <f>SUBTOTAL(9,N7775:N7776)</f>
        <v>0</v>
      </c>
      <c r="U7777" s="2"/>
      <c r="V7777" s="2"/>
      <c r="W7777" s="2"/>
      <c r="X7777" s="3">
        <f>SUBTOTAL(9,X7775:X7776)</f>
        <v>0</v>
      </c>
      <c r="Y7777" s="33" t="e">
        <f>#REF!-U7777-V7777-W7777</f>
        <v>#REF!</v>
      </c>
    </row>
    <row r="7778" spans="1:25" x14ac:dyDescent="0.2">
      <c r="C7778" s="45" t="s">
        <v>14485</v>
      </c>
      <c r="J7778" s="29"/>
      <c r="K7778" s="18">
        <f>SUBTOTAL(9,K7775:K7776)</f>
        <v>42479.66</v>
      </c>
      <c r="L7778" s="18">
        <f>SUBTOTAL(9,L7775:L7776)</f>
        <v>0</v>
      </c>
      <c r="M7778" s="18">
        <f>SUBTOTAL(9,M7775:M7776)</f>
        <v>42479.66</v>
      </c>
      <c r="N7778" s="18">
        <f>SUBTOTAL(9,N7775:N7776)</f>
        <v>0</v>
      </c>
      <c r="U7778" s="2"/>
      <c r="V7778" s="2"/>
      <c r="W7778" s="2"/>
      <c r="X7778" s="3">
        <f>SUBTOTAL(9,X7775:X7776)</f>
        <v>0</v>
      </c>
      <c r="Y7778" s="33" t="e">
        <f>#REF!-U7778-V7778-W7778</f>
        <v>#REF!</v>
      </c>
    </row>
    <row r="7779" spans="1:25" x14ac:dyDescent="0.2">
      <c r="A7779" s="1" t="s">
        <v>2428</v>
      </c>
      <c r="B7779" s="1" t="s">
        <v>2429</v>
      </c>
      <c r="C7779" s="44" t="s">
        <v>14486</v>
      </c>
      <c r="D7779" s="23" t="s">
        <v>14487</v>
      </c>
      <c r="E7779" s="1" t="s">
        <v>14487</v>
      </c>
      <c r="G7779" s="23" t="s">
        <v>2432</v>
      </c>
      <c r="H7779" s="23" t="s">
        <v>2434</v>
      </c>
      <c r="I7779" s="5" t="s">
        <v>2435</v>
      </c>
      <c r="J7779" s="29">
        <v>43005</v>
      </c>
      <c r="K7779" s="18">
        <v>323423.78000000003</v>
      </c>
      <c r="L7779" s="18">
        <v>0</v>
      </c>
      <c r="M7779" s="18">
        <v>323423.78000000003</v>
      </c>
      <c r="N7779" s="18">
        <v>0</v>
      </c>
      <c r="R7779" s="1" t="s">
        <v>27</v>
      </c>
      <c r="S7779" s="1" t="s">
        <v>14488</v>
      </c>
      <c r="T7779" s="1" t="s">
        <v>46</v>
      </c>
      <c r="U7779" s="2"/>
      <c r="V7779" s="2"/>
      <c r="W7779" s="2"/>
      <c r="X7779" s="3">
        <v>0</v>
      </c>
      <c r="Y7779" s="33" t="e">
        <f>#REF!-U7779-V7779-W7779</f>
        <v>#REF!</v>
      </c>
    </row>
    <row r="7780" spans="1:25" x14ac:dyDescent="0.2">
      <c r="A7780" s="1" t="s">
        <v>2428</v>
      </c>
      <c r="B7780" s="1" t="s">
        <v>2429</v>
      </c>
      <c r="C7780" s="44" t="s">
        <v>14486</v>
      </c>
      <c r="D7780" s="23" t="s">
        <v>14487</v>
      </c>
      <c r="E7780" s="1" t="s">
        <v>14487</v>
      </c>
      <c r="G7780" s="23" t="s">
        <v>2432</v>
      </c>
      <c r="H7780" s="23" t="s">
        <v>2434</v>
      </c>
      <c r="I7780" s="5" t="s">
        <v>2435</v>
      </c>
      <c r="J7780" s="29">
        <v>43091</v>
      </c>
      <c r="K7780" s="18">
        <v>323423.76</v>
      </c>
      <c r="L7780" s="18">
        <v>0</v>
      </c>
      <c r="M7780" s="18">
        <v>323423.76</v>
      </c>
      <c r="N7780" s="18">
        <v>0</v>
      </c>
      <c r="R7780" s="1" t="s">
        <v>27</v>
      </c>
      <c r="S7780" s="1" t="s">
        <v>14489</v>
      </c>
      <c r="T7780" s="1" t="s">
        <v>46</v>
      </c>
      <c r="U7780" s="2"/>
      <c r="V7780" s="2"/>
      <c r="W7780" s="2"/>
      <c r="X7780" s="3">
        <v>0</v>
      </c>
      <c r="Y7780" s="33" t="e">
        <f>#REF!-U7780-V7780-W7780</f>
        <v>#REF!</v>
      </c>
    </row>
    <row r="7781" spans="1:25" x14ac:dyDescent="0.2">
      <c r="H7781" s="27" t="s">
        <v>2437</v>
      </c>
      <c r="J7781" s="29"/>
      <c r="K7781" s="18">
        <f>SUBTOTAL(9,K7779:K7780)</f>
        <v>646847.54</v>
      </c>
      <c r="L7781" s="18">
        <f>SUBTOTAL(9,L7779:L7780)</f>
        <v>0</v>
      </c>
      <c r="M7781" s="18">
        <f>SUBTOTAL(9,M7779:M7780)</f>
        <v>646847.54</v>
      </c>
      <c r="N7781" s="18">
        <f>SUBTOTAL(9,N7779:N7780)</f>
        <v>0</v>
      </c>
      <c r="U7781" s="2"/>
      <c r="V7781" s="2"/>
      <c r="W7781" s="2"/>
      <c r="X7781" s="3">
        <f>SUBTOTAL(9,X7779:X7780)</f>
        <v>0</v>
      </c>
      <c r="Y7781" s="33" t="e">
        <f>#REF!-U7781-V7781-W7781</f>
        <v>#REF!</v>
      </c>
    </row>
    <row r="7782" spans="1:25" ht="22.5" x14ac:dyDescent="0.2">
      <c r="A7782" s="1" t="s">
        <v>1193</v>
      </c>
      <c r="B7782" s="1" t="s">
        <v>1194</v>
      </c>
      <c r="C7782" s="44" t="s">
        <v>14486</v>
      </c>
      <c r="D7782" s="23" t="s">
        <v>14490</v>
      </c>
      <c r="E7782" s="1" t="s">
        <v>14490</v>
      </c>
      <c r="F7782" s="23" t="s">
        <v>1196</v>
      </c>
      <c r="H7782" s="23" t="s">
        <v>14496</v>
      </c>
      <c r="I7782" s="5" t="s">
        <v>14497</v>
      </c>
      <c r="J7782" s="29">
        <v>42940</v>
      </c>
      <c r="K7782" s="18">
        <v>13379.08</v>
      </c>
      <c r="L7782" s="18">
        <v>13379.08</v>
      </c>
      <c r="M7782" s="18">
        <v>0</v>
      </c>
      <c r="N7782" s="18">
        <v>0</v>
      </c>
      <c r="P7782" s="1" t="s">
        <v>14491</v>
      </c>
      <c r="Q7782" s="1" t="s">
        <v>14492</v>
      </c>
      <c r="R7782" s="1" t="s">
        <v>14493</v>
      </c>
      <c r="S7782" s="1" t="s">
        <v>14494</v>
      </c>
      <c r="T7782" s="1" t="s">
        <v>14495</v>
      </c>
      <c r="U7782" s="2"/>
      <c r="V7782" s="2"/>
      <c r="W7782" s="2"/>
      <c r="X7782" s="3">
        <v>0</v>
      </c>
      <c r="Y7782" s="33" t="e">
        <f>#REF!-U7782-V7782-W7782</f>
        <v>#REF!</v>
      </c>
    </row>
    <row r="7783" spans="1:25" ht="22.5" x14ac:dyDescent="0.2">
      <c r="A7783" s="1" t="s">
        <v>1193</v>
      </c>
      <c r="B7783" s="1" t="s">
        <v>1194</v>
      </c>
      <c r="C7783" s="44" t="s">
        <v>14486</v>
      </c>
      <c r="D7783" s="23" t="s">
        <v>14490</v>
      </c>
      <c r="E7783" s="1" t="s">
        <v>14490</v>
      </c>
      <c r="F7783" s="23" t="s">
        <v>1196</v>
      </c>
      <c r="H7783" s="23" t="s">
        <v>14496</v>
      </c>
      <c r="I7783" s="5" t="s">
        <v>14497</v>
      </c>
      <c r="J7783" s="29">
        <v>43045</v>
      </c>
      <c r="K7783" s="18">
        <v>12160.54</v>
      </c>
      <c r="L7783" s="18">
        <v>12160.54</v>
      </c>
      <c r="M7783" s="18">
        <v>0</v>
      </c>
      <c r="N7783" s="18">
        <v>0</v>
      </c>
      <c r="P7783" s="1" t="s">
        <v>14491</v>
      </c>
      <c r="Q7783" s="1" t="s">
        <v>14498</v>
      </c>
      <c r="R7783" s="1" t="s">
        <v>14499</v>
      </c>
      <c r="S7783" s="1" t="s">
        <v>14500</v>
      </c>
      <c r="T7783" s="1" t="s">
        <v>14501</v>
      </c>
      <c r="U7783" s="2"/>
      <c r="V7783" s="2"/>
      <c r="W7783" s="2"/>
      <c r="X7783" s="3">
        <v>0</v>
      </c>
      <c r="Y7783" s="33" t="e">
        <f>#REF!-U7783-V7783-W7783</f>
        <v>#REF!</v>
      </c>
    </row>
    <row r="7784" spans="1:25" x14ac:dyDescent="0.2">
      <c r="H7784" s="27" t="s">
        <v>14502</v>
      </c>
      <c r="J7784" s="29"/>
      <c r="K7784" s="18">
        <f>SUBTOTAL(9,K7782:K7783)</f>
        <v>25539.620000000003</v>
      </c>
      <c r="L7784" s="18">
        <f>SUBTOTAL(9,L7782:L7783)</f>
        <v>25539.620000000003</v>
      </c>
      <c r="M7784" s="18">
        <f>SUBTOTAL(9,M7782:M7783)</f>
        <v>0</v>
      </c>
      <c r="N7784" s="18">
        <f>SUBTOTAL(9,N7782:N7783)</f>
        <v>0</v>
      </c>
      <c r="U7784" s="2"/>
      <c r="V7784" s="2"/>
      <c r="W7784" s="2"/>
      <c r="X7784" s="3">
        <f>SUBTOTAL(9,X7782:X7783)</f>
        <v>0</v>
      </c>
      <c r="Y7784" s="33" t="e">
        <f>#REF!-U7784-V7784-W7784</f>
        <v>#REF!</v>
      </c>
    </row>
    <row r="7785" spans="1:25" ht="22.5" x14ac:dyDescent="0.2">
      <c r="A7785" s="1" t="s">
        <v>1193</v>
      </c>
      <c r="B7785" s="1" t="s">
        <v>1194</v>
      </c>
      <c r="C7785" s="44" t="s">
        <v>14486</v>
      </c>
      <c r="D7785" s="23" t="s">
        <v>14490</v>
      </c>
      <c r="E7785" s="1" t="s">
        <v>14490</v>
      </c>
      <c r="F7785" s="23" t="s">
        <v>1196</v>
      </c>
      <c r="H7785" s="23" t="s">
        <v>14508</v>
      </c>
      <c r="I7785" s="5" t="s">
        <v>14509</v>
      </c>
      <c r="J7785" s="29">
        <v>43125</v>
      </c>
      <c r="K7785" s="18">
        <v>11006.16</v>
      </c>
      <c r="L7785" s="18">
        <v>11006.16</v>
      </c>
      <c r="M7785" s="18">
        <v>0</v>
      </c>
      <c r="N7785" s="18">
        <v>0</v>
      </c>
      <c r="P7785" s="1" t="s">
        <v>14503</v>
      </c>
      <c r="Q7785" s="1" t="s">
        <v>14504</v>
      </c>
      <c r="R7785" s="1" t="s">
        <v>14505</v>
      </c>
      <c r="S7785" s="1" t="s">
        <v>14506</v>
      </c>
      <c r="T7785" s="1" t="s">
        <v>14507</v>
      </c>
      <c r="U7785" s="2"/>
      <c r="V7785" s="2"/>
      <c r="W7785" s="2"/>
      <c r="X7785" s="3">
        <v>0</v>
      </c>
      <c r="Y7785" s="33" t="e">
        <f>#REF!-U7785-V7785-W7785</f>
        <v>#REF!</v>
      </c>
    </row>
    <row r="7786" spans="1:25" ht="22.5" x14ac:dyDescent="0.2">
      <c r="A7786" s="1" t="s">
        <v>1193</v>
      </c>
      <c r="B7786" s="1" t="s">
        <v>1194</v>
      </c>
      <c r="C7786" s="44" t="s">
        <v>14486</v>
      </c>
      <c r="D7786" s="23" t="s">
        <v>14490</v>
      </c>
      <c r="E7786" s="1" t="s">
        <v>14490</v>
      </c>
      <c r="F7786" s="23" t="s">
        <v>1196</v>
      </c>
      <c r="H7786" s="23" t="s">
        <v>14508</v>
      </c>
      <c r="I7786" s="5" t="s">
        <v>14509</v>
      </c>
      <c r="J7786" s="29">
        <v>43216</v>
      </c>
      <c r="K7786" s="18">
        <v>9967.31</v>
      </c>
      <c r="L7786" s="18">
        <v>9967.31</v>
      </c>
      <c r="M7786" s="18">
        <v>0</v>
      </c>
      <c r="N7786" s="18">
        <v>0</v>
      </c>
      <c r="P7786" s="1" t="s">
        <v>14503</v>
      </c>
      <c r="Q7786" s="1" t="s">
        <v>14510</v>
      </c>
      <c r="R7786" s="1" t="s">
        <v>14511</v>
      </c>
      <c r="S7786" s="1" t="s">
        <v>14512</v>
      </c>
      <c r="T7786" s="1" t="s">
        <v>14513</v>
      </c>
      <c r="U7786" s="2"/>
      <c r="V7786" s="2"/>
      <c r="W7786" s="2"/>
      <c r="X7786" s="3">
        <v>0</v>
      </c>
      <c r="Y7786" s="33" t="e">
        <f>#REF!-U7786-V7786-W7786</f>
        <v>#REF!</v>
      </c>
    </row>
    <row r="7787" spans="1:25" x14ac:dyDescent="0.2">
      <c r="H7787" s="27" t="s">
        <v>14514</v>
      </c>
      <c r="J7787" s="29"/>
      <c r="K7787" s="18">
        <f>SUBTOTAL(9,K7785:K7786)</f>
        <v>20973.47</v>
      </c>
      <c r="L7787" s="18">
        <f>SUBTOTAL(9,L7785:L7786)</f>
        <v>20973.47</v>
      </c>
      <c r="M7787" s="18">
        <f>SUBTOTAL(9,M7785:M7786)</f>
        <v>0</v>
      </c>
      <c r="N7787" s="18">
        <f>SUBTOTAL(9,N7785:N7786)</f>
        <v>0</v>
      </c>
      <c r="U7787" s="2"/>
      <c r="V7787" s="2"/>
      <c r="W7787" s="2"/>
      <c r="X7787" s="3">
        <f>SUBTOTAL(9,X7785:X7786)</f>
        <v>0</v>
      </c>
      <c r="Y7787" s="33" t="e">
        <f>#REF!-U7787-V7787-W7787</f>
        <v>#REF!</v>
      </c>
    </row>
    <row r="7788" spans="1:25" x14ac:dyDescent="0.2">
      <c r="C7788" s="45" t="s">
        <v>14515</v>
      </c>
      <c r="J7788" s="29"/>
      <c r="K7788" s="18">
        <f>SUBTOTAL(9,K7779:K7786)</f>
        <v>693360.63000000012</v>
      </c>
      <c r="L7788" s="18">
        <f>SUBTOTAL(9,L7779:L7786)</f>
        <v>46513.09</v>
      </c>
      <c r="M7788" s="18">
        <f>SUBTOTAL(9,M7779:M7786)</f>
        <v>646847.54</v>
      </c>
      <c r="N7788" s="18">
        <f>SUBTOTAL(9,N7779:N7786)</f>
        <v>0</v>
      </c>
      <c r="U7788" s="2"/>
      <c r="V7788" s="2"/>
      <c r="W7788" s="2"/>
      <c r="X7788" s="3">
        <f>SUBTOTAL(9,X7779:X7786)</f>
        <v>0</v>
      </c>
      <c r="Y7788" s="33" t="e">
        <f>#REF!-U7788-V7788-W7788</f>
        <v>#REF!</v>
      </c>
    </row>
    <row r="7789" spans="1:25" x14ac:dyDescent="0.2">
      <c r="A7789" s="1" t="s">
        <v>2428</v>
      </c>
      <c r="B7789" s="1" t="s">
        <v>2429</v>
      </c>
      <c r="C7789" s="44" t="s">
        <v>14516</v>
      </c>
      <c r="D7789" s="23" t="s">
        <v>14517</v>
      </c>
      <c r="E7789" s="1" t="s">
        <v>14517</v>
      </c>
      <c r="G7789" s="23" t="s">
        <v>2432</v>
      </c>
      <c r="H7789" s="23" t="s">
        <v>2434</v>
      </c>
      <c r="I7789" s="5" t="s">
        <v>2435</v>
      </c>
      <c r="J7789" s="29">
        <v>43005</v>
      </c>
      <c r="K7789" s="18">
        <v>121935.78</v>
      </c>
      <c r="L7789" s="18">
        <v>0</v>
      </c>
      <c r="M7789" s="18">
        <v>121935.78</v>
      </c>
      <c r="N7789" s="18">
        <v>0</v>
      </c>
      <c r="R7789" s="1" t="s">
        <v>27</v>
      </c>
      <c r="S7789" s="1" t="s">
        <v>14518</v>
      </c>
      <c r="T7789" s="1" t="s">
        <v>46</v>
      </c>
      <c r="U7789" s="2"/>
      <c r="V7789" s="2"/>
      <c r="W7789" s="2"/>
      <c r="X7789" s="3">
        <v>0</v>
      </c>
      <c r="Y7789" s="33" t="e">
        <f>#REF!-U7789-V7789-W7789</f>
        <v>#REF!</v>
      </c>
    </row>
    <row r="7790" spans="1:25" x14ac:dyDescent="0.2">
      <c r="A7790" s="1" t="s">
        <v>2428</v>
      </c>
      <c r="B7790" s="1" t="s">
        <v>2429</v>
      </c>
      <c r="C7790" s="44" t="s">
        <v>14516</v>
      </c>
      <c r="D7790" s="23" t="s">
        <v>14517</v>
      </c>
      <c r="E7790" s="1" t="s">
        <v>14517</v>
      </c>
      <c r="G7790" s="23" t="s">
        <v>2432</v>
      </c>
      <c r="H7790" s="23" t="s">
        <v>2434</v>
      </c>
      <c r="I7790" s="5" t="s">
        <v>2435</v>
      </c>
      <c r="J7790" s="29">
        <v>43091</v>
      </c>
      <c r="K7790" s="18">
        <v>121935.77</v>
      </c>
      <c r="L7790" s="18">
        <v>0</v>
      </c>
      <c r="M7790" s="18">
        <v>121935.77</v>
      </c>
      <c r="N7790" s="18">
        <v>0</v>
      </c>
      <c r="R7790" s="1" t="s">
        <v>27</v>
      </c>
      <c r="S7790" s="1" t="s">
        <v>14519</v>
      </c>
      <c r="T7790" s="1" t="s">
        <v>46</v>
      </c>
      <c r="U7790" s="2"/>
      <c r="V7790" s="2"/>
      <c r="W7790" s="2"/>
      <c r="X7790" s="3">
        <v>0</v>
      </c>
      <c r="Y7790" s="33" t="e">
        <f>#REF!-U7790-V7790-W7790</f>
        <v>#REF!</v>
      </c>
    </row>
    <row r="7791" spans="1:25" x14ac:dyDescent="0.2">
      <c r="H7791" s="27" t="s">
        <v>2437</v>
      </c>
      <c r="J7791" s="29"/>
      <c r="K7791" s="18">
        <f>SUBTOTAL(9,K7789:K7790)</f>
        <v>243871.55</v>
      </c>
      <c r="L7791" s="18">
        <f>SUBTOTAL(9,L7789:L7790)</f>
        <v>0</v>
      </c>
      <c r="M7791" s="18">
        <f>SUBTOTAL(9,M7789:M7790)</f>
        <v>243871.55</v>
      </c>
      <c r="N7791" s="18">
        <f>SUBTOTAL(9,N7789:N7790)</f>
        <v>0</v>
      </c>
      <c r="U7791" s="2"/>
      <c r="V7791" s="2"/>
      <c r="W7791" s="2"/>
      <c r="X7791" s="3">
        <f>SUBTOTAL(9,X7789:X7790)</f>
        <v>0</v>
      </c>
      <c r="Y7791" s="33" t="e">
        <f>#REF!-U7791-V7791-W7791</f>
        <v>#REF!</v>
      </c>
    </row>
    <row r="7792" spans="1:25" x14ac:dyDescent="0.2">
      <c r="C7792" s="45" t="s">
        <v>14520</v>
      </c>
      <c r="J7792" s="29"/>
      <c r="K7792" s="18">
        <f>SUBTOTAL(9,K7789:K7790)</f>
        <v>243871.55</v>
      </c>
      <c r="L7792" s="18">
        <f>SUBTOTAL(9,L7789:L7790)</f>
        <v>0</v>
      </c>
      <c r="M7792" s="18">
        <f>SUBTOTAL(9,M7789:M7790)</f>
        <v>243871.55</v>
      </c>
      <c r="N7792" s="18">
        <f>SUBTOTAL(9,N7789:N7790)</f>
        <v>0</v>
      </c>
      <c r="U7792" s="2"/>
      <c r="V7792" s="2"/>
      <c r="W7792" s="2"/>
      <c r="X7792" s="3">
        <f>SUBTOTAL(9,X7789:X7790)</f>
        <v>0</v>
      </c>
      <c r="Y7792" s="33" t="e">
        <f>#REF!-U7792-V7792-W7792</f>
        <v>#REF!</v>
      </c>
    </row>
    <row r="7793" spans="1:25" x14ac:dyDescent="0.2">
      <c r="A7793" s="1" t="s">
        <v>2428</v>
      </c>
      <c r="B7793" s="1" t="s">
        <v>2429</v>
      </c>
      <c r="C7793" s="44" t="s">
        <v>14521</v>
      </c>
      <c r="D7793" s="23" t="s">
        <v>14522</v>
      </c>
      <c r="E7793" s="1" t="s">
        <v>14522</v>
      </c>
      <c r="G7793" s="23" t="s">
        <v>2432</v>
      </c>
      <c r="H7793" s="23" t="s">
        <v>2434</v>
      </c>
      <c r="I7793" s="5" t="s">
        <v>2435</v>
      </c>
      <c r="J7793" s="29">
        <v>43005</v>
      </c>
      <c r="K7793" s="18">
        <v>7121.95</v>
      </c>
      <c r="L7793" s="18">
        <v>0</v>
      </c>
      <c r="M7793" s="18">
        <v>7121.95</v>
      </c>
      <c r="N7793" s="18">
        <v>0</v>
      </c>
      <c r="R7793" s="1" t="s">
        <v>27</v>
      </c>
      <c r="S7793" s="1" t="s">
        <v>14523</v>
      </c>
      <c r="T7793" s="1" t="s">
        <v>46</v>
      </c>
      <c r="U7793" s="2"/>
      <c r="V7793" s="2"/>
      <c r="W7793" s="2"/>
      <c r="X7793" s="3">
        <v>0</v>
      </c>
      <c r="Y7793" s="33" t="e">
        <f>#REF!-U7793-V7793-W7793</f>
        <v>#REF!</v>
      </c>
    </row>
    <row r="7794" spans="1:25" x14ac:dyDescent="0.2">
      <c r="A7794" s="1" t="s">
        <v>2428</v>
      </c>
      <c r="B7794" s="1" t="s">
        <v>2429</v>
      </c>
      <c r="C7794" s="44" t="s">
        <v>14521</v>
      </c>
      <c r="D7794" s="23" t="s">
        <v>14522</v>
      </c>
      <c r="E7794" s="1" t="s">
        <v>14522</v>
      </c>
      <c r="G7794" s="23" t="s">
        <v>2432</v>
      </c>
      <c r="H7794" s="23" t="s">
        <v>2434</v>
      </c>
      <c r="I7794" s="5" t="s">
        <v>2435</v>
      </c>
      <c r="J7794" s="29">
        <v>43091</v>
      </c>
      <c r="K7794" s="18">
        <v>6975.91</v>
      </c>
      <c r="L7794" s="18">
        <v>0</v>
      </c>
      <c r="M7794" s="18">
        <v>6975.91</v>
      </c>
      <c r="N7794" s="18">
        <v>0</v>
      </c>
      <c r="R7794" s="1" t="s">
        <v>27</v>
      </c>
      <c r="S7794" s="1" t="s">
        <v>14524</v>
      </c>
      <c r="T7794" s="1" t="s">
        <v>46</v>
      </c>
      <c r="U7794" s="2"/>
      <c r="V7794" s="2"/>
      <c r="W7794" s="2"/>
      <c r="X7794" s="3">
        <v>0</v>
      </c>
      <c r="Y7794" s="33" t="e">
        <f>#REF!-U7794-V7794-W7794</f>
        <v>#REF!</v>
      </c>
    </row>
    <row r="7795" spans="1:25" x14ac:dyDescent="0.2">
      <c r="H7795" s="27" t="s">
        <v>2437</v>
      </c>
      <c r="J7795" s="29"/>
      <c r="K7795" s="18">
        <f>SUBTOTAL(9,K7793:K7794)</f>
        <v>14097.86</v>
      </c>
      <c r="L7795" s="18">
        <f>SUBTOTAL(9,L7793:L7794)</f>
        <v>0</v>
      </c>
      <c r="M7795" s="18">
        <f>SUBTOTAL(9,M7793:M7794)</f>
        <v>14097.86</v>
      </c>
      <c r="N7795" s="18">
        <f>SUBTOTAL(9,N7793:N7794)</f>
        <v>0</v>
      </c>
      <c r="U7795" s="2"/>
      <c r="V7795" s="2"/>
      <c r="W7795" s="2"/>
      <c r="X7795" s="3">
        <f>SUBTOTAL(9,X7793:X7794)</f>
        <v>0</v>
      </c>
      <c r="Y7795" s="33" t="e">
        <f>#REF!-U7795-V7795-W7795</f>
        <v>#REF!</v>
      </c>
    </row>
    <row r="7796" spans="1:25" x14ac:dyDescent="0.2">
      <c r="C7796" s="45" t="s">
        <v>14525</v>
      </c>
      <c r="J7796" s="29"/>
      <c r="K7796" s="18">
        <f>SUBTOTAL(9,K7793:K7794)</f>
        <v>14097.86</v>
      </c>
      <c r="L7796" s="18">
        <f>SUBTOTAL(9,L7793:L7794)</f>
        <v>0</v>
      </c>
      <c r="M7796" s="18">
        <f>SUBTOTAL(9,M7793:M7794)</f>
        <v>14097.86</v>
      </c>
      <c r="N7796" s="18">
        <f>SUBTOTAL(9,N7793:N7794)</f>
        <v>0</v>
      </c>
      <c r="U7796" s="2"/>
      <c r="V7796" s="2"/>
      <c r="W7796" s="2"/>
      <c r="X7796" s="3">
        <f>SUBTOTAL(9,X7793:X7794)</f>
        <v>0</v>
      </c>
      <c r="Y7796" s="33" t="e">
        <f>#REF!-U7796-V7796-W7796</f>
        <v>#REF!</v>
      </c>
    </row>
    <row r="7797" spans="1:25" x14ac:dyDescent="0.2">
      <c r="A7797" s="1" t="s">
        <v>2428</v>
      </c>
      <c r="B7797" s="1" t="s">
        <v>2429</v>
      </c>
      <c r="C7797" s="44" t="s">
        <v>14526</v>
      </c>
      <c r="D7797" s="23" t="s">
        <v>14527</v>
      </c>
      <c r="E7797" s="1" t="s">
        <v>14527</v>
      </c>
      <c r="G7797" s="23" t="s">
        <v>2432</v>
      </c>
      <c r="H7797" s="23" t="s">
        <v>2434</v>
      </c>
      <c r="I7797" s="5" t="s">
        <v>2435</v>
      </c>
      <c r="J7797" s="29">
        <v>43005</v>
      </c>
      <c r="K7797" s="18">
        <v>6433.44</v>
      </c>
      <c r="L7797" s="18">
        <v>0</v>
      </c>
      <c r="M7797" s="18">
        <v>6433.44</v>
      </c>
      <c r="N7797" s="18">
        <v>0</v>
      </c>
      <c r="R7797" s="1" t="s">
        <v>27</v>
      </c>
      <c r="S7797" s="1" t="s">
        <v>14528</v>
      </c>
      <c r="T7797" s="1" t="s">
        <v>46</v>
      </c>
      <c r="U7797" s="2"/>
      <c r="V7797" s="2"/>
      <c r="W7797" s="2"/>
      <c r="X7797" s="3">
        <v>0</v>
      </c>
      <c r="Y7797" s="33" t="e">
        <f>#REF!-U7797-V7797-W7797</f>
        <v>#REF!</v>
      </c>
    </row>
    <row r="7798" spans="1:25" x14ac:dyDescent="0.2">
      <c r="A7798" s="1" t="s">
        <v>2428</v>
      </c>
      <c r="B7798" s="1" t="s">
        <v>2429</v>
      </c>
      <c r="C7798" s="44" t="s">
        <v>14526</v>
      </c>
      <c r="D7798" s="23" t="s">
        <v>14527</v>
      </c>
      <c r="E7798" s="1" t="s">
        <v>14527</v>
      </c>
      <c r="G7798" s="23" t="s">
        <v>2432</v>
      </c>
      <c r="H7798" s="23" t="s">
        <v>2434</v>
      </c>
      <c r="I7798" s="5" t="s">
        <v>2435</v>
      </c>
      <c r="J7798" s="29">
        <v>43091</v>
      </c>
      <c r="K7798" s="18">
        <v>6433.42</v>
      </c>
      <c r="L7798" s="18">
        <v>0</v>
      </c>
      <c r="M7798" s="18">
        <v>6433.42</v>
      </c>
      <c r="N7798" s="18">
        <v>0</v>
      </c>
      <c r="R7798" s="1" t="s">
        <v>27</v>
      </c>
      <c r="S7798" s="1" t="s">
        <v>14529</v>
      </c>
      <c r="T7798" s="1" t="s">
        <v>46</v>
      </c>
      <c r="U7798" s="2"/>
      <c r="V7798" s="2"/>
      <c r="W7798" s="2"/>
      <c r="X7798" s="3">
        <v>0</v>
      </c>
      <c r="Y7798" s="33" t="e">
        <f>#REF!-U7798-V7798-W7798</f>
        <v>#REF!</v>
      </c>
    </row>
    <row r="7799" spans="1:25" x14ac:dyDescent="0.2">
      <c r="H7799" s="27" t="s">
        <v>2437</v>
      </c>
      <c r="J7799" s="29"/>
      <c r="K7799" s="18">
        <f>SUBTOTAL(9,K7797:K7798)</f>
        <v>12866.86</v>
      </c>
      <c r="L7799" s="18">
        <f>SUBTOTAL(9,L7797:L7798)</f>
        <v>0</v>
      </c>
      <c r="M7799" s="18">
        <f>SUBTOTAL(9,M7797:M7798)</f>
        <v>12866.86</v>
      </c>
      <c r="N7799" s="18">
        <f>SUBTOTAL(9,N7797:N7798)</f>
        <v>0</v>
      </c>
      <c r="U7799" s="2"/>
      <c r="V7799" s="2"/>
      <c r="W7799" s="2"/>
      <c r="X7799" s="3">
        <f>SUBTOTAL(9,X7797:X7798)</f>
        <v>0</v>
      </c>
      <c r="Y7799" s="33" t="e">
        <f>#REF!-U7799-V7799-W7799</f>
        <v>#REF!</v>
      </c>
    </row>
    <row r="7800" spans="1:25" x14ac:dyDescent="0.2">
      <c r="C7800" s="45" t="s">
        <v>14530</v>
      </c>
      <c r="J7800" s="29"/>
      <c r="K7800" s="18">
        <f>SUBTOTAL(9,K7797:K7798)</f>
        <v>12866.86</v>
      </c>
      <c r="L7800" s="18">
        <f>SUBTOTAL(9,L7797:L7798)</f>
        <v>0</v>
      </c>
      <c r="M7800" s="18">
        <f>SUBTOTAL(9,M7797:M7798)</f>
        <v>12866.86</v>
      </c>
      <c r="N7800" s="18">
        <f>SUBTOTAL(9,N7797:N7798)</f>
        <v>0</v>
      </c>
      <c r="U7800" s="2"/>
      <c r="V7800" s="2"/>
      <c r="W7800" s="2"/>
      <c r="X7800" s="3">
        <f>SUBTOTAL(9,X7797:X7798)</f>
        <v>0</v>
      </c>
      <c r="Y7800" s="33" t="e">
        <f>#REF!-U7800-V7800-W7800</f>
        <v>#REF!</v>
      </c>
    </row>
    <row r="7801" spans="1:25" x14ac:dyDescent="0.2">
      <c r="A7801" s="1" t="s">
        <v>2428</v>
      </c>
      <c r="B7801" s="1" t="s">
        <v>2429</v>
      </c>
      <c r="C7801" s="44" t="s">
        <v>14531</v>
      </c>
      <c r="D7801" s="23" t="s">
        <v>14532</v>
      </c>
      <c r="E7801" s="1" t="s">
        <v>14532</v>
      </c>
      <c r="G7801" s="23" t="s">
        <v>2432</v>
      </c>
      <c r="H7801" s="23" t="s">
        <v>2434</v>
      </c>
      <c r="I7801" s="5" t="s">
        <v>2435</v>
      </c>
      <c r="J7801" s="29">
        <v>43005</v>
      </c>
      <c r="K7801" s="18">
        <v>53058.94</v>
      </c>
      <c r="L7801" s="18">
        <v>0</v>
      </c>
      <c r="M7801" s="18">
        <v>53058.94</v>
      </c>
      <c r="N7801" s="18">
        <v>0</v>
      </c>
      <c r="R7801" s="1" t="s">
        <v>27</v>
      </c>
      <c r="S7801" s="1" t="s">
        <v>14533</v>
      </c>
      <c r="T7801" s="1" t="s">
        <v>46</v>
      </c>
      <c r="U7801" s="2"/>
      <c r="V7801" s="2"/>
      <c r="W7801" s="2"/>
      <c r="X7801" s="3">
        <v>0</v>
      </c>
      <c r="Y7801" s="33" t="e">
        <f>#REF!-U7801-V7801-W7801</f>
        <v>#REF!</v>
      </c>
    </row>
    <row r="7802" spans="1:25" x14ac:dyDescent="0.2">
      <c r="A7802" s="1" t="s">
        <v>2428</v>
      </c>
      <c r="B7802" s="1" t="s">
        <v>2429</v>
      </c>
      <c r="C7802" s="44" t="s">
        <v>14531</v>
      </c>
      <c r="D7802" s="23" t="s">
        <v>14532</v>
      </c>
      <c r="E7802" s="1" t="s">
        <v>14532</v>
      </c>
      <c r="G7802" s="23" t="s">
        <v>2432</v>
      </c>
      <c r="H7802" s="23" t="s">
        <v>2434</v>
      </c>
      <c r="I7802" s="5" t="s">
        <v>2435</v>
      </c>
      <c r="J7802" s="29">
        <v>43091</v>
      </c>
      <c r="K7802" s="18">
        <v>53058.92</v>
      </c>
      <c r="L7802" s="18">
        <v>0</v>
      </c>
      <c r="M7802" s="18">
        <v>53058.92</v>
      </c>
      <c r="N7802" s="18">
        <v>0</v>
      </c>
      <c r="R7802" s="1" t="s">
        <v>27</v>
      </c>
      <c r="S7802" s="1" t="s">
        <v>14534</v>
      </c>
      <c r="T7802" s="1" t="s">
        <v>46</v>
      </c>
      <c r="U7802" s="2"/>
      <c r="V7802" s="2"/>
      <c r="W7802" s="2"/>
      <c r="X7802" s="3">
        <v>0</v>
      </c>
      <c r="Y7802" s="33" t="e">
        <f>#REF!-U7802-V7802-W7802</f>
        <v>#REF!</v>
      </c>
    </row>
    <row r="7803" spans="1:25" x14ac:dyDescent="0.2">
      <c r="H7803" s="27" t="s">
        <v>2437</v>
      </c>
      <c r="J7803" s="29"/>
      <c r="K7803" s="18">
        <f>SUBTOTAL(9,K7801:K7802)</f>
        <v>106117.86</v>
      </c>
      <c r="L7803" s="18">
        <f>SUBTOTAL(9,L7801:L7802)</f>
        <v>0</v>
      </c>
      <c r="M7803" s="18">
        <f>SUBTOTAL(9,M7801:M7802)</f>
        <v>106117.86</v>
      </c>
      <c r="N7803" s="18">
        <f>SUBTOTAL(9,N7801:N7802)</f>
        <v>0</v>
      </c>
      <c r="U7803" s="2"/>
      <c r="V7803" s="2"/>
      <c r="W7803" s="2"/>
      <c r="X7803" s="3">
        <f>SUBTOTAL(9,X7801:X7802)</f>
        <v>0</v>
      </c>
      <c r="Y7803" s="33" t="e">
        <f>#REF!-U7803-V7803-W7803</f>
        <v>#REF!</v>
      </c>
    </row>
    <row r="7804" spans="1:25" ht="22.5" x14ac:dyDescent="0.2">
      <c r="A7804" s="1" t="s">
        <v>1193</v>
      </c>
      <c r="B7804" s="1" t="s">
        <v>1194</v>
      </c>
      <c r="C7804" s="44" t="s">
        <v>14531</v>
      </c>
      <c r="D7804" s="23" t="s">
        <v>14532</v>
      </c>
      <c r="E7804" s="1" t="s">
        <v>14535</v>
      </c>
      <c r="F7804" s="23" t="s">
        <v>1217</v>
      </c>
      <c r="H7804" s="23" t="s">
        <v>14541</v>
      </c>
      <c r="I7804" s="5" t="s">
        <v>14542</v>
      </c>
      <c r="J7804" s="29">
        <v>43080</v>
      </c>
      <c r="K7804" s="18">
        <v>11913</v>
      </c>
      <c r="L7804" s="18">
        <v>11913</v>
      </c>
      <c r="M7804" s="18">
        <v>0</v>
      </c>
      <c r="N7804" s="18">
        <v>0</v>
      </c>
      <c r="P7804" s="1" t="s">
        <v>14536</v>
      </c>
      <c r="Q7804" s="1" t="s">
        <v>14537</v>
      </c>
      <c r="R7804" s="1" t="s">
        <v>14538</v>
      </c>
      <c r="S7804" s="1" t="s">
        <v>14539</v>
      </c>
      <c r="T7804" s="1" t="s">
        <v>14540</v>
      </c>
      <c r="U7804" s="2"/>
      <c r="V7804" s="2"/>
      <c r="W7804" s="2"/>
      <c r="X7804" s="3">
        <v>0</v>
      </c>
      <c r="Y7804" s="33" t="e">
        <f>#REF!-U7804-V7804-W7804</f>
        <v>#REF!</v>
      </c>
    </row>
    <row r="7805" spans="1:25" x14ac:dyDescent="0.2">
      <c r="H7805" s="27" t="s">
        <v>14543</v>
      </c>
      <c r="J7805" s="29"/>
      <c r="K7805" s="18">
        <f>SUBTOTAL(9,K7804:K7804)</f>
        <v>11913</v>
      </c>
      <c r="L7805" s="18">
        <f>SUBTOTAL(9,L7804:L7804)</f>
        <v>11913</v>
      </c>
      <c r="M7805" s="18">
        <f>SUBTOTAL(9,M7804:M7804)</f>
        <v>0</v>
      </c>
      <c r="N7805" s="18">
        <f>SUBTOTAL(9,N7804:N7804)</f>
        <v>0</v>
      </c>
      <c r="U7805" s="2"/>
      <c r="V7805" s="2"/>
      <c r="W7805" s="2"/>
      <c r="X7805" s="3">
        <f>SUBTOTAL(9,X7804:X7804)</f>
        <v>0</v>
      </c>
      <c r="Y7805" s="33" t="e">
        <f>#REF!-U7805-V7805-W7805</f>
        <v>#REF!</v>
      </c>
    </row>
    <row r="7806" spans="1:25" ht="22.5" x14ac:dyDescent="0.2">
      <c r="A7806" s="1" t="s">
        <v>1193</v>
      </c>
      <c r="B7806" s="1" t="s">
        <v>1194</v>
      </c>
      <c r="C7806" s="44" t="s">
        <v>14531</v>
      </c>
      <c r="D7806" s="23" t="s">
        <v>14532</v>
      </c>
      <c r="E7806" s="1" t="s">
        <v>14535</v>
      </c>
      <c r="F7806" s="23" t="s">
        <v>1217</v>
      </c>
      <c r="H7806" s="23" t="s">
        <v>14549</v>
      </c>
      <c r="I7806" s="5" t="s">
        <v>14550</v>
      </c>
      <c r="J7806" s="29">
        <v>43178</v>
      </c>
      <c r="K7806" s="18">
        <v>30443.93</v>
      </c>
      <c r="L7806" s="18">
        <v>30443.93</v>
      </c>
      <c r="M7806" s="18">
        <v>0</v>
      </c>
      <c r="N7806" s="18">
        <v>0</v>
      </c>
      <c r="P7806" s="1" t="s">
        <v>14544</v>
      </c>
      <c r="Q7806" s="1" t="s">
        <v>14545</v>
      </c>
      <c r="R7806" s="1" t="s">
        <v>14546</v>
      </c>
      <c r="S7806" s="1" t="s">
        <v>14547</v>
      </c>
      <c r="T7806" s="1" t="s">
        <v>14548</v>
      </c>
      <c r="U7806" s="2"/>
      <c r="V7806" s="2"/>
      <c r="W7806" s="2"/>
      <c r="X7806" s="3">
        <v>0</v>
      </c>
      <c r="Y7806" s="33" t="e">
        <f>#REF!-U7806-V7806-W7806</f>
        <v>#REF!</v>
      </c>
    </row>
    <row r="7807" spans="1:25" x14ac:dyDescent="0.2">
      <c r="H7807" s="27" t="s">
        <v>14551</v>
      </c>
      <c r="J7807" s="29"/>
      <c r="K7807" s="18">
        <f>SUBTOTAL(9,K7806:K7806)</f>
        <v>30443.93</v>
      </c>
      <c r="L7807" s="18">
        <f>SUBTOTAL(9,L7806:L7806)</f>
        <v>30443.93</v>
      </c>
      <c r="M7807" s="18">
        <f>SUBTOTAL(9,M7806:M7806)</f>
        <v>0</v>
      </c>
      <c r="N7807" s="18">
        <f>SUBTOTAL(9,N7806:N7806)</f>
        <v>0</v>
      </c>
      <c r="U7807" s="2"/>
      <c r="V7807" s="2"/>
      <c r="W7807" s="2"/>
      <c r="X7807" s="3">
        <f>SUBTOTAL(9,X7806:X7806)</f>
        <v>0</v>
      </c>
      <c r="Y7807" s="33" t="e">
        <f>#REF!-U7807-V7807-W7807</f>
        <v>#REF!</v>
      </c>
    </row>
    <row r="7808" spans="1:25" x14ac:dyDescent="0.2">
      <c r="C7808" s="45" t="s">
        <v>14552</v>
      </c>
      <c r="J7808" s="29"/>
      <c r="K7808" s="18">
        <f>SUBTOTAL(9,K7801:K7806)</f>
        <v>148474.79</v>
      </c>
      <c r="L7808" s="18">
        <f>SUBTOTAL(9,L7801:L7806)</f>
        <v>42356.93</v>
      </c>
      <c r="M7808" s="18">
        <f>SUBTOTAL(9,M7801:M7806)</f>
        <v>106117.86</v>
      </c>
      <c r="N7808" s="18">
        <f>SUBTOTAL(9,N7801:N7806)</f>
        <v>0</v>
      </c>
      <c r="U7808" s="2"/>
      <c r="V7808" s="2"/>
      <c r="W7808" s="2"/>
      <c r="X7808" s="3">
        <f>SUBTOTAL(9,X7801:X7806)</f>
        <v>0</v>
      </c>
      <c r="Y7808" s="33" t="e">
        <f>#REF!-U7808-V7808-W7808</f>
        <v>#REF!</v>
      </c>
    </row>
    <row r="7809" spans="1:25" x14ac:dyDescent="0.2">
      <c r="A7809" s="1" t="s">
        <v>2428</v>
      </c>
      <c r="B7809" s="1" t="s">
        <v>2429</v>
      </c>
      <c r="C7809" s="44" t="s">
        <v>14553</v>
      </c>
      <c r="D7809" s="23" t="s">
        <v>14554</v>
      </c>
      <c r="E7809" s="1" t="s">
        <v>14554</v>
      </c>
      <c r="G7809" s="23" t="s">
        <v>2432</v>
      </c>
      <c r="H7809" s="23" t="s">
        <v>2434</v>
      </c>
      <c r="I7809" s="5" t="s">
        <v>2435</v>
      </c>
      <c r="J7809" s="29">
        <v>43005</v>
      </c>
      <c r="K7809" s="18">
        <v>178136</v>
      </c>
      <c r="L7809" s="18">
        <v>0</v>
      </c>
      <c r="M7809" s="18">
        <v>178136</v>
      </c>
      <c r="N7809" s="18">
        <v>0</v>
      </c>
      <c r="R7809" s="1" t="s">
        <v>27</v>
      </c>
      <c r="S7809" s="1" t="s">
        <v>14555</v>
      </c>
      <c r="T7809" s="1" t="s">
        <v>46</v>
      </c>
      <c r="U7809" s="2"/>
      <c r="V7809" s="2"/>
      <c r="W7809" s="2"/>
      <c r="X7809" s="3">
        <v>0</v>
      </c>
      <c r="Y7809" s="33" t="e">
        <f>#REF!-U7809-V7809-W7809</f>
        <v>#REF!</v>
      </c>
    </row>
    <row r="7810" spans="1:25" x14ac:dyDescent="0.2">
      <c r="A7810" s="1" t="s">
        <v>2428</v>
      </c>
      <c r="B7810" s="1" t="s">
        <v>2429</v>
      </c>
      <c r="C7810" s="44" t="s">
        <v>14553</v>
      </c>
      <c r="D7810" s="23" t="s">
        <v>14554</v>
      </c>
      <c r="E7810" s="1" t="s">
        <v>14554</v>
      </c>
      <c r="G7810" s="23" t="s">
        <v>2432</v>
      </c>
      <c r="H7810" s="23" t="s">
        <v>2434</v>
      </c>
      <c r="I7810" s="5" t="s">
        <v>2435</v>
      </c>
      <c r="J7810" s="29">
        <v>43091</v>
      </c>
      <c r="K7810" s="18">
        <v>178135.99</v>
      </c>
      <c r="L7810" s="18">
        <v>0</v>
      </c>
      <c r="M7810" s="18">
        <v>178135.99</v>
      </c>
      <c r="N7810" s="18">
        <v>0</v>
      </c>
      <c r="R7810" s="1" t="s">
        <v>27</v>
      </c>
      <c r="S7810" s="1" t="s">
        <v>14556</v>
      </c>
      <c r="T7810" s="1" t="s">
        <v>46</v>
      </c>
      <c r="U7810" s="2"/>
      <c r="V7810" s="2"/>
      <c r="W7810" s="2"/>
      <c r="X7810" s="3">
        <v>0</v>
      </c>
      <c r="Y7810" s="33" t="e">
        <f>#REF!-U7810-V7810-W7810</f>
        <v>#REF!</v>
      </c>
    </row>
    <row r="7811" spans="1:25" x14ac:dyDescent="0.2">
      <c r="H7811" s="27" t="s">
        <v>2437</v>
      </c>
      <c r="J7811" s="29"/>
      <c r="K7811" s="18">
        <f>SUBTOTAL(9,K7809:K7810)</f>
        <v>356271.99</v>
      </c>
      <c r="L7811" s="18">
        <f>SUBTOTAL(9,L7809:L7810)</f>
        <v>0</v>
      </c>
      <c r="M7811" s="18">
        <f>SUBTOTAL(9,M7809:M7810)</f>
        <v>356271.99</v>
      </c>
      <c r="N7811" s="18">
        <f>SUBTOTAL(9,N7809:N7810)</f>
        <v>0</v>
      </c>
      <c r="U7811" s="2"/>
      <c r="V7811" s="2"/>
      <c r="W7811" s="2"/>
      <c r="X7811" s="3">
        <f>SUBTOTAL(9,X7809:X7810)</f>
        <v>0</v>
      </c>
      <c r="Y7811" s="33" t="e">
        <f>#REF!-U7811-V7811-W7811</f>
        <v>#REF!</v>
      </c>
    </row>
    <row r="7812" spans="1:25" x14ac:dyDescent="0.2">
      <c r="A7812" s="1" t="s">
        <v>1478</v>
      </c>
      <c r="B7812" s="1" t="s">
        <v>1479</v>
      </c>
      <c r="C7812" s="44" t="s">
        <v>14553</v>
      </c>
      <c r="D7812" s="23" t="s">
        <v>14557</v>
      </c>
      <c r="E7812" s="1" t="s">
        <v>14557</v>
      </c>
      <c r="F7812" s="23" t="s">
        <v>32</v>
      </c>
      <c r="H7812" s="23" t="s">
        <v>14560</v>
      </c>
      <c r="I7812" s="5" t="s">
        <v>14561</v>
      </c>
      <c r="J7812" s="29">
        <v>43192</v>
      </c>
      <c r="K7812" s="18">
        <v>-32519.53</v>
      </c>
      <c r="L7812" s="18">
        <v>-32519.53</v>
      </c>
      <c r="M7812" s="18">
        <v>0</v>
      </c>
      <c r="N7812" s="18">
        <v>0</v>
      </c>
      <c r="O7812" s="1" t="s">
        <v>14558</v>
      </c>
      <c r="R7812" s="1" t="s">
        <v>27</v>
      </c>
      <c r="S7812" s="1" t="s">
        <v>14559</v>
      </c>
      <c r="T7812" s="1" t="s">
        <v>46</v>
      </c>
      <c r="U7812" s="2"/>
      <c r="V7812" s="2"/>
      <c r="W7812" s="2"/>
      <c r="X7812" s="3">
        <v>0</v>
      </c>
      <c r="Y7812" s="33" t="e">
        <f>#REF!-U7812-V7812-W7812</f>
        <v>#REF!</v>
      </c>
    </row>
    <row r="7813" spans="1:25" x14ac:dyDescent="0.2">
      <c r="H7813" s="27" t="s">
        <v>14562</v>
      </c>
      <c r="J7813" s="29"/>
      <c r="K7813" s="18">
        <f>SUBTOTAL(9,K7812:K7812)</f>
        <v>-32519.53</v>
      </c>
      <c r="L7813" s="18">
        <f>SUBTOTAL(9,L7812:L7812)</f>
        <v>-32519.53</v>
      </c>
      <c r="M7813" s="18">
        <f>SUBTOTAL(9,M7812:M7812)</f>
        <v>0</v>
      </c>
      <c r="N7813" s="18">
        <f>SUBTOTAL(9,N7812:N7812)</f>
        <v>0</v>
      </c>
      <c r="U7813" s="2"/>
      <c r="V7813" s="2"/>
      <c r="W7813" s="2"/>
      <c r="X7813" s="3">
        <f>SUBTOTAL(9,X7812:X7812)</f>
        <v>0</v>
      </c>
      <c r="Y7813" s="33" t="e">
        <f>#REF!-U7813-V7813-W7813</f>
        <v>#REF!</v>
      </c>
    </row>
    <row r="7814" spans="1:25" x14ac:dyDescent="0.2">
      <c r="A7814" s="1" t="s">
        <v>1478</v>
      </c>
      <c r="B7814" s="1" t="s">
        <v>1479</v>
      </c>
      <c r="C7814" s="44" t="s">
        <v>14553</v>
      </c>
      <c r="D7814" s="23" t="s">
        <v>14557</v>
      </c>
      <c r="E7814" s="1" t="s">
        <v>14557</v>
      </c>
      <c r="G7814" s="23" t="s">
        <v>25</v>
      </c>
      <c r="H7814" s="23" t="s">
        <v>14565</v>
      </c>
      <c r="I7814" s="5" t="s">
        <v>14566</v>
      </c>
      <c r="J7814" s="29">
        <v>43192</v>
      </c>
      <c r="K7814" s="18">
        <v>-4113</v>
      </c>
      <c r="L7814" s="18">
        <v>0</v>
      </c>
      <c r="M7814" s="18">
        <v>-4113</v>
      </c>
      <c r="N7814" s="18">
        <v>0</v>
      </c>
      <c r="O7814" s="1" t="s">
        <v>14563</v>
      </c>
      <c r="R7814" s="1" t="s">
        <v>27</v>
      </c>
      <c r="S7814" s="1" t="s">
        <v>14564</v>
      </c>
      <c r="T7814" s="1" t="s">
        <v>46</v>
      </c>
      <c r="U7814" s="2"/>
      <c r="V7814" s="2"/>
      <c r="W7814" s="2"/>
      <c r="X7814" s="3">
        <v>0</v>
      </c>
      <c r="Y7814" s="33" t="e">
        <f>#REF!-U7814-V7814-W7814</f>
        <v>#REF!</v>
      </c>
    </row>
    <row r="7815" spans="1:25" x14ac:dyDescent="0.2">
      <c r="A7815" s="1" t="s">
        <v>1478</v>
      </c>
      <c r="B7815" s="1" t="s">
        <v>1479</v>
      </c>
      <c r="C7815" s="44" t="s">
        <v>14553</v>
      </c>
      <c r="D7815" s="23" t="s">
        <v>14557</v>
      </c>
      <c r="E7815" s="1" t="s">
        <v>14557</v>
      </c>
      <c r="F7815" s="23" t="s">
        <v>32</v>
      </c>
      <c r="H7815" s="23" t="s">
        <v>14565</v>
      </c>
      <c r="I7815" s="5" t="s">
        <v>14566</v>
      </c>
      <c r="J7815" s="29">
        <v>43192</v>
      </c>
      <c r="K7815" s="18">
        <v>-387</v>
      </c>
      <c r="L7815" s="18">
        <v>-387</v>
      </c>
      <c r="M7815" s="18">
        <v>0</v>
      </c>
      <c r="N7815" s="18">
        <v>0</v>
      </c>
      <c r="O7815" s="1" t="s">
        <v>14563</v>
      </c>
      <c r="R7815" s="1" t="s">
        <v>27</v>
      </c>
      <c r="S7815" s="1" t="s">
        <v>14564</v>
      </c>
      <c r="T7815" s="1" t="s">
        <v>46</v>
      </c>
      <c r="U7815" s="2"/>
      <c r="V7815" s="2"/>
      <c r="W7815" s="2"/>
      <c r="X7815" s="3">
        <v>0</v>
      </c>
      <c r="Y7815" s="33" t="e">
        <f>#REF!-U7815-V7815-W7815</f>
        <v>#REF!</v>
      </c>
    </row>
    <row r="7816" spans="1:25" x14ac:dyDescent="0.2">
      <c r="H7816" s="27" t="s">
        <v>14567</v>
      </c>
      <c r="J7816" s="29"/>
      <c r="K7816" s="18">
        <f>SUBTOTAL(9,K7814:K7815)</f>
        <v>-4500</v>
      </c>
      <c r="L7816" s="18">
        <f>SUBTOTAL(9,L7814:L7815)</f>
        <v>-387</v>
      </c>
      <c r="M7816" s="18">
        <f>SUBTOTAL(9,M7814:M7815)</f>
        <v>-4113</v>
      </c>
      <c r="N7816" s="18">
        <f>SUBTOTAL(9,N7814:N7815)</f>
        <v>0</v>
      </c>
      <c r="U7816" s="2"/>
      <c r="V7816" s="2"/>
      <c r="W7816" s="2"/>
      <c r="X7816" s="3">
        <f>SUBTOTAL(9,X7814:X7815)</f>
        <v>0</v>
      </c>
      <c r="Y7816" s="33" t="e">
        <f>#REF!-U7816-V7816-W7816</f>
        <v>#REF!</v>
      </c>
    </row>
    <row r="7817" spans="1:25" x14ac:dyDescent="0.2">
      <c r="A7817" s="1" t="s">
        <v>1478</v>
      </c>
      <c r="B7817" s="1" t="s">
        <v>1479</v>
      </c>
      <c r="C7817" s="44" t="s">
        <v>14553</v>
      </c>
      <c r="D7817" s="23" t="s">
        <v>14557</v>
      </c>
      <c r="E7817" s="1" t="s">
        <v>14557</v>
      </c>
      <c r="F7817" s="23" t="s">
        <v>32</v>
      </c>
      <c r="H7817" s="23" t="s">
        <v>14571</v>
      </c>
      <c r="I7817" s="5" t="s">
        <v>14572</v>
      </c>
      <c r="J7817" s="29">
        <v>43178</v>
      </c>
      <c r="K7817" s="18">
        <v>12100</v>
      </c>
      <c r="L7817" s="18">
        <v>12100</v>
      </c>
      <c r="M7817" s="18">
        <v>0</v>
      </c>
      <c r="N7817" s="18">
        <v>0</v>
      </c>
      <c r="O7817" s="1" t="s">
        <v>14568</v>
      </c>
      <c r="R7817" s="1" t="s">
        <v>27</v>
      </c>
      <c r="S7817" s="1" t="s">
        <v>14569</v>
      </c>
      <c r="T7817" s="1" t="s">
        <v>14570</v>
      </c>
      <c r="U7817" s="2"/>
      <c r="V7817" s="2"/>
      <c r="W7817" s="2"/>
      <c r="X7817" s="3">
        <v>0</v>
      </c>
      <c r="Y7817" s="33" t="e">
        <f>#REF!-U7817-V7817-W7817</f>
        <v>#REF!</v>
      </c>
    </row>
    <row r="7818" spans="1:25" x14ac:dyDescent="0.2">
      <c r="H7818" s="27" t="s">
        <v>14573</v>
      </c>
      <c r="J7818" s="29"/>
      <c r="K7818" s="18">
        <f>SUBTOTAL(9,K7817:K7817)</f>
        <v>12100</v>
      </c>
      <c r="L7818" s="18">
        <f>SUBTOTAL(9,L7817:L7817)</f>
        <v>12100</v>
      </c>
      <c r="M7818" s="18">
        <f>SUBTOTAL(9,M7817:M7817)</f>
        <v>0</v>
      </c>
      <c r="N7818" s="18">
        <f>SUBTOTAL(9,N7817:N7817)</f>
        <v>0</v>
      </c>
      <c r="U7818" s="2"/>
      <c r="V7818" s="2"/>
      <c r="W7818" s="2"/>
      <c r="X7818" s="3">
        <f>SUBTOTAL(9,X7817:X7817)</f>
        <v>0</v>
      </c>
      <c r="Y7818" s="33" t="e">
        <f>#REF!-U7818-V7818-W7818</f>
        <v>#REF!</v>
      </c>
    </row>
    <row r="7819" spans="1:25" x14ac:dyDescent="0.2">
      <c r="C7819" s="45" t="s">
        <v>14574</v>
      </c>
      <c r="J7819" s="29"/>
      <c r="K7819" s="18">
        <f>SUBTOTAL(9,K7809:K7817)</f>
        <v>331352.45999999996</v>
      </c>
      <c r="L7819" s="18">
        <f>SUBTOTAL(9,L7809:L7817)</f>
        <v>-20806.53</v>
      </c>
      <c r="M7819" s="18">
        <f>SUBTOTAL(9,M7809:M7817)</f>
        <v>352158.99</v>
      </c>
      <c r="N7819" s="18">
        <f>SUBTOTAL(9,N7809:N7817)</f>
        <v>0</v>
      </c>
      <c r="U7819" s="2"/>
      <c r="V7819" s="2"/>
      <c r="W7819" s="2"/>
      <c r="X7819" s="3">
        <f>SUBTOTAL(9,X7809:X7817)</f>
        <v>0</v>
      </c>
      <c r="Y7819" s="33" t="e">
        <f>#REF!-U7819-V7819-W7819</f>
        <v>#REF!</v>
      </c>
    </row>
    <row r="7820" spans="1:25" x14ac:dyDescent="0.2">
      <c r="A7820" s="1" t="s">
        <v>2428</v>
      </c>
      <c r="B7820" s="1" t="s">
        <v>2429</v>
      </c>
      <c r="C7820" s="44" t="s">
        <v>14575</v>
      </c>
      <c r="D7820" s="23" t="s">
        <v>14576</v>
      </c>
      <c r="E7820" s="1" t="s">
        <v>14576</v>
      </c>
      <c r="G7820" s="23" t="s">
        <v>2432</v>
      </c>
      <c r="H7820" s="23" t="s">
        <v>2434</v>
      </c>
      <c r="I7820" s="5" t="s">
        <v>2435</v>
      </c>
      <c r="J7820" s="29">
        <v>43005</v>
      </c>
      <c r="K7820" s="18">
        <v>32634.18</v>
      </c>
      <c r="L7820" s="18">
        <v>0</v>
      </c>
      <c r="M7820" s="18">
        <v>32634.18</v>
      </c>
      <c r="N7820" s="18">
        <v>0</v>
      </c>
      <c r="R7820" s="1" t="s">
        <v>27</v>
      </c>
      <c r="S7820" s="1" t="s">
        <v>14577</v>
      </c>
      <c r="T7820" s="1" t="s">
        <v>46</v>
      </c>
      <c r="U7820" s="2"/>
      <c r="V7820" s="2"/>
      <c r="W7820" s="2"/>
      <c r="X7820" s="3">
        <v>0</v>
      </c>
      <c r="Y7820" s="33" t="e">
        <f>#REF!-U7820-V7820-W7820</f>
        <v>#REF!</v>
      </c>
    </row>
    <row r="7821" spans="1:25" x14ac:dyDescent="0.2">
      <c r="A7821" s="1" t="s">
        <v>2428</v>
      </c>
      <c r="B7821" s="1" t="s">
        <v>2429</v>
      </c>
      <c r="C7821" s="44" t="s">
        <v>14575</v>
      </c>
      <c r="D7821" s="23" t="s">
        <v>14576</v>
      </c>
      <c r="E7821" s="1" t="s">
        <v>14576</v>
      </c>
      <c r="G7821" s="23" t="s">
        <v>2432</v>
      </c>
      <c r="H7821" s="23" t="s">
        <v>2434</v>
      </c>
      <c r="I7821" s="5" t="s">
        <v>2435</v>
      </c>
      <c r="J7821" s="29">
        <v>43091</v>
      </c>
      <c r="K7821" s="18">
        <v>32634.18</v>
      </c>
      <c r="L7821" s="18">
        <v>0</v>
      </c>
      <c r="M7821" s="18">
        <v>32634.18</v>
      </c>
      <c r="N7821" s="18">
        <v>0</v>
      </c>
      <c r="R7821" s="1" t="s">
        <v>27</v>
      </c>
      <c r="S7821" s="1" t="s">
        <v>14578</v>
      </c>
      <c r="T7821" s="1" t="s">
        <v>46</v>
      </c>
      <c r="U7821" s="2"/>
      <c r="V7821" s="2"/>
      <c r="W7821" s="2"/>
      <c r="X7821" s="3">
        <v>0</v>
      </c>
      <c r="Y7821" s="33" t="e">
        <f>#REF!-U7821-V7821-W7821</f>
        <v>#REF!</v>
      </c>
    </row>
    <row r="7822" spans="1:25" x14ac:dyDescent="0.2">
      <c r="H7822" s="27" t="s">
        <v>2437</v>
      </c>
      <c r="J7822" s="29"/>
      <c r="K7822" s="18">
        <f>SUBTOTAL(9,K7820:K7821)</f>
        <v>65268.36</v>
      </c>
      <c r="L7822" s="18">
        <f>SUBTOTAL(9,L7820:L7821)</f>
        <v>0</v>
      </c>
      <c r="M7822" s="18">
        <f>SUBTOTAL(9,M7820:M7821)</f>
        <v>65268.36</v>
      </c>
      <c r="N7822" s="18">
        <f>SUBTOTAL(9,N7820:N7821)</f>
        <v>0</v>
      </c>
      <c r="U7822" s="2"/>
      <c r="V7822" s="2"/>
      <c r="W7822" s="2"/>
      <c r="X7822" s="3">
        <f>SUBTOTAL(9,X7820:X7821)</f>
        <v>0</v>
      </c>
      <c r="Y7822" s="33" t="e">
        <f>#REF!-U7822-V7822-W7822</f>
        <v>#REF!</v>
      </c>
    </row>
    <row r="7823" spans="1:25" x14ac:dyDescent="0.2">
      <c r="C7823" s="45" t="s">
        <v>14579</v>
      </c>
      <c r="J7823" s="29"/>
      <c r="K7823" s="18">
        <f>SUBTOTAL(9,K7820:K7821)</f>
        <v>65268.36</v>
      </c>
      <c r="L7823" s="18">
        <f>SUBTOTAL(9,L7820:L7821)</f>
        <v>0</v>
      </c>
      <c r="M7823" s="18">
        <f>SUBTOTAL(9,M7820:M7821)</f>
        <v>65268.36</v>
      </c>
      <c r="N7823" s="18">
        <f>SUBTOTAL(9,N7820:N7821)</f>
        <v>0</v>
      </c>
      <c r="U7823" s="2"/>
      <c r="V7823" s="2"/>
      <c r="W7823" s="2"/>
      <c r="X7823" s="3">
        <f>SUBTOTAL(9,X7820:X7821)</f>
        <v>0</v>
      </c>
      <c r="Y7823" s="33" t="e">
        <f>#REF!-U7823-V7823-W7823</f>
        <v>#REF!</v>
      </c>
    </row>
    <row r="7824" spans="1:25" x14ac:dyDescent="0.2">
      <c r="A7824" s="1" t="s">
        <v>2428</v>
      </c>
      <c r="B7824" s="1" t="s">
        <v>2429</v>
      </c>
      <c r="C7824" s="44" t="s">
        <v>14580</v>
      </c>
      <c r="D7824" s="23" t="s">
        <v>14581</v>
      </c>
      <c r="E7824" s="1" t="s">
        <v>14581</v>
      </c>
      <c r="G7824" s="23" t="s">
        <v>2432</v>
      </c>
      <c r="H7824" s="23" t="s">
        <v>2434</v>
      </c>
      <c r="I7824" s="5" t="s">
        <v>2435</v>
      </c>
      <c r="J7824" s="29">
        <v>43005</v>
      </c>
      <c r="K7824" s="18">
        <v>45336.06</v>
      </c>
      <c r="L7824" s="18">
        <v>0</v>
      </c>
      <c r="M7824" s="18">
        <v>45336.06</v>
      </c>
      <c r="N7824" s="18">
        <v>0</v>
      </c>
      <c r="R7824" s="1" t="s">
        <v>27</v>
      </c>
      <c r="S7824" s="1" t="s">
        <v>14582</v>
      </c>
      <c r="T7824" s="1" t="s">
        <v>46</v>
      </c>
      <c r="U7824" s="2"/>
      <c r="V7824" s="2"/>
      <c r="W7824" s="2"/>
      <c r="X7824" s="3">
        <v>0</v>
      </c>
      <c r="Y7824" s="33" t="e">
        <f>#REF!-U7824-V7824-W7824</f>
        <v>#REF!</v>
      </c>
    </row>
    <row r="7825" spans="1:25" x14ac:dyDescent="0.2">
      <c r="A7825" s="1" t="s">
        <v>2428</v>
      </c>
      <c r="B7825" s="1" t="s">
        <v>2429</v>
      </c>
      <c r="C7825" s="44" t="s">
        <v>14580</v>
      </c>
      <c r="D7825" s="23" t="s">
        <v>14581</v>
      </c>
      <c r="E7825" s="1" t="s">
        <v>14581</v>
      </c>
      <c r="G7825" s="23" t="s">
        <v>2432</v>
      </c>
      <c r="H7825" s="23" t="s">
        <v>2434</v>
      </c>
      <c r="I7825" s="5" t="s">
        <v>2435</v>
      </c>
      <c r="J7825" s="29">
        <v>43091</v>
      </c>
      <c r="K7825" s="18">
        <v>45336.04</v>
      </c>
      <c r="L7825" s="18">
        <v>0</v>
      </c>
      <c r="M7825" s="18">
        <v>45336.04</v>
      </c>
      <c r="N7825" s="18">
        <v>0</v>
      </c>
      <c r="R7825" s="1" t="s">
        <v>27</v>
      </c>
      <c r="S7825" s="1" t="s">
        <v>14583</v>
      </c>
      <c r="T7825" s="1" t="s">
        <v>46</v>
      </c>
      <c r="U7825" s="2"/>
      <c r="V7825" s="2"/>
      <c r="W7825" s="2"/>
      <c r="X7825" s="3">
        <v>0</v>
      </c>
      <c r="Y7825" s="33" t="e">
        <f>#REF!-U7825-V7825-W7825</f>
        <v>#REF!</v>
      </c>
    </row>
    <row r="7826" spans="1:25" x14ac:dyDescent="0.2">
      <c r="H7826" s="27" t="s">
        <v>2437</v>
      </c>
      <c r="J7826" s="29"/>
      <c r="K7826" s="18">
        <f>SUBTOTAL(9,K7824:K7825)</f>
        <v>90672.1</v>
      </c>
      <c r="L7826" s="18">
        <f>SUBTOTAL(9,L7824:L7825)</f>
        <v>0</v>
      </c>
      <c r="M7826" s="18">
        <f>SUBTOTAL(9,M7824:M7825)</f>
        <v>90672.1</v>
      </c>
      <c r="N7826" s="18">
        <f>SUBTOTAL(9,N7824:N7825)</f>
        <v>0</v>
      </c>
      <c r="U7826" s="2"/>
      <c r="V7826" s="2"/>
      <c r="W7826" s="2"/>
      <c r="X7826" s="3">
        <f>SUBTOTAL(9,X7824:X7825)</f>
        <v>0</v>
      </c>
      <c r="Y7826" s="33" t="e">
        <f>#REF!-U7826-V7826-W7826</f>
        <v>#REF!</v>
      </c>
    </row>
    <row r="7827" spans="1:25" x14ac:dyDescent="0.2">
      <c r="C7827" s="45" t="s">
        <v>14584</v>
      </c>
      <c r="J7827" s="29"/>
      <c r="K7827" s="18">
        <f>SUBTOTAL(9,K7824:K7825)</f>
        <v>90672.1</v>
      </c>
      <c r="L7827" s="18">
        <f>SUBTOTAL(9,L7824:L7825)</f>
        <v>0</v>
      </c>
      <c r="M7827" s="18">
        <f>SUBTOTAL(9,M7824:M7825)</f>
        <v>90672.1</v>
      </c>
      <c r="N7827" s="18">
        <f>SUBTOTAL(9,N7824:N7825)</f>
        <v>0</v>
      </c>
      <c r="U7827" s="2"/>
      <c r="V7827" s="2"/>
      <c r="W7827" s="2"/>
      <c r="X7827" s="3">
        <f>SUBTOTAL(9,X7824:X7825)</f>
        <v>0</v>
      </c>
      <c r="Y7827" s="33" t="e">
        <f>#REF!-U7827-V7827-W7827</f>
        <v>#REF!</v>
      </c>
    </row>
    <row r="7828" spans="1:25" x14ac:dyDescent="0.2">
      <c r="A7828" s="1" t="s">
        <v>2428</v>
      </c>
      <c r="B7828" s="1" t="s">
        <v>2429</v>
      </c>
      <c r="C7828" s="44" t="s">
        <v>14585</v>
      </c>
      <c r="D7828" s="23" t="s">
        <v>14586</v>
      </c>
      <c r="E7828" s="1" t="s">
        <v>14586</v>
      </c>
      <c r="G7828" s="23" t="s">
        <v>2432</v>
      </c>
      <c r="H7828" s="23" t="s">
        <v>2434</v>
      </c>
      <c r="I7828" s="5" t="s">
        <v>2435</v>
      </c>
      <c r="J7828" s="29">
        <v>43005</v>
      </c>
      <c r="K7828" s="18">
        <v>34481.919999999998</v>
      </c>
      <c r="L7828" s="18">
        <v>0</v>
      </c>
      <c r="M7828" s="18">
        <v>34481.919999999998</v>
      </c>
      <c r="N7828" s="18">
        <v>0</v>
      </c>
      <c r="R7828" s="1" t="s">
        <v>27</v>
      </c>
      <c r="S7828" s="1" t="s">
        <v>14587</v>
      </c>
      <c r="T7828" s="1" t="s">
        <v>46</v>
      </c>
      <c r="U7828" s="2"/>
      <c r="V7828" s="2"/>
      <c r="W7828" s="2"/>
      <c r="X7828" s="3">
        <v>0</v>
      </c>
      <c r="Y7828" s="33" t="e">
        <f>#REF!-U7828-V7828-W7828</f>
        <v>#REF!</v>
      </c>
    </row>
    <row r="7829" spans="1:25" x14ac:dyDescent="0.2">
      <c r="A7829" s="1" t="s">
        <v>2428</v>
      </c>
      <c r="B7829" s="1" t="s">
        <v>2429</v>
      </c>
      <c r="C7829" s="44" t="s">
        <v>14585</v>
      </c>
      <c r="D7829" s="23" t="s">
        <v>14586</v>
      </c>
      <c r="E7829" s="1" t="s">
        <v>14586</v>
      </c>
      <c r="G7829" s="23" t="s">
        <v>2432</v>
      </c>
      <c r="H7829" s="23" t="s">
        <v>2434</v>
      </c>
      <c r="I7829" s="5" t="s">
        <v>2435</v>
      </c>
      <c r="J7829" s="29">
        <v>43091</v>
      </c>
      <c r="K7829" s="18">
        <v>34481.910000000003</v>
      </c>
      <c r="L7829" s="18">
        <v>0</v>
      </c>
      <c r="M7829" s="18">
        <v>34481.910000000003</v>
      </c>
      <c r="N7829" s="18">
        <v>0</v>
      </c>
      <c r="R7829" s="1" t="s">
        <v>27</v>
      </c>
      <c r="S7829" s="1" t="s">
        <v>14588</v>
      </c>
      <c r="T7829" s="1" t="s">
        <v>46</v>
      </c>
      <c r="U7829" s="2"/>
      <c r="V7829" s="2"/>
      <c r="W7829" s="2"/>
      <c r="X7829" s="3">
        <v>0</v>
      </c>
      <c r="Y7829" s="33" t="e">
        <f>#REF!-U7829-V7829-W7829</f>
        <v>#REF!</v>
      </c>
    </row>
    <row r="7830" spans="1:25" x14ac:dyDescent="0.2">
      <c r="H7830" s="27" t="s">
        <v>2437</v>
      </c>
      <c r="J7830" s="29"/>
      <c r="K7830" s="18">
        <f>SUBTOTAL(9,K7828:K7829)</f>
        <v>68963.83</v>
      </c>
      <c r="L7830" s="18">
        <f>SUBTOTAL(9,L7828:L7829)</f>
        <v>0</v>
      </c>
      <c r="M7830" s="18">
        <f>SUBTOTAL(9,M7828:M7829)</f>
        <v>68963.83</v>
      </c>
      <c r="N7830" s="18">
        <f>SUBTOTAL(9,N7828:N7829)</f>
        <v>0</v>
      </c>
      <c r="U7830" s="2"/>
      <c r="V7830" s="2"/>
      <c r="W7830" s="2"/>
      <c r="X7830" s="3">
        <f>SUBTOTAL(9,X7828:X7829)</f>
        <v>0</v>
      </c>
      <c r="Y7830" s="33" t="e">
        <f>#REF!-U7830-V7830-W7830</f>
        <v>#REF!</v>
      </c>
    </row>
    <row r="7831" spans="1:25" x14ac:dyDescent="0.2">
      <c r="C7831" s="45" t="s">
        <v>14589</v>
      </c>
      <c r="J7831" s="29"/>
      <c r="K7831" s="18">
        <f>SUBTOTAL(9,K7828:K7829)</f>
        <v>68963.83</v>
      </c>
      <c r="L7831" s="18">
        <f>SUBTOTAL(9,L7828:L7829)</f>
        <v>0</v>
      </c>
      <c r="M7831" s="18">
        <f>SUBTOTAL(9,M7828:M7829)</f>
        <v>68963.83</v>
      </c>
      <c r="N7831" s="18">
        <f>SUBTOTAL(9,N7828:N7829)</f>
        <v>0</v>
      </c>
      <c r="U7831" s="2"/>
      <c r="V7831" s="2"/>
      <c r="W7831" s="2"/>
      <c r="X7831" s="3">
        <f>SUBTOTAL(9,X7828:X7829)</f>
        <v>0</v>
      </c>
      <c r="Y7831" s="33" t="e">
        <f>#REF!-U7831-V7831-W7831</f>
        <v>#REF!</v>
      </c>
    </row>
    <row r="7832" spans="1:25" x14ac:dyDescent="0.2">
      <c r="A7832" s="1" t="s">
        <v>2428</v>
      </c>
      <c r="B7832" s="1" t="s">
        <v>2429</v>
      </c>
      <c r="C7832" s="44" t="s">
        <v>14590</v>
      </c>
      <c r="D7832" s="23" t="s">
        <v>14591</v>
      </c>
      <c r="E7832" s="1" t="s">
        <v>14591</v>
      </c>
      <c r="G7832" s="23" t="s">
        <v>2432</v>
      </c>
      <c r="H7832" s="23" t="s">
        <v>2434</v>
      </c>
      <c r="I7832" s="5" t="s">
        <v>2435</v>
      </c>
      <c r="J7832" s="29">
        <v>43005</v>
      </c>
      <c r="K7832" s="18">
        <v>4298.8100000000004</v>
      </c>
      <c r="L7832" s="18">
        <v>0</v>
      </c>
      <c r="M7832" s="18">
        <v>4298.8100000000004</v>
      </c>
      <c r="N7832" s="18">
        <v>0</v>
      </c>
      <c r="R7832" s="1" t="s">
        <v>27</v>
      </c>
      <c r="S7832" s="1" t="s">
        <v>14592</v>
      </c>
      <c r="T7832" s="1" t="s">
        <v>46</v>
      </c>
      <c r="U7832" s="2"/>
      <c r="V7832" s="2"/>
      <c r="W7832" s="2"/>
      <c r="X7832" s="3">
        <v>0</v>
      </c>
      <c r="Y7832" s="33" t="e">
        <f>#REF!-U7832-V7832-W7832</f>
        <v>#REF!</v>
      </c>
    </row>
    <row r="7833" spans="1:25" x14ac:dyDescent="0.2">
      <c r="A7833" s="1" t="s">
        <v>2428</v>
      </c>
      <c r="B7833" s="1" t="s">
        <v>2429</v>
      </c>
      <c r="C7833" s="44" t="s">
        <v>14590</v>
      </c>
      <c r="D7833" s="23" t="s">
        <v>14591</v>
      </c>
      <c r="E7833" s="1" t="s">
        <v>14591</v>
      </c>
      <c r="G7833" s="23" t="s">
        <v>2432</v>
      </c>
      <c r="H7833" s="23" t="s">
        <v>2434</v>
      </c>
      <c r="I7833" s="5" t="s">
        <v>2435</v>
      </c>
      <c r="J7833" s="29">
        <v>43091</v>
      </c>
      <c r="K7833" s="18">
        <v>4298.8</v>
      </c>
      <c r="L7833" s="18">
        <v>0</v>
      </c>
      <c r="M7833" s="18">
        <v>4298.8</v>
      </c>
      <c r="N7833" s="18">
        <v>0</v>
      </c>
      <c r="R7833" s="1" t="s">
        <v>27</v>
      </c>
      <c r="S7833" s="1" t="s">
        <v>14593</v>
      </c>
      <c r="T7833" s="1" t="s">
        <v>46</v>
      </c>
      <c r="U7833" s="2"/>
      <c r="V7833" s="2"/>
      <c r="W7833" s="2"/>
      <c r="X7833" s="3">
        <v>0</v>
      </c>
      <c r="Y7833" s="33" t="e">
        <f>#REF!-U7833-V7833-W7833</f>
        <v>#REF!</v>
      </c>
    </row>
    <row r="7834" spans="1:25" x14ac:dyDescent="0.2">
      <c r="H7834" s="27" t="s">
        <v>2437</v>
      </c>
      <c r="J7834" s="29"/>
      <c r="K7834" s="18">
        <f>SUBTOTAL(9,K7832:K7833)</f>
        <v>8597.61</v>
      </c>
      <c r="L7834" s="18">
        <f>SUBTOTAL(9,L7832:L7833)</f>
        <v>0</v>
      </c>
      <c r="M7834" s="18">
        <f>SUBTOTAL(9,M7832:M7833)</f>
        <v>8597.61</v>
      </c>
      <c r="N7834" s="18">
        <f>SUBTOTAL(9,N7832:N7833)</f>
        <v>0</v>
      </c>
      <c r="U7834" s="2"/>
      <c r="V7834" s="2"/>
      <c r="W7834" s="2"/>
      <c r="X7834" s="3">
        <f>SUBTOTAL(9,X7832:X7833)</f>
        <v>0</v>
      </c>
      <c r="Y7834" s="33" t="e">
        <f>#REF!-U7834-V7834-W7834</f>
        <v>#REF!</v>
      </c>
    </row>
    <row r="7835" spans="1:25" x14ac:dyDescent="0.2">
      <c r="C7835" s="45" t="s">
        <v>14594</v>
      </c>
      <c r="J7835" s="29"/>
      <c r="K7835" s="18">
        <f>SUBTOTAL(9,K7832:K7833)</f>
        <v>8597.61</v>
      </c>
      <c r="L7835" s="18">
        <f>SUBTOTAL(9,L7832:L7833)</f>
        <v>0</v>
      </c>
      <c r="M7835" s="18">
        <f>SUBTOTAL(9,M7832:M7833)</f>
        <v>8597.61</v>
      </c>
      <c r="N7835" s="18">
        <f>SUBTOTAL(9,N7832:N7833)</f>
        <v>0</v>
      </c>
      <c r="U7835" s="2"/>
      <c r="V7835" s="2"/>
      <c r="W7835" s="2"/>
      <c r="X7835" s="3">
        <f>SUBTOTAL(9,X7832:X7833)</f>
        <v>0</v>
      </c>
      <c r="Y7835" s="33" t="e">
        <f>#REF!-U7835-V7835-W7835</f>
        <v>#REF!</v>
      </c>
    </row>
    <row r="7836" spans="1:25" x14ac:dyDescent="0.2">
      <c r="A7836" s="1" t="s">
        <v>2428</v>
      </c>
      <c r="B7836" s="1" t="s">
        <v>2429</v>
      </c>
      <c r="C7836" s="44" t="s">
        <v>14595</v>
      </c>
      <c r="D7836" s="23" t="s">
        <v>14596</v>
      </c>
      <c r="E7836" s="1" t="s">
        <v>14596</v>
      </c>
      <c r="G7836" s="23" t="s">
        <v>2432</v>
      </c>
      <c r="H7836" s="23" t="s">
        <v>2434</v>
      </c>
      <c r="I7836" s="5" t="s">
        <v>2435</v>
      </c>
      <c r="J7836" s="29">
        <v>43005</v>
      </c>
      <c r="K7836" s="18">
        <v>23010.87</v>
      </c>
      <c r="L7836" s="18">
        <v>0</v>
      </c>
      <c r="M7836" s="18">
        <v>23010.87</v>
      </c>
      <c r="N7836" s="18">
        <v>0</v>
      </c>
      <c r="R7836" s="1" t="s">
        <v>27</v>
      </c>
      <c r="S7836" s="1" t="s">
        <v>14597</v>
      </c>
      <c r="T7836" s="1" t="s">
        <v>46</v>
      </c>
      <c r="U7836" s="2"/>
      <c r="V7836" s="2"/>
      <c r="W7836" s="2"/>
      <c r="X7836" s="3">
        <v>0</v>
      </c>
      <c r="Y7836" s="33" t="e">
        <f>#REF!-U7836-V7836-W7836</f>
        <v>#REF!</v>
      </c>
    </row>
    <row r="7837" spans="1:25" x14ac:dyDescent="0.2">
      <c r="A7837" s="1" t="s">
        <v>2428</v>
      </c>
      <c r="B7837" s="1" t="s">
        <v>2429</v>
      </c>
      <c r="C7837" s="44" t="s">
        <v>14595</v>
      </c>
      <c r="D7837" s="23" t="s">
        <v>14596</v>
      </c>
      <c r="E7837" s="1" t="s">
        <v>14596</v>
      </c>
      <c r="G7837" s="23" t="s">
        <v>2432</v>
      </c>
      <c r="H7837" s="23" t="s">
        <v>2434</v>
      </c>
      <c r="I7837" s="5" t="s">
        <v>2435</v>
      </c>
      <c r="J7837" s="29">
        <v>43091</v>
      </c>
      <c r="K7837" s="18">
        <v>23010.86</v>
      </c>
      <c r="L7837" s="18">
        <v>0</v>
      </c>
      <c r="M7837" s="18">
        <v>23010.86</v>
      </c>
      <c r="N7837" s="18">
        <v>0</v>
      </c>
      <c r="R7837" s="1" t="s">
        <v>27</v>
      </c>
      <c r="S7837" s="1" t="s">
        <v>14598</v>
      </c>
      <c r="T7837" s="1" t="s">
        <v>46</v>
      </c>
      <c r="U7837" s="2"/>
      <c r="V7837" s="2"/>
      <c r="W7837" s="2"/>
      <c r="X7837" s="3">
        <v>0</v>
      </c>
      <c r="Y7837" s="33" t="e">
        <f>#REF!-U7837-V7837-W7837</f>
        <v>#REF!</v>
      </c>
    </row>
    <row r="7838" spans="1:25" x14ac:dyDescent="0.2">
      <c r="H7838" s="27" t="s">
        <v>2437</v>
      </c>
      <c r="J7838" s="29"/>
      <c r="K7838" s="18">
        <f>SUBTOTAL(9,K7836:K7837)</f>
        <v>46021.729999999996</v>
      </c>
      <c r="L7838" s="18">
        <f>SUBTOTAL(9,L7836:L7837)</f>
        <v>0</v>
      </c>
      <c r="M7838" s="18">
        <f>SUBTOTAL(9,M7836:M7837)</f>
        <v>46021.729999999996</v>
      </c>
      <c r="N7838" s="18">
        <f>SUBTOTAL(9,N7836:N7837)</f>
        <v>0</v>
      </c>
      <c r="U7838" s="2"/>
      <c r="V7838" s="2"/>
      <c r="W7838" s="2"/>
      <c r="X7838" s="3">
        <f>SUBTOTAL(9,X7836:X7837)</f>
        <v>0</v>
      </c>
      <c r="Y7838" s="33" t="e">
        <f>#REF!-U7838-V7838-W7838</f>
        <v>#REF!</v>
      </c>
    </row>
    <row r="7839" spans="1:25" x14ac:dyDescent="0.2">
      <c r="C7839" s="45" t="s">
        <v>14599</v>
      </c>
      <c r="J7839" s="29"/>
      <c r="K7839" s="18">
        <f>SUBTOTAL(9,K7836:K7837)</f>
        <v>46021.729999999996</v>
      </c>
      <c r="L7839" s="18">
        <f>SUBTOTAL(9,L7836:L7837)</f>
        <v>0</v>
      </c>
      <c r="M7839" s="18">
        <f>SUBTOTAL(9,M7836:M7837)</f>
        <v>46021.729999999996</v>
      </c>
      <c r="N7839" s="18">
        <f>SUBTOTAL(9,N7836:N7837)</f>
        <v>0</v>
      </c>
      <c r="U7839" s="2"/>
      <c r="V7839" s="2"/>
      <c r="W7839" s="2"/>
      <c r="X7839" s="3">
        <f>SUBTOTAL(9,X7836:X7837)</f>
        <v>0</v>
      </c>
      <c r="Y7839" s="33" t="e">
        <f>#REF!-U7839-V7839-W7839</f>
        <v>#REF!</v>
      </c>
    </row>
    <row r="7840" spans="1:25" x14ac:dyDescent="0.2">
      <c r="A7840" s="1" t="s">
        <v>2428</v>
      </c>
      <c r="B7840" s="1" t="s">
        <v>2429</v>
      </c>
      <c r="C7840" s="44" t="s">
        <v>14600</v>
      </c>
      <c r="D7840" s="23" t="s">
        <v>14601</v>
      </c>
      <c r="E7840" s="1" t="s">
        <v>14601</v>
      </c>
      <c r="G7840" s="23" t="s">
        <v>2432</v>
      </c>
      <c r="H7840" s="23" t="s">
        <v>2434</v>
      </c>
      <c r="I7840" s="5" t="s">
        <v>2435</v>
      </c>
      <c r="J7840" s="29">
        <v>43005</v>
      </c>
      <c r="K7840" s="18">
        <v>49842.9</v>
      </c>
      <c r="L7840" s="18">
        <v>0</v>
      </c>
      <c r="M7840" s="18">
        <v>49842.9</v>
      </c>
      <c r="N7840" s="18">
        <v>0</v>
      </c>
      <c r="R7840" s="1" t="s">
        <v>27</v>
      </c>
      <c r="S7840" s="1" t="s">
        <v>14602</v>
      </c>
      <c r="T7840" s="1" t="s">
        <v>46</v>
      </c>
      <c r="U7840" s="2"/>
      <c r="V7840" s="2"/>
      <c r="W7840" s="2"/>
      <c r="X7840" s="3">
        <v>0</v>
      </c>
      <c r="Y7840" s="33" t="e">
        <f>#REF!-U7840-V7840-W7840</f>
        <v>#REF!</v>
      </c>
    </row>
    <row r="7841" spans="1:25" x14ac:dyDescent="0.2">
      <c r="A7841" s="1" t="s">
        <v>2428</v>
      </c>
      <c r="B7841" s="1" t="s">
        <v>2429</v>
      </c>
      <c r="C7841" s="44" t="s">
        <v>14600</v>
      </c>
      <c r="D7841" s="23" t="s">
        <v>14601</v>
      </c>
      <c r="E7841" s="1" t="s">
        <v>14601</v>
      </c>
      <c r="G7841" s="23" t="s">
        <v>2432</v>
      </c>
      <c r="H7841" s="23" t="s">
        <v>2434</v>
      </c>
      <c r="I7841" s="5" t="s">
        <v>2435</v>
      </c>
      <c r="J7841" s="29">
        <v>43091</v>
      </c>
      <c r="K7841" s="18">
        <v>49842.879999999997</v>
      </c>
      <c r="L7841" s="18">
        <v>0</v>
      </c>
      <c r="M7841" s="18">
        <v>49842.879999999997</v>
      </c>
      <c r="N7841" s="18">
        <v>0</v>
      </c>
      <c r="R7841" s="1" t="s">
        <v>27</v>
      </c>
      <c r="S7841" s="1" t="s">
        <v>14603</v>
      </c>
      <c r="T7841" s="1" t="s">
        <v>46</v>
      </c>
      <c r="U7841" s="2"/>
      <c r="V7841" s="2"/>
      <c r="W7841" s="2"/>
      <c r="X7841" s="3">
        <v>0</v>
      </c>
      <c r="Y7841" s="33" t="e">
        <f>#REF!-U7841-V7841-W7841</f>
        <v>#REF!</v>
      </c>
    </row>
    <row r="7842" spans="1:25" x14ac:dyDescent="0.2">
      <c r="H7842" s="27" t="s">
        <v>2437</v>
      </c>
      <c r="J7842" s="29"/>
      <c r="K7842" s="18">
        <f>SUBTOTAL(9,K7840:K7841)</f>
        <v>99685.78</v>
      </c>
      <c r="L7842" s="18">
        <f>SUBTOTAL(9,L7840:L7841)</f>
        <v>0</v>
      </c>
      <c r="M7842" s="18">
        <f>SUBTOTAL(9,M7840:M7841)</f>
        <v>99685.78</v>
      </c>
      <c r="N7842" s="18">
        <f>SUBTOTAL(9,N7840:N7841)</f>
        <v>0</v>
      </c>
      <c r="U7842" s="2"/>
      <c r="V7842" s="2"/>
      <c r="W7842" s="2"/>
      <c r="X7842" s="3">
        <f>SUBTOTAL(9,X7840:X7841)</f>
        <v>0</v>
      </c>
      <c r="Y7842" s="33" t="e">
        <f>#REF!-U7842-V7842-W7842</f>
        <v>#REF!</v>
      </c>
    </row>
    <row r="7843" spans="1:25" x14ac:dyDescent="0.2">
      <c r="C7843" s="45" t="s">
        <v>14604</v>
      </c>
      <c r="J7843" s="29"/>
      <c r="K7843" s="18">
        <f>SUBTOTAL(9,K7840:K7841)</f>
        <v>99685.78</v>
      </c>
      <c r="L7843" s="18">
        <f>SUBTOTAL(9,L7840:L7841)</f>
        <v>0</v>
      </c>
      <c r="M7843" s="18">
        <f>SUBTOTAL(9,M7840:M7841)</f>
        <v>99685.78</v>
      </c>
      <c r="N7843" s="18">
        <f>SUBTOTAL(9,N7840:N7841)</f>
        <v>0</v>
      </c>
      <c r="U7843" s="2"/>
      <c r="V7843" s="2"/>
      <c r="W7843" s="2"/>
      <c r="X7843" s="3">
        <f>SUBTOTAL(9,X7840:X7841)</f>
        <v>0</v>
      </c>
      <c r="Y7843" s="33" t="e">
        <f>#REF!-U7843-V7843-W7843</f>
        <v>#REF!</v>
      </c>
    </row>
    <row r="7844" spans="1:25" x14ac:dyDescent="0.2">
      <c r="A7844" s="1" t="s">
        <v>2428</v>
      </c>
      <c r="B7844" s="1" t="s">
        <v>2429</v>
      </c>
      <c r="C7844" s="44" t="s">
        <v>14605</v>
      </c>
      <c r="D7844" s="23" t="s">
        <v>14606</v>
      </c>
      <c r="E7844" s="1" t="s">
        <v>14606</v>
      </c>
      <c r="G7844" s="23" t="s">
        <v>2432</v>
      </c>
      <c r="H7844" s="23" t="s">
        <v>2434</v>
      </c>
      <c r="I7844" s="5" t="s">
        <v>2435</v>
      </c>
      <c r="J7844" s="29">
        <v>43005</v>
      </c>
      <c r="K7844" s="18">
        <v>2933.89</v>
      </c>
      <c r="L7844" s="18">
        <v>0</v>
      </c>
      <c r="M7844" s="18">
        <v>2933.89</v>
      </c>
      <c r="N7844" s="18">
        <v>0</v>
      </c>
      <c r="R7844" s="1" t="s">
        <v>27</v>
      </c>
      <c r="S7844" s="1" t="s">
        <v>14607</v>
      </c>
      <c r="T7844" s="1" t="s">
        <v>46</v>
      </c>
      <c r="U7844" s="2"/>
      <c r="V7844" s="2"/>
      <c r="W7844" s="2"/>
      <c r="X7844" s="3">
        <v>0</v>
      </c>
      <c r="Y7844" s="33" t="e">
        <f>#REF!-U7844-V7844-W7844</f>
        <v>#REF!</v>
      </c>
    </row>
    <row r="7845" spans="1:25" x14ac:dyDescent="0.2">
      <c r="A7845" s="1" t="s">
        <v>2428</v>
      </c>
      <c r="B7845" s="1" t="s">
        <v>2429</v>
      </c>
      <c r="C7845" s="44" t="s">
        <v>14605</v>
      </c>
      <c r="D7845" s="23" t="s">
        <v>14606</v>
      </c>
      <c r="E7845" s="1" t="s">
        <v>14606</v>
      </c>
      <c r="G7845" s="23" t="s">
        <v>2432</v>
      </c>
      <c r="H7845" s="23" t="s">
        <v>2434</v>
      </c>
      <c r="I7845" s="5" t="s">
        <v>2435</v>
      </c>
      <c r="J7845" s="29">
        <v>43091</v>
      </c>
      <c r="K7845" s="18">
        <v>2933.87</v>
      </c>
      <c r="L7845" s="18">
        <v>0</v>
      </c>
      <c r="M7845" s="18">
        <v>2933.87</v>
      </c>
      <c r="N7845" s="18">
        <v>0</v>
      </c>
      <c r="R7845" s="1" t="s">
        <v>27</v>
      </c>
      <c r="S7845" s="1" t="s">
        <v>14608</v>
      </c>
      <c r="T7845" s="1" t="s">
        <v>46</v>
      </c>
      <c r="U7845" s="2"/>
      <c r="V7845" s="2"/>
      <c r="W7845" s="2"/>
      <c r="X7845" s="3">
        <v>0</v>
      </c>
      <c r="Y7845" s="33" t="e">
        <f>#REF!-U7845-V7845-W7845</f>
        <v>#REF!</v>
      </c>
    </row>
    <row r="7846" spans="1:25" x14ac:dyDescent="0.2">
      <c r="H7846" s="27" t="s">
        <v>2437</v>
      </c>
      <c r="J7846" s="29"/>
      <c r="K7846" s="18">
        <f>SUBTOTAL(9,K7844:K7845)</f>
        <v>5867.76</v>
      </c>
      <c r="L7846" s="18">
        <f>SUBTOTAL(9,L7844:L7845)</f>
        <v>0</v>
      </c>
      <c r="M7846" s="18">
        <f>SUBTOTAL(9,M7844:M7845)</f>
        <v>5867.76</v>
      </c>
      <c r="N7846" s="18">
        <f>SUBTOTAL(9,N7844:N7845)</f>
        <v>0</v>
      </c>
      <c r="U7846" s="2"/>
      <c r="V7846" s="2"/>
      <c r="W7846" s="2"/>
      <c r="X7846" s="3">
        <f>SUBTOTAL(9,X7844:X7845)</f>
        <v>0</v>
      </c>
      <c r="Y7846" s="33" t="e">
        <f>#REF!-U7846-V7846-W7846</f>
        <v>#REF!</v>
      </c>
    </row>
    <row r="7847" spans="1:25" x14ac:dyDescent="0.2">
      <c r="C7847" s="45" t="s">
        <v>14609</v>
      </c>
      <c r="J7847" s="29"/>
      <c r="K7847" s="18">
        <f>SUBTOTAL(9,K7844:K7845)</f>
        <v>5867.76</v>
      </c>
      <c r="L7847" s="18">
        <f>SUBTOTAL(9,L7844:L7845)</f>
        <v>0</v>
      </c>
      <c r="M7847" s="18">
        <f>SUBTOTAL(9,M7844:M7845)</f>
        <v>5867.76</v>
      </c>
      <c r="N7847" s="18">
        <f>SUBTOTAL(9,N7844:N7845)</f>
        <v>0</v>
      </c>
      <c r="U7847" s="2"/>
      <c r="V7847" s="2"/>
      <c r="W7847" s="2"/>
      <c r="X7847" s="3">
        <f>SUBTOTAL(9,X7844:X7845)</f>
        <v>0</v>
      </c>
      <c r="Y7847" s="33" t="e">
        <f>#REF!-U7847-V7847-W7847</f>
        <v>#REF!</v>
      </c>
    </row>
    <row r="7848" spans="1:25" x14ac:dyDescent="0.2">
      <c r="A7848" s="1" t="s">
        <v>2428</v>
      </c>
      <c r="B7848" s="1" t="s">
        <v>2429</v>
      </c>
      <c r="C7848" s="44" t="s">
        <v>14610</v>
      </c>
      <c r="D7848" s="23" t="s">
        <v>14611</v>
      </c>
      <c r="E7848" s="1" t="s">
        <v>14611</v>
      </c>
      <c r="G7848" s="23" t="s">
        <v>2432</v>
      </c>
      <c r="H7848" s="23" t="s">
        <v>2434</v>
      </c>
      <c r="I7848" s="5" t="s">
        <v>2435</v>
      </c>
      <c r="J7848" s="29">
        <v>43005</v>
      </c>
      <c r="K7848" s="18">
        <v>1952.77</v>
      </c>
      <c r="L7848" s="18">
        <v>0</v>
      </c>
      <c r="M7848" s="18">
        <v>1952.77</v>
      </c>
      <c r="N7848" s="18">
        <v>0</v>
      </c>
      <c r="R7848" s="1" t="s">
        <v>27</v>
      </c>
      <c r="S7848" s="1" t="s">
        <v>14612</v>
      </c>
      <c r="T7848" s="1" t="s">
        <v>46</v>
      </c>
      <c r="U7848" s="2"/>
      <c r="V7848" s="2"/>
      <c r="W7848" s="2"/>
      <c r="X7848" s="3">
        <v>0</v>
      </c>
      <c r="Y7848" s="33" t="e">
        <f>#REF!-U7848-V7848-W7848</f>
        <v>#REF!</v>
      </c>
    </row>
    <row r="7849" spans="1:25" x14ac:dyDescent="0.2">
      <c r="A7849" s="1" t="s">
        <v>2428</v>
      </c>
      <c r="B7849" s="1" t="s">
        <v>2429</v>
      </c>
      <c r="C7849" s="44" t="s">
        <v>14610</v>
      </c>
      <c r="D7849" s="23" t="s">
        <v>14611</v>
      </c>
      <c r="E7849" s="1" t="s">
        <v>14611</v>
      </c>
      <c r="G7849" s="23" t="s">
        <v>2432</v>
      </c>
      <c r="H7849" s="23" t="s">
        <v>2434</v>
      </c>
      <c r="I7849" s="5" t="s">
        <v>2435</v>
      </c>
      <c r="J7849" s="29">
        <v>43091</v>
      </c>
      <c r="K7849" s="18">
        <v>1952.76</v>
      </c>
      <c r="L7849" s="18">
        <v>0</v>
      </c>
      <c r="M7849" s="18">
        <v>1952.76</v>
      </c>
      <c r="N7849" s="18">
        <v>0</v>
      </c>
      <c r="R7849" s="1" t="s">
        <v>27</v>
      </c>
      <c r="S7849" s="1" t="s">
        <v>14613</v>
      </c>
      <c r="T7849" s="1" t="s">
        <v>46</v>
      </c>
      <c r="U7849" s="2"/>
      <c r="V7849" s="2"/>
      <c r="W7849" s="2"/>
      <c r="X7849" s="3">
        <v>0</v>
      </c>
      <c r="Y7849" s="33" t="e">
        <f>#REF!-U7849-V7849-W7849</f>
        <v>#REF!</v>
      </c>
    </row>
    <row r="7850" spans="1:25" x14ac:dyDescent="0.2">
      <c r="H7850" s="27" t="s">
        <v>2437</v>
      </c>
      <c r="J7850" s="29"/>
      <c r="K7850" s="18">
        <f>SUBTOTAL(9,K7848:K7849)</f>
        <v>3905.5299999999997</v>
      </c>
      <c r="L7850" s="18">
        <f>SUBTOTAL(9,L7848:L7849)</f>
        <v>0</v>
      </c>
      <c r="M7850" s="18">
        <f>SUBTOTAL(9,M7848:M7849)</f>
        <v>3905.5299999999997</v>
      </c>
      <c r="N7850" s="18">
        <f>SUBTOTAL(9,N7848:N7849)</f>
        <v>0</v>
      </c>
      <c r="U7850" s="2"/>
      <c r="V7850" s="2"/>
      <c r="W7850" s="2"/>
      <c r="X7850" s="3">
        <f>SUBTOTAL(9,X7848:X7849)</f>
        <v>0</v>
      </c>
      <c r="Y7850" s="33" t="e">
        <f>#REF!-U7850-V7850-W7850</f>
        <v>#REF!</v>
      </c>
    </row>
    <row r="7851" spans="1:25" x14ac:dyDescent="0.2">
      <c r="C7851" s="45" t="s">
        <v>14614</v>
      </c>
      <c r="J7851" s="29"/>
      <c r="K7851" s="18">
        <f>SUBTOTAL(9,K7848:K7849)</f>
        <v>3905.5299999999997</v>
      </c>
      <c r="L7851" s="18">
        <f>SUBTOTAL(9,L7848:L7849)</f>
        <v>0</v>
      </c>
      <c r="M7851" s="18">
        <f>SUBTOTAL(9,M7848:M7849)</f>
        <v>3905.5299999999997</v>
      </c>
      <c r="N7851" s="18">
        <f>SUBTOTAL(9,N7848:N7849)</f>
        <v>0</v>
      </c>
      <c r="U7851" s="2"/>
      <c r="V7851" s="2"/>
      <c r="W7851" s="2"/>
      <c r="X7851" s="3">
        <f>SUBTOTAL(9,X7848:X7849)</f>
        <v>0</v>
      </c>
      <c r="Y7851" s="33" t="e">
        <f>#REF!-U7851-V7851-W7851</f>
        <v>#REF!</v>
      </c>
    </row>
    <row r="7852" spans="1:25" x14ac:dyDescent="0.2">
      <c r="A7852" s="1" t="s">
        <v>2428</v>
      </c>
      <c r="B7852" s="1" t="s">
        <v>2429</v>
      </c>
      <c r="C7852" s="44" t="s">
        <v>14615</v>
      </c>
      <c r="D7852" s="23" t="s">
        <v>14616</v>
      </c>
      <c r="E7852" s="1" t="s">
        <v>14616</v>
      </c>
      <c r="G7852" s="23" t="s">
        <v>2432</v>
      </c>
      <c r="H7852" s="23" t="s">
        <v>2434</v>
      </c>
      <c r="I7852" s="5" t="s">
        <v>2435</v>
      </c>
      <c r="J7852" s="29">
        <v>43005</v>
      </c>
      <c r="K7852" s="18">
        <v>6152.63</v>
      </c>
      <c r="L7852" s="18">
        <v>0</v>
      </c>
      <c r="M7852" s="18">
        <v>6152.63</v>
      </c>
      <c r="N7852" s="18">
        <v>0</v>
      </c>
      <c r="R7852" s="1" t="s">
        <v>27</v>
      </c>
      <c r="S7852" s="1" t="s">
        <v>14617</v>
      </c>
      <c r="T7852" s="1" t="s">
        <v>46</v>
      </c>
      <c r="U7852" s="2"/>
      <c r="V7852" s="2"/>
      <c r="W7852" s="2"/>
      <c r="X7852" s="3">
        <v>0</v>
      </c>
      <c r="Y7852" s="33" t="e">
        <f>#REF!-U7852-V7852-W7852</f>
        <v>#REF!</v>
      </c>
    </row>
    <row r="7853" spans="1:25" x14ac:dyDescent="0.2">
      <c r="A7853" s="1" t="s">
        <v>2428</v>
      </c>
      <c r="B7853" s="1" t="s">
        <v>2429</v>
      </c>
      <c r="C7853" s="44" t="s">
        <v>14615</v>
      </c>
      <c r="D7853" s="23" t="s">
        <v>14616</v>
      </c>
      <c r="E7853" s="1" t="s">
        <v>14616</v>
      </c>
      <c r="G7853" s="23" t="s">
        <v>2432</v>
      </c>
      <c r="H7853" s="23" t="s">
        <v>2434</v>
      </c>
      <c r="I7853" s="5" t="s">
        <v>2435</v>
      </c>
      <c r="J7853" s="29">
        <v>43091</v>
      </c>
      <c r="K7853" s="18">
        <v>6152.62</v>
      </c>
      <c r="L7853" s="18">
        <v>0</v>
      </c>
      <c r="M7853" s="18">
        <v>6152.62</v>
      </c>
      <c r="N7853" s="18">
        <v>0</v>
      </c>
      <c r="R7853" s="1" t="s">
        <v>27</v>
      </c>
      <c r="S7853" s="1" t="s">
        <v>14618</v>
      </c>
      <c r="T7853" s="1" t="s">
        <v>46</v>
      </c>
      <c r="U7853" s="2"/>
      <c r="V7853" s="2"/>
      <c r="W7853" s="2"/>
      <c r="X7853" s="3">
        <v>0</v>
      </c>
      <c r="Y7853" s="33" t="e">
        <f>#REF!-U7853-V7853-W7853</f>
        <v>#REF!</v>
      </c>
    </row>
    <row r="7854" spans="1:25" x14ac:dyDescent="0.2">
      <c r="H7854" s="27" t="s">
        <v>2437</v>
      </c>
      <c r="J7854" s="29"/>
      <c r="K7854" s="18">
        <f>SUBTOTAL(9,K7852:K7853)</f>
        <v>12305.25</v>
      </c>
      <c r="L7854" s="18">
        <f>SUBTOTAL(9,L7852:L7853)</f>
        <v>0</v>
      </c>
      <c r="M7854" s="18">
        <f>SUBTOTAL(9,M7852:M7853)</f>
        <v>12305.25</v>
      </c>
      <c r="N7854" s="18">
        <f>SUBTOTAL(9,N7852:N7853)</f>
        <v>0</v>
      </c>
      <c r="U7854" s="2"/>
      <c r="V7854" s="2"/>
      <c r="W7854" s="2"/>
      <c r="X7854" s="3">
        <f>SUBTOTAL(9,X7852:X7853)</f>
        <v>0</v>
      </c>
      <c r="Y7854" s="33" t="e">
        <f>#REF!-U7854-V7854-W7854</f>
        <v>#REF!</v>
      </c>
    </row>
    <row r="7855" spans="1:25" x14ac:dyDescent="0.2">
      <c r="C7855" s="45" t="s">
        <v>14619</v>
      </c>
      <c r="J7855" s="29"/>
      <c r="K7855" s="18">
        <f>SUBTOTAL(9,K7852:K7853)</f>
        <v>12305.25</v>
      </c>
      <c r="L7855" s="18">
        <f>SUBTOTAL(9,L7852:L7853)</f>
        <v>0</v>
      </c>
      <c r="M7855" s="18">
        <f>SUBTOTAL(9,M7852:M7853)</f>
        <v>12305.25</v>
      </c>
      <c r="N7855" s="18">
        <f>SUBTOTAL(9,N7852:N7853)</f>
        <v>0</v>
      </c>
      <c r="U7855" s="2"/>
      <c r="V7855" s="2"/>
      <c r="W7855" s="2"/>
      <c r="X7855" s="3">
        <f>SUBTOTAL(9,X7852:X7853)</f>
        <v>0</v>
      </c>
      <c r="Y7855" s="33" t="e">
        <f>#REF!-U7855-V7855-W7855</f>
        <v>#REF!</v>
      </c>
    </row>
    <row r="7856" spans="1:25" x14ac:dyDescent="0.2">
      <c r="A7856" s="1" t="s">
        <v>2428</v>
      </c>
      <c r="B7856" s="1" t="s">
        <v>2429</v>
      </c>
      <c r="C7856" s="44" t="s">
        <v>14620</v>
      </c>
      <c r="D7856" s="23" t="s">
        <v>14621</v>
      </c>
      <c r="E7856" s="1" t="s">
        <v>14621</v>
      </c>
      <c r="G7856" s="23" t="s">
        <v>2432</v>
      </c>
      <c r="H7856" s="23" t="s">
        <v>2434</v>
      </c>
      <c r="I7856" s="5" t="s">
        <v>2435</v>
      </c>
      <c r="J7856" s="29">
        <v>43005</v>
      </c>
      <c r="K7856" s="18">
        <v>48938.54</v>
      </c>
      <c r="L7856" s="18">
        <v>0</v>
      </c>
      <c r="M7856" s="18">
        <v>48938.54</v>
      </c>
      <c r="N7856" s="18">
        <v>0</v>
      </c>
      <c r="R7856" s="1" t="s">
        <v>27</v>
      </c>
      <c r="S7856" s="1" t="s">
        <v>14622</v>
      </c>
      <c r="T7856" s="1" t="s">
        <v>46</v>
      </c>
      <c r="U7856" s="2"/>
      <c r="V7856" s="2"/>
      <c r="W7856" s="2"/>
      <c r="X7856" s="3">
        <v>0</v>
      </c>
      <c r="Y7856" s="33" t="e">
        <f>#REF!-U7856-V7856-W7856</f>
        <v>#REF!</v>
      </c>
    </row>
    <row r="7857" spans="1:25" x14ac:dyDescent="0.2">
      <c r="A7857" s="1" t="s">
        <v>2428</v>
      </c>
      <c r="B7857" s="1" t="s">
        <v>2429</v>
      </c>
      <c r="C7857" s="44" t="s">
        <v>14620</v>
      </c>
      <c r="D7857" s="23" t="s">
        <v>14621</v>
      </c>
      <c r="E7857" s="1" t="s">
        <v>14621</v>
      </c>
      <c r="G7857" s="23" t="s">
        <v>2432</v>
      </c>
      <c r="H7857" s="23" t="s">
        <v>2434</v>
      </c>
      <c r="I7857" s="5" t="s">
        <v>2435</v>
      </c>
      <c r="J7857" s="29">
        <v>43091</v>
      </c>
      <c r="K7857" s="18">
        <v>48938.53</v>
      </c>
      <c r="L7857" s="18">
        <v>0</v>
      </c>
      <c r="M7857" s="18">
        <v>48938.53</v>
      </c>
      <c r="N7857" s="18">
        <v>0</v>
      </c>
      <c r="R7857" s="1" t="s">
        <v>27</v>
      </c>
      <c r="S7857" s="1" t="s">
        <v>14623</v>
      </c>
      <c r="T7857" s="1" t="s">
        <v>46</v>
      </c>
      <c r="U7857" s="2"/>
      <c r="V7857" s="2"/>
      <c r="W7857" s="2"/>
      <c r="X7857" s="3">
        <v>0</v>
      </c>
      <c r="Y7857" s="33" t="e">
        <f>#REF!-U7857-V7857-W7857</f>
        <v>#REF!</v>
      </c>
    </row>
    <row r="7858" spans="1:25" x14ac:dyDescent="0.2">
      <c r="H7858" s="27" t="s">
        <v>2437</v>
      </c>
      <c r="J7858" s="29"/>
      <c r="K7858" s="18">
        <f>SUBTOTAL(9,K7856:K7857)</f>
        <v>97877.07</v>
      </c>
      <c r="L7858" s="18">
        <f>SUBTOTAL(9,L7856:L7857)</f>
        <v>0</v>
      </c>
      <c r="M7858" s="18">
        <f>SUBTOTAL(9,M7856:M7857)</f>
        <v>97877.07</v>
      </c>
      <c r="N7858" s="18">
        <f>SUBTOTAL(9,N7856:N7857)</f>
        <v>0</v>
      </c>
      <c r="U7858" s="2"/>
      <c r="V7858" s="2"/>
      <c r="W7858" s="2"/>
      <c r="X7858" s="3">
        <f>SUBTOTAL(9,X7856:X7857)</f>
        <v>0</v>
      </c>
      <c r="Y7858" s="33" t="e">
        <f>#REF!-U7858-V7858-W7858</f>
        <v>#REF!</v>
      </c>
    </row>
    <row r="7859" spans="1:25" x14ac:dyDescent="0.2">
      <c r="C7859" s="45" t="s">
        <v>14624</v>
      </c>
      <c r="J7859" s="29"/>
      <c r="K7859" s="18">
        <f>SUBTOTAL(9,K7856:K7857)</f>
        <v>97877.07</v>
      </c>
      <c r="L7859" s="18">
        <f>SUBTOTAL(9,L7856:L7857)</f>
        <v>0</v>
      </c>
      <c r="M7859" s="18">
        <f>SUBTOTAL(9,M7856:M7857)</f>
        <v>97877.07</v>
      </c>
      <c r="N7859" s="18">
        <f>SUBTOTAL(9,N7856:N7857)</f>
        <v>0</v>
      </c>
      <c r="U7859" s="2"/>
      <c r="V7859" s="2"/>
      <c r="W7859" s="2"/>
      <c r="X7859" s="3">
        <f>SUBTOTAL(9,X7856:X7857)</f>
        <v>0</v>
      </c>
      <c r="Y7859" s="33" t="e">
        <f>#REF!-U7859-V7859-W7859</f>
        <v>#REF!</v>
      </c>
    </row>
    <row r="7860" spans="1:25" x14ac:dyDescent="0.2">
      <c r="A7860" s="1" t="s">
        <v>2428</v>
      </c>
      <c r="B7860" s="1" t="s">
        <v>2429</v>
      </c>
      <c r="C7860" s="44" t="s">
        <v>14625</v>
      </c>
      <c r="D7860" s="23" t="s">
        <v>14626</v>
      </c>
      <c r="E7860" s="1" t="s">
        <v>14626</v>
      </c>
      <c r="G7860" s="23" t="s">
        <v>2432</v>
      </c>
      <c r="H7860" s="23" t="s">
        <v>2434</v>
      </c>
      <c r="I7860" s="5" t="s">
        <v>2435</v>
      </c>
      <c r="J7860" s="29">
        <v>43005</v>
      </c>
      <c r="K7860" s="18">
        <v>9238.35</v>
      </c>
      <c r="L7860" s="18">
        <v>0</v>
      </c>
      <c r="M7860" s="18">
        <v>9238.35</v>
      </c>
      <c r="N7860" s="18">
        <v>0</v>
      </c>
      <c r="R7860" s="1" t="s">
        <v>27</v>
      </c>
      <c r="S7860" s="1" t="s">
        <v>14627</v>
      </c>
      <c r="T7860" s="1" t="s">
        <v>14628</v>
      </c>
      <c r="U7860" s="2"/>
      <c r="V7860" s="2"/>
      <c r="W7860" s="2"/>
      <c r="X7860" s="3">
        <v>0</v>
      </c>
      <c r="Y7860" s="33" t="e">
        <f>#REF!-U7860-V7860-W7860</f>
        <v>#REF!</v>
      </c>
    </row>
    <row r="7861" spans="1:25" x14ac:dyDescent="0.2">
      <c r="A7861" s="1" t="s">
        <v>2428</v>
      </c>
      <c r="B7861" s="1" t="s">
        <v>2429</v>
      </c>
      <c r="C7861" s="44" t="s">
        <v>14625</v>
      </c>
      <c r="D7861" s="23" t="s">
        <v>14626</v>
      </c>
      <c r="E7861" s="1" t="s">
        <v>14626</v>
      </c>
      <c r="G7861" s="23" t="s">
        <v>2432</v>
      </c>
      <c r="H7861" s="23" t="s">
        <v>2434</v>
      </c>
      <c r="I7861" s="5" t="s">
        <v>2435</v>
      </c>
      <c r="J7861" s="29">
        <v>43091</v>
      </c>
      <c r="K7861" s="18">
        <v>9238.33</v>
      </c>
      <c r="L7861" s="18">
        <v>0</v>
      </c>
      <c r="M7861" s="18">
        <v>9238.33</v>
      </c>
      <c r="N7861" s="18">
        <v>0</v>
      </c>
      <c r="R7861" s="1" t="s">
        <v>27</v>
      </c>
      <c r="S7861" s="1" t="s">
        <v>14629</v>
      </c>
      <c r="T7861" s="1" t="s">
        <v>14630</v>
      </c>
      <c r="U7861" s="2"/>
      <c r="V7861" s="2"/>
      <c r="W7861" s="2"/>
      <c r="X7861" s="3">
        <v>0</v>
      </c>
      <c r="Y7861" s="33" t="e">
        <f>#REF!-U7861-V7861-W7861</f>
        <v>#REF!</v>
      </c>
    </row>
    <row r="7862" spans="1:25" x14ac:dyDescent="0.2">
      <c r="H7862" s="27" t="s">
        <v>2437</v>
      </c>
      <c r="J7862" s="29"/>
      <c r="K7862" s="18">
        <f>SUBTOTAL(9,K7860:K7861)</f>
        <v>18476.68</v>
      </c>
      <c r="L7862" s="18">
        <f>SUBTOTAL(9,L7860:L7861)</f>
        <v>0</v>
      </c>
      <c r="M7862" s="18">
        <f>SUBTOTAL(9,M7860:M7861)</f>
        <v>18476.68</v>
      </c>
      <c r="N7862" s="18">
        <f>SUBTOTAL(9,N7860:N7861)</f>
        <v>0</v>
      </c>
      <c r="U7862" s="2"/>
      <c r="V7862" s="2"/>
      <c r="W7862" s="2"/>
      <c r="X7862" s="3">
        <f>SUBTOTAL(9,X7860:X7861)</f>
        <v>0</v>
      </c>
      <c r="Y7862" s="33" t="e">
        <f>#REF!-U7862-V7862-W7862</f>
        <v>#REF!</v>
      </c>
    </row>
    <row r="7863" spans="1:25" x14ac:dyDescent="0.2">
      <c r="C7863" s="45" t="s">
        <v>14631</v>
      </c>
      <c r="J7863" s="29"/>
      <c r="K7863" s="18">
        <f>SUBTOTAL(9,K7860:K7861)</f>
        <v>18476.68</v>
      </c>
      <c r="L7863" s="18">
        <f>SUBTOTAL(9,L7860:L7861)</f>
        <v>0</v>
      </c>
      <c r="M7863" s="18">
        <f>SUBTOTAL(9,M7860:M7861)</f>
        <v>18476.68</v>
      </c>
      <c r="N7863" s="18">
        <f>SUBTOTAL(9,N7860:N7861)</f>
        <v>0</v>
      </c>
      <c r="U7863" s="2"/>
      <c r="V7863" s="2"/>
      <c r="W7863" s="2"/>
      <c r="X7863" s="3">
        <f>SUBTOTAL(9,X7860:X7861)</f>
        <v>0</v>
      </c>
      <c r="Y7863" s="33" t="e">
        <f>#REF!-U7863-V7863-W7863</f>
        <v>#REF!</v>
      </c>
    </row>
    <row r="7864" spans="1:25" x14ac:dyDescent="0.2">
      <c r="A7864" s="1" t="s">
        <v>2428</v>
      </c>
      <c r="B7864" s="1" t="s">
        <v>2429</v>
      </c>
      <c r="C7864" s="44" t="s">
        <v>14632</v>
      </c>
      <c r="D7864" s="23" t="s">
        <v>14633</v>
      </c>
      <c r="E7864" s="1" t="s">
        <v>14633</v>
      </c>
      <c r="G7864" s="23" t="s">
        <v>2432</v>
      </c>
      <c r="H7864" s="23" t="s">
        <v>2434</v>
      </c>
      <c r="I7864" s="5" t="s">
        <v>2435</v>
      </c>
      <c r="J7864" s="29">
        <v>43005</v>
      </c>
      <c r="K7864" s="18">
        <v>251166.54</v>
      </c>
      <c r="L7864" s="18">
        <v>0</v>
      </c>
      <c r="M7864" s="18">
        <v>251166.54</v>
      </c>
      <c r="N7864" s="18">
        <v>0</v>
      </c>
      <c r="R7864" s="1" t="s">
        <v>27</v>
      </c>
      <c r="S7864" s="1" t="s">
        <v>14634</v>
      </c>
      <c r="T7864" s="1" t="s">
        <v>46</v>
      </c>
      <c r="U7864" s="2"/>
      <c r="V7864" s="2"/>
      <c r="W7864" s="2"/>
      <c r="X7864" s="3">
        <v>0</v>
      </c>
      <c r="Y7864" s="33" t="e">
        <f>#REF!-U7864-V7864-W7864</f>
        <v>#REF!</v>
      </c>
    </row>
    <row r="7865" spans="1:25" x14ac:dyDescent="0.2">
      <c r="A7865" s="1" t="s">
        <v>2428</v>
      </c>
      <c r="B7865" s="1" t="s">
        <v>2429</v>
      </c>
      <c r="C7865" s="44" t="s">
        <v>14632</v>
      </c>
      <c r="D7865" s="23" t="s">
        <v>14633</v>
      </c>
      <c r="E7865" s="1" t="s">
        <v>14633</v>
      </c>
      <c r="G7865" s="23" t="s">
        <v>2432</v>
      </c>
      <c r="H7865" s="23" t="s">
        <v>2434</v>
      </c>
      <c r="I7865" s="5" t="s">
        <v>2435</v>
      </c>
      <c r="J7865" s="29">
        <v>43091</v>
      </c>
      <c r="K7865" s="18">
        <v>251166.53</v>
      </c>
      <c r="L7865" s="18">
        <v>0</v>
      </c>
      <c r="M7865" s="18">
        <v>251166.53</v>
      </c>
      <c r="N7865" s="18">
        <v>0</v>
      </c>
      <c r="R7865" s="1" t="s">
        <v>27</v>
      </c>
      <c r="S7865" s="1" t="s">
        <v>14635</v>
      </c>
      <c r="T7865" s="1" t="s">
        <v>46</v>
      </c>
      <c r="U7865" s="2"/>
      <c r="V7865" s="2"/>
      <c r="W7865" s="2"/>
      <c r="X7865" s="3">
        <v>0</v>
      </c>
      <c r="Y7865" s="33" t="e">
        <f>#REF!-U7865-V7865-W7865</f>
        <v>#REF!</v>
      </c>
    </row>
    <row r="7866" spans="1:25" x14ac:dyDescent="0.2">
      <c r="H7866" s="27" t="s">
        <v>2437</v>
      </c>
      <c r="J7866" s="29"/>
      <c r="K7866" s="18">
        <f>SUBTOTAL(9,K7864:K7865)</f>
        <v>502333.07</v>
      </c>
      <c r="L7866" s="18">
        <f>SUBTOTAL(9,L7864:L7865)</f>
        <v>0</v>
      </c>
      <c r="M7866" s="18">
        <f>SUBTOTAL(9,M7864:M7865)</f>
        <v>502333.07</v>
      </c>
      <c r="N7866" s="18">
        <f>SUBTOTAL(9,N7864:N7865)</f>
        <v>0</v>
      </c>
      <c r="U7866" s="2"/>
      <c r="V7866" s="2"/>
      <c r="W7866" s="2"/>
      <c r="X7866" s="3">
        <f>SUBTOTAL(9,X7864:X7865)</f>
        <v>0</v>
      </c>
      <c r="Y7866" s="33" t="e">
        <f>#REF!-U7866-V7866-W7866</f>
        <v>#REF!</v>
      </c>
    </row>
    <row r="7867" spans="1:25" x14ac:dyDescent="0.2">
      <c r="A7867" s="1" t="s">
        <v>1478</v>
      </c>
      <c r="B7867" s="1" t="s">
        <v>1479</v>
      </c>
      <c r="C7867" s="44" t="s">
        <v>14632</v>
      </c>
      <c r="D7867" s="23" t="s">
        <v>14636</v>
      </c>
      <c r="E7867" s="1" t="s">
        <v>14636</v>
      </c>
      <c r="F7867" s="23" t="s">
        <v>32</v>
      </c>
      <c r="H7867" s="23" t="s">
        <v>14640</v>
      </c>
      <c r="I7867" s="5" t="s">
        <v>14641</v>
      </c>
      <c r="J7867" s="29">
        <v>43017</v>
      </c>
      <c r="K7867" s="18">
        <v>94884.71</v>
      </c>
      <c r="L7867" s="18">
        <v>94884.71</v>
      </c>
      <c r="M7867" s="18">
        <v>0</v>
      </c>
      <c r="N7867" s="18">
        <v>0</v>
      </c>
      <c r="O7867" s="1" t="s">
        <v>14637</v>
      </c>
      <c r="R7867" s="1" t="s">
        <v>27</v>
      </c>
      <c r="S7867" s="1" t="s">
        <v>14638</v>
      </c>
      <c r="T7867" s="1" t="s">
        <v>14639</v>
      </c>
      <c r="U7867" s="2"/>
      <c r="V7867" s="2"/>
      <c r="W7867" s="2"/>
      <c r="X7867" s="3">
        <v>0</v>
      </c>
      <c r="Y7867" s="33" t="e">
        <f>#REF!-U7867-V7867-W7867</f>
        <v>#REF!</v>
      </c>
    </row>
    <row r="7868" spans="1:25" x14ac:dyDescent="0.2">
      <c r="H7868" s="27" t="s">
        <v>14642</v>
      </c>
      <c r="J7868" s="29"/>
      <c r="K7868" s="18">
        <f>SUBTOTAL(9,K7867:K7867)</f>
        <v>94884.71</v>
      </c>
      <c r="L7868" s="18">
        <f>SUBTOTAL(9,L7867:L7867)</f>
        <v>94884.71</v>
      </c>
      <c r="M7868" s="18">
        <f>SUBTOTAL(9,M7867:M7867)</f>
        <v>0</v>
      </c>
      <c r="N7868" s="18">
        <f>SUBTOTAL(9,N7867:N7867)</f>
        <v>0</v>
      </c>
      <c r="U7868" s="2"/>
      <c r="V7868" s="2"/>
      <c r="W7868" s="2"/>
      <c r="X7868" s="3">
        <f>SUBTOTAL(9,X7867:X7867)</f>
        <v>0</v>
      </c>
      <c r="Y7868" s="33" t="e">
        <f>#REF!-U7868-V7868-W7868</f>
        <v>#REF!</v>
      </c>
    </row>
    <row r="7869" spans="1:25" x14ac:dyDescent="0.2">
      <c r="C7869" s="45" t="s">
        <v>14643</v>
      </c>
      <c r="J7869" s="29"/>
      <c r="K7869" s="18">
        <f>SUBTOTAL(9,K7864:K7867)</f>
        <v>597217.78</v>
      </c>
      <c r="L7869" s="18">
        <f>SUBTOTAL(9,L7864:L7867)</f>
        <v>94884.71</v>
      </c>
      <c r="M7869" s="18">
        <f>SUBTOTAL(9,M7864:M7867)</f>
        <v>502333.07</v>
      </c>
      <c r="N7869" s="18">
        <f>SUBTOTAL(9,N7864:N7867)</f>
        <v>0</v>
      </c>
      <c r="U7869" s="2"/>
      <c r="V7869" s="2"/>
      <c r="W7869" s="2"/>
      <c r="X7869" s="3">
        <f>SUBTOTAL(9,X7864:X7867)</f>
        <v>0</v>
      </c>
      <c r="Y7869" s="33" t="e">
        <f>#REF!-U7869-V7869-W7869</f>
        <v>#REF!</v>
      </c>
    </row>
    <row r="7870" spans="1:25" x14ac:dyDescent="0.2">
      <c r="A7870" s="1" t="s">
        <v>2428</v>
      </c>
      <c r="B7870" s="1" t="s">
        <v>2429</v>
      </c>
      <c r="C7870" s="44" t="s">
        <v>14644</v>
      </c>
      <c r="D7870" s="23" t="s">
        <v>14645</v>
      </c>
      <c r="E7870" s="1" t="s">
        <v>14645</v>
      </c>
      <c r="G7870" s="23" t="s">
        <v>2432</v>
      </c>
      <c r="H7870" s="23" t="s">
        <v>2434</v>
      </c>
      <c r="I7870" s="5" t="s">
        <v>2435</v>
      </c>
      <c r="J7870" s="29">
        <v>43005</v>
      </c>
      <c r="K7870" s="18">
        <v>7462.95</v>
      </c>
      <c r="L7870" s="18">
        <v>0</v>
      </c>
      <c r="M7870" s="18">
        <v>7462.95</v>
      </c>
      <c r="N7870" s="18">
        <v>0</v>
      </c>
      <c r="R7870" s="1" t="s">
        <v>27</v>
      </c>
      <c r="S7870" s="1" t="s">
        <v>14646</v>
      </c>
      <c r="T7870" s="1" t="s">
        <v>46</v>
      </c>
      <c r="U7870" s="2"/>
      <c r="V7870" s="2"/>
      <c r="W7870" s="2"/>
      <c r="X7870" s="3">
        <v>0</v>
      </c>
      <c r="Y7870" s="33" t="e">
        <f>#REF!-U7870-V7870-W7870</f>
        <v>#REF!</v>
      </c>
    </row>
    <row r="7871" spans="1:25" x14ac:dyDescent="0.2">
      <c r="A7871" s="1" t="s">
        <v>2428</v>
      </c>
      <c r="B7871" s="1" t="s">
        <v>2429</v>
      </c>
      <c r="C7871" s="44" t="s">
        <v>14644</v>
      </c>
      <c r="D7871" s="23" t="s">
        <v>14645</v>
      </c>
      <c r="E7871" s="1" t="s">
        <v>14645</v>
      </c>
      <c r="G7871" s="23" t="s">
        <v>2432</v>
      </c>
      <c r="H7871" s="23" t="s">
        <v>2434</v>
      </c>
      <c r="I7871" s="5" t="s">
        <v>2435</v>
      </c>
      <c r="J7871" s="29">
        <v>43091</v>
      </c>
      <c r="K7871" s="18">
        <v>7462.94</v>
      </c>
      <c r="L7871" s="18">
        <v>0</v>
      </c>
      <c r="M7871" s="18">
        <v>7462.94</v>
      </c>
      <c r="N7871" s="18">
        <v>0</v>
      </c>
      <c r="R7871" s="1" t="s">
        <v>27</v>
      </c>
      <c r="S7871" s="1" t="s">
        <v>14647</v>
      </c>
      <c r="T7871" s="1" t="s">
        <v>46</v>
      </c>
      <c r="U7871" s="2"/>
      <c r="V7871" s="2"/>
      <c r="W7871" s="2"/>
      <c r="X7871" s="3">
        <v>0</v>
      </c>
      <c r="Y7871" s="33" t="e">
        <f>#REF!-U7871-V7871-W7871</f>
        <v>#REF!</v>
      </c>
    </row>
    <row r="7872" spans="1:25" x14ac:dyDescent="0.2">
      <c r="H7872" s="27" t="s">
        <v>2437</v>
      </c>
      <c r="J7872" s="29"/>
      <c r="K7872" s="18">
        <f>SUBTOTAL(9,K7870:K7871)</f>
        <v>14925.89</v>
      </c>
      <c r="L7872" s="18">
        <f>SUBTOTAL(9,L7870:L7871)</f>
        <v>0</v>
      </c>
      <c r="M7872" s="18">
        <f>SUBTOTAL(9,M7870:M7871)</f>
        <v>14925.89</v>
      </c>
      <c r="N7872" s="18">
        <f>SUBTOTAL(9,N7870:N7871)</f>
        <v>0</v>
      </c>
      <c r="U7872" s="2"/>
      <c r="V7872" s="2"/>
      <c r="W7872" s="2"/>
      <c r="X7872" s="3">
        <f>SUBTOTAL(9,X7870:X7871)</f>
        <v>0</v>
      </c>
      <c r="Y7872" s="33" t="e">
        <f>#REF!-U7872-V7872-W7872</f>
        <v>#REF!</v>
      </c>
    </row>
    <row r="7873" spans="1:25" x14ac:dyDescent="0.2">
      <c r="C7873" s="45" t="s">
        <v>14648</v>
      </c>
      <c r="J7873" s="29"/>
      <c r="K7873" s="18">
        <f>SUBTOTAL(9,K7870:K7871)</f>
        <v>14925.89</v>
      </c>
      <c r="L7873" s="18">
        <f>SUBTOTAL(9,L7870:L7871)</f>
        <v>0</v>
      </c>
      <c r="M7873" s="18">
        <f>SUBTOTAL(9,M7870:M7871)</f>
        <v>14925.89</v>
      </c>
      <c r="N7873" s="18">
        <f>SUBTOTAL(9,N7870:N7871)</f>
        <v>0</v>
      </c>
      <c r="U7873" s="2"/>
      <c r="V7873" s="2"/>
      <c r="W7873" s="2"/>
      <c r="X7873" s="3">
        <f>SUBTOTAL(9,X7870:X7871)</f>
        <v>0</v>
      </c>
      <c r="Y7873" s="33" t="e">
        <f>#REF!-U7873-V7873-W7873</f>
        <v>#REF!</v>
      </c>
    </row>
    <row r="7874" spans="1:25" x14ac:dyDescent="0.2">
      <c r="A7874" s="1" t="s">
        <v>2428</v>
      </c>
      <c r="B7874" s="1" t="s">
        <v>2429</v>
      </c>
      <c r="C7874" s="44" t="s">
        <v>14649</v>
      </c>
      <c r="D7874" s="23" t="s">
        <v>14650</v>
      </c>
      <c r="E7874" s="1" t="s">
        <v>14650</v>
      </c>
      <c r="G7874" s="23" t="s">
        <v>2432</v>
      </c>
      <c r="H7874" s="23" t="s">
        <v>2434</v>
      </c>
      <c r="I7874" s="5" t="s">
        <v>2435</v>
      </c>
      <c r="J7874" s="29">
        <v>43005</v>
      </c>
      <c r="K7874" s="18">
        <v>175963</v>
      </c>
      <c r="L7874" s="18">
        <v>0</v>
      </c>
      <c r="M7874" s="18">
        <v>175963</v>
      </c>
      <c r="N7874" s="18">
        <v>0</v>
      </c>
      <c r="R7874" s="1" t="s">
        <v>27</v>
      </c>
      <c r="S7874" s="1" t="s">
        <v>14651</v>
      </c>
      <c r="T7874" s="1" t="s">
        <v>46</v>
      </c>
      <c r="U7874" s="2"/>
      <c r="V7874" s="2"/>
      <c r="W7874" s="2"/>
      <c r="X7874" s="3">
        <v>0</v>
      </c>
      <c r="Y7874" s="33" t="e">
        <f>#REF!-U7874-V7874-W7874</f>
        <v>#REF!</v>
      </c>
    </row>
    <row r="7875" spans="1:25" x14ac:dyDescent="0.2">
      <c r="A7875" s="1" t="s">
        <v>2428</v>
      </c>
      <c r="B7875" s="1" t="s">
        <v>2429</v>
      </c>
      <c r="C7875" s="44" t="s">
        <v>14649</v>
      </c>
      <c r="D7875" s="23" t="s">
        <v>14650</v>
      </c>
      <c r="E7875" s="1" t="s">
        <v>14650</v>
      </c>
      <c r="G7875" s="23" t="s">
        <v>2432</v>
      </c>
      <c r="H7875" s="23" t="s">
        <v>2434</v>
      </c>
      <c r="I7875" s="5" t="s">
        <v>2435</v>
      </c>
      <c r="J7875" s="29">
        <v>43091</v>
      </c>
      <c r="K7875" s="18">
        <v>175962.99</v>
      </c>
      <c r="L7875" s="18">
        <v>0</v>
      </c>
      <c r="M7875" s="18">
        <v>175962.99</v>
      </c>
      <c r="N7875" s="18">
        <v>0</v>
      </c>
      <c r="R7875" s="1" t="s">
        <v>27</v>
      </c>
      <c r="S7875" s="1" t="s">
        <v>14652</v>
      </c>
      <c r="T7875" s="1" t="s">
        <v>46</v>
      </c>
      <c r="U7875" s="2"/>
      <c r="V7875" s="2"/>
      <c r="W7875" s="2"/>
      <c r="X7875" s="3">
        <v>0</v>
      </c>
      <c r="Y7875" s="33" t="e">
        <f>#REF!-U7875-V7875-W7875</f>
        <v>#REF!</v>
      </c>
    </row>
    <row r="7876" spans="1:25" x14ac:dyDescent="0.2">
      <c r="H7876" s="27" t="s">
        <v>2437</v>
      </c>
      <c r="J7876" s="29"/>
      <c r="K7876" s="18">
        <f>SUBTOTAL(9,K7874:K7875)</f>
        <v>351925.99</v>
      </c>
      <c r="L7876" s="18">
        <f>SUBTOTAL(9,L7874:L7875)</f>
        <v>0</v>
      </c>
      <c r="M7876" s="18">
        <f>SUBTOTAL(9,M7874:M7875)</f>
        <v>351925.99</v>
      </c>
      <c r="N7876" s="18">
        <f>SUBTOTAL(9,N7874:N7875)</f>
        <v>0</v>
      </c>
      <c r="U7876" s="2"/>
      <c r="V7876" s="2"/>
      <c r="W7876" s="2"/>
      <c r="X7876" s="3">
        <f>SUBTOTAL(9,X7874:X7875)</f>
        <v>0</v>
      </c>
      <c r="Y7876" s="33" t="e">
        <f>#REF!-U7876-V7876-W7876</f>
        <v>#REF!</v>
      </c>
    </row>
    <row r="7877" spans="1:25" ht="22.5" x14ac:dyDescent="0.2">
      <c r="A7877" s="1" t="s">
        <v>1478</v>
      </c>
      <c r="B7877" s="1" t="s">
        <v>1479</v>
      </c>
      <c r="C7877" s="44" t="s">
        <v>14649</v>
      </c>
      <c r="D7877" s="23" t="s">
        <v>14653</v>
      </c>
      <c r="E7877" s="1" t="s">
        <v>14653</v>
      </c>
      <c r="F7877" s="23" t="s">
        <v>32</v>
      </c>
      <c r="H7877" s="23" t="s">
        <v>14657</v>
      </c>
      <c r="I7877" s="5" t="s">
        <v>14658</v>
      </c>
      <c r="J7877" s="29">
        <v>43005</v>
      </c>
      <c r="K7877" s="18">
        <v>28149.1</v>
      </c>
      <c r="L7877" s="18">
        <v>28149.1</v>
      </c>
      <c r="M7877" s="18">
        <v>0</v>
      </c>
      <c r="N7877" s="18">
        <v>0</v>
      </c>
      <c r="O7877" s="1" t="s">
        <v>14654</v>
      </c>
      <c r="R7877" s="1" t="s">
        <v>27</v>
      </c>
      <c r="S7877" s="1" t="s">
        <v>14655</v>
      </c>
      <c r="T7877" s="1" t="s">
        <v>14656</v>
      </c>
      <c r="U7877" s="2"/>
      <c r="V7877" s="2"/>
      <c r="W7877" s="2"/>
      <c r="X7877" s="3">
        <v>0</v>
      </c>
      <c r="Y7877" s="33" t="e">
        <f>#REF!-U7877-V7877-W7877</f>
        <v>#REF!</v>
      </c>
    </row>
    <row r="7878" spans="1:25" ht="22.5" x14ac:dyDescent="0.2">
      <c r="A7878" s="1" t="s">
        <v>1478</v>
      </c>
      <c r="B7878" s="1" t="s">
        <v>1479</v>
      </c>
      <c r="C7878" s="44" t="s">
        <v>14649</v>
      </c>
      <c r="D7878" s="23" t="s">
        <v>14653</v>
      </c>
      <c r="E7878" s="1" t="s">
        <v>14653</v>
      </c>
      <c r="F7878" s="23" t="s">
        <v>32</v>
      </c>
      <c r="H7878" s="23" t="s">
        <v>14657</v>
      </c>
      <c r="I7878" s="5" t="s">
        <v>14658</v>
      </c>
      <c r="J7878" s="29">
        <v>43077</v>
      </c>
      <c r="K7878" s="18">
        <v>16453.61</v>
      </c>
      <c r="L7878" s="18">
        <v>16453.61</v>
      </c>
      <c r="M7878" s="18">
        <v>0</v>
      </c>
      <c r="N7878" s="18">
        <v>0</v>
      </c>
      <c r="O7878" s="1" t="s">
        <v>14654</v>
      </c>
      <c r="R7878" s="1" t="s">
        <v>27</v>
      </c>
      <c r="S7878" s="1" t="s">
        <v>14659</v>
      </c>
      <c r="T7878" s="1" t="s">
        <v>14660</v>
      </c>
      <c r="U7878" s="2"/>
      <c r="V7878" s="2"/>
      <c r="W7878" s="2"/>
      <c r="X7878" s="3">
        <v>0</v>
      </c>
      <c r="Y7878" s="33" t="e">
        <f>#REF!-U7878-V7878-W7878</f>
        <v>#REF!</v>
      </c>
    </row>
    <row r="7879" spans="1:25" x14ac:dyDescent="0.2">
      <c r="H7879" s="27" t="s">
        <v>14661</v>
      </c>
      <c r="J7879" s="29"/>
      <c r="K7879" s="18">
        <f>SUBTOTAL(9,K7877:K7878)</f>
        <v>44602.71</v>
      </c>
      <c r="L7879" s="18">
        <f>SUBTOTAL(9,L7877:L7878)</f>
        <v>44602.71</v>
      </c>
      <c r="M7879" s="18">
        <f>SUBTOTAL(9,M7877:M7878)</f>
        <v>0</v>
      </c>
      <c r="N7879" s="18">
        <f>SUBTOTAL(9,N7877:N7878)</f>
        <v>0</v>
      </c>
      <c r="U7879" s="2"/>
      <c r="V7879" s="2"/>
      <c r="W7879" s="2"/>
      <c r="X7879" s="3">
        <f>SUBTOTAL(9,X7877:X7878)</f>
        <v>0</v>
      </c>
      <c r="Y7879" s="33" t="e">
        <f>#REF!-U7879-V7879-W7879</f>
        <v>#REF!</v>
      </c>
    </row>
    <row r="7880" spans="1:25" x14ac:dyDescent="0.2">
      <c r="A7880" s="1" t="s">
        <v>1478</v>
      </c>
      <c r="B7880" s="1" t="s">
        <v>1479</v>
      </c>
      <c r="C7880" s="44" t="s">
        <v>14649</v>
      </c>
      <c r="D7880" s="23" t="s">
        <v>14653</v>
      </c>
      <c r="E7880" s="1" t="s">
        <v>14653</v>
      </c>
      <c r="G7880" s="23" t="s">
        <v>25</v>
      </c>
      <c r="H7880" s="23" t="s">
        <v>14664</v>
      </c>
      <c r="I7880" s="5" t="s">
        <v>14665</v>
      </c>
      <c r="J7880" s="29">
        <v>43137</v>
      </c>
      <c r="K7880" s="18">
        <v>8144</v>
      </c>
      <c r="L7880" s="18">
        <v>0</v>
      </c>
      <c r="M7880" s="18">
        <v>8144</v>
      </c>
      <c r="N7880" s="18">
        <v>0</v>
      </c>
      <c r="O7880" s="1" t="s">
        <v>14654</v>
      </c>
      <c r="R7880" s="1" t="s">
        <v>27</v>
      </c>
      <c r="S7880" s="1" t="s">
        <v>14662</v>
      </c>
      <c r="T7880" s="1" t="s">
        <v>14663</v>
      </c>
      <c r="U7880" s="2"/>
      <c r="V7880" s="2"/>
      <c r="W7880" s="2"/>
      <c r="X7880" s="3">
        <v>0</v>
      </c>
      <c r="Y7880" s="33" t="e">
        <f>#REF!-U7880-V7880-W7880</f>
        <v>#REF!</v>
      </c>
    </row>
    <row r="7881" spans="1:25" x14ac:dyDescent="0.2">
      <c r="H7881" s="27" t="s">
        <v>14666</v>
      </c>
      <c r="J7881" s="29"/>
      <c r="K7881" s="18">
        <f>SUBTOTAL(9,K7880:K7880)</f>
        <v>8144</v>
      </c>
      <c r="L7881" s="18">
        <f>SUBTOTAL(9,L7880:L7880)</f>
        <v>0</v>
      </c>
      <c r="M7881" s="18">
        <f>SUBTOTAL(9,M7880:M7880)</f>
        <v>8144</v>
      </c>
      <c r="N7881" s="18">
        <f>SUBTOTAL(9,N7880:N7880)</f>
        <v>0</v>
      </c>
      <c r="U7881" s="2"/>
      <c r="V7881" s="2"/>
      <c r="W7881" s="2"/>
      <c r="X7881" s="3">
        <f>SUBTOTAL(9,X7880:X7880)</f>
        <v>0</v>
      </c>
      <c r="Y7881" s="33" t="e">
        <f>#REF!-U7881-V7881-W7881</f>
        <v>#REF!</v>
      </c>
    </row>
    <row r="7882" spans="1:25" x14ac:dyDescent="0.2">
      <c r="C7882" s="45" t="s">
        <v>14667</v>
      </c>
      <c r="J7882" s="29"/>
      <c r="K7882" s="18">
        <f>SUBTOTAL(9,K7874:K7880)</f>
        <v>404672.69999999995</v>
      </c>
      <c r="L7882" s="18">
        <f>SUBTOTAL(9,L7874:L7880)</f>
        <v>44602.71</v>
      </c>
      <c r="M7882" s="18">
        <f>SUBTOTAL(9,M7874:M7880)</f>
        <v>360069.99</v>
      </c>
      <c r="N7882" s="18">
        <f>SUBTOTAL(9,N7874:N7880)</f>
        <v>0</v>
      </c>
      <c r="U7882" s="2"/>
      <c r="V7882" s="2"/>
      <c r="W7882" s="2"/>
      <c r="X7882" s="3">
        <f>SUBTOTAL(9,X7874:X7880)</f>
        <v>0</v>
      </c>
      <c r="Y7882" s="33" t="e">
        <f>#REF!-U7882-V7882-W7882</f>
        <v>#REF!</v>
      </c>
    </row>
    <row r="7883" spans="1:25" x14ac:dyDescent="0.2">
      <c r="A7883" s="1" t="s">
        <v>2428</v>
      </c>
      <c r="B7883" s="1" t="s">
        <v>2429</v>
      </c>
      <c r="C7883" s="44" t="s">
        <v>14668</v>
      </c>
      <c r="D7883" s="23" t="s">
        <v>14669</v>
      </c>
      <c r="E7883" s="1" t="s">
        <v>14669</v>
      </c>
      <c r="G7883" s="23" t="s">
        <v>2432</v>
      </c>
      <c r="H7883" s="23" t="s">
        <v>2434</v>
      </c>
      <c r="I7883" s="5" t="s">
        <v>2435</v>
      </c>
      <c r="J7883" s="29">
        <v>43005</v>
      </c>
      <c r="K7883" s="18">
        <v>45007.24</v>
      </c>
      <c r="L7883" s="18">
        <v>0</v>
      </c>
      <c r="M7883" s="18">
        <v>45007.24</v>
      </c>
      <c r="N7883" s="18">
        <v>0</v>
      </c>
      <c r="R7883" s="1" t="s">
        <v>27</v>
      </c>
      <c r="S7883" s="1" t="s">
        <v>14670</v>
      </c>
      <c r="T7883" s="1" t="s">
        <v>46</v>
      </c>
      <c r="U7883" s="2"/>
      <c r="V7883" s="2"/>
      <c r="W7883" s="2"/>
      <c r="X7883" s="3">
        <v>0</v>
      </c>
      <c r="Y7883" s="33" t="e">
        <f>#REF!-U7883-V7883-W7883</f>
        <v>#REF!</v>
      </c>
    </row>
    <row r="7884" spans="1:25" x14ac:dyDescent="0.2">
      <c r="A7884" s="1" t="s">
        <v>2428</v>
      </c>
      <c r="B7884" s="1" t="s">
        <v>2429</v>
      </c>
      <c r="C7884" s="44" t="s">
        <v>14668</v>
      </c>
      <c r="D7884" s="23" t="s">
        <v>14669</v>
      </c>
      <c r="E7884" s="1" t="s">
        <v>14669</v>
      </c>
      <c r="G7884" s="23" t="s">
        <v>2432</v>
      </c>
      <c r="H7884" s="23" t="s">
        <v>2434</v>
      </c>
      <c r="I7884" s="5" t="s">
        <v>2435</v>
      </c>
      <c r="J7884" s="29">
        <v>43091</v>
      </c>
      <c r="K7884" s="18">
        <v>45007.23</v>
      </c>
      <c r="L7884" s="18">
        <v>0</v>
      </c>
      <c r="M7884" s="18">
        <v>45007.23</v>
      </c>
      <c r="N7884" s="18">
        <v>0</v>
      </c>
      <c r="R7884" s="1" t="s">
        <v>27</v>
      </c>
      <c r="S7884" s="1" t="s">
        <v>14671</v>
      </c>
      <c r="T7884" s="1" t="s">
        <v>46</v>
      </c>
      <c r="U7884" s="2"/>
      <c r="V7884" s="2"/>
      <c r="W7884" s="2"/>
      <c r="X7884" s="3">
        <v>0</v>
      </c>
      <c r="Y7884" s="33" t="e">
        <f>#REF!-U7884-V7884-W7884</f>
        <v>#REF!</v>
      </c>
    </row>
    <row r="7885" spans="1:25" x14ac:dyDescent="0.2">
      <c r="H7885" s="27" t="s">
        <v>2437</v>
      </c>
      <c r="J7885" s="29"/>
      <c r="K7885" s="18">
        <f>SUBTOTAL(9,K7883:K7884)</f>
        <v>90014.47</v>
      </c>
      <c r="L7885" s="18">
        <f>SUBTOTAL(9,L7883:L7884)</f>
        <v>0</v>
      </c>
      <c r="M7885" s="18">
        <f>SUBTOTAL(9,M7883:M7884)</f>
        <v>90014.47</v>
      </c>
      <c r="N7885" s="18">
        <f>SUBTOTAL(9,N7883:N7884)</f>
        <v>0</v>
      </c>
      <c r="U7885" s="2"/>
      <c r="V7885" s="2"/>
      <c r="W7885" s="2"/>
      <c r="X7885" s="3">
        <f>SUBTOTAL(9,X7883:X7884)</f>
        <v>0</v>
      </c>
      <c r="Y7885" s="33" t="e">
        <f>#REF!-U7885-V7885-W7885</f>
        <v>#REF!</v>
      </c>
    </row>
    <row r="7886" spans="1:25" x14ac:dyDescent="0.2">
      <c r="C7886" s="45" t="s">
        <v>14672</v>
      </c>
      <c r="J7886" s="29"/>
      <c r="K7886" s="18">
        <f>SUBTOTAL(9,K7883:K7884)</f>
        <v>90014.47</v>
      </c>
      <c r="L7886" s="18">
        <f>SUBTOTAL(9,L7883:L7884)</f>
        <v>0</v>
      </c>
      <c r="M7886" s="18">
        <f>SUBTOTAL(9,M7883:M7884)</f>
        <v>90014.47</v>
      </c>
      <c r="N7886" s="18">
        <f>SUBTOTAL(9,N7883:N7884)</f>
        <v>0</v>
      </c>
      <c r="U7886" s="2"/>
      <c r="V7886" s="2"/>
      <c r="W7886" s="2"/>
      <c r="X7886" s="3">
        <f>SUBTOTAL(9,X7883:X7884)</f>
        <v>0</v>
      </c>
      <c r="Y7886" s="33" t="e">
        <f>#REF!-U7886-V7886-W7886</f>
        <v>#REF!</v>
      </c>
    </row>
    <row r="7887" spans="1:25" x14ac:dyDescent="0.2">
      <c r="A7887" s="1" t="s">
        <v>2428</v>
      </c>
      <c r="B7887" s="1" t="s">
        <v>2429</v>
      </c>
      <c r="C7887" s="44" t="s">
        <v>14673</v>
      </c>
      <c r="D7887" s="23" t="s">
        <v>14674</v>
      </c>
      <c r="E7887" s="1" t="s">
        <v>14674</v>
      </c>
      <c r="G7887" s="23" t="s">
        <v>2432</v>
      </c>
      <c r="H7887" s="23" t="s">
        <v>2434</v>
      </c>
      <c r="I7887" s="5" t="s">
        <v>2435</v>
      </c>
      <c r="J7887" s="29">
        <v>43005</v>
      </c>
      <c r="K7887" s="18">
        <v>8877.08</v>
      </c>
      <c r="L7887" s="18">
        <v>0</v>
      </c>
      <c r="M7887" s="18">
        <v>8877.08</v>
      </c>
      <c r="N7887" s="18">
        <v>0</v>
      </c>
      <c r="R7887" s="1" t="s">
        <v>27</v>
      </c>
      <c r="S7887" s="1" t="s">
        <v>14675</v>
      </c>
      <c r="T7887" s="1" t="s">
        <v>46</v>
      </c>
      <c r="U7887" s="2"/>
      <c r="V7887" s="2"/>
      <c r="W7887" s="2"/>
      <c r="X7887" s="3">
        <v>0</v>
      </c>
      <c r="Y7887" s="33" t="e">
        <f>#REF!-U7887-V7887-W7887</f>
        <v>#REF!</v>
      </c>
    </row>
    <row r="7888" spans="1:25" x14ac:dyDescent="0.2">
      <c r="A7888" s="1" t="s">
        <v>2428</v>
      </c>
      <c r="B7888" s="1" t="s">
        <v>2429</v>
      </c>
      <c r="C7888" s="44" t="s">
        <v>14673</v>
      </c>
      <c r="D7888" s="23" t="s">
        <v>14674</v>
      </c>
      <c r="E7888" s="1" t="s">
        <v>14674</v>
      </c>
      <c r="G7888" s="23" t="s">
        <v>2432</v>
      </c>
      <c r="H7888" s="23" t="s">
        <v>2434</v>
      </c>
      <c r="I7888" s="5" t="s">
        <v>2435</v>
      </c>
      <c r="J7888" s="29">
        <v>43091</v>
      </c>
      <c r="K7888" s="18">
        <v>8877.07</v>
      </c>
      <c r="L7888" s="18">
        <v>0</v>
      </c>
      <c r="M7888" s="18">
        <v>8877.07</v>
      </c>
      <c r="N7888" s="18">
        <v>0</v>
      </c>
      <c r="R7888" s="1" t="s">
        <v>27</v>
      </c>
      <c r="S7888" s="1" t="s">
        <v>14676</v>
      </c>
      <c r="T7888" s="1" t="s">
        <v>46</v>
      </c>
      <c r="U7888" s="2"/>
      <c r="V7888" s="2"/>
      <c r="W7888" s="2"/>
      <c r="X7888" s="3">
        <v>0</v>
      </c>
      <c r="Y7888" s="33" t="e">
        <f>#REF!-U7888-V7888-W7888</f>
        <v>#REF!</v>
      </c>
    </row>
    <row r="7889" spans="1:25" x14ac:dyDescent="0.2">
      <c r="H7889" s="27" t="s">
        <v>2437</v>
      </c>
      <c r="J7889" s="29"/>
      <c r="K7889" s="18">
        <f>SUBTOTAL(9,K7887:K7888)</f>
        <v>17754.150000000001</v>
      </c>
      <c r="L7889" s="18">
        <f>SUBTOTAL(9,L7887:L7888)</f>
        <v>0</v>
      </c>
      <c r="M7889" s="18">
        <f>SUBTOTAL(9,M7887:M7888)</f>
        <v>17754.150000000001</v>
      </c>
      <c r="N7889" s="18">
        <f>SUBTOTAL(9,N7887:N7888)</f>
        <v>0</v>
      </c>
      <c r="U7889" s="2"/>
      <c r="V7889" s="2"/>
      <c r="W7889" s="2"/>
      <c r="X7889" s="3">
        <f>SUBTOTAL(9,X7887:X7888)</f>
        <v>0</v>
      </c>
      <c r="Y7889" s="33" t="e">
        <f>#REF!-U7889-V7889-W7889</f>
        <v>#REF!</v>
      </c>
    </row>
    <row r="7890" spans="1:25" x14ac:dyDescent="0.2">
      <c r="C7890" s="45" t="s">
        <v>14677</v>
      </c>
      <c r="J7890" s="29"/>
      <c r="K7890" s="18">
        <f>SUBTOTAL(9,K7887:K7888)</f>
        <v>17754.150000000001</v>
      </c>
      <c r="L7890" s="18">
        <f>SUBTOTAL(9,L7887:L7888)</f>
        <v>0</v>
      </c>
      <c r="M7890" s="18">
        <f>SUBTOTAL(9,M7887:M7888)</f>
        <v>17754.150000000001</v>
      </c>
      <c r="N7890" s="18">
        <f>SUBTOTAL(9,N7887:N7888)</f>
        <v>0</v>
      </c>
      <c r="U7890" s="2"/>
      <c r="V7890" s="2"/>
      <c r="W7890" s="2"/>
      <c r="X7890" s="3">
        <f>SUBTOTAL(9,X7887:X7888)</f>
        <v>0</v>
      </c>
      <c r="Y7890" s="33" t="e">
        <f>#REF!-U7890-V7890-W7890</f>
        <v>#REF!</v>
      </c>
    </row>
    <row r="7891" spans="1:25" x14ac:dyDescent="0.2">
      <c r="A7891" s="1" t="s">
        <v>2428</v>
      </c>
      <c r="B7891" s="1" t="s">
        <v>2429</v>
      </c>
      <c r="C7891" s="44" t="s">
        <v>14678</v>
      </c>
      <c r="D7891" s="23" t="s">
        <v>14679</v>
      </c>
      <c r="E7891" s="1" t="s">
        <v>14679</v>
      </c>
      <c r="G7891" s="23" t="s">
        <v>2432</v>
      </c>
      <c r="H7891" s="23" t="s">
        <v>2434</v>
      </c>
      <c r="I7891" s="5" t="s">
        <v>2435</v>
      </c>
      <c r="J7891" s="29">
        <v>43005</v>
      </c>
      <c r="K7891" s="18">
        <v>50645.29</v>
      </c>
      <c r="L7891" s="18">
        <v>0</v>
      </c>
      <c r="M7891" s="18">
        <v>50645.29</v>
      </c>
      <c r="N7891" s="18">
        <v>0</v>
      </c>
      <c r="R7891" s="1" t="s">
        <v>27</v>
      </c>
      <c r="S7891" s="1" t="s">
        <v>14680</v>
      </c>
      <c r="T7891" s="1" t="s">
        <v>46</v>
      </c>
      <c r="U7891" s="2"/>
      <c r="V7891" s="2"/>
      <c r="W7891" s="2"/>
      <c r="X7891" s="3">
        <v>0</v>
      </c>
      <c r="Y7891" s="33" t="e">
        <f>#REF!-U7891-V7891-W7891</f>
        <v>#REF!</v>
      </c>
    </row>
    <row r="7892" spans="1:25" x14ac:dyDescent="0.2">
      <c r="A7892" s="1" t="s">
        <v>2428</v>
      </c>
      <c r="B7892" s="1" t="s">
        <v>2429</v>
      </c>
      <c r="C7892" s="44" t="s">
        <v>14678</v>
      </c>
      <c r="D7892" s="23" t="s">
        <v>14679</v>
      </c>
      <c r="E7892" s="1" t="s">
        <v>14679</v>
      </c>
      <c r="G7892" s="23" t="s">
        <v>2432</v>
      </c>
      <c r="H7892" s="23" t="s">
        <v>2434</v>
      </c>
      <c r="I7892" s="5" t="s">
        <v>2435</v>
      </c>
      <c r="J7892" s="29">
        <v>43091</v>
      </c>
      <c r="K7892" s="18">
        <v>50645.279999999999</v>
      </c>
      <c r="L7892" s="18">
        <v>0</v>
      </c>
      <c r="M7892" s="18">
        <v>50645.279999999999</v>
      </c>
      <c r="N7892" s="18">
        <v>0</v>
      </c>
      <c r="R7892" s="1" t="s">
        <v>27</v>
      </c>
      <c r="S7892" s="1" t="s">
        <v>14681</v>
      </c>
      <c r="T7892" s="1" t="s">
        <v>46</v>
      </c>
      <c r="U7892" s="2"/>
      <c r="V7892" s="2"/>
      <c r="W7892" s="2"/>
      <c r="X7892" s="3">
        <v>0</v>
      </c>
      <c r="Y7892" s="33" t="e">
        <f>#REF!-U7892-V7892-W7892</f>
        <v>#REF!</v>
      </c>
    </row>
    <row r="7893" spans="1:25" x14ac:dyDescent="0.2">
      <c r="H7893" s="27" t="s">
        <v>2437</v>
      </c>
      <c r="J7893" s="29"/>
      <c r="K7893" s="18">
        <f>SUBTOTAL(9,K7891:K7892)</f>
        <v>101290.57</v>
      </c>
      <c r="L7893" s="18">
        <f>SUBTOTAL(9,L7891:L7892)</f>
        <v>0</v>
      </c>
      <c r="M7893" s="18">
        <f>SUBTOTAL(9,M7891:M7892)</f>
        <v>101290.57</v>
      </c>
      <c r="N7893" s="18">
        <f>SUBTOTAL(9,N7891:N7892)</f>
        <v>0</v>
      </c>
      <c r="U7893" s="2"/>
      <c r="V7893" s="2"/>
      <c r="W7893" s="2"/>
      <c r="X7893" s="3">
        <f>SUBTOTAL(9,X7891:X7892)</f>
        <v>0</v>
      </c>
      <c r="Y7893" s="33" t="e">
        <f>#REF!-U7893-V7893-W7893</f>
        <v>#REF!</v>
      </c>
    </row>
    <row r="7894" spans="1:25" x14ac:dyDescent="0.2">
      <c r="A7894" s="1" t="s">
        <v>1193</v>
      </c>
      <c r="B7894" s="1" t="s">
        <v>1194</v>
      </c>
      <c r="C7894" s="44" t="s">
        <v>14678</v>
      </c>
      <c r="D7894" s="23" t="s">
        <v>14679</v>
      </c>
      <c r="E7894" s="1" t="s">
        <v>14682</v>
      </c>
      <c r="F7894" s="23" t="s">
        <v>1217</v>
      </c>
      <c r="H7894" s="23" t="s">
        <v>14688</v>
      </c>
      <c r="I7894" s="5" t="s">
        <v>14689</v>
      </c>
      <c r="J7894" s="29">
        <v>43167</v>
      </c>
      <c r="K7894" s="18">
        <v>6106.52</v>
      </c>
      <c r="L7894" s="18">
        <v>6106.52</v>
      </c>
      <c r="M7894" s="18">
        <v>0</v>
      </c>
      <c r="N7894" s="18">
        <v>0</v>
      </c>
      <c r="P7894" s="1" t="s">
        <v>14683</v>
      </c>
      <c r="Q7894" s="1" t="s">
        <v>14684</v>
      </c>
      <c r="R7894" s="1" t="s">
        <v>14685</v>
      </c>
      <c r="S7894" s="1" t="s">
        <v>14686</v>
      </c>
      <c r="T7894" s="1" t="s">
        <v>14687</v>
      </c>
      <c r="U7894" s="2"/>
      <c r="V7894" s="2"/>
      <c r="W7894" s="2"/>
      <c r="X7894" s="3">
        <v>3.5799999999999998E-3</v>
      </c>
      <c r="Y7894" s="33" t="e">
        <f>#REF!-U7894-V7894-W7894</f>
        <v>#REF!</v>
      </c>
    </row>
    <row r="7895" spans="1:25" x14ac:dyDescent="0.2">
      <c r="A7895" s="1" t="s">
        <v>1193</v>
      </c>
      <c r="B7895" s="1" t="s">
        <v>1194</v>
      </c>
      <c r="C7895" s="44" t="s">
        <v>14678</v>
      </c>
      <c r="D7895" s="23" t="s">
        <v>14679</v>
      </c>
      <c r="E7895" s="1" t="s">
        <v>14682</v>
      </c>
      <c r="F7895" s="23" t="s">
        <v>1217</v>
      </c>
      <c r="H7895" s="23" t="s">
        <v>14688</v>
      </c>
      <c r="I7895" s="5" t="s">
        <v>14689</v>
      </c>
      <c r="J7895" s="29">
        <v>43167</v>
      </c>
      <c r="K7895" s="18">
        <v>12370.6</v>
      </c>
      <c r="L7895" s="18">
        <v>12370.6</v>
      </c>
      <c r="M7895" s="18">
        <v>0</v>
      </c>
      <c r="N7895" s="18">
        <v>0</v>
      </c>
      <c r="P7895" s="1" t="s">
        <v>14683</v>
      </c>
      <c r="Q7895" s="1" t="s">
        <v>14690</v>
      </c>
      <c r="R7895" s="1" t="s">
        <v>14691</v>
      </c>
      <c r="S7895" s="1" t="s">
        <v>14692</v>
      </c>
      <c r="T7895" s="1" t="s">
        <v>14687</v>
      </c>
      <c r="U7895" s="2"/>
      <c r="V7895" s="2"/>
      <c r="W7895" s="2"/>
      <c r="X7895" s="3">
        <v>-4.5500000000000002E-3</v>
      </c>
      <c r="Y7895" s="33" t="e">
        <f>#REF!-U7895-V7895-W7895</f>
        <v>#REF!</v>
      </c>
    </row>
    <row r="7896" spans="1:25" x14ac:dyDescent="0.2">
      <c r="A7896" s="1" t="s">
        <v>1193</v>
      </c>
      <c r="B7896" s="1" t="s">
        <v>1194</v>
      </c>
      <c r="C7896" s="44" t="s">
        <v>14678</v>
      </c>
      <c r="D7896" s="23" t="s">
        <v>14679</v>
      </c>
      <c r="E7896" s="1" t="s">
        <v>14682</v>
      </c>
      <c r="F7896" s="23" t="s">
        <v>1217</v>
      </c>
      <c r="H7896" s="23" t="s">
        <v>14688</v>
      </c>
      <c r="I7896" s="5" t="s">
        <v>14689</v>
      </c>
      <c r="J7896" s="29">
        <v>43216</v>
      </c>
      <c r="K7896" s="18">
        <v>2384.98</v>
      </c>
      <c r="L7896" s="18">
        <v>2384.98</v>
      </c>
      <c r="M7896" s="18">
        <v>0</v>
      </c>
      <c r="N7896" s="18">
        <v>0</v>
      </c>
      <c r="P7896" s="1" t="s">
        <v>14683</v>
      </c>
      <c r="Q7896" s="1" t="s">
        <v>14693</v>
      </c>
      <c r="R7896" s="1" t="s">
        <v>14694</v>
      </c>
      <c r="S7896" s="1" t="s">
        <v>14695</v>
      </c>
      <c r="T7896" s="1" t="s">
        <v>14696</v>
      </c>
      <c r="U7896" s="2"/>
      <c r="V7896" s="2"/>
      <c r="W7896" s="2"/>
      <c r="X7896" s="3">
        <v>4.0600000000000002E-3</v>
      </c>
      <c r="Y7896" s="33" t="e">
        <f>#REF!-U7896-V7896-W7896</f>
        <v>#REF!</v>
      </c>
    </row>
    <row r="7897" spans="1:25" x14ac:dyDescent="0.2">
      <c r="A7897" s="1" t="s">
        <v>1193</v>
      </c>
      <c r="B7897" s="1" t="s">
        <v>1194</v>
      </c>
      <c r="C7897" s="44" t="s">
        <v>14678</v>
      </c>
      <c r="D7897" s="23" t="s">
        <v>14679</v>
      </c>
      <c r="E7897" s="1" t="s">
        <v>14682</v>
      </c>
      <c r="F7897" s="23" t="s">
        <v>1217</v>
      </c>
      <c r="H7897" s="23" t="s">
        <v>14688</v>
      </c>
      <c r="I7897" s="5" t="s">
        <v>14689</v>
      </c>
      <c r="J7897" s="29">
        <v>43237</v>
      </c>
      <c r="K7897" s="18">
        <v>7606.16</v>
      </c>
      <c r="L7897" s="18">
        <v>7606.16</v>
      </c>
      <c r="M7897" s="18">
        <v>0</v>
      </c>
      <c r="N7897" s="18">
        <v>0</v>
      </c>
      <c r="P7897" s="1" t="s">
        <v>14683</v>
      </c>
      <c r="Q7897" s="1" t="s">
        <v>14697</v>
      </c>
      <c r="R7897" s="1" t="s">
        <v>14698</v>
      </c>
      <c r="S7897" s="1" t="s">
        <v>14699</v>
      </c>
      <c r="T7897" s="1" t="s">
        <v>14700</v>
      </c>
      <c r="U7897" s="2"/>
      <c r="V7897" s="2"/>
      <c r="W7897" s="2"/>
      <c r="X7897" s="3">
        <v>7.28E-3</v>
      </c>
      <c r="Y7897" s="33" t="e">
        <f>#REF!-U7897-V7897-W7897</f>
        <v>#REF!</v>
      </c>
    </row>
    <row r="7898" spans="1:25" x14ac:dyDescent="0.2">
      <c r="A7898" s="1" t="s">
        <v>1193</v>
      </c>
      <c r="B7898" s="1" t="s">
        <v>1194</v>
      </c>
      <c r="C7898" s="44" t="s">
        <v>14678</v>
      </c>
      <c r="D7898" s="23" t="s">
        <v>14679</v>
      </c>
      <c r="E7898" s="1" t="s">
        <v>14682</v>
      </c>
      <c r="F7898" s="23" t="s">
        <v>1217</v>
      </c>
      <c r="H7898" s="23" t="s">
        <v>14688</v>
      </c>
      <c r="I7898" s="5" t="s">
        <v>14689</v>
      </c>
      <c r="J7898" s="29">
        <v>43258</v>
      </c>
      <c r="K7898" s="18">
        <v>1870.87</v>
      </c>
      <c r="L7898" s="18">
        <v>1870.87</v>
      </c>
      <c r="M7898" s="18">
        <v>0</v>
      </c>
      <c r="N7898" s="18">
        <v>0</v>
      </c>
      <c r="P7898" s="1" t="s">
        <v>14683</v>
      </c>
      <c r="Q7898" s="1" t="s">
        <v>14701</v>
      </c>
      <c r="R7898" s="1" t="s">
        <v>14702</v>
      </c>
      <c r="S7898" s="1" t="s">
        <v>14703</v>
      </c>
      <c r="T7898" s="1" t="s">
        <v>14704</v>
      </c>
      <c r="U7898" s="2"/>
      <c r="V7898" s="2"/>
      <c r="W7898" s="2"/>
      <c r="X7898" s="3">
        <v>4.6499999999999996E-3</v>
      </c>
      <c r="Y7898" s="33" t="e">
        <f>#REF!-U7898-V7898-W7898</f>
        <v>#REF!</v>
      </c>
    </row>
    <row r="7899" spans="1:25" x14ac:dyDescent="0.2">
      <c r="A7899" s="1" t="s">
        <v>1193</v>
      </c>
      <c r="B7899" s="1" t="s">
        <v>1194</v>
      </c>
      <c r="C7899" s="44" t="s">
        <v>14678</v>
      </c>
      <c r="D7899" s="23" t="s">
        <v>14679</v>
      </c>
      <c r="E7899" s="1" t="s">
        <v>14682</v>
      </c>
      <c r="F7899" s="23" t="s">
        <v>1196</v>
      </c>
      <c r="H7899" s="23" t="s">
        <v>14688</v>
      </c>
      <c r="I7899" s="5" t="s">
        <v>14689</v>
      </c>
      <c r="J7899" s="29">
        <v>43167</v>
      </c>
      <c r="K7899" s="18">
        <v>6106.38</v>
      </c>
      <c r="L7899" s="18">
        <v>6106.38</v>
      </c>
      <c r="M7899" s="18">
        <v>0</v>
      </c>
      <c r="N7899" s="18">
        <v>0</v>
      </c>
      <c r="P7899" s="1" t="s">
        <v>14683</v>
      </c>
      <c r="Q7899" s="1" t="s">
        <v>14684</v>
      </c>
      <c r="R7899" s="1" t="s">
        <v>14685</v>
      </c>
      <c r="S7899" s="1" t="s">
        <v>14686</v>
      </c>
      <c r="T7899" s="1" t="s">
        <v>14687</v>
      </c>
      <c r="U7899" s="2"/>
      <c r="V7899" s="2"/>
      <c r="W7899" s="2"/>
      <c r="X7899" s="3">
        <v>-3.5799999999999998E-3</v>
      </c>
      <c r="Y7899" s="33" t="e">
        <f>#REF!-U7899-V7899-W7899</f>
        <v>#REF!</v>
      </c>
    </row>
    <row r="7900" spans="1:25" x14ac:dyDescent="0.2">
      <c r="A7900" s="1" t="s">
        <v>1193</v>
      </c>
      <c r="B7900" s="1" t="s">
        <v>1194</v>
      </c>
      <c r="C7900" s="44" t="s">
        <v>14678</v>
      </c>
      <c r="D7900" s="23" t="s">
        <v>14679</v>
      </c>
      <c r="E7900" s="1" t="s">
        <v>14682</v>
      </c>
      <c r="F7900" s="23" t="s">
        <v>1196</v>
      </c>
      <c r="H7900" s="23" t="s">
        <v>14688</v>
      </c>
      <c r="I7900" s="5" t="s">
        <v>14689</v>
      </c>
      <c r="J7900" s="29">
        <v>43167</v>
      </c>
      <c r="K7900" s="18">
        <v>12370.34</v>
      </c>
      <c r="L7900" s="18">
        <v>12370.34</v>
      </c>
      <c r="M7900" s="18">
        <v>0</v>
      </c>
      <c r="N7900" s="18">
        <v>0</v>
      </c>
      <c r="P7900" s="1" t="s">
        <v>14683</v>
      </c>
      <c r="Q7900" s="1" t="s">
        <v>14690</v>
      </c>
      <c r="R7900" s="1" t="s">
        <v>14691</v>
      </c>
      <c r="S7900" s="1" t="s">
        <v>14692</v>
      </c>
      <c r="T7900" s="1" t="s">
        <v>14687</v>
      </c>
      <c r="U7900" s="2"/>
      <c r="V7900" s="2"/>
      <c r="W7900" s="2"/>
      <c r="X7900" s="3">
        <v>4.5500000000000002E-3</v>
      </c>
      <c r="Y7900" s="33" t="e">
        <f>#REF!-U7900-V7900-W7900</f>
        <v>#REF!</v>
      </c>
    </row>
    <row r="7901" spans="1:25" x14ac:dyDescent="0.2">
      <c r="A7901" s="1" t="s">
        <v>1193</v>
      </c>
      <c r="B7901" s="1" t="s">
        <v>1194</v>
      </c>
      <c r="C7901" s="44" t="s">
        <v>14678</v>
      </c>
      <c r="D7901" s="23" t="s">
        <v>14679</v>
      </c>
      <c r="E7901" s="1" t="s">
        <v>14682</v>
      </c>
      <c r="F7901" s="23" t="s">
        <v>1196</v>
      </c>
      <c r="H7901" s="23" t="s">
        <v>14688</v>
      </c>
      <c r="I7901" s="5" t="s">
        <v>14689</v>
      </c>
      <c r="J7901" s="29">
        <v>43216</v>
      </c>
      <c r="K7901" s="18">
        <v>2384.92</v>
      </c>
      <c r="L7901" s="18">
        <v>2384.92</v>
      </c>
      <c r="M7901" s="18">
        <v>0</v>
      </c>
      <c r="N7901" s="18">
        <v>0</v>
      </c>
      <c r="P7901" s="1" t="s">
        <v>14683</v>
      </c>
      <c r="Q7901" s="1" t="s">
        <v>14693</v>
      </c>
      <c r="R7901" s="1" t="s">
        <v>14694</v>
      </c>
      <c r="S7901" s="1" t="s">
        <v>14695</v>
      </c>
      <c r="T7901" s="1" t="s">
        <v>14696</v>
      </c>
      <c r="U7901" s="2"/>
      <c r="V7901" s="2"/>
      <c r="W7901" s="2"/>
      <c r="X7901" s="3">
        <v>-4.0600000000000002E-3</v>
      </c>
      <c r="Y7901" s="33" t="e">
        <f>#REF!-U7901-V7901-W7901</f>
        <v>#REF!</v>
      </c>
    </row>
    <row r="7902" spans="1:25" x14ac:dyDescent="0.2">
      <c r="A7902" s="1" t="s">
        <v>1193</v>
      </c>
      <c r="B7902" s="1" t="s">
        <v>1194</v>
      </c>
      <c r="C7902" s="44" t="s">
        <v>14678</v>
      </c>
      <c r="D7902" s="23" t="s">
        <v>14679</v>
      </c>
      <c r="E7902" s="1" t="s">
        <v>14682</v>
      </c>
      <c r="F7902" s="23" t="s">
        <v>1196</v>
      </c>
      <c r="H7902" s="23" t="s">
        <v>14688</v>
      </c>
      <c r="I7902" s="5" t="s">
        <v>14689</v>
      </c>
      <c r="J7902" s="29">
        <v>43237</v>
      </c>
      <c r="K7902" s="18">
        <v>7605.98</v>
      </c>
      <c r="L7902" s="18">
        <v>7605.98</v>
      </c>
      <c r="M7902" s="18">
        <v>0</v>
      </c>
      <c r="N7902" s="18">
        <v>0</v>
      </c>
      <c r="P7902" s="1" t="s">
        <v>14683</v>
      </c>
      <c r="Q7902" s="1" t="s">
        <v>14697</v>
      </c>
      <c r="R7902" s="1" t="s">
        <v>14698</v>
      </c>
      <c r="S7902" s="1" t="s">
        <v>14699</v>
      </c>
      <c r="T7902" s="1" t="s">
        <v>14700</v>
      </c>
      <c r="U7902" s="2"/>
      <c r="V7902" s="2"/>
      <c r="W7902" s="2"/>
      <c r="X7902" s="3">
        <v>-7.28E-3</v>
      </c>
      <c r="Y7902" s="33" t="e">
        <f>#REF!-U7902-V7902-W7902</f>
        <v>#REF!</v>
      </c>
    </row>
    <row r="7903" spans="1:25" x14ac:dyDescent="0.2">
      <c r="A7903" s="1" t="s">
        <v>1193</v>
      </c>
      <c r="B7903" s="1" t="s">
        <v>1194</v>
      </c>
      <c r="C7903" s="44" t="s">
        <v>14678</v>
      </c>
      <c r="D7903" s="23" t="s">
        <v>14679</v>
      </c>
      <c r="E7903" s="1" t="s">
        <v>14682</v>
      </c>
      <c r="F7903" s="23" t="s">
        <v>1196</v>
      </c>
      <c r="H7903" s="23" t="s">
        <v>14688</v>
      </c>
      <c r="I7903" s="5" t="s">
        <v>14689</v>
      </c>
      <c r="J7903" s="29">
        <v>43258</v>
      </c>
      <c r="K7903" s="18">
        <v>1870.82</v>
      </c>
      <c r="L7903" s="18">
        <v>1870.82</v>
      </c>
      <c r="M7903" s="18">
        <v>0</v>
      </c>
      <c r="N7903" s="18">
        <v>0</v>
      </c>
      <c r="P7903" s="1" t="s">
        <v>14683</v>
      </c>
      <c r="Q7903" s="1" t="s">
        <v>14701</v>
      </c>
      <c r="R7903" s="1" t="s">
        <v>14702</v>
      </c>
      <c r="S7903" s="1" t="s">
        <v>14703</v>
      </c>
      <c r="T7903" s="1" t="s">
        <v>14704</v>
      </c>
      <c r="U7903" s="2"/>
      <c r="V7903" s="2"/>
      <c r="W7903" s="2"/>
      <c r="X7903" s="3">
        <v>-4.6499999999999996E-3</v>
      </c>
      <c r="Y7903" s="33" t="e">
        <f>#REF!-U7903-V7903-W7903</f>
        <v>#REF!</v>
      </c>
    </row>
    <row r="7904" spans="1:25" x14ac:dyDescent="0.2">
      <c r="H7904" s="27" t="s">
        <v>14705</v>
      </c>
      <c r="J7904" s="29"/>
      <c r="K7904" s="18">
        <f>SUBTOTAL(9,K7894:K7903)</f>
        <v>60677.57</v>
      </c>
      <c r="L7904" s="18">
        <f>SUBTOTAL(9,L7894:L7903)</f>
        <v>60677.57</v>
      </c>
      <c r="M7904" s="18">
        <f>SUBTOTAL(9,M7894:M7903)</f>
        <v>0</v>
      </c>
      <c r="N7904" s="18">
        <f>SUBTOTAL(9,N7894:N7903)</f>
        <v>0</v>
      </c>
      <c r="U7904" s="2"/>
      <c r="V7904" s="2"/>
      <c r="W7904" s="2"/>
      <c r="X7904" s="3">
        <f>SUBTOTAL(9,X7894:X7903)</f>
        <v>0</v>
      </c>
      <c r="Y7904" s="33" t="e">
        <f>#REF!-U7904-V7904-W7904</f>
        <v>#REF!</v>
      </c>
    </row>
    <row r="7905" spans="1:25" x14ac:dyDescent="0.2">
      <c r="C7905" s="45" t="s">
        <v>14706</v>
      </c>
      <c r="J7905" s="29"/>
      <c r="K7905" s="18">
        <f>SUBTOTAL(9,K7891:K7903)</f>
        <v>161968.14000000004</v>
      </c>
      <c r="L7905" s="18">
        <f>SUBTOTAL(9,L7891:L7903)</f>
        <v>60677.57</v>
      </c>
      <c r="M7905" s="18">
        <f>SUBTOTAL(9,M7891:M7903)</f>
        <v>101290.57</v>
      </c>
      <c r="N7905" s="18">
        <f>SUBTOTAL(9,N7891:N7903)</f>
        <v>0</v>
      </c>
      <c r="U7905" s="2"/>
      <c r="V7905" s="2"/>
      <c r="W7905" s="2"/>
      <c r="X7905" s="3">
        <f>SUBTOTAL(9,X7891:X7903)</f>
        <v>0</v>
      </c>
      <c r="Y7905" s="33" t="e">
        <f>#REF!-U7905-V7905-W7905</f>
        <v>#REF!</v>
      </c>
    </row>
    <row r="7906" spans="1:25" x14ac:dyDescent="0.2">
      <c r="A7906" s="1" t="s">
        <v>2428</v>
      </c>
      <c r="B7906" s="1" t="s">
        <v>2429</v>
      </c>
      <c r="C7906" s="44" t="s">
        <v>14707</v>
      </c>
      <c r="D7906" s="23" t="s">
        <v>14708</v>
      </c>
      <c r="E7906" s="1" t="s">
        <v>14708</v>
      </c>
      <c r="G7906" s="23" t="s">
        <v>2432</v>
      </c>
      <c r="H7906" s="23" t="s">
        <v>2434</v>
      </c>
      <c r="I7906" s="5" t="s">
        <v>2435</v>
      </c>
      <c r="J7906" s="29">
        <v>43005</v>
      </c>
      <c r="K7906" s="18">
        <v>2482.15</v>
      </c>
      <c r="L7906" s="18">
        <v>0</v>
      </c>
      <c r="M7906" s="18">
        <v>2482.15</v>
      </c>
      <c r="N7906" s="18">
        <v>0</v>
      </c>
      <c r="R7906" s="1" t="s">
        <v>27</v>
      </c>
      <c r="S7906" s="1" t="s">
        <v>14709</v>
      </c>
      <c r="T7906" s="1" t="s">
        <v>46</v>
      </c>
      <c r="U7906" s="2"/>
      <c r="V7906" s="2"/>
      <c r="W7906" s="2"/>
      <c r="X7906" s="3">
        <v>0</v>
      </c>
      <c r="Y7906" s="33" t="e">
        <f>#REF!-U7906-V7906-W7906</f>
        <v>#REF!</v>
      </c>
    </row>
    <row r="7907" spans="1:25" x14ac:dyDescent="0.2">
      <c r="A7907" s="1" t="s">
        <v>2428</v>
      </c>
      <c r="B7907" s="1" t="s">
        <v>2429</v>
      </c>
      <c r="C7907" s="44" t="s">
        <v>14707</v>
      </c>
      <c r="D7907" s="23" t="s">
        <v>14708</v>
      </c>
      <c r="E7907" s="1" t="s">
        <v>14708</v>
      </c>
      <c r="G7907" s="23" t="s">
        <v>2432</v>
      </c>
      <c r="H7907" s="23" t="s">
        <v>2434</v>
      </c>
      <c r="I7907" s="5" t="s">
        <v>2435</v>
      </c>
      <c r="J7907" s="29">
        <v>43091</v>
      </c>
      <c r="K7907" s="18">
        <v>2482.14</v>
      </c>
      <c r="L7907" s="18">
        <v>0</v>
      </c>
      <c r="M7907" s="18">
        <v>2482.14</v>
      </c>
      <c r="N7907" s="18">
        <v>0</v>
      </c>
      <c r="R7907" s="1" t="s">
        <v>27</v>
      </c>
      <c r="S7907" s="1" t="s">
        <v>14710</v>
      </c>
      <c r="T7907" s="1" t="s">
        <v>46</v>
      </c>
      <c r="U7907" s="2"/>
      <c r="V7907" s="2"/>
      <c r="W7907" s="2"/>
      <c r="X7907" s="3">
        <v>0</v>
      </c>
      <c r="Y7907" s="33" t="e">
        <f>#REF!-U7907-V7907-W7907</f>
        <v>#REF!</v>
      </c>
    </row>
    <row r="7908" spans="1:25" x14ac:dyDescent="0.2">
      <c r="H7908" s="27" t="s">
        <v>2437</v>
      </c>
      <c r="J7908" s="29"/>
      <c r="K7908" s="18">
        <f>SUBTOTAL(9,K7906:K7907)</f>
        <v>4964.29</v>
      </c>
      <c r="L7908" s="18">
        <f>SUBTOTAL(9,L7906:L7907)</f>
        <v>0</v>
      </c>
      <c r="M7908" s="18">
        <f>SUBTOTAL(9,M7906:M7907)</f>
        <v>4964.29</v>
      </c>
      <c r="N7908" s="18">
        <f>SUBTOTAL(9,N7906:N7907)</f>
        <v>0</v>
      </c>
      <c r="U7908" s="2"/>
      <c r="V7908" s="2"/>
      <c r="W7908" s="2"/>
      <c r="X7908" s="3">
        <f>SUBTOTAL(9,X7906:X7907)</f>
        <v>0</v>
      </c>
      <c r="Y7908" s="33" t="e">
        <f>#REF!-U7908-V7908-W7908</f>
        <v>#REF!</v>
      </c>
    </row>
    <row r="7909" spans="1:25" x14ac:dyDescent="0.2">
      <c r="C7909" s="45" t="s">
        <v>14711</v>
      </c>
      <c r="J7909" s="29"/>
      <c r="K7909" s="18">
        <f>SUBTOTAL(9,K7906:K7907)</f>
        <v>4964.29</v>
      </c>
      <c r="L7909" s="18">
        <f>SUBTOTAL(9,L7906:L7907)</f>
        <v>0</v>
      </c>
      <c r="M7909" s="18">
        <f>SUBTOTAL(9,M7906:M7907)</f>
        <v>4964.29</v>
      </c>
      <c r="N7909" s="18">
        <f>SUBTOTAL(9,N7906:N7907)</f>
        <v>0</v>
      </c>
      <c r="U7909" s="2"/>
      <c r="V7909" s="2"/>
      <c r="W7909" s="2"/>
      <c r="X7909" s="3">
        <f>SUBTOTAL(9,X7906:X7907)</f>
        <v>0</v>
      </c>
      <c r="Y7909" s="33" t="e">
        <f>#REF!-U7909-V7909-W7909</f>
        <v>#REF!</v>
      </c>
    </row>
    <row r="7910" spans="1:25" x14ac:dyDescent="0.2">
      <c r="A7910" s="1" t="s">
        <v>2428</v>
      </c>
      <c r="B7910" s="1" t="s">
        <v>2429</v>
      </c>
      <c r="C7910" s="44" t="s">
        <v>14712</v>
      </c>
      <c r="D7910" s="23" t="s">
        <v>14713</v>
      </c>
      <c r="E7910" s="1" t="s">
        <v>14713</v>
      </c>
      <c r="G7910" s="23" t="s">
        <v>2432</v>
      </c>
      <c r="H7910" s="23" t="s">
        <v>2434</v>
      </c>
      <c r="I7910" s="5" t="s">
        <v>2435</v>
      </c>
      <c r="J7910" s="29">
        <v>43005</v>
      </c>
      <c r="K7910" s="18">
        <v>12044.88</v>
      </c>
      <c r="L7910" s="18">
        <v>0</v>
      </c>
      <c r="M7910" s="18">
        <v>12044.88</v>
      </c>
      <c r="N7910" s="18">
        <v>0</v>
      </c>
      <c r="R7910" s="1" t="s">
        <v>27</v>
      </c>
      <c r="S7910" s="1" t="s">
        <v>14714</v>
      </c>
      <c r="T7910" s="1" t="s">
        <v>46</v>
      </c>
      <c r="U7910" s="2"/>
      <c r="V7910" s="2"/>
      <c r="W7910" s="2"/>
      <c r="X7910" s="3">
        <v>0</v>
      </c>
      <c r="Y7910" s="33" t="e">
        <f>#REF!-U7910-V7910-W7910</f>
        <v>#REF!</v>
      </c>
    </row>
    <row r="7911" spans="1:25" x14ac:dyDescent="0.2">
      <c r="A7911" s="1" t="s">
        <v>2428</v>
      </c>
      <c r="B7911" s="1" t="s">
        <v>2429</v>
      </c>
      <c r="C7911" s="44" t="s">
        <v>14712</v>
      </c>
      <c r="D7911" s="23" t="s">
        <v>14713</v>
      </c>
      <c r="E7911" s="1" t="s">
        <v>14713</v>
      </c>
      <c r="G7911" s="23" t="s">
        <v>2432</v>
      </c>
      <c r="H7911" s="23" t="s">
        <v>2434</v>
      </c>
      <c r="I7911" s="5" t="s">
        <v>2435</v>
      </c>
      <c r="J7911" s="29">
        <v>43091</v>
      </c>
      <c r="K7911" s="18">
        <v>12044.87</v>
      </c>
      <c r="L7911" s="18">
        <v>0</v>
      </c>
      <c r="M7911" s="18">
        <v>12044.87</v>
      </c>
      <c r="N7911" s="18">
        <v>0</v>
      </c>
      <c r="R7911" s="1" t="s">
        <v>27</v>
      </c>
      <c r="S7911" s="1" t="s">
        <v>14715</v>
      </c>
      <c r="T7911" s="1" t="s">
        <v>46</v>
      </c>
      <c r="U7911" s="2"/>
      <c r="V7911" s="2"/>
      <c r="W7911" s="2"/>
      <c r="X7911" s="3">
        <v>0</v>
      </c>
      <c r="Y7911" s="33" t="e">
        <f>#REF!-U7911-V7911-W7911</f>
        <v>#REF!</v>
      </c>
    </row>
    <row r="7912" spans="1:25" x14ac:dyDescent="0.2">
      <c r="H7912" s="27" t="s">
        <v>2437</v>
      </c>
      <c r="J7912" s="29"/>
      <c r="K7912" s="18">
        <f>SUBTOTAL(9,K7910:K7911)</f>
        <v>24089.75</v>
      </c>
      <c r="L7912" s="18">
        <f>SUBTOTAL(9,L7910:L7911)</f>
        <v>0</v>
      </c>
      <c r="M7912" s="18">
        <f>SUBTOTAL(9,M7910:M7911)</f>
        <v>24089.75</v>
      </c>
      <c r="N7912" s="18">
        <f>SUBTOTAL(9,N7910:N7911)</f>
        <v>0</v>
      </c>
      <c r="U7912" s="2"/>
      <c r="V7912" s="2"/>
      <c r="W7912" s="2"/>
      <c r="X7912" s="3">
        <f>SUBTOTAL(9,X7910:X7911)</f>
        <v>0</v>
      </c>
      <c r="Y7912" s="33" t="e">
        <f>#REF!-U7912-V7912-W7912</f>
        <v>#REF!</v>
      </c>
    </row>
    <row r="7913" spans="1:25" x14ac:dyDescent="0.2">
      <c r="C7913" s="45" t="s">
        <v>14716</v>
      </c>
      <c r="J7913" s="29"/>
      <c r="K7913" s="18">
        <f>SUBTOTAL(9,K7910:K7911)</f>
        <v>24089.75</v>
      </c>
      <c r="L7913" s="18">
        <f>SUBTOTAL(9,L7910:L7911)</f>
        <v>0</v>
      </c>
      <c r="M7913" s="18">
        <f>SUBTOTAL(9,M7910:M7911)</f>
        <v>24089.75</v>
      </c>
      <c r="N7913" s="18">
        <f>SUBTOTAL(9,N7910:N7911)</f>
        <v>0</v>
      </c>
      <c r="U7913" s="2"/>
      <c r="V7913" s="2"/>
      <c r="W7913" s="2"/>
      <c r="X7913" s="3">
        <f>SUBTOTAL(9,X7910:X7911)</f>
        <v>0</v>
      </c>
      <c r="Y7913" s="33" t="e">
        <f>#REF!-U7913-V7913-W7913</f>
        <v>#REF!</v>
      </c>
    </row>
    <row r="7914" spans="1:25" x14ac:dyDescent="0.2">
      <c r="A7914" s="1" t="s">
        <v>2428</v>
      </c>
      <c r="B7914" s="1" t="s">
        <v>2429</v>
      </c>
      <c r="C7914" s="44" t="s">
        <v>14717</v>
      </c>
      <c r="D7914" s="23" t="s">
        <v>14718</v>
      </c>
      <c r="E7914" s="1" t="s">
        <v>14718</v>
      </c>
      <c r="G7914" s="23" t="s">
        <v>2432</v>
      </c>
      <c r="H7914" s="23" t="s">
        <v>2434</v>
      </c>
      <c r="I7914" s="5" t="s">
        <v>2435</v>
      </c>
      <c r="J7914" s="29">
        <v>43005</v>
      </c>
      <c r="K7914" s="18">
        <v>71576.679999999993</v>
      </c>
      <c r="L7914" s="18">
        <v>0</v>
      </c>
      <c r="M7914" s="18">
        <v>71576.679999999993</v>
      </c>
      <c r="N7914" s="18">
        <v>0</v>
      </c>
      <c r="R7914" s="1" t="s">
        <v>27</v>
      </c>
      <c r="S7914" s="1" t="s">
        <v>14719</v>
      </c>
      <c r="T7914" s="1" t="s">
        <v>46</v>
      </c>
      <c r="U7914" s="2"/>
      <c r="V7914" s="2"/>
      <c r="W7914" s="2"/>
      <c r="X7914" s="3">
        <v>0</v>
      </c>
      <c r="Y7914" s="33" t="e">
        <f>#REF!-U7914-V7914-W7914</f>
        <v>#REF!</v>
      </c>
    </row>
    <row r="7915" spans="1:25" x14ac:dyDescent="0.2">
      <c r="A7915" s="1" t="s">
        <v>2428</v>
      </c>
      <c r="B7915" s="1" t="s">
        <v>2429</v>
      </c>
      <c r="C7915" s="44" t="s">
        <v>14717</v>
      </c>
      <c r="D7915" s="23" t="s">
        <v>14718</v>
      </c>
      <c r="E7915" s="1" t="s">
        <v>14718</v>
      </c>
      <c r="G7915" s="23" t="s">
        <v>2432</v>
      </c>
      <c r="H7915" s="23" t="s">
        <v>2434</v>
      </c>
      <c r="I7915" s="5" t="s">
        <v>2435</v>
      </c>
      <c r="J7915" s="29">
        <v>43091</v>
      </c>
      <c r="K7915" s="18">
        <v>71576.66</v>
      </c>
      <c r="L7915" s="18">
        <v>0</v>
      </c>
      <c r="M7915" s="18">
        <v>71576.66</v>
      </c>
      <c r="N7915" s="18">
        <v>0</v>
      </c>
      <c r="R7915" s="1" t="s">
        <v>27</v>
      </c>
      <c r="S7915" s="1" t="s">
        <v>14720</v>
      </c>
      <c r="T7915" s="1" t="s">
        <v>46</v>
      </c>
      <c r="U7915" s="2"/>
      <c r="V7915" s="2"/>
      <c r="W7915" s="2"/>
      <c r="X7915" s="3">
        <v>0</v>
      </c>
      <c r="Y7915" s="33" t="e">
        <f>#REF!-U7915-V7915-W7915</f>
        <v>#REF!</v>
      </c>
    </row>
    <row r="7916" spans="1:25" x14ac:dyDescent="0.2">
      <c r="H7916" s="27" t="s">
        <v>2437</v>
      </c>
      <c r="J7916" s="29"/>
      <c r="K7916" s="18">
        <f>SUBTOTAL(9,K7914:K7915)</f>
        <v>143153.34</v>
      </c>
      <c r="L7916" s="18">
        <f>SUBTOTAL(9,L7914:L7915)</f>
        <v>0</v>
      </c>
      <c r="M7916" s="18">
        <f>SUBTOTAL(9,M7914:M7915)</f>
        <v>143153.34</v>
      </c>
      <c r="N7916" s="18">
        <f>SUBTOTAL(9,N7914:N7915)</f>
        <v>0</v>
      </c>
      <c r="U7916" s="2"/>
      <c r="V7916" s="2"/>
      <c r="W7916" s="2"/>
      <c r="X7916" s="3">
        <f>SUBTOTAL(9,X7914:X7915)</f>
        <v>0</v>
      </c>
      <c r="Y7916" s="33" t="e">
        <f>#REF!-U7916-V7916-W7916</f>
        <v>#REF!</v>
      </c>
    </row>
    <row r="7917" spans="1:25" x14ac:dyDescent="0.2">
      <c r="C7917" s="45" t="s">
        <v>14721</v>
      </c>
      <c r="J7917" s="29"/>
      <c r="K7917" s="18">
        <f>SUBTOTAL(9,K7914:K7915)</f>
        <v>143153.34</v>
      </c>
      <c r="L7917" s="18">
        <f>SUBTOTAL(9,L7914:L7915)</f>
        <v>0</v>
      </c>
      <c r="M7917" s="18">
        <f>SUBTOTAL(9,M7914:M7915)</f>
        <v>143153.34</v>
      </c>
      <c r="N7917" s="18">
        <f>SUBTOTAL(9,N7914:N7915)</f>
        <v>0</v>
      </c>
      <c r="U7917" s="2"/>
      <c r="V7917" s="2"/>
      <c r="W7917" s="2"/>
      <c r="X7917" s="3">
        <f>SUBTOTAL(9,X7914:X7915)</f>
        <v>0</v>
      </c>
      <c r="Y7917" s="33" t="e">
        <f>#REF!-U7917-V7917-W7917</f>
        <v>#REF!</v>
      </c>
    </row>
    <row r="7918" spans="1:25" x14ac:dyDescent="0.2">
      <c r="A7918" s="1" t="s">
        <v>2428</v>
      </c>
      <c r="B7918" s="1" t="s">
        <v>2429</v>
      </c>
      <c r="C7918" s="44" t="s">
        <v>14722</v>
      </c>
      <c r="D7918" s="23" t="s">
        <v>14723</v>
      </c>
      <c r="E7918" s="1" t="s">
        <v>14723</v>
      </c>
      <c r="G7918" s="23" t="s">
        <v>2432</v>
      </c>
      <c r="H7918" s="23" t="s">
        <v>2434</v>
      </c>
      <c r="I7918" s="5" t="s">
        <v>2435</v>
      </c>
      <c r="J7918" s="29">
        <v>43005</v>
      </c>
      <c r="K7918" s="18">
        <v>46994.96</v>
      </c>
      <c r="L7918" s="18">
        <v>0</v>
      </c>
      <c r="M7918" s="18">
        <v>46994.96</v>
      </c>
      <c r="N7918" s="18">
        <v>0</v>
      </c>
      <c r="R7918" s="1" t="s">
        <v>27</v>
      </c>
      <c r="S7918" s="1" t="s">
        <v>14724</v>
      </c>
      <c r="T7918" s="1" t="s">
        <v>46</v>
      </c>
      <c r="U7918" s="2"/>
      <c r="V7918" s="2"/>
      <c r="W7918" s="2"/>
      <c r="X7918" s="3">
        <v>0</v>
      </c>
      <c r="Y7918" s="33" t="e">
        <f>#REF!-U7918-V7918-W7918</f>
        <v>#REF!</v>
      </c>
    </row>
    <row r="7919" spans="1:25" x14ac:dyDescent="0.2">
      <c r="A7919" s="1" t="s">
        <v>2428</v>
      </c>
      <c r="B7919" s="1" t="s">
        <v>2429</v>
      </c>
      <c r="C7919" s="44" t="s">
        <v>14722</v>
      </c>
      <c r="D7919" s="23" t="s">
        <v>14723</v>
      </c>
      <c r="E7919" s="1" t="s">
        <v>14723</v>
      </c>
      <c r="G7919" s="23" t="s">
        <v>2432</v>
      </c>
      <c r="H7919" s="23" t="s">
        <v>2434</v>
      </c>
      <c r="I7919" s="5" t="s">
        <v>2435</v>
      </c>
      <c r="J7919" s="29">
        <v>43091</v>
      </c>
      <c r="K7919" s="18">
        <v>46994.95</v>
      </c>
      <c r="L7919" s="18">
        <v>0</v>
      </c>
      <c r="M7919" s="18">
        <v>46994.95</v>
      </c>
      <c r="N7919" s="18">
        <v>0</v>
      </c>
      <c r="R7919" s="1" t="s">
        <v>27</v>
      </c>
      <c r="S7919" s="1" t="s">
        <v>14725</v>
      </c>
      <c r="T7919" s="1" t="s">
        <v>46</v>
      </c>
      <c r="U7919" s="2"/>
      <c r="V7919" s="2"/>
      <c r="W7919" s="2"/>
      <c r="X7919" s="3">
        <v>0</v>
      </c>
      <c r="Y7919" s="33" t="e">
        <f>#REF!-U7919-V7919-W7919</f>
        <v>#REF!</v>
      </c>
    </row>
    <row r="7920" spans="1:25" x14ac:dyDescent="0.2">
      <c r="H7920" s="27" t="s">
        <v>2437</v>
      </c>
      <c r="J7920" s="29"/>
      <c r="K7920" s="18">
        <f>SUBTOTAL(9,K7918:K7919)</f>
        <v>93989.91</v>
      </c>
      <c r="L7920" s="18">
        <f>SUBTOTAL(9,L7918:L7919)</f>
        <v>0</v>
      </c>
      <c r="M7920" s="18">
        <f>SUBTOTAL(9,M7918:M7919)</f>
        <v>93989.91</v>
      </c>
      <c r="N7920" s="18">
        <f>SUBTOTAL(9,N7918:N7919)</f>
        <v>0</v>
      </c>
      <c r="U7920" s="2"/>
      <c r="V7920" s="2"/>
      <c r="W7920" s="2"/>
      <c r="X7920" s="3">
        <f>SUBTOTAL(9,X7918:X7919)</f>
        <v>0</v>
      </c>
      <c r="Y7920" s="33" t="e">
        <f>#REF!-U7920-V7920-W7920</f>
        <v>#REF!</v>
      </c>
    </row>
    <row r="7921" spans="1:25" x14ac:dyDescent="0.2">
      <c r="A7921" s="1" t="s">
        <v>1478</v>
      </c>
      <c r="B7921" s="1" t="s">
        <v>1479</v>
      </c>
      <c r="C7921" s="44" t="s">
        <v>14722</v>
      </c>
      <c r="D7921" s="23" t="s">
        <v>14726</v>
      </c>
      <c r="E7921" s="1" t="s">
        <v>14726</v>
      </c>
      <c r="F7921" s="23" t="s">
        <v>32</v>
      </c>
      <c r="H7921" s="23" t="s">
        <v>14730</v>
      </c>
      <c r="I7921" s="5" t="s">
        <v>14731</v>
      </c>
      <c r="J7921" s="29">
        <v>43280</v>
      </c>
      <c r="K7921" s="18">
        <v>243008.23</v>
      </c>
      <c r="L7921" s="18">
        <v>243008.23</v>
      </c>
      <c r="M7921" s="18">
        <v>0</v>
      </c>
      <c r="N7921" s="18">
        <v>0</v>
      </c>
      <c r="O7921" s="1" t="s">
        <v>14727</v>
      </c>
      <c r="R7921" s="1" t="s">
        <v>27</v>
      </c>
      <c r="S7921" s="1" t="s">
        <v>14728</v>
      </c>
      <c r="T7921" s="1" t="s">
        <v>14729</v>
      </c>
      <c r="U7921" s="2"/>
      <c r="V7921" s="2"/>
      <c r="W7921" s="2"/>
      <c r="X7921" s="3">
        <v>0</v>
      </c>
      <c r="Y7921" s="33" t="e">
        <f>#REF!-U7921-V7921-W7921</f>
        <v>#REF!</v>
      </c>
    </row>
    <row r="7922" spans="1:25" x14ac:dyDescent="0.2">
      <c r="A7922" s="1" t="s">
        <v>1478</v>
      </c>
      <c r="B7922" s="1" t="s">
        <v>1479</v>
      </c>
      <c r="C7922" s="44" t="s">
        <v>14722</v>
      </c>
      <c r="D7922" s="23" t="s">
        <v>14726</v>
      </c>
      <c r="E7922" s="1" t="s">
        <v>14726</v>
      </c>
      <c r="F7922" s="23" t="s">
        <v>32</v>
      </c>
      <c r="H7922" s="23" t="s">
        <v>14730</v>
      </c>
      <c r="I7922" s="5" t="s">
        <v>14731</v>
      </c>
      <c r="J7922" s="29">
        <v>43280</v>
      </c>
      <c r="K7922" s="18">
        <v>77983.899999999994</v>
      </c>
      <c r="L7922" s="18">
        <v>77983.899999999994</v>
      </c>
      <c r="M7922" s="18">
        <v>0</v>
      </c>
      <c r="N7922" s="18">
        <v>0</v>
      </c>
      <c r="O7922" s="1" t="s">
        <v>14727</v>
      </c>
      <c r="R7922" s="1" t="s">
        <v>27</v>
      </c>
      <c r="S7922" s="1" t="s">
        <v>14732</v>
      </c>
      <c r="T7922" s="1" t="s">
        <v>14729</v>
      </c>
      <c r="U7922" s="2"/>
      <c r="V7922" s="2"/>
      <c r="W7922" s="2"/>
      <c r="X7922" s="3">
        <v>0</v>
      </c>
      <c r="Y7922" s="33" t="e">
        <f>#REF!-U7922-V7922-W7922</f>
        <v>#REF!</v>
      </c>
    </row>
    <row r="7923" spans="1:25" x14ac:dyDescent="0.2">
      <c r="H7923" s="27" t="s">
        <v>14733</v>
      </c>
      <c r="J7923" s="29"/>
      <c r="K7923" s="18">
        <f>SUBTOTAL(9,K7921:K7922)</f>
        <v>320992.13</v>
      </c>
      <c r="L7923" s="18">
        <f>SUBTOTAL(9,L7921:L7922)</f>
        <v>320992.13</v>
      </c>
      <c r="M7923" s="18">
        <f>SUBTOTAL(9,M7921:M7922)</f>
        <v>0</v>
      </c>
      <c r="N7923" s="18">
        <f>SUBTOTAL(9,N7921:N7922)</f>
        <v>0</v>
      </c>
      <c r="U7923" s="2"/>
      <c r="V7923" s="2"/>
      <c r="W7923" s="2"/>
      <c r="X7923" s="3">
        <f>SUBTOTAL(9,X7921:X7922)</f>
        <v>0</v>
      </c>
      <c r="Y7923" s="33" t="e">
        <f>#REF!-U7923-V7923-W7923</f>
        <v>#REF!</v>
      </c>
    </row>
    <row r="7924" spans="1:25" ht="22.5" x14ac:dyDescent="0.2">
      <c r="A7924" s="1" t="s">
        <v>1478</v>
      </c>
      <c r="B7924" s="1" t="s">
        <v>1479</v>
      </c>
      <c r="C7924" s="44" t="s">
        <v>14722</v>
      </c>
      <c r="D7924" s="23" t="s">
        <v>14726</v>
      </c>
      <c r="E7924" s="1" t="s">
        <v>14726</v>
      </c>
      <c r="F7924" s="23" t="s">
        <v>32</v>
      </c>
      <c r="H7924" s="23" t="s">
        <v>14736</v>
      </c>
      <c r="I7924" s="5" t="s">
        <v>14737</v>
      </c>
      <c r="J7924" s="29">
        <v>43280</v>
      </c>
      <c r="K7924" s="18">
        <v>24579.39</v>
      </c>
      <c r="L7924" s="18">
        <v>24579.39</v>
      </c>
      <c r="M7924" s="18">
        <v>0</v>
      </c>
      <c r="N7924" s="18">
        <v>0</v>
      </c>
      <c r="O7924" s="1" t="s">
        <v>14734</v>
      </c>
      <c r="R7924" s="1" t="s">
        <v>27</v>
      </c>
      <c r="S7924" s="1" t="s">
        <v>14735</v>
      </c>
      <c r="T7924" s="1" t="s">
        <v>14729</v>
      </c>
      <c r="U7924" s="2"/>
      <c r="V7924" s="2"/>
      <c r="W7924" s="2"/>
      <c r="X7924" s="3">
        <v>0</v>
      </c>
      <c r="Y7924" s="33" t="e">
        <f>#REF!-U7924-V7924-W7924</f>
        <v>#REF!</v>
      </c>
    </row>
    <row r="7925" spans="1:25" ht="22.5" x14ac:dyDescent="0.2">
      <c r="A7925" s="1" t="s">
        <v>1478</v>
      </c>
      <c r="B7925" s="1" t="s">
        <v>1479</v>
      </c>
      <c r="C7925" s="44" t="s">
        <v>14722</v>
      </c>
      <c r="D7925" s="23" t="s">
        <v>14726</v>
      </c>
      <c r="E7925" s="1" t="s">
        <v>14726</v>
      </c>
      <c r="F7925" s="23" t="s">
        <v>32</v>
      </c>
      <c r="H7925" s="23" t="s">
        <v>14736</v>
      </c>
      <c r="I7925" s="5" t="s">
        <v>14737</v>
      </c>
      <c r="J7925" s="29">
        <v>43280</v>
      </c>
      <c r="K7925" s="18">
        <v>39509.08</v>
      </c>
      <c r="L7925" s="18">
        <v>39509.08</v>
      </c>
      <c r="M7925" s="18">
        <v>0</v>
      </c>
      <c r="N7925" s="18">
        <v>0</v>
      </c>
      <c r="O7925" s="1" t="s">
        <v>14734</v>
      </c>
      <c r="R7925" s="1" t="s">
        <v>27</v>
      </c>
      <c r="S7925" s="1" t="s">
        <v>14738</v>
      </c>
      <c r="T7925" s="1" t="s">
        <v>14729</v>
      </c>
      <c r="U7925" s="2"/>
      <c r="V7925" s="2"/>
      <c r="W7925" s="2"/>
      <c r="X7925" s="3">
        <v>0</v>
      </c>
      <c r="Y7925" s="33" t="e">
        <f>#REF!-U7925-V7925-W7925</f>
        <v>#REF!</v>
      </c>
    </row>
    <row r="7926" spans="1:25" x14ac:dyDescent="0.2">
      <c r="H7926" s="27" t="s">
        <v>14739</v>
      </c>
      <c r="J7926" s="29"/>
      <c r="K7926" s="18">
        <f>SUBTOTAL(9,K7924:K7925)</f>
        <v>64088.47</v>
      </c>
      <c r="L7926" s="18">
        <f>SUBTOTAL(9,L7924:L7925)</f>
        <v>64088.47</v>
      </c>
      <c r="M7926" s="18">
        <f>SUBTOTAL(9,M7924:M7925)</f>
        <v>0</v>
      </c>
      <c r="N7926" s="18">
        <f>SUBTOTAL(9,N7924:N7925)</f>
        <v>0</v>
      </c>
      <c r="U7926" s="2"/>
      <c r="V7926" s="2"/>
      <c r="W7926" s="2"/>
      <c r="X7926" s="3">
        <f>SUBTOTAL(9,X7924:X7925)</f>
        <v>0</v>
      </c>
      <c r="Y7926" s="33" t="e">
        <f>#REF!-U7926-V7926-W7926</f>
        <v>#REF!</v>
      </c>
    </row>
    <row r="7927" spans="1:25" x14ac:dyDescent="0.2">
      <c r="C7927" s="45" t="s">
        <v>14740</v>
      </c>
      <c r="J7927" s="29"/>
      <c r="K7927" s="18">
        <f>SUBTOTAL(9,K7918:K7925)</f>
        <v>479070.51000000007</v>
      </c>
      <c r="L7927" s="18">
        <f>SUBTOTAL(9,L7918:L7925)</f>
        <v>385080.60000000003</v>
      </c>
      <c r="M7927" s="18">
        <f>SUBTOTAL(9,M7918:M7925)</f>
        <v>93989.91</v>
      </c>
      <c r="N7927" s="18">
        <f>SUBTOTAL(9,N7918:N7925)</f>
        <v>0</v>
      </c>
      <c r="U7927" s="2"/>
      <c r="V7927" s="2"/>
      <c r="W7927" s="2"/>
      <c r="X7927" s="3">
        <f>SUBTOTAL(9,X7918:X7925)</f>
        <v>0</v>
      </c>
      <c r="Y7927" s="33" t="e">
        <f>#REF!-U7927-V7927-W7927</f>
        <v>#REF!</v>
      </c>
    </row>
    <row r="7928" spans="1:25" x14ac:dyDescent="0.2">
      <c r="A7928" s="1" t="s">
        <v>2428</v>
      </c>
      <c r="B7928" s="1" t="s">
        <v>2429</v>
      </c>
      <c r="C7928" s="44" t="s">
        <v>14741</v>
      </c>
      <c r="D7928" s="23" t="s">
        <v>14742</v>
      </c>
      <c r="E7928" s="1" t="s">
        <v>14742</v>
      </c>
      <c r="G7928" s="23" t="s">
        <v>2432</v>
      </c>
      <c r="H7928" s="23" t="s">
        <v>2434</v>
      </c>
      <c r="I7928" s="5" t="s">
        <v>2435</v>
      </c>
      <c r="J7928" s="29">
        <v>43005</v>
      </c>
      <c r="K7928" s="18">
        <v>4813.97</v>
      </c>
      <c r="L7928" s="18">
        <v>0</v>
      </c>
      <c r="M7928" s="18">
        <v>4813.97</v>
      </c>
      <c r="N7928" s="18">
        <v>0</v>
      </c>
      <c r="R7928" s="1" t="s">
        <v>27</v>
      </c>
      <c r="S7928" s="1" t="s">
        <v>14743</v>
      </c>
      <c r="T7928" s="1" t="s">
        <v>46</v>
      </c>
      <c r="U7928" s="2"/>
      <c r="V7928" s="2"/>
      <c r="W7928" s="2"/>
      <c r="X7928" s="3">
        <v>0</v>
      </c>
      <c r="Y7928" s="33" t="e">
        <f>#REF!-U7928-V7928-W7928</f>
        <v>#REF!</v>
      </c>
    </row>
    <row r="7929" spans="1:25" x14ac:dyDescent="0.2">
      <c r="A7929" s="1" t="s">
        <v>2428</v>
      </c>
      <c r="B7929" s="1" t="s">
        <v>2429</v>
      </c>
      <c r="C7929" s="44" t="s">
        <v>14741</v>
      </c>
      <c r="D7929" s="23" t="s">
        <v>14742</v>
      </c>
      <c r="E7929" s="1" t="s">
        <v>14742</v>
      </c>
      <c r="G7929" s="23" t="s">
        <v>2432</v>
      </c>
      <c r="H7929" s="23" t="s">
        <v>2434</v>
      </c>
      <c r="I7929" s="5" t="s">
        <v>2435</v>
      </c>
      <c r="J7929" s="29">
        <v>43091</v>
      </c>
      <c r="K7929" s="18">
        <v>4813.96</v>
      </c>
      <c r="L7929" s="18">
        <v>0</v>
      </c>
      <c r="M7929" s="18">
        <v>4813.96</v>
      </c>
      <c r="N7929" s="18">
        <v>0</v>
      </c>
      <c r="R7929" s="1" t="s">
        <v>27</v>
      </c>
      <c r="S7929" s="1" t="s">
        <v>14744</v>
      </c>
      <c r="T7929" s="1" t="s">
        <v>46</v>
      </c>
      <c r="U7929" s="2"/>
      <c r="V7929" s="2"/>
      <c r="W7929" s="2"/>
      <c r="X7929" s="3">
        <v>0</v>
      </c>
      <c r="Y7929" s="33" t="e">
        <f>#REF!-U7929-V7929-W7929</f>
        <v>#REF!</v>
      </c>
    </row>
    <row r="7930" spans="1:25" x14ac:dyDescent="0.2">
      <c r="H7930" s="27" t="s">
        <v>2437</v>
      </c>
      <c r="J7930" s="29"/>
      <c r="K7930" s="18">
        <f>SUBTOTAL(9,K7928:K7929)</f>
        <v>9627.93</v>
      </c>
      <c r="L7930" s="18">
        <f>SUBTOTAL(9,L7928:L7929)</f>
        <v>0</v>
      </c>
      <c r="M7930" s="18">
        <f>SUBTOTAL(9,M7928:M7929)</f>
        <v>9627.93</v>
      </c>
      <c r="N7930" s="18">
        <f>SUBTOTAL(9,N7928:N7929)</f>
        <v>0</v>
      </c>
      <c r="U7930" s="2"/>
      <c r="V7930" s="2"/>
      <c r="W7930" s="2"/>
      <c r="X7930" s="3">
        <f>SUBTOTAL(9,X7928:X7929)</f>
        <v>0</v>
      </c>
      <c r="Y7930" s="33" t="e">
        <f>#REF!-U7930-V7930-W7930</f>
        <v>#REF!</v>
      </c>
    </row>
    <row r="7931" spans="1:25" x14ac:dyDescent="0.2">
      <c r="C7931" s="45" t="s">
        <v>14745</v>
      </c>
      <c r="J7931" s="29"/>
      <c r="K7931" s="18">
        <f>SUBTOTAL(9,K7928:K7929)</f>
        <v>9627.93</v>
      </c>
      <c r="L7931" s="18">
        <f>SUBTOTAL(9,L7928:L7929)</f>
        <v>0</v>
      </c>
      <c r="M7931" s="18">
        <f>SUBTOTAL(9,M7928:M7929)</f>
        <v>9627.93</v>
      </c>
      <c r="N7931" s="18">
        <f>SUBTOTAL(9,N7928:N7929)</f>
        <v>0</v>
      </c>
      <c r="U7931" s="2"/>
      <c r="V7931" s="2"/>
      <c r="W7931" s="2"/>
      <c r="X7931" s="3">
        <f>SUBTOTAL(9,X7928:X7929)</f>
        <v>0</v>
      </c>
      <c r="Y7931" s="33" t="e">
        <f>#REF!-U7931-V7931-W7931</f>
        <v>#REF!</v>
      </c>
    </row>
    <row r="7932" spans="1:25" x14ac:dyDescent="0.2">
      <c r="A7932" s="1" t="s">
        <v>2428</v>
      </c>
      <c r="B7932" s="1" t="s">
        <v>2429</v>
      </c>
      <c r="C7932" s="44" t="s">
        <v>14746</v>
      </c>
      <c r="D7932" s="23" t="s">
        <v>14747</v>
      </c>
      <c r="E7932" s="1" t="s">
        <v>14747</v>
      </c>
      <c r="G7932" s="23" t="s">
        <v>2432</v>
      </c>
      <c r="H7932" s="23" t="s">
        <v>2434</v>
      </c>
      <c r="I7932" s="5" t="s">
        <v>2435</v>
      </c>
      <c r="J7932" s="29">
        <v>43005</v>
      </c>
      <c r="K7932" s="18">
        <v>15374.39</v>
      </c>
      <c r="L7932" s="18">
        <v>0</v>
      </c>
      <c r="M7932" s="18">
        <v>15374.39</v>
      </c>
      <c r="N7932" s="18">
        <v>0</v>
      </c>
      <c r="R7932" s="1" t="s">
        <v>27</v>
      </c>
      <c r="S7932" s="1" t="s">
        <v>14748</v>
      </c>
      <c r="T7932" s="1" t="s">
        <v>14749</v>
      </c>
      <c r="U7932" s="2"/>
      <c r="V7932" s="2"/>
      <c r="W7932" s="2"/>
      <c r="X7932" s="3">
        <v>0</v>
      </c>
      <c r="Y7932" s="33" t="e">
        <f>#REF!-U7932-V7932-W7932</f>
        <v>#REF!</v>
      </c>
    </row>
    <row r="7933" spans="1:25" x14ac:dyDescent="0.2">
      <c r="A7933" s="1" t="s">
        <v>2428</v>
      </c>
      <c r="B7933" s="1" t="s">
        <v>2429</v>
      </c>
      <c r="C7933" s="44" t="s">
        <v>14746</v>
      </c>
      <c r="D7933" s="23" t="s">
        <v>14747</v>
      </c>
      <c r="E7933" s="1" t="s">
        <v>14747</v>
      </c>
      <c r="G7933" s="23" t="s">
        <v>2432</v>
      </c>
      <c r="H7933" s="23" t="s">
        <v>2434</v>
      </c>
      <c r="I7933" s="5" t="s">
        <v>2435</v>
      </c>
      <c r="J7933" s="29">
        <v>43091</v>
      </c>
      <c r="K7933" s="18">
        <v>15374.38</v>
      </c>
      <c r="L7933" s="18">
        <v>0</v>
      </c>
      <c r="M7933" s="18">
        <v>15374.38</v>
      </c>
      <c r="N7933" s="18">
        <v>0</v>
      </c>
      <c r="R7933" s="1" t="s">
        <v>27</v>
      </c>
      <c r="S7933" s="1" t="s">
        <v>14750</v>
      </c>
      <c r="T7933" s="1" t="s">
        <v>14751</v>
      </c>
      <c r="U7933" s="2"/>
      <c r="V7933" s="2"/>
      <c r="W7933" s="2"/>
      <c r="X7933" s="3">
        <v>0</v>
      </c>
      <c r="Y7933" s="33" t="e">
        <f>#REF!-U7933-V7933-W7933</f>
        <v>#REF!</v>
      </c>
    </row>
    <row r="7934" spans="1:25" x14ac:dyDescent="0.2">
      <c r="H7934" s="27" t="s">
        <v>2437</v>
      </c>
      <c r="J7934" s="29"/>
      <c r="K7934" s="18">
        <f>SUBTOTAL(9,K7932:K7933)</f>
        <v>30748.769999999997</v>
      </c>
      <c r="L7934" s="18">
        <f>SUBTOTAL(9,L7932:L7933)</f>
        <v>0</v>
      </c>
      <c r="M7934" s="18">
        <f>SUBTOTAL(9,M7932:M7933)</f>
        <v>30748.769999999997</v>
      </c>
      <c r="N7934" s="18">
        <f>SUBTOTAL(9,N7932:N7933)</f>
        <v>0</v>
      </c>
      <c r="U7934" s="2"/>
      <c r="V7934" s="2"/>
      <c r="W7934" s="2"/>
      <c r="X7934" s="3">
        <f>SUBTOTAL(9,X7932:X7933)</f>
        <v>0</v>
      </c>
      <c r="Y7934" s="33" t="e">
        <f>#REF!-U7934-V7934-W7934</f>
        <v>#REF!</v>
      </c>
    </row>
    <row r="7935" spans="1:25" x14ac:dyDescent="0.2">
      <c r="C7935" s="45" t="s">
        <v>14752</v>
      </c>
      <c r="J7935" s="29"/>
      <c r="K7935" s="18">
        <f>SUBTOTAL(9,K7932:K7933)</f>
        <v>30748.769999999997</v>
      </c>
      <c r="L7935" s="18">
        <f>SUBTOTAL(9,L7932:L7933)</f>
        <v>0</v>
      </c>
      <c r="M7935" s="18">
        <f>SUBTOTAL(9,M7932:M7933)</f>
        <v>30748.769999999997</v>
      </c>
      <c r="N7935" s="18">
        <f>SUBTOTAL(9,N7932:N7933)</f>
        <v>0</v>
      </c>
      <c r="U7935" s="2"/>
      <c r="V7935" s="2"/>
      <c r="W7935" s="2"/>
      <c r="X7935" s="3">
        <f>SUBTOTAL(9,X7932:X7933)</f>
        <v>0</v>
      </c>
      <c r="Y7935" s="33" t="e">
        <f>#REF!-U7935-V7935-W7935</f>
        <v>#REF!</v>
      </c>
    </row>
    <row r="7936" spans="1:25" x14ac:dyDescent="0.2">
      <c r="A7936" s="1" t="s">
        <v>2428</v>
      </c>
      <c r="B7936" s="1" t="s">
        <v>2429</v>
      </c>
      <c r="C7936" s="44" t="s">
        <v>14753</v>
      </c>
      <c r="D7936" s="23" t="s">
        <v>14754</v>
      </c>
      <c r="E7936" s="1" t="s">
        <v>14754</v>
      </c>
      <c r="G7936" s="23" t="s">
        <v>2432</v>
      </c>
      <c r="H7936" s="23" t="s">
        <v>2434</v>
      </c>
      <c r="I7936" s="5" t="s">
        <v>2435</v>
      </c>
      <c r="J7936" s="29">
        <v>43005</v>
      </c>
      <c r="K7936" s="18">
        <v>4325.0200000000004</v>
      </c>
      <c r="L7936" s="18">
        <v>0</v>
      </c>
      <c r="M7936" s="18">
        <v>4325.0200000000004</v>
      </c>
      <c r="N7936" s="18">
        <v>0</v>
      </c>
      <c r="R7936" s="1" t="s">
        <v>27</v>
      </c>
      <c r="S7936" s="1" t="s">
        <v>14755</v>
      </c>
      <c r="T7936" s="1" t="s">
        <v>46</v>
      </c>
      <c r="U7936" s="2"/>
      <c r="V7936" s="2"/>
      <c r="W7936" s="2"/>
      <c r="X7936" s="3">
        <v>0</v>
      </c>
      <c r="Y7936" s="33" t="e">
        <f>#REF!-U7936-V7936-W7936</f>
        <v>#REF!</v>
      </c>
    </row>
    <row r="7937" spans="1:25" x14ac:dyDescent="0.2">
      <c r="A7937" s="1" t="s">
        <v>2428</v>
      </c>
      <c r="B7937" s="1" t="s">
        <v>2429</v>
      </c>
      <c r="C7937" s="44" t="s">
        <v>14753</v>
      </c>
      <c r="D7937" s="23" t="s">
        <v>14754</v>
      </c>
      <c r="E7937" s="1" t="s">
        <v>14754</v>
      </c>
      <c r="G7937" s="23" t="s">
        <v>2432</v>
      </c>
      <c r="H7937" s="23" t="s">
        <v>2434</v>
      </c>
      <c r="I7937" s="5" t="s">
        <v>2435</v>
      </c>
      <c r="J7937" s="29">
        <v>43091</v>
      </c>
      <c r="K7937" s="18">
        <v>2006.89</v>
      </c>
      <c r="L7937" s="18">
        <v>0</v>
      </c>
      <c r="M7937" s="18">
        <v>2006.89</v>
      </c>
      <c r="N7937" s="18">
        <v>0</v>
      </c>
      <c r="R7937" s="1" t="s">
        <v>27</v>
      </c>
      <c r="S7937" s="1" t="s">
        <v>14756</v>
      </c>
      <c r="T7937" s="1" t="s">
        <v>46</v>
      </c>
      <c r="U7937" s="2"/>
      <c r="V7937" s="2"/>
      <c r="W7937" s="2"/>
      <c r="X7937" s="3">
        <v>0</v>
      </c>
      <c r="Y7937" s="33" t="e">
        <f>#REF!-U7937-V7937-W7937</f>
        <v>#REF!</v>
      </c>
    </row>
    <row r="7938" spans="1:25" x14ac:dyDescent="0.2">
      <c r="H7938" s="27" t="s">
        <v>2437</v>
      </c>
      <c r="J7938" s="29"/>
      <c r="K7938" s="18">
        <f>SUBTOTAL(9,K7936:K7937)</f>
        <v>6331.9100000000008</v>
      </c>
      <c r="L7938" s="18">
        <f>SUBTOTAL(9,L7936:L7937)</f>
        <v>0</v>
      </c>
      <c r="M7938" s="18">
        <f>SUBTOTAL(9,M7936:M7937)</f>
        <v>6331.9100000000008</v>
      </c>
      <c r="N7938" s="18">
        <f>SUBTOTAL(9,N7936:N7937)</f>
        <v>0</v>
      </c>
      <c r="U7938" s="2"/>
      <c r="V7938" s="2"/>
      <c r="W7938" s="2"/>
      <c r="X7938" s="3">
        <f>SUBTOTAL(9,X7936:X7937)</f>
        <v>0</v>
      </c>
      <c r="Y7938" s="33" t="e">
        <f>#REF!-U7938-V7938-W7938</f>
        <v>#REF!</v>
      </c>
    </row>
    <row r="7939" spans="1:25" x14ac:dyDescent="0.2">
      <c r="C7939" s="45" t="s">
        <v>14757</v>
      </c>
      <c r="J7939" s="29"/>
      <c r="K7939" s="18">
        <f>SUBTOTAL(9,K7936:K7937)</f>
        <v>6331.9100000000008</v>
      </c>
      <c r="L7939" s="18">
        <f>SUBTOTAL(9,L7936:L7937)</f>
        <v>0</v>
      </c>
      <c r="M7939" s="18">
        <f>SUBTOTAL(9,M7936:M7937)</f>
        <v>6331.9100000000008</v>
      </c>
      <c r="N7939" s="18">
        <f>SUBTOTAL(9,N7936:N7937)</f>
        <v>0</v>
      </c>
      <c r="U7939" s="2"/>
      <c r="V7939" s="2"/>
      <c r="W7939" s="2"/>
      <c r="X7939" s="3">
        <f>SUBTOTAL(9,X7936:X7937)</f>
        <v>0</v>
      </c>
      <c r="Y7939" s="33" t="e">
        <f>#REF!-U7939-V7939-W7939</f>
        <v>#REF!</v>
      </c>
    </row>
    <row r="7940" spans="1:25" x14ac:dyDescent="0.2">
      <c r="A7940" s="1" t="s">
        <v>2428</v>
      </c>
      <c r="B7940" s="1" t="s">
        <v>2429</v>
      </c>
      <c r="C7940" s="44" t="s">
        <v>14758</v>
      </c>
      <c r="D7940" s="23" t="s">
        <v>14759</v>
      </c>
      <c r="E7940" s="1" t="s">
        <v>14759</v>
      </c>
      <c r="G7940" s="23" t="s">
        <v>2432</v>
      </c>
      <c r="H7940" s="23" t="s">
        <v>2434</v>
      </c>
      <c r="I7940" s="5" t="s">
        <v>2435</v>
      </c>
      <c r="J7940" s="29">
        <v>43005</v>
      </c>
      <c r="K7940" s="18">
        <v>7078.42</v>
      </c>
      <c r="L7940" s="18">
        <v>0</v>
      </c>
      <c r="M7940" s="18">
        <v>7078.42</v>
      </c>
      <c r="N7940" s="18">
        <v>0</v>
      </c>
      <c r="R7940" s="1" t="s">
        <v>27</v>
      </c>
      <c r="S7940" s="1" t="s">
        <v>14760</v>
      </c>
      <c r="T7940" s="1" t="s">
        <v>46</v>
      </c>
      <c r="U7940" s="2"/>
      <c r="V7940" s="2"/>
      <c r="W7940" s="2"/>
      <c r="X7940" s="3">
        <v>0</v>
      </c>
      <c r="Y7940" s="33" t="e">
        <f>#REF!-U7940-V7940-W7940</f>
        <v>#REF!</v>
      </c>
    </row>
    <row r="7941" spans="1:25" x14ac:dyDescent="0.2">
      <c r="A7941" s="1" t="s">
        <v>2428</v>
      </c>
      <c r="B7941" s="1" t="s">
        <v>2429</v>
      </c>
      <c r="C7941" s="44" t="s">
        <v>14758</v>
      </c>
      <c r="D7941" s="23" t="s">
        <v>14759</v>
      </c>
      <c r="E7941" s="1" t="s">
        <v>14759</v>
      </c>
      <c r="G7941" s="23" t="s">
        <v>2432</v>
      </c>
      <c r="H7941" s="23" t="s">
        <v>2434</v>
      </c>
      <c r="I7941" s="5" t="s">
        <v>2435</v>
      </c>
      <c r="J7941" s="29">
        <v>43091</v>
      </c>
      <c r="K7941" s="18">
        <v>7078.42</v>
      </c>
      <c r="L7941" s="18">
        <v>0</v>
      </c>
      <c r="M7941" s="18">
        <v>7078.42</v>
      </c>
      <c r="N7941" s="18">
        <v>0</v>
      </c>
      <c r="R7941" s="1" t="s">
        <v>27</v>
      </c>
      <c r="S7941" s="1" t="s">
        <v>14761</v>
      </c>
      <c r="T7941" s="1" t="s">
        <v>46</v>
      </c>
      <c r="U7941" s="2"/>
      <c r="V7941" s="2"/>
      <c r="W7941" s="2"/>
      <c r="X7941" s="3">
        <v>0</v>
      </c>
      <c r="Y7941" s="33" t="e">
        <f>#REF!-U7941-V7941-W7941</f>
        <v>#REF!</v>
      </c>
    </row>
    <row r="7942" spans="1:25" x14ac:dyDescent="0.2">
      <c r="H7942" s="27" t="s">
        <v>2437</v>
      </c>
      <c r="J7942" s="29"/>
      <c r="K7942" s="18">
        <f>SUBTOTAL(9,K7940:K7941)</f>
        <v>14156.84</v>
      </c>
      <c r="L7942" s="18">
        <f>SUBTOTAL(9,L7940:L7941)</f>
        <v>0</v>
      </c>
      <c r="M7942" s="18">
        <f>SUBTOTAL(9,M7940:M7941)</f>
        <v>14156.84</v>
      </c>
      <c r="N7942" s="18">
        <f>SUBTOTAL(9,N7940:N7941)</f>
        <v>0</v>
      </c>
      <c r="U7942" s="2"/>
      <c r="V7942" s="2"/>
      <c r="W7942" s="2"/>
      <c r="X7942" s="3">
        <f>SUBTOTAL(9,X7940:X7941)</f>
        <v>0</v>
      </c>
      <c r="Y7942" s="33" t="e">
        <f>#REF!-U7942-V7942-W7942</f>
        <v>#REF!</v>
      </c>
    </row>
    <row r="7943" spans="1:25" x14ac:dyDescent="0.2">
      <c r="C7943" s="45" t="s">
        <v>14762</v>
      </c>
      <c r="J7943" s="29"/>
      <c r="K7943" s="18">
        <f>SUBTOTAL(9,K7940:K7941)</f>
        <v>14156.84</v>
      </c>
      <c r="L7943" s="18">
        <f>SUBTOTAL(9,L7940:L7941)</f>
        <v>0</v>
      </c>
      <c r="M7943" s="18">
        <f>SUBTOTAL(9,M7940:M7941)</f>
        <v>14156.84</v>
      </c>
      <c r="N7943" s="18">
        <f>SUBTOTAL(9,N7940:N7941)</f>
        <v>0</v>
      </c>
      <c r="U7943" s="2"/>
      <c r="V7943" s="2"/>
      <c r="W7943" s="2"/>
      <c r="X7943" s="3">
        <f>SUBTOTAL(9,X7940:X7941)</f>
        <v>0</v>
      </c>
      <c r="Y7943" s="33" t="e">
        <f>#REF!-U7943-V7943-W7943</f>
        <v>#REF!</v>
      </c>
    </row>
    <row r="7944" spans="1:25" x14ac:dyDescent="0.2">
      <c r="A7944" s="1" t="s">
        <v>2428</v>
      </c>
      <c r="B7944" s="1" t="s">
        <v>2429</v>
      </c>
      <c r="C7944" s="44" t="s">
        <v>14763</v>
      </c>
      <c r="D7944" s="23" t="s">
        <v>14764</v>
      </c>
      <c r="E7944" s="1" t="s">
        <v>14764</v>
      </c>
      <c r="G7944" s="23" t="s">
        <v>2432</v>
      </c>
      <c r="H7944" s="23" t="s">
        <v>2434</v>
      </c>
      <c r="I7944" s="5" t="s">
        <v>2435</v>
      </c>
      <c r="J7944" s="29">
        <v>43005</v>
      </c>
      <c r="K7944" s="18">
        <v>2164.16</v>
      </c>
      <c r="L7944" s="18">
        <v>0</v>
      </c>
      <c r="M7944" s="18">
        <v>2164.16</v>
      </c>
      <c r="N7944" s="18">
        <v>0</v>
      </c>
      <c r="R7944" s="1" t="s">
        <v>27</v>
      </c>
      <c r="S7944" s="1" t="s">
        <v>14765</v>
      </c>
      <c r="T7944" s="1" t="s">
        <v>46</v>
      </c>
      <c r="U7944" s="2"/>
      <c r="V7944" s="2"/>
      <c r="W7944" s="2"/>
      <c r="X7944" s="3">
        <v>0</v>
      </c>
      <c r="Y7944" s="33" t="e">
        <f>#REF!-U7944-V7944-W7944</f>
        <v>#REF!</v>
      </c>
    </row>
    <row r="7945" spans="1:25" x14ac:dyDescent="0.2">
      <c r="A7945" s="1" t="s">
        <v>2428</v>
      </c>
      <c r="B7945" s="1" t="s">
        <v>2429</v>
      </c>
      <c r="C7945" s="44" t="s">
        <v>14763</v>
      </c>
      <c r="D7945" s="23" t="s">
        <v>14764</v>
      </c>
      <c r="E7945" s="1" t="s">
        <v>14764</v>
      </c>
      <c r="G7945" s="23" t="s">
        <v>2432</v>
      </c>
      <c r="H7945" s="23" t="s">
        <v>2434</v>
      </c>
      <c r="I7945" s="5" t="s">
        <v>2435</v>
      </c>
      <c r="J7945" s="29">
        <v>43091</v>
      </c>
      <c r="K7945" s="18">
        <v>2164.15</v>
      </c>
      <c r="L7945" s="18">
        <v>0</v>
      </c>
      <c r="M7945" s="18">
        <v>2164.15</v>
      </c>
      <c r="N7945" s="18">
        <v>0</v>
      </c>
      <c r="R7945" s="1" t="s">
        <v>27</v>
      </c>
      <c r="S7945" s="1" t="s">
        <v>14766</v>
      </c>
      <c r="T7945" s="1" t="s">
        <v>46</v>
      </c>
      <c r="U7945" s="2"/>
      <c r="V7945" s="2"/>
      <c r="W7945" s="2"/>
      <c r="X7945" s="3">
        <v>0</v>
      </c>
      <c r="Y7945" s="33" t="e">
        <f>#REF!-U7945-V7945-W7945</f>
        <v>#REF!</v>
      </c>
    </row>
    <row r="7946" spans="1:25" x14ac:dyDescent="0.2">
      <c r="H7946" s="27" t="s">
        <v>2437</v>
      </c>
      <c r="J7946" s="29"/>
      <c r="K7946" s="18">
        <f>SUBTOTAL(9,K7944:K7945)</f>
        <v>4328.3099999999995</v>
      </c>
      <c r="L7946" s="18">
        <f>SUBTOTAL(9,L7944:L7945)</f>
        <v>0</v>
      </c>
      <c r="M7946" s="18">
        <f>SUBTOTAL(9,M7944:M7945)</f>
        <v>4328.3099999999995</v>
      </c>
      <c r="N7946" s="18">
        <f>SUBTOTAL(9,N7944:N7945)</f>
        <v>0</v>
      </c>
      <c r="U7946" s="2"/>
      <c r="V7946" s="2"/>
      <c r="W7946" s="2"/>
      <c r="X7946" s="3">
        <f>SUBTOTAL(9,X7944:X7945)</f>
        <v>0</v>
      </c>
      <c r="Y7946" s="33" t="e">
        <f>#REF!-U7946-V7946-W7946</f>
        <v>#REF!</v>
      </c>
    </row>
    <row r="7947" spans="1:25" x14ac:dyDescent="0.2">
      <c r="C7947" s="45" t="s">
        <v>14767</v>
      </c>
      <c r="J7947" s="29"/>
      <c r="K7947" s="18">
        <f>SUBTOTAL(9,K7944:K7945)</f>
        <v>4328.3099999999995</v>
      </c>
      <c r="L7947" s="18">
        <f>SUBTOTAL(9,L7944:L7945)</f>
        <v>0</v>
      </c>
      <c r="M7947" s="18">
        <f>SUBTOTAL(9,M7944:M7945)</f>
        <v>4328.3099999999995</v>
      </c>
      <c r="N7947" s="18">
        <f>SUBTOTAL(9,N7944:N7945)</f>
        <v>0</v>
      </c>
      <c r="U7947" s="2"/>
      <c r="V7947" s="2"/>
      <c r="W7947" s="2"/>
      <c r="X7947" s="3">
        <f>SUBTOTAL(9,X7944:X7945)</f>
        <v>0</v>
      </c>
      <c r="Y7947" s="33" t="e">
        <f>#REF!-U7947-V7947-W7947</f>
        <v>#REF!</v>
      </c>
    </row>
    <row r="7948" spans="1:25" x14ac:dyDescent="0.2">
      <c r="A7948" s="1" t="s">
        <v>2428</v>
      </c>
      <c r="B7948" s="1" t="s">
        <v>2429</v>
      </c>
      <c r="C7948" s="44" t="s">
        <v>14768</v>
      </c>
      <c r="D7948" s="23" t="s">
        <v>14769</v>
      </c>
      <c r="E7948" s="1" t="s">
        <v>14769</v>
      </c>
      <c r="G7948" s="23" t="s">
        <v>2432</v>
      </c>
      <c r="H7948" s="23" t="s">
        <v>2434</v>
      </c>
      <c r="I7948" s="5" t="s">
        <v>2435</v>
      </c>
      <c r="J7948" s="29">
        <v>43005</v>
      </c>
      <c r="K7948" s="18">
        <v>35422.730000000003</v>
      </c>
      <c r="L7948" s="18">
        <v>0</v>
      </c>
      <c r="M7948" s="18">
        <v>35422.730000000003</v>
      </c>
      <c r="N7948" s="18">
        <v>0</v>
      </c>
      <c r="R7948" s="1" t="s">
        <v>27</v>
      </c>
      <c r="S7948" s="1" t="s">
        <v>14770</v>
      </c>
      <c r="T7948" s="1" t="s">
        <v>46</v>
      </c>
      <c r="U7948" s="2"/>
      <c r="V7948" s="2"/>
      <c r="W7948" s="2"/>
      <c r="X7948" s="3">
        <v>0</v>
      </c>
      <c r="Y7948" s="33" t="e">
        <f>#REF!-U7948-V7948-W7948</f>
        <v>#REF!</v>
      </c>
    </row>
    <row r="7949" spans="1:25" x14ac:dyDescent="0.2">
      <c r="A7949" s="1" t="s">
        <v>2428</v>
      </c>
      <c r="B7949" s="1" t="s">
        <v>2429</v>
      </c>
      <c r="C7949" s="44" t="s">
        <v>14768</v>
      </c>
      <c r="D7949" s="23" t="s">
        <v>14769</v>
      </c>
      <c r="E7949" s="1" t="s">
        <v>14769</v>
      </c>
      <c r="G7949" s="23" t="s">
        <v>2432</v>
      </c>
      <c r="H7949" s="23" t="s">
        <v>2434</v>
      </c>
      <c r="I7949" s="5" t="s">
        <v>2435</v>
      </c>
      <c r="J7949" s="29">
        <v>43091</v>
      </c>
      <c r="K7949" s="18">
        <v>35422.730000000003</v>
      </c>
      <c r="L7949" s="18">
        <v>0</v>
      </c>
      <c r="M7949" s="18">
        <v>35422.730000000003</v>
      </c>
      <c r="N7949" s="18">
        <v>0</v>
      </c>
      <c r="R7949" s="1" t="s">
        <v>27</v>
      </c>
      <c r="S7949" s="1" t="s">
        <v>14771</v>
      </c>
      <c r="T7949" s="1" t="s">
        <v>46</v>
      </c>
      <c r="U7949" s="2"/>
      <c r="V7949" s="2"/>
      <c r="W7949" s="2"/>
      <c r="X7949" s="3">
        <v>0</v>
      </c>
      <c r="Y7949" s="33" t="e">
        <f>#REF!-U7949-V7949-W7949</f>
        <v>#REF!</v>
      </c>
    </row>
    <row r="7950" spans="1:25" x14ac:dyDescent="0.2">
      <c r="H7950" s="27" t="s">
        <v>2437</v>
      </c>
      <c r="J7950" s="29"/>
      <c r="K7950" s="18">
        <f>SUBTOTAL(9,K7948:K7949)</f>
        <v>70845.460000000006</v>
      </c>
      <c r="L7950" s="18">
        <f>SUBTOTAL(9,L7948:L7949)</f>
        <v>0</v>
      </c>
      <c r="M7950" s="18">
        <f>SUBTOTAL(9,M7948:M7949)</f>
        <v>70845.460000000006</v>
      </c>
      <c r="N7950" s="18">
        <f>SUBTOTAL(9,N7948:N7949)</f>
        <v>0</v>
      </c>
      <c r="U7950" s="2"/>
      <c r="V7950" s="2"/>
      <c r="W7950" s="2"/>
      <c r="X7950" s="3">
        <f>SUBTOTAL(9,X7948:X7949)</f>
        <v>0</v>
      </c>
      <c r="Y7950" s="33" t="e">
        <f>#REF!-U7950-V7950-W7950</f>
        <v>#REF!</v>
      </c>
    </row>
    <row r="7951" spans="1:25" x14ac:dyDescent="0.2">
      <c r="C7951" s="45" t="s">
        <v>14772</v>
      </c>
      <c r="J7951" s="29"/>
      <c r="K7951" s="18">
        <f>SUBTOTAL(9,K7948:K7949)</f>
        <v>70845.460000000006</v>
      </c>
      <c r="L7951" s="18">
        <f>SUBTOTAL(9,L7948:L7949)</f>
        <v>0</v>
      </c>
      <c r="M7951" s="18">
        <f>SUBTOTAL(9,M7948:M7949)</f>
        <v>70845.460000000006</v>
      </c>
      <c r="N7951" s="18">
        <f>SUBTOTAL(9,N7948:N7949)</f>
        <v>0</v>
      </c>
      <c r="U7951" s="2"/>
      <c r="V7951" s="2"/>
      <c r="W7951" s="2"/>
      <c r="X7951" s="3">
        <f>SUBTOTAL(9,X7948:X7949)</f>
        <v>0</v>
      </c>
      <c r="Y7951" s="33" t="e">
        <f>#REF!-U7951-V7951-W7951</f>
        <v>#REF!</v>
      </c>
    </row>
    <row r="7952" spans="1:25" x14ac:dyDescent="0.2">
      <c r="A7952" s="1" t="s">
        <v>2428</v>
      </c>
      <c r="B7952" s="1" t="s">
        <v>2429</v>
      </c>
      <c r="C7952" s="44" t="s">
        <v>14773</v>
      </c>
      <c r="D7952" s="23" t="s">
        <v>14774</v>
      </c>
      <c r="E7952" s="1" t="s">
        <v>14774</v>
      </c>
      <c r="G7952" s="23" t="s">
        <v>2432</v>
      </c>
      <c r="H7952" s="23" t="s">
        <v>2434</v>
      </c>
      <c r="I7952" s="5" t="s">
        <v>2435</v>
      </c>
      <c r="J7952" s="29">
        <v>43005</v>
      </c>
      <c r="K7952" s="18">
        <v>19115.05</v>
      </c>
      <c r="L7952" s="18">
        <v>0</v>
      </c>
      <c r="M7952" s="18">
        <v>19115.05</v>
      </c>
      <c r="N7952" s="18">
        <v>0</v>
      </c>
      <c r="R7952" s="1" t="s">
        <v>27</v>
      </c>
      <c r="S7952" s="1" t="s">
        <v>14775</v>
      </c>
      <c r="T7952" s="1" t="s">
        <v>46</v>
      </c>
      <c r="U7952" s="2"/>
      <c r="V7952" s="2"/>
      <c r="W7952" s="2"/>
      <c r="X7952" s="3">
        <v>0</v>
      </c>
      <c r="Y7952" s="33" t="e">
        <f>#REF!-U7952-V7952-W7952</f>
        <v>#REF!</v>
      </c>
    </row>
    <row r="7953" spans="1:25" x14ac:dyDescent="0.2">
      <c r="A7953" s="1" t="s">
        <v>2428</v>
      </c>
      <c r="B7953" s="1" t="s">
        <v>2429</v>
      </c>
      <c r="C7953" s="44" t="s">
        <v>14773</v>
      </c>
      <c r="D7953" s="23" t="s">
        <v>14774</v>
      </c>
      <c r="E7953" s="1" t="s">
        <v>14774</v>
      </c>
      <c r="G7953" s="23" t="s">
        <v>2432</v>
      </c>
      <c r="H7953" s="23" t="s">
        <v>2434</v>
      </c>
      <c r="I7953" s="5" t="s">
        <v>2435</v>
      </c>
      <c r="J7953" s="29">
        <v>43091</v>
      </c>
      <c r="K7953" s="18">
        <v>19115.04</v>
      </c>
      <c r="L7953" s="18">
        <v>0</v>
      </c>
      <c r="M7953" s="18">
        <v>19115.04</v>
      </c>
      <c r="N7953" s="18">
        <v>0</v>
      </c>
      <c r="R7953" s="1" t="s">
        <v>27</v>
      </c>
      <c r="S7953" s="1" t="s">
        <v>14776</v>
      </c>
      <c r="T7953" s="1" t="s">
        <v>46</v>
      </c>
      <c r="U7953" s="2"/>
      <c r="V7953" s="2"/>
      <c r="W7953" s="2"/>
      <c r="X7953" s="3">
        <v>0</v>
      </c>
      <c r="Y7953" s="33" t="e">
        <f>#REF!-U7953-V7953-W7953</f>
        <v>#REF!</v>
      </c>
    </row>
    <row r="7954" spans="1:25" x14ac:dyDescent="0.2">
      <c r="H7954" s="27" t="s">
        <v>2437</v>
      </c>
      <c r="J7954" s="29"/>
      <c r="K7954" s="18">
        <f>SUBTOTAL(9,K7952:K7953)</f>
        <v>38230.089999999997</v>
      </c>
      <c r="L7954" s="18">
        <f>SUBTOTAL(9,L7952:L7953)</f>
        <v>0</v>
      </c>
      <c r="M7954" s="18">
        <f>SUBTOTAL(9,M7952:M7953)</f>
        <v>38230.089999999997</v>
      </c>
      <c r="N7954" s="18">
        <f>SUBTOTAL(9,N7952:N7953)</f>
        <v>0</v>
      </c>
      <c r="U7954" s="2"/>
      <c r="V7954" s="2"/>
      <c r="W7954" s="2"/>
      <c r="X7954" s="3">
        <f>SUBTOTAL(9,X7952:X7953)</f>
        <v>0</v>
      </c>
      <c r="Y7954" s="33" t="e">
        <f>#REF!-U7954-V7954-W7954</f>
        <v>#REF!</v>
      </c>
    </row>
    <row r="7955" spans="1:25" x14ac:dyDescent="0.2">
      <c r="C7955" s="45" t="s">
        <v>14777</v>
      </c>
      <c r="J7955" s="29"/>
      <c r="K7955" s="18">
        <f>SUBTOTAL(9,K7952:K7953)</f>
        <v>38230.089999999997</v>
      </c>
      <c r="L7955" s="18">
        <f>SUBTOTAL(9,L7952:L7953)</f>
        <v>0</v>
      </c>
      <c r="M7955" s="18">
        <f>SUBTOTAL(9,M7952:M7953)</f>
        <v>38230.089999999997</v>
      </c>
      <c r="N7955" s="18">
        <f>SUBTOTAL(9,N7952:N7953)</f>
        <v>0</v>
      </c>
      <c r="U7955" s="2"/>
      <c r="V7955" s="2"/>
      <c r="W7955" s="2"/>
      <c r="X7955" s="3">
        <f>SUBTOTAL(9,X7952:X7953)</f>
        <v>0</v>
      </c>
      <c r="Y7955" s="33" t="e">
        <f>#REF!-U7955-V7955-W7955</f>
        <v>#REF!</v>
      </c>
    </row>
    <row r="7956" spans="1:25" x14ac:dyDescent="0.2">
      <c r="A7956" s="1" t="s">
        <v>2428</v>
      </c>
      <c r="B7956" s="1" t="s">
        <v>2429</v>
      </c>
      <c r="C7956" s="44" t="s">
        <v>14778</v>
      </c>
      <c r="D7956" s="23" t="s">
        <v>14779</v>
      </c>
      <c r="E7956" s="1" t="s">
        <v>14779</v>
      </c>
      <c r="G7956" s="23" t="s">
        <v>2432</v>
      </c>
      <c r="H7956" s="23" t="s">
        <v>2434</v>
      </c>
      <c r="I7956" s="5" t="s">
        <v>2435</v>
      </c>
      <c r="J7956" s="29">
        <v>43005</v>
      </c>
      <c r="K7956" s="18">
        <v>17411.47</v>
      </c>
      <c r="L7956" s="18">
        <v>0</v>
      </c>
      <c r="M7956" s="18">
        <v>17411.47</v>
      </c>
      <c r="N7956" s="18">
        <v>0</v>
      </c>
      <c r="R7956" s="1" t="s">
        <v>27</v>
      </c>
      <c r="S7956" s="1" t="s">
        <v>14780</v>
      </c>
      <c r="T7956" s="1" t="s">
        <v>46</v>
      </c>
      <c r="U7956" s="2"/>
      <c r="V7956" s="2"/>
      <c r="W7956" s="2"/>
      <c r="X7956" s="3">
        <v>0</v>
      </c>
      <c r="Y7956" s="33" t="e">
        <f>#REF!-U7956-V7956-W7956</f>
        <v>#REF!</v>
      </c>
    </row>
    <row r="7957" spans="1:25" x14ac:dyDescent="0.2">
      <c r="A7957" s="1" t="s">
        <v>2428</v>
      </c>
      <c r="B7957" s="1" t="s">
        <v>2429</v>
      </c>
      <c r="C7957" s="44" t="s">
        <v>14778</v>
      </c>
      <c r="D7957" s="23" t="s">
        <v>14779</v>
      </c>
      <c r="E7957" s="1" t="s">
        <v>14779</v>
      </c>
      <c r="G7957" s="23" t="s">
        <v>2432</v>
      </c>
      <c r="H7957" s="23" t="s">
        <v>2434</v>
      </c>
      <c r="I7957" s="5" t="s">
        <v>2435</v>
      </c>
      <c r="J7957" s="29">
        <v>43091</v>
      </c>
      <c r="K7957" s="18">
        <v>17411.46</v>
      </c>
      <c r="L7957" s="18">
        <v>0</v>
      </c>
      <c r="M7957" s="18">
        <v>17411.46</v>
      </c>
      <c r="N7957" s="18">
        <v>0</v>
      </c>
      <c r="R7957" s="1" t="s">
        <v>27</v>
      </c>
      <c r="S7957" s="1" t="s">
        <v>14781</v>
      </c>
      <c r="T7957" s="1" t="s">
        <v>46</v>
      </c>
      <c r="U7957" s="2"/>
      <c r="V7957" s="2"/>
      <c r="W7957" s="2"/>
      <c r="X7957" s="3">
        <v>0</v>
      </c>
      <c r="Y7957" s="33" t="e">
        <f>#REF!-U7957-V7957-W7957</f>
        <v>#REF!</v>
      </c>
    </row>
    <row r="7958" spans="1:25" x14ac:dyDescent="0.2">
      <c r="H7958" s="27" t="s">
        <v>2437</v>
      </c>
      <c r="J7958" s="29"/>
      <c r="K7958" s="18">
        <f>SUBTOTAL(9,K7956:K7957)</f>
        <v>34822.93</v>
      </c>
      <c r="L7958" s="18">
        <f>SUBTOTAL(9,L7956:L7957)</f>
        <v>0</v>
      </c>
      <c r="M7958" s="18">
        <f>SUBTOTAL(9,M7956:M7957)</f>
        <v>34822.93</v>
      </c>
      <c r="N7958" s="18">
        <f>SUBTOTAL(9,N7956:N7957)</f>
        <v>0</v>
      </c>
      <c r="U7958" s="2"/>
      <c r="V7958" s="2"/>
      <c r="W7958" s="2"/>
      <c r="X7958" s="3">
        <f>SUBTOTAL(9,X7956:X7957)</f>
        <v>0</v>
      </c>
      <c r="Y7958" s="33" t="e">
        <f>#REF!-U7958-V7958-W7958</f>
        <v>#REF!</v>
      </c>
    </row>
    <row r="7959" spans="1:25" x14ac:dyDescent="0.2">
      <c r="C7959" s="45" t="s">
        <v>14782</v>
      </c>
      <c r="J7959" s="29"/>
      <c r="K7959" s="18">
        <f>SUBTOTAL(9,K7956:K7957)</f>
        <v>34822.93</v>
      </c>
      <c r="L7959" s="18">
        <f>SUBTOTAL(9,L7956:L7957)</f>
        <v>0</v>
      </c>
      <c r="M7959" s="18">
        <f>SUBTOTAL(9,M7956:M7957)</f>
        <v>34822.93</v>
      </c>
      <c r="N7959" s="18">
        <f>SUBTOTAL(9,N7956:N7957)</f>
        <v>0</v>
      </c>
      <c r="U7959" s="2"/>
      <c r="V7959" s="2"/>
      <c r="W7959" s="2"/>
      <c r="X7959" s="3">
        <f>SUBTOTAL(9,X7956:X7957)</f>
        <v>0</v>
      </c>
      <c r="Y7959" s="33" t="e">
        <f>#REF!-U7959-V7959-W7959</f>
        <v>#REF!</v>
      </c>
    </row>
    <row r="7960" spans="1:25" x14ac:dyDescent="0.2">
      <c r="A7960" s="1" t="s">
        <v>2428</v>
      </c>
      <c r="B7960" s="1" t="s">
        <v>2429</v>
      </c>
      <c r="C7960" s="44" t="s">
        <v>14783</v>
      </c>
      <c r="D7960" s="23" t="s">
        <v>14784</v>
      </c>
      <c r="E7960" s="1" t="s">
        <v>14784</v>
      </c>
      <c r="G7960" s="23" t="s">
        <v>2432</v>
      </c>
      <c r="H7960" s="23" t="s">
        <v>2434</v>
      </c>
      <c r="I7960" s="5" t="s">
        <v>2435</v>
      </c>
      <c r="J7960" s="29">
        <v>43005</v>
      </c>
      <c r="K7960" s="18">
        <v>55599.17</v>
      </c>
      <c r="L7960" s="18">
        <v>0</v>
      </c>
      <c r="M7960" s="18">
        <v>55599.17</v>
      </c>
      <c r="N7960" s="18">
        <v>0</v>
      </c>
      <c r="R7960" s="1" t="s">
        <v>27</v>
      </c>
      <c r="S7960" s="1" t="s">
        <v>14785</v>
      </c>
      <c r="T7960" s="1" t="s">
        <v>46</v>
      </c>
      <c r="U7960" s="2"/>
      <c r="V7960" s="2"/>
      <c r="W7960" s="2"/>
      <c r="X7960" s="3">
        <v>0</v>
      </c>
      <c r="Y7960" s="33" t="e">
        <f>#REF!-U7960-V7960-W7960</f>
        <v>#REF!</v>
      </c>
    </row>
    <row r="7961" spans="1:25" x14ac:dyDescent="0.2">
      <c r="A7961" s="1" t="s">
        <v>2428</v>
      </c>
      <c r="B7961" s="1" t="s">
        <v>2429</v>
      </c>
      <c r="C7961" s="44" t="s">
        <v>14783</v>
      </c>
      <c r="D7961" s="23" t="s">
        <v>14784</v>
      </c>
      <c r="E7961" s="1" t="s">
        <v>14784</v>
      </c>
      <c r="G7961" s="23" t="s">
        <v>2432</v>
      </c>
      <c r="H7961" s="23" t="s">
        <v>2434</v>
      </c>
      <c r="I7961" s="5" t="s">
        <v>2435</v>
      </c>
      <c r="J7961" s="29">
        <v>43091</v>
      </c>
      <c r="K7961" s="18">
        <v>55599.16</v>
      </c>
      <c r="L7961" s="18">
        <v>0</v>
      </c>
      <c r="M7961" s="18">
        <v>55599.16</v>
      </c>
      <c r="N7961" s="18">
        <v>0</v>
      </c>
      <c r="R7961" s="1" t="s">
        <v>27</v>
      </c>
      <c r="S7961" s="1" t="s">
        <v>14786</v>
      </c>
      <c r="T7961" s="1" t="s">
        <v>46</v>
      </c>
      <c r="U7961" s="2"/>
      <c r="V7961" s="2"/>
      <c r="W7961" s="2"/>
      <c r="X7961" s="3">
        <v>0</v>
      </c>
      <c r="Y7961" s="33" t="e">
        <f>#REF!-U7961-V7961-W7961</f>
        <v>#REF!</v>
      </c>
    </row>
    <row r="7962" spans="1:25" x14ac:dyDescent="0.2">
      <c r="H7962" s="27" t="s">
        <v>2437</v>
      </c>
      <c r="J7962" s="29"/>
      <c r="K7962" s="18">
        <f>SUBTOTAL(9,K7960:K7961)</f>
        <v>111198.33</v>
      </c>
      <c r="L7962" s="18">
        <f>SUBTOTAL(9,L7960:L7961)</f>
        <v>0</v>
      </c>
      <c r="M7962" s="18">
        <f>SUBTOTAL(9,M7960:M7961)</f>
        <v>111198.33</v>
      </c>
      <c r="N7962" s="18">
        <f>SUBTOTAL(9,N7960:N7961)</f>
        <v>0</v>
      </c>
      <c r="U7962" s="2"/>
      <c r="V7962" s="2"/>
      <c r="W7962" s="2"/>
      <c r="X7962" s="3">
        <f>SUBTOTAL(9,X7960:X7961)</f>
        <v>0</v>
      </c>
      <c r="Y7962" s="33" t="e">
        <f>#REF!-U7962-V7962-W7962</f>
        <v>#REF!</v>
      </c>
    </row>
    <row r="7963" spans="1:25" x14ac:dyDescent="0.2">
      <c r="C7963" s="45" t="s">
        <v>14787</v>
      </c>
      <c r="J7963" s="29"/>
      <c r="K7963" s="18">
        <f>SUBTOTAL(9,K7960:K7961)</f>
        <v>111198.33</v>
      </c>
      <c r="L7963" s="18">
        <f>SUBTOTAL(9,L7960:L7961)</f>
        <v>0</v>
      </c>
      <c r="M7963" s="18">
        <f>SUBTOTAL(9,M7960:M7961)</f>
        <v>111198.33</v>
      </c>
      <c r="N7963" s="18">
        <f>SUBTOTAL(9,N7960:N7961)</f>
        <v>0</v>
      </c>
      <c r="U7963" s="2"/>
      <c r="V7963" s="2"/>
      <c r="W7963" s="2"/>
      <c r="X7963" s="3">
        <f>SUBTOTAL(9,X7960:X7961)</f>
        <v>0</v>
      </c>
      <c r="Y7963" s="33" t="e">
        <f>#REF!-U7963-V7963-W7963</f>
        <v>#REF!</v>
      </c>
    </row>
    <row r="7964" spans="1:25" x14ac:dyDescent="0.2">
      <c r="A7964" s="1" t="s">
        <v>2428</v>
      </c>
      <c r="B7964" s="1" t="s">
        <v>2429</v>
      </c>
      <c r="C7964" s="44" t="s">
        <v>14788</v>
      </c>
      <c r="D7964" s="23" t="s">
        <v>14789</v>
      </c>
      <c r="E7964" s="1" t="s">
        <v>14789</v>
      </c>
      <c r="G7964" s="23" t="s">
        <v>2432</v>
      </c>
      <c r="H7964" s="23" t="s">
        <v>2434</v>
      </c>
      <c r="I7964" s="5" t="s">
        <v>2435</v>
      </c>
      <c r="J7964" s="29">
        <v>43005</v>
      </c>
      <c r="K7964" s="18">
        <v>17161.59</v>
      </c>
      <c r="L7964" s="18">
        <v>0</v>
      </c>
      <c r="M7964" s="18">
        <v>17161.59</v>
      </c>
      <c r="N7964" s="18">
        <v>0</v>
      </c>
      <c r="R7964" s="1" t="s">
        <v>27</v>
      </c>
      <c r="S7964" s="1" t="s">
        <v>14790</v>
      </c>
      <c r="T7964" s="1" t="s">
        <v>46</v>
      </c>
      <c r="U7964" s="2"/>
      <c r="V7964" s="2"/>
      <c r="W7964" s="2"/>
      <c r="X7964" s="3">
        <v>0</v>
      </c>
      <c r="Y7964" s="33" t="e">
        <f>#REF!-U7964-V7964-W7964</f>
        <v>#REF!</v>
      </c>
    </row>
    <row r="7965" spans="1:25" x14ac:dyDescent="0.2">
      <c r="A7965" s="1" t="s">
        <v>2428</v>
      </c>
      <c r="B7965" s="1" t="s">
        <v>2429</v>
      </c>
      <c r="C7965" s="44" t="s">
        <v>14788</v>
      </c>
      <c r="D7965" s="23" t="s">
        <v>14789</v>
      </c>
      <c r="E7965" s="1" t="s">
        <v>14789</v>
      </c>
      <c r="G7965" s="23" t="s">
        <v>2432</v>
      </c>
      <c r="H7965" s="23" t="s">
        <v>2434</v>
      </c>
      <c r="I7965" s="5" t="s">
        <v>2435</v>
      </c>
      <c r="J7965" s="29">
        <v>43091</v>
      </c>
      <c r="K7965" s="18">
        <v>17161.580000000002</v>
      </c>
      <c r="L7965" s="18">
        <v>0</v>
      </c>
      <c r="M7965" s="18">
        <v>17161.580000000002</v>
      </c>
      <c r="N7965" s="18">
        <v>0</v>
      </c>
      <c r="R7965" s="1" t="s">
        <v>27</v>
      </c>
      <c r="S7965" s="1" t="s">
        <v>14791</v>
      </c>
      <c r="T7965" s="1" t="s">
        <v>46</v>
      </c>
      <c r="U7965" s="2"/>
      <c r="V7965" s="2"/>
      <c r="W7965" s="2"/>
      <c r="X7965" s="3">
        <v>0</v>
      </c>
      <c r="Y7965" s="33" t="e">
        <f>#REF!-U7965-V7965-W7965</f>
        <v>#REF!</v>
      </c>
    </row>
    <row r="7966" spans="1:25" x14ac:dyDescent="0.2">
      <c r="H7966" s="27" t="s">
        <v>2437</v>
      </c>
      <c r="J7966" s="29"/>
      <c r="K7966" s="18">
        <f>SUBTOTAL(9,K7964:K7965)</f>
        <v>34323.17</v>
      </c>
      <c r="L7966" s="18">
        <f>SUBTOTAL(9,L7964:L7965)</f>
        <v>0</v>
      </c>
      <c r="M7966" s="18">
        <f>SUBTOTAL(9,M7964:M7965)</f>
        <v>34323.17</v>
      </c>
      <c r="N7966" s="18">
        <f>SUBTOTAL(9,N7964:N7965)</f>
        <v>0</v>
      </c>
      <c r="U7966" s="2"/>
      <c r="V7966" s="2"/>
      <c r="W7966" s="2"/>
      <c r="X7966" s="3">
        <f>SUBTOTAL(9,X7964:X7965)</f>
        <v>0</v>
      </c>
      <c r="Y7966" s="33" t="e">
        <f>#REF!-U7966-V7966-W7966</f>
        <v>#REF!</v>
      </c>
    </row>
    <row r="7967" spans="1:25" x14ac:dyDescent="0.2">
      <c r="C7967" s="45" t="s">
        <v>14792</v>
      </c>
      <c r="J7967" s="29"/>
      <c r="K7967" s="18">
        <f>SUBTOTAL(9,K7964:K7965)</f>
        <v>34323.17</v>
      </c>
      <c r="L7967" s="18">
        <f>SUBTOTAL(9,L7964:L7965)</f>
        <v>0</v>
      </c>
      <c r="M7967" s="18">
        <f>SUBTOTAL(9,M7964:M7965)</f>
        <v>34323.17</v>
      </c>
      <c r="N7967" s="18">
        <f>SUBTOTAL(9,N7964:N7965)</f>
        <v>0</v>
      </c>
      <c r="U7967" s="2"/>
      <c r="V7967" s="2"/>
      <c r="W7967" s="2"/>
      <c r="X7967" s="3">
        <f>SUBTOTAL(9,X7964:X7965)</f>
        <v>0</v>
      </c>
      <c r="Y7967" s="33" t="e">
        <f>#REF!-U7967-V7967-W7967</f>
        <v>#REF!</v>
      </c>
    </row>
    <row r="7968" spans="1:25" x14ac:dyDescent="0.2">
      <c r="A7968" s="1" t="s">
        <v>2428</v>
      </c>
      <c r="B7968" s="1" t="s">
        <v>2429</v>
      </c>
      <c r="C7968" s="44" t="s">
        <v>14793</v>
      </c>
      <c r="D7968" s="23" t="s">
        <v>14794</v>
      </c>
      <c r="E7968" s="1" t="s">
        <v>14794</v>
      </c>
      <c r="G7968" s="23" t="s">
        <v>2432</v>
      </c>
      <c r="H7968" s="23" t="s">
        <v>2434</v>
      </c>
      <c r="I7968" s="5" t="s">
        <v>2435</v>
      </c>
      <c r="J7968" s="29">
        <v>43005</v>
      </c>
      <c r="K7968" s="18">
        <v>29797.03</v>
      </c>
      <c r="L7968" s="18">
        <v>0</v>
      </c>
      <c r="M7968" s="18">
        <v>29797.03</v>
      </c>
      <c r="N7968" s="18">
        <v>0</v>
      </c>
      <c r="R7968" s="1" t="s">
        <v>27</v>
      </c>
      <c r="S7968" s="1" t="s">
        <v>14795</v>
      </c>
      <c r="T7968" s="1" t="s">
        <v>46</v>
      </c>
      <c r="U7968" s="2"/>
      <c r="V7968" s="2"/>
      <c r="W7968" s="2"/>
      <c r="X7968" s="3">
        <v>0</v>
      </c>
      <c r="Y7968" s="33" t="e">
        <f>#REF!-U7968-V7968-W7968</f>
        <v>#REF!</v>
      </c>
    </row>
    <row r="7969" spans="1:25" x14ac:dyDescent="0.2">
      <c r="A7969" s="1" t="s">
        <v>2428</v>
      </c>
      <c r="B7969" s="1" t="s">
        <v>2429</v>
      </c>
      <c r="C7969" s="44" t="s">
        <v>14793</v>
      </c>
      <c r="D7969" s="23" t="s">
        <v>14794</v>
      </c>
      <c r="E7969" s="1" t="s">
        <v>14794</v>
      </c>
      <c r="G7969" s="23" t="s">
        <v>2432</v>
      </c>
      <c r="H7969" s="23" t="s">
        <v>2434</v>
      </c>
      <c r="I7969" s="5" t="s">
        <v>2435</v>
      </c>
      <c r="J7969" s="29">
        <v>43091</v>
      </c>
      <c r="K7969" s="18">
        <v>29797.02</v>
      </c>
      <c r="L7969" s="18">
        <v>0</v>
      </c>
      <c r="M7969" s="18">
        <v>29797.02</v>
      </c>
      <c r="N7969" s="18">
        <v>0</v>
      </c>
      <c r="R7969" s="1" t="s">
        <v>27</v>
      </c>
      <c r="S7969" s="1" t="s">
        <v>14796</v>
      </c>
      <c r="T7969" s="1" t="s">
        <v>46</v>
      </c>
      <c r="U7969" s="2"/>
      <c r="V7969" s="2"/>
      <c r="W7969" s="2"/>
      <c r="X7969" s="3">
        <v>0</v>
      </c>
      <c r="Y7969" s="33" t="e">
        <f>#REF!-U7969-V7969-W7969</f>
        <v>#REF!</v>
      </c>
    </row>
    <row r="7970" spans="1:25" x14ac:dyDescent="0.2">
      <c r="H7970" s="27" t="s">
        <v>2437</v>
      </c>
      <c r="J7970" s="29"/>
      <c r="K7970" s="18">
        <f>SUBTOTAL(9,K7968:K7969)</f>
        <v>59594.05</v>
      </c>
      <c r="L7970" s="18">
        <f>SUBTOTAL(9,L7968:L7969)</f>
        <v>0</v>
      </c>
      <c r="M7970" s="18">
        <f>SUBTOTAL(9,M7968:M7969)</f>
        <v>59594.05</v>
      </c>
      <c r="N7970" s="18">
        <f>SUBTOTAL(9,N7968:N7969)</f>
        <v>0</v>
      </c>
      <c r="U7970" s="2"/>
      <c r="V7970" s="2"/>
      <c r="W7970" s="2"/>
      <c r="X7970" s="3">
        <f>SUBTOTAL(9,X7968:X7969)</f>
        <v>0</v>
      </c>
      <c r="Y7970" s="33" t="e">
        <f>#REF!-U7970-V7970-W7970</f>
        <v>#REF!</v>
      </c>
    </row>
    <row r="7971" spans="1:25" x14ac:dyDescent="0.2">
      <c r="C7971" s="45" t="s">
        <v>14797</v>
      </c>
      <c r="J7971" s="29"/>
      <c r="K7971" s="18">
        <f>SUBTOTAL(9,K7968:K7969)</f>
        <v>59594.05</v>
      </c>
      <c r="L7971" s="18">
        <f>SUBTOTAL(9,L7968:L7969)</f>
        <v>0</v>
      </c>
      <c r="M7971" s="18">
        <f>SUBTOTAL(9,M7968:M7969)</f>
        <v>59594.05</v>
      </c>
      <c r="N7971" s="18">
        <f>SUBTOTAL(9,N7968:N7969)</f>
        <v>0</v>
      </c>
      <c r="U7971" s="2"/>
      <c r="V7971" s="2"/>
      <c r="W7971" s="2"/>
      <c r="X7971" s="3">
        <f>SUBTOTAL(9,X7968:X7969)</f>
        <v>0</v>
      </c>
      <c r="Y7971" s="33" t="e">
        <f>#REF!-U7971-V7971-W7971</f>
        <v>#REF!</v>
      </c>
    </row>
    <row r="7972" spans="1:25" x14ac:dyDescent="0.2">
      <c r="A7972" s="1" t="s">
        <v>2428</v>
      </c>
      <c r="B7972" s="1" t="s">
        <v>2429</v>
      </c>
      <c r="C7972" s="44" t="s">
        <v>14798</v>
      </c>
      <c r="D7972" s="23" t="s">
        <v>14799</v>
      </c>
      <c r="E7972" s="1" t="s">
        <v>14799</v>
      </c>
      <c r="G7972" s="23" t="s">
        <v>2432</v>
      </c>
      <c r="H7972" s="23" t="s">
        <v>2434</v>
      </c>
      <c r="I7972" s="5" t="s">
        <v>2435</v>
      </c>
      <c r="J7972" s="29">
        <v>43005</v>
      </c>
      <c r="K7972" s="18">
        <v>11354.13</v>
      </c>
      <c r="L7972" s="18">
        <v>0</v>
      </c>
      <c r="M7972" s="18">
        <v>11354.13</v>
      </c>
      <c r="N7972" s="18">
        <v>0</v>
      </c>
      <c r="R7972" s="1" t="s">
        <v>27</v>
      </c>
      <c r="S7972" s="1" t="s">
        <v>14800</v>
      </c>
      <c r="T7972" s="1" t="s">
        <v>46</v>
      </c>
      <c r="U7972" s="2"/>
      <c r="V7972" s="2"/>
      <c r="W7972" s="2"/>
      <c r="X7972" s="3">
        <v>0</v>
      </c>
      <c r="Y7972" s="33" t="e">
        <f>#REF!-U7972-V7972-W7972</f>
        <v>#REF!</v>
      </c>
    </row>
    <row r="7973" spans="1:25" x14ac:dyDescent="0.2">
      <c r="A7973" s="1" t="s">
        <v>2428</v>
      </c>
      <c r="B7973" s="1" t="s">
        <v>2429</v>
      </c>
      <c r="C7973" s="44" t="s">
        <v>14798</v>
      </c>
      <c r="D7973" s="23" t="s">
        <v>14799</v>
      </c>
      <c r="E7973" s="1" t="s">
        <v>14799</v>
      </c>
      <c r="G7973" s="23" t="s">
        <v>2432</v>
      </c>
      <c r="H7973" s="23" t="s">
        <v>2434</v>
      </c>
      <c r="I7973" s="5" t="s">
        <v>2435</v>
      </c>
      <c r="J7973" s="29">
        <v>43091</v>
      </c>
      <c r="K7973" s="18">
        <v>11354.12</v>
      </c>
      <c r="L7973" s="18">
        <v>0</v>
      </c>
      <c r="M7973" s="18">
        <v>11354.12</v>
      </c>
      <c r="N7973" s="18">
        <v>0</v>
      </c>
      <c r="R7973" s="1" t="s">
        <v>27</v>
      </c>
      <c r="S7973" s="1" t="s">
        <v>14801</v>
      </c>
      <c r="T7973" s="1" t="s">
        <v>46</v>
      </c>
      <c r="U7973" s="2"/>
      <c r="V7973" s="2"/>
      <c r="W7973" s="2"/>
      <c r="X7973" s="3">
        <v>0</v>
      </c>
      <c r="Y7973" s="33" t="e">
        <f>#REF!-U7973-V7973-W7973</f>
        <v>#REF!</v>
      </c>
    </row>
    <row r="7974" spans="1:25" x14ac:dyDescent="0.2">
      <c r="H7974" s="27" t="s">
        <v>2437</v>
      </c>
      <c r="J7974" s="29"/>
      <c r="K7974" s="18">
        <f>SUBTOTAL(9,K7972:K7973)</f>
        <v>22708.25</v>
      </c>
      <c r="L7974" s="18">
        <f>SUBTOTAL(9,L7972:L7973)</f>
        <v>0</v>
      </c>
      <c r="M7974" s="18">
        <f>SUBTOTAL(9,M7972:M7973)</f>
        <v>22708.25</v>
      </c>
      <c r="N7974" s="18">
        <f>SUBTOTAL(9,N7972:N7973)</f>
        <v>0</v>
      </c>
      <c r="U7974" s="2"/>
      <c r="V7974" s="2"/>
      <c r="W7974" s="2"/>
      <c r="X7974" s="3">
        <f>SUBTOTAL(9,X7972:X7973)</f>
        <v>0</v>
      </c>
      <c r="Y7974" s="33" t="e">
        <f>#REF!-U7974-V7974-W7974</f>
        <v>#REF!</v>
      </c>
    </row>
    <row r="7975" spans="1:25" x14ac:dyDescent="0.2">
      <c r="C7975" s="45" t="s">
        <v>14802</v>
      </c>
      <c r="J7975" s="29"/>
      <c r="K7975" s="18">
        <f>SUBTOTAL(9,K7972:K7973)</f>
        <v>22708.25</v>
      </c>
      <c r="L7975" s="18">
        <f>SUBTOTAL(9,L7972:L7973)</f>
        <v>0</v>
      </c>
      <c r="M7975" s="18">
        <f>SUBTOTAL(9,M7972:M7973)</f>
        <v>22708.25</v>
      </c>
      <c r="N7975" s="18">
        <f>SUBTOTAL(9,N7972:N7973)</f>
        <v>0</v>
      </c>
      <c r="U7975" s="2"/>
      <c r="V7975" s="2"/>
      <c r="W7975" s="2"/>
      <c r="X7975" s="3">
        <f>SUBTOTAL(9,X7972:X7973)</f>
        <v>0</v>
      </c>
      <c r="Y7975" s="33" t="e">
        <f>#REF!-U7975-V7975-W7975</f>
        <v>#REF!</v>
      </c>
    </row>
    <row r="7976" spans="1:25" x14ac:dyDescent="0.2">
      <c r="A7976" s="1" t="s">
        <v>2428</v>
      </c>
      <c r="B7976" s="1" t="s">
        <v>2429</v>
      </c>
      <c r="C7976" s="44" t="s">
        <v>14803</v>
      </c>
      <c r="D7976" s="23" t="s">
        <v>14804</v>
      </c>
      <c r="E7976" s="1" t="s">
        <v>14804</v>
      </c>
      <c r="G7976" s="23" t="s">
        <v>2432</v>
      </c>
      <c r="H7976" s="23" t="s">
        <v>2434</v>
      </c>
      <c r="I7976" s="5" t="s">
        <v>2435</v>
      </c>
      <c r="J7976" s="29">
        <v>43005</v>
      </c>
      <c r="K7976" s="18">
        <v>34219.06</v>
      </c>
      <c r="L7976" s="18">
        <v>0</v>
      </c>
      <c r="M7976" s="18">
        <v>34219.06</v>
      </c>
      <c r="N7976" s="18">
        <v>0</v>
      </c>
      <c r="R7976" s="1" t="s">
        <v>27</v>
      </c>
      <c r="S7976" s="1" t="s">
        <v>14805</v>
      </c>
      <c r="T7976" s="1" t="s">
        <v>46</v>
      </c>
      <c r="U7976" s="2"/>
      <c r="V7976" s="2"/>
      <c r="W7976" s="2"/>
      <c r="X7976" s="3">
        <v>0</v>
      </c>
      <c r="Y7976" s="33" t="e">
        <f>#REF!-U7976-V7976-W7976</f>
        <v>#REF!</v>
      </c>
    </row>
    <row r="7977" spans="1:25" x14ac:dyDescent="0.2">
      <c r="A7977" s="1" t="s">
        <v>2428</v>
      </c>
      <c r="B7977" s="1" t="s">
        <v>2429</v>
      </c>
      <c r="C7977" s="44" t="s">
        <v>14803</v>
      </c>
      <c r="D7977" s="23" t="s">
        <v>14804</v>
      </c>
      <c r="E7977" s="1" t="s">
        <v>14804</v>
      </c>
      <c r="G7977" s="23" t="s">
        <v>2432</v>
      </c>
      <c r="H7977" s="23" t="s">
        <v>2434</v>
      </c>
      <c r="I7977" s="5" t="s">
        <v>2435</v>
      </c>
      <c r="J7977" s="29">
        <v>43091</v>
      </c>
      <c r="K7977" s="18">
        <v>34219.040000000001</v>
      </c>
      <c r="L7977" s="18">
        <v>0</v>
      </c>
      <c r="M7977" s="18">
        <v>34219.040000000001</v>
      </c>
      <c r="N7977" s="18">
        <v>0</v>
      </c>
      <c r="R7977" s="1" t="s">
        <v>27</v>
      </c>
      <c r="S7977" s="1" t="s">
        <v>14806</v>
      </c>
      <c r="T7977" s="1" t="s">
        <v>46</v>
      </c>
      <c r="U7977" s="2"/>
      <c r="V7977" s="2"/>
      <c r="W7977" s="2"/>
      <c r="X7977" s="3">
        <v>0</v>
      </c>
      <c r="Y7977" s="33" t="e">
        <f>#REF!-U7977-V7977-W7977</f>
        <v>#REF!</v>
      </c>
    </row>
    <row r="7978" spans="1:25" x14ac:dyDescent="0.2">
      <c r="H7978" s="27" t="s">
        <v>2437</v>
      </c>
      <c r="J7978" s="29"/>
      <c r="K7978" s="18">
        <f>SUBTOTAL(9,K7976:K7977)</f>
        <v>68438.100000000006</v>
      </c>
      <c r="L7978" s="18">
        <f>SUBTOTAL(9,L7976:L7977)</f>
        <v>0</v>
      </c>
      <c r="M7978" s="18">
        <f>SUBTOTAL(9,M7976:M7977)</f>
        <v>68438.100000000006</v>
      </c>
      <c r="N7978" s="18">
        <f>SUBTOTAL(9,N7976:N7977)</f>
        <v>0</v>
      </c>
      <c r="U7978" s="2"/>
      <c r="V7978" s="2"/>
      <c r="W7978" s="2"/>
      <c r="X7978" s="3">
        <f>SUBTOTAL(9,X7976:X7977)</f>
        <v>0</v>
      </c>
      <c r="Y7978" s="33" t="e">
        <f>#REF!-U7978-V7978-W7978</f>
        <v>#REF!</v>
      </c>
    </row>
    <row r="7979" spans="1:25" x14ac:dyDescent="0.2">
      <c r="C7979" s="45" t="s">
        <v>14807</v>
      </c>
      <c r="J7979" s="29"/>
      <c r="K7979" s="18">
        <f>SUBTOTAL(9,K7976:K7977)</f>
        <v>68438.100000000006</v>
      </c>
      <c r="L7979" s="18">
        <f>SUBTOTAL(9,L7976:L7977)</f>
        <v>0</v>
      </c>
      <c r="M7979" s="18">
        <f>SUBTOTAL(9,M7976:M7977)</f>
        <v>68438.100000000006</v>
      </c>
      <c r="N7979" s="18">
        <f>SUBTOTAL(9,N7976:N7977)</f>
        <v>0</v>
      </c>
      <c r="U7979" s="2"/>
      <c r="V7979" s="2"/>
      <c r="W7979" s="2"/>
      <c r="X7979" s="3">
        <f>SUBTOTAL(9,X7976:X7977)</f>
        <v>0</v>
      </c>
      <c r="Y7979" s="33" t="e">
        <f>#REF!-U7979-V7979-W7979</f>
        <v>#REF!</v>
      </c>
    </row>
    <row r="7980" spans="1:25" x14ac:dyDescent="0.2">
      <c r="A7980" s="1" t="s">
        <v>2428</v>
      </c>
      <c r="B7980" s="1" t="s">
        <v>2429</v>
      </c>
      <c r="C7980" s="44" t="s">
        <v>14808</v>
      </c>
      <c r="D7980" s="23" t="s">
        <v>14809</v>
      </c>
      <c r="E7980" s="1" t="s">
        <v>14809</v>
      </c>
      <c r="G7980" s="23" t="s">
        <v>2432</v>
      </c>
      <c r="H7980" s="23" t="s">
        <v>2434</v>
      </c>
      <c r="I7980" s="5" t="s">
        <v>2435</v>
      </c>
      <c r="J7980" s="29">
        <v>43005</v>
      </c>
      <c r="K7980" s="18">
        <v>386407.99</v>
      </c>
      <c r="L7980" s="18">
        <v>0</v>
      </c>
      <c r="M7980" s="18">
        <v>386407.99</v>
      </c>
      <c r="N7980" s="18">
        <v>0</v>
      </c>
      <c r="R7980" s="1" t="s">
        <v>27</v>
      </c>
      <c r="S7980" s="1" t="s">
        <v>14810</v>
      </c>
      <c r="T7980" s="1" t="s">
        <v>46</v>
      </c>
      <c r="U7980" s="2"/>
      <c r="V7980" s="2"/>
      <c r="W7980" s="2"/>
      <c r="X7980" s="3">
        <v>0</v>
      </c>
      <c r="Y7980" s="33" t="e">
        <f>#REF!-U7980-V7980-W7980</f>
        <v>#REF!</v>
      </c>
    </row>
    <row r="7981" spans="1:25" x14ac:dyDescent="0.2">
      <c r="A7981" s="1" t="s">
        <v>2428</v>
      </c>
      <c r="B7981" s="1" t="s">
        <v>2429</v>
      </c>
      <c r="C7981" s="44" t="s">
        <v>14808</v>
      </c>
      <c r="D7981" s="23" t="s">
        <v>14809</v>
      </c>
      <c r="E7981" s="1" t="s">
        <v>14809</v>
      </c>
      <c r="G7981" s="23" t="s">
        <v>2432</v>
      </c>
      <c r="H7981" s="23" t="s">
        <v>2434</v>
      </c>
      <c r="I7981" s="5" t="s">
        <v>2435</v>
      </c>
      <c r="J7981" s="29">
        <v>43091</v>
      </c>
      <c r="K7981" s="18">
        <v>386407.98</v>
      </c>
      <c r="L7981" s="18">
        <v>0</v>
      </c>
      <c r="M7981" s="18">
        <v>386407.98</v>
      </c>
      <c r="N7981" s="18">
        <v>0</v>
      </c>
      <c r="R7981" s="1" t="s">
        <v>27</v>
      </c>
      <c r="S7981" s="1" t="s">
        <v>14811</v>
      </c>
      <c r="T7981" s="1" t="s">
        <v>46</v>
      </c>
      <c r="U7981" s="2"/>
      <c r="V7981" s="2"/>
      <c r="W7981" s="2"/>
      <c r="X7981" s="3">
        <v>0</v>
      </c>
      <c r="Y7981" s="33" t="e">
        <f>#REF!-U7981-V7981-W7981</f>
        <v>#REF!</v>
      </c>
    </row>
    <row r="7982" spans="1:25" x14ac:dyDescent="0.2">
      <c r="H7982" s="27" t="s">
        <v>2437</v>
      </c>
      <c r="J7982" s="29"/>
      <c r="K7982" s="18">
        <f>SUBTOTAL(9,K7980:K7981)</f>
        <v>772815.97</v>
      </c>
      <c r="L7982" s="18">
        <f>SUBTOTAL(9,L7980:L7981)</f>
        <v>0</v>
      </c>
      <c r="M7982" s="18">
        <f>SUBTOTAL(9,M7980:M7981)</f>
        <v>772815.97</v>
      </c>
      <c r="N7982" s="18">
        <f>SUBTOTAL(9,N7980:N7981)</f>
        <v>0</v>
      </c>
      <c r="U7982" s="2"/>
      <c r="V7982" s="2"/>
      <c r="W7982" s="2"/>
      <c r="X7982" s="3">
        <f>SUBTOTAL(9,X7980:X7981)</f>
        <v>0</v>
      </c>
      <c r="Y7982" s="33" t="e">
        <f>#REF!-U7982-V7982-W7982</f>
        <v>#REF!</v>
      </c>
    </row>
    <row r="7983" spans="1:25" ht="22.5" x14ac:dyDescent="0.2">
      <c r="A7983" s="1" t="s">
        <v>1478</v>
      </c>
      <c r="B7983" s="1" t="s">
        <v>1479</v>
      </c>
      <c r="C7983" s="44" t="s">
        <v>14808</v>
      </c>
      <c r="D7983" s="23" t="s">
        <v>14812</v>
      </c>
      <c r="E7983" s="1" t="s">
        <v>14812</v>
      </c>
      <c r="G7983" s="23" t="s">
        <v>25</v>
      </c>
      <c r="H7983" s="23" t="s">
        <v>14816</v>
      </c>
      <c r="I7983" s="5" t="s">
        <v>14817</v>
      </c>
      <c r="J7983" s="29">
        <v>43021</v>
      </c>
      <c r="K7983" s="18">
        <v>166461.66</v>
      </c>
      <c r="L7983" s="18">
        <v>0</v>
      </c>
      <c r="M7983" s="18">
        <v>166461.66</v>
      </c>
      <c r="N7983" s="18">
        <v>0</v>
      </c>
      <c r="O7983" s="1" t="s">
        <v>14813</v>
      </c>
      <c r="R7983" s="1" t="s">
        <v>27</v>
      </c>
      <c r="S7983" s="1" t="s">
        <v>14814</v>
      </c>
      <c r="T7983" s="1" t="s">
        <v>14815</v>
      </c>
      <c r="U7983" s="2"/>
      <c r="V7983" s="2"/>
      <c r="W7983" s="2"/>
      <c r="X7983" s="3">
        <v>0</v>
      </c>
      <c r="Y7983" s="33" t="e">
        <f>#REF!-U7983-V7983-W7983</f>
        <v>#REF!</v>
      </c>
    </row>
    <row r="7984" spans="1:25" ht="22.5" x14ac:dyDescent="0.2">
      <c r="A7984" s="1" t="s">
        <v>1478</v>
      </c>
      <c r="B7984" s="1" t="s">
        <v>1479</v>
      </c>
      <c r="C7984" s="44" t="s">
        <v>14808</v>
      </c>
      <c r="D7984" s="23" t="s">
        <v>14812</v>
      </c>
      <c r="E7984" s="1" t="s">
        <v>14812</v>
      </c>
      <c r="F7984" s="23" t="s">
        <v>32</v>
      </c>
      <c r="H7984" s="23" t="s">
        <v>14816</v>
      </c>
      <c r="I7984" s="5" t="s">
        <v>14817</v>
      </c>
      <c r="J7984" s="29">
        <v>43021</v>
      </c>
      <c r="K7984" s="18">
        <v>72009.570000000007</v>
      </c>
      <c r="L7984" s="18">
        <v>72009.570000000007</v>
      </c>
      <c r="M7984" s="18">
        <v>0</v>
      </c>
      <c r="N7984" s="18">
        <v>0</v>
      </c>
      <c r="O7984" s="1" t="s">
        <v>14813</v>
      </c>
      <c r="R7984" s="1" t="s">
        <v>27</v>
      </c>
      <c r="S7984" s="1" t="s">
        <v>14814</v>
      </c>
      <c r="T7984" s="1" t="s">
        <v>14815</v>
      </c>
      <c r="U7984" s="2"/>
      <c r="V7984" s="2"/>
      <c r="W7984" s="2"/>
      <c r="X7984" s="3">
        <v>0</v>
      </c>
      <c r="Y7984" s="33" t="e">
        <f>#REF!-U7984-V7984-W7984</f>
        <v>#REF!</v>
      </c>
    </row>
    <row r="7985" spans="1:25" x14ac:dyDescent="0.2">
      <c r="H7985" s="27" t="s">
        <v>14818</v>
      </c>
      <c r="J7985" s="29"/>
      <c r="K7985" s="18">
        <f>SUBTOTAL(9,K7983:K7984)</f>
        <v>238471.23</v>
      </c>
      <c r="L7985" s="18">
        <f>SUBTOTAL(9,L7983:L7984)</f>
        <v>72009.570000000007</v>
      </c>
      <c r="M7985" s="18">
        <f>SUBTOTAL(9,M7983:M7984)</f>
        <v>166461.66</v>
      </c>
      <c r="N7985" s="18">
        <f>SUBTOTAL(9,N7983:N7984)</f>
        <v>0</v>
      </c>
      <c r="U7985" s="2"/>
      <c r="V7985" s="2"/>
      <c r="W7985" s="2"/>
      <c r="X7985" s="3">
        <f>SUBTOTAL(9,X7983:X7984)</f>
        <v>0</v>
      </c>
      <c r="Y7985" s="33" t="e">
        <f>#REF!-U7985-V7985-W7985</f>
        <v>#REF!</v>
      </c>
    </row>
    <row r="7986" spans="1:25" x14ac:dyDescent="0.2">
      <c r="C7986" s="45" t="s">
        <v>14819</v>
      </c>
      <c r="J7986" s="29"/>
      <c r="K7986" s="18">
        <f>SUBTOTAL(9,K7980:K7984)</f>
        <v>1011287.2</v>
      </c>
      <c r="L7986" s="18">
        <f>SUBTOTAL(9,L7980:L7984)</f>
        <v>72009.570000000007</v>
      </c>
      <c r="M7986" s="18">
        <f>SUBTOTAL(9,M7980:M7984)</f>
        <v>939277.63</v>
      </c>
      <c r="N7986" s="18">
        <f>SUBTOTAL(9,N7980:N7984)</f>
        <v>0</v>
      </c>
      <c r="U7986" s="2"/>
      <c r="V7986" s="2"/>
      <c r="W7986" s="2"/>
      <c r="X7986" s="3">
        <f>SUBTOTAL(9,X7980:X7984)</f>
        <v>0</v>
      </c>
      <c r="Y7986" s="33" t="e">
        <f>#REF!-U7986-V7986-W7986</f>
        <v>#REF!</v>
      </c>
    </row>
    <row r="7987" spans="1:25" x14ac:dyDescent="0.2">
      <c r="A7987" s="1" t="s">
        <v>2428</v>
      </c>
      <c r="B7987" s="1" t="s">
        <v>2429</v>
      </c>
      <c r="C7987" s="44" t="s">
        <v>14820</v>
      </c>
      <c r="D7987" s="23" t="s">
        <v>14821</v>
      </c>
      <c r="E7987" s="1" t="s">
        <v>14821</v>
      </c>
      <c r="G7987" s="23" t="s">
        <v>2432</v>
      </c>
      <c r="H7987" s="23" t="s">
        <v>2434</v>
      </c>
      <c r="I7987" s="5" t="s">
        <v>2435</v>
      </c>
      <c r="J7987" s="29">
        <v>43005</v>
      </c>
      <c r="K7987" s="18">
        <v>38250.28</v>
      </c>
      <c r="L7987" s="18">
        <v>0</v>
      </c>
      <c r="M7987" s="18">
        <v>38250.28</v>
      </c>
      <c r="N7987" s="18">
        <v>0</v>
      </c>
      <c r="R7987" s="1" t="s">
        <v>27</v>
      </c>
      <c r="S7987" s="1" t="s">
        <v>14822</v>
      </c>
      <c r="T7987" s="1" t="s">
        <v>46</v>
      </c>
      <c r="U7987" s="2"/>
      <c r="V7987" s="2"/>
      <c r="W7987" s="2"/>
      <c r="X7987" s="3">
        <v>0</v>
      </c>
      <c r="Y7987" s="33" t="e">
        <f>#REF!-U7987-V7987-W7987</f>
        <v>#REF!</v>
      </c>
    </row>
    <row r="7988" spans="1:25" x14ac:dyDescent="0.2">
      <c r="A7988" s="1" t="s">
        <v>2428</v>
      </c>
      <c r="B7988" s="1" t="s">
        <v>2429</v>
      </c>
      <c r="C7988" s="44" t="s">
        <v>14820</v>
      </c>
      <c r="D7988" s="23" t="s">
        <v>14821</v>
      </c>
      <c r="E7988" s="1" t="s">
        <v>14821</v>
      </c>
      <c r="G7988" s="23" t="s">
        <v>2432</v>
      </c>
      <c r="H7988" s="23" t="s">
        <v>2434</v>
      </c>
      <c r="I7988" s="5" t="s">
        <v>2435</v>
      </c>
      <c r="J7988" s="29">
        <v>43091</v>
      </c>
      <c r="K7988" s="18">
        <v>38250.26</v>
      </c>
      <c r="L7988" s="18">
        <v>0</v>
      </c>
      <c r="M7988" s="18">
        <v>38250.26</v>
      </c>
      <c r="N7988" s="18">
        <v>0</v>
      </c>
      <c r="R7988" s="1" t="s">
        <v>27</v>
      </c>
      <c r="S7988" s="1" t="s">
        <v>14823</v>
      </c>
      <c r="T7988" s="1" t="s">
        <v>46</v>
      </c>
      <c r="U7988" s="2"/>
      <c r="V7988" s="2"/>
      <c r="W7988" s="2"/>
      <c r="X7988" s="3">
        <v>0</v>
      </c>
      <c r="Y7988" s="33" t="e">
        <f>#REF!-U7988-V7988-W7988</f>
        <v>#REF!</v>
      </c>
    </row>
    <row r="7989" spans="1:25" x14ac:dyDescent="0.2">
      <c r="H7989" s="27" t="s">
        <v>2437</v>
      </c>
      <c r="J7989" s="29"/>
      <c r="K7989" s="18">
        <f>SUBTOTAL(9,K7987:K7988)</f>
        <v>76500.540000000008</v>
      </c>
      <c r="L7989" s="18">
        <f>SUBTOTAL(9,L7987:L7988)</f>
        <v>0</v>
      </c>
      <c r="M7989" s="18">
        <f>SUBTOTAL(9,M7987:M7988)</f>
        <v>76500.540000000008</v>
      </c>
      <c r="N7989" s="18">
        <f>SUBTOTAL(9,N7987:N7988)</f>
        <v>0</v>
      </c>
      <c r="U7989" s="2"/>
      <c r="V7989" s="2"/>
      <c r="W7989" s="2"/>
      <c r="X7989" s="3">
        <f>SUBTOTAL(9,X7987:X7988)</f>
        <v>0</v>
      </c>
      <c r="Y7989" s="33" t="e">
        <f>#REF!-U7989-V7989-W7989</f>
        <v>#REF!</v>
      </c>
    </row>
    <row r="7990" spans="1:25" x14ac:dyDescent="0.2">
      <c r="C7990" s="45" t="s">
        <v>14824</v>
      </c>
      <c r="J7990" s="29"/>
      <c r="K7990" s="18">
        <f>SUBTOTAL(9,K7987:K7988)</f>
        <v>76500.540000000008</v>
      </c>
      <c r="L7990" s="18">
        <f>SUBTOTAL(9,L7987:L7988)</f>
        <v>0</v>
      </c>
      <c r="M7990" s="18">
        <f>SUBTOTAL(9,M7987:M7988)</f>
        <v>76500.540000000008</v>
      </c>
      <c r="N7990" s="18">
        <f>SUBTOTAL(9,N7987:N7988)</f>
        <v>0</v>
      </c>
      <c r="U7990" s="2"/>
      <c r="V7990" s="2"/>
      <c r="W7990" s="2"/>
      <c r="X7990" s="3">
        <f>SUBTOTAL(9,X7987:X7988)</f>
        <v>0</v>
      </c>
      <c r="Y7990" s="33" t="e">
        <f>#REF!-U7990-V7990-W7990</f>
        <v>#REF!</v>
      </c>
    </row>
    <row r="7991" spans="1:25" x14ac:dyDescent="0.2">
      <c r="A7991" s="1" t="s">
        <v>2428</v>
      </c>
      <c r="B7991" s="1" t="s">
        <v>2429</v>
      </c>
      <c r="C7991" s="44" t="s">
        <v>14825</v>
      </c>
      <c r="D7991" s="23" t="s">
        <v>14826</v>
      </c>
      <c r="E7991" s="1" t="s">
        <v>14826</v>
      </c>
      <c r="G7991" s="23" t="s">
        <v>2432</v>
      </c>
      <c r="H7991" s="23" t="s">
        <v>2434</v>
      </c>
      <c r="I7991" s="5" t="s">
        <v>2435</v>
      </c>
      <c r="J7991" s="29">
        <v>43005</v>
      </c>
      <c r="K7991" s="18">
        <v>36439.64</v>
      </c>
      <c r="L7991" s="18">
        <v>0</v>
      </c>
      <c r="M7991" s="18">
        <v>36439.64</v>
      </c>
      <c r="N7991" s="18">
        <v>0</v>
      </c>
      <c r="R7991" s="1" t="s">
        <v>27</v>
      </c>
      <c r="S7991" s="1" t="s">
        <v>14827</v>
      </c>
      <c r="T7991" s="1" t="s">
        <v>46</v>
      </c>
      <c r="U7991" s="2"/>
      <c r="V7991" s="2"/>
      <c r="W7991" s="2"/>
      <c r="X7991" s="3">
        <v>0</v>
      </c>
      <c r="Y7991" s="33" t="e">
        <f>#REF!-U7991-V7991-W7991</f>
        <v>#REF!</v>
      </c>
    </row>
    <row r="7992" spans="1:25" x14ac:dyDescent="0.2">
      <c r="A7992" s="1" t="s">
        <v>2428</v>
      </c>
      <c r="B7992" s="1" t="s">
        <v>2429</v>
      </c>
      <c r="C7992" s="44" t="s">
        <v>14825</v>
      </c>
      <c r="D7992" s="23" t="s">
        <v>14826</v>
      </c>
      <c r="E7992" s="1" t="s">
        <v>14826</v>
      </c>
      <c r="G7992" s="23" t="s">
        <v>2432</v>
      </c>
      <c r="H7992" s="23" t="s">
        <v>2434</v>
      </c>
      <c r="I7992" s="5" t="s">
        <v>2435</v>
      </c>
      <c r="J7992" s="29">
        <v>43091</v>
      </c>
      <c r="K7992" s="18">
        <v>36439.64</v>
      </c>
      <c r="L7992" s="18">
        <v>0</v>
      </c>
      <c r="M7992" s="18">
        <v>36439.64</v>
      </c>
      <c r="N7992" s="18">
        <v>0</v>
      </c>
      <c r="R7992" s="1" t="s">
        <v>27</v>
      </c>
      <c r="S7992" s="1" t="s">
        <v>14828</v>
      </c>
      <c r="T7992" s="1" t="s">
        <v>46</v>
      </c>
      <c r="U7992" s="2"/>
      <c r="V7992" s="2"/>
      <c r="W7992" s="2"/>
      <c r="X7992" s="3">
        <v>0</v>
      </c>
      <c r="Y7992" s="33" t="e">
        <f>#REF!-U7992-V7992-W7992</f>
        <v>#REF!</v>
      </c>
    </row>
    <row r="7993" spans="1:25" x14ac:dyDescent="0.2">
      <c r="H7993" s="27" t="s">
        <v>2437</v>
      </c>
      <c r="J7993" s="29"/>
      <c r="K7993" s="18">
        <f>SUBTOTAL(9,K7991:K7992)</f>
        <v>72879.28</v>
      </c>
      <c r="L7993" s="18">
        <f>SUBTOTAL(9,L7991:L7992)</f>
        <v>0</v>
      </c>
      <c r="M7993" s="18">
        <f>SUBTOTAL(9,M7991:M7992)</f>
        <v>72879.28</v>
      </c>
      <c r="N7993" s="18">
        <f>SUBTOTAL(9,N7991:N7992)</f>
        <v>0</v>
      </c>
      <c r="U7993" s="2"/>
      <c r="V7993" s="2"/>
      <c r="W7993" s="2"/>
      <c r="X7993" s="3">
        <f>SUBTOTAL(9,X7991:X7992)</f>
        <v>0</v>
      </c>
      <c r="Y7993" s="33" t="e">
        <f>#REF!-U7993-V7993-W7993</f>
        <v>#REF!</v>
      </c>
    </row>
    <row r="7994" spans="1:25" x14ac:dyDescent="0.2">
      <c r="C7994" s="45" t="s">
        <v>14829</v>
      </c>
      <c r="J7994" s="29"/>
      <c r="K7994" s="18">
        <f>SUBTOTAL(9,K7991:K7992)</f>
        <v>72879.28</v>
      </c>
      <c r="L7994" s="18">
        <f>SUBTOTAL(9,L7991:L7992)</f>
        <v>0</v>
      </c>
      <c r="M7994" s="18">
        <f>SUBTOTAL(9,M7991:M7992)</f>
        <v>72879.28</v>
      </c>
      <c r="N7994" s="18">
        <f>SUBTOTAL(9,N7991:N7992)</f>
        <v>0</v>
      </c>
      <c r="U7994" s="2"/>
      <c r="V7994" s="2"/>
      <c r="W7994" s="2"/>
      <c r="X7994" s="3">
        <f>SUBTOTAL(9,X7991:X7992)</f>
        <v>0</v>
      </c>
      <c r="Y7994" s="33" t="e">
        <f>#REF!-U7994-V7994-W7994</f>
        <v>#REF!</v>
      </c>
    </row>
    <row r="7995" spans="1:25" x14ac:dyDescent="0.2">
      <c r="A7995" s="1" t="s">
        <v>2428</v>
      </c>
      <c r="B7995" s="1" t="s">
        <v>2429</v>
      </c>
      <c r="C7995" s="44" t="s">
        <v>14830</v>
      </c>
      <c r="D7995" s="23" t="s">
        <v>14831</v>
      </c>
      <c r="E7995" s="1" t="s">
        <v>14831</v>
      </c>
      <c r="G7995" s="23" t="s">
        <v>2432</v>
      </c>
      <c r="H7995" s="23" t="s">
        <v>2434</v>
      </c>
      <c r="I7995" s="5" t="s">
        <v>2435</v>
      </c>
      <c r="J7995" s="29">
        <v>43005</v>
      </c>
      <c r="K7995" s="18">
        <v>17245.669999999998</v>
      </c>
      <c r="L7995" s="18">
        <v>0</v>
      </c>
      <c r="M7995" s="18">
        <v>17245.669999999998</v>
      </c>
      <c r="N7995" s="18">
        <v>0</v>
      </c>
      <c r="R7995" s="1" t="s">
        <v>27</v>
      </c>
      <c r="S7995" s="1" t="s">
        <v>14832</v>
      </c>
      <c r="T7995" s="1" t="s">
        <v>46</v>
      </c>
      <c r="U7995" s="2"/>
      <c r="V7995" s="2"/>
      <c r="W7995" s="2"/>
      <c r="X7995" s="3">
        <v>0</v>
      </c>
      <c r="Y7995" s="33" t="e">
        <f>#REF!-U7995-V7995-W7995</f>
        <v>#REF!</v>
      </c>
    </row>
    <row r="7996" spans="1:25" x14ac:dyDescent="0.2">
      <c r="A7996" s="1" t="s">
        <v>2428</v>
      </c>
      <c r="B7996" s="1" t="s">
        <v>2429</v>
      </c>
      <c r="C7996" s="44" t="s">
        <v>14830</v>
      </c>
      <c r="D7996" s="23" t="s">
        <v>14831</v>
      </c>
      <c r="E7996" s="1" t="s">
        <v>14831</v>
      </c>
      <c r="G7996" s="23" t="s">
        <v>2432</v>
      </c>
      <c r="H7996" s="23" t="s">
        <v>2434</v>
      </c>
      <c r="I7996" s="5" t="s">
        <v>2435</v>
      </c>
      <c r="J7996" s="29">
        <v>43091</v>
      </c>
      <c r="K7996" s="18">
        <v>17245.669999999998</v>
      </c>
      <c r="L7996" s="18">
        <v>0</v>
      </c>
      <c r="M7996" s="18">
        <v>17245.669999999998</v>
      </c>
      <c r="N7996" s="18">
        <v>0</v>
      </c>
      <c r="R7996" s="1" t="s">
        <v>27</v>
      </c>
      <c r="S7996" s="1" t="s">
        <v>14833</v>
      </c>
      <c r="T7996" s="1" t="s">
        <v>46</v>
      </c>
      <c r="U7996" s="2"/>
      <c r="V7996" s="2"/>
      <c r="W7996" s="2"/>
      <c r="X7996" s="3">
        <v>0</v>
      </c>
      <c r="Y7996" s="33" t="e">
        <f>#REF!-U7996-V7996-W7996</f>
        <v>#REF!</v>
      </c>
    </row>
    <row r="7997" spans="1:25" x14ac:dyDescent="0.2">
      <c r="H7997" s="27" t="s">
        <v>2437</v>
      </c>
      <c r="J7997" s="29"/>
      <c r="K7997" s="18">
        <f>SUBTOTAL(9,K7995:K7996)</f>
        <v>34491.339999999997</v>
      </c>
      <c r="L7997" s="18">
        <f>SUBTOTAL(9,L7995:L7996)</f>
        <v>0</v>
      </c>
      <c r="M7997" s="18">
        <f>SUBTOTAL(9,M7995:M7996)</f>
        <v>34491.339999999997</v>
      </c>
      <c r="N7997" s="18">
        <f>SUBTOTAL(9,N7995:N7996)</f>
        <v>0</v>
      </c>
      <c r="U7997" s="2"/>
      <c r="V7997" s="2"/>
      <c r="W7997" s="2"/>
      <c r="X7997" s="3">
        <f>SUBTOTAL(9,X7995:X7996)</f>
        <v>0</v>
      </c>
      <c r="Y7997" s="33" t="e">
        <f>#REF!-U7997-V7997-W7997</f>
        <v>#REF!</v>
      </c>
    </row>
    <row r="7998" spans="1:25" x14ac:dyDescent="0.2">
      <c r="C7998" s="45" t="s">
        <v>14834</v>
      </c>
      <c r="J7998" s="29"/>
      <c r="K7998" s="18">
        <f>SUBTOTAL(9,K7995:K7996)</f>
        <v>34491.339999999997</v>
      </c>
      <c r="L7998" s="18">
        <f>SUBTOTAL(9,L7995:L7996)</f>
        <v>0</v>
      </c>
      <c r="M7998" s="18">
        <f>SUBTOTAL(9,M7995:M7996)</f>
        <v>34491.339999999997</v>
      </c>
      <c r="N7998" s="18">
        <f>SUBTOTAL(9,N7995:N7996)</f>
        <v>0</v>
      </c>
      <c r="U7998" s="2"/>
      <c r="V7998" s="2"/>
      <c r="W7998" s="2"/>
      <c r="X7998" s="3">
        <f>SUBTOTAL(9,X7995:X7996)</f>
        <v>0</v>
      </c>
      <c r="Y7998" s="33" t="e">
        <f>#REF!-U7998-V7998-W7998</f>
        <v>#REF!</v>
      </c>
    </row>
    <row r="7999" spans="1:25" x14ac:dyDescent="0.2">
      <c r="A7999" s="1" t="s">
        <v>2428</v>
      </c>
      <c r="B7999" s="1" t="s">
        <v>2429</v>
      </c>
      <c r="C7999" s="44" t="s">
        <v>14835</v>
      </c>
      <c r="D7999" s="23" t="s">
        <v>14836</v>
      </c>
      <c r="E7999" s="1" t="s">
        <v>14836</v>
      </c>
      <c r="G7999" s="23" t="s">
        <v>2432</v>
      </c>
      <c r="H7999" s="23" t="s">
        <v>2434</v>
      </c>
      <c r="I7999" s="5" t="s">
        <v>2435</v>
      </c>
      <c r="J7999" s="29">
        <v>43005</v>
      </c>
      <c r="K7999" s="18">
        <v>8857.01</v>
      </c>
      <c r="L7999" s="18">
        <v>0</v>
      </c>
      <c r="M7999" s="18">
        <v>8857.01</v>
      </c>
      <c r="N7999" s="18">
        <v>0</v>
      </c>
      <c r="R7999" s="1" t="s">
        <v>27</v>
      </c>
      <c r="S7999" s="1" t="s">
        <v>14837</v>
      </c>
      <c r="T7999" s="1" t="s">
        <v>46</v>
      </c>
      <c r="U7999" s="2"/>
      <c r="V7999" s="2"/>
      <c r="W7999" s="2"/>
      <c r="X7999" s="3">
        <v>0</v>
      </c>
      <c r="Y7999" s="33" t="e">
        <f>#REF!-U7999-V7999-W7999</f>
        <v>#REF!</v>
      </c>
    </row>
    <row r="8000" spans="1:25" x14ac:dyDescent="0.2">
      <c r="A8000" s="1" t="s">
        <v>2428</v>
      </c>
      <c r="B8000" s="1" t="s">
        <v>2429</v>
      </c>
      <c r="C8000" s="44" t="s">
        <v>14835</v>
      </c>
      <c r="D8000" s="23" t="s">
        <v>14836</v>
      </c>
      <c r="E8000" s="1" t="s">
        <v>14836</v>
      </c>
      <c r="G8000" s="23" t="s">
        <v>2432</v>
      </c>
      <c r="H8000" s="23" t="s">
        <v>2434</v>
      </c>
      <c r="I8000" s="5" t="s">
        <v>2435</v>
      </c>
      <c r="J8000" s="29">
        <v>43091</v>
      </c>
      <c r="K8000" s="18">
        <v>8856.99</v>
      </c>
      <c r="L8000" s="18">
        <v>0</v>
      </c>
      <c r="M8000" s="18">
        <v>8856.99</v>
      </c>
      <c r="N8000" s="18">
        <v>0</v>
      </c>
      <c r="R8000" s="1" t="s">
        <v>27</v>
      </c>
      <c r="S8000" s="1" t="s">
        <v>14838</v>
      </c>
      <c r="T8000" s="1" t="s">
        <v>46</v>
      </c>
      <c r="U8000" s="2"/>
      <c r="V8000" s="2"/>
      <c r="W8000" s="2"/>
      <c r="X8000" s="3">
        <v>0</v>
      </c>
      <c r="Y8000" s="33" t="e">
        <f>#REF!-U8000-V8000-W8000</f>
        <v>#REF!</v>
      </c>
    </row>
    <row r="8001" spans="1:25" x14ac:dyDescent="0.2">
      <c r="H8001" s="27" t="s">
        <v>2437</v>
      </c>
      <c r="J8001" s="29"/>
      <c r="K8001" s="18">
        <f>SUBTOTAL(9,K7999:K8000)</f>
        <v>17714</v>
      </c>
      <c r="L8001" s="18">
        <f>SUBTOTAL(9,L7999:L8000)</f>
        <v>0</v>
      </c>
      <c r="M8001" s="18">
        <f>SUBTOTAL(9,M7999:M8000)</f>
        <v>17714</v>
      </c>
      <c r="N8001" s="18">
        <f>SUBTOTAL(9,N7999:N8000)</f>
        <v>0</v>
      </c>
      <c r="U8001" s="2"/>
      <c r="V8001" s="2"/>
      <c r="W8001" s="2"/>
      <c r="X8001" s="3">
        <f>SUBTOTAL(9,X7999:X8000)</f>
        <v>0</v>
      </c>
      <c r="Y8001" s="33" t="e">
        <f>#REF!-U8001-V8001-W8001</f>
        <v>#REF!</v>
      </c>
    </row>
    <row r="8002" spans="1:25" x14ac:dyDescent="0.2">
      <c r="C8002" s="45" t="s">
        <v>14839</v>
      </c>
      <c r="J8002" s="29"/>
      <c r="K8002" s="18">
        <f>SUBTOTAL(9,K7999:K8000)</f>
        <v>17714</v>
      </c>
      <c r="L8002" s="18">
        <f>SUBTOTAL(9,L7999:L8000)</f>
        <v>0</v>
      </c>
      <c r="M8002" s="18">
        <f>SUBTOTAL(9,M7999:M8000)</f>
        <v>17714</v>
      </c>
      <c r="N8002" s="18">
        <f>SUBTOTAL(9,N7999:N8000)</f>
        <v>0</v>
      </c>
      <c r="U8002" s="2"/>
      <c r="V8002" s="2"/>
      <c r="W8002" s="2"/>
      <c r="X8002" s="3">
        <f>SUBTOTAL(9,X7999:X8000)</f>
        <v>0</v>
      </c>
      <c r="Y8002" s="33" t="e">
        <f>#REF!-U8002-V8002-W8002</f>
        <v>#REF!</v>
      </c>
    </row>
    <row r="8003" spans="1:25" x14ac:dyDescent="0.2">
      <c r="A8003" s="1" t="s">
        <v>2428</v>
      </c>
      <c r="B8003" s="1" t="s">
        <v>2429</v>
      </c>
      <c r="C8003" s="44" t="s">
        <v>14840</v>
      </c>
      <c r="D8003" s="23" t="s">
        <v>14841</v>
      </c>
      <c r="E8003" s="1" t="s">
        <v>14841</v>
      </c>
      <c r="G8003" s="23" t="s">
        <v>2432</v>
      </c>
      <c r="H8003" s="23" t="s">
        <v>2434</v>
      </c>
      <c r="I8003" s="5" t="s">
        <v>2435</v>
      </c>
      <c r="J8003" s="29">
        <v>43005</v>
      </c>
      <c r="K8003" s="18">
        <v>1892.16</v>
      </c>
      <c r="L8003" s="18">
        <v>0</v>
      </c>
      <c r="M8003" s="18">
        <v>1892.16</v>
      </c>
      <c r="N8003" s="18">
        <v>0</v>
      </c>
      <c r="R8003" s="1" t="s">
        <v>27</v>
      </c>
      <c r="S8003" s="1" t="s">
        <v>14842</v>
      </c>
      <c r="T8003" s="1" t="s">
        <v>46</v>
      </c>
      <c r="U8003" s="2"/>
      <c r="V8003" s="2"/>
      <c r="W8003" s="2"/>
      <c r="X8003" s="3">
        <v>0</v>
      </c>
      <c r="Y8003" s="33" t="e">
        <f>#REF!-U8003-V8003-W8003</f>
        <v>#REF!</v>
      </c>
    </row>
    <row r="8004" spans="1:25" x14ac:dyDescent="0.2">
      <c r="A8004" s="1" t="s">
        <v>2428</v>
      </c>
      <c r="B8004" s="1" t="s">
        <v>2429</v>
      </c>
      <c r="C8004" s="44" t="s">
        <v>14840</v>
      </c>
      <c r="D8004" s="23" t="s">
        <v>14841</v>
      </c>
      <c r="E8004" s="1" t="s">
        <v>14841</v>
      </c>
      <c r="G8004" s="23" t="s">
        <v>2432</v>
      </c>
      <c r="H8004" s="23" t="s">
        <v>2434</v>
      </c>
      <c r="I8004" s="5" t="s">
        <v>2435</v>
      </c>
      <c r="J8004" s="29">
        <v>43091</v>
      </c>
      <c r="K8004" s="18">
        <v>1892.15</v>
      </c>
      <c r="L8004" s="18">
        <v>0</v>
      </c>
      <c r="M8004" s="18">
        <v>1892.15</v>
      </c>
      <c r="N8004" s="18">
        <v>0</v>
      </c>
      <c r="R8004" s="1" t="s">
        <v>27</v>
      </c>
      <c r="S8004" s="1" t="s">
        <v>14843</v>
      </c>
      <c r="T8004" s="1" t="s">
        <v>46</v>
      </c>
      <c r="U8004" s="2"/>
      <c r="V8004" s="2"/>
      <c r="W8004" s="2"/>
      <c r="X8004" s="3">
        <v>0</v>
      </c>
      <c r="Y8004" s="33" t="e">
        <f>#REF!-U8004-V8004-W8004</f>
        <v>#REF!</v>
      </c>
    </row>
    <row r="8005" spans="1:25" x14ac:dyDescent="0.2">
      <c r="H8005" s="27" t="s">
        <v>2437</v>
      </c>
      <c r="J8005" s="29"/>
      <c r="K8005" s="18">
        <f>SUBTOTAL(9,K8003:K8004)</f>
        <v>3784.3100000000004</v>
      </c>
      <c r="L8005" s="18">
        <f>SUBTOTAL(9,L8003:L8004)</f>
        <v>0</v>
      </c>
      <c r="M8005" s="18">
        <f>SUBTOTAL(9,M8003:M8004)</f>
        <v>3784.3100000000004</v>
      </c>
      <c r="N8005" s="18">
        <f>SUBTOTAL(9,N8003:N8004)</f>
        <v>0</v>
      </c>
      <c r="U8005" s="2"/>
      <c r="V8005" s="2"/>
      <c r="W8005" s="2"/>
      <c r="X8005" s="3">
        <f>SUBTOTAL(9,X8003:X8004)</f>
        <v>0</v>
      </c>
      <c r="Y8005" s="33" t="e">
        <f>#REF!-U8005-V8005-W8005</f>
        <v>#REF!</v>
      </c>
    </row>
    <row r="8006" spans="1:25" x14ac:dyDescent="0.2">
      <c r="C8006" s="45" t="s">
        <v>14844</v>
      </c>
      <c r="J8006" s="29"/>
      <c r="K8006" s="18">
        <f>SUBTOTAL(9,K8003:K8004)</f>
        <v>3784.3100000000004</v>
      </c>
      <c r="L8006" s="18">
        <f>SUBTOTAL(9,L8003:L8004)</f>
        <v>0</v>
      </c>
      <c r="M8006" s="18">
        <f>SUBTOTAL(9,M8003:M8004)</f>
        <v>3784.3100000000004</v>
      </c>
      <c r="N8006" s="18">
        <f>SUBTOTAL(9,N8003:N8004)</f>
        <v>0</v>
      </c>
      <c r="U8006" s="2"/>
      <c r="V8006" s="2"/>
      <c r="W8006" s="2"/>
      <c r="X8006" s="3">
        <f>SUBTOTAL(9,X8003:X8004)</f>
        <v>0</v>
      </c>
      <c r="Y8006" s="33" t="e">
        <f>#REF!-U8006-V8006-W8006</f>
        <v>#REF!</v>
      </c>
    </row>
    <row r="8007" spans="1:25" x14ac:dyDescent="0.2">
      <c r="A8007" s="1" t="s">
        <v>2428</v>
      </c>
      <c r="B8007" s="1" t="s">
        <v>2429</v>
      </c>
      <c r="C8007" s="44" t="s">
        <v>14845</v>
      </c>
      <c r="D8007" s="23" t="s">
        <v>14846</v>
      </c>
      <c r="E8007" s="1" t="s">
        <v>14846</v>
      </c>
      <c r="G8007" s="23" t="s">
        <v>2432</v>
      </c>
      <c r="H8007" s="23" t="s">
        <v>2434</v>
      </c>
      <c r="I8007" s="5" t="s">
        <v>2435</v>
      </c>
      <c r="J8007" s="29">
        <v>43005</v>
      </c>
      <c r="K8007" s="18">
        <v>2281.2199999999998</v>
      </c>
      <c r="L8007" s="18">
        <v>0</v>
      </c>
      <c r="M8007" s="18">
        <v>2281.2199999999998</v>
      </c>
      <c r="N8007" s="18">
        <v>0</v>
      </c>
      <c r="R8007" s="1" t="s">
        <v>27</v>
      </c>
      <c r="S8007" s="1" t="s">
        <v>14847</v>
      </c>
      <c r="T8007" s="1" t="s">
        <v>46</v>
      </c>
      <c r="U8007" s="2"/>
      <c r="V8007" s="2"/>
      <c r="W8007" s="2"/>
      <c r="X8007" s="3">
        <v>0</v>
      </c>
      <c r="Y8007" s="33" t="e">
        <f>#REF!-U8007-V8007-W8007</f>
        <v>#REF!</v>
      </c>
    </row>
    <row r="8008" spans="1:25" x14ac:dyDescent="0.2">
      <c r="A8008" s="1" t="s">
        <v>2428</v>
      </c>
      <c r="B8008" s="1" t="s">
        <v>2429</v>
      </c>
      <c r="C8008" s="44" t="s">
        <v>14845</v>
      </c>
      <c r="D8008" s="23" t="s">
        <v>14846</v>
      </c>
      <c r="E8008" s="1" t="s">
        <v>14846</v>
      </c>
      <c r="G8008" s="23" t="s">
        <v>2432</v>
      </c>
      <c r="H8008" s="23" t="s">
        <v>2434</v>
      </c>
      <c r="I8008" s="5" t="s">
        <v>2435</v>
      </c>
      <c r="J8008" s="29">
        <v>43091</v>
      </c>
      <c r="K8008" s="18">
        <v>2281.21</v>
      </c>
      <c r="L8008" s="18">
        <v>0</v>
      </c>
      <c r="M8008" s="18">
        <v>2281.21</v>
      </c>
      <c r="N8008" s="18">
        <v>0</v>
      </c>
      <c r="R8008" s="1" t="s">
        <v>27</v>
      </c>
      <c r="S8008" s="1" t="s">
        <v>14848</v>
      </c>
      <c r="T8008" s="1" t="s">
        <v>46</v>
      </c>
      <c r="U8008" s="2"/>
      <c r="V8008" s="2"/>
      <c r="W8008" s="2"/>
      <c r="X8008" s="3">
        <v>0</v>
      </c>
      <c r="Y8008" s="33" t="e">
        <f>#REF!-U8008-V8008-W8008</f>
        <v>#REF!</v>
      </c>
    </row>
    <row r="8009" spans="1:25" x14ac:dyDescent="0.2">
      <c r="H8009" s="27" t="s">
        <v>2437</v>
      </c>
      <c r="J8009" s="29"/>
      <c r="K8009" s="18">
        <f>SUBTOTAL(9,K8007:K8008)</f>
        <v>4562.43</v>
      </c>
      <c r="L8009" s="18">
        <f>SUBTOTAL(9,L8007:L8008)</f>
        <v>0</v>
      </c>
      <c r="M8009" s="18">
        <f>SUBTOTAL(9,M8007:M8008)</f>
        <v>4562.43</v>
      </c>
      <c r="N8009" s="18">
        <f>SUBTOTAL(9,N8007:N8008)</f>
        <v>0</v>
      </c>
      <c r="U8009" s="2"/>
      <c r="V8009" s="2"/>
      <c r="W8009" s="2"/>
      <c r="X8009" s="3">
        <f>SUBTOTAL(9,X8007:X8008)</f>
        <v>0</v>
      </c>
      <c r="Y8009" s="33" t="e">
        <f>#REF!-U8009-V8009-W8009</f>
        <v>#REF!</v>
      </c>
    </row>
    <row r="8010" spans="1:25" x14ac:dyDescent="0.2">
      <c r="C8010" s="45" t="s">
        <v>14849</v>
      </c>
      <c r="J8010" s="29"/>
      <c r="K8010" s="18">
        <f>SUBTOTAL(9,K8007:K8008)</f>
        <v>4562.43</v>
      </c>
      <c r="L8010" s="18">
        <f>SUBTOTAL(9,L8007:L8008)</f>
        <v>0</v>
      </c>
      <c r="M8010" s="18">
        <f>SUBTOTAL(9,M8007:M8008)</f>
        <v>4562.43</v>
      </c>
      <c r="N8010" s="18">
        <f>SUBTOTAL(9,N8007:N8008)</f>
        <v>0</v>
      </c>
      <c r="U8010" s="2"/>
      <c r="V8010" s="2"/>
      <c r="W8010" s="2"/>
      <c r="X8010" s="3">
        <f>SUBTOTAL(9,X8007:X8008)</f>
        <v>0</v>
      </c>
      <c r="Y8010" s="33" t="e">
        <f>#REF!-U8010-V8010-W8010</f>
        <v>#REF!</v>
      </c>
    </row>
    <row r="8011" spans="1:25" x14ac:dyDescent="0.2">
      <c r="A8011" s="1" t="s">
        <v>2428</v>
      </c>
      <c r="B8011" s="1" t="s">
        <v>2429</v>
      </c>
      <c r="C8011" s="44" t="s">
        <v>14850</v>
      </c>
      <c r="D8011" s="23" t="s">
        <v>14851</v>
      </c>
      <c r="E8011" s="1" t="s">
        <v>14851</v>
      </c>
      <c r="G8011" s="23" t="s">
        <v>2432</v>
      </c>
      <c r="H8011" s="23" t="s">
        <v>2434</v>
      </c>
      <c r="I8011" s="5" t="s">
        <v>2435</v>
      </c>
      <c r="J8011" s="29">
        <v>43005</v>
      </c>
      <c r="K8011" s="18">
        <v>3254.15</v>
      </c>
      <c r="L8011" s="18">
        <v>0</v>
      </c>
      <c r="M8011" s="18">
        <v>3254.15</v>
      </c>
      <c r="N8011" s="18">
        <v>0</v>
      </c>
      <c r="R8011" s="1" t="s">
        <v>27</v>
      </c>
      <c r="S8011" s="1" t="s">
        <v>14852</v>
      </c>
      <c r="T8011" s="1" t="s">
        <v>46</v>
      </c>
      <c r="U8011" s="2"/>
      <c r="V8011" s="2"/>
      <c r="W8011" s="2"/>
      <c r="X8011" s="3">
        <v>0</v>
      </c>
      <c r="Y8011" s="33" t="e">
        <f>#REF!-U8011-V8011-W8011</f>
        <v>#REF!</v>
      </c>
    </row>
    <row r="8012" spans="1:25" x14ac:dyDescent="0.2">
      <c r="A8012" s="1" t="s">
        <v>2428</v>
      </c>
      <c r="B8012" s="1" t="s">
        <v>2429</v>
      </c>
      <c r="C8012" s="44" t="s">
        <v>14850</v>
      </c>
      <c r="D8012" s="23" t="s">
        <v>14851</v>
      </c>
      <c r="E8012" s="1" t="s">
        <v>14851</v>
      </c>
      <c r="G8012" s="23" t="s">
        <v>2432</v>
      </c>
      <c r="H8012" s="23" t="s">
        <v>2434</v>
      </c>
      <c r="I8012" s="5" t="s">
        <v>2435</v>
      </c>
      <c r="J8012" s="29">
        <v>43091</v>
      </c>
      <c r="K8012" s="18">
        <v>3254.14</v>
      </c>
      <c r="L8012" s="18">
        <v>0</v>
      </c>
      <c r="M8012" s="18">
        <v>3254.14</v>
      </c>
      <c r="N8012" s="18">
        <v>0</v>
      </c>
      <c r="R8012" s="1" t="s">
        <v>27</v>
      </c>
      <c r="S8012" s="1" t="s">
        <v>14853</v>
      </c>
      <c r="T8012" s="1" t="s">
        <v>46</v>
      </c>
      <c r="U8012" s="2"/>
      <c r="V8012" s="2"/>
      <c r="W8012" s="2"/>
      <c r="X8012" s="3">
        <v>0</v>
      </c>
      <c r="Y8012" s="33" t="e">
        <f>#REF!-U8012-V8012-W8012</f>
        <v>#REF!</v>
      </c>
    </row>
    <row r="8013" spans="1:25" x14ac:dyDescent="0.2">
      <c r="H8013" s="27" t="s">
        <v>2437</v>
      </c>
      <c r="J8013" s="29"/>
      <c r="K8013" s="18">
        <f>SUBTOTAL(9,K8011:K8012)</f>
        <v>6508.29</v>
      </c>
      <c r="L8013" s="18">
        <f>SUBTOTAL(9,L8011:L8012)</f>
        <v>0</v>
      </c>
      <c r="M8013" s="18">
        <f>SUBTOTAL(9,M8011:M8012)</f>
        <v>6508.29</v>
      </c>
      <c r="N8013" s="18">
        <f>SUBTOTAL(9,N8011:N8012)</f>
        <v>0</v>
      </c>
      <c r="U8013" s="2"/>
      <c r="V8013" s="2"/>
      <c r="W8013" s="2"/>
      <c r="X8013" s="3">
        <f>SUBTOTAL(9,X8011:X8012)</f>
        <v>0</v>
      </c>
      <c r="Y8013" s="33" t="e">
        <f>#REF!-U8013-V8013-W8013</f>
        <v>#REF!</v>
      </c>
    </row>
    <row r="8014" spans="1:25" x14ac:dyDescent="0.2">
      <c r="C8014" s="45" t="s">
        <v>14854</v>
      </c>
      <c r="J8014" s="29"/>
      <c r="K8014" s="18">
        <f>SUBTOTAL(9,K8011:K8012)</f>
        <v>6508.29</v>
      </c>
      <c r="L8014" s="18">
        <f>SUBTOTAL(9,L8011:L8012)</f>
        <v>0</v>
      </c>
      <c r="M8014" s="18">
        <f>SUBTOTAL(9,M8011:M8012)</f>
        <v>6508.29</v>
      </c>
      <c r="N8014" s="18">
        <f>SUBTOTAL(9,N8011:N8012)</f>
        <v>0</v>
      </c>
      <c r="U8014" s="2"/>
      <c r="V8014" s="2"/>
      <c r="W8014" s="2"/>
      <c r="X8014" s="3">
        <f>SUBTOTAL(9,X8011:X8012)</f>
        <v>0</v>
      </c>
      <c r="Y8014" s="33" t="e">
        <f>#REF!-U8014-V8014-W8014</f>
        <v>#REF!</v>
      </c>
    </row>
    <row r="8015" spans="1:25" x14ac:dyDescent="0.2">
      <c r="A8015" s="1" t="s">
        <v>2428</v>
      </c>
      <c r="B8015" s="1" t="s">
        <v>2429</v>
      </c>
      <c r="C8015" s="44" t="s">
        <v>14855</v>
      </c>
      <c r="D8015" s="23" t="s">
        <v>14856</v>
      </c>
      <c r="E8015" s="1" t="s">
        <v>14856</v>
      </c>
      <c r="G8015" s="23" t="s">
        <v>2432</v>
      </c>
      <c r="H8015" s="23" t="s">
        <v>2434</v>
      </c>
      <c r="I8015" s="5" t="s">
        <v>2435</v>
      </c>
      <c r="J8015" s="29">
        <v>43005</v>
      </c>
      <c r="K8015" s="18">
        <v>6718.86</v>
      </c>
      <c r="L8015" s="18">
        <v>0</v>
      </c>
      <c r="M8015" s="18">
        <v>6718.86</v>
      </c>
      <c r="N8015" s="18">
        <v>0</v>
      </c>
      <c r="R8015" s="1" t="s">
        <v>27</v>
      </c>
      <c r="S8015" s="1" t="s">
        <v>14857</v>
      </c>
      <c r="T8015" s="1" t="s">
        <v>46</v>
      </c>
      <c r="U8015" s="2"/>
      <c r="V8015" s="2"/>
      <c r="W8015" s="2"/>
      <c r="X8015" s="3">
        <v>0</v>
      </c>
      <c r="Y8015" s="33" t="e">
        <f>#REF!-U8015-V8015-W8015</f>
        <v>#REF!</v>
      </c>
    </row>
    <row r="8016" spans="1:25" x14ac:dyDescent="0.2">
      <c r="A8016" s="1" t="s">
        <v>2428</v>
      </c>
      <c r="B8016" s="1" t="s">
        <v>2429</v>
      </c>
      <c r="C8016" s="44" t="s">
        <v>14855</v>
      </c>
      <c r="D8016" s="23" t="s">
        <v>14856</v>
      </c>
      <c r="E8016" s="1" t="s">
        <v>14856</v>
      </c>
      <c r="G8016" s="23" t="s">
        <v>2432</v>
      </c>
      <c r="H8016" s="23" t="s">
        <v>2434</v>
      </c>
      <c r="I8016" s="5" t="s">
        <v>2435</v>
      </c>
      <c r="J8016" s="29">
        <v>43091</v>
      </c>
      <c r="K8016" s="18">
        <v>6718.85</v>
      </c>
      <c r="L8016" s="18">
        <v>0</v>
      </c>
      <c r="M8016" s="18">
        <v>6718.85</v>
      </c>
      <c r="N8016" s="18">
        <v>0</v>
      </c>
      <c r="R8016" s="1" t="s">
        <v>27</v>
      </c>
      <c r="S8016" s="1" t="s">
        <v>14858</v>
      </c>
      <c r="T8016" s="1" t="s">
        <v>46</v>
      </c>
      <c r="U8016" s="2"/>
      <c r="V8016" s="2"/>
      <c r="W8016" s="2"/>
      <c r="X8016" s="3">
        <v>0</v>
      </c>
      <c r="Y8016" s="33" t="e">
        <f>#REF!-U8016-V8016-W8016</f>
        <v>#REF!</v>
      </c>
    </row>
    <row r="8017" spans="1:25" x14ac:dyDescent="0.2">
      <c r="H8017" s="27" t="s">
        <v>2437</v>
      </c>
      <c r="J8017" s="29"/>
      <c r="K8017" s="18">
        <f>SUBTOTAL(9,K8015:K8016)</f>
        <v>13437.71</v>
      </c>
      <c r="L8017" s="18">
        <f>SUBTOTAL(9,L8015:L8016)</f>
        <v>0</v>
      </c>
      <c r="M8017" s="18">
        <f>SUBTOTAL(9,M8015:M8016)</f>
        <v>13437.71</v>
      </c>
      <c r="N8017" s="18">
        <f>SUBTOTAL(9,N8015:N8016)</f>
        <v>0</v>
      </c>
      <c r="U8017" s="2"/>
      <c r="V8017" s="2"/>
      <c r="W8017" s="2"/>
      <c r="X8017" s="3">
        <f>SUBTOTAL(9,X8015:X8016)</f>
        <v>0</v>
      </c>
      <c r="Y8017" s="33" t="e">
        <f>#REF!-U8017-V8017-W8017</f>
        <v>#REF!</v>
      </c>
    </row>
    <row r="8018" spans="1:25" x14ac:dyDescent="0.2">
      <c r="C8018" s="45" t="s">
        <v>14859</v>
      </c>
      <c r="J8018" s="29"/>
      <c r="K8018" s="18">
        <f>SUBTOTAL(9,K8015:K8016)</f>
        <v>13437.71</v>
      </c>
      <c r="L8018" s="18">
        <f>SUBTOTAL(9,L8015:L8016)</f>
        <v>0</v>
      </c>
      <c r="M8018" s="18">
        <f>SUBTOTAL(9,M8015:M8016)</f>
        <v>13437.71</v>
      </c>
      <c r="N8018" s="18">
        <f>SUBTOTAL(9,N8015:N8016)</f>
        <v>0</v>
      </c>
      <c r="U8018" s="2"/>
      <c r="V8018" s="2"/>
      <c r="W8018" s="2"/>
      <c r="X8018" s="3">
        <f>SUBTOTAL(9,X8015:X8016)</f>
        <v>0</v>
      </c>
      <c r="Y8018" s="33" t="e">
        <f>#REF!-U8018-V8018-W8018</f>
        <v>#REF!</v>
      </c>
    </row>
    <row r="8019" spans="1:25" x14ac:dyDescent="0.2">
      <c r="A8019" s="1" t="s">
        <v>2428</v>
      </c>
      <c r="B8019" s="1" t="s">
        <v>2429</v>
      </c>
      <c r="C8019" s="44" t="s">
        <v>14860</v>
      </c>
      <c r="D8019" s="23" t="s">
        <v>14861</v>
      </c>
      <c r="E8019" s="1" t="s">
        <v>14861</v>
      </c>
      <c r="G8019" s="23" t="s">
        <v>2432</v>
      </c>
      <c r="H8019" s="23" t="s">
        <v>2434</v>
      </c>
      <c r="I8019" s="5" t="s">
        <v>2435</v>
      </c>
      <c r="J8019" s="29">
        <v>43005</v>
      </c>
      <c r="K8019" s="18">
        <v>3280.66</v>
      </c>
      <c r="L8019" s="18">
        <v>0</v>
      </c>
      <c r="M8019" s="18">
        <v>3280.66</v>
      </c>
      <c r="N8019" s="18">
        <v>0</v>
      </c>
      <c r="R8019" s="1" t="s">
        <v>27</v>
      </c>
      <c r="S8019" s="1" t="s">
        <v>14862</v>
      </c>
      <c r="T8019" s="1" t="s">
        <v>46</v>
      </c>
      <c r="U8019" s="2"/>
      <c r="V8019" s="2"/>
      <c r="W8019" s="2"/>
      <c r="X8019" s="3">
        <v>0</v>
      </c>
      <c r="Y8019" s="33" t="e">
        <f>#REF!-U8019-V8019-W8019</f>
        <v>#REF!</v>
      </c>
    </row>
    <row r="8020" spans="1:25" x14ac:dyDescent="0.2">
      <c r="A8020" s="1" t="s">
        <v>2428</v>
      </c>
      <c r="B8020" s="1" t="s">
        <v>2429</v>
      </c>
      <c r="C8020" s="44" t="s">
        <v>14860</v>
      </c>
      <c r="D8020" s="23" t="s">
        <v>14861</v>
      </c>
      <c r="E8020" s="1" t="s">
        <v>14861</v>
      </c>
      <c r="G8020" s="23" t="s">
        <v>2432</v>
      </c>
      <c r="H8020" s="23" t="s">
        <v>2434</v>
      </c>
      <c r="I8020" s="5" t="s">
        <v>2435</v>
      </c>
      <c r="J8020" s="29">
        <v>43091</v>
      </c>
      <c r="K8020" s="18">
        <v>3280.65</v>
      </c>
      <c r="L8020" s="18">
        <v>0</v>
      </c>
      <c r="M8020" s="18">
        <v>3280.65</v>
      </c>
      <c r="N8020" s="18">
        <v>0</v>
      </c>
      <c r="R8020" s="1" t="s">
        <v>27</v>
      </c>
      <c r="S8020" s="1" t="s">
        <v>14863</v>
      </c>
      <c r="T8020" s="1" t="s">
        <v>46</v>
      </c>
      <c r="U8020" s="2"/>
      <c r="V8020" s="2"/>
      <c r="W8020" s="2"/>
      <c r="X8020" s="3">
        <v>0</v>
      </c>
      <c r="Y8020" s="33" t="e">
        <f>#REF!-U8020-V8020-W8020</f>
        <v>#REF!</v>
      </c>
    </row>
    <row r="8021" spans="1:25" x14ac:dyDescent="0.2">
      <c r="H8021" s="27" t="s">
        <v>2437</v>
      </c>
      <c r="J8021" s="29"/>
      <c r="K8021" s="18">
        <f>SUBTOTAL(9,K8019:K8020)</f>
        <v>6561.3099999999995</v>
      </c>
      <c r="L8021" s="18">
        <f>SUBTOTAL(9,L8019:L8020)</f>
        <v>0</v>
      </c>
      <c r="M8021" s="18">
        <f>SUBTOTAL(9,M8019:M8020)</f>
        <v>6561.3099999999995</v>
      </c>
      <c r="N8021" s="18">
        <f>SUBTOTAL(9,N8019:N8020)</f>
        <v>0</v>
      </c>
      <c r="U8021" s="2"/>
      <c r="V8021" s="2"/>
      <c r="W8021" s="2"/>
      <c r="X8021" s="3">
        <f>SUBTOTAL(9,X8019:X8020)</f>
        <v>0</v>
      </c>
      <c r="Y8021" s="33" t="e">
        <f>#REF!-U8021-V8021-W8021</f>
        <v>#REF!</v>
      </c>
    </row>
    <row r="8022" spans="1:25" x14ac:dyDescent="0.2">
      <c r="C8022" s="45" t="s">
        <v>14864</v>
      </c>
      <c r="J8022" s="29"/>
      <c r="K8022" s="18">
        <f>SUBTOTAL(9,K8019:K8020)</f>
        <v>6561.3099999999995</v>
      </c>
      <c r="L8022" s="18">
        <f>SUBTOTAL(9,L8019:L8020)</f>
        <v>0</v>
      </c>
      <c r="M8022" s="18">
        <f>SUBTOTAL(9,M8019:M8020)</f>
        <v>6561.3099999999995</v>
      </c>
      <c r="N8022" s="18">
        <f>SUBTOTAL(9,N8019:N8020)</f>
        <v>0</v>
      </c>
      <c r="U8022" s="2"/>
      <c r="V8022" s="2"/>
      <c r="W8022" s="2"/>
      <c r="X8022" s="3">
        <f>SUBTOTAL(9,X8019:X8020)</f>
        <v>0</v>
      </c>
      <c r="Y8022" s="33" t="e">
        <f>#REF!-U8022-V8022-W8022</f>
        <v>#REF!</v>
      </c>
    </row>
    <row r="8023" spans="1:25" x14ac:dyDescent="0.2">
      <c r="A8023" s="1" t="s">
        <v>2428</v>
      </c>
      <c r="B8023" s="1" t="s">
        <v>2429</v>
      </c>
      <c r="C8023" s="44" t="s">
        <v>14865</v>
      </c>
      <c r="D8023" s="23" t="s">
        <v>14866</v>
      </c>
      <c r="E8023" s="1" t="s">
        <v>14866</v>
      </c>
      <c r="G8023" s="23" t="s">
        <v>2432</v>
      </c>
      <c r="H8023" s="23" t="s">
        <v>2434</v>
      </c>
      <c r="I8023" s="5" t="s">
        <v>2435</v>
      </c>
      <c r="J8023" s="29">
        <v>43005</v>
      </c>
      <c r="K8023" s="18">
        <v>13120.41</v>
      </c>
      <c r="L8023" s="18">
        <v>0</v>
      </c>
      <c r="M8023" s="18">
        <v>13120.41</v>
      </c>
      <c r="N8023" s="18">
        <v>0</v>
      </c>
      <c r="R8023" s="1" t="s">
        <v>27</v>
      </c>
      <c r="S8023" s="1" t="s">
        <v>14867</v>
      </c>
      <c r="T8023" s="1" t="s">
        <v>46</v>
      </c>
      <c r="U8023" s="2"/>
      <c r="V8023" s="2"/>
      <c r="W8023" s="2"/>
      <c r="X8023" s="3">
        <v>0</v>
      </c>
      <c r="Y8023" s="33" t="e">
        <f>#REF!-U8023-V8023-W8023</f>
        <v>#REF!</v>
      </c>
    </row>
    <row r="8024" spans="1:25" x14ac:dyDescent="0.2">
      <c r="A8024" s="1" t="s">
        <v>2428</v>
      </c>
      <c r="B8024" s="1" t="s">
        <v>2429</v>
      </c>
      <c r="C8024" s="44" t="s">
        <v>14865</v>
      </c>
      <c r="D8024" s="23" t="s">
        <v>14866</v>
      </c>
      <c r="E8024" s="1" t="s">
        <v>14866</v>
      </c>
      <c r="G8024" s="23" t="s">
        <v>2432</v>
      </c>
      <c r="H8024" s="23" t="s">
        <v>2434</v>
      </c>
      <c r="I8024" s="5" t="s">
        <v>2435</v>
      </c>
      <c r="J8024" s="29">
        <v>43091</v>
      </c>
      <c r="K8024" s="18">
        <v>13120.39</v>
      </c>
      <c r="L8024" s="18">
        <v>0</v>
      </c>
      <c r="M8024" s="18">
        <v>13120.39</v>
      </c>
      <c r="N8024" s="18">
        <v>0</v>
      </c>
      <c r="R8024" s="1" t="s">
        <v>27</v>
      </c>
      <c r="S8024" s="1" t="s">
        <v>14868</v>
      </c>
      <c r="T8024" s="1" t="s">
        <v>46</v>
      </c>
      <c r="U8024" s="2"/>
      <c r="V8024" s="2"/>
      <c r="W8024" s="2"/>
      <c r="X8024" s="3">
        <v>0</v>
      </c>
      <c r="Y8024" s="33" t="e">
        <f>#REF!-U8024-V8024-W8024</f>
        <v>#REF!</v>
      </c>
    </row>
    <row r="8025" spans="1:25" x14ac:dyDescent="0.2">
      <c r="H8025" s="27" t="s">
        <v>2437</v>
      </c>
      <c r="J8025" s="29"/>
      <c r="K8025" s="18">
        <f>SUBTOTAL(9,K8023:K8024)</f>
        <v>26240.799999999999</v>
      </c>
      <c r="L8025" s="18">
        <f>SUBTOTAL(9,L8023:L8024)</f>
        <v>0</v>
      </c>
      <c r="M8025" s="18">
        <f>SUBTOTAL(9,M8023:M8024)</f>
        <v>26240.799999999999</v>
      </c>
      <c r="N8025" s="18">
        <f>SUBTOTAL(9,N8023:N8024)</f>
        <v>0</v>
      </c>
      <c r="U8025" s="2"/>
      <c r="V8025" s="2"/>
      <c r="W8025" s="2"/>
      <c r="X8025" s="3">
        <f>SUBTOTAL(9,X8023:X8024)</f>
        <v>0</v>
      </c>
      <c r="Y8025" s="33" t="e">
        <f>#REF!-U8025-V8025-W8025</f>
        <v>#REF!</v>
      </c>
    </row>
    <row r="8026" spans="1:25" x14ac:dyDescent="0.2">
      <c r="C8026" s="45" t="s">
        <v>14869</v>
      </c>
      <c r="J8026" s="29"/>
      <c r="K8026" s="18">
        <f>SUBTOTAL(9,K8023:K8024)</f>
        <v>26240.799999999999</v>
      </c>
      <c r="L8026" s="18">
        <f>SUBTOTAL(9,L8023:L8024)</f>
        <v>0</v>
      </c>
      <c r="M8026" s="18">
        <f>SUBTOTAL(9,M8023:M8024)</f>
        <v>26240.799999999999</v>
      </c>
      <c r="N8026" s="18">
        <f>SUBTOTAL(9,N8023:N8024)</f>
        <v>0</v>
      </c>
      <c r="U8026" s="2"/>
      <c r="V8026" s="2"/>
      <c r="W8026" s="2"/>
      <c r="X8026" s="3">
        <f>SUBTOTAL(9,X8023:X8024)</f>
        <v>0</v>
      </c>
      <c r="Y8026" s="33" t="e">
        <f>#REF!-U8026-V8026-W8026</f>
        <v>#REF!</v>
      </c>
    </row>
    <row r="8027" spans="1:25" x14ac:dyDescent="0.2">
      <c r="A8027" s="1" t="s">
        <v>2428</v>
      </c>
      <c r="B8027" s="1" t="s">
        <v>2429</v>
      </c>
      <c r="C8027" s="44" t="s">
        <v>14870</v>
      </c>
      <c r="D8027" s="23" t="s">
        <v>14871</v>
      </c>
      <c r="E8027" s="1" t="s">
        <v>14871</v>
      </c>
      <c r="G8027" s="23" t="s">
        <v>2432</v>
      </c>
      <c r="H8027" s="23" t="s">
        <v>2434</v>
      </c>
      <c r="I8027" s="5" t="s">
        <v>2435</v>
      </c>
      <c r="J8027" s="29">
        <v>43005</v>
      </c>
      <c r="K8027" s="18">
        <v>42399.48</v>
      </c>
      <c r="L8027" s="18">
        <v>0</v>
      </c>
      <c r="M8027" s="18">
        <v>42399.48</v>
      </c>
      <c r="N8027" s="18">
        <v>0</v>
      </c>
      <c r="R8027" s="1" t="s">
        <v>27</v>
      </c>
      <c r="S8027" s="1" t="s">
        <v>14872</v>
      </c>
      <c r="T8027" s="1" t="s">
        <v>14873</v>
      </c>
      <c r="U8027" s="2"/>
      <c r="V8027" s="2"/>
      <c r="W8027" s="2"/>
      <c r="X8027" s="3">
        <v>0</v>
      </c>
      <c r="Y8027" s="33" t="e">
        <f>#REF!-U8027-V8027-W8027</f>
        <v>#REF!</v>
      </c>
    </row>
    <row r="8028" spans="1:25" x14ac:dyDescent="0.2">
      <c r="A8028" s="1" t="s">
        <v>2428</v>
      </c>
      <c r="B8028" s="1" t="s">
        <v>2429</v>
      </c>
      <c r="C8028" s="44" t="s">
        <v>14870</v>
      </c>
      <c r="D8028" s="23" t="s">
        <v>14871</v>
      </c>
      <c r="E8028" s="1" t="s">
        <v>14871</v>
      </c>
      <c r="G8028" s="23" t="s">
        <v>2432</v>
      </c>
      <c r="H8028" s="23" t="s">
        <v>2434</v>
      </c>
      <c r="I8028" s="5" t="s">
        <v>2435</v>
      </c>
      <c r="J8028" s="29">
        <v>43091</v>
      </c>
      <c r="K8028" s="18">
        <v>42399.47</v>
      </c>
      <c r="L8028" s="18">
        <v>0</v>
      </c>
      <c r="M8028" s="18">
        <v>42399.47</v>
      </c>
      <c r="N8028" s="18">
        <v>0</v>
      </c>
      <c r="R8028" s="1" t="s">
        <v>27</v>
      </c>
      <c r="S8028" s="1" t="s">
        <v>14874</v>
      </c>
      <c r="T8028" s="1" t="s">
        <v>14875</v>
      </c>
      <c r="U8028" s="2"/>
      <c r="V8028" s="2"/>
      <c r="W8028" s="2"/>
      <c r="X8028" s="3">
        <v>0</v>
      </c>
      <c r="Y8028" s="33" t="e">
        <f>#REF!-U8028-V8028-W8028</f>
        <v>#REF!</v>
      </c>
    </row>
    <row r="8029" spans="1:25" x14ac:dyDescent="0.2">
      <c r="H8029" s="27" t="s">
        <v>2437</v>
      </c>
      <c r="J8029" s="29"/>
      <c r="K8029" s="18">
        <f>SUBTOTAL(9,K8027:K8028)</f>
        <v>84798.950000000012</v>
      </c>
      <c r="L8029" s="18">
        <f>SUBTOTAL(9,L8027:L8028)</f>
        <v>0</v>
      </c>
      <c r="M8029" s="18">
        <f>SUBTOTAL(9,M8027:M8028)</f>
        <v>84798.950000000012</v>
      </c>
      <c r="N8029" s="18">
        <f>SUBTOTAL(9,N8027:N8028)</f>
        <v>0</v>
      </c>
      <c r="U8029" s="2"/>
      <c r="V8029" s="2"/>
      <c r="W8029" s="2"/>
      <c r="X8029" s="3">
        <f>SUBTOTAL(9,X8027:X8028)</f>
        <v>0</v>
      </c>
      <c r="Y8029" s="33" t="e">
        <f>#REF!-U8029-V8029-W8029</f>
        <v>#REF!</v>
      </c>
    </row>
    <row r="8030" spans="1:25" x14ac:dyDescent="0.2">
      <c r="C8030" s="45" t="s">
        <v>14876</v>
      </c>
      <c r="J8030" s="29"/>
      <c r="K8030" s="18">
        <f>SUBTOTAL(9,K8027:K8028)</f>
        <v>84798.950000000012</v>
      </c>
      <c r="L8030" s="18">
        <f>SUBTOTAL(9,L8027:L8028)</f>
        <v>0</v>
      </c>
      <c r="M8030" s="18">
        <f>SUBTOTAL(9,M8027:M8028)</f>
        <v>84798.950000000012</v>
      </c>
      <c r="N8030" s="18">
        <f>SUBTOTAL(9,N8027:N8028)</f>
        <v>0</v>
      </c>
      <c r="U8030" s="2"/>
      <c r="V8030" s="2"/>
      <c r="W8030" s="2"/>
      <c r="X8030" s="3">
        <f>SUBTOTAL(9,X8027:X8028)</f>
        <v>0</v>
      </c>
      <c r="Y8030" s="33" t="e">
        <f>#REF!-U8030-V8030-W8030</f>
        <v>#REF!</v>
      </c>
    </row>
    <row r="8031" spans="1:25" x14ac:dyDescent="0.2">
      <c r="A8031" s="1" t="s">
        <v>2428</v>
      </c>
      <c r="B8031" s="1" t="s">
        <v>2429</v>
      </c>
      <c r="C8031" s="44" t="s">
        <v>14877</v>
      </c>
      <c r="D8031" s="23" t="s">
        <v>14878</v>
      </c>
      <c r="E8031" s="1" t="s">
        <v>14878</v>
      </c>
      <c r="G8031" s="23" t="s">
        <v>2432</v>
      </c>
      <c r="H8031" s="23" t="s">
        <v>2434</v>
      </c>
      <c r="I8031" s="5" t="s">
        <v>2435</v>
      </c>
      <c r="J8031" s="29">
        <v>43005</v>
      </c>
      <c r="K8031" s="18">
        <v>9408.6299999999992</v>
      </c>
      <c r="L8031" s="18">
        <v>0</v>
      </c>
      <c r="M8031" s="18">
        <v>9408.6299999999992</v>
      </c>
      <c r="N8031" s="18">
        <v>0</v>
      </c>
      <c r="R8031" s="1" t="s">
        <v>27</v>
      </c>
      <c r="S8031" s="1" t="s">
        <v>14879</v>
      </c>
      <c r="T8031" s="1" t="s">
        <v>46</v>
      </c>
      <c r="U8031" s="2"/>
      <c r="V8031" s="2"/>
      <c r="W8031" s="2"/>
      <c r="X8031" s="3">
        <v>0</v>
      </c>
      <c r="Y8031" s="33" t="e">
        <f>#REF!-U8031-V8031-W8031</f>
        <v>#REF!</v>
      </c>
    </row>
    <row r="8032" spans="1:25" x14ac:dyDescent="0.2">
      <c r="A8032" s="1" t="s">
        <v>2428</v>
      </c>
      <c r="B8032" s="1" t="s">
        <v>2429</v>
      </c>
      <c r="C8032" s="44" t="s">
        <v>14877</v>
      </c>
      <c r="D8032" s="23" t="s">
        <v>14878</v>
      </c>
      <c r="E8032" s="1" t="s">
        <v>14878</v>
      </c>
      <c r="G8032" s="23" t="s">
        <v>2432</v>
      </c>
      <c r="H8032" s="23" t="s">
        <v>2434</v>
      </c>
      <c r="I8032" s="5" t="s">
        <v>2435</v>
      </c>
      <c r="J8032" s="29">
        <v>43091</v>
      </c>
      <c r="K8032" s="18">
        <v>9408.6200000000008</v>
      </c>
      <c r="L8032" s="18">
        <v>0</v>
      </c>
      <c r="M8032" s="18">
        <v>9408.6200000000008</v>
      </c>
      <c r="N8032" s="18">
        <v>0</v>
      </c>
      <c r="R8032" s="1" t="s">
        <v>27</v>
      </c>
      <c r="S8032" s="1" t="s">
        <v>14880</v>
      </c>
      <c r="T8032" s="1" t="s">
        <v>46</v>
      </c>
      <c r="U8032" s="2"/>
      <c r="V8032" s="2"/>
      <c r="W8032" s="2"/>
      <c r="X8032" s="3">
        <v>0</v>
      </c>
      <c r="Y8032" s="33" t="e">
        <f>#REF!-U8032-V8032-W8032</f>
        <v>#REF!</v>
      </c>
    </row>
    <row r="8033" spans="1:25" x14ac:dyDescent="0.2">
      <c r="H8033" s="27" t="s">
        <v>2437</v>
      </c>
      <c r="J8033" s="29"/>
      <c r="K8033" s="18">
        <f>SUBTOTAL(9,K8031:K8032)</f>
        <v>18817.25</v>
      </c>
      <c r="L8033" s="18">
        <f>SUBTOTAL(9,L8031:L8032)</f>
        <v>0</v>
      </c>
      <c r="M8033" s="18">
        <f>SUBTOTAL(9,M8031:M8032)</f>
        <v>18817.25</v>
      </c>
      <c r="N8033" s="18">
        <f>SUBTOTAL(9,N8031:N8032)</f>
        <v>0</v>
      </c>
      <c r="U8033" s="2"/>
      <c r="V8033" s="2"/>
      <c r="W8033" s="2"/>
      <c r="X8033" s="3">
        <f>SUBTOTAL(9,X8031:X8032)</f>
        <v>0</v>
      </c>
      <c r="Y8033" s="33" t="e">
        <f>#REF!-U8033-V8033-W8033</f>
        <v>#REF!</v>
      </c>
    </row>
    <row r="8034" spans="1:25" x14ac:dyDescent="0.2">
      <c r="C8034" s="45" t="s">
        <v>14881</v>
      </c>
      <c r="J8034" s="29"/>
      <c r="K8034" s="18">
        <f>SUBTOTAL(9,K8031:K8032)</f>
        <v>18817.25</v>
      </c>
      <c r="L8034" s="18">
        <f>SUBTOTAL(9,L8031:L8032)</f>
        <v>0</v>
      </c>
      <c r="M8034" s="18">
        <f>SUBTOTAL(9,M8031:M8032)</f>
        <v>18817.25</v>
      </c>
      <c r="N8034" s="18">
        <f>SUBTOTAL(9,N8031:N8032)</f>
        <v>0</v>
      </c>
      <c r="U8034" s="2"/>
      <c r="V8034" s="2"/>
      <c r="W8034" s="2"/>
      <c r="X8034" s="3">
        <f>SUBTOTAL(9,X8031:X8032)</f>
        <v>0</v>
      </c>
      <c r="Y8034" s="33" t="e">
        <f>#REF!-U8034-V8034-W8034</f>
        <v>#REF!</v>
      </c>
    </row>
    <row r="8035" spans="1:25" x14ac:dyDescent="0.2">
      <c r="A8035" s="1" t="s">
        <v>2428</v>
      </c>
      <c r="B8035" s="1" t="s">
        <v>2429</v>
      </c>
      <c r="C8035" s="44" t="s">
        <v>14882</v>
      </c>
      <c r="D8035" s="23" t="s">
        <v>14883</v>
      </c>
      <c r="E8035" s="1" t="s">
        <v>14883</v>
      </c>
      <c r="G8035" s="23" t="s">
        <v>2432</v>
      </c>
      <c r="H8035" s="23" t="s">
        <v>2434</v>
      </c>
      <c r="I8035" s="5" t="s">
        <v>2435</v>
      </c>
      <c r="J8035" s="29">
        <v>43005</v>
      </c>
      <c r="K8035" s="18">
        <v>351365.83</v>
      </c>
      <c r="L8035" s="18">
        <v>0</v>
      </c>
      <c r="M8035" s="18">
        <v>351365.83</v>
      </c>
      <c r="N8035" s="18">
        <v>0</v>
      </c>
      <c r="R8035" s="1" t="s">
        <v>27</v>
      </c>
      <c r="S8035" s="1" t="s">
        <v>14884</v>
      </c>
      <c r="T8035" s="1" t="s">
        <v>46</v>
      </c>
      <c r="U8035" s="2"/>
      <c r="V8035" s="2"/>
      <c r="W8035" s="2"/>
      <c r="X8035" s="3">
        <v>0</v>
      </c>
      <c r="Y8035" s="33" t="e">
        <f>#REF!-U8035-V8035-W8035</f>
        <v>#REF!</v>
      </c>
    </row>
    <row r="8036" spans="1:25" x14ac:dyDescent="0.2">
      <c r="A8036" s="1" t="s">
        <v>2428</v>
      </c>
      <c r="B8036" s="1" t="s">
        <v>2429</v>
      </c>
      <c r="C8036" s="44" t="s">
        <v>14882</v>
      </c>
      <c r="D8036" s="23" t="s">
        <v>14883</v>
      </c>
      <c r="E8036" s="1" t="s">
        <v>14883</v>
      </c>
      <c r="G8036" s="23" t="s">
        <v>2432</v>
      </c>
      <c r="H8036" s="23" t="s">
        <v>2434</v>
      </c>
      <c r="I8036" s="5" t="s">
        <v>2435</v>
      </c>
      <c r="J8036" s="29">
        <v>43091</v>
      </c>
      <c r="K8036" s="18">
        <v>351365.82</v>
      </c>
      <c r="L8036" s="18">
        <v>0</v>
      </c>
      <c r="M8036" s="18">
        <v>351365.82</v>
      </c>
      <c r="N8036" s="18">
        <v>0</v>
      </c>
      <c r="R8036" s="1" t="s">
        <v>27</v>
      </c>
      <c r="S8036" s="1" t="s">
        <v>14885</v>
      </c>
      <c r="T8036" s="1" t="s">
        <v>46</v>
      </c>
      <c r="U8036" s="2"/>
      <c r="V8036" s="2"/>
      <c r="W8036" s="2"/>
      <c r="X8036" s="3">
        <v>0</v>
      </c>
      <c r="Y8036" s="33" t="e">
        <f>#REF!-U8036-V8036-W8036</f>
        <v>#REF!</v>
      </c>
    </row>
    <row r="8037" spans="1:25" x14ac:dyDescent="0.2">
      <c r="H8037" s="27" t="s">
        <v>2437</v>
      </c>
      <c r="J8037" s="29"/>
      <c r="K8037" s="18">
        <f>SUBTOTAL(9,K8035:K8036)</f>
        <v>702731.65</v>
      </c>
      <c r="L8037" s="18">
        <f>SUBTOTAL(9,L8035:L8036)</f>
        <v>0</v>
      </c>
      <c r="M8037" s="18">
        <f>SUBTOTAL(9,M8035:M8036)</f>
        <v>702731.65</v>
      </c>
      <c r="N8037" s="18">
        <f>SUBTOTAL(9,N8035:N8036)</f>
        <v>0</v>
      </c>
      <c r="U8037" s="2"/>
      <c r="V8037" s="2"/>
      <c r="W8037" s="2"/>
      <c r="X8037" s="3">
        <f>SUBTOTAL(9,X8035:X8036)</f>
        <v>0</v>
      </c>
      <c r="Y8037" s="33" t="e">
        <f>#REF!-U8037-V8037-W8037</f>
        <v>#REF!</v>
      </c>
    </row>
    <row r="8038" spans="1:25" x14ac:dyDescent="0.2">
      <c r="C8038" s="45" t="s">
        <v>14886</v>
      </c>
      <c r="J8038" s="29"/>
      <c r="K8038" s="18">
        <f>SUBTOTAL(9,K8035:K8036)</f>
        <v>702731.65</v>
      </c>
      <c r="L8038" s="18">
        <f>SUBTOTAL(9,L8035:L8036)</f>
        <v>0</v>
      </c>
      <c r="M8038" s="18">
        <f>SUBTOTAL(9,M8035:M8036)</f>
        <v>702731.65</v>
      </c>
      <c r="N8038" s="18">
        <f>SUBTOTAL(9,N8035:N8036)</f>
        <v>0</v>
      </c>
      <c r="U8038" s="2"/>
      <c r="V8038" s="2"/>
      <c r="W8038" s="2"/>
      <c r="X8038" s="3">
        <f>SUBTOTAL(9,X8035:X8036)</f>
        <v>0</v>
      </c>
      <c r="Y8038" s="33" t="e">
        <f>#REF!-U8038-V8038-W8038</f>
        <v>#REF!</v>
      </c>
    </row>
    <row r="8039" spans="1:25" x14ac:dyDescent="0.2">
      <c r="A8039" s="1" t="s">
        <v>2428</v>
      </c>
      <c r="B8039" s="1" t="s">
        <v>2429</v>
      </c>
      <c r="C8039" s="44" t="s">
        <v>14887</v>
      </c>
      <c r="D8039" s="23" t="s">
        <v>14888</v>
      </c>
      <c r="E8039" s="1" t="s">
        <v>14888</v>
      </c>
      <c r="G8039" s="23" t="s">
        <v>2432</v>
      </c>
      <c r="H8039" s="23" t="s">
        <v>2434</v>
      </c>
      <c r="I8039" s="5" t="s">
        <v>2435</v>
      </c>
      <c r="J8039" s="29">
        <v>43005</v>
      </c>
      <c r="K8039" s="18">
        <v>80348.95</v>
      </c>
      <c r="L8039" s="18">
        <v>0</v>
      </c>
      <c r="M8039" s="18">
        <v>80348.95</v>
      </c>
      <c r="N8039" s="18">
        <v>0</v>
      </c>
      <c r="R8039" s="1" t="s">
        <v>27</v>
      </c>
      <c r="S8039" s="1" t="s">
        <v>14889</v>
      </c>
      <c r="T8039" s="1" t="s">
        <v>46</v>
      </c>
      <c r="U8039" s="2"/>
      <c r="V8039" s="2"/>
      <c r="W8039" s="2"/>
      <c r="X8039" s="3">
        <v>0</v>
      </c>
      <c r="Y8039" s="33" t="e">
        <f>#REF!-U8039-V8039-W8039</f>
        <v>#REF!</v>
      </c>
    </row>
    <row r="8040" spans="1:25" x14ac:dyDescent="0.2">
      <c r="A8040" s="1" t="s">
        <v>2428</v>
      </c>
      <c r="B8040" s="1" t="s">
        <v>2429</v>
      </c>
      <c r="C8040" s="44" t="s">
        <v>14887</v>
      </c>
      <c r="D8040" s="23" t="s">
        <v>14888</v>
      </c>
      <c r="E8040" s="1" t="s">
        <v>14888</v>
      </c>
      <c r="G8040" s="23" t="s">
        <v>2432</v>
      </c>
      <c r="H8040" s="23" t="s">
        <v>2434</v>
      </c>
      <c r="I8040" s="5" t="s">
        <v>2435</v>
      </c>
      <c r="J8040" s="29">
        <v>43091</v>
      </c>
      <c r="K8040" s="18">
        <v>80348.94</v>
      </c>
      <c r="L8040" s="18">
        <v>0</v>
      </c>
      <c r="M8040" s="18">
        <v>80348.94</v>
      </c>
      <c r="N8040" s="18">
        <v>0</v>
      </c>
      <c r="R8040" s="1" t="s">
        <v>27</v>
      </c>
      <c r="S8040" s="1" t="s">
        <v>14890</v>
      </c>
      <c r="T8040" s="1" t="s">
        <v>46</v>
      </c>
      <c r="U8040" s="2"/>
      <c r="V8040" s="2"/>
      <c r="W8040" s="2"/>
      <c r="X8040" s="3">
        <v>0</v>
      </c>
      <c r="Y8040" s="33" t="e">
        <f>#REF!-U8040-V8040-W8040</f>
        <v>#REF!</v>
      </c>
    </row>
    <row r="8041" spans="1:25" x14ac:dyDescent="0.2">
      <c r="H8041" s="27" t="s">
        <v>2437</v>
      </c>
      <c r="J8041" s="29"/>
      <c r="K8041" s="18">
        <f>SUBTOTAL(9,K8039:K8040)</f>
        <v>160697.89000000001</v>
      </c>
      <c r="L8041" s="18">
        <f>SUBTOTAL(9,L8039:L8040)</f>
        <v>0</v>
      </c>
      <c r="M8041" s="18">
        <f>SUBTOTAL(9,M8039:M8040)</f>
        <v>160697.89000000001</v>
      </c>
      <c r="N8041" s="18">
        <f>SUBTOTAL(9,N8039:N8040)</f>
        <v>0</v>
      </c>
      <c r="U8041" s="2"/>
      <c r="V8041" s="2"/>
      <c r="W8041" s="2"/>
      <c r="X8041" s="3">
        <f>SUBTOTAL(9,X8039:X8040)</f>
        <v>0</v>
      </c>
      <c r="Y8041" s="33" t="e">
        <f>#REF!-U8041-V8041-W8041</f>
        <v>#REF!</v>
      </c>
    </row>
    <row r="8042" spans="1:25" x14ac:dyDescent="0.2">
      <c r="C8042" s="45" t="s">
        <v>14891</v>
      </c>
      <c r="J8042" s="29"/>
      <c r="K8042" s="18">
        <f>SUBTOTAL(9,K8039:K8040)</f>
        <v>160697.89000000001</v>
      </c>
      <c r="L8042" s="18">
        <f>SUBTOTAL(9,L8039:L8040)</f>
        <v>0</v>
      </c>
      <c r="M8042" s="18">
        <f>SUBTOTAL(9,M8039:M8040)</f>
        <v>160697.89000000001</v>
      </c>
      <c r="N8042" s="18">
        <f>SUBTOTAL(9,N8039:N8040)</f>
        <v>0</v>
      </c>
      <c r="U8042" s="2"/>
      <c r="V8042" s="2"/>
      <c r="W8042" s="2"/>
      <c r="X8042" s="3">
        <f>SUBTOTAL(9,X8039:X8040)</f>
        <v>0</v>
      </c>
      <c r="Y8042" s="33" t="e">
        <f>#REF!-U8042-V8042-W8042</f>
        <v>#REF!</v>
      </c>
    </row>
    <row r="8043" spans="1:25" x14ac:dyDescent="0.2">
      <c r="A8043" s="1" t="s">
        <v>2428</v>
      </c>
      <c r="B8043" s="1" t="s">
        <v>2429</v>
      </c>
      <c r="C8043" s="44" t="s">
        <v>14892</v>
      </c>
      <c r="D8043" s="23" t="s">
        <v>14893</v>
      </c>
      <c r="E8043" s="1" t="s">
        <v>14893</v>
      </c>
      <c r="G8043" s="23" t="s">
        <v>2432</v>
      </c>
      <c r="H8043" s="23" t="s">
        <v>2434</v>
      </c>
      <c r="I8043" s="5" t="s">
        <v>2435</v>
      </c>
      <c r="J8043" s="29">
        <v>43005</v>
      </c>
      <c r="K8043" s="18">
        <v>20437.27</v>
      </c>
      <c r="L8043" s="18">
        <v>0</v>
      </c>
      <c r="M8043" s="18">
        <v>20437.27</v>
      </c>
      <c r="N8043" s="18">
        <v>0</v>
      </c>
      <c r="R8043" s="1" t="s">
        <v>27</v>
      </c>
      <c r="S8043" s="1" t="s">
        <v>14894</v>
      </c>
      <c r="T8043" s="1" t="s">
        <v>14895</v>
      </c>
      <c r="U8043" s="2"/>
      <c r="V8043" s="2"/>
      <c r="W8043" s="2"/>
      <c r="X8043" s="3">
        <v>0</v>
      </c>
      <c r="Y8043" s="33" t="e">
        <f>#REF!-U8043-V8043-W8043</f>
        <v>#REF!</v>
      </c>
    </row>
    <row r="8044" spans="1:25" x14ac:dyDescent="0.2">
      <c r="A8044" s="1" t="s">
        <v>2428</v>
      </c>
      <c r="B8044" s="1" t="s">
        <v>2429</v>
      </c>
      <c r="C8044" s="44" t="s">
        <v>14892</v>
      </c>
      <c r="D8044" s="23" t="s">
        <v>14893</v>
      </c>
      <c r="E8044" s="1" t="s">
        <v>14893</v>
      </c>
      <c r="G8044" s="23" t="s">
        <v>2432</v>
      </c>
      <c r="H8044" s="23" t="s">
        <v>2434</v>
      </c>
      <c r="I8044" s="5" t="s">
        <v>2435</v>
      </c>
      <c r="J8044" s="29">
        <v>43091</v>
      </c>
      <c r="K8044" s="18">
        <v>20437.259999999998</v>
      </c>
      <c r="L8044" s="18">
        <v>0</v>
      </c>
      <c r="M8044" s="18">
        <v>20437.259999999998</v>
      </c>
      <c r="N8044" s="18">
        <v>0</v>
      </c>
      <c r="R8044" s="1" t="s">
        <v>27</v>
      </c>
      <c r="S8044" s="1" t="s">
        <v>14896</v>
      </c>
      <c r="T8044" s="1" t="s">
        <v>14897</v>
      </c>
      <c r="U8044" s="2"/>
      <c r="V8044" s="2"/>
      <c r="W8044" s="2"/>
      <c r="X8044" s="3">
        <v>0</v>
      </c>
      <c r="Y8044" s="33" t="e">
        <f>#REF!-U8044-V8044-W8044</f>
        <v>#REF!</v>
      </c>
    </row>
    <row r="8045" spans="1:25" x14ac:dyDescent="0.2">
      <c r="H8045" s="27" t="s">
        <v>2437</v>
      </c>
      <c r="J8045" s="29"/>
      <c r="K8045" s="18">
        <f>SUBTOTAL(9,K8043:K8044)</f>
        <v>40874.53</v>
      </c>
      <c r="L8045" s="18">
        <f>SUBTOTAL(9,L8043:L8044)</f>
        <v>0</v>
      </c>
      <c r="M8045" s="18">
        <f>SUBTOTAL(9,M8043:M8044)</f>
        <v>40874.53</v>
      </c>
      <c r="N8045" s="18">
        <f>SUBTOTAL(9,N8043:N8044)</f>
        <v>0</v>
      </c>
      <c r="U8045" s="2"/>
      <c r="V8045" s="2"/>
      <c r="W8045" s="2"/>
      <c r="X8045" s="3">
        <f>SUBTOTAL(9,X8043:X8044)</f>
        <v>0</v>
      </c>
      <c r="Y8045" s="33" t="e">
        <f>#REF!-U8045-V8045-W8045</f>
        <v>#REF!</v>
      </c>
    </row>
    <row r="8046" spans="1:25" x14ac:dyDescent="0.2">
      <c r="C8046" s="45" t="s">
        <v>14898</v>
      </c>
      <c r="J8046" s="29"/>
      <c r="K8046" s="18">
        <f>SUBTOTAL(9,K8043:K8044)</f>
        <v>40874.53</v>
      </c>
      <c r="L8046" s="18">
        <f>SUBTOTAL(9,L8043:L8044)</f>
        <v>0</v>
      </c>
      <c r="M8046" s="18">
        <f>SUBTOTAL(9,M8043:M8044)</f>
        <v>40874.53</v>
      </c>
      <c r="N8046" s="18">
        <f>SUBTOTAL(9,N8043:N8044)</f>
        <v>0</v>
      </c>
      <c r="U8046" s="2"/>
      <c r="V8046" s="2"/>
      <c r="W8046" s="2"/>
      <c r="X8046" s="3">
        <f>SUBTOTAL(9,X8043:X8044)</f>
        <v>0</v>
      </c>
      <c r="Y8046" s="33" t="e">
        <f>#REF!-U8046-V8046-W8046</f>
        <v>#REF!</v>
      </c>
    </row>
    <row r="8047" spans="1:25" x14ac:dyDescent="0.2">
      <c r="A8047" s="1" t="s">
        <v>2428</v>
      </c>
      <c r="B8047" s="1" t="s">
        <v>2429</v>
      </c>
      <c r="C8047" s="44" t="s">
        <v>14899</v>
      </c>
      <c r="D8047" s="23" t="s">
        <v>14900</v>
      </c>
      <c r="E8047" s="1" t="s">
        <v>14900</v>
      </c>
      <c r="G8047" s="23" t="s">
        <v>2432</v>
      </c>
      <c r="H8047" s="23" t="s">
        <v>2434</v>
      </c>
      <c r="I8047" s="5" t="s">
        <v>2435</v>
      </c>
      <c r="J8047" s="29">
        <v>43005</v>
      </c>
      <c r="K8047" s="18">
        <v>502066.45</v>
      </c>
      <c r="L8047" s="18">
        <v>0</v>
      </c>
      <c r="M8047" s="18">
        <v>502066.45</v>
      </c>
      <c r="N8047" s="18">
        <v>0</v>
      </c>
      <c r="R8047" s="1" t="s">
        <v>27</v>
      </c>
      <c r="S8047" s="1" t="s">
        <v>14901</v>
      </c>
      <c r="T8047" s="1" t="s">
        <v>46</v>
      </c>
      <c r="U8047" s="2"/>
      <c r="V8047" s="2"/>
      <c r="W8047" s="2"/>
      <c r="X8047" s="3">
        <v>0</v>
      </c>
      <c r="Y8047" s="33" t="e">
        <f>#REF!-U8047-V8047-W8047</f>
        <v>#REF!</v>
      </c>
    </row>
    <row r="8048" spans="1:25" x14ac:dyDescent="0.2">
      <c r="A8048" s="1" t="s">
        <v>2428</v>
      </c>
      <c r="B8048" s="1" t="s">
        <v>2429</v>
      </c>
      <c r="C8048" s="44" t="s">
        <v>14899</v>
      </c>
      <c r="D8048" s="23" t="s">
        <v>14900</v>
      </c>
      <c r="E8048" s="1" t="s">
        <v>14900</v>
      </c>
      <c r="G8048" s="23" t="s">
        <v>2432</v>
      </c>
      <c r="H8048" s="23" t="s">
        <v>2434</v>
      </c>
      <c r="I8048" s="5" t="s">
        <v>2435</v>
      </c>
      <c r="J8048" s="29">
        <v>43091</v>
      </c>
      <c r="K8048" s="18">
        <v>502066.44</v>
      </c>
      <c r="L8048" s="18">
        <v>0</v>
      </c>
      <c r="M8048" s="18">
        <v>502066.44</v>
      </c>
      <c r="N8048" s="18">
        <v>0</v>
      </c>
      <c r="R8048" s="1" t="s">
        <v>27</v>
      </c>
      <c r="S8048" s="1" t="s">
        <v>14902</v>
      </c>
      <c r="T8048" s="1" t="s">
        <v>46</v>
      </c>
      <c r="U8048" s="2"/>
      <c r="V8048" s="2"/>
      <c r="W8048" s="2"/>
      <c r="X8048" s="3">
        <v>0</v>
      </c>
      <c r="Y8048" s="33" t="e">
        <f>#REF!-U8048-V8048-W8048</f>
        <v>#REF!</v>
      </c>
    </row>
    <row r="8049" spans="1:25" x14ac:dyDescent="0.2">
      <c r="H8049" s="27" t="s">
        <v>2437</v>
      </c>
      <c r="J8049" s="29"/>
      <c r="K8049" s="18">
        <f>SUBTOTAL(9,K8047:K8048)</f>
        <v>1004132.89</v>
      </c>
      <c r="L8049" s="18">
        <f>SUBTOTAL(9,L8047:L8048)</f>
        <v>0</v>
      </c>
      <c r="M8049" s="18">
        <f>SUBTOTAL(9,M8047:M8048)</f>
        <v>1004132.89</v>
      </c>
      <c r="N8049" s="18">
        <f>SUBTOTAL(9,N8047:N8048)</f>
        <v>0</v>
      </c>
      <c r="U8049" s="2"/>
      <c r="V8049" s="2"/>
      <c r="W8049" s="2"/>
      <c r="X8049" s="3">
        <f>SUBTOTAL(9,X8047:X8048)</f>
        <v>0</v>
      </c>
      <c r="Y8049" s="33" t="e">
        <f>#REF!-U8049-V8049-W8049</f>
        <v>#REF!</v>
      </c>
    </row>
    <row r="8050" spans="1:25" x14ac:dyDescent="0.2">
      <c r="A8050" s="1" t="s">
        <v>1478</v>
      </c>
      <c r="B8050" s="1" t="s">
        <v>1479</v>
      </c>
      <c r="C8050" s="44" t="s">
        <v>14899</v>
      </c>
      <c r="D8050" s="23" t="s">
        <v>14903</v>
      </c>
      <c r="E8050" s="1" t="s">
        <v>14903</v>
      </c>
      <c r="F8050" s="23" t="s">
        <v>32</v>
      </c>
      <c r="H8050" s="23" t="s">
        <v>14906</v>
      </c>
      <c r="I8050" s="5" t="s">
        <v>14907</v>
      </c>
      <c r="J8050" s="29">
        <v>43167</v>
      </c>
      <c r="K8050" s="18">
        <v>7341.01</v>
      </c>
      <c r="L8050" s="18">
        <v>7341.01</v>
      </c>
      <c r="M8050" s="18">
        <v>0</v>
      </c>
      <c r="N8050" s="18">
        <v>0</v>
      </c>
      <c r="O8050" s="1" t="s">
        <v>14904</v>
      </c>
      <c r="R8050" s="1" t="s">
        <v>27</v>
      </c>
      <c r="S8050" s="1" t="s">
        <v>14905</v>
      </c>
      <c r="T8050" s="1" t="s">
        <v>46</v>
      </c>
      <c r="U8050" s="2"/>
      <c r="V8050" s="2"/>
      <c r="W8050" s="2"/>
      <c r="X8050" s="3">
        <v>0</v>
      </c>
      <c r="Y8050" s="33" t="e">
        <f>#REF!-U8050-V8050-W8050</f>
        <v>#REF!</v>
      </c>
    </row>
    <row r="8051" spans="1:25" x14ac:dyDescent="0.2">
      <c r="H8051" s="27" t="s">
        <v>14908</v>
      </c>
      <c r="J8051" s="29"/>
      <c r="K8051" s="18">
        <f>SUBTOTAL(9,K8050:K8050)</f>
        <v>7341.01</v>
      </c>
      <c r="L8051" s="18">
        <f>SUBTOTAL(9,L8050:L8050)</f>
        <v>7341.01</v>
      </c>
      <c r="M8051" s="18">
        <f>SUBTOTAL(9,M8050:M8050)</f>
        <v>0</v>
      </c>
      <c r="N8051" s="18">
        <f>SUBTOTAL(9,N8050:N8050)</f>
        <v>0</v>
      </c>
      <c r="U8051" s="2"/>
      <c r="V8051" s="2"/>
      <c r="W8051" s="2"/>
      <c r="X8051" s="3">
        <f>SUBTOTAL(9,X8050:X8050)</f>
        <v>0</v>
      </c>
      <c r="Y8051" s="33" t="e">
        <f>#REF!-U8051-V8051-W8051</f>
        <v>#REF!</v>
      </c>
    </row>
    <row r="8052" spans="1:25" x14ac:dyDescent="0.2">
      <c r="A8052" s="1" t="s">
        <v>1478</v>
      </c>
      <c r="B8052" s="1" t="s">
        <v>1479</v>
      </c>
      <c r="C8052" s="44" t="s">
        <v>14899</v>
      </c>
      <c r="D8052" s="23" t="s">
        <v>14903</v>
      </c>
      <c r="E8052" s="1" t="s">
        <v>14903</v>
      </c>
      <c r="F8052" s="23" t="s">
        <v>32</v>
      </c>
      <c r="H8052" s="23" t="s">
        <v>14911</v>
      </c>
      <c r="I8052" s="5" t="s">
        <v>14912</v>
      </c>
      <c r="J8052" s="29">
        <v>42933</v>
      </c>
      <c r="K8052" s="18">
        <v>6693.78</v>
      </c>
      <c r="L8052" s="18">
        <v>6693.78</v>
      </c>
      <c r="M8052" s="18">
        <v>0</v>
      </c>
      <c r="N8052" s="18">
        <v>0</v>
      </c>
      <c r="O8052" s="1" t="s">
        <v>14909</v>
      </c>
      <c r="R8052" s="1" t="s">
        <v>27</v>
      </c>
      <c r="S8052" s="1" t="s">
        <v>14910</v>
      </c>
      <c r="T8052" s="1" t="s">
        <v>46</v>
      </c>
      <c r="U8052" s="2"/>
      <c r="V8052" s="2"/>
      <c r="W8052" s="2"/>
      <c r="X8052" s="3">
        <v>0</v>
      </c>
      <c r="Y8052" s="33" t="e">
        <f>#REF!-U8052-V8052-W8052</f>
        <v>#REF!</v>
      </c>
    </row>
    <row r="8053" spans="1:25" x14ac:dyDescent="0.2">
      <c r="H8053" s="27" t="s">
        <v>14913</v>
      </c>
      <c r="J8053" s="29"/>
      <c r="K8053" s="18">
        <f>SUBTOTAL(9,K8052:K8052)</f>
        <v>6693.78</v>
      </c>
      <c r="L8053" s="18">
        <f>SUBTOTAL(9,L8052:L8052)</f>
        <v>6693.78</v>
      </c>
      <c r="M8053" s="18">
        <f>SUBTOTAL(9,M8052:M8052)</f>
        <v>0</v>
      </c>
      <c r="N8053" s="18">
        <f>SUBTOTAL(9,N8052:N8052)</f>
        <v>0</v>
      </c>
      <c r="U8053" s="2"/>
      <c r="V8053" s="2"/>
      <c r="W8053" s="2"/>
      <c r="X8053" s="3">
        <f>SUBTOTAL(9,X8052:X8052)</f>
        <v>0</v>
      </c>
      <c r="Y8053" s="33" t="e">
        <f>#REF!-U8053-V8053-W8053</f>
        <v>#REF!</v>
      </c>
    </row>
    <row r="8054" spans="1:25" ht="22.5" x14ac:dyDescent="0.2">
      <c r="A8054" s="1" t="s">
        <v>1478</v>
      </c>
      <c r="B8054" s="1" t="s">
        <v>1479</v>
      </c>
      <c r="C8054" s="44" t="s">
        <v>14899</v>
      </c>
      <c r="D8054" s="23" t="s">
        <v>14903</v>
      </c>
      <c r="E8054" s="1" t="s">
        <v>14903</v>
      </c>
      <c r="F8054" s="23" t="s">
        <v>32</v>
      </c>
      <c r="H8054" s="23" t="s">
        <v>14918</v>
      </c>
      <c r="I8054" s="5" t="s">
        <v>14919</v>
      </c>
      <c r="J8054" s="29">
        <v>43025</v>
      </c>
      <c r="K8054" s="18">
        <v>26345.54</v>
      </c>
      <c r="L8054" s="18">
        <v>26345.54</v>
      </c>
      <c r="M8054" s="18">
        <v>0</v>
      </c>
      <c r="N8054" s="18">
        <v>0</v>
      </c>
      <c r="P8054" s="1" t="s">
        <v>14914</v>
      </c>
      <c r="Q8054" s="1" t="s">
        <v>14915</v>
      </c>
      <c r="R8054" s="1" t="s">
        <v>14916</v>
      </c>
      <c r="S8054" s="1" t="s">
        <v>14917</v>
      </c>
      <c r="T8054" s="1" t="s">
        <v>46</v>
      </c>
      <c r="U8054" s="2"/>
      <c r="V8054" s="2"/>
      <c r="W8054" s="2"/>
      <c r="X8054" s="3">
        <v>0</v>
      </c>
      <c r="Y8054" s="33" t="e">
        <f>#REF!-U8054-V8054-W8054</f>
        <v>#REF!</v>
      </c>
    </row>
    <row r="8055" spans="1:25" x14ac:dyDescent="0.2">
      <c r="H8055" s="27" t="s">
        <v>14920</v>
      </c>
      <c r="J8055" s="29"/>
      <c r="K8055" s="18">
        <f>SUBTOTAL(9,K8054:K8054)</f>
        <v>26345.54</v>
      </c>
      <c r="L8055" s="18">
        <f>SUBTOTAL(9,L8054:L8054)</f>
        <v>26345.54</v>
      </c>
      <c r="M8055" s="18">
        <f>SUBTOTAL(9,M8054:M8054)</f>
        <v>0</v>
      </c>
      <c r="N8055" s="18">
        <f>SUBTOTAL(9,N8054:N8054)</f>
        <v>0</v>
      </c>
      <c r="U8055" s="2"/>
      <c r="V8055" s="2"/>
      <c r="W8055" s="2"/>
      <c r="X8055" s="3">
        <f>SUBTOTAL(9,X8054:X8054)</f>
        <v>0</v>
      </c>
      <c r="Y8055" s="33" t="e">
        <f>#REF!-U8055-V8055-W8055</f>
        <v>#REF!</v>
      </c>
    </row>
    <row r="8056" spans="1:25" x14ac:dyDescent="0.2">
      <c r="C8056" s="45" t="s">
        <v>14921</v>
      </c>
      <c r="J8056" s="29"/>
      <c r="K8056" s="18">
        <f>SUBTOTAL(9,K8047:K8054)</f>
        <v>1044513.2200000001</v>
      </c>
      <c r="L8056" s="18">
        <f>SUBTOTAL(9,L8047:L8054)</f>
        <v>40380.33</v>
      </c>
      <c r="M8056" s="18">
        <f>SUBTOTAL(9,M8047:M8054)</f>
        <v>1004132.89</v>
      </c>
      <c r="N8056" s="18">
        <f>SUBTOTAL(9,N8047:N8054)</f>
        <v>0</v>
      </c>
      <c r="U8056" s="2"/>
      <c r="V8056" s="2"/>
      <c r="W8056" s="2"/>
      <c r="X8056" s="3">
        <f>SUBTOTAL(9,X8047:X8054)</f>
        <v>0</v>
      </c>
      <c r="Y8056" s="33" t="e">
        <f>#REF!-U8056-V8056-W8056</f>
        <v>#REF!</v>
      </c>
    </row>
    <row r="8057" spans="1:25" x14ac:dyDescent="0.2">
      <c r="A8057" s="1" t="s">
        <v>2428</v>
      </c>
      <c r="B8057" s="1" t="s">
        <v>2429</v>
      </c>
      <c r="C8057" s="44" t="s">
        <v>14922</v>
      </c>
      <c r="D8057" s="23" t="s">
        <v>14923</v>
      </c>
      <c r="E8057" s="1" t="s">
        <v>14923</v>
      </c>
      <c r="G8057" s="23" t="s">
        <v>2432</v>
      </c>
      <c r="H8057" s="23" t="s">
        <v>2434</v>
      </c>
      <c r="I8057" s="5" t="s">
        <v>2435</v>
      </c>
      <c r="J8057" s="29">
        <v>43005</v>
      </c>
      <c r="K8057" s="18">
        <v>133719.26</v>
      </c>
      <c r="L8057" s="18">
        <v>0</v>
      </c>
      <c r="M8057" s="18">
        <v>133719.26</v>
      </c>
      <c r="N8057" s="18">
        <v>0</v>
      </c>
      <c r="R8057" s="1" t="s">
        <v>27</v>
      </c>
      <c r="S8057" s="1" t="s">
        <v>14924</v>
      </c>
      <c r="T8057" s="1" t="s">
        <v>46</v>
      </c>
      <c r="U8057" s="2"/>
      <c r="V8057" s="2"/>
      <c r="W8057" s="2"/>
      <c r="X8057" s="3">
        <v>0</v>
      </c>
      <c r="Y8057" s="33" t="e">
        <f>#REF!-U8057-V8057-W8057</f>
        <v>#REF!</v>
      </c>
    </row>
    <row r="8058" spans="1:25" x14ac:dyDescent="0.2">
      <c r="A8058" s="1" t="s">
        <v>2428</v>
      </c>
      <c r="B8058" s="1" t="s">
        <v>2429</v>
      </c>
      <c r="C8058" s="44" t="s">
        <v>14922</v>
      </c>
      <c r="D8058" s="23" t="s">
        <v>14923</v>
      </c>
      <c r="E8058" s="1" t="s">
        <v>14923</v>
      </c>
      <c r="G8058" s="23" t="s">
        <v>2432</v>
      </c>
      <c r="H8058" s="23" t="s">
        <v>2434</v>
      </c>
      <c r="I8058" s="5" t="s">
        <v>2435</v>
      </c>
      <c r="J8058" s="29">
        <v>43091</v>
      </c>
      <c r="K8058" s="18">
        <v>133719.24</v>
      </c>
      <c r="L8058" s="18">
        <v>0</v>
      </c>
      <c r="M8058" s="18">
        <v>133719.24</v>
      </c>
      <c r="N8058" s="18">
        <v>0</v>
      </c>
      <c r="R8058" s="1" t="s">
        <v>27</v>
      </c>
      <c r="S8058" s="1" t="s">
        <v>14925</v>
      </c>
      <c r="T8058" s="1" t="s">
        <v>46</v>
      </c>
      <c r="U8058" s="2"/>
      <c r="V8058" s="2"/>
      <c r="W8058" s="2"/>
      <c r="X8058" s="3">
        <v>0</v>
      </c>
      <c r="Y8058" s="33" t="e">
        <f>#REF!-U8058-V8058-W8058</f>
        <v>#REF!</v>
      </c>
    </row>
    <row r="8059" spans="1:25" x14ac:dyDescent="0.2">
      <c r="H8059" s="27" t="s">
        <v>2437</v>
      </c>
      <c r="J8059" s="29"/>
      <c r="K8059" s="18">
        <f>SUBTOTAL(9,K8057:K8058)</f>
        <v>267438.5</v>
      </c>
      <c r="L8059" s="18">
        <f>SUBTOTAL(9,L8057:L8058)</f>
        <v>0</v>
      </c>
      <c r="M8059" s="18">
        <f>SUBTOTAL(9,M8057:M8058)</f>
        <v>267438.5</v>
      </c>
      <c r="N8059" s="18">
        <f>SUBTOTAL(9,N8057:N8058)</f>
        <v>0</v>
      </c>
      <c r="U8059" s="2"/>
      <c r="V8059" s="2"/>
      <c r="W8059" s="2"/>
      <c r="X8059" s="3">
        <f>SUBTOTAL(9,X8057:X8058)</f>
        <v>0</v>
      </c>
      <c r="Y8059" s="33" t="e">
        <f>#REF!-U8059-V8059-W8059</f>
        <v>#REF!</v>
      </c>
    </row>
    <row r="8060" spans="1:25" x14ac:dyDescent="0.2">
      <c r="C8060" s="45" t="s">
        <v>14926</v>
      </c>
      <c r="J8060" s="29"/>
      <c r="K8060" s="18">
        <f>SUBTOTAL(9,K8057:K8058)</f>
        <v>267438.5</v>
      </c>
      <c r="L8060" s="18">
        <f>SUBTOTAL(9,L8057:L8058)</f>
        <v>0</v>
      </c>
      <c r="M8060" s="18">
        <f>SUBTOTAL(9,M8057:M8058)</f>
        <v>267438.5</v>
      </c>
      <c r="N8060" s="18">
        <f>SUBTOTAL(9,N8057:N8058)</f>
        <v>0</v>
      </c>
      <c r="U8060" s="2"/>
      <c r="V8060" s="2"/>
      <c r="W8060" s="2"/>
      <c r="X8060" s="3">
        <f>SUBTOTAL(9,X8057:X8058)</f>
        <v>0</v>
      </c>
      <c r="Y8060" s="33" t="e">
        <f>#REF!-U8060-V8060-W8060</f>
        <v>#REF!</v>
      </c>
    </row>
    <row r="8061" spans="1:25" x14ac:dyDescent="0.2">
      <c r="A8061" s="1" t="s">
        <v>2428</v>
      </c>
      <c r="B8061" s="1" t="s">
        <v>2429</v>
      </c>
      <c r="C8061" s="44" t="s">
        <v>14927</v>
      </c>
      <c r="D8061" s="23" t="s">
        <v>14928</v>
      </c>
      <c r="E8061" s="1" t="s">
        <v>14928</v>
      </c>
      <c r="G8061" s="23" t="s">
        <v>2432</v>
      </c>
      <c r="H8061" s="23" t="s">
        <v>2434</v>
      </c>
      <c r="I8061" s="5" t="s">
        <v>2435</v>
      </c>
      <c r="J8061" s="29">
        <v>43005</v>
      </c>
      <c r="K8061" s="18">
        <v>284860.09000000003</v>
      </c>
      <c r="L8061" s="18">
        <v>0</v>
      </c>
      <c r="M8061" s="18">
        <v>284860.09000000003</v>
      </c>
      <c r="N8061" s="18">
        <v>0</v>
      </c>
      <c r="R8061" s="1" t="s">
        <v>27</v>
      </c>
      <c r="S8061" s="1" t="s">
        <v>14929</v>
      </c>
      <c r="T8061" s="1" t="s">
        <v>46</v>
      </c>
      <c r="U8061" s="2"/>
      <c r="V8061" s="2"/>
      <c r="W8061" s="2"/>
      <c r="X8061" s="3">
        <v>0</v>
      </c>
      <c r="Y8061" s="33" t="e">
        <f>#REF!-U8061-V8061-W8061</f>
        <v>#REF!</v>
      </c>
    </row>
    <row r="8062" spans="1:25" x14ac:dyDescent="0.2">
      <c r="A8062" s="1" t="s">
        <v>2428</v>
      </c>
      <c r="B8062" s="1" t="s">
        <v>2429</v>
      </c>
      <c r="C8062" s="44" t="s">
        <v>14927</v>
      </c>
      <c r="D8062" s="23" t="s">
        <v>14928</v>
      </c>
      <c r="E8062" s="1" t="s">
        <v>14928</v>
      </c>
      <c r="G8062" s="23" t="s">
        <v>2432</v>
      </c>
      <c r="H8062" s="23" t="s">
        <v>2434</v>
      </c>
      <c r="I8062" s="5" t="s">
        <v>2435</v>
      </c>
      <c r="J8062" s="29">
        <v>43091</v>
      </c>
      <c r="K8062" s="18">
        <v>284860.08</v>
      </c>
      <c r="L8062" s="18">
        <v>0</v>
      </c>
      <c r="M8062" s="18">
        <v>284860.08</v>
      </c>
      <c r="N8062" s="18">
        <v>0</v>
      </c>
      <c r="R8062" s="1" t="s">
        <v>27</v>
      </c>
      <c r="S8062" s="1" t="s">
        <v>14930</v>
      </c>
      <c r="T8062" s="1" t="s">
        <v>46</v>
      </c>
      <c r="U8062" s="2"/>
      <c r="V8062" s="2"/>
      <c r="W8062" s="2"/>
      <c r="X8062" s="3">
        <v>0</v>
      </c>
      <c r="Y8062" s="33" t="e">
        <f>#REF!-U8062-V8062-W8062</f>
        <v>#REF!</v>
      </c>
    </row>
    <row r="8063" spans="1:25" x14ac:dyDescent="0.2">
      <c r="H8063" s="27" t="s">
        <v>2437</v>
      </c>
      <c r="J8063" s="29"/>
      <c r="K8063" s="18">
        <f>SUBTOTAL(9,K8061:K8062)</f>
        <v>569720.17000000004</v>
      </c>
      <c r="L8063" s="18">
        <f>SUBTOTAL(9,L8061:L8062)</f>
        <v>0</v>
      </c>
      <c r="M8063" s="18">
        <f>SUBTOTAL(9,M8061:M8062)</f>
        <v>569720.17000000004</v>
      </c>
      <c r="N8063" s="18">
        <f>SUBTOTAL(9,N8061:N8062)</f>
        <v>0</v>
      </c>
      <c r="U8063" s="2"/>
      <c r="V8063" s="2"/>
      <c r="W8063" s="2"/>
      <c r="X8063" s="3">
        <f>SUBTOTAL(9,X8061:X8062)</f>
        <v>0</v>
      </c>
      <c r="Y8063" s="33" t="e">
        <f>#REF!-U8063-V8063-W8063</f>
        <v>#REF!</v>
      </c>
    </row>
    <row r="8064" spans="1:25" x14ac:dyDescent="0.2">
      <c r="A8064" s="1" t="s">
        <v>1478</v>
      </c>
      <c r="B8064" s="1" t="s">
        <v>1479</v>
      </c>
      <c r="C8064" s="44" t="s">
        <v>14927</v>
      </c>
      <c r="D8064" s="23" t="s">
        <v>14931</v>
      </c>
      <c r="E8064" s="1" t="s">
        <v>14931</v>
      </c>
      <c r="F8064" s="23" t="s">
        <v>32</v>
      </c>
      <c r="H8064" s="23" t="s">
        <v>14935</v>
      </c>
      <c r="I8064" s="5" t="s">
        <v>14936</v>
      </c>
      <c r="J8064" s="29">
        <v>42937</v>
      </c>
      <c r="K8064" s="18">
        <v>3189.63</v>
      </c>
      <c r="L8064" s="18">
        <v>3189.63</v>
      </c>
      <c r="M8064" s="18">
        <v>0</v>
      </c>
      <c r="N8064" s="18">
        <v>0</v>
      </c>
      <c r="O8064" s="1" t="s">
        <v>14932</v>
      </c>
      <c r="R8064" s="1" t="s">
        <v>27</v>
      </c>
      <c r="S8064" s="1" t="s">
        <v>14933</v>
      </c>
      <c r="T8064" s="1" t="s">
        <v>14934</v>
      </c>
      <c r="U8064" s="2"/>
      <c r="V8064" s="2"/>
      <c r="W8064" s="2"/>
      <c r="X8064" s="3">
        <v>0</v>
      </c>
      <c r="Y8064" s="33" t="e">
        <f>#REF!-U8064-V8064-W8064</f>
        <v>#REF!</v>
      </c>
    </row>
    <row r="8065" spans="1:25" x14ac:dyDescent="0.2">
      <c r="H8065" s="27" t="s">
        <v>14937</v>
      </c>
      <c r="J8065" s="29"/>
      <c r="K8065" s="18">
        <f>SUBTOTAL(9,K8064:K8064)</f>
        <v>3189.63</v>
      </c>
      <c r="L8065" s="18">
        <f>SUBTOTAL(9,L8064:L8064)</f>
        <v>3189.63</v>
      </c>
      <c r="M8065" s="18">
        <f>SUBTOTAL(9,M8064:M8064)</f>
        <v>0</v>
      </c>
      <c r="N8065" s="18">
        <f>SUBTOTAL(9,N8064:N8064)</f>
        <v>0</v>
      </c>
      <c r="U8065" s="2"/>
      <c r="V8065" s="2"/>
      <c r="W8065" s="2"/>
      <c r="X8065" s="3">
        <f>SUBTOTAL(9,X8064:X8064)</f>
        <v>0</v>
      </c>
      <c r="Y8065" s="33" t="e">
        <f>#REF!-U8065-V8065-W8065</f>
        <v>#REF!</v>
      </c>
    </row>
    <row r="8066" spans="1:25" ht="22.5" x14ac:dyDescent="0.2">
      <c r="A8066" s="1" t="s">
        <v>1478</v>
      </c>
      <c r="B8066" s="1" t="s">
        <v>1479</v>
      </c>
      <c r="C8066" s="44" t="s">
        <v>14927</v>
      </c>
      <c r="D8066" s="23" t="s">
        <v>14931</v>
      </c>
      <c r="E8066" s="1" t="s">
        <v>14931</v>
      </c>
      <c r="F8066" s="23" t="s">
        <v>32</v>
      </c>
      <c r="H8066" s="23" t="s">
        <v>14940</v>
      </c>
      <c r="I8066" s="5" t="s">
        <v>14941</v>
      </c>
      <c r="J8066" s="29">
        <v>42919</v>
      </c>
      <c r="K8066" s="18">
        <v>103260.36</v>
      </c>
      <c r="L8066" s="18">
        <v>103260.36</v>
      </c>
      <c r="M8066" s="18">
        <v>0</v>
      </c>
      <c r="N8066" s="18">
        <v>0</v>
      </c>
      <c r="O8066" s="1" t="s">
        <v>14932</v>
      </c>
      <c r="R8066" s="1" t="s">
        <v>27</v>
      </c>
      <c r="S8066" s="1" t="s">
        <v>14938</v>
      </c>
      <c r="T8066" s="1" t="s">
        <v>14939</v>
      </c>
      <c r="U8066" s="2"/>
      <c r="V8066" s="2"/>
      <c r="W8066" s="2"/>
      <c r="X8066" s="3">
        <v>0</v>
      </c>
      <c r="Y8066" s="33" t="e">
        <f>#REF!-U8066-V8066-W8066</f>
        <v>#REF!</v>
      </c>
    </row>
    <row r="8067" spans="1:25" ht="22.5" x14ac:dyDescent="0.2">
      <c r="A8067" s="1" t="s">
        <v>1478</v>
      </c>
      <c r="B8067" s="1" t="s">
        <v>1479</v>
      </c>
      <c r="C8067" s="44" t="s">
        <v>14927</v>
      </c>
      <c r="D8067" s="23" t="s">
        <v>14931</v>
      </c>
      <c r="E8067" s="1" t="s">
        <v>14931</v>
      </c>
      <c r="F8067" s="23" t="s">
        <v>32</v>
      </c>
      <c r="H8067" s="23" t="s">
        <v>14940</v>
      </c>
      <c r="I8067" s="5" t="s">
        <v>14941</v>
      </c>
      <c r="J8067" s="29">
        <v>42937</v>
      </c>
      <c r="K8067" s="18">
        <v>102500.87</v>
      </c>
      <c r="L8067" s="18">
        <v>102500.87</v>
      </c>
      <c r="M8067" s="18">
        <v>0</v>
      </c>
      <c r="N8067" s="18">
        <v>0</v>
      </c>
      <c r="O8067" s="1" t="s">
        <v>14932</v>
      </c>
      <c r="R8067" s="1" t="s">
        <v>27</v>
      </c>
      <c r="S8067" s="1" t="s">
        <v>14933</v>
      </c>
      <c r="T8067" s="1" t="s">
        <v>14934</v>
      </c>
      <c r="U8067" s="2"/>
      <c r="V8067" s="2"/>
      <c r="W8067" s="2"/>
      <c r="X8067" s="3">
        <v>0</v>
      </c>
      <c r="Y8067" s="33" t="e">
        <f>#REF!-U8067-V8067-W8067</f>
        <v>#REF!</v>
      </c>
    </row>
    <row r="8068" spans="1:25" ht="22.5" x14ac:dyDescent="0.2">
      <c r="A8068" s="1" t="s">
        <v>1478</v>
      </c>
      <c r="B8068" s="1" t="s">
        <v>1479</v>
      </c>
      <c r="C8068" s="44" t="s">
        <v>14927</v>
      </c>
      <c r="D8068" s="23" t="s">
        <v>14931</v>
      </c>
      <c r="E8068" s="1" t="s">
        <v>14931</v>
      </c>
      <c r="F8068" s="23" t="s">
        <v>32</v>
      </c>
      <c r="H8068" s="23" t="s">
        <v>14940</v>
      </c>
      <c r="I8068" s="5" t="s">
        <v>14941</v>
      </c>
      <c r="J8068" s="29">
        <v>42972</v>
      </c>
      <c r="K8068" s="18">
        <v>119508.11</v>
      </c>
      <c r="L8068" s="18">
        <v>119508.11</v>
      </c>
      <c r="M8068" s="18">
        <v>0</v>
      </c>
      <c r="N8068" s="18">
        <v>0</v>
      </c>
      <c r="O8068" s="1" t="s">
        <v>14932</v>
      </c>
      <c r="R8068" s="1" t="s">
        <v>27</v>
      </c>
      <c r="S8068" s="1" t="s">
        <v>14942</v>
      </c>
      <c r="T8068" s="1" t="s">
        <v>14943</v>
      </c>
      <c r="U8068" s="2"/>
      <c r="V8068" s="2"/>
      <c r="W8068" s="2"/>
      <c r="X8068" s="3">
        <v>0</v>
      </c>
      <c r="Y8068" s="33" t="e">
        <f>#REF!-U8068-V8068-W8068</f>
        <v>#REF!</v>
      </c>
    </row>
    <row r="8069" spans="1:25" ht="22.5" x14ac:dyDescent="0.2">
      <c r="A8069" s="1" t="s">
        <v>1478</v>
      </c>
      <c r="B8069" s="1" t="s">
        <v>1479</v>
      </c>
      <c r="C8069" s="44" t="s">
        <v>14927</v>
      </c>
      <c r="D8069" s="23" t="s">
        <v>14931</v>
      </c>
      <c r="E8069" s="1" t="s">
        <v>14931</v>
      </c>
      <c r="F8069" s="23" t="s">
        <v>32</v>
      </c>
      <c r="H8069" s="23" t="s">
        <v>14940</v>
      </c>
      <c r="I8069" s="5" t="s">
        <v>14941</v>
      </c>
      <c r="J8069" s="29">
        <v>43019</v>
      </c>
      <c r="K8069" s="18">
        <v>207651.1</v>
      </c>
      <c r="L8069" s="18">
        <v>207651.1</v>
      </c>
      <c r="M8069" s="18">
        <v>0</v>
      </c>
      <c r="N8069" s="18">
        <v>0</v>
      </c>
      <c r="O8069" s="1" t="s">
        <v>14932</v>
      </c>
      <c r="R8069" s="1" t="s">
        <v>27</v>
      </c>
      <c r="S8069" s="1" t="s">
        <v>14944</v>
      </c>
      <c r="T8069" s="1" t="s">
        <v>14945</v>
      </c>
      <c r="U8069" s="2"/>
      <c r="V8069" s="2"/>
      <c r="W8069" s="2"/>
      <c r="X8069" s="3">
        <v>0</v>
      </c>
      <c r="Y8069" s="33" t="e">
        <f>#REF!-U8069-V8069-W8069</f>
        <v>#REF!</v>
      </c>
    </row>
    <row r="8070" spans="1:25" ht="22.5" x14ac:dyDescent="0.2">
      <c r="A8070" s="1" t="s">
        <v>1478</v>
      </c>
      <c r="B8070" s="1" t="s">
        <v>1479</v>
      </c>
      <c r="C8070" s="44" t="s">
        <v>14927</v>
      </c>
      <c r="D8070" s="23" t="s">
        <v>14931</v>
      </c>
      <c r="E8070" s="1" t="s">
        <v>14931</v>
      </c>
      <c r="F8070" s="23" t="s">
        <v>32</v>
      </c>
      <c r="H8070" s="23" t="s">
        <v>14940</v>
      </c>
      <c r="I8070" s="5" t="s">
        <v>14941</v>
      </c>
      <c r="J8070" s="29">
        <v>43046</v>
      </c>
      <c r="K8070" s="18">
        <v>307171.09999999998</v>
      </c>
      <c r="L8070" s="18">
        <v>307171.09999999998</v>
      </c>
      <c r="M8070" s="18">
        <v>0</v>
      </c>
      <c r="N8070" s="18">
        <v>0</v>
      </c>
      <c r="O8070" s="1" t="s">
        <v>14932</v>
      </c>
      <c r="R8070" s="1" t="s">
        <v>27</v>
      </c>
      <c r="S8070" s="1" t="s">
        <v>14946</v>
      </c>
      <c r="T8070" s="1" t="s">
        <v>14947</v>
      </c>
      <c r="U8070" s="2"/>
      <c r="V8070" s="2"/>
      <c r="W8070" s="2"/>
      <c r="X8070" s="3">
        <v>0</v>
      </c>
      <c r="Y8070" s="33" t="e">
        <f>#REF!-U8070-V8070-W8070</f>
        <v>#REF!</v>
      </c>
    </row>
    <row r="8071" spans="1:25" ht="22.5" x14ac:dyDescent="0.2">
      <c r="A8071" s="1" t="s">
        <v>1478</v>
      </c>
      <c r="B8071" s="1" t="s">
        <v>1479</v>
      </c>
      <c r="C8071" s="44" t="s">
        <v>14927</v>
      </c>
      <c r="D8071" s="23" t="s">
        <v>14931</v>
      </c>
      <c r="E8071" s="1" t="s">
        <v>14931</v>
      </c>
      <c r="F8071" s="23" t="s">
        <v>32</v>
      </c>
      <c r="H8071" s="23" t="s">
        <v>14940</v>
      </c>
      <c r="I8071" s="5" t="s">
        <v>14941</v>
      </c>
      <c r="J8071" s="29">
        <v>43122</v>
      </c>
      <c r="K8071" s="18">
        <v>632146.21</v>
      </c>
      <c r="L8071" s="18">
        <v>632146.21</v>
      </c>
      <c r="M8071" s="18">
        <v>0</v>
      </c>
      <c r="N8071" s="18">
        <v>0</v>
      </c>
      <c r="O8071" s="1" t="s">
        <v>14932</v>
      </c>
      <c r="R8071" s="1" t="s">
        <v>27</v>
      </c>
      <c r="S8071" s="1" t="s">
        <v>14948</v>
      </c>
      <c r="T8071" s="1" t="s">
        <v>14949</v>
      </c>
      <c r="U8071" s="2"/>
      <c r="V8071" s="2"/>
      <c r="W8071" s="2"/>
      <c r="X8071" s="3">
        <v>0</v>
      </c>
      <c r="Y8071" s="33" t="e">
        <f>#REF!-U8071-V8071-W8071</f>
        <v>#REF!</v>
      </c>
    </row>
    <row r="8072" spans="1:25" ht="22.5" x14ac:dyDescent="0.2">
      <c r="A8072" s="1" t="s">
        <v>1478</v>
      </c>
      <c r="B8072" s="1" t="s">
        <v>1479</v>
      </c>
      <c r="C8072" s="44" t="s">
        <v>14927</v>
      </c>
      <c r="D8072" s="23" t="s">
        <v>14931</v>
      </c>
      <c r="E8072" s="1" t="s">
        <v>14931</v>
      </c>
      <c r="F8072" s="23" t="s">
        <v>32</v>
      </c>
      <c r="H8072" s="23" t="s">
        <v>14940</v>
      </c>
      <c r="I8072" s="5" t="s">
        <v>14941</v>
      </c>
      <c r="J8072" s="29">
        <v>43145</v>
      </c>
      <c r="K8072" s="18">
        <v>406951.39</v>
      </c>
      <c r="L8072" s="18">
        <v>406951.39</v>
      </c>
      <c r="M8072" s="18">
        <v>0</v>
      </c>
      <c r="N8072" s="18">
        <v>0</v>
      </c>
      <c r="O8072" s="1" t="s">
        <v>14932</v>
      </c>
      <c r="R8072" s="1" t="s">
        <v>27</v>
      </c>
      <c r="S8072" s="1" t="s">
        <v>14950</v>
      </c>
      <c r="T8072" s="1" t="s">
        <v>14951</v>
      </c>
      <c r="U8072" s="2"/>
      <c r="V8072" s="2"/>
      <c r="W8072" s="2"/>
      <c r="X8072" s="3">
        <v>0</v>
      </c>
      <c r="Y8072" s="33" t="e">
        <f>#REF!-U8072-V8072-W8072</f>
        <v>#REF!</v>
      </c>
    </row>
    <row r="8073" spans="1:25" ht="22.5" x14ac:dyDescent="0.2">
      <c r="A8073" s="1" t="s">
        <v>1478</v>
      </c>
      <c r="B8073" s="1" t="s">
        <v>1479</v>
      </c>
      <c r="C8073" s="44" t="s">
        <v>14927</v>
      </c>
      <c r="D8073" s="23" t="s">
        <v>14931</v>
      </c>
      <c r="E8073" s="1" t="s">
        <v>14931</v>
      </c>
      <c r="F8073" s="23" t="s">
        <v>32</v>
      </c>
      <c r="H8073" s="23" t="s">
        <v>14940</v>
      </c>
      <c r="I8073" s="5" t="s">
        <v>14941</v>
      </c>
      <c r="J8073" s="29">
        <v>43151</v>
      </c>
      <c r="K8073" s="18">
        <v>564045.98</v>
      </c>
      <c r="L8073" s="18">
        <v>564045.98</v>
      </c>
      <c r="M8073" s="18">
        <v>0</v>
      </c>
      <c r="N8073" s="18">
        <v>0</v>
      </c>
      <c r="O8073" s="1" t="s">
        <v>14932</v>
      </c>
      <c r="R8073" s="1" t="s">
        <v>27</v>
      </c>
      <c r="S8073" s="1" t="s">
        <v>14952</v>
      </c>
      <c r="T8073" s="1" t="s">
        <v>14953</v>
      </c>
      <c r="U8073" s="2"/>
      <c r="V8073" s="2"/>
      <c r="W8073" s="2"/>
      <c r="X8073" s="3">
        <v>0</v>
      </c>
      <c r="Y8073" s="33" t="e">
        <f>#REF!-U8073-V8073-W8073</f>
        <v>#REF!</v>
      </c>
    </row>
    <row r="8074" spans="1:25" ht="22.5" x14ac:dyDescent="0.2">
      <c r="A8074" s="1" t="s">
        <v>1478</v>
      </c>
      <c r="B8074" s="1" t="s">
        <v>1479</v>
      </c>
      <c r="C8074" s="44" t="s">
        <v>14927</v>
      </c>
      <c r="D8074" s="23" t="s">
        <v>14931</v>
      </c>
      <c r="E8074" s="1" t="s">
        <v>14931</v>
      </c>
      <c r="F8074" s="23" t="s">
        <v>32</v>
      </c>
      <c r="H8074" s="23" t="s">
        <v>14940</v>
      </c>
      <c r="I8074" s="5" t="s">
        <v>14941</v>
      </c>
      <c r="J8074" s="29">
        <v>43180</v>
      </c>
      <c r="K8074" s="18">
        <v>249094.78</v>
      </c>
      <c r="L8074" s="18">
        <v>249094.78</v>
      </c>
      <c r="M8074" s="18">
        <v>0</v>
      </c>
      <c r="N8074" s="18">
        <v>0</v>
      </c>
      <c r="O8074" s="1" t="s">
        <v>14932</v>
      </c>
      <c r="R8074" s="1" t="s">
        <v>27</v>
      </c>
      <c r="S8074" s="1" t="s">
        <v>14954</v>
      </c>
      <c r="T8074" s="1" t="s">
        <v>14955</v>
      </c>
      <c r="U8074" s="2"/>
      <c r="V8074" s="2"/>
      <c r="W8074" s="2"/>
      <c r="X8074" s="3">
        <v>0</v>
      </c>
      <c r="Y8074" s="33" t="e">
        <f>#REF!-U8074-V8074-W8074</f>
        <v>#REF!</v>
      </c>
    </row>
    <row r="8075" spans="1:25" ht="22.5" x14ac:dyDescent="0.2">
      <c r="A8075" s="1" t="s">
        <v>1478</v>
      </c>
      <c r="B8075" s="1" t="s">
        <v>1479</v>
      </c>
      <c r="C8075" s="44" t="s">
        <v>14927</v>
      </c>
      <c r="D8075" s="23" t="s">
        <v>14931</v>
      </c>
      <c r="E8075" s="1" t="s">
        <v>14931</v>
      </c>
      <c r="F8075" s="23" t="s">
        <v>32</v>
      </c>
      <c r="H8075" s="23" t="s">
        <v>14940</v>
      </c>
      <c r="I8075" s="5" t="s">
        <v>14941</v>
      </c>
      <c r="J8075" s="29">
        <v>43180</v>
      </c>
      <c r="K8075" s="18">
        <v>34305.03</v>
      </c>
      <c r="L8075" s="18">
        <v>34305.03</v>
      </c>
      <c r="M8075" s="18">
        <v>0</v>
      </c>
      <c r="N8075" s="18">
        <v>0</v>
      </c>
      <c r="O8075" s="1" t="s">
        <v>14932</v>
      </c>
      <c r="R8075" s="1" t="s">
        <v>27</v>
      </c>
      <c r="S8075" s="1" t="s">
        <v>14956</v>
      </c>
      <c r="T8075" s="1" t="s">
        <v>14955</v>
      </c>
      <c r="U8075" s="2"/>
      <c r="V8075" s="2"/>
      <c r="W8075" s="2"/>
      <c r="X8075" s="3">
        <v>0</v>
      </c>
      <c r="Y8075" s="33" t="e">
        <f>#REF!-U8075-V8075-W8075</f>
        <v>#REF!</v>
      </c>
    </row>
    <row r="8076" spans="1:25" ht="22.5" x14ac:dyDescent="0.2">
      <c r="A8076" s="1" t="s">
        <v>1478</v>
      </c>
      <c r="B8076" s="1" t="s">
        <v>1479</v>
      </c>
      <c r="C8076" s="44" t="s">
        <v>14927</v>
      </c>
      <c r="D8076" s="23" t="s">
        <v>14931</v>
      </c>
      <c r="E8076" s="1" t="s">
        <v>14931</v>
      </c>
      <c r="F8076" s="23" t="s">
        <v>32</v>
      </c>
      <c r="H8076" s="23" t="s">
        <v>14940</v>
      </c>
      <c r="I8076" s="5" t="s">
        <v>14941</v>
      </c>
      <c r="J8076" s="29">
        <v>43217</v>
      </c>
      <c r="K8076" s="18">
        <v>14870.82</v>
      </c>
      <c r="L8076" s="18">
        <v>14870.82</v>
      </c>
      <c r="M8076" s="18">
        <v>0</v>
      </c>
      <c r="N8076" s="18">
        <v>0</v>
      </c>
      <c r="O8076" s="1" t="s">
        <v>14932</v>
      </c>
      <c r="R8076" s="1" t="s">
        <v>27</v>
      </c>
      <c r="S8076" s="1" t="s">
        <v>14957</v>
      </c>
      <c r="T8076" s="1" t="s">
        <v>14958</v>
      </c>
      <c r="U8076" s="2"/>
      <c r="V8076" s="2"/>
      <c r="W8076" s="2"/>
      <c r="X8076" s="3">
        <v>0</v>
      </c>
      <c r="Y8076" s="33" t="e">
        <f>#REF!-U8076-V8076-W8076</f>
        <v>#REF!</v>
      </c>
    </row>
    <row r="8077" spans="1:25" ht="22.5" x14ac:dyDescent="0.2">
      <c r="A8077" s="1" t="s">
        <v>1478</v>
      </c>
      <c r="B8077" s="1" t="s">
        <v>1479</v>
      </c>
      <c r="C8077" s="44" t="s">
        <v>14927</v>
      </c>
      <c r="D8077" s="23" t="s">
        <v>14931</v>
      </c>
      <c r="E8077" s="1" t="s">
        <v>14931</v>
      </c>
      <c r="F8077" s="23" t="s">
        <v>32</v>
      </c>
      <c r="H8077" s="23" t="s">
        <v>14940</v>
      </c>
      <c r="I8077" s="5" t="s">
        <v>14941</v>
      </c>
      <c r="J8077" s="29">
        <v>43280</v>
      </c>
      <c r="K8077" s="18">
        <v>33517.25</v>
      </c>
      <c r="L8077" s="18">
        <v>33517.25</v>
      </c>
      <c r="M8077" s="18">
        <v>0</v>
      </c>
      <c r="N8077" s="18">
        <v>0</v>
      </c>
      <c r="O8077" s="1" t="s">
        <v>14932</v>
      </c>
      <c r="R8077" s="1" t="s">
        <v>27</v>
      </c>
      <c r="S8077" s="1" t="s">
        <v>14959</v>
      </c>
      <c r="T8077" s="1" t="s">
        <v>14960</v>
      </c>
      <c r="U8077" s="2"/>
      <c r="V8077" s="2"/>
      <c r="W8077" s="2"/>
      <c r="X8077" s="3">
        <v>0</v>
      </c>
      <c r="Y8077" s="33" t="e">
        <f>#REF!-U8077-V8077-W8077</f>
        <v>#REF!</v>
      </c>
    </row>
    <row r="8078" spans="1:25" x14ac:dyDescent="0.2">
      <c r="H8078" s="27" t="s">
        <v>14961</v>
      </c>
      <c r="J8078" s="29"/>
      <c r="K8078" s="18">
        <f>SUBTOTAL(9,K8066:K8077)</f>
        <v>2775022.9999999995</v>
      </c>
      <c r="L8078" s="18">
        <f>SUBTOTAL(9,L8066:L8077)</f>
        <v>2775022.9999999995</v>
      </c>
      <c r="M8078" s="18">
        <f>SUBTOTAL(9,M8066:M8077)</f>
        <v>0</v>
      </c>
      <c r="N8078" s="18">
        <f>SUBTOTAL(9,N8066:N8077)</f>
        <v>0</v>
      </c>
      <c r="U8078" s="2"/>
      <c r="V8078" s="2"/>
      <c r="W8078" s="2"/>
      <c r="X8078" s="3">
        <f>SUBTOTAL(9,X8066:X8077)</f>
        <v>0</v>
      </c>
      <c r="Y8078" s="33" t="e">
        <f>#REF!-U8078-V8078-W8078</f>
        <v>#REF!</v>
      </c>
    </row>
    <row r="8079" spans="1:25" x14ac:dyDescent="0.2">
      <c r="A8079" s="1" t="s">
        <v>1478</v>
      </c>
      <c r="B8079" s="1" t="s">
        <v>1479</v>
      </c>
      <c r="C8079" s="44" t="s">
        <v>14927</v>
      </c>
      <c r="D8079" s="23" t="s">
        <v>14931</v>
      </c>
      <c r="E8079" s="1" t="s">
        <v>14962</v>
      </c>
      <c r="F8079" s="23" t="s">
        <v>32</v>
      </c>
      <c r="H8079" s="23" t="s">
        <v>14966</v>
      </c>
      <c r="I8079" s="5" t="s">
        <v>14967</v>
      </c>
      <c r="J8079" s="29">
        <v>43133</v>
      </c>
      <c r="K8079" s="18">
        <v>62506.22</v>
      </c>
      <c r="L8079" s="18">
        <v>62506.22</v>
      </c>
      <c r="M8079" s="18">
        <v>0</v>
      </c>
      <c r="N8079" s="18">
        <v>0</v>
      </c>
      <c r="O8079" s="1" t="s">
        <v>14963</v>
      </c>
      <c r="R8079" s="1" t="s">
        <v>27</v>
      </c>
      <c r="S8079" s="1" t="s">
        <v>14964</v>
      </c>
      <c r="T8079" s="1" t="s">
        <v>14965</v>
      </c>
      <c r="U8079" s="2"/>
      <c r="V8079" s="2"/>
      <c r="W8079" s="2"/>
      <c r="X8079" s="3">
        <v>0</v>
      </c>
      <c r="Y8079" s="33" t="e">
        <f>#REF!-U8079-V8079-W8079</f>
        <v>#REF!</v>
      </c>
    </row>
    <row r="8080" spans="1:25" x14ac:dyDescent="0.2">
      <c r="A8080" s="1" t="s">
        <v>1478</v>
      </c>
      <c r="B8080" s="1" t="s">
        <v>1479</v>
      </c>
      <c r="C8080" s="44" t="s">
        <v>14927</v>
      </c>
      <c r="D8080" s="23" t="s">
        <v>14931</v>
      </c>
      <c r="E8080" s="1" t="s">
        <v>14962</v>
      </c>
      <c r="F8080" s="23" t="s">
        <v>32</v>
      </c>
      <c r="H8080" s="23" t="s">
        <v>14966</v>
      </c>
      <c r="I8080" s="5" t="s">
        <v>14967</v>
      </c>
      <c r="J8080" s="29">
        <v>43133</v>
      </c>
      <c r="K8080" s="18">
        <v>62052.06</v>
      </c>
      <c r="L8080" s="18">
        <v>62052.06</v>
      </c>
      <c r="M8080" s="18">
        <v>0</v>
      </c>
      <c r="N8080" s="18">
        <v>0</v>
      </c>
      <c r="O8080" s="1" t="s">
        <v>14963</v>
      </c>
      <c r="R8080" s="1" t="s">
        <v>27</v>
      </c>
      <c r="S8080" s="1" t="s">
        <v>14968</v>
      </c>
      <c r="T8080" s="1" t="s">
        <v>14965</v>
      </c>
      <c r="U8080" s="2"/>
      <c r="V8080" s="2"/>
      <c r="W8080" s="2"/>
      <c r="X8080" s="3">
        <v>0</v>
      </c>
      <c r="Y8080" s="33" t="e">
        <f>#REF!-U8080-V8080-W8080</f>
        <v>#REF!</v>
      </c>
    </row>
    <row r="8081" spans="1:25" x14ac:dyDescent="0.2">
      <c r="A8081" s="1" t="s">
        <v>1478</v>
      </c>
      <c r="B8081" s="1" t="s">
        <v>1479</v>
      </c>
      <c r="C8081" s="44" t="s">
        <v>14927</v>
      </c>
      <c r="D8081" s="23" t="s">
        <v>14931</v>
      </c>
      <c r="E8081" s="1" t="s">
        <v>14962</v>
      </c>
      <c r="F8081" s="23" t="s">
        <v>32</v>
      </c>
      <c r="H8081" s="23" t="s">
        <v>14966</v>
      </c>
      <c r="I8081" s="5" t="s">
        <v>14967</v>
      </c>
      <c r="J8081" s="29">
        <v>43133</v>
      </c>
      <c r="K8081" s="18">
        <v>63307.74</v>
      </c>
      <c r="L8081" s="18">
        <v>63307.74</v>
      </c>
      <c r="M8081" s="18">
        <v>0</v>
      </c>
      <c r="N8081" s="18">
        <v>0</v>
      </c>
      <c r="O8081" s="1" t="s">
        <v>14963</v>
      </c>
      <c r="R8081" s="1" t="s">
        <v>27</v>
      </c>
      <c r="S8081" s="1" t="s">
        <v>14969</v>
      </c>
      <c r="T8081" s="1" t="s">
        <v>14965</v>
      </c>
      <c r="U8081" s="2"/>
      <c r="V8081" s="2"/>
      <c r="W8081" s="2"/>
      <c r="X8081" s="3">
        <v>0</v>
      </c>
      <c r="Y8081" s="33" t="e">
        <f>#REF!-U8081-V8081-W8081</f>
        <v>#REF!</v>
      </c>
    </row>
    <row r="8082" spans="1:25" x14ac:dyDescent="0.2">
      <c r="H8082" s="27" t="s">
        <v>14970</v>
      </c>
      <c r="J8082" s="29"/>
      <c r="K8082" s="18">
        <f>SUBTOTAL(9,K8079:K8081)</f>
        <v>187866.02</v>
      </c>
      <c r="L8082" s="18">
        <f>SUBTOTAL(9,L8079:L8081)</f>
        <v>187866.02</v>
      </c>
      <c r="M8082" s="18">
        <f>SUBTOTAL(9,M8079:M8081)</f>
        <v>0</v>
      </c>
      <c r="N8082" s="18">
        <f>SUBTOTAL(9,N8079:N8081)</f>
        <v>0</v>
      </c>
      <c r="U8082" s="2"/>
      <c r="V8082" s="2"/>
      <c r="W8082" s="2"/>
      <c r="X8082" s="3">
        <f>SUBTOTAL(9,X8079:X8081)</f>
        <v>0</v>
      </c>
      <c r="Y8082" s="33" t="e">
        <f>#REF!-U8082-V8082-W8082</f>
        <v>#REF!</v>
      </c>
    </row>
    <row r="8083" spans="1:25" x14ac:dyDescent="0.2">
      <c r="A8083" s="1" t="s">
        <v>1478</v>
      </c>
      <c r="B8083" s="1" t="s">
        <v>1479</v>
      </c>
      <c r="C8083" s="44" t="s">
        <v>14927</v>
      </c>
      <c r="D8083" s="23" t="s">
        <v>14931</v>
      </c>
      <c r="E8083" s="1" t="s">
        <v>14931</v>
      </c>
      <c r="G8083" s="23" t="s">
        <v>25</v>
      </c>
      <c r="H8083" s="23" t="s">
        <v>14974</v>
      </c>
      <c r="I8083" s="5" t="s">
        <v>14975</v>
      </c>
      <c r="J8083" s="29">
        <v>43208</v>
      </c>
      <c r="K8083" s="18">
        <v>19254.36</v>
      </c>
      <c r="L8083" s="18">
        <v>0</v>
      </c>
      <c r="M8083" s="18">
        <v>19254.36</v>
      </c>
      <c r="N8083" s="18">
        <v>0</v>
      </c>
      <c r="O8083" s="1" t="s">
        <v>14971</v>
      </c>
      <c r="R8083" s="1" t="s">
        <v>27</v>
      </c>
      <c r="S8083" s="1" t="s">
        <v>14972</v>
      </c>
      <c r="T8083" s="1" t="s">
        <v>14973</v>
      </c>
      <c r="U8083" s="2"/>
      <c r="V8083" s="2"/>
      <c r="W8083" s="2"/>
      <c r="X8083" s="3">
        <v>2E-3</v>
      </c>
      <c r="Y8083" s="33" t="e">
        <f>#REF!-U8083-V8083-W8083</f>
        <v>#REF!</v>
      </c>
    </row>
    <row r="8084" spans="1:25" x14ac:dyDescent="0.2">
      <c r="A8084" s="1" t="s">
        <v>1478</v>
      </c>
      <c r="B8084" s="1" t="s">
        <v>1479</v>
      </c>
      <c r="C8084" s="44" t="s">
        <v>14927</v>
      </c>
      <c r="D8084" s="23" t="s">
        <v>14931</v>
      </c>
      <c r="E8084" s="1" t="s">
        <v>14931</v>
      </c>
      <c r="F8084" s="23" t="s">
        <v>3571</v>
      </c>
      <c r="H8084" s="23" t="s">
        <v>14974</v>
      </c>
      <c r="I8084" s="5" t="s">
        <v>14975</v>
      </c>
      <c r="J8084" s="29">
        <v>43208</v>
      </c>
      <c r="K8084" s="18">
        <v>77017.429999999993</v>
      </c>
      <c r="L8084" s="18">
        <v>77017.429999999993</v>
      </c>
      <c r="M8084" s="18">
        <v>0</v>
      </c>
      <c r="N8084" s="18">
        <v>0</v>
      </c>
      <c r="O8084" s="1" t="s">
        <v>14971</v>
      </c>
      <c r="R8084" s="1" t="s">
        <v>27</v>
      </c>
      <c r="S8084" s="1" t="s">
        <v>14972</v>
      </c>
      <c r="T8084" s="1" t="s">
        <v>14973</v>
      </c>
      <c r="U8084" s="2"/>
      <c r="V8084" s="2"/>
      <c r="W8084" s="2"/>
      <c r="X8084" s="3">
        <v>-2E-3</v>
      </c>
      <c r="Y8084" s="33" t="e">
        <f>#REF!-U8084-V8084-W8084</f>
        <v>#REF!</v>
      </c>
    </row>
    <row r="8085" spans="1:25" x14ac:dyDescent="0.2">
      <c r="H8085" s="27" t="s">
        <v>14976</v>
      </c>
      <c r="J8085" s="29"/>
      <c r="K8085" s="18">
        <f>SUBTOTAL(9,K8083:K8084)</f>
        <v>96271.79</v>
      </c>
      <c r="L8085" s="18">
        <f>SUBTOTAL(9,L8083:L8084)</f>
        <v>77017.429999999993</v>
      </c>
      <c r="M8085" s="18">
        <f>SUBTOTAL(9,M8083:M8084)</f>
        <v>19254.36</v>
      </c>
      <c r="N8085" s="18">
        <f>SUBTOTAL(9,N8083:N8084)</f>
        <v>0</v>
      </c>
      <c r="U8085" s="2"/>
      <c r="V8085" s="2"/>
      <c r="W8085" s="2"/>
      <c r="X8085" s="3">
        <f>SUBTOTAL(9,X8083:X8084)</f>
        <v>0</v>
      </c>
      <c r="Y8085" s="33" t="e">
        <f>#REF!-U8085-V8085-W8085</f>
        <v>#REF!</v>
      </c>
    </row>
    <row r="8086" spans="1:25" x14ac:dyDescent="0.2">
      <c r="C8086" s="45" t="s">
        <v>14977</v>
      </c>
      <c r="J8086" s="29"/>
      <c r="K8086" s="18">
        <f>SUBTOTAL(9,K8061:K8084)</f>
        <v>3632070.61</v>
      </c>
      <c r="L8086" s="18">
        <f>SUBTOTAL(9,L8061:L8084)</f>
        <v>3043096.08</v>
      </c>
      <c r="M8086" s="18">
        <f>SUBTOTAL(9,M8061:M8084)</f>
        <v>588974.53</v>
      </c>
      <c r="N8086" s="18">
        <f>SUBTOTAL(9,N8061:N8084)</f>
        <v>0</v>
      </c>
      <c r="U8086" s="2"/>
      <c r="V8086" s="2"/>
      <c r="W8086" s="2"/>
      <c r="X8086" s="3">
        <f>SUBTOTAL(9,X8061:X8084)</f>
        <v>0</v>
      </c>
      <c r="Y8086" s="33" t="e">
        <f>#REF!-U8086-V8086-W8086</f>
        <v>#REF!</v>
      </c>
    </row>
    <row r="8087" spans="1:25" x14ac:dyDescent="0.2">
      <c r="A8087" s="1" t="s">
        <v>2428</v>
      </c>
      <c r="B8087" s="1" t="s">
        <v>2429</v>
      </c>
      <c r="C8087" s="44" t="s">
        <v>14978</v>
      </c>
      <c r="D8087" s="23" t="s">
        <v>14979</v>
      </c>
      <c r="E8087" s="1" t="s">
        <v>14979</v>
      </c>
      <c r="G8087" s="23" t="s">
        <v>2432</v>
      </c>
      <c r="H8087" s="23" t="s">
        <v>2434</v>
      </c>
      <c r="I8087" s="5" t="s">
        <v>2435</v>
      </c>
      <c r="J8087" s="29">
        <v>42933</v>
      </c>
      <c r="K8087" s="18">
        <v>8558.61</v>
      </c>
      <c r="L8087" s="18">
        <v>0</v>
      </c>
      <c r="M8087" s="18">
        <v>8558.61</v>
      </c>
      <c r="N8087" s="18">
        <v>0</v>
      </c>
      <c r="R8087" s="1" t="s">
        <v>27</v>
      </c>
      <c r="S8087" s="1" t="s">
        <v>14980</v>
      </c>
      <c r="T8087" s="1" t="s">
        <v>46</v>
      </c>
      <c r="U8087" s="2"/>
      <c r="V8087" s="2"/>
      <c r="W8087" s="2"/>
      <c r="X8087" s="3">
        <v>0</v>
      </c>
      <c r="Y8087" s="33" t="e">
        <f>#REF!-U8087-V8087-W8087</f>
        <v>#REF!</v>
      </c>
    </row>
    <row r="8088" spans="1:25" x14ac:dyDescent="0.2">
      <c r="A8088" s="1" t="s">
        <v>2428</v>
      </c>
      <c r="B8088" s="1" t="s">
        <v>2429</v>
      </c>
      <c r="C8088" s="44" t="s">
        <v>14978</v>
      </c>
      <c r="D8088" s="23" t="s">
        <v>14979</v>
      </c>
      <c r="E8088" s="1" t="s">
        <v>14979</v>
      </c>
      <c r="G8088" s="23" t="s">
        <v>2432</v>
      </c>
      <c r="H8088" s="23" t="s">
        <v>2434</v>
      </c>
      <c r="I8088" s="5" t="s">
        <v>2435</v>
      </c>
      <c r="J8088" s="29">
        <v>42933</v>
      </c>
      <c r="K8088" s="18">
        <v>8558.61</v>
      </c>
      <c r="L8088" s="18">
        <v>0</v>
      </c>
      <c r="M8088" s="18">
        <v>8558.61</v>
      </c>
      <c r="N8088" s="18">
        <v>0</v>
      </c>
      <c r="R8088" s="1" t="s">
        <v>27</v>
      </c>
      <c r="S8088" s="1" t="s">
        <v>14981</v>
      </c>
      <c r="T8088" s="1" t="s">
        <v>46</v>
      </c>
      <c r="U8088" s="2"/>
      <c r="V8088" s="2"/>
      <c r="W8088" s="2"/>
      <c r="X8088" s="3">
        <v>0</v>
      </c>
      <c r="Y8088" s="33" t="e">
        <f>#REF!-U8088-V8088-W8088</f>
        <v>#REF!</v>
      </c>
    </row>
    <row r="8089" spans="1:25" x14ac:dyDescent="0.2">
      <c r="A8089" s="1" t="s">
        <v>2428</v>
      </c>
      <c r="B8089" s="1" t="s">
        <v>2429</v>
      </c>
      <c r="C8089" s="44" t="s">
        <v>14978</v>
      </c>
      <c r="D8089" s="23" t="s">
        <v>14979</v>
      </c>
      <c r="E8089" s="1" t="s">
        <v>14979</v>
      </c>
      <c r="G8089" s="23" t="s">
        <v>2432</v>
      </c>
      <c r="H8089" s="23" t="s">
        <v>2434</v>
      </c>
      <c r="I8089" s="5" t="s">
        <v>2435</v>
      </c>
      <c r="J8089" s="29">
        <v>42933</v>
      </c>
      <c r="K8089" s="18">
        <v>8369.9599999999991</v>
      </c>
      <c r="L8089" s="18">
        <v>0</v>
      </c>
      <c r="M8089" s="18">
        <v>8369.9599999999991</v>
      </c>
      <c r="N8089" s="18">
        <v>0</v>
      </c>
      <c r="R8089" s="1" t="s">
        <v>27</v>
      </c>
      <c r="S8089" s="1" t="s">
        <v>14982</v>
      </c>
      <c r="T8089" s="1" t="s">
        <v>46</v>
      </c>
      <c r="U8089" s="2"/>
      <c r="V8089" s="2"/>
      <c r="W8089" s="2"/>
      <c r="X8089" s="3">
        <v>0</v>
      </c>
      <c r="Y8089" s="33" t="e">
        <f>#REF!-U8089-V8089-W8089</f>
        <v>#REF!</v>
      </c>
    </row>
    <row r="8090" spans="1:25" x14ac:dyDescent="0.2">
      <c r="A8090" s="1" t="s">
        <v>2428</v>
      </c>
      <c r="B8090" s="1" t="s">
        <v>2429</v>
      </c>
      <c r="C8090" s="44" t="s">
        <v>14978</v>
      </c>
      <c r="D8090" s="23" t="s">
        <v>14979</v>
      </c>
      <c r="E8090" s="1" t="s">
        <v>14979</v>
      </c>
      <c r="G8090" s="23" t="s">
        <v>2432</v>
      </c>
      <c r="H8090" s="23" t="s">
        <v>2434</v>
      </c>
      <c r="I8090" s="5" t="s">
        <v>2435</v>
      </c>
      <c r="J8090" s="29">
        <v>42933</v>
      </c>
      <c r="K8090" s="18">
        <v>8369.9500000000007</v>
      </c>
      <c r="L8090" s="18">
        <v>0</v>
      </c>
      <c r="M8090" s="18">
        <v>8369.9500000000007</v>
      </c>
      <c r="N8090" s="18">
        <v>0</v>
      </c>
      <c r="R8090" s="1" t="s">
        <v>27</v>
      </c>
      <c r="S8090" s="1" t="s">
        <v>14983</v>
      </c>
      <c r="T8090" s="1" t="s">
        <v>46</v>
      </c>
      <c r="U8090" s="2"/>
      <c r="V8090" s="2"/>
      <c r="W8090" s="2"/>
      <c r="X8090" s="3">
        <v>0</v>
      </c>
      <c r="Y8090" s="33" t="e">
        <f>#REF!-U8090-V8090-W8090</f>
        <v>#REF!</v>
      </c>
    </row>
    <row r="8091" spans="1:25" x14ac:dyDescent="0.2">
      <c r="A8091" s="1" t="s">
        <v>2428</v>
      </c>
      <c r="B8091" s="1" t="s">
        <v>2429</v>
      </c>
      <c r="C8091" s="44" t="s">
        <v>14978</v>
      </c>
      <c r="D8091" s="23" t="s">
        <v>14979</v>
      </c>
      <c r="E8091" s="1" t="s">
        <v>14979</v>
      </c>
      <c r="G8091" s="23" t="s">
        <v>2432</v>
      </c>
      <c r="H8091" s="23" t="s">
        <v>2434</v>
      </c>
      <c r="I8091" s="5" t="s">
        <v>2435</v>
      </c>
      <c r="J8091" s="29">
        <v>43005</v>
      </c>
      <c r="K8091" s="18">
        <v>8280.8700000000008</v>
      </c>
      <c r="L8091" s="18">
        <v>0</v>
      </c>
      <c r="M8091" s="18">
        <v>8280.8700000000008</v>
      </c>
      <c r="N8091" s="18">
        <v>0</v>
      </c>
      <c r="R8091" s="1" t="s">
        <v>27</v>
      </c>
      <c r="S8091" s="1" t="s">
        <v>14984</v>
      </c>
      <c r="T8091" s="1" t="s">
        <v>46</v>
      </c>
      <c r="U8091" s="2"/>
      <c r="V8091" s="2"/>
      <c r="W8091" s="2"/>
      <c r="X8091" s="3">
        <v>0</v>
      </c>
      <c r="Y8091" s="33" t="e">
        <f>#REF!-U8091-V8091-W8091</f>
        <v>#REF!</v>
      </c>
    </row>
    <row r="8092" spans="1:25" x14ac:dyDescent="0.2">
      <c r="A8092" s="1" t="s">
        <v>2428</v>
      </c>
      <c r="B8092" s="1" t="s">
        <v>2429</v>
      </c>
      <c r="C8092" s="44" t="s">
        <v>14978</v>
      </c>
      <c r="D8092" s="23" t="s">
        <v>14979</v>
      </c>
      <c r="E8092" s="1" t="s">
        <v>14979</v>
      </c>
      <c r="G8092" s="23" t="s">
        <v>2432</v>
      </c>
      <c r="H8092" s="23" t="s">
        <v>2434</v>
      </c>
      <c r="I8092" s="5" t="s">
        <v>2435</v>
      </c>
      <c r="J8092" s="29">
        <v>43091</v>
      </c>
      <c r="K8092" s="18">
        <v>8280.86</v>
      </c>
      <c r="L8092" s="18">
        <v>0</v>
      </c>
      <c r="M8092" s="18">
        <v>8280.86</v>
      </c>
      <c r="N8092" s="18">
        <v>0</v>
      </c>
      <c r="R8092" s="1" t="s">
        <v>27</v>
      </c>
      <c r="S8092" s="1" t="s">
        <v>14985</v>
      </c>
      <c r="T8092" s="1" t="s">
        <v>46</v>
      </c>
      <c r="U8092" s="2"/>
      <c r="V8092" s="2"/>
      <c r="W8092" s="2"/>
      <c r="X8092" s="3">
        <v>0</v>
      </c>
      <c r="Y8092" s="33" t="e">
        <f>#REF!-U8092-V8092-W8092</f>
        <v>#REF!</v>
      </c>
    </row>
    <row r="8093" spans="1:25" x14ac:dyDescent="0.2">
      <c r="H8093" s="27" t="s">
        <v>2437</v>
      </c>
      <c r="J8093" s="29"/>
      <c r="K8093" s="18">
        <f>SUBTOTAL(9,K8087:K8092)</f>
        <v>50418.860000000008</v>
      </c>
      <c r="L8093" s="18">
        <f>SUBTOTAL(9,L8087:L8092)</f>
        <v>0</v>
      </c>
      <c r="M8093" s="18">
        <f>SUBTOTAL(9,M8087:M8092)</f>
        <v>50418.860000000008</v>
      </c>
      <c r="N8093" s="18">
        <f>SUBTOTAL(9,N8087:N8092)</f>
        <v>0</v>
      </c>
      <c r="U8093" s="2"/>
      <c r="V8093" s="2"/>
      <c r="W8093" s="2"/>
      <c r="X8093" s="3">
        <f>SUBTOTAL(9,X8087:X8092)</f>
        <v>0</v>
      </c>
      <c r="Y8093" s="33" t="e">
        <f>#REF!-U8093-V8093-W8093</f>
        <v>#REF!</v>
      </c>
    </row>
    <row r="8094" spans="1:25" x14ac:dyDescent="0.2">
      <c r="C8094" s="45" t="s">
        <v>14986</v>
      </c>
      <c r="J8094" s="29"/>
      <c r="K8094" s="18">
        <f>SUBTOTAL(9,K8087:K8092)</f>
        <v>50418.860000000008</v>
      </c>
      <c r="L8094" s="18">
        <f>SUBTOTAL(9,L8087:L8092)</f>
        <v>0</v>
      </c>
      <c r="M8094" s="18">
        <f>SUBTOTAL(9,M8087:M8092)</f>
        <v>50418.860000000008</v>
      </c>
      <c r="N8094" s="18">
        <f>SUBTOTAL(9,N8087:N8092)</f>
        <v>0</v>
      </c>
      <c r="U8094" s="2"/>
      <c r="V8094" s="2"/>
      <c r="W8094" s="2"/>
      <c r="X8094" s="3">
        <f>SUBTOTAL(9,X8087:X8092)</f>
        <v>0</v>
      </c>
      <c r="Y8094" s="33" t="e">
        <f>#REF!-U8094-V8094-W8094</f>
        <v>#REF!</v>
      </c>
    </row>
    <row r="8095" spans="1:25" x14ac:dyDescent="0.2">
      <c r="A8095" s="1" t="s">
        <v>2428</v>
      </c>
      <c r="B8095" s="1" t="s">
        <v>2429</v>
      </c>
      <c r="C8095" s="44" t="s">
        <v>14987</v>
      </c>
      <c r="D8095" s="23" t="s">
        <v>14988</v>
      </c>
      <c r="E8095" s="1" t="s">
        <v>14988</v>
      </c>
      <c r="G8095" s="23" t="s">
        <v>2432</v>
      </c>
      <c r="H8095" s="23" t="s">
        <v>2434</v>
      </c>
      <c r="I8095" s="5" t="s">
        <v>2435</v>
      </c>
      <c r="J8095" s="29">
        <v>43005</v>
      </c>
      <c r="K8095" s="18">
        <v>8260.76</v>
      </c>
      <c r="L8095" s="18">
        <v>0</v>
      </c>
      <c r="M8095" s="18">
        <v>8260.76</v>
      </c>
      <c r="N8095" s="18">
        <v>0</v>
      </c>
      <c r="R8095" s="1" t="s">
        <v>27</v>
      </c>
      <c r="S8095" s="1" t="s">
        <v>14989</v>
      </c>
      <c r="T8095" s="1" t="s">
        <v>46</v>
      </c>
      <c r="U8095" s="2"/>
      <c r="V8095" s="2"/>
      <c r="W8095" s="2"/>
      <c r="X8095" s="3">
        <v>0</v>
      </c>
      <c r="Y8095" s="33" t="e">
        <f>#REF!-U8095-V8095-W8095</f>
        <v>#REF!</v>
      </c>
    </row>
    <row r="8096" spans="1:25" x14ac:dyDescent="0.2">
      <c r="A8096" s="1" t="s">
        <v>2428</v>
      </c>
      <c r="B8096" s="1" t="s">
        <v>2429</v>
      </c>
      <c r="C8096" s="44" t="s">
        <v>14987</v>
      </c>
      <c r="D8096" s="23" t="s">
        <v>14988</v>
      </c>
      <c r="E8096" s="1" t="s">
        <v>14988</v>
      </c>
      <c r="G8096" s="23" t="s">
        <v>2432</v>
      </c>
      <c r="H8096" s="23" t="s">
        <v>2434</v>
      </c>
      <c r="I8096" s="5" t="s">
        <v>2435</v>
      </c>
      <c r="J8096" s="29">
        <v>43091</v>
      </c>
      <c r="K8096" s="18">
        <v>19755.849999999999</v>
      </c>
      <c r="L8096" s="18">
        <v>0</v>
      </c>
      <c r="M8096" s="18">
        <v>19755.849999999999</v>
      </c>
      <c r="N8096" s="18">
        <v>0</v>
      </c>
      <c r="R8096" s="1" t="s">
        <v>27</v>
      </c>
      <c r="S8096" s="1" t="s">
        <v>14990</v>
      </c>
      <c r="T8096" s="1" t="s">
        <v>46</v>
      </c>
      <c r="U8096" s="2"/>
      <c r="V8096" s="2"/>
      <c r="W8096" s="2"/>
      <c r="X8096" s="3">
        <v>0</v>
      </c>
      <c r="Y8096" s="33" t="e">
        <f>#REF!-U8096-V8096-W8096</f>
        <v>#REF!</v>
      </c>
    </row>
    <row r="8097" spans="1:25" x14ac:dyDescent="0.2">
      <c r="H8097" s="27" t="s">
        <v>2437</v>
      </c>
      <c r="J8097" s="29"/>
      <c r="K8097" s="18">
        <f>SUBTOTAL(9,K8095:K8096)</f>
        <v>28016.61</v>
      </c>
      <c r="L8097" s="18">
        <f>SUBTOTAL(9,L8095:L8096)</f>
        <v>0</v>
      </c>
      <c r="M8097" s="18">
        <f>SUBTOTAL(9,M8095:M8096)</f>
        <v>28016.61</v>
      </c>
      <c r="N8097" s="18">
        <f>SUBTOTAL(9,N8095:N8096)</f>
        <v>0</v>
      </c>
      <c r="U8097" s="2"/>
      <c r="V8097" s="2"/>
      <c r="W8097" s="2"/>
      <c r="X8097" s="3">
        <f>SUBTOTAL(9,X8095:X8096)</f>
        <v>0</v>
      </c>
      <c r="Y8097" s="33" t="e">
        <f>#REF!-U8097-V8097-W8097</f>
        <v>#REF!</v>
      </c>
    </row>
    <row r="8098" spans="1:25" x14ac:dyDescent="0.2">
      <c r="C8098" s="45" t="s">
        <v>14991</v>
      </c>
      <c r="J8098" s="29"/>
      <c r="K8098" s="18">
        <f>SUBTOTAL(9,K8095:K8096)</f>
        <v>28016.61</v>
      </c>
      <c r="L8098" s="18">
        <f>SUBTOTAL(9,L8095:L8096)</f>
        <v>0</v>
      </c>
      <c r="M8098" s="18">
        <f>SUBTOTAL(9,M8095:M8096)</f>
        <v>28016.61</v>
      </c>
      <c r="N8098" s="18">
        <f>SUBTOTAL(9,N8095:N8096)</f>
        <v>0</v>
      </c>
      <c r="U8098" s="2"/>
      <c r="V8098" s="2"/>
      <c r="W8098" s="2"/>
      <c r="X8098" s="3">
        <f>SUBTOTAL(9,X8095:X8096)</f>
        <v>0</v>
      </c>
      <c r="Y8098" s="33" t="e">
        <f>#REF!-U8098-V8098-W8098</f>
        <v>#REF!</v>
      </c>
    </row>
    <row r="8099" spans="1:25" x14ac:dyDescent="0.2">
      <c r="A8099" s="1" t="s">
        <v>2428</v>
      </c>
      <c r="B8099" s="1" t="s">
        <v>2429</v>
      </c>
      <c r="C8099" s="44" t="s">
        <v>14992</v>
      </c>
      <c r="D8099" s="23" t="s">
        <v>14993</v>
      </c>
      <c r="E8099" s="1" t="s">
        <v>14993</v>
      </c>
      <c r="G8099" s="23" t="s">
        <v>2432</v>
      </c>
      <c r="H8099" s="23" t="s">
        <v>2434</v>
      </c>
      <c r="I8099" s="5" t="s">
        <v>2435</v>
      </c>
      <c r="J8099" s="29">
        <v>43005</v>
      </c>
      <c r="K8099" s="18">
        <v>203831.24</v>
      </c>
      <c r="L8099" s="18">
        <v>0</v>
      </c>
      <c r="M8099" s="18">
        <v>203831.24</v>
      </c>
      <c r="N8099" s="18">
        <v>0</v>
      </c>
      <c r="R8099" s="1" t="s">
        <v>27</v>
      </c>
      <c r="S8099" s="1" t="s">
        <v>14994</v>
      </c>
      <c r="T8099" s="1" t="s">
        <v>46</v>
      </c>
      <c r="U8099" s="2"/>
      <c r="V8099" s="2"/>
      <c r="W8099" s="2"/>
      <c r="X8099" s="3">
        <v>0</v>
      </c>
      <c r="Y8099" s="33" t="e">
        <f>#REF!-U8099-V8099-W8099</f>
        <v>#REF!</v>
      </c>
    </row>
    <row r="8100" spans="1:25" x14ac:dyDescent="0.2">
      <c r="A8100" s="1" t="s">
        <v>2428</v>
      </c>
      <c r="B8100" s="1" t="s">
        <v>2429</v>
      </c>
      <c r="C8100" s="44" t="s">
        <v>14992</v>
      </c>
      <c r="D8100" s="23" t="s">
        <v>14993</v>
      </c>
      <c r="E8100" s="1" t="s">
        <v>14993</v>
      </c>
      <c r="G8100" s="23" t="s">
        <v>2432</v>
      </c>
      <c r="H8100" s="23" t="s">
        <v>2434</v>
      </c>
      <c r="I8100" s="5" t="s">
        <v>2435</v>
      </c>
      <c r="J8100" s="29">
        <v>43091</v>
      </c>
      <c r="K8100" s="18">
        <v>203831.24</v>
      </c>
      <c r="L8100" s="18">
        <v>0</v>
      </c>
      <c r="M8100" s="18">
        <v>203831.24</v>
      </c>
      <c r="N8100" s="18">
        <v>0</v>
      </c>
      <c r="R8100" s="1" t="s">
        <v>27</v>
      </c>
      <c r="S8100" s="1" t="s">
        <v>14995</v>
      </c>
      <c r="T8100" s="1" t="s">
        <v>46</v>
      </c>
      <c r="U8100" s="2"/>
      <c r="V8100" s="2"/>
      <c r="W8100" s="2"/>
      <c r="X8100" s="3">
        <v>0</v>
      </c>
      <c r="Y8100" s="33" t="e">
        <f>#REF!-U8100-V8100-W8100</f>
        <v>#REF!</v>
      </c>
    </row>
    <row r="8101" spans="1:25" x14ac:dyDescent="0.2">
      <c r="H8101" s="27" t="s">
        <v>2437</v>
      </c>
      <c r="J8101" s="29"/>
      <c r="K8101" s="18">
        <f>SUBTOTAL(9,K8099:K8100)</f>
        <v>407662.48</v>
      </c>
      <c r="L8101" s="18">
        <f>SUBTOTAL(9,L8099:L8100)</f>
        <v>0</v>
      </c>
      <c r="M8101" s="18">
        <f>SUBTOTAL(9,M8099:M8100)</f>
        <v>407662.48</v>
      </c>
      <c r="N8101" s="18">
        <f>SUBTOTAL(9,N8099:N8100)</f>
        <v>0</v>
      </c>
      <c r="U8101" s="2"/>
      <c r="V8101" s="2"/>
      <c r="W8101" s="2"/>
      <c r="X8101" s="3">
        <f>SUBTOTAL(9,X8099:X8100)</f>
        <v>0</v>
      </c>
      <c r="Y8101" s="33" t="e">
        <f>#REF!-U8101-V8101-W8101</f>
        <v>#REF!</v>
      </c>
    </row>
    <row r="8102" spans="1:25" ht="33.75" x14ac:dyDescent="0.2">
      <c r="A8102" s="1" t="s">
        <v>1478</v>
      </c>
      <c r="B8102" s="1" t="s">
        <v>1479</v>
      </c>
      <c r="C8102" s="44" t="s">
        <v>14992</v>
      </c>
      <c r="D8102" s="23" t="s">
        <v>14993</v>
      </c>
      <c r="E8102" s="1" t="s">
        <v>14993</v>
      </c>
      <c r="F8102" s="23" t="s">
        <v>32</v>
      </c>
      <c r="H8102" s="23" t="s">
        <v>15000</v>
      </c>
      <c r="I8102" s="5" t="s">
        <v>15001</v>
      </c>
      <c r="J8102" s="29">
        <v>43172</v>
      </c>
      <c r="K8102" s="18">
        <v>13265</v>
      </c>
      <c r="L8102" s="18">
        <v>13265</v>
      </c>
      <c r="M8102" s="18">
        <v>0</v>
      </c>
      <c r="N8102" s="18">
        <v>0</v>
      </c>
      <c r="P8102" s="1" t="s">
        <v>14996</v>
      </c>
      <c r="Q8102" s="1" t="s">
        <v>14997</v>
      </c>
      <c r="R8102" s="1" t="s">
        <v>14998</v>
      </c>
      <c r="S8102" s="1" t="s">
        <v>14999</v>
      </c>
      <c r="T8102" s="1" t="s">
        <v>46</v>
      </c>
      <c r="U8102" s="2"/>
      <c r="V8102" s="2"/>
      <c r="W8102" s="2"/>
      <c r="X8102" s="3">
        <v>0</v>
      </c>
      <c r="Y8102" s="33" t="e">
        <f>#REF!-U8102-V8102-W8102</f>
        <v>#REF!</v>
      </c>
    </row>
    <row r="8103" spans="1:25" ht="33.75" x14ac:dyDescent="0.2">
      <c r="A8103" s="1" t="s">
        <v>1478</v>
      </c>
      <c r="B8103" s="1" t="s">
        <v>1479</v>
      </c>
      <c r="C8103" s="44" t="s">
        <v>14992</v>
      </c>
      <c r="D8103" s="23" t="s">
        <v>14993</v>
      </c>
      <c r="E8103" s="1" t="s">
        <v>14993</v>
      </c>
      <c r="F8103" s="23" t="s">
        <v>32</v>
      </c>
      <c r="H8103" s="23" t="s">
        <v>15000</v>
      </c>
      <c r="I8103" s="5" t="s">
        <v>15001</v>
      </c>
      <c r="J8103" s="29">
        <v>43251</v>
      </c>
      <c r="K8103" s="18">
        <v>2239.11</v>
      </c>
      <c r="L8103" s="18">
        <v>2239.11</v>
      </c>
      <c r="M8103" s="18">
        <v>0</v>
      </c>
      <c r="N8103" s="18">
        <v>0</v>
      </c>
      <c r="P8103" s="1" t="s">
        <v>14996</v>
      </c>
      <c r="Q8103" s="1" t="s">
        <v>15002</v>
      </c>
      <c r="R8103" s="1" t="s">
        <v>15003</v>
      </c>
      <c r="S8103" s="1" t="s">
        <v>15004</v>
      </c>
      <c r="T8103" s="1" t="s">
        <v>46</v>
      </c>
      <c r="U8103" s="2"/>
      <c r="V8103" s="2"/>
      <c r="W8103" s="2"/>
      <c r="X8103" s="3">
        <v>0</v>
      </c>
      <c r="Y8103" s="33" t="e">
        <f>#REF!-U8103-V8103-W8103</f>
        <v>#REF!</v>
      </c>
    </row>
    <row r="8104" spans="1:25" x14ac:dyDescent="0.2">
      <c r="H8104" s="27" t="s">
        <v>15005</v>
      </c>
      <c r="J8104" s="29"/>
      <c r="K8104" s="18">
        <f>SUBTOTAL(9,K8102:K8103)</f>
        <v>15504.11</v>
      </c>
      <c r="L8104" s="18">
        <f>SUBTOTAL(9,L8102:L8103)</f>
        <v>15504.11</v>
      </c>
      <c r="M8104" s="18">
        <f>SUBTOTAL(9,M8102:M8103)</f>
        <v>0</v>
      </c>
      <c r="N8104" s="18">
        <f>SUBTOTAL(9,N8102:N8103)</f>
        <v>0</v>
      </c>
      <c r="U8104" s="2"/>
      <c r="V8104" s="2"/>
      <c r="W8104" s="2"/>
      <c r="X8104" s="3">
        <f>SUBTOTAL(9,X8102:X8103)</f>
        <v>0</v>
      </c>
      <c r="Y8104" s="33" t="e">
        <f>#REF!-U8104-V8104-W8104</f>
        <v>#REF!</v>
      </c>
    </row>
    <row r="8105" spans="1:25" x14ac:dyDescent="0.2">
      <c r="C8105" s="45" t="s">
        <v>15006</v>
      </c>
      <c r="J8105" s="29"/>
      <c r="K8105" s="18">
        <f>SUBTOTAL(9,K8099:K8103)</f>
        <v>423166.58999999997</v>
      </c>
      <c r="L8105" s="18">
        <f>SUBTOTAL(9,L8099:L8103)</f>
        <v>15504.11</v>
      </c>
      <c r="M8105" s="18">
        <f>SUBTOTAL(9,M8099:M8103)</f>
        <v>407662.48</v>
      </c>
      <c r="N8105" s="18">
        <f>SUBTOTAL(9,N8099:N8103)</f>
        <v>0</v>
      </c>
      <c r="U8105" s="2"/>
      <c r="V8105" s="2"/>
      <c r="W8105" s="2"/>
      <c r="X8105" s="3">
        <f>SUBTOTAL(9,X8099:X8103)</f>
        <v>0</v>
      </c>
      <c r="Y8105" s="33" t="e">
        <f>#REF!-U8105-V8105-W8105</f>
        <v>#REF!</v>
      </c>
    </row>
    <row r="8106" spans="1:25" x14ac:dyDescent="0.2">
      <c r="A8106" s="1" t="s">
        <v>2428</v>
      </c>
      <c r="B8106" s="1" t="s">
        <v>2429</v>
      </c>
      <c r="C8106" s="44" t="s">
        <v>15007</v>
      </c>
      <c r="D8106" s="23" t="s">
        <v>15008</v>
      </c>
      <c r="E8106" s="1" t="s">
        <v>15008</v>
      </c>
      <c r="G8106" s="23" t="s">
        <v>2432</v>
      </c>
      <c r="H8106" s="23" t="s">
        <v>2434</v>
      </c>
      <c r="I8106" s="5" t="s">
        <v>2435</v>
      </c>
      <c r="J8106" s="29">
        <v>43005</v>
      </c>
      <c r="K8106" s="18">
        <v>69005.899999999994</v>
      </c>
      <c r="L8106" s="18">
        <v>0</v>
      </c>
      <c r="M8106" s="18">
        <v>69005.899999999994</v>
      </c>
      <c r="N8106" s="18">
        <v>0</v>
      </c>
      <c r="R8106" s="1" t="s">
        <v>27</v>
      </c>
      <c r="S8106" s="1" t="s">
        <v>15009</v>
      </c>
      <c r="T8106" s="1" t="s">
        <v>15010</v>
      </c>
      <c r="U8106" s="2"/>
      <c r="V8106" s="2"/>
      <c r="W8106" s="2"/>
      <c r="X8106" s="3">
        <v>0</v>
      </c>
      <c r="Y8106" s="33" t="e">
        <f>#REF!-U8106-V8106-W8106</f>
        <v>#REF!</v>
      </c>
    </row>
    <row r="8107" spans="1:25" x14ac:dyDescent="0.2">
      <c r="A8107" s="1" t="s">
        <v>2428</v>
      </c>
      <c r="B8107" s="1" t="s">
        <v>2429</v>
      </c>
      <c r="C8107" s="44" t="s">
        <v>15007</v>
      </c>
      <c r="D8107" s="23" t="s">
        <v>15008</v>
      </c>
      <c r="E8107" s="1" t="s">
        <v>15008</v>
      </c>
      <c r="G8107" s="23" t="s">
        <v>2432</v>
      </c>
      <c r="H8107" s="23" t="s">
        <v>2434</v>
      </c>
      <c r="I8107" s="5" t="s">
        <v>2435</v>
      </c>
      <c r="J8107" s="29">
        <v>43091</v>
      </c>
      <c r="K8107" s="18">
        <v>69005.899999999994</v>
      </c>
      <c r="L8107" s="18">
        <v>0</v>
      </c>
      <c r="M8107" s="18">
        <v>69005.899999999994</v>
      </c>
      <c r="N8107" s="18">
        <v>0</v>
      </c>
      <c r="R8107" s="1" t="s">
        <v>27</v>
      </c>
      <c r="S8107" s="1" t="s">
        <v>15011</v>
      </c>
      <c r="T8107" s="1" t="s">
        <v>15012</v>
      </c>
      <c r="U8107" s="2"/>
      <c r="V8107" s="2"/>
      <c r="W8107" s="2"/>
      <c r="X8107" s="3">
        <v>0</v>
      </c>
      <c r="Y8107" s="33" t="e">
        <f>#REF!-U8107-V8107-W8107</f>
        <v>#REF!</v>
      </c>
    </row>
    <row r="8108" spans="1:25" x14ac:dyDescent="0.2">
      <c r="H8108" s="27" t="s">
        <v>2437</v>
      </c>
      <c r="J8108" s="29"/>
      <c r="K8108" s="18">
        <f>SUBTOTAL(9,K8106:K8107)</f>
        <v>138011.79999999999</v>
      </c>
      <c r="L8108" s="18">
        <f>SUBTOTAL(9,L8106:L8107)</f>
        <v>0</v>
      </c>
      <c r="M8108" s="18">
        <f>SUBTOTAL(9,M8106:M8107)</f>
        <v>138011.79999999999</v>
      </c>
      <c r="N8108" s="18">
        <f>SUBTOTAL(9,N8106:N8107)</f>
        <v>0</v>
      </c>
      <c r="U8108" s="2"/>
      <c r="V8108" s="2"/>
      <c r="W8108" s="2"/>
      <c r="X8108" s="3">
        <f>SUBTOTAL(9,X8106:X8107)</f>
        <v>0</v>
      </c>
      <c r="Y8108" s="33" t="e">
        <f>#REF!-U8108-V8108-W8108</f>
        <v>#REF!</v>
      </c>
    </row>
    <row r="8109" spans="1:25" x14ac:dyDescent="0.2">
      <c r="C8109" s="45" t="s">
        <v>15013</v>
      </c>
      <c r="J8109" s="29"/>
      <c r="K8109" s="18">
        <f>SUBTOTAL(9,K8106:K8107)</f>
        <v>138011.79999999999</v>
      </c>
      <c r="L8109" s="18">
        <f>SUBTOTAL(9,L8106:L8107)</f>
        <v>0</v>
      </c>
      <c r="M8109" s="18">
        <f>SUBTOTAL(9,M8106:M8107)</f>
        <v>138011.79999999999</v>
      </c>
      <c r="N8109" s="18">
        <f>SUBTOTAL(9,N8106:N8107)</f>
        <v>0</v>
      </c>
      <c r="U8109" s="2"/>
      <c r="V8109" s="2"/>
      <c r="W8109" s="2"/>
      <c r="X8109" s="3">
        <f>SUBTOTAL(9,X8106:X8107)</f>
        <v>0</v>
      </c>
      <c r="Y8109" s="33" t="e">
        <f>#REF!-U8109-V8109-W8109</f>
        <v>#REF!</v>
      </c>
    </row>
    <row r="8110" spans="1:25" x14ac:dyDescent="0.2">
      <c r="A8110" s="1" t="s">
        <v>2428</v>
      </c>
      <c r="B8110" s="1" t="s">
        <v>2429</v>
      </c>
      <c r="C8110" s="44" t="s">
        <v>15014</v>
      </c>
      <c r="D8110" s="23" t="s">
        <v>15015</v>
      </c>
      <c r="E8110" s="1" t="s">
        <v>15015</v>
      </c>
      <c r="G8110" s="23" t="s">
        <v>2432</v>
      </c>
      <c r="H8110" s="23" t="s">
        <v>2434</v>
      </c>
      <c r="I8110" s="5" t="s">
        <v>2435</v>
      </c>
      <c r="J8110" s="29">
        <v>43005</v>
      </c>
      <c r="K8110" s="18">
        <v>25058.69</v>
      </c>
      <c r="L8110" s="18">
        <v>0</v>
      </c>
      <c r="M8110" s="18">
        <v>25058.69</v>
      </c>
      <c r="N8110" s="18">
        <v>0</v>
      </c>
      <c r="R8110" s="1" t="s">
        <v>27</v>
      </c>
      <c r="S8110" s="1" t="s">
        <v>15016</v>
      </c>
      <c r="T8110" s="1" t="s">
        <v>46</v>
      </c>
      <c r="U8110" s="2"/>
      <c r="V8110" s="2"/>
      <c r="W8110" s="2"/>
      <c r="X8110" s="3">
        <v>0</v>
      </c>
      <c r="Y8110" s="33" t="e">
        <f>#REF!-U8110-V8110-W8110</f>
        <v>#REF!</v>
      </c>
    </row>
    <row r="8111" spans="1:25" x14ac:dyDescent="0.2">
      <c r="A8111" s="1" t="s">
        <v>2428</v>
      </c>
      <c r="B8111" s="1" t="s">
        <v>2429</v>
      </c>
      <c r="C8111" s="44" t="s">
        <v>15014</v>
      </c>
      <c r="D8111" s="23" t="s">
        <v>15015</v>
      </c>
      <c r="E8111" s="1" t="s">
        <v>15015</v>
      </c>
      <c r="G8111" s="23" t="s">
        <v>2432</v>
      </c>
      <c r="H8111" s="23" t="s">
        <v>2434</v>
      </c>
      <c r="I8111" s="5" t="s">
        <v>2435</v>
      </c>
      <c r="J8111" s="29">
        <v>43091</v>
      </c>
      <c r="K8111" s="18">
        <v>25058.69</v>
      </c>
      <c r="L8111" s="18">
        <v>0</v>
      </c>
      <c r="M8111" s="18">
        <v>25058.69</v>
      </c>
      <c r="N8111" s="18">
        <v>0</v>
      </c>
      <c r="R8111" s="1" t="s">
        <v>27</v>
      </c>
      <c r="S8111" s="1" t="s">
        <v>15017</v>
      </c>
      <c r="T8111" s="1" t="s">
        <v>46</v>
      </c>
      <c r="U8111" s="2"/>
      <c r="V8111" s="2"/>
      <c r="W8111" s="2"/>
      <c r="X8111" s="3">
        <v>0</v>
      </c>
      <c r="Y8111" s="33" t="e">
        <f>#REF!-U8111-V8111-W8111</f>
        <v>#REF!</v>
      </c>
    </row>
    <row r="8112" spans="1:25" x14ac:dyDescent="0.2">
      <c r="H8112" s="27" t="s">
        <v>2437</v>
      </c>
      <c r="J8112" s="29"/>
      <c r="K8112" s="18">
        <f>SUBTOTAL(9,K8110:K8111)</f>
        <v>50117.38</v>
      </c>
      <c r="L8112" s="18">
        <f>SUBTOTAL(9,L8110:L8111)</f>
        <v>0</v>
      </c>
      <c r="M8112" s="18">
        <f>SUBTOTAL(9,M8110:M8111)</f>
        <v>50117.38</v>
      </c>
      <c r="N8112" s="18">
        <f>SUBTOTAL(9,N8110:N8111)</f>
        <v>0</v>
      </c>
      <c r="U8112" s="2"/>
      <c r="V8112" s="2"/>
      <c r="W8112" s="2"/>
      <c r="X8112" s="3">
        <f>SUBTOTAL(9,X8110:X8111)</f>
        <v>0</v>
      </c>
      <c r="Y8112" s="33" t="e">
        <f>#REF!-U8112-V8112-W8112</f>
        <v>#REF!</v>
      </c>
    </row>
    <row r="8113" spans="1:25" x14ac:dyDescent="0.2">
      <c r="C8113" s="45" t="s">
        <v>15018</v>
      </c>
      <c r="J8113" s="29"/>
      <c r="K8113" s="18">
        <f>SUBTOTAL(9,K8110:K8111)</f>
        <v>50117.38</v>
      </c>
      <c r="L8113" s="18">
        <f>SUBTOTAL(9,L8110:L8111)</f>
        <v>0</v>
      </c>
      <c r="M8113" s="18">
        <f>SUBTOTAL(9,M8110:M8111)</f>
        <v>50117.38</v>
      </c>
      <c r="N8113" s="18">
        <f>SUBTOTAL(9,N8110:N8111)</f>
        <v>0</v>
      </c>
      <c r="U8113" s="2"/>
      <c r="V8113" s="2"/>
      <c r="W8113" s="2"/>
      <c r="X8113" s="3">
        <f>SUBTOTAL(9,X8110:X8111)</f>
        <v>0</v>
      </c>
      <c r="Y8113" s="33" t="e">
        <f>#REF!-U8113-V8113-W8113</f>
        <v>#REF!</v>
      </c>
    </row>
    <row r="8114" spans="1:25" ht="33.75" x14ac:dyDescent="0.2">
      <c r="A8114" s="1" t="s">
        <v>140</v>
      </c>
      <c r="B8114" s="1" t="s">
        <v>141</v>
      </c>
      <c r="C8114" s="44" t="s">
        <v>15019</v>
      </c>
      <c r="D8114" s="23" t="s">
        <v>15020</v>
      </c>
      <c r="E8114" s="1" t="s">
        <v>15020</v>
      </c>
      <c r="F8114" s="23" t="s">
        <v>146</v>
      </c>
      <c r="H8114" s="23" t="s">
        <v>15023</v>
      </c>
      <c r="I8114" s="5" t="s">
        <v>15024</v>
      </c>
      <c r="J8114" s="29">
        <v>42943</v>
      </c>
      <c r="K8114" s="18">
        <v>80774.87</v>
      </c>
      <c r="L8114" s="18">
        <v>80774.87</v>
      </c>
      <c r="M8114" s="18">
        <v>0</v>
      </c>
      <c r="N8114" s="18">
        <v>0</v>
      </c>
      <c r="R8114" s="1" t="s">
        <v>27</v>
      </c>
      <c r="S8114" s="1" t="s">
        <v>15021</v>
      </c>
      <c r="T8114" s="1" t="s">
        <v>15022</v>
      </c>
      <c r="U8114" s="2"/>
      <c r="V8114" s="2"/>
      <c r="W8114" s="2"/>
      <c r="X8114" s="3">
        <v>0</v>
      </c>
      <c r="Y8114" s="33" t="e">
        <f>#REF!-U8114-V8114-W8114</f>
        <v>#REF!</v>
      </c>
    </row>
    <row r="8115" spans="1:25" ht="33.75" x14ac:dyDescent="0.2">
      <c r="A8115" s="1" t="s">
        <v>140</v>
      </c>
      <c r="B8115" s="1" t="s">
        <v>141</v>
      </c>
      <c r="C8115" s="44" t="s">
        <v>15019</v>
      </c>
      <c r="D8115" s="23" t="s">
        <v>15020</v>
      </c>
      <c r="E8115" s="1" t="s">
        <v>15020</v>
      </c>
      <c r="F8115" s="23" t="s">
        <v>146</v>
      </c>
      <c r="H8115" s="23" t="s">
        <v>15023</v>
      </c>
      <c r="I8115" s="5" t="s">
        <v>15024</v>
      </c>
      <c r="J8115" s="29">
        <v>42968</v>
      </c>
      <c r="K8115" s="18">
        <v>141486.31</v>
      </c>
      <c r="L8115" s="18">
        <v>141486.31</v>
      </c>
      <c r="M8115" s="18">
        <v>0</v>
      </c>
      <c r="N8115" s="18">
        <v>0</v>
      </c>
      <c r="R8115" s="1" t="s">
        <v>27</v>
      </c>
      <c r="S8115" s="1" t="s">
        <v>15025</v>
      </c>
      <c r="T8115" s="1" t="s">
        <v>15026</v>
      </c>
      <c r="U8115" s="2"/>
      <c r="V8115" s="2"/>
      <c r="W8115" s="2"/>
      <c r="X8115" s="3">
        <v>0</v>
      </c>
      <c r="Y8115" s="33" t="e">
        <f>#REF!-U8115-V8115-W8115</f>
        <v>#REF!</v>
      </c>
    </row>
    <row r="8116" spans="1:25" ht="33.75" x14ac:dyDescent="0.2">
      <c r="A8116" s="1" t="s">
        <v>140</v>
      </c>
      <c r="B8116" s="1" t="s">
        <v>141</v>
      </c>
      <c r="C8116" s="44" t="s">
        <v>15019</v>
      </c>
      <c r="D8116" s="23" t="s">
        <v>15020</v>
      </c>
      <c r="E8116" s="1" t="s">
        <v>15020</v>
      </c>
      <c r="F8116" s="23" t="s">
        <v>146</v>
      </c>
      <c r="H8116" s="23" t="s">
        <v>15023</v>
      </c>
      <c r="I8116" s="5" t="s">
        <v>15024</v>
      </c>
      <c r="J8116" s="29">
        <v>43006</v>
      </c>
      <c r="K8116" s="18">
        <v>52407.25</v>
      </c>
      <c r="L8116" s="18">
        <v>52407.25</v>
      </c>
      <c r="M8116" s="18">
        <v>0</v>
      </c>
      <c r="N8116" s="18">
        <v>0</v>
      </c>
      <c r="R8116" s="1" t="s">
        <v>27</v>
      </c>
      <c r="S8116" s="1" t="s">
        <v>15027</v>
      </c>
      <c r="T8116" s="1" t="s">
        <v>15028</v>
      </c>
      <c r="U8116" s="2"/>
      <c r="V8116" s="2"/>
      <c r="W8116" s="2"/>
      <c r="X8116" s="3">
        <v>0</v>
      </c>
      <c r="Y8116" s="33" t="e">
        <f>#REF!-U8116-V8116-W8116</f>
        <v>#REF!</v>
      </c>
    </row>
    <row r="8117" spans="1:25" ht="33.75" x14ac:dyDescent="0.2">
      <c r="A8117" s="1" t="s">
        <v>140</v>
      </c>
      <c r="B8117" s="1" t="s">
        <v>141</v>
      </c>
      <c r="C8117" s="44" t="s">
        <v>15019</v>
      </c>
      <c r="D8117" s="23" t="s">
        <v>15020</v>
      </c>
      <c r="E8117" s="1" t="s">
        <v>15020</v>
      </c>
      <c r="F8117" s="23" t="s">
        <v>146</v>
      </c>
      <c r="H8117" s="23" t="s">
        <v>15023</v>
      </c>
      <c r="I8117" s="5" t="s">
        <v>15024</v>
      </c>
      <c r="J8117" s="29">
        <v>43045</v>
      </c>
      <c r="K8117" s="18">
        <v>224128.11</v>
      </c>
      <c r="L8117" s="18">
        <v>224128.11</v>
      </c>
      <c r="M8117" s="18">
        <v>0</v>
      </c>
      <c r="N8117" s="18">
        <v>0</v>
      </c>
      <c r="R8117" s="1" t="s">
        <v>27</v>
      </c>
      <c r="S8117" s="1" t="s">
        <v>15029</v>
      </c>
      <c r="T8117" s="1" t="s">
        <v>15030</v>
      </c>
      <c r="U8117" s="2"/>
      <c r="V8117" s="2"/>
      <c r="W8117" s="2"/>
      <c r="X8117" s="3">
        <v>0</v>
      </c>
      <c r="Y8117" s="33" t="e">
        <f>#REF!-U8117-V8117-W8117</f>
        <v>#REF!</v>
      </c>
    </row>
    <row r="8118" spans="1:25" ht="33.75" x14ac:dyDescent="0.2">
      <c r="A8118" s="1" t="s">
        <v>140</v>
      </c>
      <c r="B8118" s="1" t="s">
        <v>141</v>
      </c>
      <c r="C8118" s="44" t="s">
        <v>15019</v>
      </c>
      <c r="D8118" s="23" t="s">
        <v>15020</v>
      </c>
      <c r="E8118" s="1" t="s">
        <v>15020</v>
      </c>
      <c r="F8118" s="23" t="s">
        <v>146</v>
      </c>
      <c r="H8118" s="23" t="s">
        <v>15023</v>
      </c>
      <c r="I8118" s="5" t="s">
        <v>15024</v>
      </c>
      <c r="J8118" s="29">
        <v>43061</v>
      </c>
      <c r="K8118" s="18">
        <v>142029.72</v>
      </c>
      <c r="L8118" s="18">
        <v>142029.72</v>
      </c>
      <c r="M8118" s="18">
        <v>0</v>
      </c>
      <c r="N8118" s="18">
        <v>0</v>
      </c>
      <c r="R8118" s="1" t="s">
        <v>27</v>
      </c>
      <c r="S8118" s="1" t="s">
        <v>15031</v>
      </c>
      <c r="T8118" s="1" t="s">
        <v>15032</v>
      </c>
      <c r="U8118" s="2"/>
      <c r="V8118" s="2"/>
      <c r="W8118" s="2"/>
      <c r="X8118" s="3">
        <v>0</v>
      </c>
      <c r="Y8118" s="33" t="e">
        <f>#REF!-U8118-V8118-W8118</f>
        <v>#REF!</v>
      </c>
    </row>
    <row r="8119" spans="1:25" ht="33.75" x14ac:dyDescent="0.2">
      <c r="A8119" s="1" t="s">
        <v>140</v>
      </c>
      <c r="B8119" s="1" t="s">
        <v>141</v>
      </c>
      <c r="C8119" s="44" t="s">
        <v>15019</v>
      </c>
      <c r="D8119" s="23" t="s">
        <v>15020</v>
      </c>
      <c r="E8119" s="1" t="s">
        <v>15020</v>
      </c>
      <c r="F8119" s="23" t="s">
        <v>146</v>
      </c>
      <c r="H8119" s="23" t="s">
        <v>15023</v>
      </c>
      <c r="I8119" s="5" t="s">
        <v>15024</v>
      </c>
      <c r="J8119" s="29">
        <v>43104</v>
      </c>
      <c r="K8119" s="18">
        <v>169041.66</v>
      </c>
      <c r="L8119" s="18">
        <v>169041.66</v>
      </c>
      <c r="M8119" s="18">
        <v>0</v>
      </c>
      <c r="N8119" s="18">
        <v>0</v>
      </c>
      <c r="R8119" s="1" t="s">
        <v>27</v>
      </c>
      <c r="S8119" s="1" t="s">
        <v>15033</v>
      </c>
      <c r="T8119" s="1" t="s">
        <v>15034</v>
      </c>
      <c r="U8119" s="2"/>
      <c r="V8119" s="2"/>
      <c r="W8119" s="2"/>
      <c r="X8119" s="3">
        <v>0</v>
      </c>
      <c r="Y8119" s="33" t="e">
        <f>#REF!-U8119-V8119-W8119</f>
        <v>#REF!</v>
      </c>
    </row>
    <row r="8120" spans="1:25" ht="33.75" x14ac:dyDescent="0.2">
      <c r="A8120" s="1" t="s">
        <v>140</v>
      </c>
      <c r="B8120" s="1" t="s">
        <v>141</v>
      </c>
      <c r="C8120" s="44" t="s">
        <v>15019</v>
      </c>
      <c r="D8120" s="23" t="s">
        <v>15020</v>
      </c>
      <c r="E8120" s="1" t="s">
        <v>15020</v>
      </c>
      <c r="F8120" s="23" t="s">
        <v>146</v>
      </c>
      <c r="H8120" s="23" t="s">
        <v>15023</v>
      </c>
      <c r="I8120" s="5" t="s">
        <v>15024</v>
      </c>
      <c r="J8120" s="29">
        <v>43143</v>
      </c>
      <c r="K8120" s="18">
        <v>47517.440000000002</v>
      </c>
      <c r="L8120" s="18">
        <v>47517.440000000002</v>
      </c>
      <c r="M8120" s="18">
        <v>0</v>
      </c>
      <c r="N8120" s="18">
        <v>0</v>
      </c>
      <c r="R8120" s="1" t="s">
        <v>27</v>
      </c>
      <c r="S8120" s="1" t="s">
        <v>15035</v>
      </c>
      <c r="T8120" s="1" t="s">
        <v>15036</v>
      </c>
      <c r="U8120" s="2"/>
      <c r="V8120" s="2"/>
      <c r="W8120" s="2"/>
      <c r="X8120" s="3">
        <v>0</v>
      </c>
      <c r="Y8120" s="33" t="e">
        <f>#REF!-U8120-V8120-W8120</f>
        <v>#REF!</v>
      </c>
    </row>
    <row r="8121" spans="1:25" x14ac:dyDescent="0.2">
      <c r="H8121" s="27" t="s">
        <v>15037</v>
      </c>
      <c r="J8121" s="29"/>
      <c r="K8121" s="18">
        <f>SUBTOTAL(9,K8114:K8120)</f>
        <v>857385.3600000001</v>
      </c>
      <c r="L8121" s="18">
        <f>SUBTOTAL(9,L8114:L8120)</f>
        <v>857385.3600000001</v>
      </c>
      <c r="M8121" s="18">
        <f>SUBTOTAL(9,M8114:M8120)</f>
        <v>0</v>
      </c>
      <c r="N8121" s="18">
        <f>SUBTOTAL(9,N8114:N8120)</f>
        <v>0</v>
      </c>
      <c r="U8121" s="2"/>
      <c r="V8121" s="2"/>
      <c r="W8121" s="2"/>
      <c r="X8121" s="3">
        <f>SUBTOTAL(9,X8114:X8120)</f>
        <v>0</v>
      </c>
      <c r="Y8121" s="33" t="e">
        <f>#REF!-U8121-V8121-W8121</f>
        <v>#REF!</v>
      </c>
    </row>
    <row r="8122" spans="1:25" ht="33.75" x14ac:dyDescent="0.2">
      <c r="A8122" s="1" t="s">
        <v>140</v>
      </c>
      <c r="B8122" s="1" t="s">
        <v>141</v>
      </c>
      <c r="C8122" s="44" t="s">
        <v>15019</v>
      </c>
      <c r="D8122" s="23" t="s">
        <v>15020</v>
      </c>
      <c r="E8122" s="1" t="s">
        <v>15020</v>
      </c>
      <c r="G8122" s="23" t="s">
        <v>165</v>
      </c>
      <c r="H8122" s="23" t="s">
        <v>15040</v>
      </c>
      <c r="I8122" s="5" t="s">
        <v>15041</v>
      </c>
      <c r="J8122" s="29">
        <v>43181</v>
      </c>
      <c r="K8122" s="18">
        <v>9162.39</v>
      </c>
      <c r="L8122" s="18">
        <v>0</v>
      </c>
      <c r="M8122" s="18">
        <v>9162.39</v>
      </c>
      <c r="N8122" s="18">
        <v>0</v>
      </c>
      <c r="R8122" s="1" t="s">
        <v>27</v>
      </c>
      <c r="S8122" s="1" t="s">
        <v>15038</v>
      </c>
      <c r="T8122" s="1" t="s">
        <v>15039</v>
      </c>
      <c r="U8122" s="2"/>
      <c r="V8122" s="2"/>
      <c r="W8122" s="2"/>
      <c r="X8122" s="3">
        <v>0</v>
      </c>
      <c r="Y8122" s="33" t="e">
        <f>#REF!-U8122-V8122-W8122</f>
        <v>#REF!</v>
      </c>
    </row>
    <row r="8123" spans="1:25" ht="33.75" x14ac:dyDescent="0.2">
      <c r="A8123" s="1" t="s">
        <v>140</v>
      </c>
      <c r="B8123" s="1" t="s">
        <v>141</v>
      </c>
      <c r="C8123" s="44" t="s">
        <v>15019</v>
      </c>
      <c r="D8123" s="23" t="s">
        <v>15020</v>
      </c>
      <c r="E8123" s="1" t="s">
        <v>15020</v>
      </c>
      <c r="G8123" s="23" t="s">
        <v>165</v>
      </c>
      <c r="H8123" s="23" t="s">
        <v>15040</v>
      </c>
      <c r="I8123" s="5" t="s">
        <v>15041</v>
      </c>
      <c r="J8123" s="29">
        <v>43230</v>
      </c>
      <c r="K8123" s="18">
        <v>64936.98</v>
      </c>
      <c r="L8123" s="18">
        <v>0</v>
      </c>
      <c r="M8123" s="18">
        <v>64936.98</v>
      </c>
      <c r="N8123" s="18">
        <v>0</v>
      </c>
      <c r="R8123" s="1" t="s">
        <v>27</v>
      </c>
      <c r="S8123" s="1" t="s">
        <v>15042</v>
      </c>
      <c r="T8123" s="1" t="s">
        <v>15043</v>
      </c>
      <c r="U8123" s="2"/>
      <c r="V8123" s="2"/>
      <c r="W8123" s="2"/>
      <c r="X8123" s="3">
        <v>0</v>
      </c>
      <c r="Y8123" s="33" t="e">
        <f>#REF!-U8123-V8123-W8123</f>
        <v>#REF!</v>
      </c>
    </row>
    <row r="8124" spans="1:25" ht="33.75" x14ac:dyDescent="0.2">
      <c r="A8124" s="1" t="s">
        <v>140</v>
      </c>
      <c r="B8124" s="1" t="s">
        <v>141</v>
      </c>
      <c r="C8124" s="44" t="s">
        <v>15019</v>
      </c>
      <c r="D8124" s="23" t="s">
        <v>15020</v>
      </c>
      <c r="E8124" s="1" t="s">
        <v>15020</v>
      </c>
      <c r="G8124" s="23" t="s">
        <v>165</v>
      </c>
      <c r="H8124" s="23" t="s">
        <v>15040</v>
      </c>
      <c r="I8124" s="5" t="s">
        <v>15041</v>
      </c>
      <c r="J8124" s="29">
        <v>43249</v>
      </c>
      <c r="K8124" s="18">
        <v>94815.29</v>
      </c>
      <c r="L8124" s="18">
        <v>0</v>
      </c>
      <c r="M8124" s="18">
        <v>94815.29</v>
      </c>
      <c r="N8124" s="18">
        <v>0</v>
      </c>
      <c r="R8124" s="1" t="s">
        <v>27</v>
      </c>
      <c r="S8124" s="1" t="s">
        <v>15044</v>
      </c>
      <c r="T8124" s="1" t="s">
        <v>15045</v>
      </c>
      <c r="U8124" s="2"/>
      <c r="V8124" s="2"/>
      <c r="W8124" s="2"/>
      <c r="X8124" s="3">
        <v>0</v>
      </c>
      <c r="Y8124" s="33" t="e">
        <f>#REF!-U8124-V8124-W8124</f>
        <v>#REF!</v>
      </c>
    </row>
    <row r="8125" spans="1:25" x14ac:dyDescent="0.2">
      <c r="H8125" s="27" t="s">
        <v>15046</v>
      </c>
      <c r="J8125" s="29"/>
      <c r="K8125" s="18">
        <f>SUBTOTAL(9,K8122:K8124)</f>
        <v>168914.65999999997</v>
      </c>
      <c r="L8125" s="18">
        <f>SUBTOTAL(9,L8122:L8124)</f>
        <v>0</v>
      </c>
      <c r="M8125" s="18">
        <f>SUBTOTAL(9,M8122:M8124)</f>
        <v>168914.65999999997</v>
      </c>
      <c r="N8125" s="18">
        <f>SUBTOTAL(9,N8122:N8124)</f>
        <v>0</v>
      </c>
      <c r="U8125" s="2"/>
      <c r="V8125" s="2"/>
      <c r="W8125" s="2"/>
      <c r="X8125" s="3">
        <f>SUBTOTAL(9,X8122:X8124)</f>
        <v>0</v>
      </c>
      <c r="Y8125" s="33" t="e">
        <f>#REF!-U8125-V8125-W8125</f>
        <v>#REF!</v>
      </c>
    </row>
    <row r="8126" spans="1:25" x14ac:dyDescent="0.2">
      <c r="C8126" s="45" t="s">
        <v>15047</v>
      </c>
      <c r="J8126" s="29"/>
      <c r="K8126" s="18">
        <f>SUBTOTAL(9,K8114:K8124)</f>
        <v>1026300.0200000001</v>
      </c>
      <c r="L8126" s="18">
        <f>SUBTOTAL(9,L8114:L8124)</f>
        <v>857385.3600000001</v>
      </c>
      <c r="M8126" s="18">
        <f>SUBTOTAL(9,M8114:M8124)</f>
        <v>168914.65999999997</v>
      </c>
      <c r="N8126" s="18">
        <f>SUBTOTAL(9,N8114:N8124)</f>
        <v>0</v>
      </c>
      <c r="U8126" s="2"/>
      <c r="V8126" s="2"/>
      <c r="W8126" s="2"/>
      <c r="X8126" s="3">
        <f>SUBTOTAL(9,X8114:X8124)</f>
        <v>0</v>
      </c>
      <c r="Y8126" s="33" t="e">
        <f>#REF!-U8126-V8126-W8126</f>
        <v>#REF!</v>
      </c>
    </row>
    <row r="8127" spans="1:25" x14ac:dyDescent="0.2">
      <c r="A8127" s="1" t="s">
        <v>2428</v>
      </c>
      <c r="B8127" s="1" t="s">
        <v>2429</v>
      </c>
      <c r="C8127" s="44" t="s">
        <v>15048</v>
      </c>
      <c r="D8127" s="23" t="s">
        <v>15049</v>
      </c>
      <c r="E8127" s="1" t="s">
        <v>15049</v>
      </c>
      <c r="G8127" s="23" t="s">
        <v>2432</v>
      </c>
      <c r="H8127" s="23" t="s">
        <v>2434</v>
      </c>
      <c r="I8127" s="5" t="s">
        <v>2435</v>
      </c>
      <c r="J8127" s="29">
        <v>43005</v>
      </c>
      <c r="K8127" s="18">
        <v>45006.97</v>
      </c>
      <c r="L8127" s="18">
        <v>0</v>
      </c>
      <c r="M8127" s="18">
        <v>45006.97</v>
      </c>
      <c r="N8127" s="18">
        <v>0</v>
      </c>
      <c r="R8127" s="1" t="s">
        <v>27</v>
      </c>
      <c r="S8127" s="1" t="s">
        <v>15050</v>
      </c>
      <c r="T8127" s="1" t="s">
        <v>46</v>
      </c>
      <c r="U8127" s="2"/>
      <c r="V8127" s="2"/>
      <c r="W8127" s="2"/>
      <c r="X8127" s="3">
        <v>0</v>
      </c>
      <c r="Y8127" s="33" t="e">
        <f>#REF!-U8127-V8127-W8127</f>
        <v>#REF!</v>
      </c>
    </row>
    <row r="8128" spans="1:25" x14ac:dyDescent="0.2">
      <c r="A8128" s="1" t="s">
        <v>2428</v>
      </c>
      <c r="B8128" s="1" t="s">
        <v>2429</v>
      </c>
      <c r="C8128" s="44" t="s">
        <v>15048</v>
      </c>
      <c r="D8128" s="23" t="s">
        <v>15049</v>
      </c>
      <c r="E8128" s="1" t="s">
        <v>15049</v>
      </c>
      <c r="G8128" s="23" t="s">
        <v>2432</v>
      </c>
      <c r="H8128" s="23" t="s">
        <v>2434</v>
      </c>
      <c r="I8128" s="5" t="s">
        <v>2435</v>
      </c>
      <c r="J8128" s="29">
        <v>43091</v>
      </c>
      <c r="K8128" s="18">
        <v>45006.97</v>
      </c>
      <c r="L8128" s="18">
        <v>0</v>
      </c>
      <c r="M8128" s="18">
        <v>45006.97</v>
      </c>
      <c r="N8128" s="18">
        <v>0</v>
      </c>
      <c r="R8128" s="1" t="s">
        <v>27</v>
      </c>
      <c r="S8128" s="1" t="s">
        <v>15051</v>
      </c>
      <c r="T8128" s="1" t="s">
        <v>46</v>
      </c>
      <c r="U8128" s="2"/>
      <c r="V8128" s="2"/>
      <c r="W8128" s="2"/>
      <c r="X8128" s="3">
        <v>0</v>
      </c>
      <c r="Y8128" s="33" t="e">
        <f>#REF!-U8128-V8128-W8128</f>
        <v>#REF!</v>
      </c>
    </row>
    <row r="8129" spans="1:25" x14ac:dyDescent="0.2">
      <c r="H8129" s="27" t="s">
        <v>2437</v>
      </c>
      <c r="J8129" s="29"/>
      <c r="K8129" s="18">
        <f>SUBTOTAL(9,K8127:K8128)</f>
        <v>90013.94</v>
      </c>
      <c r="L8129" s="18">
        <f>SUBTOTAL(9,L8127:L8128)</f>
        <v>0</v>
      </c>
      <c r="M8129" s="18">
        <f>SUBTOTAL(9,M8127:M8128)</f>
        <v>90013.94</v>
      </c>
      <c r="N8129" s="18">
        <f>SUBTOTAL(9,N8127:N8128)</f>
        <v>0</v>
      </c>
      <c r="U8129" s="2"/>
      <c r="V8129" s="2"/>
      <c r="W8129" s="2"/>
      <c r="X8129" s="3">
        <f>SUBTOTAL(9,X8127:X8128)</f>
        <v>0</v>
      </c>
      <c r="Y8129" s="33" t="e">
        <f>#REF!-U8129-V8129-W8129</f>
        <v>#REF!</v>
      </c>
    </row>
    <row r="8130" spans="1:25" x14ac:dyDescent="0.2">
      <c r="C8130" s="45" t="s">
        <v>15052</v>
      </c>
      <c r="J8130" s="29"/>
      <c r="K8130" s="18">
        <f>SUBTOTAL(9,K8127:K8128)</f>
        <v>90013.94</v>
      </c>
      <c r="L8130" s="18">
        <f>SUBTOTAL(9,L8127:L8128)</f>
        <v>0</v>
      </c>
      <c r="M8130" s="18">
        <f>SUBTOTAL(9,M8127:M8128)</f>
        <v>90013.94</v>
      </c>
      <c r="N8130" s="18">
        <f>SUBTOTAL(9,N8127:N8128)</f>
        <v>0</v>
      </c>
      <c r="U8130" s="2"/>
      <c r="V8130" s="2"/>
      <c r="W8130" s="2"/>
      <c r="X8130" s="3">
        <f>SUBTOTAL(9,X8127:X8128)</f>
        <v>0</v>
      </c>
      <c r="Y8130" s="33" t="e">
        <f>#REF!-U8130-V8130-W8130</f>
        <v>#REF!</v>
      </c>
    </row>
    <row r="8131" spans="1:25" x14ac:dyDescent="0.2">
      <c r="A8131" s="1" t="s">
        <v>2428</v>
      </c>
      <c r="B8131" s="1" t="s">
        <v>2429</v>
      </c>
      <c r="C8131" s="44" t="s">
        <v>15053</v>
      </c>
      <c r="D8131" s="23" t="s">
        <v>15054</v>
      </c>
      <c r="E8131" s="1" t="s">
        <v>15054</v>
      </c>
      <c r="G8131" s="23" t="s">
        <v>2432</v>
      </c>
      <c r="H8131" s="23" t="s">
        <v>2434</v>
      </c>
      <c r="I8131" s="5" t="s">
        <v>2435</v>
      </c>
      <c r="J8131" s="29">
        <v>43005</v>
      </c>
      <c r="K8131" s="18">
        <v>28587.7</v>
      </c>
      <c r="L8131" s="18">
        <v>0</v>
      </c>
      <c r="M8131" s="18">
        <v>28587.7</v>
      </c>
      <c r="N8131" s="18">
        <v>0</v>
      </c>
      <c r="R8131" s="1" t="s">
        <v>27</v>
      </c>
      <c r="S8131" s="1" t="s">
        <v>15055</v>
      </c>
      <c r="T8131" s="1" t="s">
        <v>46</v>
      </c>
      <c r="U8131" s="2"/>
      <c r="V8131" s="2"/>
      <c r="W8131" s="2"/>
      <c r="X8131" s="3">
        <v>0</v>
      </c>
      <c r="Y8131" s="33" t="e">
        <f>#REF!-U8131-V8131-W8131</f>
        <v>#REF!</v>
      </c>
    </row>
    <row r="8132" spans="1:25" x14ac:dyDescent="0.2">
      <c r="A8132" s="1" t="s">
        <v>2428</v>
      </c>
      <c r="B8132" s="1" t="s">
        <v>2429</v>
      </c>
      <c r="C8132" s="44" t="s">
        <v>15053</v>
      </c>
      <c r="D8132" s="23" t="s">
        <v>15054</v>
      </c>
      <c r="E8132" s="1" t="s">
        <v>15054</v>
      </c>
      <c r="G8132" s="23" t="s">
        <v>2432</v>
      </c>
      <c r="H8132" s="23" t="s">
        <v>2434</v>
      </c>
      <c r="I8132" s="5" t="s">
        <v>2435</v>
      </c>
      <c r="J8132" s="29">
        <v>43091</v>
      </c>
      <c r="K8132" s="18">
        <v>28587.69</v>
      </c>
      <c r="L8132" s="18">
        <v>0</v>
      </c>
      <c r="M8132" s="18">
        <v>28587.69</v>
      </c>
      <c r="N8132" s="18">
        <v>0</v>
      </c>
      <c r="R8132" s="1" t="s">
        <v>27</v>
      </c>
      <c r="S8132" s="1" t="s">
        <v>15056</v>
      </c>
      <c r="T8132" s="1" t="s">
        <v>46</v>
      </c>
      <c r="U8132" s="2"/>
      <c r="V8132" s="2"/>
      <c r="W8132" s="2"/>
      <c r="X8132" s="3">
        <v>0</v>
      </c>
      <c r="Y8132" s="33" t="e">
        <f>#REF!-U8132-V8132-W8132</f>
        <v>#REF!</v>
      </c>
    </row>
    <row r="8133" spans="1:25" x14ac:dyDescent="0.2">
      <c r="H8133" s="27" t="s">
        <v>2437</v>
      </c>
      <c r="J8133" s="29"/>
      <c r="K8133" s="18">
        <f>SUBTOTAL(9,K8131:K8132)</f>
        <v>57175.39</v>
      </c>
      <c r="L8133" s="18">
        <f>SUBTOTAL(9,L8131:L8132)</f>
        <v>0</v>
      </c>
      <c r="M8133" s="18">
        <f>SUBTOTAL(9,M8131:M8132)</f>
        <v>57175.39</v>
      </c>
      <c r="N8133" s="18">
        <f>SUBTOTAL(9,N8131:N8132)</f>
        <v>0</v>
      </c>
      <c r="U8133" s="2"/>
      <c r="V8133" s="2"/>
      <c r="W8133" s="2"/>
      <c r="X8133" s="3">
        <f>SUBTOTAL(9,X8131:X8132)</f>
        <v>0</v>
      </c>
      <c r="Y8133" s="33" t="e">
        <f>#REF!-U8133-V8133-W8133</f>
        <v>#REF!</v>
      </c>
    </row>
    <row r="8134" spans="1:25" x14ac:dyDescent="0.2">
      <c r="C8134" s="45" t="s">
        <v>15057</v>
      </c>
      <c r="J8134" s="29"/>
      <c r="K8134" s="18">
        <f>SUBTOTAL(9,K8131:K8132)</f>
        <v>57175.39</v>
      </c>
      <c r="L8134" s="18">
        <f>SUBTOTAL(9,L8131:L8132)</f>
        <v>0</v>
      </c>
      <c r="M8134" s="18">
        <f>SUBTOTAL(9,M8131:M8132)</f>
        <v>57175.39</v>
      </c>
      <c r="N8134" s="18">
        <f>SUBTOTAL(9,N8131:N8132)</f>
        <v>0</v>
      </c>
      <c r="U8134" s="2"/>
      <c r="V8134" s="2"/>
      <c r="W8134" s="2"/>
      <c r="X8134" s="3">
        <f>SUBTOTAL(9,X8131:X8132)</f>
        <v>0</v>
      </c>
      <c r="Y8134" s="33" t="e">
        <f>#REF!-U8134-V8134-W8134</f>
        <v>#REF!</v>
      </c>
    </row>
    <row r="8135" spans="1:25" x14ac:dyDescent="0.2">
      <c r="A8135" s="1" t="s">
        <v>2428</v>
      </c>
      <c r="B8135" s="1" t="s">
        <v>2429</v>
      </c>
      <c r="C8135" s="44" t="s">
        <v>15058</v>
      </c>
      <c r="D8135" s="23" t="s">
        <v>15059</v>
      </c>
      <c r="E8135" s="1" t="s">
        <v>15059</v>
      </c>
      <c r="G8135" s="23" t="s">
        <v>2432</v>
      </c>
      <c r="H8135" s="23" t="s">
        <v>2434</v>
      </c>
      <c r="I8135" s="5" t="s">
        <v>2435</v>
      </c>
      <c r="J8135" s="29">
        <v>43005</v>
      </c>
      <c r="K8135" s="18">
        <v>59631.33</v>
      </c>
      <c r="L8135" s="18">
        <v>0</v>
      </c>
      <c r="M8135" s="18">
        <v>59631.33</v>
      </c>
      <c r="N8135" s="18">
        <v>0</v>
      </c>
      <c r="R8135" s="1" t="s">
        <v>27</v>
      </c>
      <c r="S8135" s="1" t="s">
        <v>15060</v>
      </c>
      <c r="T8135" s="1" t="s">
        <v>46</v>
      </c>
      <c r="U8135" s="2"/>
      <c r="V8135" s="2"/>
      <c r="W8135" s="2"/>
      <c r="X8135" s="3">
        <v>0</v>
      </c>
      <c r="Y8135" s="33" t="e">
        <f>#REF!-U8135-V8135-W8135</f>
        <v>#REF!</v>
      </c>
    </row>
    <row r="8136" spans="1:25" x14ac:dyDescent="0.2">
      <c r="A8136" s="1" t="s">
        <v>2428</v>
      </c>
      <c r="B8136" s="1" t="s">
        <v>2429</v>
      </c>
      <c r="C8136" s="44" t="s">
        <v>15058</v>
      </c>
      <c r="D8136" s="23" t="s">
        <v>15059</v>
      </c>
      <c r="E8136" s="1" t="s">
        <v>15059</v>
      </c>
      <c r="G8136" s="23" t="s">
        <v>2432</v>
      </c>
      <c r="H8136" s="23" t="s">
        <v>2434</v>
      </c>
      <c r="I8136" s="5" t="s">
        <v>2435</v>
      </c>
      <c r="J8136" s="29">
        <v>43091</v>
      </c>
      <c r="K8136" s="18">
        <v>59631.33</v>
      </c>
      <c r="L8136" s="18">
        <v>0</v>
      </c>
      <c r="M8136" s="18">
        <v>59631.33</v>
      </c>
      <c r="N8136" s="18">
        <v>0</v>
      </c>
      <c r="R8136" s="1" t="s">
        <v>27</v>
      </c>
      <c r="S8136" s="1" t="s">
        <v>15061</v>
      </c>
      <c r="T8136" s="1" t="s">
        <v>46</v>
      </c>
      <c r="U8136" s="2"/>
      <c r="V8136" s="2"/>
      <c r="W8136" s="2"/>
      <c r="X8136" s="3">
        <v>0</v>
      </c>
      <c r="Y8136" s="33" t="e">
        <f>#REF!-U8136-V8136-W8136</f>
        <v>#REF!</v>
      </c>
    </row>
    <row r="8137" spans="1:25" x14ac:dyDescent="0.2">
      <c r="H8137" s="27" t="s">
        <v>2437</v>
      </c>
      <c r="J8137" s="29"/>
      <c r="K8137" s="18">
        <f>SUBTOTAL(9,K8135:K8136)</f>
        <v>119262.66</v>
      </c>
      <c r="L8137" s="18">
        <f>SUBTOTAL(9,L8135:L8136)</f>
        <v>0</v>
      </c>
      <c r="M8137" s="18">
        <f>SUBTOTAL(9,M8135:M8136)</f>
        <v>119262.66</v>
      </c>
      <c r="N8137" s="18">
        <f>SUBTOTAL(9,N8135:N8136)</f>
        <v>0</v>
      </c>
      <c r="U8137" s="2"/>
      <c r="V8137" s="2"/>
      <c r="W8137" s="2"/>
      <c r="X8137" s="3">
        <f>SUBTOTAL(9,X8135:X8136)</f>
        <v>0</v>
      </c>
      <c r="Y8137" s="33" t="e">
        <f>#REF!-U8137-V8137-W8137</f>
        <v>#REF!</v>
      </c>
    </row>
    <row r="8138" spans="1:25" x14ac:dyDescent="0.2">
      <c r="C8138" s="45" t="s">
        <v>15062</v>
      </c>
      <c r="J8138" s="29"/>
      <c r="K8138" s="18">
        <f>SUBTOTAL(9,K8135:K8136)</f>
        <v>119262.66</v>
      </c>
      <c r="L8138" s="18">
        <f>SUBTOTAL(9,L8135:L8136)</f>
        <v>0</v>
      </c>
      <c r="M8138" s="18">
        <f>SUBTOTAL(9,M8135:M8136)</f>
        <v>119262.66</v>
      </c>
      <c r="N8138" s="18">
        <f>SUBTOTAL(9,N8135:N8136)</f>
        <v>0</v>
      </c>
      <c r="U8138" s="2"/>
      <c r="V8138" s="2"/>
      <c r="W8138" s="2"/>
      <c r="X8138" s="3">
        <f>SUBTOTAL(9,X8135:X8136)</f>
        <v>0</v>
      </c>
      <c r="Y8138" s="33" t="e">
        <f>#REF!-U8138-V8138-W8138</f>
        <v>#REF!</v>
      </c>
    </row>
    <row r="8139" spans="1:25" x14ac:dyDescent="0.2">
      <c r="A8139" s="1" t="s">
        <v>2428</v>
      </c>
      <c r="B8139" s="1" t="s">
        <v>2429</v>
      </c>
      <c r="C8139" s="44" t="s">
        <v>15063</v>
      </c>
      <c r="D8139" s="23" t="s">
        <v>15064</v>
      </c>
      <c r="E8139" s="1" t="s">
        <v>15064</v>
      </c>
      <c r="G8139" s="23" t="s">
        <v>2432</v>
      </c>
      <c r="H8139" s="23" t="s">
        <v>2434</v>
      </c>
      <c r="I8139" s="5" t="s">
        <v>2435</v>
      </c>
      <c r="J8139" s="29">
        <v>43005</v>
      </c>
      <c r="K8139" s="18">
        <v>74653.73</v>
      </c>
      <c r="L8139" s="18">
        <v>0</v>
      </c>
      <c r="M8139" s="18">
        <v>74653.73</v>
      </c>
      <c r="N8139" s="18">
        <v>0</v>
      </c>
      <c r="R8139" s="1" t="s">
        <v>27</v>
      </c>
      <c r="S8139" s="1" t="s">
        <v>15065</v>
      </c>
      <c r="T8139" s="1" t="s">
        <v>46</v>
      </c>
      <c r="U8139" s="2"/>
      <c r="V8139" s="2"/>
      <c r="W8139" s="2"/>
      <c r="X8139" s="3">
        <v>0</v>
      </c>
      <c r="Y8139" s="33" t="e">
        <f>#REF!-U8139-V8139-W8139</f>
        <v>#REF!</v>
      </c>
    </row>
    <row r="8140" spans="1:25" x14ac:dyDescent="0.2">
      <c r="A8140" s="1" t="s">
        <v>2428</v>
      </c>
      <c r="B8140" s="1" t="s">
        <v>2429</v>
      </c>
      <c r="C8140" s="44" t="s">
        <v>15063</v>
      </c>
      <c r="D8140" s="23" t="s">
        <v>15064</v>
      </c>
      <c r="E8140" s="1" t="s">
        <v>15064</v>
      </c>
      <c r="G8140" s="23" t="s">
        <v>2432</v>
      </c>
      <c r="H8140" s="23" t="s">
        <v>2434</v>
      </c>
      <c r="I8140" s="5" t="s">
        <v>2435</v>
      </c>
      <c r="J8140" s="29">
        <v>43091</v>
      </c>
      <c r="K8140" s="18">
        <v>74653.72</v>
      </c>
      <c r="L8140" s="18">
        <v>0</v>
      </c>
      <c r="M8140" s="18">
        <v>74653.72</v>
      </c>
      <c r="N8140" s="18">
        <v>0</v>
      </c>
      <c r="R8140" s="1" t="s">
        <v>27</v>
      </c>
      <c r="S8140" s="1" t="s">
        <v>15066</v>
      </c>
      <c r="T8140" s="1" t="s">
        <v>46</v>
      </c>
      <c r="U8140" s="2"/>
      <c r="V8140" s="2"/>
      <c r="W8140" s="2"/>
      <c r="X8140" s="3">
        <v>0</v>
      </c>
      <c r="Y8140" s="33" t="e">
        <f>#REF!-U8140-V8140-W8140</f>
        <v>#REF!</v>
      </c>
    </row>
    <row r="8141" spans="1:25" x14ac:dyDescent="0.2">
      <c r="H8141" s="27" t="s">
        <v>2437</v>
      </c>
      <c r="J8141" s="29"/>
      <c r="K8141" s="18">
        <f>SUBTOTAL(9,K8139:K8140)</f>
        <v>149307.45000000001</v>
      </c>
      <c r="L8141" s="18">
        <f>SUBTOTAL(9,L8139:L8140)</f>
        <v>0</v>
      </c>
      <c r="M8141" s="18">
        <f>SUBTOTAL(9,M8139:M8140)</f>
        <v>149307.45000000001</v>
      </c>
      <c r="N8141" s="18">
        <f>SUBTOTAL(9,N8139:N8140)</f>
        <v>0</v>
      </c>
      <c r="U8141" s="2"/>
      <c r="V8141" s="2"/>
      <c r="W8141" s="2"/>
      <c r="X8141" s="3">
        <f>SUBTOTAL(9,X8139:X8140)</f>
        <v>0</v>
      </c>
      <c r="Y8141" s="33" t="e">
        <f>#REF!-U8141-V8141-W8141</f>
        <v>#REF!</v>
      </c>
    </row>
    <row r="8142" spans="1:25" ht="22.5" x14ac:dyDescent="0.2">
      <c r="A8142" s="1" t="s">
        <v>1478</v>
      </c>
      <c r="B8142" s="1" t="s">
        <v>1479</v>
      </c>
      <c r="C8142" s="44" t="s">
        <v>15063</v>
      </c>
      <c r="D8142" s="23" t="s">
        <v>15067</v>
      </c>
      <c r="E8142" s="1" t="s">
        <v>15067</v>
      </c>
      <c r="G8142" s="23" t="s">
        <v>25</v>
      </c>
      <c r="H8142" s="23" t="s">
        <v>15071</v>
      </c>
      <c r="I8142" s="5" t="s">
        <v>17828</v>
      </c>
      <c r="J8142" s="29">
        <v>42942</v>
      </c>
      <c r="K8142" s="18">
        <v>6948.45</v>
      </c>
      <c r="L8142" s="18">
        <v>0</v>
      </c>
      <c r="M8142" s="18">
        <v>6948.45</v>
      </c>
      <c r="N8142" s="18">
        <v>0</v>
      </c>
      <c r="O8142" s="1" t="s">
        <v>15068</v>
      </c>
      <c r="R8142" s="1" t="s">
        <v>27</v>
      </c>
      <c r="S8142" s="1" t="s">
        <v>15069</v>
      </c>
      <c r="T8142" s="1" t="s">
        <v>15070</v>
      </c>
      <c r="U8142" s="2"/>
      <c r="V8142" s="2"/>
      <c r="W8142" s="2"/>
      <c r="X8142" s="3">
        <v>0</v>
      </c>
      <c r="Y8142" s="33" t="e">
        <f>#REF!-U8142-V8142-W8142</f>
        <v>#REF!</v>
      </c>
    </row>
    <row r="8143" spans="1:25" x14ac:dyDescent="0.2">
      <c r="H8143" s="27" t="s">
        <v>15072</v>
      </c>
      <c r="J8143" s="29"/>
      <c r="K8143" s="18">
        <f>SUBTOTAL(9,K8142:K8142)</f>
        <v>6948.45</v>
      </c>
      <c r="L8143" s="18">
        <f>SUBTOTAL(9,L8142:L8142)</f>
        <v>0</v>
      </c>
      <c r="M8143" s="18">
        <f>SUBTOTAL(9,M8142:M8142)</f>
        <v>6948.45</v>
      </c>
      <c r="N8143" s="18">
        <f>SUBTOTAL(9,N8142:N8142)</f>
        <v>0</v>
      </c>
      <c r="U8143" s="2"/>
      <c r="V8143" s="2"/>
      <c r="W8143" s="2"/>
      <c r="X8143" s="3">
        <f>SUBTOTAL(9,X8142:X8142)</f>
        <v>0</v>
      </c>
      <c r="Y8143" s="33" t="e">
        <f>#REF!-U8143-V8143-W8143</f>
        <v>#REF!</v>
      </c>
    </row>
    <row r="8144" spans="1:25" x14ac:dyDescent="0.2">
      <c r="A8144" s="1" t="s">
        <v>1478</v>
      </c>
      <c r="B8144" s="1" t="s">
        <v>1479</v>
      </c>
      <c r="C8144" s="44" t="s">
        <v>15063</v>
      </c>
      <c r="D8144" s="23" t="s">
        <v>15067</v>
      </c>
      <c r="E8144" s="1" t="s">
        <v>15067</v>
      </c>
      <c r="G8144" s="23" t="s">
        <v>25</v>
      </c>
      <c r="H8144" s="23" t="s">
        <v>15073</v>
      </c>
      <c r="I8144" s="5" t="s">
        <v>15074</v>
      </c>
      <c r="J8144" s="29">
        <v>42942</v>
      </c>
      <c r="K8144" s="18">
        <v>1956.43</v>
      </c>
      <c r="L8144" s="18">
        <v>0</v>
      </c>
      <c r="M8144" s="18">
        <v>1956.43</v>
      </c>
      <c r="N8144" s="18">
        <v>0</v>
      </c>
      <c r="O8144" s="1" t="s">
        <v>15068</v>
      </c>
      <c r="R8144" s="1" t="s">
        <v>27</v>
      </c>
      <c r="S8144" s="1" t="s">
        <v>15069</v>
      </c>
      <c r="T8144" s="1" t="s">
        <v>15070</v>
      </c>
      <c r="U8144" s="2"/>
      <c r="V8144" s="2"/>
      <c r="W8144" s="2"/>
      <c r="X8144" s="3">
        <v>0</v>
      </c>
      <c r="Y8144" s="33" t="e">
        <f>#REF!-U8144-V8144-W8144</f>
        <v>#REF!</v>
      </c>
    </row>
    <row r="8145" spans="1:25" x14ac:dyDescent="0.2">
      <c r="A8145" s="1" t="s">
        <v>1478</v>
      </c>
      <c r="B8145" s="1" t="s">
        <v>1479</v>
      </c>
      <c r="C8145" s="44" t="s">
        <v>15063</v>
      </c>
      <c r="D8145" s="23" t="s">
        <v>15067</v>
      </c>
      <c r="E8145" s="1" t="s">
        <v>15067</v>
      </c>
      <c r="F8145" s="23" t="s">
        <v>3571</v>
      </c>
      <c r="H8145" s="23" t="s">
        <v>15073</v>
      </c>
      <c r="I8145" s="5" t="s">
        <v>15074</v>
      </c>
      <c r="J8145" s="29">
        <v>42942</v>
      </c>
      <c r="K8145" s="18">
        <v>7825.7</v>
      </c>
      <c r="L8145" s="18">
        <v>7825.7</v>
      </c>
      <c r="M8145" s="18">
        <v>0</v>
      </c>
      <c r="N8145" s="18">
        <v>0</v>
      </c>
      <c r="O8145" s="1" t="s">
        <v>15068</v>
      </c>
      <c r="R8145" s="1" t="s">
        <v>27</v>
      </c>
      <c r="S8145" s="1" t="s">
        <v>15069</v>
      </c>
      <c r="T8145" s="1" t="s">
        <v>15070</v>
      </c>
      <c r="U8145" s="2"/>
      <c r="V8145" s="2"/>
      <c r="W8145" s="2"/>
      <c r="X8145" s="3">
        <v>0</v>
      </c>
      <c r="Y8145" s="33" t="e">
        <f>#REF!-U8145-V8145-W8145</f>
        <v>#REF!</v>
      </c>
    </row>
    <row r="8146" spans="1:25" x14ac:dyDescent="0.2">
      <c r="H8146" s="27" t="s">
        <v>15075</v>
      </c>
      <c r="J8146" s="29"/>
      <c r="K8146" s="18">
        <f>SUBTOTAL(9,K8144:K8145)</f>
        <v>9782.1299999999992</v>
      </c>
      <c r="L8146" s="18">
        <f>SUBTOTAL(9,L8144:L8145)</f>
        <v>7825.7</v>
      </c>
      <c r="M8146" s="18">
        <f>SUBTOTAL(9,M8144:M8145)</f>
        <v>1956.43</v>
      </c>
      <c r="N8146" s="18">
        <f>SUBTOTAL(9,N8144:N8145)</f>
        <v>0</v>
      </c>
      <c r="U8146" s="2"/>
      <c r="V8146" s="2"/>
      <c r="W8146" s="2"/>
      <c r="X8146" s="3">
        <v>0</v>
      </c>
      <c r="Y8146" s="33" t="e">
        <f>#REF!-U8146-V8146-W8146</f>
        <v>#REF!</v>
      </c>
    </row>
    <row r="8147" spans="1:25" x14ac:dyDescent="0.2">
      <c r="C8147" s="45" t="s">
        <v>15076</v>
      </c>
      <c r="J8147" s="29"/>
      <c r="K8147" s="18">
        <f>SUBTOTAL(9,K8139:K8145)</f>
        <v>166038.03000000003</v>
      </c>
      <c r="L8147" s="18">
        <f>SUBTOTAL(9,L8139:L8145)</f>
        <v>7825.7</v>
      </c>
      <c r="M8147" s="18">
        <f>SUBTOTAL(9,M8139:M8145)</f>
        <v>158212.33000000002</v>
      </c>
      <c r="N8147" s="18">
        <f>SUBTOTAL(9,N8139:N8145)</f>
        <v>0</v>
      </c>
      <c r="U8147" s="2"/>
      <c r="V8147" s="2"/>
      <c r="W8147" s="2"/>
      <c r="X8147" s="3">
        <f>SUBTOTAL(9,X8139:X8145)</f>
        <v>0</v>
      </c>
      <c r="Y8147" s="33" t="e">
        <f>#REF!-U8147-V8147-W8147</f>
        <v>#REF!</v>
      </c>
    </row>
    <row r="8148" spans="1:25" x14ac:dyDescent="0.2">
      <c r="A8148" s="1" t="s">
        <v>2428</v>
      </c>
      <c r="B8148" s="1" t="s">
        <v>2429</v>
      </c>
      <c r="C8148" s="44" t="s">
        <v>15077</v>
      </c>
      <c r="D8148" s="23" t="s">
        <v>15078</v>
      </c>
      <c r="E8148" s="1" t="s">
        <v>15078</v>
      </c>
      <c r="G8148" s="23" t="s">
        <v>2432</v>
      </c>
      <c r="H8148" s="23" t="s">
        <v>2434</v>
      </c>
      <c r="I8148" s="5" t="s">
        <v>2435</v>
      </c>
      <c r="J8148" s="29">
        <v>43005</v>
      </c>
      <c r="K8148" s="18">
        <v>24920.45</v>
      </c>
      <c r="L8148" s="18">
        <v>0</v>
      </c>
      <c r="M8148" s="18">
        <v>24920.45</v>
      </c>
      <c r="N8148" s="18">
        <v>0</v>
      </c>
      <c r="R8148" s="1" t="s">
        <v>27</v>
      </c>
      <c r="S8148" s="1" t="s">
        <v>15079</v>
      </c>
      <c r="T8148" s="1" t="s">
        <v>46</v>
      </c>
      <c r="U8148" s="2"/>
      <c r="V8148" s="2"/>
      <c r="W8148" s="2"/>
      <c r="X8148" s="3">
        <v>0</v>
      </c>
      <c r="Y8148" s="33" t="e">
        <f>#REF!-U8148-V8148-W8148</f>
        <v>#REF!</v>
      </c>
    </row>
    <row r="8149" spans="1:25" x14ac:dyDescent="0.2">
      <c r="A8149" s="1" t="s">
        <v>2428</v>
      </c>
      <c r="B8149" s="1" t="s">
        <v>2429</v>
      </c>
      <c r="C8149" s="44" t="s">
        <v>15077</v>
      </c>
      <c r="D8149" s="23" t="s">
        <v>15078</v>
      </c>
      <c r="E8149" s="1" t="s">
        <v>15078</v>
      </c>
      <c r="G8149" s="23" t="s">
        <v>2432</v>
      </c>
      <c r="H8149" s="23" t="s">
        <v>2434</v>
      </c>
      <c r="I8149" s="5" t="s">
        <v>2435</v>
      </c>
      <c r="J8149" s="29">
        <v>43091</v>
      </c>
      <c r="K8149" s="18">
        <v>24920.44</v>
      </c>
      <c r="L8149" s="18">
        <v>0</v>
      </c>
      <c r="M8149" s="18">
        <v>24920.44</v>
      </c>
      <c r="N8149" s="18">
        <v>0</v>
      </c>
      <c r="R8149" s="1" t="s">
        <v>27</v>
      </c>
      <c r="S8149" s="1" t="s">
        <v>15080</v>
      </c>
      <c r="T8149" s="1" t="s">
        <v>46</v>
      </c>
      <c r="U8149" s="2"/>
      <c r="V8149" s="2"/>
      <c r="W8149" s="2"/>
      <c r="X8149" s="3">
        <v>0</v>
      </c>
      <c r="Y8149" s="33" t="e">
        <f>#REF!-U8149-V8149-W8149</f>
        <v>#REF!</v>
      </c>
    </row>
    <row r="8150" spans="1:25" x14ac:dyDescent="0.2">
      <c r="H8150" s="27" t="s">
        <v>2437</v>
      </c>
      <c r="J8150" s="29"/>
      <c r="K8150" s="18">
        <f>SUBTOTAL(9,K8148:K8149)</f>
        <v>49840.89</v>
      </c>
      <c r="L8150" s="18">
        <f>SUBTOTAL(9,L8148:L8149)</f>
        <v>0</v>
      </c>
      <c r="M8150" s="18">
        <f>SUBTOTAL(9,M8148:M8149)</f>
        <v>49840.89</v>
      </c>
      <c r="N8150" s="18">
        <f>SUBTOTAL(9,N8148:N8149)</f>
        <v>0</v>
      </c>
      <c r="U8150" s="2"/>
      <c r="V8150" s="2"/>
      <c r="W8150" s="2"/>
      <c r="X8150" s="3">
        <f>SUBTOTAL(9,X8148:X8149)</f>
        <v>0</v>
      </c>
      <c r="Y8150" s="33" t="e">
        <f>#REF!-U8150-V8150-W8150</f>
        <v>#REF!</v>
      </c>
    </row>
    <row r="8151" spans="1:25" x14ac:dyDescent="0.2">
      <c r="C8151" s="45" t="s">
        <v>15081</v>
      </c>
      <c r="J8151" s="29"/>
      <c r="K8151" s="18">
        <f>SUBTOTAL(9,K8148:K8149)</f>
        <v>49840.89</v>
      </c>
      <c r="L8151" s="18">
        <f>SUBTOTAL(9,L8148:L8149)</f>
        <v>0</v>
      </c>
      <c r="M8151" s="18">
        <f>SUBTOTAL(9,M8148:M8149)</f>
        <v>49840.89</v>
      </c>
      <c r="N8151" s="18">
        <f>SUBTOTAL(9,N8148:N8149)</f>
        <v>0</v>
      </c>
      <c r="U8151" s="2"/>
      <c r="V8151" s="2"/>
      <c r="W8151" s="2"/>
      <c r="X8151" s="3">
        <f>SUBTOTAL(9,X8148:X8149)</f>
        <v>0</v>
      </c>
      <c r="Y8151" s="33" t="e">
        <f>#REF!-U8151-V8151-W8151</f>
        <v>#REF!</v>
      </c>
    </row>
    <row r="8152" spans="1:25" x14ac:dyDescent="0.2">
      <c r="A8152" s="1" t="s">
        <v>2428</v>
      </c>
      <c r="B8152" s="1" t="s">
        <v>2429</v>
      </c>
      <c r="C8152" s="44" t="s">
        <v>15082</v>
      </c>
      <c r="D8152" s="23" t="s">
        <v>15083</v>
      </c>
      <c r="E8152" s="1" t="s">
        <v>15083</v>
      </c>
      <c r="G8152" s="23" t="s">
        <v>2432</v>
      </c>
      <c r="H8152" s="23" t="s">
        <v>2434</v>
      </c>
      <c r="I8152" s="5" t="s">
        <v>2435</v>
      </c>
      <c r="J8152" s="29">
        <v>43005</v>
      </c>
      <c r="K8152" s="18">
        <v>9938.07</v>
      </c>
      <c r="L8152" s="18">
        <v>0</v>
      </c>
      <c r="M8152" s="18">
        <v>9938.07</v>
      </c>
      <c r="N8152" s="18">
        <v>0</v>
      </c>
      <c r="R8152" s="1" t="s">
        <v>27</v>
      </c>
      <c r="S8152" s="1" t="s">
        <v>15084</v>
      </c>
      <c r="T8152" s="1" t="s">
        <v>46</v>
      </c>
      <c r="U8152" s="2"/>
      <c r="V8152" s="2"/>
      <c r="W8152" s="2"/>
      <c r="X8152" s="3">
        <v>0</v>
      </c>
      <c r="Y8152" s="33" t="e">
        <f>#REF!-U8152-V8152-W8152</f>
        <v>#REF!</v>
      </c>
    </row>
    <row r="8153" spans="1:25" x14ac:dyDescent="0.2">
      <c r="A8153" s="1" t="s">
        <v>2428</v>
      </c>
      <c r="B8153" s="1" t="s">
        <v>2429</v>
      </c>
      <c r="C8153" s="44" t="s">
        <v>15082</v>
      </c>
      <c r="D8153" s="23" t="s">
        <v>15083</v>
      </c>
      <c r="E8153" s="1" t="s">
        <v>15083</v>
      </c>
      <c r="G8153" s="23" t="s">
        <v>2432</v>
      </c>
      <c r="H8153" s="23" t="s">
        <v>2434</v>
      </c>
      <c r="I8153" s="5" t="s">
        <v>2435</v>
      </c>
      <c r="J8153" s="29">
        <v>43091</v>
      </c>
      <c r="K8153" s="18">
        <v>9938.07</v>
      </c>
      <c r="L8153" s="18">
        <v>0</v>
      </c>
      <c r="M8153" s="18">
        <v>9938.07</v>
      </c>
      <c r="N8153" s="18">
        <v>0</v>
      </c>
      <c r="R8153" s="1" t="s">
        <v>27</v>
      </c>
      <c r="S8153" s="1" t="s">
        <v>15085</v>
      </c>
      <c r="T8153" s="1" t="s">
        <v>46</v>
      </c>
      <c r="U8153" s="2"/>
      <c r="V8153" s="2"/>
      <c r="W8153" s="2"/>
      <c r="X8153" s="3">
        <v>0</v>
      </c>
      <c r="Y8153" s="33" t="e">
        <f>#REF!-U8153-V8153-W8153</f>
        <v>#REF!</v>
      </c>
    </row>
    <row r="8154" spans="1:25" x14ac:dyDescent="0.2">
      <c r="H8154" s="27" t="s">
        <v>2437</v>
      </c>
      <c r="J8154" s="29"/>
      <c r="K8154" s="18">
        <f>SUBTOTAL(9,K8152:K8153)</f>
        <v>19876.14</v>
      </c>
      <c r="L8154" s="18">
        <f>SUBTOTAL(9,L8152:L8153)</f>
        <v>0</v>
      </c>
      <c r="M8154" s="18">
        <f>SUBTOTAL(9,M8152:M8153)</f>
        <v>19876.14</v>
      </c>
      <c r="N8154" s="18">
        <f>SUBTOTAL(9,N8152:N8153)</f>
        <v>0</v>
      </c>
      <c r="U8154" s="2"/>
      <c r="V8154" s="2"/>
      <c r="W8154" s="2"/>
      <c r="X8154" s="3">
        <f>SUBTOTAL(9,X8152:X8153)</f>
        <v>0</v>
      </c>
      <c r="Y8154" s="33" t="e">
        <f>#REF!-U8154-V8154-W8154</f>
        <v>#REF!</v>
      </c>
    </row>
    <row r="8155" spans="1:25" x14ac:dyDescent="0.2">
      <c r="C8155" s="45" t="s">
        <v>15086</v>
      </c>
      <c r="J8155" s="29"/>
      <c r="K8155" s="18">
        <f>SUBTOTAL(9,K8152:K8153)</f>
        <v>19876.14</v>
      </c>
      <c r="L8155" s="18">
        <f>SUBTOTAL(9,L8152:L8153)</f>
        <v>0</v>
      </c>
      <c r="M8155" s="18">
        <f>SUBTOTAL(9,M8152:M8153)</f>
        <v>19876.14</v>
      </c>
      <c r="N8155" s="18">
        <f>SUBTOTAL(9,N8152:N8153)</f>
        <v>0</v>
      </c>
      <c r="U8155" s="2"/>
      <c r="V8155" s="2"/>
      <c r="W8155" s="2"/>
      <c r="X8155" s="3">
        <f>SUBTOTAL(9,X8152:X8153)</f>
        <v>0</v>
      </c>
      <c r="Y8155" s="33" t="e">
        <f>#REF!-U8155-V8155-W8155</f>
        <v>#REF!</v>
      </c>
    </row>
    <row r="8156" spans="1:25" x14ac:dyDescent="0.2">
      <c r="A8156" s="1" t="s">
        <v>2428</v>
      </c>
      <c r="B8156" s="1" t="s">
        <v>2429</v>
      </c>
      <c r="C8156" s="44" t="s">
        <v>15087</v>
      </c>
      <c r="D8156" s="23" t="s">
        <v>15088</v>
      </c>
      <c r="E8156" s="1" t="s">
        <v>15088</v>
      </c>
      <c r="G8156" s="23" t="s">
        <v>2432</v>
      </c>
      <c r="H8156" s="23" t="s">
        <v>2434</v>
      </c>
      <c r="I8156" s="5" t="s">
        <v>2435</v>
      </c>
      <c r="J8156" s="29">
        <v>43005</v>
      </c>
      <c r="K8156" s="18">
        <v>12994.59</v>
      </c>
      <c r="L8156" s="18">
        <v>0</v>
      </c>
      <c r="M8156" s="18">
        <v>12994.59</v>
      </c>
      <c r="N8156" s="18">
        <v>0</v>
      </c>
      <c r="R8156" s="1" t="s">
        <v>27</v>
      </c>
      <c r="S8156" s="1" t="s">
        <v>15089</v>
      </c>
      <c r="T8156" s="1" t="s">
        <v>46</v>
      </c>
      <c r="U8156" s="2"/>
      <c r="V8156" s="2"/>
      <c r="W8156" s="2"/>
      <c r="X8156" s="3">
        <v>0</v>
      </c>
      <c r="Y8156" s="33" t="e">
        <f>#REF!-U8156-V8156-W8156</f>
        <v>#REF!</v>
      </c>
    </row>
    <row r="8157" spans="1:25" x14ac:dyDescent="0.2">
      <c r="A8157" s="1" t="s">
        <v>2428</v>
      </c>
      <c r="B8157" s="1" t="s">
        <v>2429</v>
      </c>
      <c r="C8157" s="44" t="s">
        <v>15087</v>
      </c>
      <c r="D8157" s="23" t="s">
        <v>15088</v>
      </c>
      <c r="E8157" s="1" t="s">
        <v>15088</v>
      </c>
      <c r="G8157" s="23" t="s">
        <v>2432</v>
      </c>
      <c r="H8157" s="23" t="s">
        <v>2434</v>
      </c>
      <c r="I8157" s="5" t="s">
        <v>2435</v>
      </c>
      <c r="J8157" s="29">
        <v>43091</v>
      </c>
      <c r="K8157" s="18">
        <v>12994.58</v>
      </c>
      <c r="L8157" s="18">
        <v>0</v>
      </c>
      <c r="M8157" s="18">
        <v>12994.58</v>
      </c>
      <c r="N8157" s="18">
        <v>0</v>
      </c>
      <c r="R8157" s="1" t="s">
        <v>27</v>
      </c>
      <c r="S8157" s="1" t="s">
        <v>15090</v>
      </c>
      <c r="T8157" s="1" t="s">
        <v>46</v>
      </c>
      <c r="U8157" s="2"/>
      <c r="V8157" s="2"/>
      <c r="W8157" s="2"/>
      <c r="X8157" s="3">
        <v>0</v>
      </c>
      <c r="Y8157" s="33" t="e">
        <f>#REF!-U8157-V8157-W8157</f>
        <v>#REF!</v>
      </c>
    </row>
    <row r="8158" spans="1:25" x14ac:dyDescent="0.2">
      <c r="H8158" s="27" t="s">
        <v>2437</v>
      </c>
      <c r="J8158" s="29"/>
      <c r="K8158" s="18">
        <f>SUBTOTAL(9,K8156:K8157)</f>
        <v>25989.17</v>
      </c>
      <c r="L8158" s="18">
        <f>SUBTOTAL(9,L8156:L8157)</f>
        <v>0</v>
      </c>
      <c r="M8158" s="18">
        <f>SUBTOTAL(9,M8156:M8157)</f>
        <v>25989.17</v>
      </c>
      <c r="N8158" s="18">
        <f>SUBTOTAL(9,N8156:N8157)</f>
        <v>0</v>
      </c>
      <c r="U8158" s="2"/>
      <c r="V8158" s="2"/>
      <c r="W8158" s="2"/>
      <c r="X8158" s="3">
        <f>SUBTOTAL(9,X8156:X8157)</f>
        <v>0</v>
      </c>
      <c r="Y8158" s="33" t="e">
        <f>#REF!-U8158-V8158-W8158</f>
        <v>#REF!</v>
      </c>
    </row>
    <row r="8159" spans="1:25" x14ac:dyDescent="0.2">
      <c r="C8159" s="45" t="s">
        <v>15091</v>
      </c>
      <c r="J8159" s="29"/>
      <c r="K8159" s="18">
        <f>SUBTOTAL(9,K8156:K8157)</f>
        <v>25989.17</v>
      </c>
      <c r="L8159" s="18">
        <f>SUBTOTAL(9,L8156:L8157)</f>
        <v>0</v>
      </c>
      <c r="M8159" s="18">
        <f>SUBTOTAL(9,M8156:M8157)</f>
        <v>25989.17</v>
      </c>
      <c r="N8159" s="18">
        <f>SUBTOTAL(9,N8156:N8157)</f>
        <v>0</v>
      </c>
      <c r="U8159" s="2"/>
      <c r="V8159" s="2"/>
      <c r="W8159" s="2"/>
      <c r="X8159" s="3">
        <f>SUBTOTAL(9,X8156:X8157)</f>
        <v>0</v>
      </c>
      <c r="Y8159" s="33" t="e">
        <f>#REF!-U8159-V8159-W8159</f>
        <v>#REF!</v>
      </c>
    </row>
    <row r="8160" spans="1:25" x14ac:dyDescent="0.2">
      <c r="A8160" s="1" t="s">
        <v>2428</v>
      </c>
      <c r="B8160" s="1" t="s">
        <v>2429</v>
      </c>
      <c r="C8160" s="44" t="s">
        <v>15092</v>
      </c>
      <c r="D8160" s="23" t="s">
        <v>15093</v>
      </c>
      <c r="E8160" s="1" t="s">
        <v>15093</v>
      </c>
      <c r="G8160" s="23" t="s">
        <v>2432</v>
      </c>
      <c r="H8160" s="23" t="s">
        <v>2434</v>
      </c>
      <c r="I8160" s="5" t="s">
        <v>2435</v>
      </c>
      <c r="J8160" s="29">
        <v>43005</v>
      </c>
      <c r="K8160" s="18">
        <v>62562.51</v>
      </c>
      <c r="L8160" s="18">
        <v>0</v>
      </c>
      <c r="M8160" s="18">
        <v>62562.51</v>
      </c>
      <c r="N8160" s="18">
        <v>0</v>
      </c>
      <c r="R8160" s="1" t="s">
        <v>27</v>
      </c>
      <c r="S8160" s="1" t="s">
        <v>15094</v>
      </c>
      <c r="T8160" s="1" t="s">
        <v>46</v>
      </c>
      <c r="U8160" s="2"/>
      <c r="V8160" s="2"/>
      <c r="W8160" s="2"/>
      <c r="X8160" s="3">
        <v>0</v>
      </c>
      <c r="Y8160" s="33" t="e">
        <f>#REF!-U8160-V8160-W8160</f>
        <v>#REF!</v>
      </c>
    </row>
    <row r="8161" spans="1:25" x14ac:dyDescent="0.2">
      <c r="A8161" s="1" t="s">
        <v>2428</v>
      </c>
      <c r="B8161" s="1" t="s">
        <v>2429</v>
      </c>
      <c r="C8161" s="44" t="s">
        <v>15092</v>
      </c>
      <c r="D8161" s="23" t="s">
        <v>15093</v>
      </c>
      <c r="E8161" s="1" t="s">
        <v>15093</v>
      </c>
      <c r="G8161" s="23" t="s">
        <v>2432</v>
      </c>
      <c r="H8161" s="23" t="s">
        <v>2434</v>
      </c>
      <c r="I8161" s="5" t="s">
        <v>2435</v>
      </c>
      <c r="J8161" s="29">
        <v>43091</v>
      </c>
      <c r="K8161" s="18">
        <v>62562.51</v>
      </c>
      <c r="L8161" s="18">
        <v>0</v>
      </c>
      <c r="M8161" s="18">
        <v>62562.51</v>
      </c>
      <c r="N8161" s="18">
        <v>0</v>
      </c>
      <c r="R8161" s="1" t="s">
        <v>27</v>
      </c>
      <c r="S8161" s="1" t="s">
        <v>15095</v>
      </c>
      <c r="T8161" s="1" t="s">
        <v>46</v>
      </c>
      <c r="U8161" s="2"/>
      <c r="V8161" s="2"/>
      <c r="W8161" s="2"/>
      <c r="X8161" s="3">
        <v>0</v>
      </c>
      <c r="Y8161" s="33" t="e">
        <f>#REF!-U8161-V8161-W8161</f>
        <v>#REF!</v>
      </c>
    </row>
    <row r="8162" spans="1:25" x14ac:dyDescent="0.2">
      <c r="H8162" s="27" t="s">
        <v>2437</v>
      </c>
      <c r="J8162" s="29"/>
      <c r="K8162" s="18">
        <f>SUBTOTAL(9,K8160:K8161)</f>
        <v>125125.02</v>
      </c>
      <c r="L8162" s="18">
        <f>SUBTOTAL(9,L8160:L8161)</f>
        <v>0</v>
      </c>
      <c r="M8162" s="18">
        <f>SUBTOTAL(9,M8160:M8161)</f>
        <v>125125.02</v>
      </c>
      <c r="N8162" s="18">
        <f>SUBTOTAL(9,N8160:N8161)</f>
        <v>0</v>
      </c>
      <c r="U8162" s="2"/>
      <c r="V8162" s="2"/>
      <c r="W8162" s="2"/>
      <c r="X8162" s="3">
        <f>SUBTOTAL(9,X8160:X8161)</f>
        <v>0</v>
      </c>
      <c r="Y8162" s="33" t="e">
        <f>#REF!-U8162-V8162-W8162</f>
        <v>#REF!</v>
      </c>
    </row>
    <row r="8163" spans="1:25" x14ac:dyDescent="0.2">
      <c r="C8163" s="45" t="s">
        <v>15096</v>
      </c>
      <c r="J8163" s="29"/>
      <c r="K8163" s="18">
        <f>SUBTOTAL(9,K8160:K8161)</f>
        <v>125125.02</v>
      </c>
      <c r="L8163" s="18">
        <f>SUBTOTAL(9,L8160:L8161)</f>
        <v>0</v>
      </c>
      <c r="M8163" s="18">
        <f>SUBTOTAL(9,M8160:M8161)</f>
        <v>125125.02</v>
      </c>
      <c r="N8163" s="18">
        <f>SUBTOTAL(9,N8160:N8161)</f>
        <v>0</v>
      </c>
      <c r="U8163" s="2"/>
      <c r="V8163" s="2"/>
      <c r="W8163" s="2"/>
      <c r="X8163" s="3">
        <f>SUBTOTAL(9,X8160:X8161)</f>
        <v>0</v>
      </c>
      <c r="Y8163" s="33" t="e">
        <f>#REF!-U8163-V8163-W8163</f>
        <v>#REF!</v>
      </c>
    </row>
    <row r="8164" spans="1:25" x14ac:dyDescent="0.2">
      <c r="A8164" s="1" t="s">
        <v>2428</v>
      </c>
      <c r="B8164" s="1" t="s">
        <v>2429</v>
      </c>
      <c r="C8164" s="44" t="s">
        <v>15097</v>
      </c>
      <c r="D8164" s="23" t="s">
        <v>15098</v>
      </c>
      <c r="E8164" s="1" t="s">
        <v>15098</v>
      </c>
      <c r="G8164" s="23" t="s">
        <v>2432</v>
      </c>
      <c r="H8164" s="23" t="s">
        <v>2434</v>
      </c>
      <c r="I8164" s="5" t="s">
        <v>2435</v>
      </c>
      <c r="J8164" s="29">
        <v>43005</v>
      </c>
      <c r="K8164" s="18">
        <v>9796.26</v>
      </c>
      <c r="L8164" s="18">
        <v>0</v>
      </c>
      <c r="M8164" s="18">
        <v>9796.26</v>
      </c>
      <c r="N8164" s="18">
        <v>0</v>
      </c>
      <c r="R8164" s="1" t="s">
        <v>27</v>
      </c>
      <c r="S8164" s="1" t="s">
        <v>15099</v>
      </c>
      <c r="T8164" s="1" t="s">
        <v>15100</v>
      </c>
      <c r="U8164" s="2"/>
      <c r="V8164" s="2"/>
      <c r="W8164" s="2"/>
      <c r="X8164" s="3">
        <v>0</v>
      </c>
      <c r="Y8164" s="33" t="e">
        <f>#REF!-U8164-V8164-W8164</f>
        <v>#REF!</v>
      </c>
    </row>
    <row r="8165" spans="1:25" x14ac:dyDescent="0.2">
      <c r="A8165" s="1" t="s">
        <v>2428</v>
      </c>
      <c r="B8165" s="1" t="s">
        <v>2429</v>
      </c>
      <c r="C8165" s="44" t="s">
        <v>15097</v>
      </c>
      <c r="D8165" s="23" t="s">
        <v>15098</v>
      </c>
      <c r="E8165" s="1" t="s">
        <v>15098</v>
      </c>
      <c r="G8165" s="23" t="s">
        <v>2432</v>
      </c>
      <c r="H8165" s="23" t="s">
        <v>2434</v>
      </c>
      <c r="I8165" s="5" t="s">
        <v>2435</v>
      </c>
      <c r="J8165" s="29">
        <v>43091</v>
      </c>
      <c r="K8165" s="18">
        <v>9796.26</v>
      </c>
      <c r="L8165" s="18">
        <v>0</v>
      </c>
      <c r="M8165" s="18">
        <v>9796.26</v>
      </c>
      <c r="N8165" s="18">
        <v>0</v>
      </c>
      <c r="R8165" s="1" t="s">
        <v>27</v>
      </c>
      <c r="S8165" s="1" t="s">
        <v>15101</v>
      </c>
      <c r="T8165" s="1" t="s">
        <v>15102</v>
      </c>
      <c r="U8165" s="2"/>
      <c r="V8165" s="2"/>
      <c r="W8165" s="2"/>
      <c r="X8165" s="3">
        <v>0</v>
      </c>
      <c r="Y8165" s="33" t="e">
        <f>#REF!-U8165-V8165-W8165</f>
        <v>#REF!</v>
      </c>
    </row>
    <row r="8166" spans="1:25" x14ac:dyDescent="0.2">
      <c r="H8166" s="27" t="s">
        <v>2437</v>
      </c>
      <c r="J8166" s="29"/>
      <c r="K8166" s="18">
        <f>SUBTOTAL(9,K8164:K8165)</f>
        <v>19592.52</v>
      </c>
      <c r="L8166" s="18">
        <f>SUBTOTAL(9,L8164:L8165)</f>
        <v>0</v>
      </c>
      <c r="M8166" s="18">
        <f>SUBTOTAL(9,M8164:M8165)</f>
        <v>19592.52</v>
      </c>
      <c r="N8166" s="18">
        <f>SUBTOTAL(9,N8164:N8165)</f>
        <v>0</v>
      </c>
      <c r="U8166" s="2"/>
      <c r="V8166" s="2"/>
      <c r="W8166" s="2"/>
      <c r="X8166" s="3">
        <f>SUBTOTAL(9,X8164:X8165)</f>
        <v>0</v>
      </c>
      <c r="Y8166" s="33" t="e">
        <f>#REF!-U8166-V8166-W8166</f>
        <v>#REF!</v>
      </c>
    </row>
    <row r="8167" spans="1:25" x14ac:dyDescent="0.2">
      <c r="C8167" s="45" t="s">
        <v>15103</v>
      </c>
      <c r="J8167" s="29"/>
      <c r="K8167" s="18">
        <f>SUBTOTAL(9,K8164:K8165)</f>
        <v>19592.52</v>
      </c>
      <c r="L8167" s="18">
        <f>SUBTOTAL(9,L8164:L8165)</f>
        <v>0</v>
      </c>
      <c r="M8167" s="18">
        <f>SUBTOTAL(9,M8164:M8165)</f>
        <v>19592.52</v>
      </c>
      <c r="N8167" s="18">
        <f>SUBTOTAL(9,N8164:N8165)</f>
        <v>0</v>
      </c>
      <c r="U8167" s="2"/>
      <c r="V8167" s="2"/>
      <c r="W8167" s="2"/>
      <c r="X8167" s="3">
        <f>SUBTOTAL(9,X8164:X8165)</f>
        <v>0</v>
      </c>
      <c r="Y8167" s="33" t="e">
        <f>#REF!-U8167-V8167-W8167</f>
        <v>#REF!</v>
      </c>
    </row>
    <row r="8168" spans="1:25" x14ac:dyDescent="0.2">
      <c r="A8168" s="1" t="s">
        <v>2428</v>
      </c>
      <c r="B8168" s="1" t="s">
        <v>2429</v>
      </c>
      <c r="C8168" s="44" t="s">
        <v>15104</v>
      </c>
      <c r="D8168" s="23" t="s">
        <v>15105</v>
      </c>
      <c r="E8168" s="1" t="s">
        <v>15105</v>
      </c>
      <c r="G8168" s="23" t="s">
        <v>2432</v>
      </c>
      <c r="H8168" s="23" t="s">
        <v>2434</v>
      </c>
      <c r="I8168" s="5" t="s">
        <v>2435</v>
      </c>
      <c r="J8168" s="29">
        <v>43005</v>
      </c>
      <c r="K8168" s="18">
        <v>18649.580000000002</v>
      </c>
      <c r="L8168" s="18">
        <v>0</v>
      </c>
      <c r="M8168" s="18">
        <v>18649.580000000002</v>
      </c>
      <c r="N8168" s="18">
        <v>0</v>
      </c>
      <c r="R8168" s="1" t="s">
        <v>27</v>
      </c>
      <c r="S8168" s="1" t="s">
        <v>15106</v>
      </c>
      <c r="T8168" s="1" t="s">
        <v>15107</v>
      </c>
      <c r="U8168" s="2"/>
      <c r="V8168" s="2"/>
      <c r="W8168" s="2"/>
      <c r="X8168" s="3">
        <v>0</v>
      </c>
      <c r="Y8168" s="33" t="e">
        <f>#REF!-U8168-V8168-W8168</f>
        <v>#REF!</v>
      </c>
    </row>
    <row r="8169" spans="1:25" x14ac:dyDescent="0.2">
      <c r="A8169" s="1" t="s">
        <v>2428</v>
      </c>
      <c r="B8169" s="1" t="s">
        <v>2429</v>
      </c>
      <c r="C8169" s="44" t="s">
        <v>15104</v>
      </c>
      <c r="D8169" s="23" t="s">
        <v>15105</v>
      </c>
      <c r="E8169" s="1" t="s">
        <v>15105</v>
      </c>
      <c r="G8169" s="23" t="s">
        <v>2432</v>
      </c>
      <c r="H8169" s="23" t="s">
        <v>2434</v>
      </c>
      <c r="I8169" s="5" t="s">
        <v>2435</v>
      </c>
      <c r="J8169" s="29">
        <v>43091</v>
      </c>
      <c r="K8169" s="18">
        <v>18649.580000000002</v>
      </c>
      <c r="L8169" s="18">
        <v>0</v>
      </c>
      <c r="M8169" s="18">
        <v>18649.580000000002</v>
      </c>
      <c r="N8169" s="18">
        <v>0</v>
      </c>
      <c r="R8169" s="1" t="s">
        <v>27</v>
      </c>
      <c r="S8169" s="1" t="s">
        <v>15108</v>
      </c>
      <c r="T8169" s="1" t="s">
        <v>15109</v>
      </c>
      <c r="U8169" s="2"/>
      <c r="V8169" s="2"/>
      <c r="W8169" s="2"/>
      <c r="X8169" s="3">
        <v>0</v>
      </c>
      <c r="Y8169" s="33" t="e">
        <f>#REF!-U8169-V8169-W8169</f>
        <v>#REF!</v>
      </c>
    </row>
    <row r="8170" spans="1:25" x14ac:dyDescent="0.2">
      <c r="H8170" s="27" t="s">
        <v>2437</v>
      </c>
      <c r="J8170" s="29"/>
      <c r="K8170" s="18">
        <f>SUBTOTAL(9,K8168:K8169)</f>
        <v>37299.160000000003</v>
      </c>
      <c r="L8170" s="18">
        <f>SUBTOTAL(9,L8168:L8169)</f>
        <v>0</v>
      </c>
      <c r="M8170" s="18">
        <f>SUBTOTAL(9,M8168:M8169)</f>
        <v>37299.160000000003</v>
      </c>
      <c r="N8170" s="18">
        <f>SUBTOTAL(9,N8168:N8169)</f>
        <v>0</v>
      </c>
      <c r="U8170" s="2"/>
      <c r="V8170" s="2"/>
      <c r="W8170" s="2"/>
      <c r="X8170" s="3">
        <f>SUBTOTAL(9,X8168:X8169)</f>
        <v>0</v>
      </c>
      <c r="Y8170" s="33" t="e">
        <f>#REF!-U8170-V8170-W8170</f>
        <v>#REF!</v>
      </c>
    </row>
    <row r="8171" spans="1:25" x14ac:dyDescent="0.2">
      <c r="C8171" s="45" t="s">
        <v>15110</v>
      </c>
      <c r="J8171" s="29"/>
      <c r="K8171" s="18">
        <f>SUBTOTAL(9,K8168:K8169)</f>
        <v>37299.160000000003</v>
      </c>
      <c r="L8171" s="18">
        <f>SUBTOTAL(9,L8168:L8169)</f>
        <v>0</v>
      </c>
      <c r="M8171" s="18">
        <f>SUBTOTAL(9,M8168:M8169)</f>
        <v>37299.160000000003</v>
      </c>
      <c r="N8171" s="18">
        <f>SUBTOTAL(9,N8168:N8169)</f>
        <v>0</v>
      </c>
      <c r="U8171" s="2"/>
      <c r="V8171" s="2"/>
      <c r="W8171" s="2"/>
      <c r="X8171" s="3">
        <f>SUBTOTAL(9,X8168:X8169)</f>
        <v>0</v>
      </c>
      <c r="Y8171" s="33" t="e">
        <f>#REF!-U8171-V8171-W8171</f>
        <v>#REF!</v>
      </c>
    </row>
    <row r="8172" spans="1:25" x14ac:dyDescent="0.2">
      <c r="A8172" s="1" t="s">
        <v>2428</v>
      </c>
      <c r="B8172" s="1" t="s">
        <v>2429</v>
      </c>
      <c r="C8172" s="44" t="s">
        <v>15111</v>
      </c>
      <c r="D8172" s="23" t="s">
        <v>15112</v>
      </c>
      <c r="E8172" s="1" t="s">
        <v>15112</v>
      </c>
      <c r="G8172" s="23" t="s">
        <v>2432</v>
      </c>
      <c r="H8172" s="23" t="s">
        <v>2434</v>
      </c>
      <c r="I8172" s="5" t="s">
        <v>2435</v>
      </c>
      <c r="J8172" s="29">
        <v>43005</v>
      </c>
      <c r="K8172" s="18">
        <v>13246.15</v>
      </c>
      <c r="L8172" s="18">
        <v>0</v>
      </c>
      <c r="M8172" s="18">
        <v>13246.15</v>
      </c>
      <c r="N8172" s="18">
        <v>0</v>
      </c>
      <c r="R8172" s="1" t="s">
        <v>27</v>
      </c>
      <c r="S8172" s="1" t="s">
        <v>15113</v>
      </c>
      <c r="T8172" s="1" t="s">
        <v>46</v>
      </c>
      <c r="U8172" s="2"/>
      <c r="V8172" s="2"/>
      <c r="W8172" s="2"/>
      <c r="X8172" s="3">
        <v>0</v>
      </c>
      <c r="Y8172" s="33" t="e">
        <f>#REF!-U8172-V8172-W8172</f>
        <v>#REF!</v>
      </c>
    </row>
    <row r="8173" spans="1:25" x14ac:dyDescent="0.2">
      <c r="A8173" s="1" t="s">
        <v>2428</v>
      </c>
      <c r="B8173" s="1" t="s">
        <v>2429</v>
      </c>
      <c r="C8173" s="44" t="s">
        <v>15111</v>
      </c>
      <c r="D8173" s="23" t="s">
        <v>15112</v>
      </c>
      <c r="E8173" s="1" t="s">
        <v>15112</v>
      </c>
      <c r="G8173" s="23" t="s">
        <v>2432</v>
      </c>
      <c r="H8173" s="23" t="s">
        <v>2434</v>
      </c>
      <c r="I8173" s="5" t="s">
        <v>2435</v>
      </c>
      <c r="J8173" s="29">
        <v>43091</v>
      </c>
      <c r="K8173" s="18">
        <v>13246.14</v>
      </c>
      <c r="L8173" s="18">
        <v>0</v>
      </c>
      <c r="M8173" s="18">
        <v>13246.14</v>
      </c>
      <c r="N8173" s="18">
        <v>0</v>
      </c>
      <c r="R8173" s="1" t="s">
        <v>27</v>
      </c>
      <c r="S8173" s="1" t="s">
        <v>15114</v>
      </c>
      <c r="T8173" s="1" t="s">
        <v>46</v>
      </c>
      <c r="U8173" s="2"/>
      <c r="V8173" s="2"/>
      <c r="W8173" s="2"/>
      <c r="X8173" s="3">
        <v>0</v>
      </c>
      <c r="Y8173" s="33" t="e">
        <f>#REF!-U8173-V8173-W8173</f>
        <v>#REF!</v>
      </c>
    </row>
    <row r="8174" spans="1:25" x14ac:dyDescent="0.2">
      <c r="H8174" s="27" t="s">
        <v>2437</v>
      </c>
      <c r="J8174" s="29"/>
      <c r="K8174" s="18">
        <f>SUBTOTAL(9,K8172:K8173)</f>
        <v>26492.29</v>
      </c>
      <c r="L8174" s="18">
        <f>SUBTOTAL(9,L8172:L8173)</f>
        <v>0</v>
      </c>
      <c r="M8174" s="18">
        <f>SUBTOTAL(9,M8172:M8173)</f>
        <v>26492.29</v>
      </c>
      <c r="N8174" s="18">
        <f>SUBTOTAL(9,N8172:N8173)</f>
        <v>0</v>
      </c>
      <c r="U8174" s="2"/>
      <c r="V8174" s="2"/>
      <c r="W8174" s="2"/>
      <c r="X8174" s="3">
        <f>SUBTOTAL(9,X8172:X8173)</f>
        <v>0</v>
      </c>
      <c r="Y8174" s="33" t="e">
        <f>#REF!-U8174-V8174-W8174</f>
        <v>#REF!</v>
      </c>
    </row>
    <row r="8175" spans="1:25" x14ac:dyDescent="0.2">
      <c r="C8175" s="45" t="s">
        <v>15115</v>
      </c>
      <c r="J8175" s="29"/>
      <c r="K8175" s="18">
        <f>SUBTOTAL(9,K8172:K8173)</f>
        <v>26492.29</v>
      </c>
      <c r="L8175" s="18">
        <f>SUBTOTAL(9,L8172:L8173)</f>
        <v>0</v>
      </c>
      <c r="M8175" s="18">
        <f>SUBTOTAL(9,M8172:M8173)</f>
        <v>26492.29</v>
      </c>
      <c r="N8175" s="18">
        <f>SUBTOTAL(9,N8172:N8173)</f>
        <v>0</v>
      </c>
      <c r="U8175" s="2"/>
      <c r="V8175" s="2"/>
      <c r="W8175" s="2"/>
      <c r="X8175" s="3">
        <f>SUBTOTAL(9,X8172:X8173)</f>
        <v>0</v>
      </c>
      <c r="Y8175" s="33" t="e">
        <f>#REF!-U8175-V8175-W8175</f>
        <v>#REF!</v>
      </c>
    </row>
    <row r="8176" spans="1:25" ht="22.5" x14ac:dyDescent="0.2">
      <c r="A8176" s="1" t="s">
        <v>1478</v>
      </c>
      <c r="B8176" s="1" t="s">
        <v>1479</v>
      </c>
      <c r="C8176" s="44" t="s">
        <v>15116</v>
      </c>
      <c r="D8176" s="23" t="s">
        <v>15117</v>
      </c>
      <c r="E8176" s="1" t="s">
        <v>15117</v>
      </c>
      <c r="G8176" s="23" t="s">
        <v>3647</v>
      </c>
      <c r="H8176" s="23" t="s">
        <v>15120</v>
      </c>
      <c r="I8176" s="5" t="s">
        <v>15121</v>
      </c>
      <c r="J8176" s="29">
        <v>42961</v>
      </c>
      <c r="K8176" s="18">
        <v>717.38</v>
      </c>
      <c r="L8176" s="18">
        <v>0</v>
      </c>
      <c r="M8176" s="18">
        <v>717.38</v>
      </c>
      <c r="N8176" s="18">
        <v>0</v>
      </c>
      <c r="O8176" s="1" t="s">
        <v>15118</v>
      </c>
      <c r="R8176" s="1" t="s">
        <v>27</v>
      </c>
      <c r="S8176" s="1" t="s">
        <v>15119</v>
      </c>
      <c r="T8176" s="1" t="s">
        <v>46</v>
      </c>
      <c r="U8176" s="2"/>
      <c r="V8176" s="2"/>
      <c r="W8176" s="2"/>
      <c r="X8176" s="3">
        <v>-3.2000000000000002E-3</v>
      </c>
      <c r="Y8176" s="33" t="e">
        <f>#REF!-U8176-V8176-W8176</f>
        <v>#REF!</v>
      </c>
    </row>
    <row r="8177" spans="1:25" ht="22.5" x14ac:dyDescent="0.2">
      <c r="A8177" s="1" t="s">
        <v>1478</v>
      </c>
      <c r="B8177" s="1" t="s">
        <v>1479</v>
      </c>
      <c r="C8177" s="44" t="s">
        <v>15116</v>
      </c>
      <c r="D8177" s="23" t="s">
        <v>15117</v>
      </c>
      <c r="E8177" s="1" t="s">
        <v>15117</v>
      </c>
      <c r="G8177" s="23" t="s">
        <v>3647</v>
      </c>
      <c r="H8177" s="23" t="s">
        <v>15120</v>
      </c>
      <c r="I8177" s="5" t="s">
        <v>15121</v>
      </c>
      <c r="J8177" s="29">
        <v>42986</v>
      </c>
      <c r="K8177" s="18">
        <v>688.9</v>
      </c>
      <c r="L8177" s="18">
        <v>0</v>
      </c>
      <c r="M8177" s="18">
        <v>688.9</v>
      </c>
      <c r="N8177" s="18">
        <v>0</v>
      </c>
      <c r="O8177" s="1" t="s">
        <v>15118</v>
      </c>
      <c r="R8177" s="1" t="s">
        <v>27</v>
      </c>
      <c r="S8177" s="1" t="s">
        <v>15122</v>
      </c>
      <c r="T8177" s="1" t="s">
        <v>46</v>
      </c>
      <c r="U8177" s="2"/>
      <c r="V8177" s="2"/>
      <c r="W8177" s="2"/>
      <c r="X8177" s="3">
        <v>3.6600000000000001E-3</v>
      </c>
      <c r="Y8177" s="33" t="e">
        <f>#REF!-U8177-V8177-W8177</f>
        <v>#REF!</v>
      </c>
    </row>
    <row r="8178" spans="1:25" ht="22.5" x14ac:dyDescent="0.2">
      <c r="A8178" s="1" t="s">
        <v>1478</v>
      </c>
      <c r="B8178" s="1" t="s">
        <v>1479</v>
      </c>
      <c r="C8178" s="44" t="s">
        <v>15116</v>
      </c>
      <c r="D8178" s="23" t="s">
        <v>15117</v>
      </c>
      <c r="E8178" s="1" t="s">
        <v>15117</v>
      </c>
      <c r="G8178" s="23" t="s">
        <v>3647</v>
      </c>
      <c r="H8178" s="23" t="s">
        <v>15120</v>
      </c>
      <c r="I8178" s="5" t="s">
        <v>15121</v>
      </c>
      <c r="J8178" s="29">
        <v>43007</v>
      </c>
      <c r="K8178" s="18">
        <v>688.9</v>
      </c>
      <c r="L8178" s="18">
        <v>0</v>
      </c>
      <c r="M8178" s="18">
        <v>688.9</v>
      </c>
      <c r="N8178" s="18">
        <v>0</v>
      </c>
      <c r="O8178" s="1" t="s">
        <v>15118</v>
      </c>
      <c r="R8178" s="1" t="s">
        <v>27</v>
      </c>
      <c r="S8178" s="1" t="s">
        <v>15123</v>
      </c>
      <c r="T8178" s="1" t="s">
        <v>46</v>
      </c>
      <c r="U8178" s="2"/>
      <c r="V8178" s="2"/>
      <c r="W8178" s="2"/>
      <c r="X8178" s="3">
        <v>3.6600000000000001E-3</v>
      </c>
      <c r="Y8178" s="33" t="e">
        <f>#REF!-U8178-V8178-W8178</f>
        <v>#REF!</v>
      </c>
    </row>
    <row r="8179" spans="1:25" ht="22.5" x14ac:dyDescent="0.2">
      <c r="A8179" s="1" t="s">
        <v>1478</v>
      </c>
      <c r="B8179" s="1" t="s">
        <v>1479</v>
      </c>
      <c r="C8179" s="44" t="s">
        <v>15116</v>
      </c>
      <c r="D8179" s="23" t="s">
        <v>15117</v>
      </c>
      <c r="E8179" s="1" t="s">
        <v>15117</v>
      </c>
      <c r="G8179" s="23" t="s">
        <v>3647</v>
      </c>
      <c r="H8179" s="23" t="s">
        <v>15120</v>
      </c>
      <c r="I8179" s="5" t="s">
        <v>15121</v>
      </c>
      <c r="J8179" s="29">
        <v>43053</v>
      </c>
      <c r="K8179" s="18">
        <v>668.93</v>
      </c>
      <c r="L8179" s="18">
        <v>0</v>
      </c>
      <c r="M8179" s="18">
        <v>668.93</v>
      </c>
      <c r="N8179" s="18">
        <v>0</v>
      </c>
      <c r="O8179" s="1" t="s">
        <v>15118</v>
      </c>
      <c r="R8179" s="1" t="s">
        <v>27</v>
      </c>
      <c r="S8179" s="1" t="s">
        <v>15124</v>
      </c>
      <c r="T8179" s="1" t="s">
        <v>46</v>
      </c>
      <c r="U8179" s="2"/>
      <c r="V8179" s="2"/>
      <c r="W8179" s="2"/>
      <c r="X8179" s="3">
        <v>-2.8300000000000001E-3</v>
      </c>
      <c r="Y8179" s="33" t="e">
        <f>#REF!-U8179-V8179-W8179</f>
        <v>#REF!</v>
      </c>
    </row>
    <row r="8180" spans="1:25" ht="22.5" x14ac:dyDescent="0.2">
      <c r="A8180" s="1" t="s">
        <v>1478</v>
      </c>
      <c r="B8180" s="1" t="s">
        <v>1479</v>
      </c>
      <c r="C8180" s="44" t="s">
        <v>15116</v>
      </c>
      <c r="D8180" s="23" t="s">
        <v>15117</v>
      </c>
      <c r="E8180" s="1" t="s">
        <v>15117</v>
      </c>
      <c r="G8180" s="23" t="s">
        <v>3647</v>
      </c>
      <c r="H8180" s="23" t="s">
        <v>15120</v>
      </c>
      <c r="I8180" s="5" t="s">
        <v>15121</v>
      </c>
      <c r="J8180" s="29">
        <v>43083</v>
      </c>
      <c r="K8180" s="18">
        <v>659.61</v>
      </c>
      <c r="L8180" s="18">
        <v>0</v>
      </c>
      <c r="M8180" s="18">
        <v>659.61</v>
      </c>
      <c r="N8180" s="18">
        <v>0</v>
      </c>
      <c r="O8180" s="1" t="s">
        <v>15118</v>
      </c>
      <c r="R8180" s="1" t="s">
        <v>27</v>
      </c>
      <c r="S8180" s="1" t="s">
        <v>15125</v>
      </c>
      <c r="T8180" s="1" t="s">
        <v>46</v>
      </c>
      <c r="U8180" s="2"/>
      <c r="V8180" s="2"/>
      <c r="W8180" s="2"/>
      <c r="X8180" s="3">
        <v>-4.3400000000000001E-3</v>
      </c>
      <c r="Y8180" s="33" t="e">
        <f>#REF!-U8180-V8180-W8180</f>
        <v>#REF!</v>
      </c>
    </row>
    <row r="8181" spans="1:25" ht="22.5" x14ac:dyDescent="0.2">
      <c r="A8181" s="1" t="s">
        <v>1478</v>
      </c>
      <c r="B8181" s="1" t="s">
        <v>1479</v>
      </c>
      <c r="C8181" s="44" t="s">
        <v>15116</v>
      </c>
      <c r="D8181" s="23" t="s">
        <v>15117</v>
      </c>
      <c r="E8181" s="1" t="s">
        <v>15117</v>
      </c>
      <c r="G8181" s="23" t="s">
        <v>3647</v>
      </c>
      <c r="H8181" s="23" t="s">
        <v>15120</v>
      </c>
      <c r="I8181" s="5" t="s">
        <v>15121</v>
      </c>
      <c r="J8181" s="29">
        <v>43116</v>
      </c>
      <c r="K8181" s="18">
        <v>656.94</v>
      </c>
      <c r="L8181" s="18">
        <v>0</v>
      </c>
      <c r="M8181" s="18">
        <v>656.94</v>
      </c>
      <c r="N8181" s="18">
        <v>0</v>
      </c>
      <c r="O8181" s="1" t="s">
        <v>15118</v>
      </c>
      <c r="R8181" s="1" t="s">
        <v>27</v>
      </c>
      <c r="S8181" s="1" t="s">
        <v>15126</v>
      </c>
      <c r="T8181" s="1" t="s">
        <v>46</v>
      </c>
      <c r="U8181" s="2"/>
      <c r="V8181" s="2"/>
      <c r="W8181" s="2"/>
      <c r="X8181" s="3">
        <v>-4.4099999999999999E-3</v>
      </c>
      <c r="Y8181" s="33" t="e">
        <f>#REF!-U8181-V8181-W8181</f>
        <v>#REF!</v>
      </c>
    </row>
    <row r="8182" spans="1:25" ht="22.5" x14ac:dyDescent="0.2">
      <c r="A8182" s="1" t="s">
        <v>1478</v>
      </c>
      <c r="B8182" s="1" t="s">
        <v>1479</v>
      </c>
      <c r="C8182" s="44" t="s">
        <v>15116</v>
      </c>
      <c r="D8182" s="23" t="s">
        <v>15117</v>
      </c>
      <c r="E8182" s="1" t="s">
        <v>15117</v>
      </c>
      <c r="G8182" s="23" t="s">
        <v>3647</v>
      </c>
      <c r="H8182" s="23" t="s">
        <v>15120</v>
      </c>
      <c r="I8182" s="5" t="s">
        <v>15121</v>
      </c>
      <c r="J8182" s="29">
        <v>43137</v>
      </c>
      <c r="K8182" s="18">
        <v>637.29999999999995</v>
      </c>
      <c r="L8182" s="18">
        <v>0</v>
      </c>
      <c r="M8182" s="18">
        <v>637.29999999999995</v>
      </c>
      <c r="N8182" s="18">
        <v>0</v>
      </c>
      <c r="O8182" s="1" t="s">
        <v>15118</v>
      </c>
      <c r="R8182" s="1" t="s">
        <v>27</v>
      </c>
      <c r="S8182" s="1" t="s">
        <v>15127</v>
      </c>
      <c r="T8182" s="1" t="s">
        <v>46</v>
      </c>
      <c r="U8182" s="2"/>
      <c r="V8182" s="2"/>
      <c r="W8182" s="2"/>
      <c r="X8182" s="3">
        <v>2.7299999999999998E-3</v>
      </c>
      <c r="Y8182" s="33" t="e">
        <f>#REF!-U8182-V8182-W8182</f>
        <v>#REF!</v>
      </c>
    </row>
    <row r="8183" spans="1:25" ht="22.5" x14ac:dyDescent="0.2">
      <c r="A8183" s="1" t="s">
        <v>1478</v>
      </c>
      <c r="B8183" s="1" t="s">
        <v>1479</v>
      </c>
      <c r="C8183" s="44" t="s">
        <v>15116</v>
      </c>
      <c r="D8183" s="23" t="s">
        <v>15117</v>
      </c>
      <c r="E8183" s="1" t="s">
        <v>15117</v>
      </c>
      <c r="G8183" s="23" t="s">
        <v>3647</v>
      </c>
      <c r="H8183" s="23" t="s">
        <v>15120</v>
      </c>
      <c r="I8183" s="5" t="s">
        <v>15121</v>
      </c>
      <c r="J8183" s="29">
        <v>43167</v>
      </c>
      <c r="K8183" s="18">
        <v>607.53</v>
      </c>
      <c r="L8183" s="18">
        <v>0</v>
      </c>
      <c r="M8183" s="18">
        <v>607.53</v>
      </c>
      <c r="N8183" s="18">
        <v>0</v>
      </c>
      <c r="O8183" s="1" t="s">
        <v>15118</v>
      </c>
      <c r="R8183" s="1" t="s">
        <v>27</v>
      </c>
      <c r="S8183" s="1" t="s">
        <v>15128</v>
      </c>
      <c r="T8183" s="1" t="s">
        <v>46</v>
      </c>
      <c r="U8183" s="2"/>
      <c r="V8183" s="2"/>
      <c r="W8183" s="2"/>
      <c r="X8183" s="3">
        <v>4.5500000000000002E-3</v>
      </c>
      <c r="Y8183" s="33" t="e">
        <f>#REF!-U8183-V8183-W8183</f>
        <v>#REF!</v>
      </c>
    </row>
    <row r="8184" spans="1:25" ht="22.5" x14ac:dyDescent="0.2">
      <c r="A8184" s="1" t="s">
        <v>1478</v>
      </c>
      <c r="B8184" s="1" t="s">
        <v>1479</v>
      </c>
      <c r="C8184" s="44" t="s">
        <v>15116</v>
      </c>
      <c r="D8184" s="23" t="s">
        <v>15117</v>
      </c>
      <c r="E8184" s="1" t="s">
        <v>15117</v>
      </c>
      <c r="G8184" s="23" t="s">
        <v>3647</v>
      </c>
      <c r="H8184" s="23" t="s">
        <v>15120</v>
      </c>
      <c r="I8184" s="5" t="s">
        <v>15121</v>
      </c>
      <c r="J8184" s="29">
        <v>43193</v>
      </c>
      <c r="K8184" s="18">
        <v>607.53</v>
      </c>
      <c r="L8184" s="18">
        <v>0</v>
      </c>
      <c r="M8184" s="18">
        <v>607.53</v>
      </c>
      <c r="N8184" s="18">
        <v>0</v>
      </c>
      <c r="O8184" s="1" t="s">
        <v>15118</v>
      </c>
      <c r="R8184" s="1" t="s">
        <v>27</v>
      </c>
      <c r="S8184" s="1" t="s">
        <v>15129</v>
      </c>
      <c r="T8184" s="1" t="s">
        <v>46</v>
      </c>
      <c r="U8184" s="2"/>
      <c r="V8184" s="2"/>
      <c r="W8184" s="2"/>
      <c r="X8184" s="3">
        <v>4.5500000000000002E-3</v>
      </c>
      <c r="Y8184" s="33" t="e">
        <f>#REF!-U8184-V8184-W8184</f>
        <v>#REF!</v>
      </c>
    </row>
    <row r="8185" spans="1:25" ht="22.5" x14ac:dyDescent="0.2">
      <c r="A8185" s="1" t="s">
        <v>1478</v>
      </c>
      <c r="B8185" s="1" t="s">
        <v>1479</v>
      </c>
      <c r="C8185" s="44" t="s">
        <v>15116</v>
      </c>
      <c r="D8185" s="23" t="s">
        <v>15117</v>
      </c>
      <c r="E8185" s="1" t="s">
        <v>15117</v>
      </c>
      <c r="G8185" s="23" t="s">
        <v>3647</v>
      </c>
      <c r="H8185" s="23" t="s">
        <v>15120</v>
      </c>
      <c r="I8185" s="5" t="s">
        <v>15121</v>
      </c>
      <c r="J8185" s="29">
        <v>43227</v>
      </c>
      <c r="K8185" s="18">
        <v>607.61</v>
      </c>
      <c r="L8185" s="18">
        <v>0</v>
      </c>
      <c r="M8185" s="18">
        <v>607.61</v>
      </c>
      <c r="N8185" s="18">
        <v>0</v>
      </c>
      <c r="O8185" s="1" t="s">
        <v>15118</v>
      </c>
      <c r="R8185" s="1" t="s">
        <v>27</v>
      </c>
      <c r="S8185" s="1" t="s">
        <v>15130</v>
      </c>
      <c r="T8185" s="1" t="s">
        <v>46</v>
      </c>
      <c r="U8185" s="2"/>
      <c r="V8185" s="2"/>
      <c r="W8185" s="2"/>
      <c r="X8185" s="3">
        <v>-3.1199999999999999E-3</v>
      </c>
      <c r="Y8185" s="33" t="e">
        <f>#REF!-U8185-V8185-W8185</f>
        <v>#REF!</v>
      </c>
    </row>
    <row r="8186" spans="1:25" ht="22.5" x14ac:dyDescent="0.2">
      <c r="A8186" s="1" t="s">
        <v>1478</v>
      </c>
      <c r="B8186" s="1" t="s">
        <v>1479</v>
      </c>
      <c r="C8186" s="44" t="s">
        <v>15116</v>
      </c>
      <c r="D8186" s="23" t="s">
        <v>15117</v>
      </c>
      <c r="E8186" s="1" t="s">
        <v>15117</v>
      </c>
      <c r="G8186" s="23" t="s">
        <v>3647</v>
      </c>
      <c r="H8186" s="23" t="s">
        <v>15120</v>
      </c>
      <c r="I8186" s="5" t="s">
        <v>15121</v>
      </c>
      <c r="J8186" s="29">
        <v>42961</v>
      </c>
      <c r="K8186" s="18">
        <v>43.03</v>
      </c>
      <c r="L8186" s="18">
        <v>0</v>
      </c>
      <c r="M8186" s="18">
        <v>0</v>
      </c>
      <c r="N8186" s="18">
        <v>43.03</v>
      </c>
      <c r="O8186" s="1" t="s">
        <v>15118</v>
      </c>
      <c r="R8186" s="1" t="s">
        <v>27</v>
      </c>
      <c r="S8186" s="1" t="s">
        <v>15119</v>
      </c>
      <c r="T8186" s="1" t="s">
        <v>46</v>
      </c>
      <c r="U8186" s="2"/>
      <c r="V8186" s="2"/>
      <c r="W8186" s="2"/>
      <c r="X8186" s="3">
        <v>3.2000000000000002E-3</v>
      </c>
      <c r="Y8186" s="33" t="e">
        <f>#REF!-U8186-V8186-W8186</f>
        <v>#REF!</v>
      </c>
    </row>
    <row r="8187" spans="1:25" ht="22.5" x14ac:dyDescent="0.2">
      <c r="A8187" s="1" t="s">
        <v>1478</v>
      </c>
      <c r="B8187" s="1" t="s">
        <v>1479</v>
      </c>
      <c r="C8187" s="44" t="s">
        <v>15116</v>
      </c>
      <c r="D8187" s="23" t="s">
        <v>15117</v>
      </c>
      <c r="E8187" s="1" t="s">
        <v>15117</v>
      </c>
      <c r="G8187" s="23" t="s">
        <v>3647</v>
      </c>
      <c r="H8187" s="23" t="s">
        <v>15120</v>
      </c>
      <c r="I8187" s="5" t="s">
        <v>15121</v>
      </c>
      <c r="J8187" s="29">
        <v>42986</v>
      </c>
      <c r="K8187" s="18">
        <v>71.510000000000005</v>
      </c>
      <c r="L8187" s="18">
        <v>0</v>
      </c>
      <c r="M8187" s="18">
        <v>0</v>
      </c>
      <c r="N8187" s="18">
        <v>71.510000000000005</v>
      </c>
      <c r="O8187" s="1" t="s">
        <v>15118</v>
      </c>
      <c r="R8187" s="1" t="s">
        <v>27</v>
      </c>
      <c r="S8187" s="1" t="s">
        <v>15122</v>
      </c>
      <c r="T8187" s="1" t="s">
        <v>46</v>
      </c>
      <c r="U8187" s="2"/>
      <c r="V8187" s="2"/>
      <c r="W8187" s="2"/>
      <c r="X8187" s="3">
        <v>-3.6600000000000001E-3</v>
      </c>
      <c r="Y8187" s="33" t="e">
        <f>#REF!-U8187-V8187-W8187</f>
        <v>#REF!</v>
      </c>
    </row>
    <row r="8188" spans="1:25" ht="22.5" x14ac:dyDescent="0.2">
      <c r="A8188" s="1" t="s">
        <v>1478</v>
      </c>
      <c r="B8188" s="1" t="s">
        <v>1479</v>
      </c>
      <c r="C8188" s="44" t="s">
        <v>15116</v>
      </c>
      <c r="D8188" s="23" t="s">
        <v>15117</v>
      </c>
      <c r="E8188" s="1" t="s">
        <v>15117</v>
      </c>
      <c r="G8188" s="23" t="s">
        <v>3647</v>
      </c>
      <c r="H8188" s="23" t="s">
        <v>15120</v>
      </c>
      <c r="I8188" s="5" t="s">
        <v>15121</v>
      </c>
      <c r="J8188" s="29">
        <v>43007</v>
      </c>
      <c r="K8188" s="18">
        <v>71.510000000000005</v>
      </c>
      <c r="L8188" s="18">
        <v>0</v>
      </c>
      <c r="M8188" s="18">
        <v>0</v>
      </c>
      <c r="N8188" s="18">
        <v>71.510000000000005</v>
      </c>
      <c r="O8188" s="1" t="s">
        <v>15118</v>
      </c>
      <c r="R8188" s="1" t="s">
        <v>27</v>
      </c>
      <c r="S8188" s="1" t="s">
        <v>15123</v>
      </c>
      <c r="T8188" s="1" t="s">
        <v>46</v>
      </c>
      <c r="U8188" s="2"/>
      <c r="V8188" s="2"/>
      <c r="W8188" s="2"/>
      <c r="X8188" s="3">
        <v>-3.6600000000000001E-3</v>
      </c>
      <c r="Y8188" s="33" t="e">
        <f>#REF!-U8188-V8188-W8188</f>
        <v>#REF!</v>
      </c>
    </row>
    <row r="8189" spans="1:25" ht="22.5" x14ac:dyDescent="0.2">
      <c r="A8189" s="1" t="s">
        <v>1478</v>
      </c>
      <c r="B8189" s="1" t="s">
        <v>1479</v>
      </c>
      <c r="C8189" s="44" t="s">
        <v>15116</v>
      </c>
      <c r="D8189" s="23" t="s">
        <v>15117</v>
      </c>
      <c r="E8189" s="1" t="s">
        <v>15117</v>
      </c>
      <c r="G8189" s="23" t="s">
        <v>3647</v>
      </c>
      <c r="H8189" s="23" t="s">
        <v>15120</v>
      </c>
      <c r="I8189" s="5" t="s">
        <v>15121</v>
      </c>
      <c r="J8189" s="29">
        <v>43053</v>
      </c>
      <c r="K8189" s="18">
        <v>91.48</v>
      </c>
      <c r="L8189" s="18">
        <v>0</v>
      </c>
      <c r="M8189" s="18">
        <v>0</v>
      </c>
      <c r="N8189" s="18">
        <v>91.48</v>
      </c>
      <c r="O8189" s="1" t="s">
        <v>15118</v>
      </c>
      <c r="R8189" s="1" t="s">
        <v>27</v>
      </c>
      <c r="S8189" s="1" t="s">
        <v>15124</v>
      </c>
      <c r="T8189" s="1" t="s">
        <v>46</v>
      </c>
      <c r="U8189" s="2"/>
      <c r="V8189" s="2"/>
      <c r="W8189" s="2"/>
      <c r="X8189" s="3">
        <v>2.8300000000000001E-3</v>
      </c>
      <c r="Y8189" s="33" t="e">
        <f>#REF!-U8189-V8189-W8189</f>
        <v>#REF!</v>
      </c>
    </row>
    <row r="8190" spans="1:25" ht="22.5" x14ac:dyDescent="0.2">
      <c r="A8190" s="1" t="s">
        <v>1478</v>
      </c>
      <c r="B8190" s="1" t="s">
        <v>1479</v>
      </c>
      <c r="C8190" s="44" t="s">
        <v>15116</v>
      </c>
      <c r="D8190" s="23" t="s">
        <v>15117</v>
      </c>
      <c r="E8190" s="1" t="s">
        <v>15117</v>
      </c>
      <c r="G8190" s="23" t="s">
        <v>3647</v>
      </c>
      <c r="H8190" s="23" t="s">
        <v>15120</v>
      </c>
      <c r="I8190" s="5" t="s">
        <v>15121</v>
      </c>
      <c r="J8190" s="29">
        <v>43083</v>
      </c>
      <c r="K8190" s="18">
        <v>100.8</v>
      </c>
      <c r="L8190" s="18">
        <v>0</v>
      </c>
      <c r="M8190" s="18">
        <v>0</v>
      </c>
      <c r="N8190" s="18">
        <v>100.8</v>
      </c>
      <c r="O8190" s="1" t="s">
        <v>15118</v>
      </c>
      <c r="R8190" s="1" t="s">
        <v>27</v>
      </c>
      <c r="S8190" s="1" t="s">
        <v>15125</v>
      </c>
      <c r="T8190" s="1" t="s">
        <v>46</v>
      </c>
      <c r="U8190" s="2"/>
      <c r="V8190" s="2"/>
      <c r="W8190" s="2"/>
      <c r="X8190" s="3">
        <v>4.3400000000000001E-3</v>
      </c>
      <c r="Y8190" s="33" t="e">
        <f>#REF!-U8190-V8190-W8190</f>
        <v>#REF!</v>
      </c>
    </row>
    <row r="8191" spans="1:25" ht="22.5" x14ac:dyDescent="0.2">
      <c r="A8191" s="1" t="s">
        <v>1478</v>
      </c>
      <c r="B8191" s="1" t="s">
        <v>1479</v>
      </c>
      <c r="C8191" s="44" t="s">
        <v>15116</v>
      </c>
      <c r="D8191" s="23" t="s">
        <v>15117</v>
      </c>
      <c r="E8191" s="1" t="s">
        <v>15117</v>
      </c>
      <c r="G8191" s="23" t="s">
        <v>3647</v>
      </c>
      <c r="H8191" s="23" t="s">
        <v>15120</v>
      </c>
      <c r="I8191" s="5" t="s">
        <v>15121</v>
      </c>
      <c r="J8191" s="29">
        <v>43116</v>
      </c>
      <c r="K8191" s="18">
        <v>103.47</v>
      </c>
      <c r="L8191" s="18">
        <v>0</v>
      </c>
      <c r="M8191" s="18">
        <v>0</v>
      </c>
      <c r="N8191" s="18">
        <v>103.47</v>
      </c>
      <c r="O8191" s="1" t="s">
        <v>15118</v>
      </c>
      <c r="R8191" s="1" t="s">
        <v>27</v>
      </c>
      <c r="S8191" s="1" t="s">
        <v>15126</v>
      </c>
      <c r="T8191" s="1" t="s">
        <v>46</v>
      </c>
      <c r="U8191" s="2"/>
      <c r="V8191" s="2"/>
      <c r="W8191" s="2"/>
      <c r="X8191" s="3">
        <v>4.4099999999999999E-3</v>
      </c>
      <c r="Y8191" s="33" t="e">
        <f>#REF!-U8191-V8191-W8191</f>
        <v>#REF!</v>
      </c>
    </row>
    <row r="8192" spans="1:25" ht="22.5" x14ac:dyDescent="0.2">
      <c r="A8192" s="1" t="s">
        <v>1478</v>
      </c>
      <c r="B8192" s="1" t="s">
        <v>1479</v>
      </c>
      <c r="C8192" s="44" t="s">
        <v>15116</v>
      </c>
      <c r="D8192" s="23" t="s">
        <v>15117</v>
      </c>
      <c r="E8192" s="1" t="s">
        <v>15117</v>
      </c>
      <c r="G8192" s="23" t="s">
        <v>3647</v>
      </c>
      <c r="H8192" s="23" t="s">
        <v>15120</v>
      </c>
      <c r="I8192" s="5" t="s">
        <v>15121</v>
      </c>
      <c r="J8192" s="29">
        <v>43137</v>
      </c>
      <c r="K8192" s="18">
        <v>123.11</v>
      </c>
      <c r="L8192" s="18">
        <v>0</v>
      </c>
      <c r="M8192" s="18">
        <v>0</v>
      </c>
      <c r="N8192" s="18">
        <v>123.11</v>
      </c>
      <c r="O8192" s="1" t="s">
        <v>15118</v>
      </c>
      <c r="R8192" s="1" t="s">
        <v>27</v>
      </c>
      <c r="S8192" s="1" t="s">
        <v>15127</v>
      </c>
      <c r="T8192" s="1" t="s">
        <v>46</v>
      </c>
      <c r="U8192" s="2"/>
      <c r="V8192" s="2"/>
      <c r="W8192" s="2"/>
      <c r="X8192" s="3">
        <v>-2.7299999999999998E-3</v>
      </c>
      <c r="Y8192" s="33" t="e">
        <f>#REF!-U8192-V8192-W8192</f>
        <v>#REF!</v>
      </c>
    </row>
    <row r="8193" spans="1:25" ht="22.5" x14ac:dyDescent="0.2">
      <c r="A8193" s="1" t="s">
        <v>1478</v>
      </c>
      <c r="B8193" s="1" t="s">
        <v>1479</v>
      </c>
      <c r="C8193" s="44" t="s">
        <v>15116</v>
      </c>
      <c r="D8193" s="23" t="s">
        <v>15117</v>
      </c>
      <c r="E8193" s="1" t="s">
        <v>15117</v>
      </c>
      <c r="G8193" s="23" t="s">
        <v>3647</v>
      </c>
      <c r="H8193" s="23" t="s">
        <v>15120</v>
      </c>
      <c r="I8193" s="5" t="s">
        <v>15121</v>
      </c>
      <c r="J8193" s="29">
        <v>43167</v>
      </c>
      <c r="K8193" s="18">
        <v>152.88</v>
      </c>
      <c r="L8193" s="18">
        <v>0</v>
      </c>
      <c r="M8193" s="18">
        <v>0</v>
      </c>
      <c r="N8193" s="18">
        <v>152.88</v>
      </c>
      <c r="O8193" s="1" t="s">
        <v>15118</v>
      </c>
      <c r="R8193" s="1" t="s">
        <v>27</v>
      </c>
      <c r="S8193" s="1" t="s">
        <v>15128</v>
      </c>
      <c r="T8193" s="1" t="s">
        <v>46</v>
      </c>
      <c r="U8193" s="2"/>
      <c r="V8193" s="2"/>
      <c r="W8193" s="2"/>
      <c r="X8193" s="3">
        <v>-4.5500000000000002E-3</v>
      </c>
      <c r="Y8193" s="33" t="e">
        <f>#REF!-U8193-V8193-W8193</f>
        <v>#REF!</v>
      </c>
    </row>
    <row r="8194" spans="1:25" ht="22.5" x14ac:dyDescent="0.2">
      <c r="A8194" s="1" t="s">
        <v>1478</v>
      </c>
      <c r="B8194" s="1" t="s">
        <v>1479</v>
      </c>
      <c r="C8194" s="44" t="s">
        <v>15116</v>
      </c>
      <c r="D8194" s="23" t="s">
        <v>15117</v>
      </c>
      <c r="E8194" s="1" t="s">
        <v>15117</v>
      </c>
      <c r="G8194" s="23" t="s">
        <v>3647</v>
      </c>
      <c r="H8194" s="23" t="s">
        <v>15120</v>
      </c>
      <c r="I8194" s="5" t="s">
        <v>15121</v>
      </c>
      <c r="J8194" s="29">
        <v>43193</v>
      </c>
      <c r="K8194" s="18">
        <v>152.88</v>
      </c>
      <c r="L8194" s="18">
        <v>0</v>
      </c>
      <c r="M8194" s="18">
        <v>0</v>
      </c>
      <c r="N8194" s="18">
        <v>152.88</v>
      </c>
      <c r="O8194" s="1" t="s">
        <v>15118</v>
      </c>
      <c r="R8194" s="1" t="s">
        <v>27</v>
      </c>
      <c r="S8194" s="1" t="s">
        <v>15129</v>
      </c>
      <c r="T8194" s="1" t="s">
        <v>46</v>
      </c>
      <c r="U8194" s="2"/>
      <c r="V8194" s="2"/>
      <c r="W8194" s="2"/>
      <c r="X8194" s="3">
        <v>-4.5500000000000002E-3</v>
      </c>
      <c r="Y8194" s="33" t="e">
        <f>#REF!-U8194-V8194-W8194</f>
        <v>#REF!</v>
      </c>
    </row>
    <row r="8195" spans="1:25" ht="22.5" x14ac:dyDescent="0.2">
      <c r="A8195" s="1" t="s">
        <v>1478</v>
      </c>
      <c r="B8195" s="1" t="s">
        <v>1479</v>
      </c>
      <c r="C8195" s="44" t="s">
        <v>15116</v>
      </c>
      <c r="D8195" s="23" t="s">
        <v>15117</v>
      </c>
      <c r="E8195" s="1" t="s">
        <v>15117</v>
      </c>
      <c r="G8195" s="23" t="s">
        <v>3647</v>
      </c>
      <c r="H8195" s="23" t="s">
        <v>15120</v>
      </c>
      <c r="I8195" s="5" t="s">
        <v>15121</v>
      </c>
      <c r="J8195" s="29">
        <v>43227</v>
      </c>
      <c r="K8195" s="18">
        <v>152.80000000000001</v>
      </c>
      <c r="L8195" s="18">
        <v>0</v>
      </c>
      <c r="M8195" s="18">
        <v>0</v>
      </c>
      <c r="N8195" s="18">
        <v>152.80000000000001</v>
      </c>
      <c r="O8195" s="1" t="s">
        <v>15118</v>
      </c>
      <c r="R8195" s="1" t="s">
        <v>27</v>
      </c>
      <c r="S8195" s="1" t="s">
        <v>15130</v>
      </c>
      <c r="T8195" s="1" t="s">
        <v>46</v>
      </c>
      <c r="U8195" s="2"/>
      <c r="V8195" s="2"/>
      <c r="W8195" s="2"/>
      <c r="X8195" s="3">
        <v>3.1199999999999999E-3</v>
      </c>
      <c r="Y8195" s="33" t="e">
        <f>#REF!-U8195-V8195-W8195</f>
        <v>#REF!</v>
      </c>
    </row>
    <row r="8196" spans="1:25" x14ac:dyDescent="0.2">
      <c r="H8196" s="27" t="s">
        <v>15131</v>
      </c>
      <c r="J8196" s="29"/>
      <c r="K8196" s="18">
        <f>SUBTOTAL(9,K8176:K8195)</f>
        <v>7604.0999999999995</v>
      </c>
      <c r="L8196" s="18">
        <f>SUBTOTAL(9,L8176:L8195)</f>
        <v>0</v>
      </c>
      <c r="M8196" s="18">
        <f>SUBTOTAL(9,M8176:M8195)</f>
        <v>6540.6299999999992</v>
      </c>
      <c r="N8196" s="18">
        <f>SUBTOTAL(9,N8176:N8195)</f>
        <v>1063.47</v>
      </c>
      <c r="U8196" s="2"/>
      <c r="V8196" s="2"/>
      <c r="W8196" s="2"/>
      <c r="X8196" s="3">
        <f>SUBTOTAL(9,X8176:X8195)</f>
        <v>0</v>
      </c>
      <c r="Y8196" s="33" t="e">
        <f>#REF!-U8196-V8196-W8196</f>
        <v>#REF!</v>
      </c>
    </row>
    <row r="8197" spans="1:25" x14ac:dyDescent="0.2">
      <c r="A8197" s="1" t="s">
        <v>2428</v>
      </c>
      <c r="B8197" s="1" t="s">
        <v>2429</v>
      </c>
      <c r="C8197" s="44" t="s">
        <v>15116</v>
      </c>
      <c r="D8197" s="23" t="s">
        <v>15132</v>
      </c>
      <c r="E8197" s="1" t="s">
        <v>15132</v>
      </c>
      <c r="G8197" s="23" t="s">
        <v>2432</v>
      </c>
      <c r="H8197" s="23" t="s">
        <v>2434</v>
      </c>
      <c r="I8197" s="5" t="s">
        <v>2435</v>
      </c>
      <c r="J8197" s="29">
        <v>43005</v>
      </c>
      <c r="K8197" s="18">
        <v>73629.14</v>
      </c>
      <c r="L8197" s="18">
        <v>0</v>
      </c>
      <c r="M8197" s="18">
        <v>73629.14</v>
      </c>
      <c r="N8197" s="18">
        <v>0</v>
      </c>
      <c r="R8197" s="1" t="s">
        <v>27</v>
      </c>
      <c r="S8197" s="1" t="s">
        <v>15133</v>
      </c>
      <c r="T8197" s="1" t="s">
        <v>46</v>
      </c>
      <c r="U8197" s="2"/>
      <c r="V8197" s="2"/>
      <c r="W8197" s="2"/>
      <c r="X8197" s="3">
        <v>0</v>
      </c>
      <c r="Y8197" s="33" t="e">
        <f>#REF!-U8197-V8197-W8197</f>
        <v>#REF!</v>
      </c>
    </row>
    <row r="8198" spans="1:25" x14ac:dyDescent="0.2">
      <c r="A8198" s="1" t="s">
        <v>2428</v>
      </c>
      <c r="B8198" s="1" t="s">
        <v>2429</v>
      </c>
      <c r="C8198" s="44" t="s">
        <v>15116</v>
      </c>
      <c r="D8198" s="23" t="s">
        <v>15132</v>
      </c>
      <c r="E8198" s="1" t="s">
        <v>15132</v>
      </c>
      <c r="G8198" s="23" t="s">
        <v>2432</v>
      </c>
      <c r="H8198" s="23" t="s">
        <v>2434</v>
      </c>
      <c r="I8198" s="5" t="s">
        <v>2435</v>
      </c>
      <c r="J8198" s="29">
        <v>43091</v>
      </c>
      <c r="K8198" s="18">
        <v>73629.13</v>
      </c>
      <c r="L8198" s="18">
        <v>0</v>
      </c>
      <c r="M8198" s="18">
        <v>73629.13</v>
      </c>
      <c r="N8198" s="18">
        <v>0</v>
      </c>
      <c r="R8198" s="1" t="s">
        <v>27</v>
      </c>
      <c r="S8198" s="1" t="s">
        <v>15134</v>
      </c>
      <c r="T8198" s="1" t="s">
        <v>46</v>
      </c>
      <c r="U8198" s="2"/>
      <c r="V8198" s="2"/>
      <c r="W8198" s="2"/>
      <c r="X8198" s="3">
        <v>0</v>
      </c>
      <c r="Y8198" s="33" t="e">
        <f>#REF!-U8198-V8198-W8198</f>
        <v>#REF!</v>
      </c>
    </row>
    <row r="8199" spans="1:25" x14ac:dyDescent="0.2">
      <c r="H8199" s="27" t="s">
        <v>2437</v>
      </c>
      <c r="J8199" s="29"/>
      <c r="K8199" s="18">
        <f>SUBTOTAL(9,K8197:K8198)</f>
        <v>147258.27000000002</v>
      </c>
      <c r="L8199" s="18">
        <f>SUBTOTAL(9,L8197:L8198)</f>
        <v>0</v>
      </c>
      <c r="M8199" s="18">
        <f>SUBTOTAL(9,M8197:M8198)</f>
        <v>147258.27000000002</v>
      </c>
      <c r="N8199" s="18">
        <f>SUBTOTAL(9,N8197:N8198)</f>
        <v>0</v>
      </c>
      <c r="U8199" s="2"/>
      <c r="V8199" s="2"/>
      <c r="W8199" s="2"/>
      <c r="X8199" s="3">
        <f>SUBTOTAL(9,X8197:X8198)</f>
        <v>0</v>
      </c>
      <c r="Y8199" s="33" t="e">
        <f>#REF!-U8199-V8199-W8199</f>
        <v>#REF!</v>
      </c>
    </row>
    <row r="8200" spans="1:25" x14ac:dyDescent="0.2">
      <c r="C8200" s="45" t="s">
        <v>15135</v>
      </c>
      <c r="J8200" s="29"/>
      <c r="K8200" s="18">
        <f>SUBTOTAL(9,K8176:K8198)</f>
        <v>154862.37</v>
      </c>
      <c r="L8200" s="18">
        <f>SUBTOTAL(9,L8176:L8198)</f>
        <v>0</v>
      </c>
      <c r="M8200" s="18">
        <f>SUBTOTAL(9,M8176:M8198)</f>
        <v>153798.90000000002</v>
      </c>
      <c r="N8200" s="18">
        <f>SUBTOTAL(9,N8176:N8198)</f>
        <v>1063.47</v>
      </c>
      <c r="U8200" s="2"/>
      <c r="V8200" s="2"/>
      <c r="W8200" s="2"/>
      <c r="X8200" s="3">
        <f>SUBTOTAL(9,X8176:X8198)</f>
        <v>4.3368086899420177E-19</v>
      </c>
      <c r="Y8200" s="33" t="e">
        <f>#REF!-U8200-V8200-W8200</f>
        <v>#REF!</v>
      </c>
    </row>
    <row r="8201" spans="1:25" x14ac:dyDescent="0.2">
      <c r="A8201" s="1" t="s">
        <v>2428</v>
      </c>
      <c r="B8201" s="1" t="s">
        <v>2429</v>
      </c>
      <c r="C8201" s="44" t="s">
        <v>15136</v>
      </c>
      <c r="D8201" s="23" t="s">
        <v>15137</v>
      </c>
      <c r="E8201" s="1" t="s">
        <v>15137</v>
      </c>
      <c r="G8201" s="23" t="s">
        <v>2432</v>
      </c>
      <c r="H8201" s="23" t="s">
        <v>2434</v>
      </c>
      <c r="I8201" s="5" t="s">
        <v>2435</v>
      </c>
      <c r="J8201" s="29">
        <v>43005</v>
      </c>
      <c r="K8201" s="18">
        <v>12392.67</v>
      </c>
      <c r="L8201" s="18">
        <v>0</v>
      </c>
      <c r="M8201" s="18">
        <v>12392.67</v>
      </c>
      <c r="N8201" s="18">
        <v>0</v>
      </c>
      <c r="R8201" s="1" t="s">
        <v>27</v>
      </c>
      <c r="S8201" s="1" t="s">
        <v>15138</v>
      </c>
      <c r="T8201" s="1" t="s">
        <v>46</v>
      </c>
      <c r="U8201" s="2"/>
      <c r="V8201" s="2"/>
      <c r="W8201" s="2"/>
      <c r="X8201" s="3">
        <v>0</v>
      </c>
      <c r="Y8201" s="33" t="e">
        <f>#REF!-U8201-V8201-W8201</f>
        <v>#REF!</v>
      </c>
    </row>
    <row r="8202" spans="1:25" x14ac:dyDescent="0.2">
      <c r="A8202" s="1" t="s">
        <v>2428</v>
      </c>
      <c r="B8202" s="1" t="s">
        <v>2429</v>
      </c>
      <c r="C8202" s="44" t="s">
        <v>15136</v>
      </c>
      <c r="D8202" s="23" t="s">
        <v>15137</v>
      </c>
      <c r="E8202" s="1" t="s">
        <v>15137</v>
      </c>
      <c r="G8202" s="23" t="s">
        <v>2432</v>
      </c>
      <c r="H8202" s="23" t="s">
        <v>2434</v>
      </c>
      <c r="I8202" s="5" t="s">
        <v>2435</v>
      </c>
      <c r="J8202" s="29">
        <v>43091</v>
      </c>
      <c r="K8202" s="18">
        <v>12392.66</v>
      </c>
      <c r="L8202" s="18">
        <v>0</v>
      </c>
      <c r="M8202" s="18">
        <v>12392.66</v>
      </c>
      <c r="N8202" s="18">
        <v>0</v>
      </c>
      <c r="R8202" s="1" t="s">
        <v>27</v>
      </c>
      <c r="S8202" s="1" t="s">
        <v>15139</v>
      </c>
      <c r="T8202" s="1" t="s">
        <v>46</v>
      </c>
      <c r="U8202" s="2"/>
      <c r="V8202" s="2"/>
      <c r="W8202" s="2"/>
      <c r="X8202" s="3">
        <v>0</v>
      </c>
      <c r="Y8202" s="33" t="e">
        <f>#REF!-U8202-V8202-W8202</f>
        <v>#REF!</v>
      </c>
    </row>
    <row r="8203" spans="1:25" x14ac:dyDescent="0.2">
      <c r="H8203" s="27" t="s">
        <v>2437</v>
      </c>
      <c r="J8203" s="29"/>
      <c r="K8203" s="18">
        <f>SUBTOTAL(9,K8201:K8202)</f>
        <v>24785.33</v>
      </c>
      <c r="L8203" s="18">
        <f>SUBTOTAL(9,L8201:L8202)</f>
        <v>0</v>
      </c>
      <c r="M8203" s="18">
        <f>SUBTOTAL(9,M8201:M8202)</f>
        <v>24785.33</v>
      </c>
      <c r="N8203" s="18">
        <f>SUBTOTAL(9,N8201:N8202)</f>
        <v>0</v>
      </c>
      <c r="U8203" s="2"/>
      <c r="V8203" s="2"/>
      <c r="W8203" s="2"/>
      <c r="X8203" s="3">
        <f>SUBTOTAL(9,X8201:X8202)</f>
        <v>0</v>
      </c>
      <c r="Y8203" s="33" t="e">
        <f>#REF!-U8203-V8203-W8203</f>
        <v>#REF!</v>
      </c>
    </row>
    <row r="8204" spans="1:25" x14ac:dyDescent="0.2">
      <c r="C8204" s="45" t="s">
        <v>15140</v>
      </c>
      <c r="J8204" s="29"/>
      <c r="K8204" s="18">
        <f>SUBTOTAL(9,K8201:K8202)</f>
        <v>24785.33</v>
      </c>
      <c r="L8204" s="18">
        <f>SUBTOTAL(9,L8201:L8202)</f>
        <v>0</v>
      </c>
      <c r="M8204" s="18">
        <f>SUBTOTAL(9,M8201:M8202)</f>
        <v>24785.33</v>
      </c>
      <c r="N8204" s="18">
        <f>SUBTOTAL(9,N8201:N8202)</f>
        <v>0</v>
      </c>
      <c r="U8204" s="2"/>
      <c r="V8204" s="2"/>
      <c r="W8204" s="2"/>
      <c r="X8204" s="3">
        <f>SUBTOTAL(9,X8201:X8202)</f>
        <v>0</v>
      </c>
      <c r="Y8204" s="33" t="e">
        <f>#REF!-U8204-V8204-W8204</f>
        <v>#REF!</v>
      </c>
    </row>
    <row r="8205" spans="1:25" x14ac:dyDescent="0.2">
      <c r="A8205" s="1" t="s">
        <v>2428</v>
      </c>
      <c r="B8205" s="1" t="s">
        <v>2429</v>
      </c>
      <c r="C8205" s="44" t="s">
        <v>15141</v>
      </c>
      <c r="D8205" s="23" t="s">
        <v>15142</v>
      </c>
      <c r="E8205" s="1" t="s">
        <v>15142</v>
      </c>
      <c r="G8205" s="23" t="s">
        <v>2432</v>
      </c>
      <c r="H8205" s="23" t="s">
        <v>2434</v>
      </c>
      <c r="I8205" s="5" t="s">
        <v>2435</v>
      </c>
      <c r="J8205" s="29">
        <v>43005</v>
      </c>
      <c r="K8205" s="18">
        <v>38387.39</v>
      </c>
      <c r="L8205" s="18">
        <v>0</v>
      </c>
      <c r="M8205" s="18">
        <v>38387.39</v>
      </c>
      <c r="N8205" s="18">
        <v>0</v>
      </c>
      <c r="R8205" s="1" t="s">
        <v>27</v>
      </c>
      <c r="S8205" s="1" t="s">
        <v>15143</v>
      </c>
      <c r="T8205" s="1" t="s">
        <v>15144</v>
      </c>
      <c r="U8205" s="2"/>
      <c r="V8205" s="2"/>
      <c r="W8205" s="2"/>
      <c r="X8205" s="3">
        <v>0</v>
      </c>
      <c r="Y8205" s="33" t="e">
        <f>#REF!-U8205-V8205-W8205</f>
        <v>#REF!</v>
      </c>
    </row>
    <row r="8206" spans="1:25" x14ac:dyDescent="0.2">
      <c r="A8206" s="1" t="s">
        <v>2428</v>
      </c>
      <c r="B8206" s="1" t="s">
        <v>2429</v>
      </c>
      <c r="C8206" s="44" t="s">
        <v>15141</v>
      </c>
      <c r="D8206" s="23" t="s">
        <v>15142</v>
      </c>
      <c r="E8206" s="1" t="s">
        <v>15142</v>
      </c>
      <c r="G8206" s="23" t="s">
        <v>2432</v>
      </c>
      <c r="H8206" s="23" t="s">
        <v>2434</v>
      </c>
      <c r="I8206" s="5" t="s">
        <v>2435</v>
      </c>
      <c r="J8206" s="29">
        <v>43091</v>
      </c>
      <c r="K8206" s="18">
        <v>38387.39</v>
      </c>
      <c r="L8206" s="18">
        <v>0</v>
      </c>
      <c r="M8206" s="18">
        <v>38387.39</v>
      </c>
      <c r="N8206" s="18">
        <v>0</v>
      </c>
      <c r="R8206" s="1" t="s">
        <v>27</v>
      </c>
      <c r="S8206" s="1" t="s">
        <v>15145</v>
      </c>
      <c r="T8206" s="1" t="s">
        <v>46</v>
      </c>
      <c r="U8206" s="2"/>
      <c r="V8206" s="2"/>
      <c r="W8206" s="2"/>
      <c r="X8206" s="3">
        <v>0</v>
      </c>
      <c r="Y8206" s="33" t="e">
        <f>#REF!-U8206-V8206-W8206</f>
        <v>#REF!</v>
      </c>
    </row>
    <row r="8207" spans="1:25" x14ac:dyDescent="0.2">
      <c r="H8207" s="27" t="s">
        <v>2437</v>
      </c>
      <c r="J8207" s="29"/>
      <c r="K8207" s="18">
        <f>SUBTOTAL(9,K8205:K8206)</f>
        <v>76774.78</v>
      </c>
      <c r="L8207" s="18">
        <f>SUBTOTAL(9,L8205:L8206)</f>
        <v>0</v>
      </c>
      <c r="M8207" s="18">
        <f>SUBTOTAL(9,M8205:M8206)</f>
        <v>76774.78</v>
      </c>
      <c r="N8207" s="18">
        <f>SUBTOTAL(9,N8205:N8206)</f>
        <v>0</v>
      </c>
      <c r="U8207" s="2"/>
      <c r="V8207" s="2"/>
      <c r="W8207" s="2"/>
      <c r="X8207" s="3">
        <f>SUBTOTAL(9,X8205:X8206)</f>
        <v>0</v>
      </c>
      <c r="Y8207" s="33" t="e">
        <f>#REF!-U8207-V8207-W8207</f>
        <v>#REF!</v>
      </c>
    </row>
    <row r="8208" spans="1:25" x14ac:dyDescent="0.2">
      <c r="C8208" s="45" t="s">
        <v>15146</v>
      </c>
      <c r="J8208" s="29"/>
      <c r="K8208" s="18">
        <f>SUBTOTAL(9,K8205:K8206)</f>
        <v>76774.78</v>
      </c>
      <c r="L8208" s="18">
        <f>SUBTOTAL(9,L8205:L8206)</f>
        <v>0</v>
      </c>
      <c r="M8208" s="18">
        <f>SUBTOTAL(9,M8205:M8206)</f>
        <v>76774.78</v>
      </c>
      <c r="N8208" s="18">
        <f>SUBTOTAL(9,N8205:N8206)</f>
        <v>0</v>
      </c>
      <c r="U8208" s="2"/>
      <c r="V8208" s="2"/>
      <c r="W8208" s="2"/>
      <c r="X8208" s="3">
        <f>SUBTOTAL(9,X8205:X8206)</f>
        <v>0</v>
      </c>
      <c r="Y8208" s="33" t="e">
        <f>#REF!-U8208-V8208-W8208</f>
        <v>#REF!</v>
      </c>
    </row>
    <row r="8209" spans="1:25" x14ac:dyDescent="0.2">
      <c r="A8209" s="1" t="s">
        <v>2428</v>
      </c>
      <c r="B8209" s="1" t="s">
        <v>2429</v>
      </c>
      <c r="C8209" s="44" t="s">
        <v>15147</v>
      </c>
      <c r="D8209" s="23" t="s">
        <v>15148</v>
      </c>
      <c r="E8209" s="1" t="s">
        <v>15148</v>
      </c>
      <c r="G8209" s="23" t="s">
        <v>2432</v>
      </c>
      <c r="H8209" s="23" t="s">
        <v>2434</v>
      </c>
      <c r="I8209" s="5" t="s">
        <v>2435</v>
      </c>
      <c r="J8209" s="29">
        <v>43005</v>
      </c>
      <c r="K8209" s="18">
        <v>6395.86</v>
      </c>
      <c r="L8209" s="18">
        <v>0</v>
      </c>
      <c r="M8209" s="18">
        <v>6395.86</v>
      </c>
      <c r="N8209" s="18">
        <v>0</v>
      </c>
      <c r="R8209" s="1" t="s">
        <v>27</v>
      </c>
      <c r="S8209" s="1" t="s">
        <v>15149</v>
      </c>
      <c r="T8209" s="1" t="s">
        <v>46</v>
      </c>
      <c r="U8209" s="2"/>
      <c r="V8209" s="2"/>
      <c r="W8209" s="2"/>
      <c r="X8209" s="3">
        <v>0</v>
      </c>
      <c r="Y8209" s="33" t="e">
        <f>#REF!-U8209-V8209-W8209</f>
        <v>#REF!</v>
      </c>
    </row>
    <row r="8210" spans="1:25" x14ac:dyDescent="0.2">
      <c r="A8210" s="1" t="s">
        <v>2428</v>
      </c>
      <c r="B8210" s="1" t="s">
        <v>2429</v>
      </c>
      <c r="C8210" s="44" t="s">
        <v>15147</v>
      </c>
      <c r="D8210" s="23" t="s">
        <v>15148</v>
      </c>
      <c r="E8210" s="1" t="s">
        <v>15148</v>
      </c>
      <c r="G8210" s="23" t="s">
        <v>2432</v>
      </c>
      <c r="H8210" s="23" t="s">
        <v>2434</v>
      </c>
      <c r="I8210" s="5" t="s">
        <v>2435</v>
      </c>
      <c r="J8210" s="29">
        <v>43091</v>
      </c>
      <c r="K8210" s="18">
        <v>6395.86</v>
      </c>
      <c r="L8210" s="18">
        <v>0</v>
      </c>
      <c r="M8210" s="18">
        <v>6395.86</v>
      </c>
      <c r="N8210" s="18">
        <v>0</v>
      </c>
      <c r="R8210" s="1" t="s">
        <v>27</v>
      </c>
      <c r="S8210" s="1" t="s">
        <v>15150</v>
      </c>
      <c r="T8210" s="1" t="s">
        <v>46</v>
      </c>
      <c r="U8210" s="2"/>
      <c r="V8210" s="2"/>
      <c r="W8210" s="2"/>
      <c r="X8210" s="3">
        <v>0</v>
      </c>
      <c r="Y8210" s="33" t="e">
        <f>#REF!-U8210-V8210-W8210</f>
        <v>#REF!</v>
      </c>
    </row>
    <row r="8211" spans="1:25" x14ac:dyDescent="0.2">
      <c r="H8211" s="27" t="s">
        <v>2437</v>
      </c>
      <c r="J8211" s="29"/>
      <c r="K8211" s="18">
        <f>SUBTOTAL(9,K8209:K8210)</f>
        <v>12791.72</v>
      </c>
      <c r="L8211" s="18">
        <f>SUBTOTAL(9,L8209:L8210)</f>
        <v>0</v>
      </c>
      <c r="M8211" s="18">
        <f>SUBTOTAL(9,M8209:M8210)</f>
        <v>12791.72</v>
      </c>
      <c r="N8211" s="18">
        <f>SUBTOTAL(9,N8209:N8210)</f>
        <v>0</v>
      </c>
      <c r="U8211" s="2"/>
      <c r="V8211" s="2"/>
      <c r="W8211" s="2"/>
      <c r="X8211" s="3">
        <f>SUBTOTAL(9,X8209:X8210)</f>
        <v>0</v>
      </c>
      <c r="Y8211" s="33" t="e">
        <f>#REF!-U8211-V8211-W8211</f>
        <v>#REF!</v>
      </c>
    </row>
    <row r="8212" spans="1:25" x14ac:dyDescent="0.2">
      <c r="C8212" s="45" t="s">
        <v>15151</v>
      </c>
      <c r="J8212" s="29"/>
      <c r="K8212" s="18">
        <f>SUBTOTAL(9,K8209:K8210)</f>
        <v>12791.72</v>
      </c>
      <c r="L8212" s="18">
        <f>SUBTOTAL(9,L8209:L8210)</f>
        <v>0</v>
      </c>
      <c r="M8212" s="18">
        <f>SUBTOTAL(9,M8209:M8210)</f>
        <v>12791.72</v>
      </c>
      <c r="N8212" s="18">
        <f>SUBTOTAL(9,N8209:N8210)</f>
        <v>0</v>
      </c>
      <c r="U8212" s="2"/>
      <c r="V8212" s="2"/>
      <c r="W8212" s="2"/>
      <c r="X8212" s="3">
        <f>SUBTOTAL(9,X8209:X8210)</f>
        <v>0</v>
      </c>
      <c r="Y8212" s="33" t="e">
        <f>#REF!-U8212-V8212-W8212</f>
        <v>#REF!</v>
      </c>
    </row>
    <row r="8213" spans="1:25" x14ac:dyDescent="0.2">
      <c r="A8213" s="1" t="s">
        <v>2428</v>
      </c>
      <c r="B8213" s="1" t="s">
        <v>2429</v>
      </c>
      <c r="C8213" s="44" t="s">
        <v>15152</v>
      </c>
      <c r="D8213" s="23" t="s">
        <v>15153</v>
      </c>
      <c r="E8213" s="1" t="s">
        <v>15153</v>
      </c>
      <c r="G8213" s="23" t="s">
        <v>2432</v>
      </c>
      <c r="H8213" s="23" t="s">
        <v>2434</v>
      </c>
      <c r="I8213" s="5" t="s">
        <v>2435</v>
      </c>
      <c r="J8213" s="29">
        <v>43005</v>
      </c>
      <c r="K8213" s="18">
        <v>155311.59</v>
      </c>
      <c r="L8213" s="18">
        <v>0</v>
      </c>
      <c r="M8213" s="18">
        <v>155311.59</v>
      </c>
      <c r="N8213" s="18">
        <v>0</v>
      </c>
      <c r="R8213" s="1" t="s">
        <v>27</v>
      </c>
      <c r="S8213" s="1" t="s">
        <v>15154</v>
      </c>
      <c r="T8213" s="1" t="s">
        <v>46</v>
      </c>
      <c r="U8213" s="2"/>
      <c r="V8213" s="2"/>
      <c r="W8213" s="2"/>
      <c r="X8213" s="3">
        <v>0</v>
      </c>
      <c r="Y8213" s="33" t="e">
        <f>#REF!-U8213-V8213-W8213</f>
        <v>#REF!</v>
      </c>
    </row>
    <row r="8214" spans="1:25" x14ac:dyDescent="0.2">
      <c r="A8214" s="1" t="s">
        <v>2428</v>
      </c>
      <c r="B8214" s="1" t="s">
        <v>2429</v>
      </c>
      <c r="C8214" s="44" t="s">
        <v>15152</v>
      </c>
      <c r="D8214" s="23" t="s">
        <v>15153</v>
      </c>
      <c r="E8214" s="1" t="s">
        <v>15153</v>
      </c>
      <c r="G8214" s="23" t="s">
        <v>2432</v>
      </c>
      <c r="H8214" s="23" t="s">
        <v>2434</v>
      </c>
      <c r="I8214" s="5" t="s">
        <v>2435</v>
      </c>
      <c r="J8214" s="29">
        <v>43091</v>
      </c>
      <c r="K8214" s="18">
        <v>155311.57</v>
      </c>
      <c r="L8214" s="18">
        <v>0</v>
      </c>
      <c r="M8214" s="18">
        <v>155311.57</v>
      </c>
      <c r="N8214" s="18">
        <v>0</v>
      </c>
      <c r="R8214" s="1" t="s">
        <v>27</v>
      </c>
      <c r="S8214" s="1" t="s">
        <v>15155</v>
      </c>
      <c r="T8214" s="1" t="s">
        <v>46</v>
      </c>
      <c r="U8214" s="2"/>
      <c r="V8214" s="2"/>
      <c r="W8214" s="2"/>
      <c r="X8214" s="3">
        <v>0</v>
      </c>
      <c r="Y8214" s="33" t="e">
        <f>#REF!-U8214-V8214-W8214</f>
        <v>#REF!</v>
      </c>
    </row>
    <row r="8215" spans="1:25" x14ac:dyDescent="0.2">
      <c r="H8215" s="27" t="s">
        <v>2437</v>
      </c>
      <c r="J8215" s="29"/>
      <c r="K8215" s="18">
        <f>SUBTOTAL(9,K8213:K8214)</f>
        <v>310623.16000000003</v>
      </c>
      <c r="L8215" s="18">
        <f>SUBTOTAL(9,L8213:L8214)</f>
        <v>0</v>
      </c>
      <c r="M8215" s="18">
        <f>SUBTOTAL(9,M8213:M8214)</f>
        <v>310623.16000000003</v>
      </c>
      <c r="N8215" s="18">
        <f>SUBTOTAL(9,N8213:N8214)</f>
        <v>0</v>
      </c>
      <c r="U8215" s="2"/>
      <c r="V8215" s="2"/>
      <c r="W8215" s="2"/>
      <c r="X8215" s="3">
        <f>SUBTOTAL(9,X8213:X8214)</f>
        <v>0</v>
      </c>
      <c r="Y8215" s="33" t="e">
        <f>#REF!-U8215-V8215-W8215</f>
        <v>#REF!</v>
      </c>
    </row>
    <row r="8216" spans="1:25" x14ac:dyDescent="0.2">
      <c r="C8216" s="45" t="s">
        <v>15156</v>
      </c>
      <c r="J8216" s="29"/>
      <c r="K8216" s="18">
        <f>SUBTOTAL(9,K8213:K8214)</f>
        <v>310623.16000000003</v>
      </c>
      <c r="L8216" s="18">
        <f>SUBTOTAL(9,L8213:L8214)</f>
        <v>0</v>
      </c>
      <c r="M8216" s="18">
        <f>SUBTOTAL(9,M8213:M8214)</f>
        <v>310623.16000000003</v>
      </c>
      <c r="N8216" s="18">
        <f>SUBTOTAL(9,N8213:N8214)</f>
        <v>0</v>
      </c>
      <c r="U8216" s="2"/>
      <c r="V8216" s="2"/>
      <c r="W8216" s="2"/>
      <c r="X8216" s="3">
        <f>SUBTOTAL(9,X8213:X8214)</f>
        <v>0</v>
      </c>
      <c r="Y8216" s="33" t="e">
        <f>#REF!-U8216-V8216-W8216</f>
        <v>#REF!</v>
      </c>
    </row>
    <row r="8217" spans="1:25" x14ac:dyDescent="0.2">
      <c r="A8217" s="1" t="s">
        <v>2428</v>
      </c>
      <c r="B8217" s="1" t="s">
        <v>2429</v>
      </c>
      <c r="C8217" s="44" t="s">
        <v>15157</v>
      </c>
      <c r="D8217" s="23" t="s">
        <v>15158</v>
      </c>
      <c r="E8217" s="1" t="s">
        <v>15158</v>
      </c>
      <c r="G8217" s="23" t="s">
        <v>2432</v>
      </c>
      <c r="H8217" s="23" t="s">
        <v>2434</v>
      </c>
      <c r="I8217" s="5" t="s">
        <v>2435</v>
      </c>
      <c r="J8217" s="29">
        <v>43005</v>
      </c>
      <c r="K8217" s="18">
        <v>36537.47</v>
      </c>
      <c r="L8217" s="18">
        <v>0</v>
      </c>
      <c r="M8217" s="18">
        <v>36537.47</v>
      </c>
      <c r="N8217" s="18">
        <v>0</v>
      </c>
      <c r="R8217" s="1" t="s">
        <v>27</v>
      </c>
      <c r="S8217" s="1" t="s">
        <v>15159</v>
      </c>
      <c r="T8217" s="1" t="s">
        <v>46</v>
      </c>
      <c r="U8217" s="2"/>
      <c r="V8217" s="2"/>
      <c r="W8217" s="2"/>
      <c r="X8217" s="3">
        <v>0</v>
      </c>
      <c r="Y8217" s="33" t="e">
        <f>#REF!-U8217-V8217-W8217</f>
        <v>#REF!</v>
      </c>
    </row>
    <row r="8218" spans="1:25" x14ac:dyDescent="0.2">
      <c r="A8218" s="1" t="s">
        <v>2428</v>
      </c>
      <c r="B8218" s="1" t="s">
        <v>2429</v>
      </c>
      <c r="C8218" s="44" t="s">
        <v>15157</v>
      </c>
      <c r="D8218" s="23" t="s">
        <v>15158</v>
      </c>
      <c r="E8218" s="1" t="s">
        <v>15158</v>
      </c>
      <c r="G8218" s="23" t="s">
        <v>2432</v>
      </c>
      <c r="H8218" s="23" t="s">
        <v>2434</v>
      </c>
      <c r="I8218" s="5" t="s">
        <v>2435</v>
      </c>
      <c r="J8218" s="29">
        <v>43091</v>
      </c>
      <c r="K8218" s="18">
        <v>36537.46</v>
      </c>
      <c r="L8218" s="18">
        <v>0</v>
      </c>
      <c r="M8218" s="18">
        <v>36537.46</v>
      </c>
      <c r="N8218" s="18">
        <v>0</v>
      </c>
      <c r="R8218" s="1" t="s">
        <v>27</v>
      </c>
      <c r="S8218" s="1" t="s">
        <v>15160</v>
      </c>
      <c r="T8218" s="1" t="s">
        <v>46</v>
      </c>
      <c r="U8218" s="2"/>
      <c r="V8218" s="2"/>
      <c r="W8218" s="2"/>
      <c r="X8218" s="3">
        <v>0</v>
      </c>
      <c r="Y8218" s="33" t="e">
        <f>#REF!-U8218-V8218-W8218</f>
        <v>#REF!</v>
      </c>
    </row>
    <row r="8219" spans="1:25" x14ac:dyDescent="0.2">
      <c r="H8219" s="27" t="s">
        <v>2437</v>
      </c>
      <c r="J8219" s="29"/>
      <c r="K8219" s="18">
        <f>SUBTOTAL(9,K8217:K8218)</f>
        <v>73074.929999999993</v>
      </c>
      <c r="L8219" s="18">
        <f>SUBTOTAL(9,L8217:L8218)</f>
        <v>0</v>
      </c>
      <c r="M8219" s="18">
        <f>SUBTOTAL(9,M8217:M8218)</f>
        <v>73074.929999999993</v>
      </c>
      <c r="N8219" s="18">
        <f>SUBTOTAL(9,N8217:N8218)</f>
        <v>0</v>
      </c>
      <c r="U8219" s="2"/>
      <c r="V8219" s="2"/>
      <c r="W8219" s="2"/>
      <c r="X8219" s="3">
        <f>SUBTOTAL(9,X8217:X8218)</f>
        <v>0</v>
      </c>
      <c r="Y8219" s="33" t="e">
        <f>#REF!-U8219-V8219-W8219</f>
        <v>#REF!</v>
      </c>
    </row>
    <row r="8220" spans="1:25" x14ac:dyDescent="0.2">
      <c r="C8220" s="45" t="s">
        <v>15161</v>
      </c>
      <c r="J8220" s="29"/>
      <c r="K8220" s="18">
        <f>SUBTOTAL(9,K8217:K8218)</f>
        <v>73074.929999999993</v>
      </c>
      <c r="L8220" s="18">
        <f>SUBTOTAL(9,L8217:L8218)</f>
        <v>0</v>
      </c>
      <c r="M8220" s="18">
        <f>SUBTOTAL(9,M8217:M8218)</f>
        <v>73074.929999999993</v>
      </c>
      <c r="N8220" s="18">
        <f>SUBTOTAL(9,N8217:N8218)</f>
        <v>0</v>
      </c>
      <c r="U8220" s="2"/>
      <c r="V8220" s="2"/>
      <c r="W8220" s="2"/>
      <c r="X8220" s="3">
        <f>SUBTOTAL(9,X8217:X8218)</f>
        <v>0</v>
      </c>
      <c r="Y8220" s="33" t="e">
        <f>#REF!-U8220-V8220-W8220</f>
        <v>#REF!</v>
      </c>
    </row>
    <row r="8221" spans="1:25" x14ac:dyDescent="0.2">
      <c r="A8221" s="1" t="s">
        <v>2428</v>
      </c>
      <c r="B8221" s="1" t="s">
        <v>2429</v>
      </c>
      <c r="C8221" s="44" t="s">
        <v>15162</v>
      </c>
      <c r="D8221" s="23" t="s">
        <v>15163</v>
      </c>
      <c r="E8221" s="1" t="s">
        <v>15163</v>
      </c>
      <c r="G8221" s="23" t="s">
        <v>2432</v>
      </c>
      <c r="H8221" s="23" t="s">
        <v>2434</v>
      </c>
      <c r="I8221" s="5" t="s">
        <v>2435</v>
      </c>
      <c r="J8221" s="29">
        <v>43005</v>
      </c>
      <c r="K8221" s="18">
        <v>16906.580000000002</v>
      </c>
      <c r="L8221" s="18">
        <v>0</v>
      </c>
      <c r="M8221" s="18">
        <v>16906.580000000002</v>
      </c>
      <c r="N8221" s="18">
        <v>0</v>
      </c>
      <c r="R8221" s="1" t="s">
        <v>27</v>
      </c>
      <c r="S8221" s="1" t="s">
        <v>15164</v>
      </c>
      <c r="T8221" s="1" t="s">
        <v>46</v>
      </c>
      <c r="U8221" s="2"/>
      <c r="V8221" s="2"/>
      <c r="W8221" s="2"/>
      <c r="X8221" s="3">
        <v>0</v>
      </c>
      <c r="Y8221" s="33" t="e">
        <f>#REF!-U8221-V8221-W8221</f>
        <v>#REF!</v>
      </c>
    </row>
    <row r="8222" spans="1:25" x14ac:dyDescent="0.2">
      <c r="A8222" s="1" t="s">
        <v>2428</v>
      </c>
      <c r="B8222" s="1" t="s">
        <v>2429</v>
      </c>
      <c r="C8222" s="44" t="s">
        <v>15162</v>
      </c>
      <c r="D8222" s="23" t="s">
        <v>15163</v>
      </c>
      <c r="E8222" s="1" t="s">
        <v>15163</v>
      </c>
      <c r="G8222" s="23" t="s">
        <v>2432</v>
      </c>
      <c r="H8222" s="23" t="s">
        <v>2434</v>
      </c>
      <c r="I8222" s="5" t="s">
        <v>2435</v>
      </c>
      <c r="J8222" s="29">
        <v>43091</v>
      </c>
      <c r="K8222" s="18">
        <v>16906.580000000002</v>
      </c>
      <c r="L8222" s="18">
        <v>0</v>
      </c>
      <c r="M8222" s="18">
        <v>16906.580000000002</v>
      </c>
      <c r="N8222" s="18">
        <v>0</v>
      </c>
      <c r="R8222" s="1" t="s">
        <v>27</v>
      </c>
      <c r="S8222" s="1" t="s">
        <v>15165</v>
      </c>
      <c r="T8222" s="1" t="s">
        <v>46</v>
      </c>
      <c r="U8222" s="2"/>
      <c r="V8222" s="2"/>
      <c r="W8222" s="2"/>
      <c r="X8222" s="3">
        <v>0</v>
      </c>
      <c r="Y8222" s="33" t="e">
        <f>#REF!-U8222-V8222-W8222</f>
        <v>#REF!</v>
      </c>
    </row>
    <row r="8223" spans="1:25" x14ac:dyDescent="0.2">
      <c r="H8223" s="27" t="s">
        <v>2437</v>
      </c>
      <c r="J8223" s="29"/>
      <c r="K8223" s="18">
        <f>SUBTOTAL(9,K8221:K8222)</f>
        <v>33813.160000000003</v>
      </c>
      <c r="L8223" s="18">
        <f>SUBTOTAL(9,L8221:L8222)</f>
        <v>0</v>
      </c>
      <c r="M8223" s="18">
        <f>SUBTOTAL(9,M8221:M8222)</f>
        <v>33813.160000000003</v>
      </c>
      <c r="N8223" s="18">
        <f>SUBTOTAL(9,N8221:N8222)</f>
        <v>0</v>
      </c>
      <c r="U8223" s="2"/>
      <c r="V8223" s="2"/>
      <c r="W8223" s="2"/>
      <c r="X8223" s="3">
        <f>SUBTOTAL(9,X8221:X8222)</f>
        <v>0</v>
      </c>
      <c r="Y8223" s="33" t="e">
        <f>#REF!-U8223-V8223-W8223</f>
        <v>#REF!</v>
      </c>
    </row>
    <row r="8224" spans="1:25" ht="22.5" x14ac:dyDescent="0.2">
      <c r="A8224" s="1" t="s">
        <v>140</v>
      </c>
      <c r="B8224" s="1" t="s">
        <v>141</v>
      </c>
      <c r="C8224" s="44" t="s">
        <v>15162</v>
      </c>
      <c r="D8224" s="23" t="s">
        <v>15166</v>
      </c>
      <c r="E8224" s="1" t="s">
        <v>15166</v>
      </c>
      <c r="G8224" s="23" t="s">
        <v>165</v>
      </c>
      <c r="H8224" s="23" t="s">
        <v>15168</v>
      </c>
      <c r="I8224" s="5" t="s">
        <v>15169</v>
      </c>
      <c r="J8224" s="29">
        <v>42936</v>
      </c>
      <c r="K8224" s="18">
        <v>7811.19</v>
      </c>
      <c r="L8224" s="18">
        <v>0</v>
      </c>
      <c r="M8224" s="18">
        <v>7811.19</v>
      </c>
      <c r="N8224" s="18">
        <v>0</v>
      </c>
      <c r="R8224" s="1" t="s">
        <v>27</v>
      </c>
      <c r="S8224" s="1" t="s">
        <v>15167</v>
      </c>
      <c r="T8224" s="1" t="s">
        <v>46</v>
      </c>
      <c r="U8224" s="2"/>
      <c r="V8224" s="2"/>
      <c r="W8224" s="2"/>
      <c r="X8224" s="3">
        <v>0</v>
      </c>
      <c r="Y8224" s="33" t="e">
        <f>#REF!-U8224-V8224-W8224</f>
        <v>#REF!</v>
      </c>
    </row>
    <row r="8225" spans="1:25" ht="22.5" x14ac:dyDescent="0.2">
      <c r="A8225" s="1" t="s">
        <v>140</v>
      </c>
      <c r="B8225" s="1" t="s">
        <v>141</v>
      </c>
      <c r="C8225" s="44" t="s">
        <v>15162</v>
      </c>
      <c r="D8225" s="23" t="s">
        <v>15166</v>
      </c>
      <c r="E8225" s="1" t="s">
        <v>15166</v>
      </c>
      <c r="G8225" s="23" t="s">
        <v>165</v>
      </c>
      <c r="H8225" s="23" t="s">
        <v>15168</v>
      </c>
      <c r="I8225" s="5" t="s">
        <v>15169</v>
      </c>
      <c r="J8225" s="29">
        <v>43039</v>
      </c>
      <c r="K8225" s="18">
        <v>6003.2</v>
      </c>
      <c r="L8225" s="18">
        <v>0</v>
      </c>
      <c r="M8225" s="18">
        <v>6003.2</v>
      </c>
      <c r="N8225" s="18">
        <v>0</v>
      </c>
      <c r="R8225" s="1" t="s">
        <v>27</v>
      </c>
      <c r="S8225" s="1" t="s">
        <v>15170</v>
      </c>
      <c r="T8225" s="1" t="s">
        <v>46</v>
      </c>
      <c r="U8225" s="2"/>
      <c r="V8225" s="2"/>
      <c r="W8225" s="2"/>
      <c r="X8225" s="3">
        <v>0</v>
      </c>
      <c r="Y8225" s="33" t="e">
        <f>#REF!-U8225-V8225-W8225</f>
        <v>#REF!</v>
      </c>
    </row>
    <row r="8226" spans="1:25" ht="22.5" x14ac:dyDescent="0.2">
      <c r="A8226" s="1" t="s">
        <v>140</v>
      </c>
      <c r="B8226" s="1" t="s">
        <v>141</v>
      </c>
      <c r="C8226" s="44" t="s">
        <v>15162</v>
      </c>
      <c r="D8226" s="23" t="s">
        <v>15166</v>
      </c>
      <c r="E8226" s="1" t="s">
        <v>15166</v>
      </c>
      <c r="G8226" s="23" t="s">
        <v>165</v>
      </c>
      <c r="H8226" s="23" t="s">
        <v>15168</v>
      </c>
      <c r="I8226" s="5" t="s">
        <v>15169</v>
      </c>
      <c r="J8226" s="29">
        <v>43140</v>
      </c>
      <c r="K8226" s="18">
        <v>1712.8</v>
      </c>
      <c r="L8226" s="18">
        <v>0</v>
      </c>
      <c r="M8226" s="18">
        <v>1712.8</v>
      </c>
      <c r="N8226" s="18">
        <v>0</v>
      </c>
      <c r="R8226" s="1" t="s">
        <v>27</v>
      </c>
      <c r="S8226" s="1" t="s">
        <v>15171</v>
      </c>
      <c r="T8226" s="1" t="s">
        <v>46</v>
      </c>
      <c r="U8226" s="2"/>
      <c r="V8226" s="2"/>
      <c r="W8226" s="2"/>
      <c r="X8226" s="3">
        <v>0</v>
      </c>
      <c r="Y8226" s="33" t="e">
        <f>#REF!-U8226-V8226-W8226</f>
        <v>#REF!</v>
      </c>
    </row>
    <row r="8227" spans="1:25" ht="22.5" x14ac:dyDescent="0.2">
      <c r="A8227" s="1" t="s">
        <v>140</v>
      </c>
      <c r="B8227" s="1" t="s">
        <v>141</v>
      </c>
      <c r="C8227" s="44" t="s">
        <v>15162</v>
      </c>
      <c r="D8227" s="23" t="s">
        <v>15166</v>
      </c>
      <c r="E8227" s="1" t="s">
        <v>15166</v>
      </c>
      <c r="G8227" s="23" t="s">
        <v>165</v>
      </c>
      <c r="H8227" s="23" t="s">
        <v>15168</v>
      </c>
      <c r="I8227" s="5" t="s">
        <v>15169</v>
      </c>
      <c r="J8227" s="29">
        <v>43221</v>
      </c>
      <c r="K8227" s="18">
        <v>12231.92</v>
      </c>
      <c r="L8227" s="18">
        <v>0</v>
      </c>
      <c r="M8227" s="18">
        <v>12231.92</v>
      </c>
      <c r="N8227" s="18">
        <v>0</v>
      </c>
      <c r="R8227" s="1" t="s">
        <v>27</v>
      </c>
      <c r="S8227" s="1" t="s">
        <v>15172</v>
      </c>
      <c r="T8227" s="1" t="s">
        <v>46</v>
      </c>
      <c r="U8227" s="2"/>
      <c r="V8227" s="2"/>
      <c r="W8227" s="2"/>
      <c r="X8227" s="3">
        <v>0</v>
      </c>
      <c r="Y8227" s="33" t="e">
        <f>#REF!-U8227-V8227-W8227</f>
        <v>#REF!</v>
      </c>
    </row>
    <row r="8228" spans="1:25" x14ac:dyDescent="0.2">
      <c r="H8228" s="27" t="s">
        <v>15173</v>
      </c>
      <c r="J8228" s="29"/>
      <c r="K8228" s="18">
        <f>SUBTOTAL(9,K8224:K8227)</f>
        <v>27759.11</v>
      </c>
      <c r="L8228" s="18">
        <f>SUBTOTAL(9,L8224:L8227)</f>
        <v>0</v>
      </c>
      <c r="M8228" s="18">
        <f>SUBTOTAL(9,M8224:M8227)</f>
        <v>27759.11</v>
      </c>
      <c r="N8228" s="18">
        <f>SUBTOTAL(9,N8224:N8227)</f>
        <v>0</v>
      </c>
      <c r="U8228" s="2"/>
      <c r="V8228" s="2"/>
      <c r="W8228" s="2"/>
      <c r="X8228" s="3">
        <f>SUBTOTAL(9,X8224:X8227)</f>
        <v>0</v>
      </c>
      <c r="Y8228" s="33" t="e">
        <f>#REF!-U8228-V8228-W8228</f>
        <v>#REF!</v>
      </c>
    </row>
    <row r="8229" spans="1:25" x14ac:dyDescent="0.2">
      <c r="A8229" s="1" t="s">
        <v>140</v>
      </c>
      <c r="B8229" s="1" t="s">
        <v>141</v>
      </c>
      <c r="C8229" s="44" t="s">
        <v>15162</v>
      </c>
      <c r="D8229" s="23" t="s">
        <v>15166</v>
      </c>
      <c r="E8229" s="1" t="s">
        <v>15166</v>
      </c>
      <c r="G8229" s="23" t="s">
        <v>165</v>
      </c>
      <c r="H8229" s="23" t="s">
        <v>15175</v>
      </c>
      <c r="I8229" s="5" t="s">
        <v>15176</v>
      </c>
      <c r="J8229" s="29">
        <v>43196</v>
      </c>
      <c r="K8229" s="18">
        <v>2348.15</v>
      </c>
      <c r="L8229" s="18">
        <v>0</v>
      </c>
      <c r="M8229" s="18">
        <v>2348.15</v>
      </c>
      <c r="N8229" s="18">
        <v>0</v>
      </c>
      <c r="R8229" s="1" t="s">
        <v>27</v>
      </c>
      <c r="S8229" s="1" t="s">
        <v>15174</v>
      </c>
      <c r="T8229" s="1" t="s">
        <v>46</v>
      </c>
      <c r="U8229" s="2"/>
      <c r="V8229" s="2"/>
      <c r="W8229" s="2"/>
      <c r="X8229" s="3">
        <v>0</v>
      </c>
      <c r="Y8229" s="33" t="e">
        <f>#REF!-U8229-V8229-W8229</f>
        <v>#REF!</v>
      </c>
    </row>
    <row r="8230" spans="1:25" x14ac:dyDescent="0.2">
      <c r="A8230" s="1" t="s">
        <v>140</v>
      </c>
      <c r="B8230" s="1" t="s">
        <v>141</v>
      </c>
      <c r="C8230" s="44" t="s">
        <v>15162</v>
      </c>
      <c r="D8230" s="23" t="s">
        <v>15166</v>
      </c>
      <c r="E8230" s="1" t="s">
        <v>15166</v>
      </c>
      <c r="G8230" s="23" t="s">
        <v>165</v>
      </c>
      <c r="H8230" s="23" t="s">
        <v>15175</v>
      </c>
      <c r="I8230" s="5" t="s">
        <v>15176</v>
      </c>
      <c r="J8230" s="29">
        <v>43255</v>
      </c>
      <c r="K8230" s="18">
        <v>494.25</v>
      </c>
      <c r="L8230" s="18">
        <v>0</v>
      </c>
      <c r="M8230" s="18">
        <v>494.25</v>
      </c>
      <c r="N8230" s="18">
        <v>0</v>
      </c>
      <c r="R8230" s="1" t="s">
        <v>27</v>
      </c>
      <c r="S8230" s="1" t="s">
        <v>15177</v>
      </c>
      <c r="T8230" s="1" t="s">
        <v>46</v>
      </c>
      <c r="U8230" s="2"/>
      <c r="V8230" s="2"/>
      <c r="W8230" s="2"/>
      <c r="X8230" s="3">
        <v>3.2000000000000002E-3</v>
      </c>
      <c r="Y8230" s="33" t="e">
        <f>#REF!-U8230-V8230-W8230</f>
        <v>#REF!</v>
      </c>
    </row>
    <row r="8231" spans="1:25" x14ac:dyDescent="0.2">
      <c r="A8231" s="1" t="s">
        <v>140</v>
      </c>
      <c r="B8231" s="1" t="s">
        <v>141</v>
      </c>
      <c r="C8231" s="44" t="s">
        <v>15162</v>
      </c>
      <c r="D8231" s="23" t="s">
        <v>15166</v>
      </c>
      <c r="E8231" s="1" t="s">
        <v>15166</v>
      </c>
      <c r="F8231" s="23" t="s">
        <v>146</v>
      </c>
      <c r="H8231" s="23" t="s">
        <v>15175</v>
      </c>
      <c r="I8231" s="5" t="s">
        <v>15176</v>
      </c>
      <c r="J8231" s="29">
        <v>43196</v>
      </c>
      <c r="K8231" s="18">
        <v>21133.41</v>
      </c>
      <c r="L8231" s="18">
        <v>21133.41</v>
      </c>
      <c r="M8231" s="18">
        <v>0</v>
      </c>
      <c r="N8231" s="18">
        <v>0</v>
      </c>
      <c r="R8231" s="1" t="s">
        <v>27</v>
      </c>
      <c r="S8231" s="1" t="s">
        <v>15174</v>
      </c>
      <c r="T8231" s="1" t="s">
        <v>46</v>
      </c>
      <c r="U8231" s="2"/>
      <c r="V8231" s="2"/>
      <c r="W8231" s="2"/>
      <c r="X8231" s="3">
        <v>0</v>
      </c>
      <c r="Y8231" s="33" t="e">
        <f>#REF!-U8231-V8231-W8231</f>
        <v>#REF!</v>
      </c>
    </row>
    <row r="8232" spans="1:25" x14ac:dyDescent="0.2">
      <c r="A8232" s="1" t="s">
        <v>140</v>
      </c>
      <c r="B8232" s="1" t="s">
        <v>141</v>
      </c>
      <c r="C8232" s="44" t="s">
        <v>15162</v>
      </c>
      <c r="D8232" s="23" t="s">
        <v>15166</v>
      </c>
      <c r="E8232" s="1" t="s">
        <v>15166</v>
      </c>
      <c r="F8232" s="23" t="s">
        <v>146</v>
      </c>
      <c r="H8232" s="23" t="s">
        <v>15175</v>
      </c>
      <c r="I8232" s="5" t="s">
        <v>15176</v>
      </c>
      <c r="J8232" s="29">
        <v>43255</v>
      </c>
      <c r="K8232" s="18">
        <v>4251.3500000000004</v>
      </c>
      <c r="L8232" s="18">
        <v>4251.3500000000004</v>
      </c>
      <c r="M8232" s="18">
        <v>0</v>
      </c>
      <c r="N8232" s="18">
        <v>0</v>
      </c>
      <c r="R8232" s="1" t="s">
        <v>27</v>
      </c>
      <c r="S8232" s="1" t="s">
        <v>15177</v>
      </c>
      <c r="T8232" s="1" t="s">
        <v>46</v>
      </c>
      <c r="U8232" s="2"/>
      <c r="V8232" s="2"/>
      <c r="W8232" s="2"/>
      <c r="X8232" s="3">
        <v>-3.2000000000000002E-3</v>
      </c>
      <c r="Y8232" s="33" t="e">
        <f>#REF!-U8232-V8232-W8232</f>
        <v>#REF!</v>
      </c>
    </row>
    <row r="8233" spans="1:25" x14ac:dyDescent="0.2">
      <c r="H8233" s="27" t="s">
        <v>15178</v>
      </c>
      <c r="J8233" s="29"/>
      <c r="K8233" s="18">
        <f>SUBTOTAL(9,K8229:K8232)</f>
        <v>28227.160000000003</v>
      </c>
      <c r="L8233" s="18">
        <f>SUBTOTAL(9,L8229:L8232)</f>
        <v>25384.760000000002</v>
      </c>
      <c r="M8233" s="18">
        <f>SUBTOTAL(9,M8229:M8232)</f>
        <v>2842.4</v>
      </c>
      <c r="N8233" s="18">
        <f>SUBTOTAL(9,N8229:N8232)</f>
        <v>0</v>
      </c>
      <c r="U8233" s="2"/>
      <c r="V8233" s="2"/>
      <c r="W8233" s="2"/>
      <c r="X8233" s="3">
        <f>SUBTOTAL(9,X8229:X8232)</f>
        <v>0</v>
      </c>
      <c r="Y8233" s="33" t="e">
        <f>#REF!-U8233-V8233-W8233</f>
        <v>#REF!</v>
      </c>
    </row>
    <row r="8234" spans="1:25" x14ac:dyDescent="0.2">
      <c r="C8234" s="45" t="s">
        <v>15179</v>
      </c>
      <c r="J8234" s="29"/>
      <c r="K8234" s="18">
        <f>SUBTOTAL(9,K8221:K8232)</f>
        <v>89799.430000000008</v>
      </c>
      <c r="L8234" s="18">
        <f>SUBTOTAL(9,L8221:L8232)</f>
        <v>25384.760000000002</v>
      </c>
      <c r="M8234" s="18">
        <f>SUBTOTAL(9,M8221:M8232)</f>
        <v>64414.670000000006</v>
      </c>
      <c r="N8234" s="18">
        <f>SUBTOTAL(9,N8221:N8232)</f>
        <v>0</v>
      </c>
      <c r="U8234" s="2"/>
      <c r="V8234" s="2"/>
      <c r="W8234" s="2"/>
      <c r="X8234" s="3">
        <f>SUBTOTAL(9,X8221:X8232)</f>
        <v>0</v>
      </c>
      <c r="Y8234" s="33" t="e">
        <f>#REF!-U8234-V8234-W8234</f>
        <v>#REF!</v>
      </c>
    </row>
    <row r="8235" spans="1:25" x14ac:dyDescent="0.2">
      <c r="A8235" s="1" t="s">
        <v>2428</v>
      </c>
      <c r="B8235" s="1" t="s">
        <v>2429</v>
      </c>
      <c r="C8235" s="44" t="s">
        <v>15180</v>
      </c>
      <c r="D8235" s="23" t="s">
        <v>15181</v>
      </c>
      <c r="E8235" s="1" t="s">
        <v>15181</v>
      </c>
      <c r="G8235" s="23" t="s">
        <v>2432</v>
      </c>
      <c r="H8235" s="23" t="s">
        <v>2434</v>
      </c>
      <c r="I8235" s="5" t="s">
        <v>2435</v>
      </c>
      <c r="J8235" s="29">
        <v>43005</v>
      </c>
      <c r="K8235" s="18">
        <v>14835.69</v>
      </c>
      <c r="L8235" s="18">
        <v>0</v>
      </c>
      <c r="M8235" s="18">
        <v>14835.69</v>
      </c>
      <c r="N8235" s="18">
        <v>0</v>
      </c>
      <c r="R8235" s="1" t="s">
        <v>27</v>
      </c>
      <c r="S8235" s="1" t="s">
        <v>15182</v>
      </c>
      <c r="T8235" s="1" t="s">
        <v>46</v>
      </c>
      <c r="U8235" s="2"/>
      <c r="V8235" s="2"/>
      <c r="W8235" s="2"/>
      <c r="X8235" s="3">
        <v>0</v>
      </c>
      <c r="Y8235" s="33" t="e">
        <f>#REF!-U8235-V8235-W8235</f>
        <v>#REF!</v>
      </c>
    </row>
    <row r="8236" spans="1:25" x14ac:dyDescent="0.2">
      <c r="A8236" s="1" t="s">
        <v>2428</v>
      </c>
      <c r="B8236" s="1" t="s">
        <v>2429</v>
      </c>
      <c r="C8236" s="44" t="s">
        <v>15180</v>
      </c>
      <c r="D8236" s="23" t="s">
        <v>15181</v>
      </c>
      <c r="E8236" s="1" t="s">
        <v>15181</v>
      </c>
      <c r="G8236" s="23" t="s">
        <v>2432</v>
      </c>
      <c r="H8236" s="23" t="s">
        <v>2434</v>
      </c>
      <c r="I8236" s="5" t="s">
        <v>2435</v>
      </c>
      <c r="J8236" s="29">
        <v>43091</v>
      </c>
      <c r="K8236" s="18">
        <v>14835.67</v>
      </c>
      <c r="L8236" s="18">
        <v>0</v>
      </c>
      <c r="M8236" s="18">
        <v>14835.67</v>
      </c>
      <c r="N8236" s="18">
        <v>0</v>
      </c>
      <c r="R8236" s="1" t="s">
        <v>27</v>
      </c>
      <c r="S8236" s="1" t="s">
        <v>15183</v>
      </c>
      <c r="T8236" s="1" t="s">
        <v>46</v>
      </c>
      <c r="U8236" s="2"/>
      <c r="V8236" s="2"/>
      <c r="W8236" s="2"/>
      <c r="X8236" s="3">
        <v>0</v>
      </c>
      <c r="Y8236" s="33" t="e">
        <f>#REF!-U8236-V8236-W8236</f>
        <v>#REF!</v>
      </c>
    </row>
    <row r="8237" spans="1:25" x14ac:dyDescent="0.2">
      <c r="H8237" s="27" t="s">
        <v>2437</v>
      </c>
      <c r="J8237" s="29"/>
      <c r="K8237" s="18">
        <f>SUBTOTAL(9,K8235:K8236)</f>
        <v>29671.360000000001</v>
      </c>
      <c r="L8237" s="18">
        <f>SUBTOTAL(9,L8235:L8236)</f>
        <v>0</v>
      </c>
      <c r="M8237" s="18">
        <f>SUBTOTAL(9,M8235:M8236)</f>
        <v>29671.360000000001</v>
      </c>
      <c r="N8237" s="18">
        <f>SUBTOTAL(9,N8235:N8236)</f>
        <v>0</v>
      </c>
      <c r="U8237" s="2"/>
      <c r="V8237" s="2"/>
      <c r="W8237" s="2"/>
      <c r="X8237" s="3">
        <f>SUBTOTAL(9,X8235:X8236)</f>
        <v>0</v>
      </c>
      <c r="Y8237" s="33" t="e">
        <f>#REF!-U8237-V8237-W8237</f>
        <v>#REF!</v>
      </c>
    </row>
    <row r="8238" spans="1:25" x14ac:dyDescent="0.2">
      <c r="C8238" s="45" t="s">
        <v>15184</v>
      </c>
      <c r="J8238" s="29"/>
      <c r="K8238" s="18">
        <f>SUBTOTAL(9,K8235:K8236)</f>
        <v>29671.360000000001</v>
      </c>
      <c r="L8238" s="18">
        <f>SUBTOTAL(9,L8235:L8236)</f>
        <v>0</v>
      </c>
      <c r="M8238" s="18">
        <f>SUBTOTAL(9,M8235:M8236)</f>
        <v>29671.360000000001</v>
      </c>
      <c r="N8238" s="18">
        <f>SUBTOTAL(9,N8235:N8236)</f>
        <v>0</v>
      </c>
      <c r="U8238" s="2"/>
      <c r="V8238" s="2"/>
      <c r="W8238" s="2"/>
      <c r="X8238" s="3">
        <f>SUBTOTAL(9,X8235:X8236)</f>
        <v>0</v>
      </c>
      <c r="Y8238" s="33" t="e">
        <f>#REF!-U8238-V8238-W8238</f>
        <v>#REF!</v>
      </c>
    </row>
    <row r="8239" spans="1:25" x14ac:dyDescent="0.2">
      <c r="A8239" s="1" t="s">
        <v>2428</v>
      </c>
      <c r="B8239" s="1" t="s">
        <v>2429</v>
      </c>
      <c r="C8239" s="44" t="s">
        <v>15185</v>
      </c>
      <c r="D8239" s="23" t="s">
        <v>15186</v>
      </c>
      <c r="E8239" s="1" t="s">
        <v>15186</v>
      </c>
      <c r="G8239" s="23" t="s">
        <v>2432</v>
      </c>
      <c r="H8239" s="23" t="s">
        <v>2434</v>
      </c>
      <c r="I8239" s="5" t="s">
        <v>2435</v>
      </c>
      <c r="J8239" s="29">
        <v>43005</v>
      </c>
      <c r="K8239" s="18">
        <v>19935.66</v>
      </c>
      <c r="L8239" s="18">
        <v>0</v>
      </c>
      <c r="M8239" s="18">
        <v>19935.66</v>
      </c>
      <c r="N8239" s="18">
        <v>0</v>
      </c>
      <c r="R8239" s="1" t="s">
        <v>27</v>
      </c>
      <c r="S8239" s="1" t="s">
        <v>15187</v>
      </c>
      <c r="T8239" s="1" t="s">
        <v>46</v>
      </c>
      <c r="U8239" s="2"/>
      <c r="V8239" s="2"/>
      <c r="W8239" s="2"/>
      <c r="X8239" s="3">
        <v>0</v>
      </c>
      <c r="Y8239" s="33" t="e">
        <f>#REF!-U8239-V8239-W8239</f>
        <v>#REF!</v>
      </c>
    </row>
    <row r="8240" spans="1:25" x14ac:dyDescent="0.2">
      <c r="A8240" s="1" t="s">
        <v>2428</v>
      </c>
      <c r="B8240" s="1" t="s">
        <v>2429</v>
      </c>
      <c r="C8240" s="44" t="s">
        <v>15185</v>
      </c>
      <c r="D8240" s="23" t="s">
        <v>15186</v>
      </c>
      <c r="E8240" s="1" t="s">
        <v>15186</v>
      </c>
      <c r="G8240" s="23" t="s">
        <v>2432</v>
      </c>
      <c r="H8240" s="23" t="s">
        <v>2434</v>
      </c>
      <c r="I8240" s="5" t="s">
        <v>2435</v>
      </c>
      <c r="J8240" s="29">
        <v>43091</v>
      </c>
      <c r="K8240" s="18">
        <v>19935.66</v>
      </c>
      <c r="L8240" s="18">
        <v>0</v>
      </c>
      <c r="M8240" s="18">
        <v>19935.66</v>
      </c>
      <c r="N8240" s="18">
        <v>0</v>
      </c>
      <c r="R8240" s="1" t="s">
        <v>27</v>
      </c>
      <c r="S8240" s="1" t="s">
        <v>15188</v>
      </c>
      <c r="T8240" s="1" t="s">
        <v>46</v>
      </c>
      <c r="U8240" s="2"/>
      <c r="V8240" s="2"/>
      <c r="W8240" s="2"/>
      <c r="X8240" s="3">
        <v>0</v>
      </c>
      <c r="Y8240" s="33" t="e">
        <f>#REF!-U8240-V8240-W8240</f>
        <v>#REF!</v>
      </c>
    </row>
    <row r="8241" spans="1:25" x14ac:dyDescent="0.2">
      <c r="H8241" s="27" t="s">
        <v>2437</v>
      </c>
      <c r="J8241" s="29"/>
      <c r="K8241" s="18">
        <f>SUBTOTAL(9,K8239:K8240)</f>
        <v>39871.32</v>
      </c>
      <c r="L8241" s="18">
        <f>SUBTOTAL(9,L8239:L8240)</f>
        <v>0</v>
      </c>
      <c r="M8241" s="18">
        <f>SUBTOTAL(9,M8239:M8240)</f>
        <v>39871.32</v>
      </c>
      <c r="N8241" s="18">
        <f>SUBTOTAL(9,N8239:N8240)</f>
        <v>0</v>
      </c>
      <c r="U8241" s="2"/>
      <c r="V8241" s="2"/>
      <c r="W8241" s="2"/>
      <c r="X8241" s="3">
        <f>SUBTOTAL(9,X8239:X8240)</f>
        <v>0</v>
      </c>
      <c r="Y8241" s="33" t="e">
        <f>#REF!-U8241-V8241-W8241</f>
        <v>#REF!</v>
      </c>
    </row>
    <row r="8242" spans="1:25" x14ac:dyDescent="0.2">
      <c r="C8242" s="45" t="s">
        <v>15189</v>
      </c>
      <c r="J8242" s="29"/>
      <c r="K8242" s="18">
        <f>SUBTOTAL(9,K8239:K8240)</f>
        <v>39871.32</v>
      </c>
      <c r="L8242" s="18">
        <f>SUBTOTAL(9,L8239:L8240)</f>
        <v>0</v>
      </c>
      <c r="M8242" s="18">
        <f>SUBTOTAL(9,M8239:M8240)</f>
        <v>39871.32</v>
      </c>
      <c r="N8242" s="18">
        <f>SUBTOTAL(9,N8239:N8240)</f>
        <v>0</v>
      </c>
      <c r="U8242" s="2"/>
      <c r="V8242" s="2"/>
      <c r="W8242" s="2"/>
      <c r="X8242" s="3">
        <f>SUBTOTAL(9,X8239:X8240)</f>
        <v>0</v>
      </c>
      <c r="Y8242" s="33" t="e">
        <f>#REF!-U8242-V8242-W8242</f>
        <v>#REF!</v>
      </c>
    </row>
    <row r="8243" spans="1:25" x14ac:dyDescent="0.2">
      <c r="A8243" s="1" t="s">
        <v>2428</v>
      </c>
      <c r="B8243" s="1" t="s">
        <v>2429</v>
      </c>
      <c r="C8243" s="44" t="s">
        <v>15190</v>
      </c>
      <c r="D8243" s="23" t="s">
        <v>15191</v>
      </c>
      <c r="E8243" s="1" t="s">
        <v>15191</v>
      </c>
      <c r="G8243" s="23" t="s">
        <v>2432</v>
      </c>
      <c r="H8243" s="23" t="s">
        <v>2434</v>
      </c>
      <c r="I8243" s="5" t="s">
        <v>2435</v>
      </c>
      <c r="J8243" s="29">
        <v>43005</v>
      </c>
      <c r="K8243" s="18">
        <v>3250.29</v>
      </c>
      <c r="L8243" s="18">
        <v>0</v>
      </c>
      <c r="M8243" s="18">
        <v>3250.29</v>
      </c>
      <c r="N8243" s="18">
        <v>0</v>
      </c>
      <c r="R8243" s="1" t="s">
        <v>27</v>
      </c>
      <c r="S8243" s="1" t="s">
        <v>15192</v>
      </c>
      <c r="T8243" s="1" t="s">
        <v>46</v>
      </c>
      <c r="U8243" s="2"/>
      <c r="V8243" s="2"/>
      <c r="W8243" s="2"/>
      <c r="X8243" s="3">
        <v>0</v>
      </c>
      <c r="Y8243" s="33" t="e">
        <f>#REF!-U8243-V8243-W8243</f>
        <v>#REF!</v>
      </c>
    </row>
    <row r="8244" spans="1:25" x14ac:dyDescent="0.2">
      <c r="A8244" s="1" t="s">
        <v>2428</v>
      </c>
      <c r="B8244" s="1" t="s">
        <v>2429</v>
      </c>
      <c r="C8244" s="44" t="s">
        <v>15190</v>
      </c>
      <c r="D8244" s="23" t="s">
        <v>15191</v>
      </c>
      <c r="E8244" s="1" t="s">
        <v>15191</v>
      </c>
      <c r="G8244" s="23" t="s">
        <v>2432</v>
      </c>
      <c r="H8244" s="23" t="s">
        <v>2434</v>
      </c>
      <c r="I8244" s="5" t="s">
        <v>2435</v>
      </c>
      <c r="J8244" s="29">
        <v>43091</v>
      </c>
      <c r="K8244" s="18">
        <v>3250.28</v>
      </c>
      <c r="L8244" s="18">
        <v>0</v>
      </c>
      <c r="M8244" s="18">
        <v>3250.28</v>
      </c>
      <c r="N8244" s="18">
        <v>0</v>
      </c>
      <c r="R8244" s="1" t="s">
        <v>27</v>
      </c>
      <c r="S8244" s="1" t="s">
        <v>15193</v>
      </c>
      <c r="T8244" s="1" t="s">
        <v>46</v>
      </c>
      <c r="U8244" s="2"/>
      <c r="V8244" s="2"/>
      <c r="W8244" s="2"/>
      <c r="X8244" s="3">
        <v>0</v>
      </c>
      <c r="Y8244" s="33" t="e">
        <f>#REF!-U8244-V8244-W8244</f>
        <v>#REF!</v>
      </c>
    </row>
    <row r="8245" spans="1:25" x14ac:dyDescent="0.2">
      <c r="H8245" s="27" t="s">
        <v>2437</v>
      </c>
      <c r="J8245" s="29"/>
      <c r="K8245" s="18">
        <f>SUBTOTAL(9,K8243:K8244)</f>
        <v>6500.57</v>
      </c>
      <c r="L8245" s="18">
        <f>SUBTOTAL(9,L8243:L8244)</f>
        <v>0</v>
      </c>
      <c r="M8245" s="18">
        <f>SUBTOTAL(9,M8243:M8244)</f>
        <v>6500.57</v>
      </c>
      <c r="N8245" s="18">
        <f>SUBTOTAL(9,N8243:N8244)</f>
        <v>0</v>
      </c>
      <c r="U8245" s="2"/>
      <c r="V8245" s="2"/>
      <c r="W8245" s="2"/>
      <c r="X8245" s="3">
        <f>SUBTOTAL(9,X8243:X8244)</f>
        <v>0</v>
      </c>
      <c r="Y8245" s="33" t="e">
        <f>#REF!-U8245-V8245-W8245</f>
        <v>#REF!</v>
      </c>
    </row>
    <row r="8246" spans="1:25" x14ac:dyDescent="0.2">
      <c r="C8246" s="45" t="s">
        <v>15194</v>
      </c>
      <c r="J8246" s="29"/>
      <c r="K8246" s="18">
        <f>SUBTOTAL(9,K8243:K8244)</f>
        <v>6500.57</v>
      </c>
      <c r="L8246" s="18">
        <f>SUBTOTAL(9,L8243:L8244)</f>
        <v>0</v>
      </c>
      <c r="M8246" s="18">
        <f>SUBTOTAL(9,M8243:M8244)</f>
        <v>6500.57</v>
      </c>
      <c r="N8246" s="18">
        <f>SUBTOTAL(9,N8243:N8244)</f>
        <v>0</v>
      </c>
      <c r="U8246" s="2"/>
      <c r="V8246" s="2"/>
      <c r="W8246" s="2"/>
      <c r="X8246" s="3">
        <f>SUBTOTAL(9,X8243:X8244)</f>
        <v>0</v>
      </c>
      <c r="Y8246" s="33" t="e">
        <f>#REF!-U8246-V8246-W8246</f>
        <v>#REF!</v>
      </c>
    </row>
    <row r="8247" spans="1:25" x14ac:dyDescent="0.2">
      <c r="A8247" s="1" t="s">
        <v>2428</v>
      </c>
      <c r="B8247" s="1" t="s">
        <v>2429</v>
      </c>
      <c r="C8247" s="44" t="s">
        <v>15195</v>
      </c>
      <c r="D8247" s="23" t="s">
        <v>15196</v>
      </c>
      <c r="E8247" s="1" t="s">
        <v>15196</v>
      </c>
      <c r="G8247" s="23" t="s">
        <v>2432</v>
      </c>
      <c r="H8247" s="23" t="s">
        <v>2434</v>
      </c>
      <c r="I8247" s="5" t="s">
        <v>2435</v>
      </c>
      <c r="J8247" s="29">
        <v>43005</v>
      </c>
      <c r="K8247" s="18">
        <v>8820.51</v>
      </c>
      <c r="L8247" s="18">
        <v>0</v>
      </c>
      <c r="M8247" s="18">
        <v>8820.51</v>
      </c>
      <c r="N8247" s="18">
        <v>0</v>
      </c>
      <c r="R8247" s="1" t="s">
        <v>27</v>
      </c>
      <c r="S8247" s="1" t="s">
        <v>15197</v>
      </c>
      <c r="T8247" s="1" t="s">
        <v>46</v>
      </c>
      <c r="U8247" s="2"/>
      <c r="V8247" s="2"/>
      <c r="W8247" s="2"/>
      <c r="X8247" s="3">
        <v>0</v>
      </c>
      <c r="Y8247" s="33" t="e">
        <f>#REF!-U8247-V8247-W8247</f>
        <v>#REF!</v>
      </c>
    </row>
    <row r="8248" spans="1:25" x14ac:dyDescent="0.2">
      <c r="A8248" s="1" t="s">
        <v>2428</v>
      </c>
      <c r="B8248" s="1" t="s">
        <v>2429</v>
      </c>
      <c r="C8248" s="44" t="s">
        <v>15195</v>
      </c>
      <c r="D8248" s="23" t="s">
        <v>15196</v>
      </c>
      <c r="E8248" s="1" t="s">
        <v>15196</v>
      </c>
      <c r="G8248" s="23" t="s">
        <v>2432</v>
      </c>
      <c r="H8248" s="23" t="s">
        <v>2434</v>
      </c>
      <c r="I8248" s="5" t="s">
        <v>2435</v>
      </c>
      <c r="J8248" s="29">
        <v>43091</v>
      </c>
      <c r="K8248" s="18">
        <v>8820.51</v>
      </c>
      <c r="L8248" s="18">
        <v>0</v>
      </c>
      <c r="M8248" s="18">
        <v>8820.51</v>
      </c>
      <c r="N8248" s="18">
        <v>0</v>
      </c>
      <c r="R8248" s="1" t="s">
        <v>27</v>
      </c>
      <c r="S8248" s="1" t="s">
        <v>15198</v>
      </c>
      <c r="T8248" s="1" t="s">
        <v>46</v>
      </c>
      <c r="U8248" s="2"/>
      <c r="V8248" s="2"/>
      <c r="W8248" s="2"/>
      <c r="X8248" s="3">
        <v>0</v>
      </c>
      <c r="Y8248" s="33" t="e">
        <f>#REF!-U8248-V8248-W8248</f>
        <v>#REF!</v>
      </c>
    </row>
    <row r="8249" spans="1:25" x14ac:dyDescent="0.2">
      <c r="H8249" s="27" t="s">
        <v>2437</v>
      </c>
      <c r="J8249" s="29"/>
      <c r="K8249" s="18">
        <f>SUBTOTAL(9,K8247:K8248)</f>
        <v>17641.02</v>
      </c>
      <c r="L8249" s="18">
        <f>SUBTOTAL(9,L8247:L8248)</f>
        <v>0</v>
      </c>
      <c r="M8249" s="18">
        <f>SUBTOTAL(9,M8247:M8248)</f>
        <v>17641.02</v>
      </c>
      <c r="N8249" s="18">
        <f>SUBTOTAL(9,N8247:N8248)</f>
        <v>0</v>
      </c>
      <c r="U8249" s="2"/>
      <c r="V8249" s="2"/>
      <c r="W8249" s="2"/>
      <c r="X8249" s="3">
        <f>SUBTOTAL(9,X8247:X8248)</f>
        <v>0</v>
      </c>
      <c r="Y8249" s="33" t="e">
        <f>#REF!-U8249-V8249-W8249</f>
        <v>#REF!</v>
      </c>
    </row>
    <row r="8250" spans="1:25" x14ac:dyDescent="0.2">
      <c r="C8250" s="45" t="s">
        <v>15199</v>
      </c>
      <c r="J8250" s="29"/>
      <c r="K8250" s="18">
        <f>SUBTOTAL(9,K8247:K8248)</f>
        <v>17641.02</v>
      </c>
      <c r="L8250" s="18">
        <f>SUBTOTAL(9,L8247:L8248)</f>
        <v>0</v>
      </c>
      <c r="M8250" s="18">
        <f>SUBTOTAL(9,M8247:M8248)</f>
        <v>17641.02</v>
      </c>
      <c r="N8250" s="18">
        <f>SUBTOTAL(9,N8247:N8248)</f>
        <v>0</v>
      </c>
      <c r="U8250" s="2"/>
      <c r="V8250" s="2"/>
      <c r="W8250" s="2"/>
      <c r="X8250" s="3">
        <f>SUBTOTAL(9,X8247:X8248)</f>
        <v>0</v>
      </c>
      <c r="Y8250" s="33" t="e">
        <f>#REF!-U8250-V8250-W8250</f>
        <v>#REF!</v>
      </c>
    </row>
    <row r="8251" spans="1:25" x14ac:dyDescent="0.2">
      <c r="A8251" s="1" t="s">
        <v>2428</v>
      </c>
      <c r="B8251" s="1" t="s">
        <v>2429</v>
      </c>
      <c r="C8251" s="44" t="s">
        <v>15200</v>
      </c>
      <c r="D8251" s="23" t="s">
        <v>15201</v>
      </c>
      <c r="E8251" s="1" t="s">
        <v>15201</v>
      </c>
      <c r="G8251" s="23" t="s">
        <v>2432</v>
      </c>
      <c r="H8251" s="23" t="s">
        <v>2434</v>
      </c>
      <c r="I8251" s="5" t="s">
        <v>2435</v>
      </c>
      <c r="J8251" s="29">
        <v>43005</v>
      </c>
      <c r="K8251" s="18">
        <v>4555.33</v>
      </c>
      <c r="L8251" s="18">
        <v>0</v>
      </c>
      <c r="M8251" s="18">
        <v>4555.33</v>
      </c>
      <c r="N8251" s="18">
        <v>0</v>
      </c>
      <c r="R8251" s="1" t="s">
        <v>27</v>
      </c>
      <c r="S8251" s="1" t="s">
        <v>15202</v>
      </c>
      <c r="T8251" s="1" t="s">
        <v>46</v>
      </c>
      <c r="U8251" s="2"/>
      <c r="V8251" s="2"/>
      <c r="W8251" s="2"/>
      <c r="X8251" s="3">
        <v>0</v>
      </c>
      <c r="Y8251" s="33" t="e">
        <f>#REF!-U8251-V8251-W8251</f>
        <v>#REF!</v>
      </c>
    </row>
    <row r="8252" spans="1:25" x14ac:dyDescent="0.2">
      <c r="A8252" s="1" t="s">
        <v>2428</v>
      </c>
      <c r="B8252" s="1" t="s">
        <v>2429</v>
      </c>
      <c r="C8252" s="44" t="s">
        <v>15200</v>
      </c>
      <c r="D8252" s="23" t="s">
        <v>15201</v>
      </c>
      <c r="E8252" s="1" t="s">
        <v>15201</v>
      </c>
      <c r="G8252" s="23" t="s">
        <v>2432</v>
      </c>
      <c r="H8252" s="23" t="s">
        <v>2434</v>
      </c>
      <c r="I8252" s="5" t="s">
        <v>2435</v>
      </c>
      <c r="J8252" s="29">
        <v>43091</v>
      </c>
      <c r="K8252" s="18">
        <v>4555.32</v>
      </c>
      <c r="L8252" s="18">
        <v>0</v>
      </c>
      <c r="M8252" s="18">
        <v>4555.32</v>
      </c>
      <c r="N8252" s="18">
        <v>0</v>
      </c>
      <c r="R8252" s="1" t="s">
        <v>27</v>
      </c>
      <c r="S8252" s="1" t="s">
        <v>15203</v>
      </c>
      <c r="T8252" s="1" t="s">
        <v>46</v>
      </c>
      <c r="U8252" s="2"/>
      <c r="V8252" s="2"/>
      <c r="W8252" s="2"/>
      <c r="X8252" s="3">
        <v>0</v>
      </c>
      <c r="Y8252" s="33" t="e">
        <f>#REF!-U8252-V8252-W8252</f>
        <v>#REF!</v>
      </c>
    </row>
    <row r="8253" spans="1:25" x14ac:dyDescent="0.2">
      <c r="H8253" s="27" t="s">
        <v>2437</v>
      </c>
      <c r="J8253" s="29"/>
      <c r="K8253" s="18">
        <f>SUBTOTAL(9,K8251:K8252)</f>
        <v>9110.65</v>
      </c>
      <c r="L8253" s="18">
        <f>SUBTOTAL(9,L8251:L8252)</f>
        <v>0</v>
      </c>
      <c r="M8253" s="18">
        <f>SUBTOTAL(9,M8251:M8252)</f>
        <v>9110.65</v>
      </c>
      <c r="N8253" s="18">
        <f>SUBTOTAL(9,N8251:N8252)</f>
        <v>0</v>
      </c>
      <c r="U8253" s="2"/>
      <c r="V8253" s="2"/>
      <c r="W8253" s="2"/>
      <c r="X8253" s="3">
        <f>SUBTOTAL(9,X8251:X8252)</f>
        <v>0</v>
      </c>
      <c r="Y8253" s="33" t="e">
        <f>#REF!-U8253-V8253-W8253</f>
        <v>#REF!</v>
      </c>
    </row>
    <row r="8254" spans="1:25" x14ac:dyDescent="0.2">
      <c r="C8254" s="45" t="s">
        <v>15204</v>
      </c>
      <c r="J8254" s="29"/>
      <c r="K8254" s="18">
        <f>SUBTOTAL(9,K8251:K8252)</f>
        <v>9110.65</v>
      </c>
      <c r="L8254" s="18">
        <f>SUBTOTAL(9,L8251:L8252)</f>
        <v>0</v>
      </c>
      <c r="M8254" s="18">
        <f>SUBTOTAL(9,M8251:M8252)</f>
        <v>9110.65</v>
      </c>
      <c r="N8254" s="18">
        <f>SUBTOTAL(9,N8251:N8252)</f>
        <v>0</v>
      </c>
      <c r="U8254" s="2"/>
      <c r="V8254" s="2"/>
      <c r="W8254" s="2"/>
      <c r="X8254" s="3">
        <f>SUBTOTAL(9,X8251:X8252)</f>
        <v>0</v>
      </c>
      <c r="Y8254" s="33" t="e">
        <f>#REF!-U8254-V8254-W8254</f>
        <v>#REF!</v>
      </c>
    </row>
    <row r="8255" spans="1:25" x14ac:dyDescent="0.2">
      <c r="A8255" s="1" t="s">
        <v>2428</v>
      </c>
      <c r="B8255" s="1" t="s">
        <v>2429</v>
      </c>
      <c r="C8255" s="44" t="s">
        <v>15205</v>
      </c>
      <c r="D8255" s="23" t="s">
        <v>15206</v>
      </c>
      <c r="E8255" s="1" t="s">
        <v>15206</v>
      </c>
      <c r="G8255" s="23" t="s">
        <v>2432</v>
      </c>
      <c r="H8255" s="23" t="s">
        <v>2434</v>
      </c>
      <c r="I8255" s="5" t="s">
        <v>2435</v>
      </c>
      <c r="J8255" s="29">
        <v>43005</v>
      </c>
      <c r="K8255" s="18">
        <v>8239.42</v>
      </c>
      <c r="L8255" s="18">
        <v>0</v>
      </c>
      <c r="M8255" s="18">
        <v>8239.42</v>
      </c>
      <c r="N8255" s="18">
        <v>0</v>
      </c>
      <c r="R8255" s="1" t="s">
        <v>27</v>
      </c>
      <c r="S8255" s="1" t="s">
        <v>15207</v>
      </c>
      <c r="T8255" s="1" t="s">
        <v>46</v>
      </c>
      <c r="U8255" s="2"/>
      <c r="V8255" s="2"/>
      <c r="W8255" s="2"/>
      <c r="X8255" s="3">
        <v>0</v>
      </c>
      <c r="Y8255" s="33" t="e">
        <f>#REF!-U8255-V8255-W8255</f>
        <v>#REF!</v>
      </c>
    </row>
    <row r="8256" spans="1:25" x14ac:dyDescent="0.2">
      <c r="A8256" s="1" t="s">
        <v>2428</v>
      </c>
      <c r="B8256" s="1" t="s">
        <v>2429</v>
      </c>
      <c r="C8256" s="44" t="s">
        <v>15205</v>
      </c>
      <c r="D8256" s="23" t="s">
        <v>15206</v>
      </c>
      <c r="E8256" s="1" t="s">
        <v>15206</v>
      </c>
      <c r="G8256" s="23" t="s">
        <v>2432</v>
      </c>
      <c r="H8256" s="23" t="s">
        <v>2434</v>
      </c>
      <c r="I8256" s="5" t="s">
        <v>2435</v>
      </c>
      <c r="J8256" s="29">
        <v>43091</v>
      </c>
      <c r="K8256" s="18">
        <v>8239.41</v>
      </c>
      <c r="L8256" s="18">
        <v>0</v>
      </c>
      <c r="M8256" s="18">
        <v>8239.41</v>
      </c>
      <c r="N8256" s="18">
        <v>0</v>
      </c>
      <c r="R8256" s="1" t="s">
        <v>27</v>
      </c>
      <c r="S8256" s="1" t="s">
        <v>15208</v>
      </c>
      <c r="T8256" s="1" t="s">
        <v>46</v>
      </c>
      <c r="U8256" s="2"/>
      <c r="V8256" s="2"/>
      <c r="W8256" s="2"/>
      <c r="X8256" s="3">
        <v>0</v>
      </c>
      <c r="Y8256" s="33" t="e">
        <f>#REF!-U8256-V8256-W8256</f>
        <v>#REF!</v>
      </c>
    </row>
    <row r="8257" spans="1:25" x14ac:dyDescent="0.2">
      <c r="H8257" s="27" t="s">
        <v>2437</v>
      </c>
      <c r="J8257" s="29"/>
      <c r="K8257" s="18">
        <f>SUBTOTAL(9,K8255:K8256)</f>
        <v>16478.830000000002</v>
      </c>
      <c r="L8257" s="18">
        <f>SUBTOTAL(9,L8255:L8256)</f>
        <v>0</v>
      </c>
      <c r="M8257" s="18">
        <f>SUBTOTAL(9,M8255:M8256)</f>
        <v>16478.830000000002</v>
      </c>
      <c r="N8257" s="18">
        <f>SUBTOTAL(9,N8255:N8256)</f>
        <v>0</v>
      </c>
      <c r="U8257" s="2"/>
      <c r="V8257" s="2"/>
      <c r="W8257" s="2"/>
      <c r="X8257" s="3">
        <f>SUBTOTAL(9,X8255:X8256)</f>
        <v>0</v>
      </c>
      <c r="Y8257" s="33" t="e">
        <f>#REF!-U8257-V8257-W8257</f>
        <v>#REF!</v>
      </c>
    </row>
    <row r="8258" spans="1:25" x14ac:dyDescent="0.2">
      <c r="C8258" s="45" t="s">
        <v>15209</v>
      </c>
      <c r="J8258" s="29"/>
      <c r="K8258" s="18">
        <f>SUBTOTAL(9,K8255:K8256)</f>
        <v>16478.830000000002</v>
      </c>
      <c r="L8258" s="18">
        <f>SUBTOTAL(9,L8255:L8256)</f>
        <v>0</v>
      </c>
      <c r="M8258" s="18">
        <f>SUBTOTAL(9,M8255:M8256)</f>
        <v>16478.830000000002</v>
      </c>
      <c r="N8258" s="18">
        <f>SUBTOTAL(9,N8255:N8256)</f>
        <v>0</v>
      </c>
      <c r="U8258" s="2"/>
      <c r="V8258" s="2"/>
      <c r="W8258" s="2"/>
      <c r="X8258" s="3">
        <f>SUBTOTAL(9,X8255:X8256)</f>
        <v>0</v>
      </c>
      <c r="Y8258" s="33" t="e">
        <f>#REF!-U8258-V8258-W8258</f>
        <v>#REF!</v>
      </c>
    </row>
    <row r="8259" spans="1:25" x14ac:dyDescent="0.2">
      <c r="A8259" s="1" t="s">
        <v>2428</v>
      </c>
      <c r="B8259" s="1" t="s">
        <v>2429</v>
      </c>
      <c r="C8259" s="44" t="s">
        <v>15210</v>
      </c>
      <c r="D8259" s="23" t="s">
        <v>15211</v>
      </c>
      <c r="E8259" s="1" t="s">
        <v>15211</v>
      </c>
      <c r="G8259" s="23" t="s">
        <v>2432</v>
      </c>
      <c r="H8259" s="23" t="s">
        <v>2434</v>
      </c>
      <c r="I8259" s="5" t="s">
        <v>2435</v>
      </c>
      <c r="J8259" s="29">
        <v>43005</v>
      </c>
      <c r="K8259" s="18">
        <v>9481.75</v>
      </c>
      <c r="L8259" s="18">
        <v>0</v>
      </c>
      <c r="M8259" s="18">
        <v>9481.75</v>
      </c>
      <c r="N8259" s="18">
        <v>0</v>
      </c>
      <c r="R8259" s="1" t="s">
        <v>27</v>
      </c>
      <c r="S8259" s="1" t="s">
        <v>15212</v>
      </c>
      <c r="T8259" s="1" t="s">
        <v>46</v>
      </c>
      <c r="U8259" s="2"/>
      <c r="V8259" s="2"/>
      <c r="W8259" s="2"/>
      <c r="X8259" s="3">
        <v>0</v>
      </c>
      <c r="Y8259" s="33" t="e">
        <f>#REF!-U8259-V8259-W8259</f>
        <v>#REF!</v>
      </c>
    </row>
    <row r="8260" spans="1:25" x14ac:dyDescent="0.2">
      <c r="A8260" s="1" t="s">
        <v>2428</v>
      </c>
      <c r="B8260" s="1" t="s">
        <v>2429</v>
      </c>
      <c r="C8260" s="44" t="s">
        <v>15210</v>
      </c>
      <c r="D8260" s="23" t="s">
        <v>15211</v>
      </c>
      <c r="E8260" s="1" t="s">
        <v>15211</v>
      </c>
      <c r="G8260" s="23" t="s">
        <v>2432</v>
      </c>
      <c r="H8260" s="23" t="s">
        <v>2434</v>
      </c>
      <c r="I8260" s="5" t="s">
        <v>2435</v>
      </c>
      <c r="J8260" s="29">
        <v>43091</v>
      </c>
      <c r="K8260" s="18">
        <v>9481.75</v>
      </c>
      <c r="L8260" s="18">
        <v>0</v>
      </c>
      <c r="M8260" s="18">
        <v>9481.75</v>
      </c>
      <c r="N8260" s="18">
        <v>0</v>
      </c>
      <c r="R8260" s="1" t="s">
        <v>27</v>
      </c>
      <c r="S8260" s="1" t="s">
        <v>15213</v>
      </c>
      <c r="T8260" s="1" t="s">
        <v>46</v>
      </c>
      <c r="U8260" s="2"/>
      <c r="V8260" s="2"/>
      <c r="W8260" s="2"/>
      <c r="X8260" s="3">
        <v>0</v>
      </c>
      <c r="Y8260" s="33" t="e">
        <f>#REF!-U8260-V8260-W8260</f>
        <v>#REF!</v>
      </c>
    </row>
    <row r="8261" spans="1:25" x14ac:dyDescent="0.2">
      <c r="H8261" s="27" t="s">
        <v>2437</v>
      </c>
      <c r="J8261" s="29"/>
      <c r="K8261" s="18">
        <f>SUBTOTAL(9,K8259:K8260)</f>
        <v>18963.5</v>
      </c>
      <c r="L8261" s="18">
        <f>SUBTOTAL(9,L8259:L8260)</f>
        <v>0</v>
      </c>
      <c r="M8261" s="18">
        <f>SUBTOTAL(9,M8259:M8260)</f>
        <v>18963.5</v>
      </c>
      <c r="N8261" s="18">
        <f>SUBTOTAL(9,N8259:N8260)</f>
        <v>0</v>
      </c>
      <c r="U8261" s="2"/>
      <c r="V8261" s="2"/>
      <c r="W8261" s="2"/>
      <c r="X8261" s="3">
        <f>SUBTOTAL(9,X8259:X8260)</f>
        <v>0</v>
      </c>
      <c r="Y8261" s="33" t="e">
        <f>#REF!-U8261-V8261-W8261</f>
        <v>#REF!</v>
      </c>
    </row>
    <row r="8262" spans="1:25" x14ac:dyDescent="0.2">
      <c r="C8262" s="45" t="s">
        <v>15214</v>
      </c>
      <c r="J8262" s="29"/>
      <c r="K8262" s="18">
        <f>SUBTOTAL(9,K8259:K8260)</f>
        <v>18963.5</v>
      </c>
      <c r="L8262" s="18">
        <f>SUBTOTAL(9,L8259:L8260)</f>
        <v>0</v>
      </c>
      <c r="M8262" s="18">
        <f>SUBTOTAL(9,M8259:M8260)</f>
        <v>18963.5</v>
      </c>
      <c r="N8262" s="18">
        <f>SUBTOTAL(9,N8259:N8260)</f>
        <v>0</v>
      </c>
      <c r="U8262" s="2"/>
      <c r="V8262" s="2"/>
      <c r="W8262" s="2"/>
      <c r="X8262" s="3">
        <f>SUBTOTAL(9,X8259:X8260)</f>
        <v>0</v>
      </c>
      <c r="Y8262" s="33" t="e">
        <f>#REF!-U8262-V8262-W8262</f>
        <v>#REF!</v>
      </c>
    </row>
    <row r="8263" spans="1:25" x14ac:dyDescent="0.2">
      <c r="A8263" s="1" t="s">
        <v>2428</v>
      </c>
      <c r="B8263" s="1" t="s">
        <v>2429</v>
      </c>
      <c r="C8263" s="44" t="s">
        <v>15215</v>
      </c>
      <c r="D8263" s="23" t="s">
        <v>15216</v>
      </c>
      <c r="E8263" s="1" t="s">
        <v>15216</v>
      </c>
      <c r="G8263" s="23" t="s">
        <v>2432</v>
      </c>
      <c r="H8263" s="23" t="s">
        <v>2434</v>
      </c>
      <c r="I8263" s="5" t="s">
        <v>2435</v>
      </c>
      <c r="J8263" s="29">
        <v>43005</v>
      </c>
      <c r="K8263" s="18">
        <v>46754.59</v>
      </c>
      <c r="L8263" s="18">
        <v>0</v>
      </c>
      <c r="M8263" s="18">
        <v>46754.59</v>
      </c>
      <c r="N8263" s="18">
        <v>0</v>
      </c>
      <c r="R8263" s="1" t="s">
        <v>27</v>
      </c>
      <c r="S8263" s="1" t="s">
        <v>15217</v>
      </c>
      <c r="T8263" s="1" t="s">
        <v>15218</v>
      </c>
      <c r="U8263" s="2"/>
      <c r="V8263" s="2"/>
      <c r="W8263" s="2"/>
      <c r="X8263" s="3">
        <v>0</v>
      </c>
      <c r="Y8263" s="33" t="e">
        <f>#REF!-U8263-V8263-W8263</f>
        <v>#REF!</v>
      </c>
    </row>
    <row r="8264" spans="1:25" x14ac:dyDescent="0.2">
      <c r="A8264" s="1" t="s">
        <v>2428</v>
      </c>
      <c r="B8264" s="1" t="s">
        <v>2429</v>
      </c>
      <c r="C8264" s="44" t="s">
        <v>15215</v>
      </c>
      <c r="D8264" s="23" t="s">
        <v>15216</v>
      </c>
      <c r="E8264" s="1" t="s">
        <v>15216</v>
      </c>
      <c r="G8264" s="23" t="s">
        <v>2432</v>
      </c>
      <c r="H8264" s="23" t="s">
        <v>2434</v>
      </c>
      <c r="I8264" s="5" t="s">
        <v>2435</v>
      </c>
      <c r="J8264" s="29">
        <v>43091</v>
      </c>
      <c r="K8264" s="18">
        <v>46754.58</v>
      </c>
      <c r="L8264" s="18">
        <v>0</v>
      </c>
      <c r="M8264" s="18">
        <v>46754.58</v>
      </c>
      <c r="N8264" s="18">
        <v>0</v>
      </c>
      <c r="R8264" s="1" t="s">
        <v>27</v>
      </c>
      <c r="S8264" s="1" t="s">
        <v>15219</v>
      </c>
      <c r="T8264" s="1" t="s">
        <v>15220</v>
      </c>
      <c r="U8264" s="2"/>
      <c r="V8264" s="2"/>
      <c r="W8264" s="2"/>
      <c r="X8264" s="3">
        <v>0</v>
      </c>
      <c r="Y8264" s="33" t="e">
        <f>#REF!-U8264-V8264-W8264</f>
        <v>#REF!</v>
      </c>
    </row>
    <row r="8265" spans="1:25" x14ac:dyDescent="0.2">
      <c r="H8265" s="27" t="s">
        <v>2437</v>
      </c>
      <c r="J8265" s="29"/>
      <c r="K8265" s="18">
        <f>SUBTOTAL(9,K8263:K8264)</f>
        <v>93509.17</v>
      </c>
      <c r="L8265" s="18">
        <f>SUBTOTAL(9,L8263:L8264)</f>
        <v>0</v>
      </c>
      <c r="M8265" s="18">
        <f>SUBTOTAL(9,M8263:M8264)</f>
        <v>93509.17</v>
      </c>
      <c r="N8265" s="18">
        <f>SUBTOTAL(9,N8263:N8264)</f>
        <v>0</v>
      </c>
      <c r="U8265" s="2"/>
      <c r="V8265" s="2"/>
      <c r="W8265" s="2"/>
      <c r="X8265" s="3">
        <f>SUBTOTAL(9,X8263:X8264)</f>
        <v>0</v>
      </c>
      <c r="Y8265" s="33" t="e">
        <f>#REF!-U8265-V8265-W8265</f>
        <v>#REF!</v>
      </c>
    </row>
    <row r="8266" spans="1:25" x14ac:dyDescent="0.2">
      <c r="C8266" s="45" t="s">
        <v>15221</v>
      </c>
      <c r="J8266" s="29"/>
      <c r="K8266" s="18">
        <f>SUBTOTAL(9,K8263:K8264)</f>
        <v>93509.17</v>
      </c>
      <c r="L8266" s="18">
        <f>SUBTOTAL(9,L8263:L8264)</f>
        <v>0</v>
      </c>
      <c r="M8266" s="18">
        <f>SUBTOTAL(9,M8263:M8264)</f>
        <v>93509.17</v>
      </c>
      <c r="N8266" s="18">
        <f>SUBTOTAL(9,N8263:N8264)</f>
        <v>0</v>
      </c>
      <c r="U8266" s="2"/>
      <c r="V8266" s="2"/>
      <c r="W8266" s="2"/>
      <c r="X8266" s="3">
        <f>SUBTOTAL(9,X8263:X8264)</f>
        <v>0</v>
      </c>
      <c r="Y8266" s="33" t="e">
        <f>#REF!-U8266-V8266-W8266</f>
        <v>#REF!</v>
      </c>
    </row>
    <row r="8267" spans="1:25" x14ac:dyDescent="0.2">
      <c r="A8267" s="1" t="s">
        <v>2428</v>
      </c>
      <c r="B8267" s="1" t="s">
        <v>2429</v>
      </c>
      <c r="C8267" s="44" t="s">
        <v>15222</v>
      </c>
      <c r="D8267" s="23" t="s">
        <v>15223</v>
      </c>
      <c r="E8267" s="1" t="s">
        <v>15223</v>
      </c>
      <c r="G8267" s="23" t="s">
        <v>2432</v>
      </c>
      <c r="H8267" s="23" t="s">
        <v>2434</v>
      </c>
      <c r="I8267" s="5" t="s">
        <v>2435</v>
      </c>
      <c r="J8267" s="29">
        <v>43005</v>
      </c>
      <c r="K8267" s="18">
        <v>11070.73</v>
      </c>
      <c r="L8267" s="18">
        <v>0</v>
      </c>
      <c r="M8267" s="18">
        <v>11070.73</v>
      </c>
      <c r="N8267" s="18">
        <v>0</v>
      </c>
      <c r="R8267" s="1" t="s">
        <v>27</v>
      </c>
      <c r="S8267" s="1" t="s">
        <v>15224</v>
      </c>
      <c r="T8267" s="1" t="s">
        <v>46</v>
      </c>
      <c r="U8267" s="2"/>
      <c r="V8267" s="2"/>
      <c r="W8267" s="2"/>
      <c r="X8267" s="3">
        <v>0</v>
      </c>
      <c r="Y8267" s="33" t="e">
        <f>#REF!-U8267-V8267-W8267</f>
        <v>#REF!</v>
      </c>
    </row>
    <row r="8268" spans="1:25" x14ac:dyDescent="0.2">
      <c r="A8268" s="1" t="s">
        <v>2428</v>
      </c>
      <c r="B8268" s="1" t="s">
        <v>2429</v>
      </c>
      <c r="C8268" s="44" t="s">
        <v>15222</v>
      </c>
      <c r="D8268" s="23" t="s">
        <v>15223</v>
      </c>
      <c r="E8268" s="1" t="s">
        <v>15223</v>
      </c>
      <c r="G8268" s="23" t="s">
        <v>2432</v>
      </c>
      <c r="H8268" s="23" t="s">
        <v>2434</v>
      </c>
      <c r="I8268" s="5" t="s">
        <v>2435</v>
      </c>
      <c r="J8268" s="29">
        <v>43091</v>
      </c>
      <c r="K8268" s="18">
        <v>11070.73</v>
      </c>
      <c r="L8268" s="18">
        <v>0</v>
      </c>
      <c r="M8268" s="18">
        <v>11070.73</v>
      </c>
      <c r="N8268" s="18">
        <v>0</v>
      </c>
      <c r="R8268" s="1" t="s">
        <v>27</v>
      </c>
      <c r="S8268" s="1" t="s">
        <v>15225</v>
      </c>
      <c r="T8268" s="1" t="s">
        <v>46</v>
      </c>
      <c r="U8268" s="2"/>
      <c r="V8268" s="2"/>
      <c r="W8268" s="2"/>
      <c r="X8268" s="3">
        <v>0</v>
      </c>
      <c r="Y8268" s="33" t="e">
        <f>#REF!-U8268-V8268-W8268</f>
        <v>#REF!</v>
      </c>
    </row>
    <row r="8269" spans="1:25" x14ac:dyDescent="0.2">
      <c r="H8269" s="27" t="s">
        <v>2437</v>
      </c>
      <c r="J8269" s="29"/>
      <c r="K8269" s="18">
        <f>SUBTOTAL(9,K8267:K8268)</f>
        <v>22141.46</v>
      </c>
      <c r="L8269" s="18">
        <f>SUBTOTAL(9,L8267:L8268)</f>
        <v>0</v>
      </c>
      <c r="M8269" s="18">
        <f>SUBTOTAL(9,M8267:M8268)</f>
        <v>22141.46</v>
      </c>
      <c r="N8269" s="18">
        <f>SUBTOTAL(9,N8267:N8268)</f>
        <v>0</v>
      </c>
      <c r="U8269" s="2"/>
      <c r="V8269" s="2"/>
      <c r="W8269" s="2"/>
      <c r="X8269" s="3">
        <f>SUBTOTAL(9,X8267:X8268)</f>
        <v>0</v>
      </c>
      <c r="Y8269" s="33" t="e">
        <f>#REF!-U8269-V8269-W8269</f>
        <v>#REF!</v>
      </c>
    </row>
    <row r="8270" spans="1:25" x14ac:dyDescent="0.2">
      <c r="C8270" s="45" t="s">
        <v>15226</v>
      </c>
      <c r="J8270" s="29"/>
      <c r="K8270" s="18">
        <f>SUBTOTAL(9,K8267:K8268)</f>
        <v>22141.46</v>
      </c>
      <c r="L8270" s="18">
        <f>SUBTOTAL(9,L8267:L8268)</f>
        <v>0</v>
      </c>
      <c r="M8270" s="18">
        <f>SUBTOTAL(9,M8267:M8268)</f>
        <v>22141.46</v>
      </c>
      <c r="N8270" s="18">
        <f>SUBTOTAL(9,N8267:N8268)</f>
        <v>0</v>
      </c>
      <c r="U8270" s="2"/>
      <c r="V8270" s="2"/>
      <c r="W8270" s="2"/>
      <c r="X8270" s="3">
        <f>SUBTOTAL(9,X8267:X8268)</f>
        <v>0</v>
      </c>
      <c r="Y8270" s="33" t="e">
        <f>#REF!-U8270-V8270-W8270</f>
        <v>#REF!</v>
      </c>
    </row>
    <row r="8271" spans="1:25" x14ac:dyDescent="0.2">
      <c r="A8271" s="1" t="s">
        <v>2428</v>
      </c>
      <c r="B8271" s="1" t="s">
        <v>2429</v>
      </c>
      <c r="C8271" s="44" t="s">
        <v>15227</v>
      </c>
      <c r="D8271" s="23" t="s">
        <v>15228</v>
      </c>
      <c r="E8271" s="1" t="s">
        <v>15228</v>
      </c>
      <c r="G8271" s="23" t="s">
        <v>2432</v>
      </c>
      <c r="H8271" s="23" t="s">
        <v>2434</v>
      </c>
      <c r="I8271" s="5" t="s">
        <v>2435</v>
      </c>
      <c r="J8271" s="29">
        <v>43005</v>
      </c>
      <c r="K8271" s="18">
        <v>22224.32</v>
      </c>
      <c r="L8271" s="18">
        <v>0</v>
      </c>
      <c r="M8271" s="18">
        <v>22224.32</v>
      </c>
      <c r="N8271" s="18">
        <v>0</v>
      </c>
      <c r="R8271" s="1" t="s">
        <v>27</v>
      </c>
      <c r="S8271" s="1" t="s">
        <v>15229</v>
      </c>
      <c r="T8271" s="1" t="s">
        <v>15230</v>
      </c>
      <c r="U8271" s="2"/>
      <c r="V8271" s="2"/>
      <c r="W8271" s="2"/>
      <c r="X8271" s="3">
        <v>0</v>
      </c>
      <c r="Y8271" s="33" t="e">
        <f>#REF!-U8271-V8271-W8271</f>
        <v>#REF!</v>
      </c>
    </row>
    <row r="8272" spans="1:25" x14ac:dyDescent="0.2">
      <c r="A8272" s="1" t="s">
        <v>2428</v>
      </c>
      <c r="B8272" s="1" t="s">
        <v>2429</v>
      </c>
      <c r="C8272" s="44" t="s">
        <v>15227</v>
      </c>
      <c r="D8272" s="23" t="s">
        <v>15228</v>
      </c>
      <c r="E8272" s="1" t="s">
        <v>15228</v>
      </c>
      <c r="G8272" s="23" t="s">
        <v>2432</v>
      </c>
      <c r="H8272" s="23" t="s">
        <v>2434</v>
      </c>
      <c r="I8272" s="5" t="s">
        <v>2435</v>
      </c>
      <c r="J8272" s="29">
        <v>43091</v>
      </c>
      <c r="K8272" s="18">
        <v>22224.3</v>
      </c>
      <c r="L8272" s="18">
        <v>0</v>
      </c>
      <c r="M8272" s="18">
        <v>22224.3</v>
      </c>
      <c r="N8272" s="18">
        <v>0</v>
      </c>
      <c r="R8272" s="1" t="s">
        <v>27</v>
      </c>
      <c r="S8272" s="1" t="s">
        <v>15231</v>
      </c>
      <c r="T8272" s="1" t="s">
        <v>15232</v>
      </c>
      <c r="U8272" s="2"/>
      <c r="V8272" s="2"/>
      <c r="W8272" s="2"/>
      <c r="X8272" s="3">
        <v>0</v>
      </c>
      <c r="Y8272" s="33" t="e">
        <f>#REF!-U8272-V8272-W8272</f>
        <v>#REF!</v>
      </c>
    </row>
    <row r="8273" spans="1:25" x14ac:dyDescent="0.2">
      <c r="H8273" s="27" t="s">
        <v>2437</v>
      </c>
      <c r="J8273" s="29"/>
      <c r="K8273" s="18">
        <f>SUBTOTAL(9,K8271:K8272)</f>
        <v>44448.619999999995</v>
      </c>
      <c r="L8273" s="18">
        <f>SUBTOTAL(9,L8271:L8272)</f>
        <v>0</v>
      </c>
      <c r="M8273" s="18">
        <f>SUBTOTAL(9,M8271:M8272)</f>
        <v>44448.619999999995</v>
      </c>
      <c r="N8273" s="18">
        <f>SUBTOTAL(9,N8271:N8272)</f>
        <v>0</v>
      </c>
      <c r="U8273" s="2"/>
      <c r="V8273" s="2"/>
      <c r="W8273" s="2"/>
      <c r="X8273" s="3">
        <f>SUBTOTAL(9,X8271:X8272)</f>
        <v>0</v>
      </c>
      <c r="Y8273" s="33" t="e">
        <f>#REF!-U8273-V8273-W8273</f>
        <v>#REF!</v>
      </c>
    </row>
    <row r="8274" spans="1:25" x14ac:dyDescent="0.2">
      <c r="C8274" s="45" t="s">
        <v>15233</v>
      </c>
      <c r="J8274" s="29"/>
      <c r="K8274" s="18">
        <f>SUBTOTAL(9,K8271:K8272)</f>
        <v>44448.619999999995</v>
      </c>
      <c r="L8274" s="18">
        <f>SUBTOTAL(9,L8271:L8272)</f>
        <v>0</v>
      </c>
      <c r="M8274" s="18">
        <f>SUBTOTAL(9,M8271:M8272)</f>
        <v>44448.619999999995</v>
      </c>
      <c r="N8274" s="18">
        <f>SUBTOTAL(9,N8271:N8272)</f>
        <v>0</v>
      </c>
      <c r="U8274" s="2"/>
      <c r="V8274" s="2"/>
      <c r="W8274" s="2"/>
      <c r="X8274" s="3">
        <f>SUBTOTAL(9,X8271:X8272)</f>
        <v>0</v>
      </c>
      <c r="Y8274" s="33" t="e">
        <f>#REF!-U8274-V8274-W8274</f>
        <v>#REF!</v>
      </c>
    </row>
    <row r="8275" spans="1:25" x14ac:dyDescent="0.2">
      <c r="A8275" s="1" t="s">
        <v>2428</v>
      </c>
      <c r="B8275" s="1" t="s">
        <v>2429</v>
      </c>
      <c r="C8275" s="44" t="s">
        <v>15234</v>
      </c>
      <c r="D8275" s="23" t="s">
        <v>15235</v>
      </c>
      <c r="E8275" s="1" t="s">
        <v>15235</v>
      </c>
      <c r="G8275" s="23" t="s">
        <v>2432</v>
      </c>
      <c r="H8275" s="23" t="s">
        <v>2434</v>
      </c>
      <c r="I8275" s="5" t="s">
        <v>2435</v>
      </c>
      <c r="J8275" s="29">
        <v>43005</v>
      </c>
      <c r="K8275" s="18">
        <v>22746.07</v>
      </c>
      <c r="L8275" s="18">
        <v>0</v>
      </c>
      <c r="M8275" s="18">
        <v>22746.07</v>
      </c>
      <c r="N8275" s="18">
        <v>0</v>
      </c>
      <c r="R8275" s="1" t="s">
        <v>27</v>
      </c>
      <c r="S8275" s="1" t="s">
        <v>15236</v>
      </c>
      <c r="T8275" s="1" t="s">
        <v>46</v>
      </c>
      <c r="U8275" s="2"/>
      <c r="V8275" s="2"/>
      <c r="W8275" s="2"/>
      <c r="X8275" s="3">
        <v>0</v>
      </c>
      <c r="Y8275" s="33" t="e">
        <f>#REF!-U8275-V8275-W8275</f>
        <v>#REF!</v>
      </c>
    </row>
    <row r="8276" spans="1:25" x14ac:dyDescent="0.2">
      <c r="A8276" s="1" t="s">
        <v>2428</v>
      </c>
      <c r="B8276" s="1" t="s">
        <v>2429</v>
      </c>
      <c r="C8276" s="44" t="s">
        <v>15234</v>
      </c>
      <c r="D8276" s="23" t="s">
        <v>15235</v>
      </c>
      <c r="E8276" s="1" t="s">
        <v>15235</v>
      </c>
      <c r="G8276" s="23" t="s">
        <v>2432</v>
      </c>
      <c r="H8276" s="23" t="s">
        <v>2434</v>
      </c>
      <c r="I8276" s="5" t="s">
        <v>2435</v>
      </c>
      <c r="J8276" s="29">
        <v>43091</v>
      </c>
      <c r="K8276" s="18">
        <v>22746.05</v>
      </c>
      <c r="L8276" s="18">
        <v>0</v>
      </c>
      <c r="M8276" s="18">
        <v>22746.05</v>
      </c>
      <c r="N8276" s="18">
        <v>0</v>
      </c>
      <c r="R8276" s="1" t="s">
        <v>27</v>
      </c>
      <c r="S8276" s="1" t="s">
        <v>15237</v>
      </c>
      <c r="T8276" s="1" t="s">
        <v>46</v>
      </c>
      <c r="U8276" s="2"/>
      <c r="V8276" s="2"/>
      <c r="W8276" s="2"/>
      <c r="X8276" s="3">
        <v>0</v>
      </c>
      <c r="Y8276" s="33" t="e">
        <f>#REF!-U8276-V8276-W8276</f>
        <v>#REF!</v>
      </c>
    </row>
    <row r="8277" spans="1:25" x14ac:dyDescent="0.2">
      <c r="H8277" s="27" t="s">
        <v>2437</v>
      </c>
      <c r="J8277" s="29"/>
      <c r="K8277" s="18">
        <f>SUBTOTAL(9,K8275:K8276)</f>
        <v>45492.119999999995</v>
      </c>
      <c r="L8277" s="18">
        <f>SUBTOTAL(9,L8275:L8276)</f>
        <v>0</v>
      </c>
      <c r="M8277" s="18">
        <f>SUBTOTAL(9,M8275:M8276)</f>
        <v>45492.119999999995</v>
      </c>
      <c r="N8277" s="18">
        <f>SUBTOTAL(9,N8275:N8276)</f>
        <v>0</v>
      </c>
      <c r="U8277" s="2"/>
      <c r="V8277" s="2"/>
      <c r="W8277" s="2"/>
      <c r="X8277" s="3">
        <f>SUBTOTAL(9,X8275:X8276)</f>
        <v>0</v>
      </c>
      <c r="Y8277" s="33" t="e">
        <f>#REF!-U8277-V8277-W8277</f>
        <v>#REF!</v>
      </c>
    </row>
    <row r="8278" spans="1:25" x14ac:dyDescent="0.2">
      <c r="C8278" s="45" t="s">
        <v>15238</v>
      </c>
      <c r="J8278" s="29"/>
      <c r="K8278" s="18">
        <f>SUBTOTAL(9,K8275:K8276)</f>
        <v>45492.119999999995</v>
      </c>
      <c r="L8278" s="18">
        <f>SUBTOTAL(9,L8275:L8276)</f>
        <v>0</v>
      </c>
      <c r="M8278" s="18">
        <f>SUBTOTAL(9,M8275:M8276)</f>
        <v>45492.119999999995</v>
      </c>
      <c r="N8278" s="18">
        <f>SUBTOTAL(9,N8275:N8276)</f>
        <v>0</v>
      </c>
      <c r="U8278" s="2"/>
      <c r="V8278" s="2"/>
      <c r="W8278" s="2"/>
      <c r="X8278" s="3">
        <f>SUBTOTAL(9,X8275:X8276)</f>
        <v>0</v>
      </c>
      <c r="Y8278" s="33" t="e">
        <f>#REF!-U8278-V8278-W8278</f>
        <v>#REF!</v>
      </c>
    </row>
    <row r="8279" spans="1:25" x14ac:dyDescent="0.2">
      <c r="A8279" s="1" t="s">
        <v>2428</v>
      </c>
      <c r="B8279" s="1" t="s">
        <v>2429</v>
      </c>
      <c r="C8279" s="44" t="s">
        <v>15239</v>
      </c>
      <c r="D8279" s="23" t="s">
        <v>15240</v>
      </c>
      <c r="E8279" s="1" t="s">
        <v>15240</v>
      </c>
      <c r="G8279" s="23" t="s">
        <v>2432</v>
      </c>
      <c r="H8279" s="23" t="s">
        <v>2434</v>
      </c>
      <c r="I8279" s="5" t="s">
        <v>2435</v>
      </c>
      <c r="J8279" s="29">
        <v>43005</v>
      </c>
      <c r="K8279" s="18">
        <v>26180.68</v>
      </c>
      <c r="L8279" s="18">
        <v>0</v>
      </c>
      <c r="M8279" s="18">
        <v>26180.68</v>
      </c>
      <c r="N8279" s="18">
        <v>0</v>
      </c>
      <c r="R8279" s="1" t="s">
        <v>27</v>
      </c>
      <c r="S8279" s="1" t="s">
        <v>15241</v>
      </c>
      <c r="T8279" s="1" t="s">
        <v>46</v>
      </c>
      <c r="U8279" s="2"/>
      <c r="V8279" s="2"/>
      <c r="W8279" s="2"/>
      <c r="X8279" s="3">
        <v>0</v>
      </c>
      <c r="Y8279" s="33" t="e">
        <f>#REF!-U8279-V8279-W8279</f>
        <v>#REF!</v>
      </c>
    </row>
    <row r="8280" spans="1:25" x14ac:dyDescent="0.2">
      <c r="A8280" s="1" t="s">
        <v>2428</v>
      </c>
      <c r="B8280" s="1" t="s">
        <v>2429</v>
      </c>
      <c r="C8280" s="44" t="s">
        <v>15239</v>
      </c>
      <c r="D8280" s="23" t="s">
        <v>15240</v>
      </c>
      <c r="E8280" s="1" t="s">
        <v>15240</v>
      </c>
      <c r="G8280" s="23" t="s">
        <v>2432</v>
      </c>
      <c r="H8280" s="23" t="s">
        <v>2434</v>
      </c>
      <c r="I8280" s="5" t="s">
        <v>2435</v>
      </c>
      <c r="J8280" s="29">
        <v>43091</v>
      </c>
      <c r="K8280" s="18">
        <v>26180.66</v>
      </c>
      <c r="L8280" s="18">
        <v>0</v>
      </c>
      <c r="M8280" s="18">
        <v>26180.66</v>
      </c>
      <c r="N8280" s="18">
        <v>0</v>
      </c>
      <c r="R8280" s="1" t="s">
        <v>27</v>
      </c>
      <c r="S8280" s="1" t="s">
        <v>15242</v>
      </c>
      <c r="T8280" s="1" t="s">
        <v>46</v>
      </c>
      <c r="U8280" s="2"/>
      <c r="V8280" s="2"/>
      <c r="W8280" s="2"/>
      <c r="X8280" s="3">
        <v>0</v>
      </c>
      <c r="Y8280" s="33" t="e">
        <f>#REF!-U8280-V8280-W8280</f>
        <v>#REF!</v>
      </c>
    </row>
    <row r="8281" spans="1:25" x14ac:dyDescent="0.2">
      <c r="H8281" s="27" t="s">
        <v>2437</v>
      </c>
      <c r="J8281" s="29"/>
      <c r="K8281" s="18">
        <f>SUBTOTAL(9,K8279:K8280)</f>
        <v>52361.34</v>
      </c>
      <c r="L8281" s="18">
        <f>SUBTOTAL(9,L8279:L8280)</f>
        <v>0</v>
      </c>
      <c r="M8281" s="18">
        <f>SUBTOTAL(9,M8279:M8280)</f>
        <v>52361.34</v>
      </c>
      <c r="N8281" s="18">
        <f>SUBTOTAL(9,N8279:N8280)</f>
        <v>0</v>
      </c>
      <c r="U8281" s="2"/>
      <c r="V8281" s="2"/>
      <c r="W8281" s="2"/>
      <c r="X8281" s="3">
        <f>SUBTOTAL(9,X8279:X8280)</f>
        <v>0</v>
      </c>
      <c r="Y8281" s="33" t="e">
        <f>#REF!-U8281-V8281-W8281</f>
        <v>#REF!</v>
      </c>
    </row>
    <row r="8282" spans="1:25" x14ac:dyDescent="0.2">
      <c r="C8282" s="45" t="s">
        <v>15243</v>
      </c>
      <c r="J8282" s="29"/>
      <c r="K8282" s="18">
        <f>SUBTOTAL(9,K8279:K8280)</f>
        <v>52361.34</v>
      </c>
      <c r="L8282" s="18">
        <f>SUBTOTAL(9,L8279:L8280)</f>
        <v>0</v>
      </c>
      <c r="M8282" s="18">
        <f>SUBTOTAL(9,M8279:M8280)</f>
        <v>52361.34</v>
      </c>
      <c r="N8282" s="18">
        <f>SUBTOTAL(9,N8279:N8280)</f>
        <v>0</v>
      </c>
      <c r="U8282" s="2"/>
      <c r="V8282" s="2"/>
      <c r="W8282" s="2"/>
      <c r="X8282" s="3">
        <f>SUBTOTAL(9,X8279:X8280)</f>
        <v>0</v>
      </c>
      <c r="Y8282" s="33" t="e">
        <f>#REF!-U8282-V8282-W8282</f>
        <v>#REF!</v>
      </c>
    </row>
    <row r="8283" spans="1:25" x14ac:dyDescent="0.2">
      <c r="A8283" s="1" t="s">
        <v>2428</v>
      </c>
      <c r="B8283" s="1" t="s">
        <v>2429</v>
      </c>
      <c r="C8283" s="44" t="s">
        <v>15244</v>
      </c>
      <c r="D8283" s="23" t="s">
        <v>15245</v>
      </c>
      <c r="E8283" s="1" t="s">
        <v>15245</v>
      </c>
      <c r="G8283" s="23" t="s">
        <v>2432</v>
      </c>
      <c r="H8283" s="23" t="s">
        <v>2434</v>
      </c>
      <c r="I8283" s="5" t="s">
        <v>2435</v>
      </c>
      <c r="J8283" s="29">
        <v>43005</v>
      </c>
      <c r="K8283" s="18">
        <v>27224.31</v>
      </c>
      <c r="L8283" s="18">
        <v>0</v>
      </c>
      <c r="M8283" s="18">
        <v>27224.31</v>
      </c>
      <c r="N8283" s="18">
        <v>0</v>
      </c>
      <c r="R8283" s="1" t="s">
        <v>27</v>
      </c>
      <c r="S8283" s="1" t="s">
        <v>15246</v>
      </c>
      <c r="T8283" s="1" t="s">
        <v>46</v>
      </c>
      <c r="U8283" s="2"/>
      <c r="V8283" s="2"/>
      <c r="W8283" s="2"/>
      <c r="X8283" s="3">
        <v>0</v>
      </c>
      <c r="Y8283" s="33" t="e">
        <f>#REF!-U8283-V8283-W8283</f>
        <v>#REF!</v>
      </c>
    </row>
    <row r="8284" spans="1:25" x14ac:dyDescent="0.2">
      <c r="A8284" s="1" t="s">
        <v>2428</v>
      </c>
      <c r="B8284" s="1" t="s">
        <v>2429</v>
      </c>
      <c r="C8284" s="44" t="s">
        <v>15244</v>
      </c>
      <c r="D8284" s="23" t="s">
        <v>15245</v>
      </c>
      <c r="E8284" s="1" t="s">
        <v>15245</v>
      </c>
      <c r="G8284" s="23" t="s">
        <v>2432</v>
      </c>
      <c r="H8284" s="23" t="s">
        <v>2434</v>
      </c>
      <c r="I8284" s="5" t="s">
        <v>2435</v>
      </c>
      <c r="J8284" s="29">
        <v>43091</v>
      </c>
      <c r="K8284" s="18">
        <v>27224.3</v>
      </c>
      <c r="L8284" s="18">
        <v>0</v>
      </c>
      <c r="M8284" s="18">
        <v>27224.3</v>
      </c>
      <c r="N8284" s="18">
        <v>0</v>
      </c>
      <c r="R8284" s="1" t="s">
        <v>27</v>
      </c>
      <c r="S8284" s="1" t="s">
        <v>15247</v>
      </c>
      <c r="T8284" s="1" t="s">
        <v>46</v>
      </c>
      <c r="U8284" s="2"/>
      <c r="V8284" s="2"/>
      <c r="W8284" s="2"/>
      <c r="X8284" s="3">
        <v>0</v>
      </c>
      <c r="Y8284" s="33" t="e">
        <f>#REF!-U8284-V8284-W8284</f>
        <v>#REF!</v>
      </c>
    </row>
    <row r="8285" spans="1:25" x14ac:dyDescent="0.2">
      <c r="H8285" s="27" t="s">
        <v>2437</v>
      </c>
      <c r="J8285" s="29"/>
      <c r="K8285" s="18">
        <f>SUBTOTAL(9,K8283:K8284)</f>
        <v>54448.61</v>
      </c>
      <c r="L8285" s="18">
        <f>SUBTOTAL(9,L8283:L8284)</f>
        <v>0</v>
      </c>
      <c r="M8285" s="18">
        <f>SUBTOTAL(9,M8283:M8284)</f>
        <v>54448.61</v>
      </c>
      <c r="N8285" s="18">
        <f>SUBTOTAL(9,N8283:N8284)</f>
        <v>0</v>
      </c>
      <c r="U8285" s="2"/>
      <c r="V8285" s="2"/>
      <c r="W8285" s="2"/>
      <c r="X8285" s="3">
        <f>SUBTOTAL(9,X8283:X8284)</f>
        <v>0</v>
      </c>
      <c r="Y8285" s="33" t="e">
        <f>#REF!-U8285-V8285-W8285</f>
        <v>#REF!</v>
      </c>
    </row>
    <row r="8286" spans="1:25" x14ac:dyDescent="0.2">
      <c r="C8286" s="45" t="s">
        <v>15248</v>
      </c>
      <c r="J8286" s="29"/>
      <c r="K8286" s="18">
        <f>SUBTOTAL(9,K8283:K8284)</f>
        <v>54448.61</v>
      </c>
      <c r="L8286" s="18">
        <f>SUBTOTAL(9,L8283:L8284)</f>
        <v>0</v>
      </c>
      <c r="M8286" s="18">
        <f>SUBTOTAL(9,M8283:M8284)</f>
        <v>54448.61</v>
      </c>
      <c r="N8286" s="18">
        <f>SUBTOTAL(9,N8283:N8284)</f>
        <v>0</v>
      </c>
      <c r="U8286" s="2"/>
      <c r="V8286" s="2"/>
      <c r="W8286" s="2"/>
      <c r="X8286" s="3">
        <f>SUBTOTAL(9,X8283:X8284)</f>
        <v>0</v>
      </c>
      <c r="Y8286" s="33" t="e">
        <f>#REF!-U8286-V8286-W8286</f>
        <v>#REF!</v>
      </c>
    </row>
    <row r="8287" spans="1:25" x14ac:dyDescent="0.2">
      <c r="A8287" s="1" t="s">
        <v>2428</v>
      </c>
      <c r="B8287" s="1" t="s">
        <v>2429</v>
      </c>
      <c r="C8287" s="44" t="s">
        <v>15249</v>
      </c>
      <c r="D8287" s="23" t="s">
        <v>15250</v>
      </c>
      <c r="E8287" s="1" t="s">
        <v>15250</v>
      </c>
      <c r="G8287" s="23" t="s">
        <v>2432</v>
      </c>
      <c r="H8287" s="23" t="s">
        <v>2434</v>
      </c>
      <c r="I8287" s="5" t="s">
        <v>2435</v>
      </c>
      <c r="J8287" s="29">
        <v>43005</v>
      </c>
      <c r="K8287" s="18">
        <v>22148.32</v>
      </c>
      <c r="L8287" s="18">
        <v>0</v>
      </c>
      <c r="M8287" s="18">
        <v>22148.32</v>
      </c>
      <c r="N8287" s="18">
        <v>0</v>
      </c>
      <c r="R8287" s="1" t="s">
        <v>27</v>
      </c>
      <c r="S8287" s="1" t="s">
        <v>15251</v>
      </c>
      <c r="T8287" s="1" t="s">
        <v>46</v>
      </c>
      <c r="U8287" s="2"/>
      <c r="V8287" s="2"/>
      <c r="W8287" s="2"/>
      <c r="X8287" s="3">
        <v>0</v>
      </c>
      <c r="Y8287" s="33" t="e">
        <f>#REF!-U8287-V8287-W8287</f>
        <v>#REF!</v>
      </c>
    </row>
    <row r="8288" spans="1:25" x14ac:dyDescent="0.2">
      <c r="A8288" s="1" t="s">
        <v>2428</v>
      </c>
      <c r="B8288" s="1" t="s">
        <v>2429</v>
      </c>
      <c r="C8288" s="44" t="s">
        <v>15249</v>
      </c>
      <c r="D8288" s="23" t="s">
        <v>15250</v>
      </c>
      <c r="E8288" s="1" t="s">
        <v>15250</v>
      </c>
      <c r="G8288" s="23" t="s">
        <v>2432</v>
      </c>
      <c r="H8288" s="23" t="s">
        <v>2434</v>
      </c>
      <c r="I8288" s="5" t="s">
        <v>2435</v>
      </c>
      <c r="J8288" s="29">
        <v>43091</v>
      </c>
      <c r="K8288" s="18">
        <v>22148.31</v>
      </c>
      <c r="L8288" s="18">
        <v>0</v>
      </c>
      <c r="M8288" s="18">
        <v>22148.31</v>
      </c>
      <c r="N8288" s="18">
        <v>0</v>
      </c>
      <c r="R8288" s="1" t="s">
        <v>27</v>
      </c>
      <c r="S8288" s="1" t="s">
        <v>15252</v>
      </c>
      <c r="T8288" s="1" t="s">
        <v>46</v>
      </c>
      <c r="U8288" s="2"/>
      <c r="V8288" s="2"/>
      <c r="W8288" s="2"/>
      <c r="X8288" s="3">
        <v>0</v>
      </c>
      <c r="Y8288" s="33" t="e">
        <f>#REF!-U8288-V8288-W8288</f>
        <v>#REF!</v>
      </c>
    </row>
    <row r="8289" spans="1:25" x14ac:dyDescent="0.2">
      <c r="H8289" s="27" t="s">
        <v>2437</v>
      </c>
      <c r="J8289" s="29"/>
      <c r="K8289" s="18">
        <f>SUBTOTAL(9,K8287:K8288)</f>
        <v>44296.630000000005</v>
      </c>
      <c r="L8289" s="18">
        <f>SUBTOTAL(9,L8287:L8288)</f>
        <v>0</v>
      </c>
      <c r="M8289" s="18">
        <f>SUBTOTAL(9,M8287:M8288)</f>
        <v>44296.630000000005</v>
      </c>
      <c r="N8289" s="18">
        <f>SUBTOTAL(9,N8287:N8288)</f>
        <v>0</v>
      </c>
      <c r="U8289" s="2"/>
      <c r="V8289" s="2"/>
      <c r="W8289" s="2"/>
      <c r="X8289" s="3">
        <f>SUBTOTAL(9,X8287:X8288)</f>
        <v>0</v>
      </c>
      <c r="Y8289" s="33" t="e">
        <f>#REF!-U8289-V8289-W8289</f>
        <v>#REF!</v>
      </c>
    </row>
    <row r="8290" spans="1:25" x14ac:dyDescent="0.2">
      <c r="C8290" s="45" t="s">
        <v>15253</v>
      </c>
      <c r="J8290" s="29"/>
      <c r="K8290" s="18">
        <f>SUBTOTAL(9,K8287:K8288)</f>
        <v>44296.630000000005</v>
      </c>
      <c r="L8290" s="18">
        <f>SUBTOTAL(9,L8287:L8288)</f>
        <v>0</v>
      </c>
      <c r="M8290" s="18">
        <f>SUBTOTAL(9,M8287:M8288)</f>
        <v>44296.630000000005</v>
      </c>
      <c r="N8290" s="18">
        <f>SUBTOTAL(9,N8287:N8288)</f>
        <v>0</v>
      </c>
      <c r="U8290" s="2"/>
      <c r="V8290" s="2"/>
      <c r="W8290" s="2"/>
      <c r="X8290" s="3">
        <f>SUBTOTAL(9,X8287:X8288)</f>
        <v>0</v>
      </c>
      <c r="Y8290" s="33" t="e">
        <f>#REF!-U8290-V8290-W8290</f>
        <v>#REF!</v>
      </c>
    </row>
    <row r="8291" spans="1:25" x14ac:dyDescent="0.2">
      <c r="A8291" s="1" t="s">
        <v>2428</v>
      </c>
      <c r="B8291" s="1" t="s">
        <v>2429</v>
      </c>
      <c r="C8291" s="44" t="s">
        <v>15254</v>
      </c>
      <c r="D8291" s="23" t="s">
        <v>15255</v>
      </c>
      <c r="E8291" s="1" t="s">
        <v>15255</v>
      </c>
      <c r="G8291" s="23" t="s">
        <v>2432</v>
      </c>
      <c r="H8291" s="23" t="s">
        <v>2434</v>
      </c>
      <c r="I8291" s="5" t="s">
        <v>2435</v>
      </c>
      <c r="J8291" s="29">
        <v>43005</v>
      </c>
      <c r="K8291" s="18">
        <v>100880.11</v>
      </c>
      <c r="L8291" s="18">
        <v>0</v>
      </c>
      <c r="M8291" s="18">
        <v>100880.11</v>
      </c>
      <c r="N8291" s="18">
        <v>0</v>
      </c>
      <c r="R8291" s="1" t="s">
        <v>27</v>
      </c>
      <c r="S8291" s="1" t="s">
        <v>15256</v>
      </c>
      <c r="T8291" s="1" t="s">
        <v>15257</v>
      </c>
      <c r="U8291" s="2"/>
      <c r="V8291" s="2"/>
      <c r="W8291" s="2"/>
      <c r="X8291" s="3">
        <v>0</v>
      </c>
      <c r="Y8291" s="33" t="e">
        <f>#REF!-U8291-V8291-W8291</f>
        <v>#REF!</v>
      </c>
    </row>
    <row r="8292" spans="1:25" x14ac:dyDescent="0.2">
      <c r="A8292" s="1" t="s">
        <v>2428</v>
      </c>
      <c r="B8292" s="1" t="s">
        <v>2429</v>
      </c>
      <c r="C8292" s="44" t="s">
        <v>15254</v>
      </c>
      <c r="D8292" s="23" t="s">
        <v>15255</v>
      </c>
      <c r="E8292" s="1" t="s">
        <v>15255</v>
      </c>
      <c r="G8292" s="23" t="s">
        <v>2432</v>
      </c>
      <c r="H8292" s="23" t="s">
        <v>2434</v>
      </c>
      <c r="I8292" s="5" t="s">
        <v>2435</v>
      </c>
      <c r="J8292" s="29">
        <v>43091</v>
      </c>
      <c r="K8292" s="18">
        <v>100880.11</v>
      </c>
      <c r="L8292" s="18">
        <v>0</v>
      </c>
      <c r="M8292" s="18">
        <v>100880.11</v>
      </c>
      <c r="N8292" s="18">
        <v>0</v>
      </c>
      <c r="R8292" s="1" t="s">
        <v>27</v>
      </c>
      <c r="S8292" s="1" t="s">
        <v>15258</v>
      </c>
      <c r="T8292" s="1" t="s">
        <v>15259</v>
      </c>
      <c r="U8292" s="2"/>
      <c r="V8292" s="2"/>
      <c r="W8292" s="2"/>
      <c r="X8292" s="3">
        <v>0</v>
      </c>
      <c r="Y8292" s="33" t="e">
        <f>#REF!-U8292-V8292-W8292</f>
        <v>#REF!</v>
      </c>
    </row>
    <row r="8293" spans="1:25" x14ac:dyDescent="0.2">
      <c r="H8293" s="27" t="s">
        <v>2437</v>
      </c>
      <c r="J8293" s="29"/>
      <c r="K8293" s="18">
        <f>SUBTOTAL(9,K8291:K8292)</f>
        <v>201760.22</v>
      </c>
      <c r="L8293" s="18">
        <f>SUBTOTAL(9,L8291:L8292)</f>
        <v>0</v>
      </c>
      <c r="M8293" s="18">
        <f>SUBTOTAL(9,M8291:M8292)</f>
        <v>201760.22</v>
      </c>
      <c r="N8293" s="18">
        <f>SUBTOTAL(9,N8291:N8292)</f>
        <v>0</v>
      </c>
      <c r="U8293" s="2"/>
      <c r="V8293" s="2"/>
      <c r="W8293" s="2"/>
      <c r="X8293" s="3">
        <f>SUBTOTAL(9,X8291:X8292)</f>
        <v>0</v>
      </c>
      <c r="Y8293" s="33" t="e">
        <f>#REF!-U8293-V8293-W8293</f>
        <v>#REF!</v>
      </c>
    </row>
    <row r="8294" spans="1:25" x14ac:dyDescent="0.2">
      <c r="C8294" s="45" t="s">
        <v>15260</v>
      </c>
      <c r="J8294" s="29"/>
      <c r="K8294" s="18">
        <f>SUBTOTAL(9,K8291:K8292)</f>
        <v>201760.22</v>
      </c>
      <c r="L8294" s="18">
        <f>SUBTOTAL(9,L8291:L8292)</f>
        <v>0</v>
      </c>
      <c r="M8294" s="18">
        <f>SUBTOTAL(9,M8291:M8292)</f>
        <v>201760.22</v>
      </c>
      <c r="N8294" s="18">
        <f>SUBTOTAL(9,N8291:N8292)</f>
        <v>0</v>
      </c>
      <c r="U8294" s="2"/>
      <c r="V8294" s="2"/>
      <c r="W8294" s="2"/>
      <c r="X8294" s="3">
        <f>SUBTOTAL(9,X8291:X8292)</f>
        <v>0</v>
      </c>
      <c r="Y8294" s="33" t="e">
        <f>#REF!-U8294-V8294-W8294</f>
        <v>#REF!</v>
      </c>
    </row>
    <row r="8295" spans="1:25" x14ac:dyDescent="0.2">
      <c r="A8295" s="1" t="s">
        <v>2428</v>
      </c>
      <c r="B8295" s="1" t="s">
        <v>2429</v>
      </c>
      <c r="C8295" s="44" t="s">
        <v>15261</v>
      </c>
      <c r="D8295" s="23" t="s">
        <v>15262</v>
      </c>
      <c r="E8295" s="1" t="s">
        <v>15262</v>
      </c>
      <c r="G8295" s="23" t="s">
        <v>2432</v>
      </c>
      <c r="H8295" s="23" t="s">
        <v>2434</v>
      </c>
      <c r="I8295" s="5" t="s">
        <v>2435</v>
      </c>
      <c r="J8295" s="29">
        <v>43005</v>
      </c>
      <c r="K8295" s="18">
        <v>10009.790000000001</v>
      </c>
      <c r="L8295" s="18">
        <v>0</v>
      </c>
      <c r="M8295" s="18">
        <v>10009.790000000001</v>
      </c>
      <c r="N8295" s="18">
        <v>0</v>
      </c>
      <c r="R8295" s="1" t="s">
        <v>27</v>
      </c>
      <c r="S8295" s="1" t="s">
        <v>15263</v>
      </c>
      <c r="T8295" s="1" t="s">
        <v>46</v>
      </c>
      <c r="U8295" s="2"/>
      <c r="V8295" s="2"/>
      <c r="W8295" s="2"/>
      <c r="X8295" s="3">
        <v>0</v>
      </c>
      <c r="Y8295" s="33" t="e">
        <f>#REF!-U8295-V8295-W8295</f>
        <v>#REF!</v>
      </c>
    </row>
    <row r="8296" spans="1:25" x14ac:dyDescent="0.2">
      <c r="A8296" s="1" t="s">
        <v>2428</v>
      </c>
      <c r="B8296" s="1" t="s">
        <v>2429</v>
      </c>
      <c r="C8296" s="44" t="s">
        <v>15261</v>
      </c>
      <c r="D8296" s="23" t="s">
        <v>15262</v>
      </c>
      <c r="E8296" s="1" t="s">
        <v>15262</v>
      </c>
      <c r="G8296" s="23" t="s">
        <v>2432</v>
      </c>
      <c r="H8296" s="23" t="s">
        <v>2434</v>
      </c>
      <c r="I8296" s="5" t="s">
        <v>2435</v>
      </c>
      <c r="J8296" s="29">
        <v>43091</v>
      </c>
      <c r="K8296" s="18">
        <v>10009.77</v>
      </c>
      <c r="L8296" s="18">
        <v>0</v>
      </c>
      <c r="M8296" s="18">
        <v>10009.77</v>
      </c>
      <c r="N8296" s="18">
        <v>0</v>
      </c>
      <c r="R8296" s="1" t="s">
        <v>27</v>
      </c>
      <c r="S8296" s="1" t="s">
        <v>15264</v>
      </c>
      <c r="T8296" s="1" t="s">
        <v>46</v>
      </c>
      <c r="U8296" s="2"/>
      <c r="V8296" s="2"/>
      <c r="W8296" s="2"/>
      <c r="X8296" s="3">
        <v>0</v>
      </c>
      <c r="Y8296" s="33" t="e">
        <f>#REF!-U8296-V8296-W8296</f>
        <v>#REF!</v>
      </c>
    </row>
    <row r="8297" spans="1:25" x14ac:dyDescent="0.2">
      <c r="H8297" s="27" t="s">
        <v>2437</v>
      </c>
      <c r="J8297" s="29"/>
      <c r="K8297" s="18">
        <f>SUBTOTAL(9,K8295:K8296)</f>
        <v>20019.560000000001</v>
      </c>
      <c r="L8297" s="18">
        <f>SUBTOTAL(9,L8295:L8296)</f>
        <v>0</v>
      </c>
      <c r="M8297" s="18">
        <f>SUBTOTAL(9,M8295:M8296)</f>
        <v>20019.560000000001</v>
      </c>
      <c r="N8297" s="18">
        <f>SUBTOTAL(9,N8295:N8296)</f>
        <v>0</v>
      </c>
      <c r="U8297" s="2"/>
      <c r="V8297" s="2"/>
      <c r="W8297" s="2"/>
      <c r="X8297" s="3">
        <f>SUBTOTAL(9,X8295:X8296)</f>
        <v>0</v>
      </c>
      <c r="Y8297" s="33" t="e">
        <f>#REF!-U8297-V8297-W8297</f>
        <v>#REF!</v>
      </c>
    </row>
    <row r="8298" spans="1:25" x14ac:dyDescent="0.2">
      <c r="C8298" s="45" t="s">
        <v>15265</v>
      </c>
      <c r="J8298" s="29"/>
      <c r="K8298" s="18">
        <f>SUBTOTAL(9,K8295:K8296)</f>
        <v>20019.560000000001</v>
      </c>
      <c r="L8298" s="18">
        <f>SUBTOTAL(9,L8295:L8296)</f>
        <v>0</v>
      </c>
      <c r="M8298" s="18">
        <f>SUBTOTAL(9,M8295:M8296)</f>
        <v>20019.560000000001</v>
      </c>
      <c r="N8298" s="18">
        <f>SUBTOTAL(9,N8295:N8296)</f>
        <v>0</v>
      </c>
      <c r="U8298" s="2"/>
      <c r="V8298" s="2"/>
      <c r="W8298" s="2"/>
      <c r="X8298" s="3">
        <f>SUBTOTAL(9,X8295:X8296)</f>
        <v>0</v>
      </c>
      <c r="Y8298" s="33" t="e">
        <f>#REF!-U8298-V8298-W8298</f>
        <v>#REF!</v>
      </c>
    </row>
    <row r="8299" spans="1:25" x14ac:dyDescent="0.2">
      <c r="A8299" s="1" t="s">
        <v>2428</v>
      </c>
      <c r="B8299" s="1" t="s">
        <v>2429</v>
      </c>
      <c r="C8299" s="44" t="s">
        <v>15266</v>
      </c>
      <c r="D8299" s="23" t="s">
        <v>15267</v>
      </c>
      <c r="E8299" s="1" t="s">
        <v>15267</v>
      </c>
      <c r="G8299" s="23" t="s">
        <v>2432</v>
      </c>
      <c r="H8299" s="23" t="s">
        <v>2434</v>
      </c>
      <c r="I8299" s="5" t="s">
        <v>2435</v>
      </c>
      <c r="J8299" s="29">
        <v>43005</v>
      </c>
      <c r="K8299" s="18">
        <v>65235.94</v>
      </c>
      <c r="L8299" s="18">
        <v>0</v>
      </c>
      <c r="M8299" s="18">
        <v>65235.94</v>
      </c>
      <c r="N8299" s="18">
        <v>0</v>
      </c>
      <c r="R8299" s="1" t="s">
        <v>27</v>
      </c>
      <c r="S8299" s="1" t="s">
        <v>15268</v>
      </c>
      <c r="T8299" s="1" t="s">
        <v>46</v>
      </c>
      <c r="U8299" s="2"/>
      <c r="V8299" s="2"/>
      <c r="W8299" s="2"/>
      <c r="X8299" s="3">
        <v>0</v>
      </c>
      <c r="Y8299" s="33" t="e">
        <f>#REF!-U8299-V8299-W8299</f>
        <v>#REF!</v>
      </c>
    </row>
    <row r="8300" spans="1:25" x14ac:dyDescent="0.2">
      <c r="A8300" s="1" t="s">
        <v>2428</v>
      </c>
      <c r="B8300" s="1" t="s">
        <v>2429</v>
      </c>
      <c r="C8300" s="44" t="s">
        <v>15266</v>
      </c>
      <c r="D8300" s="23" t="s">
        <v>15267</v>
      </c>
      <c r="E8300" s="1" t="s">
        <v>15267</v>
      </c>
      <c r="G8300" s="23" t="s">
        <v>2432</v>
      </c>
      <c r="H8300" s="23" t="s">
        <v>2434</v>
      </c>
      <c r="I8300" s="5" t="s">
        <v>2435</v>
      </c>
      <c r="J8300" s="29">
        <v>43091</v>
      </c>
      <c r="K8300" s="18">
        <v>65235.93</v>
      </c>
      <c r="L8300" s="18">
        <v>0</v>
      </c>
      <c r="M8300" s="18">
        <v>65235.93</v>
      </c>
      <c r="N8300" s="18">
        <v>0</v>
      </c>
      <c r="R8300" s="1" t="s">
        <v>27</v>
      </c>
      <c r="S8300" s="1" t="s">
        <v>15269</v>
      </c>
      <c r="T8300" s="1" t="s">
        <v>46</v>
      </c>
      <c r="U8300" s="2"/>
      <c r="V8300" s="2"/>
      <c r="W8300" s="2"/>
      <c r="X8300" s="3">
        <v>0</v>
      </c>
      <c r="Y8300" s="33" t="e">
        <f>#REF!-U8300-V8300-W8300</f>
        <v>#REF!</v>
      </c>
    </row>
    <row r="8301" spans="1:25" x14ac:dyDescent="0.2">
      <c r="H8301" s="27" t="s">
        <v>2437</v>
      </c>
      <c r="J8301" s="29"/>
      <c r="K8301" s="18">
        <f>SUBTOTAL(9,K8299:K8300)</f>
        <v>130471.87</v>
      </c>
      <c r="L8301" s="18">
        <f>SUBTOTAL(9,L8299:L8300)</f>
        <v>0</v>
      </c>
      <c r="M8301" s="18">
        <f>SUBTOTAL(9,M8299:M8300)</f>
        <v>130471.87</v>
      </c>
      <c r="N8301" s="18">
        <f>SUBTOTAL(9,N8299:N8300)</f>
        <v>0</v>
      </c>
      <c r="U8301" s="2"/>
      <c r="V8301" s="2"/>
      <c r="W8301" s="2"/>
      <c r="X8301" s="3">
        <f>SUBTOTAL(9,X8299:X8300)</f>
        <v>0</v>
      </c>
      <c r="Y8301" s="33" t="e">
        <f>#REF!-U8301-V8301-W8301</f>
        <v>#REF!</v>
      </c>
    </row>
    <row r="8302" spans="1:25" x14ac:dyDescent="0.2">
      <c r="A8302" s="1" t="s">
        <v>1478</v>
      </c>
      <c r="B8302" s="1" t="s">
        <v>1479</v>
      </c>
      <c r="C8302" s="44" t="s">
        <v>15266</v>
      </c>
      <c r="D8302" s="23" t="s">
        <v>15270</v>
      </c>
      <c r="E8302" s="1" t="s">
        <v>15270</v>
      </c>
      <c r="G8302" s="23" t="s">
        <v>25</v>
      </c>
      <c r="H8302" s="23" t="s">
        <v>15273</v>
      </c>
      <c r="I8302" s="5" t="s">
        <v>15274</v>
      </c>
      <c r="J8302" s="29">
        <v>43017</v>
      </c>
      <c r="K8302" s="18">
        <v>1220</v>
      </c>
      <c r="L8302" s="18">
        <v>0</v>
      </c>
      <c r="M8302" s="18">
        <v>1220</v>
      </c>
      <c r="N8302" s="18">
        <v>0</v>
      </c>
      <c r="O8302" s="1" t="s">
        <v>15271</v>
      </c>
      <c r="R8302" s="1" t="s">
        <v>27</v>
      </c>
      <c r="S8302" s="1" t="s">
        <v>15272</v>
      </c>
      <c r="T8302" s="1" t="s">
        <v>46</v>
      </c>
      <c r="U8302" s="2"/>
      <c r="V8302" s="2"/>
      <c r="W8302" s="2"/>
      <c r="X8302" s="3">
        <v>0</v>
      </c>
      <c r="Y8302" s="33" t="e">
        <f>#REF!-U8302-V8302-W8302</f>
        <v>#REF!</v>
      </c>
    </row>
    <row r="8303" spans="1:25" x14ac:dyDescent="0.2">
      <c r="A8303" s="1" t="s">
        <v>1478</v>
      </c>
      <c r="B8303" s="1" t="s">
        <v>1479</v>
      </c>
      <c r="C8303" s="44" t="s">
        <v>15266</v>
      </c>
      <c r="D8303" s="23">
        <v>7837</v>
      </c>
      <c r="E8303" s="1" t="s">
        <v>15270</v>
      </c>
      <c r="F8303" s="23" t="s">
        <v>3571</v>
      </c>
      <c r="H8303" s="23" t="s">
        <v>15273</v>
      </c>
      <c r="I8303" s="5" t="s">
        <v>15274</v>
      </c>
      <c r="J8303" s="29">
        <v>43017</v>
      </c>
      <c r="K8303" s="18">
        <v>4882</v>
      </c>
      <c r="L8303" s="18">
        <v>4882</v>
      </c>
      <c r="M8303" s="18">
        <v>0</v>
      </c>
      <c r="N8303" s="18">
        <v>0</v>
      </c>
      <c r="O8303" s="1" t="s">
        <v>15271</v>
      </c>
      <c r="R8303" s="1" t="s">
        <v>27</v>
      </c>
      <c r="S8303" s="1" t="s">
        <v>15272</v>
      </c>
      <c r="T8303" s="1" t="s">
        <v>46</v>
      </c>
      <c r="U8303" s="2"/>
      <c r="V8303" s="2"/>
      <c r="W8303" s="2"/>
      <c r="X8303" s="3">
        <v>0</v>
      </c>
      <c r="Y8303" s="33" t="e">
        <f>#REF!-U8303-V8303-W8303</f>
        <v>#REF!</v>
      </c>
    </row>
    <row r="8304" spans="1:25" x14ac:dyDescent="0.2">
      <c r="H8304" s="27" t="s">
        <v>15275</v>
      </c>
      <c r="J8304" s="29"/>
      <c r="K8304" s="18">
        <f>SUBTOTAL(9,K8302:K8303)</f>
        <v>6102</v>
      </c>
      <c r="L8304" s="18">
        <f>SUBTOTAL(9,L8302:L8303)</f>
        <v>4882</v>
      </c>
      <c r="M8304" s="18">
        <f>SUBTOTAL(9,M8302:M8303)</f>
        <v>1220</v>
      </c>
      <c r="N8304" s="18">
        <f>SUBTOTAL(9,N8302:N8303)</f>
        <v>0</v>
      </c>
      <c r="U8304" s="2"/>
      <c r="V8304" s="2"/>
      <c r="W8304" s="2"/>
      <c r="X8304" s="3">
        <f>SUBTOTAL(9,X8302:X8303)</f>
        <v>0</v>
      </c>
      <c r="Y8304" s="33" t="e">
        <f>#REF!-U8304-V8304-W8304</f>
        <v>#REF!</v>
      </c>
    </row>
    <row r="8305" spans="1:25" x14ac:dyDescent="0.2">
      <c r="C8305" s="45" t="s">
        <v>15276</v>
      </c>
      <c r="J8305" s="29"/>
      <c r="K8305" s="18">
        <f>SUBTOTAL(9,K8299:K8303)</f>
        <v>136573.87</v>
      </c>
      <c r="L8305" s="18">
        <f>SUBTOTAL(9,L8299:L8303)</f>
        <v>4882</v>
      </c>
      <c r="M8305" s="18">
        <f>SUBTOTAL(9,M8299:M8303)</f>
        <v>131691.87</v>
      </c>
      <c r="N8305" s="18">
        <f>SUBTOTAL(9,N8299:N8303)</f>
        <v>0</v>
      </c>
      <c r="U8305" s="2"/>
      <c r="V8305" s="2"/>
      <c r="W8305" s="2"/>
      <c r="X8305" s="3">
        <f>SUBTOTAL(9,X8299:X8303)</f>
        <v>0</v>
      </c>
      <c r="Y8305" s="33" t="e">
        <f>#REF!-U8305-V8305-W8305</f>
        <v>#REF!</v>
      </c>
    </row>
    <row r="8306" spans="1:25" x14ac:dyDescent="0.2">
      <c r="A8306" s="1" t="s">
        <v>2428</v>
      </c>
      <c r="B8306" s="1" t="s">
        <v>2429</v>
      </c>
      <c r="C8306" s="44" t="s">
        <v>15277</v>
      </c>
      <c r="D8306" s="23" t="s">
        <v>15278</v>
      </c>
      <c r="E8306" s="1" t="s">
        <v>15278</v>
      </c>
      <c r="G8306" s="23" t="s">
        <v>2432</v>
      </c>
      <c r="H8306" s="23" t="s">
        <v>2434</v>
      </c>
      <c r="I8306" s="5" t="s">
        <v>2435</v>
      </c>
      <c r="J8306" s="29">
        <v>43005</v>
      </c>
      <c r="K8306" s="18">
        <v>53971.96</v>
      </c>
      <c r="L8306" s="18">
        <v>0</v>
      </c>
      <c r="M8306" s="18">
        <v>53971.96</v>
      </c>
      <c r="N8306" s="18">
        <v>0</v>
      </c>
      <c r="R8306" s="1" t="s">
        <v>27</v>
      </c>
      <c r="S8306" s="1" t="s">
        <v>15279</v>
      </c>
      <c r="T8306" s="1" t="s">
        <v>46</v>
      </c>
      <c r="U8306" s="2"/>
      <c r="V8306" s="2"/>
      <c r="W8306" s="2"/>
      <c r="X8306" s="3">
        <v>0</v>
      </c>
      <c r="Y8306" s="33" t="e">
        <f>#REF!-U8306-V8306-W8306</f>
        <v>#REF!</v>
      </c>
    </row>
    <row r="8307" spans="1:25" x14ac:dyDescent="0.2">
      <c r="A8307" s="1" t="s">
        <v>2428</v>
      </c>
      <c r="B8307" s="1" t="s">
        <v>2429</v>
      </c>
      <c r="C8307" s="44" t="s">
        <v>15277</v>
      </c>
      <c r="D8307" s="23" t="s">
        <v>15278</v>
      </c>
      <c r="E8307" s="1" t="s">
        <v>15278</v>
      </c>
      <c r="G8307" s="23" t="s">
        <v>2432</v>
      </c>
      <c r="H8307" s="23" t="s">
        <v>2434</v>
      </c>
      <c r="I8307" s="5" t="s">
        <v>2435</v>
      </c>
      <c r="J8307" s="29">
        <v>43091</v>
      </c>
      <c r="K8307" s="18">
        <v>53971.95</v>
      </c>
      <c r="L8307" s="18">
        <v>0</v>
      </c>
      <c r="M8307" s="18">
        <v>53971.95</v>
      </c>
      <c r="N8307" s="18">
        <v>0</v>
      </c>
      <c r="R8307" s="1" t="s">
        <v>27</v>
      </c>
      <c r="S8307" s="1" t="s">
        <v>15280</v>
      </c>
      <c r="T8307" s="1" t="s">
        <v>46</v>
      </c>
      <c r="U8307" s="2"/>
      <c r="V8307" s="2"/>
      <c r="W8307" s="2"/>
      <c r="X8307" s="3">
        <v>0</v>
      </c>
      <c r="Y8307" s="33" t="e">
        <f>#REF!-U8307-V8307-W8307</f>
        <v>#REF!</v>
      </c>
    </row>
    <row r="8308" spans="1:25" x14ac:dyDescent="0.2">
      <c r="H8308" s="27" t="s">
        <v>2437</v>
      </c>
      <c r="J8308" s="29"/>
      <c r="K8308" s="18">
        <f>SUBTOTAL(9,K8306:K8307)</f>
        <v>107943.91</v>
      </c>
      <c r="L8308" s="18">
        <f>SUBTOTAL(9,L8306:L8307)</f>
        <v>0</v>
      </c>
      <c r="M8308" s="18">
        <f>SUBTOTAL(9,M8306:M8307)</f>
        <v>107943.91</v>
      </c>
      <c r="N8308" s="18">
        <f>SUBTOTAL(9,N8306:N8307)</f>
        <v>0</v>
      </c>
      <c r="U8308" s="2"/>
      <c r="V8308" s="2"/>
      <c r="W8308" s="2"/>
      <c r="X8308" s="3">
        <f>SUBTOTAL(9,X8306:X8307)</f>
        <v>0</v>
      </c>
      <c r="Y8308" s="33" t="e">
        <f>#REF!-U8308-V8308-W8308</f>
        <v>#REF!</v>
      </c>
    </row>
    <row r="8309" spans="1:25" x14ac:dyDescent="0.2">
      <c r="C8309" s="45" t="s">
        <v>15281</v>
      </c>
      <c r="J8309" s="29"/>
      <c r="K8309" s="18">
        <f>SUBTOTAL(9,K8306:K8307)</f>
        <v>107943.91</v>
      </c>
      <c r="L8309" s="18">
        <f>SUBTOTAL(9,L8306:L8307)</f>
        <v>0</v>
      </c>
      <c r="M8309" s="18">
        <f>SUBTOTAL(9,M8306:M8307)</f>
        <v>107943.91</v>
      </c>
      <c r="N8309" s="18">
        <f>SUBTOTAL(9,N8306:N8307)</f>
        <v>0</v>
      </c>
      <c r="U8309" s="2"/>
      <c r="V8309" s="2"/>
      <c r="W8309" s="2"/>
      <c r="X8309" s="3">
        <f>SUBTOTAL(9,X8306:X8307)</f>
        <v>0</v>
      </c>
      <c r="Y8309" s="33" t="e">
        <f>#REF!-U8309-V8309-W8309</f>
        <v>#REF!</v>
      </c>
    </row>
    <row r="8310" spans="1:25" x14ac:dyDescent="0.2">
      <c r="A8310" s="1" t="s">
        <v>2428</v>
      </c>
      <c r="B8310" s="1" t="s">
        <v>2429</v>
      </c>
      <c r="C8310" s="44" t="s">
        <v>15282</v>
      </c>
      <c r="D8310" s="23" t="s">
        <v>15283</v>
      </c>
      <c r="E8310" s="1" t="s">
        <v>15283</v>
      </c>
      <c r="G8310" s="23" t="s">
        <v>2432</v>
      </c>
      <c r="H8310" s="23" t="s">
        <v>2434</v>
      </c>
      <c r="I8310" s="5" t="s">
        <v>2435</v>
      </c>
      <c r="J8310" s="29">
        <v>43005</v>
      </c>
      <c r="K8310" s="18">
        <v>42857.59</v>
      </c>
      <c r="L8310" s="18">
        <v>0</v>
      </c>
      <c r="M8310" s="18">
        <v>42857.59</v>
      </c>
      <c r="N8310" s="18">
        <v>0</v>
      </c>
      <c r="R8310" s="1" t="s">
        <v>27</v>
      </c>
      <c r="S8310" s="1" t="s">
        <v>15284</v>
      </c>
      <c r="T8310" s="1" t="s">
        <v>46</v>
      </c>
      <c r="U8310" s="2"/>
      <c r="V8310" s="2"/>
      <c r="W8310" s="2"/>
      <c r="X8310" s="3">
        <v>0</v>
      </c>
      <c r="Y8310" s="33" t="e">
        <f>#REF!-U8310-V8310-W8310</f>
        <v>#REF!</v>
      </c>
    </row>
    <row r="8311" spans="1:25" x14ac:dyDescent="0.2">
      <c r="A8311" s="1" t="s">
        <v>2428</v>
      </c>
      <c r="B8311" s="1" t="s">
        <v>2429</v>
      </c>
      <c r="C8311" s="44" t="s">
        <v>15282</v>
      </c>
      <c r="D8311" s="23" t="s">
        <v>15283</v>
      </c>
      <c r="E8311" s="1" t="s">
        <v>15283</v>
      </c>
      <c r="G8311" s="23" t="s">
        <v>2432</v>
      </c>
      <c r="H8311" s="23" t="s">
        <v>2434</v>
      </c>
      <c r="I8311" s="5" t="s">
        <v>2435</v>
      </c>
      <c r="J8311" s="29">
        <v>43091</v>
      </c>
      <c r="K8311" s="18">
        <v>42857.59</v>
      </c>
      <c r="L8311" s="18">
        <v>0</v>
      </c>
      <c r="M8311" s="18">
        <v>42857.59</v>
      </c>
      <c r="N8311" s="18">
        <v>0</v>
      </c>
      <c r="R8311" s="1" t="s">
        <v>27</v>
      </c>
      <c r="S8311" s="1" t="s">
        <v>15285</v>
      </c>
      <c r="T8311" s="1" t="s">
        <v>46</v>
      </c>
      <c r="U8311" s="2"/>
      <c r="V8311" s="2"/>
      <c r="W8311" s="2"/>
      <c r="X8311" s="3">
        <v>0</v>
      </c>
      <c r="Y8311" s="33" t="e">
        <f>#REF!-U8311-V8311-W8311</f>
        <v>#REF!</v>
      </c>
    </row>
    <row r="8312" spans="1:25" x14ac:dyDescent="0.2">
      <c r="H8312" s="27" t="s">
        <v>2437</v>
      </c>
      <c r="J8312" s="29"/>
      <c r="K8312" s="18">
        <f>SUBTOTAL(9,K8310:K8311)</f>
        <v>85715.18</v>
      </c>
      <c r="L8312" s="18">
        <f>SUBTOTAL(9,L8310:L8311)</f>
        <v>0</v>
      </c>
      <c r="M8312" s="18">
        <f>SUBTOTAL(9,M8310:M8311)</f>
        <v>85715.18</v>
      </c>
      <c r="N8312" s="18">
        <f>SUBTOTAL(9,N8310:N8311)</f>
        <v>0</v>
      </c>
      <c r="U8312" s="2"/>
      <c r="V8312" s="2"/>
      <c r="W8312" s="2"/>
      <c r="X8312" s="3">
        <f>SUBTOTAL(9,X8310:X8311)</f>
        <v>0</v>
      </c>
      <c r="Y8312" s="33" t="e">
        <f>#REF!-U8312-V8312-W8312</f>
        <v>#REF!</v>
      </c>
    </row>
    <row r="8313" spans="1:25" x14ac:dyDescent="0.2">
      <c r="C8313" s="45" t="s">
        <v>15286</v>
      </c>
      <c r="J8313" s="29"/>
      <c r="K8313" s="18">
        <f>SUBTOTAL(9,K8310:K8311)</f>
        <v>85715.18</v>
      </c>
      <c r="L8313" s="18">
        <f>SUBTOTAL(9,L8310:L8311)</f>
        <v>0</v>
      </c>
      <c r="M8313" s="18">
        <f>SUBTOTAL(9,M8310:M8311)</f>
        <v>85715.18</v>
      </c>
      <c r="N8313" s="18">
        <f>SUBTOTAL(9,N8310:N8311)</f>
        <v>0</v>
      </c>
      <c r="U8313" s="2"/>
      <c r="V8313" s="2"/>
      <c r="W8313" s="2"/>
      <c r="X8313" s="3">
        <f>SUBTOTAL(9,X8310:X8311)</f>
        <v>0</v>
      </c>
      <c r="Y8313" s="33" t="e">
        <f>#REF!-U8313-V8313-W8313</f>
        <v>#REF!</v>
      </c>
    </row>
    <row r="8314" spans="1:25" x14ac:dyDescent="0.2">
      <c r="A8314" s="1" t="s">
        <v>2428</v>
      </c>
      <c r="B8314" s="1" t="s">
        <v>2429</v>
      </c>
      <c r="C8314" s="44" t="s">
        <v>15287</v>
      </c>
      <c r="D8314" s="23" t="s">
        <v>15288</v>
      </c>
      <c r="E8314" s="1" t="s">
        <v>15288</v>
      </c>
      <c r="G8314" s="23" t="s">
        <v>2432</v>
      </c>
      <c r="H8314" s="23" t="s">
        <v>2434</v>
      </c>
      <c r="I8314" s="5" t="s">
        <v>2435</v>
      </c>
      <c r="J8314" s="29">
        <v>43005</v>
      </c>
      <c r="K8314" s="18">
        <v>6669.88</v>
      </c>
      <c r="L8314" s="18">
        <v>0</v>
      </c>
      <c r="M8314" s="18">
        <v>6669.88</v>
      </c>
      <c r="N8314" s="18">
        <v>0</v>
      </c>
      <c r="R8314" s="1" t="s">
        <v>27</v>
      </c>
      <c r="S8314" s="1" t="s">
        <v>15289</v>
      </c>
      <c r="T8314" s="1" t="s">
        <v>15290</v>
      </c>
      <c r="U8314" s="2"/>
      <c r="V8314" s="2"/>
      <c r="W8314" s="2"/>
      <c r="X8314" s="3">
        <v>0</v>
      </c>
      <c r="Y8314" s="33" t="e">
        <f>#REF!-U8314-V8314-W8314</f>
        <v>#REF!</v>
      </c>
    </row>
    <row r="8315" spans="1:25" x14ac:dyDescent="0.2">
      <c r="A8315" s="1" t="s">
        <v>2428</v>
      </c>
      <c r="B8315" s="1" t="s">
        <v>2429</v>
      </c>
      <c r="C8315" s="44" t="s">
        <v>15287</v>
      </c>
      <c r="D8315" s="23" t="s">
        <v>15288</v>
      </c>
      <c r="E8315" s="1" t="s">
        <v>15288</v>
      </c>
      <c r="G8315" s="23" t="s">
        <v>2432</v>
      </c>
      <c r="H8315" s="23" t="s">
        <v>2434</v>
      </c>
      <c r="I8315" s="5" t="s">
        <v>2435</v>
      </c>
      <c r="J8315" s="29">
        <v>43091</v>
      </c>
      <c r="K8315" s="18">
        <v>6669.87</v>
      </c>
      <c r="L8315" s="18">
        <v>0</v>
      </c>
      <c r="M8315" s="18">
        <v>6669.87</v>
      </c>
      <c r="N8315" s="18">
        <v>0</v>
      </c>
      <c r="R8315" s="1" t="s">
        <v>27</v>
      </c>
      <c r="S8315" s="1" t="s">
        <v>15291</v>
      </c>
      <c r="T8315" s="1" t="s">
        <v>15292</v>
      </c>
      <c r="U8315" s="2"/>
      <c r="V8315" s="2"/>
      <c r="W8315" s="2"/>
      <c r="X8315" s="3">
        <v>0</v>
      </c>
      <c r="Y8315" s="33" t="e">
        <f>#REF!-U8315-V8315-W8315</f>
        <v>#REF!</v>
      </c>
    </row>
    <row r="8316" spans="1:25" x14ac:dyDescent="0.2">
      <c r="H8316" s="27" t="s">
        <v>2437</v>
      </c>
      <c r="J8316" s="29"/>
      <c r="K8316" s="18">
        <f>SUBTOTAL(9,K8314:K8315)</f>
        <v>13339.75</v>
      </c>
      <c r="L8316" s="18">
        <f>SUBTOTAL(9,L8314:L8315)</f>
        <v>0</v>
      </c>
      <c r="M8316" s="18">
        <f>SUBTOTAL(9,M8314:M8315)</f>
        <v>13339.75</v>
      </c>
      <c r="N8316" s="18">
        <f>SUBTOTAL(9,N8314:N8315)</f>
        <v>0</v>
      </c>
      <c r="U8316" s="2"/>
      <c r="V8316" s="2"/>
      <c r="W8316" s="2"/>
      <c r="X8316" s="3">
        <f>SUBTOTAL(9,X8314:X8315)</f>
        <v>0</v>
      </c>
      <c r="Y8316" s="33" t="e">
        <f>#REF!-U8316-V8316-W8316</f>
        <v>#REF!</v>
      </c>
    </row>
    <row r="8317" spans="1:25" x14ac:dyDescent="0.2">
      <c r="C8317" s="45" t="s">
        <v>15293</v>
      </c>
      <c r="J8317" s="29"/>
      <c r="K8317" s="18">
        <f>SUBTOTAL(9,K8314:K8315)</f>
        <v>13339.75</v>
      </c>
      <c r="L8317" s="18">
        <f>SUBTOTAL(9,L8314:L8315)</f>
        <v>0</v>
      </c>
      <c r="M8317" s="18">
        <f>SUBTOTAL(9,M8314:M8315)</f>
        <v>13339.75</v>
      </c>
      <c r="N8317" s="18">
        <f>SUBTOTAL(9,N8314:N8315)</f>
        <v>0</v>
      </c>
      <c r="U8317" s="2"/>
      <c r="V8317" s="2"/>
      <c r="W8317" s="2"/>
      <c r="X8317" s="3">
        <f>SUBTOTAL(9,X8314:X8315)</f>
        <v>0</v>
      </c>
      <c r="Y8317" s="33" t="e">
        <f>#REF!-U8317-V8317-W8317</f>
        <v>#REF!</v>
      </c>
    </row>
    <row r="8318" spans="1:25" x14ac:dyDescent="0.2">
      <c r="A8318" s="1" t="s">
        <v>2428</v>
      </c>
      <c r="B8318" s="1" t="s">
        <v>2429</v>
      </c>
      <c r="C8318" s="44" t="s">
        <v>15294</v>
      </c>
      <c r="D8318" s="23" t="s">
        <v>15295</v>
      </c>
      <c r="E8318" s="1" t="s">
        <v>15295</v>
      </c>
      <c r="G8318" s="23" t="s">
        <v>2432</v>
      </c>
      <c r="H8318" s="23" t="s">
        <v>2434</v>
      </c>
      <c r="I8318" s="5" t="s">
        <v>2435</v>
      </c>
      <c r="J8318" s="29">
        <v>43005</v>
      </c>
      <c r="K8318" s="18">
        <v>6037.58</v>
      </c>
      <c r="L8318" s="18">
        <v>0</v>
      </c>
      <c r="M8318" s="18">
        <v>6037.58</v>
      </c>
      <c r="N8318" s="18">
        <v>0</v>
      </c>
      <c r="R8318" s="1" t="s">
        <v>27</v>
      </c>
      <c r="S8318" s="1" t="s">
        <v>15296</v>
      </c>
      <c r="T8318" s="1" t="s">
        <v>46</v>
      </c>
      <c r="U8318" s="2"/>
      <c r="V8318" s="2"/>
      <c r="W8318" s="2"/>
      <c r="X8318" s="3">
        <v>0</v>
      </c>
      <c r="Y8318" s="33" t="e">
        <f>#REF!-U8318-V8318-W8318</f>
        <v>#REF!</v>
      </c>
    </row>
    <row r="8319" spans="1:25" x14ac:dyDescent="0.2">
      <c r="A8319" s="1" t="s">
        <v>2428</v>
      </c>
      <c r="B8319" s="1" t="s">
        <v>2429</v>
      </c>
      <c r="C8319" s="44" t="s">
        <v>15294</v>
      </c>
      <c r="D8319" s="23" t="s">
        <v>15295</v>
      </c>
      <c r="E8319" s="1" t="s">
        <v>15295</v>
      </c>
      <c r="G8319" s="23" t="s">
        <v>2432</v>
      </c>
      <c r="H8319" s="23" t="s">
        <v>2434</v>
      </c>
      <c r="I8319" s="5" t="s">
        <v>2435</v>
      </c>
      <c r="J8319" s="29">
        <v>43091</v>
      </c>
      <c r="K8319" s="18">
        <v>6037.57</v>
      </c>
      <c r="L8319" s="18">
        <v>0</v>
      </c>
      <c r="M8319" s="18">
        <v>6037.57</v>
      </c>
      <c r="N8319" s="18">
        <v>0</v>
      </c>
      <c r="R8319" s="1" t="s">
        <v>27</v>
      </c>
      <c r="S8319" s="1" t="s">
        <v>15297</v>
      </c>
      <c r="T8319" s="1" t="s">
        <v>46</v>
      </c>
      <c r="U8319" s="2"/>
      <c r="V8319" s="2"/>
      <c r="W8319" s="2"/>
      <c r="X8319" s="3">
        <v>0</v>
      </c>
      <c r="Y8319" s="33" t="e">
        <f>#REF!-U8319-V8319-W8319</f>
        <v>#REF!</v>
      </c>
    </row>
    <row r="8320" spans="1:25" x14ac:dyDescent="0.2">
      <c r="H8320" s="27" t="s">
        <v>2437</v>
      </c>
      <c r="J8320" s="29"/>
      <c r="K8320" s="18">
        <f>SUBTOTAL(9,K8318:K8319)</f>
        <v>12075.15</v>
      </c>
      <c r="L8320" s="18">
        <f>SUBTOTAL(9,L8318:L8319)</f>
        <v>0</v>
      </c>
      <c r="M8320" s="18">
        <f>SUBTOTAL(9,M8318:M8319)</f>
        <v>12075.15</v>
      </c>
      <c r="N8320" s="18">
        <f>SUBTOTAL(9,N8318:N8319)</f>
        <v>0</v>
      </c>
      <c r="U8320" s="2"/>
      <c r="V8320" s="2"/>
      <c r="W8320" s="2"/>
      <c r="X8320" s="3">
        <f>SUBTOTAL(9,X8318:X8319)</f>
        <v>0</v>
      </c>
      <c r="Y8320" s="33" t="e">
        <f>#REF!-U8320-V8320-W8320</f>
        <v>#REF!</v>
      </c>
    </row>
    <row r="8321" spans="1:25" x14ac:dyDescent="0.2">
      <c r="C8321" s="45" t="s">
        <v>15298</v>
      </c>
      <c r="J8321" s="29"/>
      <c r="K8321" s="18">
        <f>SUBTOTAL(9,K8318:K8319)</f>
        <v>12075.15</v>
      </c>
      <c r="L8321" s="18">
        <f>SUBTOTAL(9,L8318:L8319)</f>
        <v>0</v>
      </c>
      <c r="M8321" s="18">
        <f>SUBTOTAL(9,M8318:M8319)</f>
        <v>12075.15</v>
      </c>
      <c r="N8321" s="18">
        <f>SUBTOTAL(9,N8318:N8319)</f>
        <v>0</v>
      </c>
      <c r="U8321" s="2"/>
      <c r="V8321" s="2"/>
      <c r="W8321" s="2"/>
      <c r="X8321" s="3">
        <f>SUBTOTAL(9,X8318:X8319)</f>
        <v>0</v>
      </c>
      <c r="Y8321" s="33" t="e">
        <f>#REF!-U8321-V8321-W8321</f>
        <v>#REF!</v>
      </c>
    </row>
    <row r="8322" spans="1:25" x14ac:dyDescent="0.2">
      <c r="A8322" s="1" t="s">
        <v>2428</v>
      </c>
      <c r="B8322" s="1" t="s">
        <v>2429</v>
      </c>
      <c r="C8322" s="44" t="s">
        <v>15299</v>
      </c>
      <c r="D8322" s="23" t="s">
        <v>15300</v>
      </c>
      <c r="E8322" s="1" t="s">
        <v>15300</v>
      </c>
      <c r="G8322" s="23" t="s">
        <v>2432</v>
      </c>
      <c r="H8322" s="23" t="s">
        <v>2434</v>
      </c>
      <c r="I8322" s="5" t="s">
        <v>2435</v>
      </c>
      <c r="J8322" s="29">
        <v>43005</v>
      </c>
      <c r="K8322" s="18">
        <v>3588.29</v>
      </c>
      <c r="L8322" s="18">
        <v>0</v>
      </c>
      <c r="M8322" s="18">
        <v>3588.29</v>
      </c>
      <c r="N8322" s="18">
        <v>0</v>
      </c>
      <c r="R8322" s="1" t="s">
        <v>27</v>
      </c>
      <c r="S8322" s="1" t="s">
        <v>15301</v>
      </c>
      <c r="T8322" s="1" t="s">
        <v>46</v>
      </c>
      <c r="U8322" s="2"/>
      <c r="V8322" s="2"/>
      <c r="W8322" s="2"/>
      <c r="X8322" s="3">
        <v>0</v>
      </c>
      <c r="Y8322" s="33" t="e">
        <f>#REF!-U8322-V8322-W8322</f>
        <v>#REF!</v>
      </c>
    </row>
    <row r="8323" spans="1:25" x14ac:dyDescent="0.2">
      <c r="A8323" s="1" t="s">
        <v>2428</v>
      </c>
      <c r="B8323" s="1" t="s">
        <v>2429</v>
      </c>
      <c r="C8323" s="44" t="s">
        <v>15299</v>
      </c>
      <c r="D8323" s="23" t="s">
        <v>15300</v>
      </c>
      <c r="E8323" s="1" t="s">
        <v>15300</v>
      </c>
      <c r="G8323" s="23" t="s">
        <v>2432</v>
      </c>
      <c r="H8323" s="23" t="s">
        <v>2434</v>
      </c>
      <c r="I8323" s="5" t="s">
        <v>2435</v>
      </c>
      <c r="J8323" s="29">
        <v>43091</v>
      </c>
      <c r="K8323" s="18">
        <v>3588.29</v>
      </c>
      <c r="L8323" s="18">
        <v>0</v>
      </c>
      <c r="M8323" s="18">
        <v>3588.29</v>
      </c>
      <c r="N8323" s="18">
        <v>0</v>
      </c>
      <c r="R8323" s="1" t="s">
        <v>27</v>
      </c>
      <c r="S8323" s="1" t="s">
        <v>15302</v>
      </c>
      <c r="T8323" s="1" t="s">
        <v>46</v>
      </c>
      <c r="U8323" s="2"/>
      <c r="V8323" s="2"/>
      <c r="W8323" s="2"/>
      <c r="X8323" s="3">
        <v>0</v>
      </c>
      <c r="Y8323" s="33" t="e">
        <f>#REF!-U8323-V8323-W8323</f>
        <v>#REF!</v>
      </c>
    </row>
    <row r="8324" spans="1:25" x14ac:dyDescent="0.2">
      <c r="H8324" s="27" t="s">
        <v>2437</v>
      </c>
      <c r="J8324" s="29"/>
      <c r="K8324" s="18">
        <f>SUBTOTAL(9,K8322:K8323)</f>
        <v>7176.58</v>
      </c>
      <c r="L8324" s="18">
        <f>SUBTOTAL(9,L8322:L8323)</f>
        <v>0</v>
      </c>
      <c r="M8324" s="18">
        <f>SUBTOTAL(9,M8322:M8323)</f>
        <v>7176.58</v>
      </c>
      <c r="N8324" s="18">
        <f>SUBTOTAL(9,N8322:N8323)</f>
        <v>0</v>
      </c>
      <c r="U8324" s="2"/>
      <c r="V8324" s="2"/>
      <c r="W8324" s="2"/>
      <c r="X8324" s="3">
        <f>SUBTOTAL(9,X8322:X8323)</f>
        <v>0</v>
      </c>
      <c r="Y8324" s="33" t="e">
        <f>#REF!-U8324-V8324-W8324</f>
        <v>#REF!</v>
      </c>
    </row>
    <row r="8325" spans="1:25" x14ac:dyDescent="0.2">
      <c r="C8325" s="45" t="s">
        <v>15303</v>
      </c>
      <c r="J8325" s="29"/>
      <c r="K8325" s="18">
        <f>SUBTOTAL(9,K8322:K8323)</f>
        <v>7176.58</v>
      </c>
      <c r="L8325" s="18">
        <f>SUBTOTAL(9,L8322:L8323)</f>
        <v>0</v>
      </c>
      <c r="M8325" s="18">
        <f>SUBTOTAL(9,M8322:M8323)</f>
        <v>7176.58</v>
      </c>
      <c r="N8325" s="18">
        <f>SUBTOTAL(9,N8322:N8323)</f>
        <v>0</v>
      </c>
      <c r="U8325" s="2"/>
      <c r="V8325" s="2"/>
      <c r="W8325" s="2"/>
      <c r="X8325" s="3">
        <f>SUBTOTAL(9,X8322:X8323)</f>
        <v>0</v>
      </c>
      <c r="Y8325" s="33" t="e">
        <f>#REF!-U8325-V8325-W8325</f>
        <v>#REF!</v>
      </c>
    </row>
    <row r="8326" spans="1:25" x14ac:dyDescent="0.2">
      <c r="A8326" s="1" t="s">
        <v>2428</v>
      </c>
      <c r="B8326" s="1" t="s">
        <v>2429</v>
      </c>
      <c r="C8326" s="44" t="s">
        <v>15304</v>
      </c>
      <c r="D8326" s="23" t="s">
        <v>15305</v>
      </c>
      <c r="E8326" s="1" t="s">
        <v>15305</v>
      </c>
      <c r="G8326" s="23" t="s">
        <v>2432</v>
      </c>
      <c r="H8326" s="23" t="s">
        <v>2434</v>
      </c>
      <c r="I8326" s="5" t="s">
        <v>2435</v>
      </c>
      <c r="J8326" s="29">
        <v>43005</v>
      </c>
      <c r="K8326" s="18">
        <v>19029.28</v>
      </c>
      <c r="L8326" s="18">
        <v>0</v>
      </c>
      <c r="M8326" s="18">
        <v>19029.28</v>
      </c>
      <c r="N8326" s="18">
        <v>0</v>
      </c>
      <c r="R8326" s="1" t="s">
        <v>27</v>
      </c>
      <c r="S8326" s="1" t="s">
        <v>15306</v>
      </c>
      <c r="T8326" s="1" t="s">
        <v>46</v>
      </c>
      <c r="U8326" s="2"/>
      <c r="V8326" s="2"/>
      <c r="W8326" s="2"/>
      <c r="X8326" s="3">
        <v>0</v>
      </c>
      <c r="Y8326" s="33" t="e">
        <f>#REF!-U8326-V8326-W8326</f>
        <v>#REF!</v>
      </c>
    </row>
    <row r="8327" spans="1:25" x14ac:dyDescent="0.2">
      <c r="A8327" s="1" t="s">
        <v>2428</v>
      </c>
      <c r="B8327" s="1" t="s">
        <v>2429</v>
      </c>
      <c r="C8327" s="44" t="s">
        <v>15304</v>
      </c>
      <c r="D8327" s="23" t="s">
        <v>15305</v>
      </c>
      <c r="E8327" s="1" t="s">
        <v>15305</v>
      </c>
      <c r="G8327" s="23" t="s">
        <v>2432</v>
      </c>
      <c r="H8327" s="23" t="s">
        <v>2434</v>
      </c>
      <c r="I8327" s="5" t="s">
        <v>2435</v>
      </c>
      <c r="J8327" s="29">
        <v>43091</v>
      </c>
      <c r="K8327" s="18">
        <v>19029.28</v>
      </c>
      <c r="L8327" s="18">
        <v>0</v>
      </c>
      <c r="M8327" s="18">
        <v>19029.28</v>
      </c>
      <c r="N8327" s="18">
        <v>0</v>
      </c>
      <c r="R8327" s="1" t="s">
        <v>27</v>
      </c>
      <c r="S8327" s="1" t="s">
        <v>15307</v>
      </c>
      <c r="T8327" s="1" t="s">
        <v>46</v>
      </c>
      <c r="U8327" s="2"/>
      <c r="V8327" s="2"/>
      <c r="W8327" s="2"/>
      <c r="X8327" s="3">
        <v>0</v>
      </c>
      <c r="Y8327" s="33" t="e">
        <f>#REF!-U8327-V8327-W8327</f>
        <v>#REF!</v>
      </c>
    </row>
    <row r="8328" spans="1:25" x14ac:dyDescent="0.2">
      <c r="H8328" s="27" t="s">
        <v>2437</v>
      </c>
      <c r="J8328" s="29"/>
      <c r="K8328" s="18">
        <f>SUBTOTAL(9,K8326:K8327)</f>
        <v>38058.559999999998</v>
      </c>
      <c r="L8328" s="18">
        <f>SUBTOTAL(9,L8326:L8327)</f>
        <v>0</v>
      </c>
      <c r="M8328" s="18">
        <f>SUBTOTAL(9,M8326:M8327)</f>
        <v>38058.559999999998</v>
      </c>
      <c r="N8328" s="18">
        <f>SUBTOTAL(9,N8326:N8327)</f>
        <v>0</v>
      </c>
      <c r="U8328" s="2"/>
      <c r="V8328" s="2"/>
      <c r="W8328" s="2"/>
      <c r="X8328" s="3">
        <f>SUBTOTAL(9,X8326:X8327)</f>
        <v>0</v>
      </c>
      <c r="Y8328" s="33" t="e">
        <f>#REF!-U8328-V8328-W8328</f>
        <v>#REF!</v>
      </c>
    </row>
    <row r="8329" spans="1:25" x14ac:dyDescent="0.2">
      <c r="C8329" s="45" t="s">
        <v>15308</v>
      </c>
      <c r="J8329" s="29"/>
      <c r="K8329" s="18">
        <f>SUBTOTAL(9,K8326:K8327)</f>
        <v>38058.559999999998</v>
      </c>
      <c r="L8329" s="18">
        <f>SUBTOTAL(9,L8326:L8327)</f>
        <v>0</v>
      </c>
      <c r="M8329" s="18">
        <f>SUBTOTAL(9,M8326:M8327)</f>
        <v>38058.559999999998</v>
      </c>
      <c r="N8329" s="18">
        <f>SUBTOTAL(9,N8326:N8327)</f>
        <v>0</v>
      </c>
      <c r="U8329" s="2"/>
      <c r="V8329" s="2"/>
      <c r="W8329" s="2"/>
      <c r="X8329" s="3">
        <f>SUBTOTAL(9,X8326:X8327)</f>
        <v>0</v>
      </c>
      <c r="Y8329" s="33" t="e">
        <f>#REF!-U8329-V8329-W8329</f>
        <v>#REF!</v>
      </c>
    </row>
    <row r="8330" spans="1:25" x14ac:dyDescent="0.2">
      <c r="A8330" s="1" t="s">
        <v>2428</v>
      </c>
      <c r="B8330" s="1" t="s">
        <v>2429</v>
      </c>
      <c r="C8330" s="44" t="s">
        <v>15309</v>
      </c>
      <c r="D8330" s="23" t="s">
        <v>15310</v>
      </c>
      <c r="E8330" s="1" t="s">
        <v>15310</v>
      </c>
      <c r="G8330" s="23" t="s">
        <v>2432</v>
      </c>
      <c r="H8330" s="23" t="s">
        <v>2434</v>
      </c>
      <c r="I8330" s="5" t="s">
        <v>2435</v>
      </c>
      <c r="J8330" s="29">
        <v>43005</v>
      </c>
      <c r="K8330" s="18">
        <v>29731.19</v>
      </c>
      <c r="L8330" s="18">
        <v>0</v>
      </c>
      <c r="M8330" s="18">
        <v>29731.19</v>
      </c>
      <c r="N8330" s="18">
        <v>0</v>
      </c>
      <c r="R8330" s="1" t="s">
        <v>27</v>
      </c>
      <c r="S8330" s="1" t="s">
        <v>15311</v>
      </c>
      <c r="T8330" s="1" t="s">
        <v>15312</v>
      </c>
      <c r="U8330" s="2"/>
      <c r="V8330" s="2"/>
      <c r="W8330" s="2"/>
      <c r="X8330" s="3">
        <v>0</v>
      </c>
      <c r="Y8330" s="33" t="e">
        <f>#REF!-U8330-V8330-W8330</f>
        <v>#REF!</v>
      </c>
    </row>
    <row r="8331" spans="1:25" x14ac:dyDescent="0.2">
      <c r="A8331" s="1" t="s">
        <v>2428</v>
      </c>
      <c r="B8331" s="1" t="s">
        <v>2429</v>
      </c>
      <c r="C8331" s="44" t="s">
        <v>15309</v>
      </c>
      <c r="D8331" s="23" t="s">
        <v>15310</v>
      </c>
      <c r="E8331" s="1" t="s">
        <v>15310</v>
      </c>
      <c r="G8331" s="23" t="s">
        <v>2432</v>
      </c>
      <c r="H8331" s="23" t="s">
        <v>2434</v>
      </c>
      <c r="I8331" s="5" t="s">
        <v>2435</v>
      </c>
      <c r="J8331" s="29">
        <v>43091</v>
      </c>
      <c r="K8331" s="18">
        <v>29731.18</v>
      </c>
      <c r="L8331" s="18">
        <v>0</v>
      </c>
      <c r="M8331" s="18">
        <v>29731.18</v>
      </c>
      <c r="N8331" s="18">
        <v>0</v>
      </c>
      <c r="R8331" s="1" t="s">
        <v>27</v>
      </c>
      <c r="S8331" s="1" t="s">
        <v>15313</v>
      </c>
      <c r="T8331" s="1" t="s">
        <v>15314</v>
      </c>
      <c r="U8331" s="2"/>
      <c r="V8331" s="2"/>
      <c r="W8331" s="2"/>
      <c r="X8331" s="3">
        <v>0</v>
      </c>
      <c r="Y8331" s="33" t="e">
        <f>#REF!-U8331-V8331-W8331</f>
        <v>#REF!</v>
      </c>
    </row>
    <row r="8332" spans="1:25" x14ac:dyDescent="0.2">
      <c r="H8332" s="27" t="s">
        <v>2437</v>
      </c>
      <c r="J8332" s="29"/>
      <c r="K8332" s="18">
        <f>SUBTOTAL(9,K8330:K8331)</f>
        <v>59462.369999999995</v>
      </c>
      <c r="L8332" s="18">
        <f>SUBTOTAL(9,L8330:L8331)</f>
        <v>0</v>
      </c>
      <c r="M8332" s="18">
        <f>SUBTOTAL(9,M8330:M8331)</f>
        <v>59462.369999999995</v>
      </c>
      <c r="N8332" s="18">
        <f>SUBTOTAL(9,N8330:N8331)</f>
        <v>0</v>
      </c>
      <c r="U8332" s="2"/>
      <c r="V8332" s="2"/>
      <c r="W8332" s="2"/>
      <c r="X8332" s="3">
        <f>SUBTOTAL(9,X8330:X8331)</f>
        <v>0</v>
      </c>
      <c r="Y8332" s="33" t="e">
        <f>#REF!-U8332-V8332-W8332</f>
        <v>#REF!</v>
      </c>
    </row>
    <row r="8333" spans="1:25" x14ac:dyDescent="0.2">
      <c r="C8333" s="45" t="s">
        <v>15315</v>
      </c>
      <c r="J8333" s="29"/>
      <c r="K8333" s="18">
        <f>SUBTOTAL(9,K8330:K8331)</f>
        <v>59462.369999999995</v>
      </c>
      <c r="L8333" s="18">
        <f>SUBTOTAL(9,L8330:L8331)</f>
        <v>0</v>
      </c>
      <c r="M8333" s="18">
        <f>SUBTOTAL(9,M8330:M8331)</f>
        <v>59462.369999999995</v>
      </c>
      <c r="N8333" s="18">
        <f>SUBTOTAL(9,N8330:N8331)</f>
        <v>0</v>
      </c>
      <c r="U8333" s="2"/>
      <c r="V8333" s="2"/>
      <c r="W8333" s="2"/>
      <c r="X8333" s="3">
        <f>SUBTOTAL(9,X8330:X8331)</f>
        <v>0</v>
      </c>
      <c r="Y8333" s="33" t="e">
        <f>#REF!-U8333-V8333-W8333</f>
        <v>#REF!</v>
      </c>
    </row>
    <row r="8334" spans="1:25" x14ac:dyDescent="0.2">
      <c r="A8334" s="1" t="s">
        <v>2428</v>
      </c>
      <c r="B8334" s="1" t="s">
        <v>2429</v>
      </c>
      <c r="C8334" s="44" t="s">
        <v>15316</v>
      </c>
      <c r="D8334" s="23" t="s">
        <v>15317</v>
      </c>
      <c r="E8334" s="1" t="s">
        <v>15317</v>
      </c>
      <c r="G8334" s="23" t="s">
        <v>2432</v>
      </c>
      <c r="H8334" s="23" t="s">
        <v>2434</v>
      </c>
      <c r="I8334" s="5" t="s">
        <v>2435</v>
      </c>
      <c r="J8334" s="29">
        <v>43005</v>
      </c>
      <c r="K8334" s="18">
        <v>2079.5100000000002</v>
      </c>
      <c r="L8334" s="18">
        <v>0</v>
      </c>
      <c r="M8334" s="18">
        <v>2079.5100000000002</v>
      </c>
      <c r="N8334" s="18">
        <v>0</v>
      </c>
      <c r="R8334" s="1" t="s">
        <v>27</v>
      </c>
      <c r="S8334" s="1" t="s">
        <v>15318</v>
      </c>
      <c r="T8334" s="1" t="s">
        <v>46</v>
      </c>
      <c r="U8334" s="2"/>
      <c r="V8334" s="2"/>
      <c r="W8334" s="2"/>
      <c r="X8334" s="3">
        <v>0</v>
      </c>
      <c r="Y8334" s="33" t="e">
        <f>#REF!-U8334-V8334-W8334</f>
        <v>#REF!</v>
      </c>
    </row>
    <row r="8335" spans="1:25" x14ac:dyDescent="0.2">
      <c r="A8335" s="1" t="s">
        <v>2428</v>
      </c>
      <c r="B8335" s="1" t="s">
        <v>2429</v>
      </c>
      <c r="C8335" s="44" t="s">
        <v>15316</v>
      </c>
      <c r="D8335" s="23" t="s">
        <v>15317</v>
      </c>
      <c r="E8335" s="1" t="s">
        <v>15317</v>
      </c>
      <c r="G8335" s="23" t="s">
        <v>2432</v>
      </c>
      <c r="H8335" s="23" t="s">
        <v>2434</v>
      </c>
      <c r="I8335" s="5" t="s">
        <v>2435</v>
      </c>
      <c r="J8335" s="29">
        <v>43091</v>
      </c>
      <c r="K8335" s="18">
        <v>2079.4899999999998</v>
      </c>
      <c r="L8335" s="18">
        <v>0</v>
      </c>
      <c r="M8335" s="18">
        <v>2079.4899999999998</v>
      </c>
      <c r="N8335" s="18">
        <v>0</v>
      </c>
      <c r="R8335" s="1" t="s">
        <v>27</v>
      </c>
      <c r="S8335" s="1" t="s">
        <v>15319</v>
      </c>
      <c r="T8335" s="1" t="s">
        <v>46</v>
      </c>
      <c r="U8335" s="2"/>
      <c r="V8335" s="2"/>
      <c r="W8335" s="2"/>
      <c r="X8335" s="3">
        <v>0</v>
      </c>
      <c r="Y8335" s="33" t="e">
        <f>#REF!-U8335-V8335-W8335</f>
        <v>#REF!</v>
      </c>
    </row>
    <row r="8336" spans="1:25" x14ac:dyDescent="0.2">
      <c r="H8336" s="27" t="s">
        <v>2437</v>
      </c>
      <c r="J8336" s="29"/>
      <c r="K8336" s="18">
        <f>SUBTOTAL(9,K8334:K8335)</f>
        <v>4159</v>
      </c>
      <c r="L8336" s="18">
        <f>SUBTOTAL(9,L8334:L8335)</f>
        <v>0</v>
      </c>
      <c r="M8336" s="18">
        <f>SUBTOTAL(9,M8334:M8335)</f>
        <v>4159</v>
      </c>
      <c r="N8336" s="18">
        <f>SUBTOTAL(9,N8334:N8335)</f>
        <v>0</v>
      </c>
      <c r="U8336" s="2"/>
      <c r="V8336" s="2"/>
      <c r="W8336" s="2"/>
      <c r="X8336" s="3">
        <f>SUBTOTAL(9,X8334:X8335)</f>
        <v>0</v>
      </c>
      <c r="Y8336" s="33" t="e">
        <f>#REF!-U8336-V8336-W8336</f>
        <v>#REF!</v>
      </c>
    </row>
    <row r="8337" spans="1:25" x14ac:dyDescent="0.2">
      <c r="C8337" s="45" t="s">
        <v>15320</v>
      </c>
      <c r="J8337" s="29"/>
      <c r="K8337" s="18">
        <f>SUBTOTAL(9,K8334:K8335)</f>
        <v>4159</v>
      </c>
      <c r="L8337" s="18">
        <f>SUBTOTAL(9,L8334:L8335)</f>
        <v>0</v>
      </c>
      <c r="M8337" s="18">
        <f>SUBTOTAL(9,M8334:M8335)</f>
        <v>4159</v>
      </c>
      <c r="N8337" s="18">
        <f>SUBTOTAL(9,N8334:N8335)</f>
        <v>0</v>
      </c>
      <c r="U8337" s="2"/>
      <c r="V8337" s="2"/>
      <c r="W8337" s="2"/>
      <c r="X8337" s="3">
        <f>SUBTOTAL(9,X8334:X8335)</f>
        <v>0</v>
      </c>
      <c r="Y8337" s="33" t="e">
        <f>#REF!-U8337-V8337-W8337</f>
        <v>#REF!</v>
      </c>
    </row>
    <row r="8338" spans="1:25" x14ac:dyDescent="0.2">
      <c r="A8338" s="1" t="s">
        <v>2428</v>
      </c>
      <c r="B8338" s="1" t="s">
        <v>2429</v>
      </c>
      <c r="C8338" s="44" t="s">
        <v>15321</v>
      </c>
      <c r="D8338" s="23" t="s">
        <v>15322</v>
      </c>
      <c r="E8338" s="1" t="s">
        <v>15322</v>
      </c>
      <c r="G8338" s="23" t="s">
        <v>2432</v>
      </c>
      <c r="H8338" s="23" t="s">
        <v>2434</v>
      </c>
      <c r="I8338" s="5" t="s">
        <v>2435</v>
      </c>
      <c r="J8338" s="29">
        <v>43005</v>
      </c>
      <c r="K8338" s="18">
        <v>25206.75</v>
      </c>
      <c r="L8338" s="18">
        <v>0</v>
      </c>
      <c r="M8338" s="18">
        <v>25206.75</v>
      </c>
      <c r="N8338" s="18">
        <v>0</v>
      </c>
      <c r="R8338" s="1" t="s">
        <v>27</v>
      </c>
      <c r="S8338" s="1" t="s">
        <v>15323</v>
      </c>
      <c r="T8338" s="1" t="s">
        <v>15324</v>
      </c>
      <c r="U8338" s="2"/>
      <c r="V8338" s="2"/>
      <c r="W8338" s="2"/>
      <c r="X8338" s="3">
        <v>0</v>
      </c>
      <c r="Y8338" s="33" t="e">
        <f>#REF!-U8338-V8338-W8338</f>
        <v>#REF!</v>
      </c>
    </row>
    <row r="8339" spans="1:25" x14ac:dyDescent="0.2">
      <c r="A8339" s="1" t="s">
        <v>2428</v>
      </c>
      <c r="B8339" s="1" t="s">
        <v>2429</v>
      </c>
      <c r="C8339" s="44" t="s">
        <v>15321</v>
      </c>
      <c r="D8339" s="23" t="s">
        <v>15322</v>
      </c>
      <c r="E8339" s="1" t="s">
        <v>15322</v>
      </c>
      <c r="G8339" s="23" t="s">
        <v>2432</v>
      </c>
      <c r="H8339" s="23" t="s">
        <v>2434</v>
      </c>
      <c r="I8339" s="5" t="s">
        <v>2435</v>
      </c>
      <c r="J8339" s="29">
        <v>43091</v>
      </c>
      <c r="K8339" s="18">
        <v>25206.74</v>
      </c>
      <c r="L8339" s="18">
        <v>0</v>
      </c>
      <c r="M8339" s="18">
        <v>25206.74</v>
      </c>
      <c r="N8339" s="18">
        <v>0</v>
      </c>
      <c r="R8339" s="1" t="s">
        <v>27</v>
      </c>
      <c r="S8339" s="1" t="s">
        <v>15325</v>
      </c>
      <c r="T8339" s="1" t="s">
        <v>15326</v>
      </c>
      <c r="U8339" s="2"/>
      <c r="V8339" s="2"/>
      <c r="W8339" s="2"/>
      <c r="X8339" s="3">
        <v>0</v>
      </c>
      <c r="Y8339" s="33" t="e">
        <f>#REF!-U8339-V8339-W8339</f>
        <v>#REF!</v>
      </c>
    </row>
    <row r="8340" spans="1:25" x14ac:dyDescent="0.2">
      <c r="H8340" s="27" t="s">
        <v>2437</v>
      </c>
      <c r="J8340" s="29"/>
      <c r="K8340" s="18">
        <f>SUBTOTAL(9,K8338:K8339)</f>
        <v>50413.490000000005</v>
      </c>
      <c r="L8340" s="18">
        <f>SUBTOTAL(9,L8338:L8339)</f>
        <v>0</v>
      </c>
      <c r="M8340" s="18">
        <f>SUBTOTAL(9,M8338:M8339)</f>
        <v>50413.490000000005</v>
      </c>
      <c r="N8340" s="18">
        <f>SUBTOTAL(9,N8338:N8339)</f>
        <v>0</v>
      </c>
      <c r="U8340" s="2"/>
      <c r="V8340" s="2"/>
      <c r="W8340" s="2"/>
      <c r="X8340" s="3">
        <f>SUBTOTAL(9,X8338:X8339)</f>
        <v>0</v>
      </c>
      <c r="Y8340" s="33" t="e">
        <f>#REF!-U8340-V8340-W8340</f>
        <v>#REF!</v>
      </c>
    </row>
    <row r="8341" spans="1:25" x14ac:dyDescent="0.2">
      <c r="C8341" s="45" t="s">
        <v>15327</v>
      </c>
      <c r="J8341" s="29"/>
      <c r="K8341" s="18">
        <f>SUBTOTAL(9,K8338:K8339)</f>
        <v>50413.490000000005</v>
      </c>
      <c r="L8341" s="18">
        <f>SUBTOTAL(9,L8338:L8339)</f>
        <v>0</v>
      </c>
      <c r="M8341" s="18">
        <f>SUBTOTAL(9,M8338:M8339)</f>
        <v>50413.490000000005</v>
      </c>
      <c r="N8341" s="18">
        <f>SUBTOTAL(9,N8338:N8339)</f>
        <v>0</v>
      </c>
      <c r="U8341" s="2"/>
      <c r="V8341" s="2"/>
      <c r="W8341" s="2"/>
      <c r="X8341" s="3">
        <f>SUBTOTAL(9,X8338:X8339)</f>
        <v>0</v>
      </c>
      <c r="Y8341" s="33" t="e">
        <f>#REF!-U8341-V8341-W8341</f>
        <v>#REF!</v>
      </c>
    </row>
    <row r="8342" spans="1:25" x14ac:dyDescent="0.2">
      <c r="A8342" s="1" t="s">
        <v>2428</v>
      </c>
      <c r="B8342" s="1" t="s">
        <v>2429</v>
      </c>
      <c r="C8342" s="44" t="s">
        <v>15328</v>
      </c>
      <c r="D8342" s="23" t="s">
        <v>15329</v>
      </c>
      <c r="E8342" s="1" t="s">
        <v>15329</v>
      </c>
      <c r="G8342" s="23" t="s">
        <v>2432</v>
      </c>
      <c r="H8342" s="23" t="s">
        <v>2434</v>
      </c>
      <c r="I8342" s="5" t="s">
        <v>2435</v>
      </c>
      <c r="J8342" s="29">
        <v>43005</v>
      </c>
      <c r="K8342" s="18">
        <v>48453.52</v>
      </c>
      <c r="L8342" s="18">
        <v>0</v>
      </c>
      <c r="M8342" s="18">
        <v>48453.52</v>
      </c>
      <c r="N8342" s="18">
        <v>0</v>
      </c>
      <c r="R8342" s="1" t="s">
        <v>27</v>
      </c>
      <c r="S8342" s="1" t="s">
        <v>15330</v>
      </c>
      <c r="T8342" s="1" t="s">
        <v>46</v>
      </c>
      <c r="U8342" s="2"/>
      <c r="V8342" s="2"/>
      <c r="W8342" s="2"/>
      <c r="X8342" s="3">
        <v>0</v>
      </c>
      <c r="Y8342" s="33" t="e">
        <f>#REF!-U8342-V8342-W8342</f>
        <v>#REF!</v>
      </c>
    </row>
    <row r="8343" spans="1:25" x14ac:dyDescent="0.2">
      <c r="A8343" s="1" t="s">
        <v>2428</v>
      </c>
      <c r="B8343" s="1" t="s">
        <v>2429</v>
      </c>
      <c r="C8343" s="44" t="s">
        <v>15328</v>
      </c>
      <c r="D8343" s="23" t="s">
        <v>15329</v>
      </c>
      <c r="E8343" s="1" t="s">
        <v>15329</v>
      </c>
      <c r="G8343" s="23" t="s">
        <v>2432</v>
      </c>
      <c r="H8343" s="23" t="s">
        <v>2434</v>
      </c>
      <c r="I8343" s="5" t="s">
        <v>2435</v>
      </c>
      <c r="J8343" s="29">
        <v>43091</v>
      </c>
      <c r="K8343" s="18">
        <v>48453.51</v>
      </c>
      <c r="L8343" s="18">
        <v>0</v>
      </c>
      <c r="M8343" s="18">
        <v>48453.51</v>
      </c>
      <c r="N8343" s="18">
        <v>0</v>
      </c>
      <c r="R8343" s="1" t="s">
        <v>27</v>
      </c>
      <c r="S8343" s="1" t="s">
        <v>15331</v>
      </c>
      <c r="T8343" s="1" t="s">
        <v>46</v>
      </c>
      <c r="U8343" s="2"/>
      <c r="V8343" s="2"/>
      <c r="W8343" s="2"/>
      <c r="X8343" s="3">
        <v>0</v>
      </c>
      <c r="Y8343" s="33" t="e">
        <f>#REF!-U8343-V8343-W8343</f>
        <v>#REF!</v>
      </c>
    </row>
    <row r="8344" spans="1:25" x14ac:dyDescent="0.2">
      <c r="H8344" s="27" t="s">
        <v>2437</v>
      </c>
      <c r="J8344" s="29"/>
      <c r="K8344" s="18">
        <f>SUBTOTAL(9,K8342:K8343)</f>
        <v>96907.03</v>
      </c>
      <c r="L8344" s="18">
        <f>SUBTOTAL(9,L8342:L8343)</f>
        <v>0</v>
      </c>
      <c r="M8344" s="18">
        <f>SUBTOTAL(9,M8342:M8343)</f>
        <v>96907.03</v>
      </c>
      <c r="N8344" s="18">
        <f>SUBTOTAL(9,N8342:N8343)</f>
        <v>0</v>
      </c>
      <c r="U8344" s="2"/>
      <c r="V8344" s="2"/>
      <c r="W8344" s="2"/>
      <c r="X8344" s="3">
        <f>SUBTOTAL(9,X8342:X8343)</f>
        <v>0</v>
      </c>
      <c r="Y8344" s="33" t="e">
        <f>#REF!-U8344-V8344-W8344</f>
        <v>#REF!</v>
      </c>
    </row>
    <row r="8345" spans="1:25" x14ac:dyDescent="0.2">
      <c r="C8345" s="45" t="s">
        <v>15332</v>
      </c>
      <c r="J8345" s="29"/>
      <c r="K8345" s="18">
        <f>SUBTOTAL(9,K8342:K8343)</f>
        <v>96907.03</v>
      </c>
      <c r="L8345" s="18">
        <f>SUBTOTAL(9,L8342:L8343)</f>
        <v>0</v>
      </c>
      <c r="M8345" s="18">
        <f>SUBTOTAL(9,M8342:M8343)</f>
        <v>96907.03</v>
      </c>
      <c r="N8345" s="18">
        <f>SUBTOTAL(9,N8342:N8343)</f>
        <v>0</v>
      </c>
      <c r="U8345" s="2"/>
      <c r="V8345" s="2"/>
      <c r="W8345" s="2"/>
      <c r="X8345" s="3">
        <f>SUBTOTAL(9,X8342:X8343)</f>
        <v>0</v>
      </c>
      <c r="Y8345" s="33" t="e">
        <f>#REF!-U8345-V8345-W8345</f>
        <v>#REF!</v>
      </c>
    </row>
    <row r="8346" spans="1:25" x14ac:dyDescent="0.2">
      <c r="A8346" s="1" t="s">
        <v>2428</v>
      </c>
      <c r="B8346" s="1" t="s">
        <v>2429</v>
      </c>
      <c r="C8346" s="44" t="s">
        <v>15333</v>
      </c>
      <c r="D8346" s="23" t="s">
        <v>15334</v>
      </c>
      <c r="E8346" s="1" t="s">
        <v>15334</v>
      </c>
      <c r="G8346" s="23" t="s">
        <v>2432</v>
      </c>
      <c r="H8346" s="23" t="s">
        <v>2434</v>
      </c>
      <c r="I8346" s="5" t="s">
        <v>2435</v>
      </c>
      <c r="J8346" s="29">
        <v>43005</v>
      </c>
      <c r="K8346" s="18">
        <v>1394.93</v>
      </c>
      <c r="L8346" s="18">
        <v>0</v>
      </c>
      <c r="M8346" s="18">
        <v>1394.93</v>
      </c>
      <c r="N8346" s="18">
        <v>0</v>
      </c>
      <c r="R8346" s="1" t="s">
        <v>27</v>
      </c>
      <c r="S8346" s="1" t="s">
        <v>15335</v>
      </c>
      <c r="T8346" s="1" t="s">
        <v>46</v>
      </c>
      <c r="U8346" s="2"/>
      <c r="V8346" s="2"/>
      <c r="W8346" s="2"/>
      <c r="X8346" s="3">
        <v>0</v>
      </c>
      <c r="Y8346" s="33" t="e">
        <f>#REF!-U8346-V8346-W8346</f>
        <v>#REF!</v>
      </c>
    </row>
    <row r="8347" spans="1:25" x14ac:dyDescent="0.2">
      <c r="A8347" s="1" t="s">
        <v>2428</v>
      </c>
      <c r="B8347" s="1" t="s">
        <v>2429</v>
      </c>
      <c r="C8347" s="44" t="s">
        <v>15333</v>
      </c>
      <c r="D8347" s="23" t="s">
        <v>15334</v>
      </c>
      <c r="E8347" s="1" t="s">
        <v>15334</v>
      </c>
      <c r="G8347" s="23" t="s">
        <v>2432</v>
      </c>
      <c r="H8347" s="23" t="s">
        <v>2434</v>
      </c>
      <c r="I8347" s="5" t="s">
        <v>2435</v>
      </c>
      <c r="J8347" s="29">
        <v>43091</v>
      </c>
      <c r="K8347" s="18">
        <v>1394.93</v>
      </c>
      <c r="L8347" s="18">
        <v>0</v>
      </c>
      <c r="M8347" s="18">
        <v>1394.93</v>
      </c>
      <c r="N8347" s="18">
        <v>0</v>
      </c>
      <c r="R8347" s="1" t="s">
        <v>27</v>
      </c>
      <c r="S8347" s="1" t="s">
        <v>15336</v>
      </c>
      <c r="T8347" s="1" t="s">
        <v>46</v>
      </c>
      <c r="U8347" s="2"/>
      <c r="V8347" s="2"/>
      <c r="W8347" s="2"/>
      <c r="X8347" s="3">
        <v>0</v>
      </c>
      <c r="Y8347" s="33" t="e">
        <f>#REF!-U8347-V8347-W8347</f>
        <v>#REF!</v>
      </c>
    </row>
    <row r="8348" spans="1:25" x14ac:dyDescent="0.2">
      <c r="H8348" s="27" t="s">
        <v>2437</v>
      </c>
      <c r="J8348" s="29"/>
      <c r="K8348" s="18">
        <f>SUBTOTAL(9,K8346:K8347)</f>
        <v>2789.86</v>
      </c>
      <c r="L8348" s="18">
        <f>SUBTOTAL(9,L8346:L8347)</f>
        <v>0</v>
      </c>
      <c r="M8348" s="18">
        <f>SUBTOTAL(9,M8346:M8347)</f>
        <v>2789.86</v>
      </c>
      <c r="N8348" s="18">
        <f>SUBTOTAL(9,N8346:N8347)</f>
        <v>0</v>
      </c>
      <c r="U8348" s="2"/>
      <c r="V8348" s="2"/>
      <c r="W8348" s="2"/>
      <c r="X8348" s="3">
        <f>SUBTOTAL(9,X8346:X8347)</f>
        <v>0</v>
      </c>
      <c r="Y8348" s="33" t="e">
        <f>#REF!-U8348-V8348-W8348</f>
        <v>#REF!</v>
      </c>
    </row>
    <row r="8349" spans="1:25" x14ac:dyDescent="0.2">
      <c r="C8349" s="45" t="s">
        <v>15337</v>
      </c>
      <c r="J8349" s="29"/>
      <c r="K8349" s="18">
        <f>SUBTOTAL(9,K8346:K8347)</f>
        <v>2789.86</v>
      </c>
      <c r="L8349" s="18">
        <f>SUBTOTAL(9,L8346:L8347)</f>
        <v>0</v>
      </c>
      <c r="M8349" s="18">
        <f>SUBTOTAL(9,M8346:M8347)</f>
        <v>2789.86</v>
      </c>
      <c r="N8349" s="18">
        <f>SUBTOTAL(9,N8346:N8347)</f>
        <v>0</v>
      </c>
      <c r="U8349" s="2"/>
      <c r="V8349" s="2"/>
      <c r="W8349" s="2"/>
      <c r="X8349" s="3">
        <f>SUBTOTAL(9,X8346:X8347)</f>
        <v>0</v>
      </c>
      <c r="Y8349" s="33" t="e">
        <f>#REF!-U8349-V8349-W8349</f>
        <v>#REF!</v>
      </c>
    </row>
    <row r="8350" spans="1:25" x14ac:dyDescent="0.2">
      <c r="A8350" s="1" t="s">
        <v>2428</v>
      </c>
      <c r="B8350" s="1" t="s">
        <v>2429</v>
      </c>
      <c r="C8350" s="44" t="s">
        <v>15338</v>
      </c>
      <c r="D8350" s="23" t="s">
        <v>15339</v>
      </c>
      <c r="E8350" s="1" t="s">
        <v>15339</v>
      </c>
      <c r="G8350" s="23" t="s">
        <v>2432</v>
      </c>
      <c r="H8350" s="23" t="s">
        <v>2434</v>
      </c>
      <c r="I8350" s="5" t="s">
        <v>2435</v>
      </c>
      <c r="J8350" s="29">
        <v>43005</v>
      </c>
      <c r="K8350" s="18">
        <v>7692.81</v>
      </c>
      <c r="L8350" s="18">
        <v>0</v>
      </c>
      <c r="M8350" s="18">
        <v>7692.81</v>
      </c>
      <c r="N8350" s="18">
        <v>0</v>
      </c>
      <c r="R8350" s="1" t="s">
        <v>27</v>
      </c>
      <c r="S8350" s="1" t="s">
        <v>15340</v>
      </c>
      <c r="T8350" s="1" t="s">
        <v>46</v>
      </c>
      <c r="U8350" s="2"/>
      <c r="V8350" s="2"/>
      <c r="W8350" s="2"/>
      <c r="X8350" s="3">
        <v>0</v>
      </c>
      <c r="Y8350" s="33" t="e">
        <f>#REF!-U8350-V8350-W8350</f>
        <v>#REF!</v>
      </c>
    </row>
    <row r="8351" spans="1:25" x14ac:dyDescent="0.2">
      <c r="A8351" s="1" t="s">
        <v>2428</v>
      </c>
      <c r="B8351" s="1" t="s">
        <v>2429</v>
      </c>
      <c r="C8351" s="44" t="s">
        <v>15338</v>
      </c>
      <c r="D8351" s="23" t="s">
        <v>15339</v>
      </c>
      <c r="E8351" s="1" t="s">
        <v>15339</v>
      </c>
      <c r="G8351" s="23" t="s">
        <v>2432</v>
      </c>
      <c r="H8351" s="23" t="s">
        <v>2434</v>
      </c>
      <c r="I8351" s="5" t="s">
        <v>2435</v>
      </c>
      <c r="J8351" s="29">
        <v>43091</v>
      </c>
      <c r="K8351" s="18">
        <v>7692.8</v>
      </c>
      <c r="L8351" s="18">
        <v>0</v>
      </c>
      <c r="M8351" s="18">
        <v>7692.8</v>
      </c>
      <c r="N8351" s="18">
        <v>0</v>
      </c>
      <c r="R8351" s="1" t="s">
        <v>27</v>
      </c>
      <c r="S8351" s="1" t="s">
        <v>15341</v>
      </c>
      <c r="T8351" s="1" t="s">
        <v>46</v>
      </c>
      <c r="U8351" s="2"/>
      <c r="V8351" s="2"/>
      <c r="W8351" s="2"/>
      <c r="X8351" s="3">
        <v>0</v>
      </c>
      <c r="Y8351" s="33" t="e">
        <f>#REF!-U8351-V8351-W8351</f>
        <v>#REF!</v>
      </c>
    </row>
    <row r="8352" spans="1:25" x14ac:dyDescent="0.2">
      <c r="H8352" s="27" t="s">
        <v>2437</v>
      </c>
      <c r="J8352" s="29"/>
      <c r="K8352" s="18">
        <f>SUBTOTAL(9,K8350:K8351)</f>
        <v>15385.61</v>
      </c>
      <c r="L8352" s="18">
        <f>SUBTOTAL(9,L8350:L8351)</f>
        <v>0</v>
      </c>
      <c r="M8352" s="18">
        <f>SUBTOTAL(9,M8350:M8351)</f>
        <v>15385.61</v>
      </c>
      <c r="N8352" s="18">
        <f>SUBTOTAL(9,N8350:N8351)</f>
        <v>0</v>
      </c>
      <c r="U8352" s="2"/>
      <c r="V8352" s="2"/>
      <c r="W8352" s="2"/>
      <c r="X8352" s="3">
        <f>SUBTOTAL(9,X8350:X8351)</f>
        <v>0</v>
      </c>
      <c r="Y8352" s="33" t="e">
        <f>#REF!-U8352-V8352-W8352</f>
        <v>#REF!</v>
      </c>
    </row>
    <row r="8353" spans="1:25" x14ac:dyDescent="0.2">
      <c r="C8353" s="45" t="s">
        <v>15342</v>
      </c>
      <c r="J8353" s="29"/>
      <c r="K8353" s="18">
        <f>SUBTOTAL(9,K8350:K8351)</f>
        <v>15385.61</v>
      </c>
      <c r="L8353" s="18">
        <f>SUBTOTAL(9,L8350:L8351)</f>
        <v>0</v>
      </c>
      <c r="M8353" s="18">
        <f>SUBTOTAL(9,M8350:M8351)</f>
        <v>15385.61</v>
      </c>
      <c r="N8353" s="18">
        <f>SUBTOTAL(9,N8350:N8351)</f>
        <v>0</v>
      </c>
      <c r="U8353" s="2"/>
      <c r="V8353" s="2"/>
      <c r="W8353" s="2"/>
      <c r="X8353" s="3">
        <f>SUBTOTAL(9,X8350:X8351)</f>
        <v>0</v>
      </c>
      <c r="Y8353" s="33" t="e">
        <f>#REF!-U8353-V8353-W8353</f>
        <v>#REF!</v>
      </c>
    </row>
    <row r="8354" spans="1:25" x14ac:dyDescent="0.2">
      <c r="A8354" s="1" t="s">
        <v>2428</v>
      </c>
      <c r="B8354" s="1" t="s">
        <v>2429</v>
      </c>
      <c r="C8354" s="44" t="s">
        <v>15343</v>
      </c>
      <c r="D8354" s="23" t="s">
        <v>15344</v>
      </c>
      <c r="E8354" s="1" t="s">
        <v>15344</v>
      </c>
      <c r="G8354" s="23" t="s">
        <v>2432</v>
      </c>
      <c r="H8354" s="23" t="s">
        <v>2434</v>
      </c>
      <c r="I8354" s="5" t="s">
        <v>2435</v>
      </c>
      <c r="J8354" s="29">
        <v>43005</v>
      </c>
      <c r="K8354" s="18">
        <v>50896.31</v>
      </c>
      <c r="L8354" s="18">
        <v>0</v>
      </c>
      <c r="M8354" s="18">
        <v>50896.31</v>
      </c>
      <c r="N8354" s="18">
        <v>0</v>
      </c>
      <c r="R8354" s="1" t="s">
        <v>27</v>
      </c>
      <c r="S8354" s="1" t="s">
        <v>15345</v>
      </c>
      <c r="T8354" s="1" t="s">
        <v>46</v>
      </c>
      <c r="U8354" s="2"/>
      <c r="V8354" s="2"/>
      <c r="W8354" s="2"/>
      <c r="X8354" s="3">
        <v>0</v>
      </c>
      <c r="Y8354" s="33" t="e">
        <f>#REF!-U8354-V8354-W8354</f>
        <v>#REF!</v>
      </c>
    </row>
    <row r="8355" spans="1:25" x14ac:dyDescent="0.2">
      <c r="A8355" s="1" t="s">
        <v>2428</v>
      </c>
      <c r="B8355" s="1" t="s">
        <v>2429</v>
      </c>
      <c r="C8355" s="44" t="s">
        <v>15343</v>
      </c>
      <c r="D8355" s="23" t="s">
        <v>15344</v>
      </c>
      <c r="E8355" s="1" t="s">
        <v>15344</v>
      </c>
      <c r="G8355" s="23" t="s">
        <v>2432</v>
      </c>
      <c r="H8355" s="23" t="s">
        <v>2434</v>
      </c>
      <c r="I8355" s="5" t="s">
        <v>2435</v>
      </c>
      <c r="J8355" s="29">
        <v>43091</v>
      </c>
      <c r="K8355" s="18">
        <v>50896.3</v>
      </c>
      <c r="L8355" s="18">
        <v>0</v>
      </c>
      <c r="M8355" s="18">
        <v>50896.3</v>
      </c>
      <c r="N8355" s="18">
        <v>0</v>
      </c>
      <c r="R8355" s="1" t="s">
        <v>27</v>
      </c>
      <c r="S8355" s="1" t="s">
        <v>15346</v>
      </c>
      <c r="T8355" s="1" t="s">
        <v>46</v>
      </c>
      <c r="U8355" s="2"/>
      <c r="V8355" s="2"/>
      <c r="W8355" s="2"/>
      <c r="X8355" s="3">
        <v>0</v>
      </c>
      <c r="Y8355" s="33" t="e">
        <f>#REF!-U8355-V8355-W8355</f>
        <v>#REF!</v>
      </c>
    </row>
    <row r="8356" spans="1:25" x14ac:dyDescent="0.2">
      <c r="H8356" s="27" t="s">
        <v>2437</v>
      </c>
      <c r="J8356" s="29"/>
      <c r="K8356" s="18">
        <f>SUBTOTAL(9,K8354:K8355)</f>
        <v>101792.61</v>
      </c>
      <c r="L8356" s="18">
        <f>SUBTOTAL(9,L8354:L8355)</f>
        <v>0</v>
      </c>
      <c r="M8356" s="18">
        <f>SUBTOTAL(9,M8354:M8355)</f>
        <v>101792.61</v>
      </c>
      <c r="N8356" s="18">
        <f>SUBTOTAL(9,N8354:N8355)</f>
        <v>0</v>
      </c>
      <c r="U8356" s="2"/>
      <c r="V8356" s="2"/>
      <c r="W8356" s="2"/>
      <c r="X8356" s="3">
        <f>SUBTOTAL(9,X8354:X8355)</f>
        <v>0</v>
      </c>
      <c r="Y8356" s="33" t="e">
        <f>#REF!-U8356-V8356-W8356</f>
        <v>#REF!</v>
      </c>
    </row>
    <row r="8357" spans="1:25" x14ac:dyDescent="0.2">
      <c r="C8357" s="45" t="s">
        <v>15347</v>
      </c>
      <c r="J8357" s="29"/>
      <c r="K8357" s="18">
        <f>SUBTOTAL(9,K8354:K8355)</f>
        <v>101792.61</v>
      </c>
      <c r="L8357" s="18">
        <f>SUBTOTAL(9,L8354:L8355)</f>
        <v>0</v>
      </c>
      <c r="M8357" s="18">
        <f>SUBTOTAL(9,M8354:M8355)</f>
        <v>101792.61</v>
      </c>
      <c r="N8357" s="18">
        <f>SUBTOTAL(9,N8354:N8355)</f>
        <v>0</v>
      </c>
      <c r="U8357" s="2"/>
      <c r="V8357" s="2"/>
      <c r="W8357" s="2"/>
      <c r="X8357" s="3">
        <f>SUBTOTAL(9,X8354:X8355)</f>
        <v>0</v>
      </c>
      <c r="Y8357" s="33" t="e">
        <f>#REF!-U8357-V8357-W8357</f>
        <v>#REF!</v>
      </c>
    </row>
    <row r="8358" spans="1:25" x14ac:dyDescent="0.2">
      <c r="A8358" s="1" t="s">
        <v>2428</v>
      </c>
      <c r="B8358" s="1" t="s">
        <v>2429</v>
      </c>
      <c r="C8358" s="44" t="s">
        <v>15348</v>
      </c>
      <c r="D8358" s="23" t="s">
        <v>15349</v>
      </c>
      <c r="E8358" s="1" t="s">
        <v>15349</v>
      </c>
      <c r="G8358" s="23" t="s">
        <v>2432</v>
      </c>
      <c r="H8358" s="23" t="s">
        <v>2434</v>
      </c>
      <c r="I8358" s="5" t="s">
        <v>2435</v>
      </c>
      <c r="J8358" s="29">
        <v>43005</v>
      </c>
      <c r="K8358" s="18">
        <v>5520.66</v>
      </c>
      <c r="L8358" s="18">
        <v>0</v>
      </c>
      <c r="M8358" s="18">
        <v>5520.66</v>
      </c>
      <c r="N8358" s="18">
        <v>0</v>
      </c>
      <c r="R8358" s="1" t="s">
        <v>27</v>
      </c>
      <c r="S8358" s="1" t="s">
        <v>15350</v>
      </c>
      <c r="T8358" s="1" t="s">
        <v>46</v>
      </c>
      <c r="U8358" s="2"/>
      <c r="V8358" s="2"/>
      <c r="W8358" s="2"/>
      <c r="X8358" s="3">
        <v>0</v>
      </c>
      <c r="Y8358" s="33" t="e">
        <f>#REF!-U8358-V8358-W8358</f>
        <v>#REF!</v>
      </c>
    </row>
    <row r="8359" spans="1:25" x14ac:dyDescent="0.2">
      <c r="A8359" s="1" t="s">
        <v>2428</v>
      </c>
      <c r="B8359" s="1" t="s">
        <v>2429</v>
      </c>
      <c r="C8359" s="44" t="s">
        <v>15348</v>
      </c>
      <c r="D8359" s="23" t="s">
        <v>15349</v>
      </c>
      <c r="E8359" s="1" t="s">
        <v>15349</v>
      </c>
      <c r="G8359" s="23" t="s">
        <v>2432</v>
      </c>
      <c r="H8359" s="23" t="s">
        <v>2434</v>
      </c>
      <c r="I8359" s="5" t="s">
        <v>2435</v>
      </c>
      <c r="J8359" s="29">
        <v>43091</v>
      </c>
      <c r="K8359" s="18">
        <v>5520.65</v>
      </c>
      <c r="L8359" s="18">
        <v>0</v>
      </c>
      <c r="M8359" s="18">
        <v>5520.65</v>
      </c>
      <c r="N8359" s="18">
        <v>0</v>
      </c>
      <c r="R8359" s="1" t="s">
        <v>27</v>
      </c>
      <c r="S8359" s="1" t="s">
        <v>15351</v>
      </c>
      <c r="T8359" s="1" t="s">
        <v>46</v>
      </c>
      <c r="U8359" s="2"/>
      <c r="V8359" s="2"/>
      <c r="W8359" s="2"/>
      <c r="X8359" s="3">
        <v>0</v>
      </c>
      <c r="Y8359" s="33" t="e">
        <f>#REF!-U8359-V8359-W8359</f>
        <v>#REF!</v>
      </c>
    </row>
    <row r="8360" spans="1:25" x14ac:dyDescent="0.2">
      <c r="H8360" s="27" t="s">
        <v>2437</v>
      </c>
      <c r="J8360" s="29"/>
      <c r="K8360" s="18">
        <f>SUBTOTAL(9,K8358:K8359)</f>
        <v>11041.31</v>
      </c>
      <c r="L8360" s="18">
        <f>SUBTOTAL(9,L8358:L8359)</f>
        <v>0</v>
      </c>
      <c r="M8360" s="18">
        <f>SUBTOTAL(9,M8358:M8359)</f>
        <v>11041.31</v>
      </c>
      <c r="N8360" s="18">
        <f>SUBTOTAL(9,N8358:N8359)</f>
        <v>0</v>
      </c>
      <c r="U8360" s="2"/>
      <c r="V8360" s="2"/>
      <c r="W8360" s="2"/>
      <c r="X8360" s="3">
        <f>SUBTOTAL(9,X8358:X8359)</f>
        <v>0</v>
      </c>
      <c r="Y8360" s="33" t="e">
        <f>#REF!-U8360-V8360-W8360</f>
        <v>#REF!</v>
      </c>
    </row>
    <row r="8361" spans="1:25" x14ac:dyDescent="0.2">
      <c r="C8361" s="45" t="s">
        <v>15352</v>
      </c>
      <c r="J8361" s="29"/>
      <c r="K8361" s="18">
        <f>SUBTOTAL(9,K8358:K8359)</f>
        <v>11041.31</v>
      </c>
      <c r="L8361" s="18">
        <f>SUBTOTAL(9,L8358:L8359)</f>
        <v>0</v>
      </c>
      <c r="M8361" s="18">
        <f>SUBTOTAL(9,M8358:M8359)</f>
        <v>11041.31</v>
      </c>
      <c r="N8361" s="18">
        <f>SUBTOTAL(9,N8358:N8359)</f>
        <v>0</v>
      </c>
      <c r="U8361" s="2"/>
      <c r="V8361" s="2"/>
      <c r="W8361" s="2"/>
      <c r="X8361" s="3">
        <f>SUBTOTAL(9,X8358:X8359)</f>
        <v>0</v>
      </c>
      <c r="Y8361" s="33" t="e">
        <f>#REF!-U8361-V8361-W8361</f>
        <v>#REF!</v>
      </c>
    </row>
    <row r="8362" spans="1:25" x14ac:dyDescent="0.2">
      <c r="A8362" s="1" t="s">
        <v>2428</v>
      </c>
      <c r="B8362" s="1" t="s">
        <v>2429</v>
      </c>
      <c r="C8362" s="44" t="s">
        <v>15353</v>
      </c>
      <c r="D8362" s="23" t="s">
        <v>15354</v>
      </c>
      <c r="E8362" s="1" t="s">
        <v>15354</v>
      </c>
      <c r="G8362" s="23" t="s">
        <v>2432</v>
      </c>
      <c r="H8362" s="23" t="s">
        <v>2434</v>
      </c>
      <c r="I8362" s="5" t="s">
        <v>2435</v>
      </c>
      <c r="J8362" s="29">
        <v>43005</v>
      </c>
      <c r="K8362" s="18">
        <v>17518.419999999998</v>
      </c>
      <c r="L8362" s="18">
        <v>0</v>
      </c>
      <c r="M8362" s="18">
        <v>17518.419999999998</v>
      </c>
      <c r="N8362" s="18">
        <v>0</v>
      </c>
      <c r="R8362" s="1" t="s">
        <v>27</v>
      </c>
      <c r="S8362" s="1" t="s">
        <v>15355</v>
      </c>
      <c r="T8362" s="1" t="s">
        <v>46</v>
      </c>
      <c r="U8362" s="2"/>
      <c r="V8362" s="2"/>
      <c r="W8362" s="2"/>
      <c r="X8362" s="3">
        <v>0</v>
      </c>
      <c r="Y8362" s="33" t="e">
        <f>#REF!-U8362-V8362-W8362</f>
        <v>#REF!</v>
      </c>
    </row>
    <row r="8363" spans="1:25" x14ac:dyDescent="0.2">
      <c r="A8363" s="1" t="s">
        <v>2428</v>
      </c>
      <c r="B8363" s="1" t="s">
        <v>2429</v>
      </c>
      <c r="C8363" s="44" t="s">
        <v>15353</v>
      </c>
      <c r="D8363" s="23" t="s">
        <v>15354</v>
      </c>
      <c r="E8363" s="1" t="s">
        <v>15354</v>
      </c>
      <c r="G8363" s="23" t="s">
        <v>2432</v>
      </c>
      <c r="H8363" s="23" t="s">
        <v>2434</v>
      </c>
      <c r="I8363" s="5" t="s">
        <v>2435</v>
      </c>
      <c r="J8363" s="29">
        <v>43091</v>
      </c>
      <c r="K8363" s="18">
        <v>17518.41</v>
      </c>
      <c r="L8363" s="18">
        <v>0</v>
      </c>
      <c r="M8363" s="18">
        <v>17518.41</v>
      </c>
      <c r="N8363" s="18">
        <v>0</v>
      </c>
      <c r="R8363" s="1" t="s">
        <v>27</v>
      </c>
      <c r="S8363" s="1" t="s">
        <v>15356</v>
      </c>
      <c r="T8363" s="1" t="s">
        <v>46</v>
      </c>
      <c r="U8363" s="2"/>
      <c r="V8363" s="2"/>
      <c r="W8363" s="2"/>
      <c r="X8363" s="3">
        <v>0</v>
      </c>
      <c r="Y8363" s="33" t="e">
        <f>#REF!-U8363-V8363-W8363</f>
        <v>#REF!</v>
      </c>
    </row>
    <row r="8364" spans="1:25" x14ac:dyDescent="0.2">
      <c r="H8364" s="27" t="s">
        <v>2437</v>
      </c>
      <c r="J8364" s="29"/>
      <c r="K8364" s="18">
        <f>SUBTOTAL(9,K8362:K8363)</f>
        <v>35036.83</v>
      </c>
      <c r="L8364" s="18">
        <f>SUBTOTAL(9,L8362:L8363)</f>
        <v>0</v>
      </c>
      <c r="M8364" s="18">
        <f>SUBTOTAL(9,M8362:M8363)</f>
        <v>35036.83</v>
      </c>
      <c r="N8364" s="18">
        <f>SUBTOTAL(9,N8362:N8363)</f>
        <v>0</v>
      </c>
      <c r="U8364" s="2"/>
      <c r="V8364" s="2"/>
      <c r="W8364" s="2"/>
      <c r="X8364" s="3">
        <f>SUBTOTAL(9,X8362:X8363)</f>
        <v>0</v>
      </c>
      <c r="Y8364" s="33" t="e">
        <f>#REF!-U8364-V8364-W8364</f>
        <v>#REF!</v>
      </c>
    </row>
    <row r="8365" spans="1:25" x14ac:dyDescent="0.2">
      <c r="C8365" s="45" t="s">
        <v>15357</v>
      </c>
      <c r="J8365" s="29"/>
      <c r="K8365" s="18">
        <f>SUBTOTAL(9,K8362:K8363)</f>
        <v>35036.83</v>
      </c>
      <c r="L8365" s="18">
        <f>SUBTOTAL(9,L8362:L8363)</f>
        <v>0</v>
      </c>
      <c r="M8365" s="18">
        <f>SUBTOTAL(9,M8362:M8363)</f>
        <v>35036.83</v>
      </c>
      <c r="N8365" s="18">
        <f>SUBTOTAL(9,N8362:N8363)</f>
        <v>0</v>
      </c>
      <c r="U8365" s="2"/>
      <c r="V8365" s="2"/>
      <c r="W8365" s="2"/>
      <c r="X8365" s="3">
        <f>SUBTOTAL(9,X8362:X8363)</f>
        <v>0</v>
      </c>
      <c r="Y8365" s="33" t="e">
        <f>#REF!-U8365-V8365-W8365</f>
        <v>#REF!</v>
      </c>
    </row>
    <row r="8366" spans="1:25" x14ac:dyDescent="0.2">
      <c r="A8366" s="1" t="s">
        <v>2428</v>
      </c>
      <c r="B8366" s="1" t="s">
        <v>2429</v>
      </c>
      <c r="C8366" s="44" t="s">
        <v>15358</v>
      </c>
      <c r="D8366" s="23" t="s">
        <v>15359</v>
      </c>
      <c r="E8366" s="1" t="s">
        <v>15359</v>
      </c>
      <c r="G8366" s="23" t="s">
        <v>2432</v>
      </c>
      <c r="H8366" s="23" t="s">
        <v>2434</v>
      </c>
      <c r="I8366" s="5" t="s">
        <v>2435</v>
      </c>
      <c r="J8366" s="29">
        <v>43005</v>
      </c>
      <c r="K8366" s="18">
        <v>15264.46</v>
      </c>
      <c r="L8366" s="18">
        <v>0</v>
      </c>
      <c r="M8366" s="18">
        <v>15264.46</v>
      </c>
      <c r="N8366" s="18">
        <v>0</v>
      </c>
      <c r="R8366" s="1" t="s">
        <v>27</v>
      </c>
      <c r="S8366" s="1" t="s">
        <v>15360</v>
      </c>
      <c r="T8366" s="1" t="s">
        <v>15361</v>
      </c>
      <c r="U8366" s="2"/>
      <c r="V8366" s="2"/>
      <c r="W8366" s="2"/>
      <c r="X8366" s="3">
        <v>0</v>
      </c>
      <c r="Y8366" s="33" t="e">
        <f>#REF!-U8366-V8366-W8366</f>
        <v>#REF!</v>
      </c>
    </row>
    <row r="8367" spans="1:25" x14ac:dyDescent="0.2">
      <c r="A8367" s="1" t="s">
        <v>2428</v>
      </c>
      <c r="B8367" s="1" t="s">
        <v>2429</v>
      </c>
      <c r="C8367" s="44" t="s">
        <v>15358</v>
      </c>
      <c r="D8367" s="23" t="s">
        <v>15359</v>
      </c>
      <c r="E8367" s="1" t="s">
        <v>15359</v>
      </c>
      <c r="G8367" s="23" t="s">
        <v>2432</v>
      </c>
      <c r="H8367" s="23" t="s">
        <v>2434</v>
      </c>
      <c r="I8367" s="5" t="s">
        <v>2435</v>
      </c>
      <c r="J8367" s="29">
        <v>43091</v>
      </c>
      <c r="K8367" s="18">
        <v>15264.45</v>
      </c>
      <c r="L8367" s="18">
        <v>0</v>
      </c>
      <c r="M8367" s="18">
        <v>15264.45</v>
      </c>
      <c r="N8367" s="18">
        <v>0</v>
      </c>
      <c r="R8367" s="1" t="s">
        <v>27</v>
      </c>
      <c r="S8367" s="1" t="s">
        <v>15362</v>
      </c>
      <c r="T8367" s="1" t="s">
        <v>15363</v>
      </c>
      <c r="U8367" s="2"/>
      <c r="V8367" s="2"/>
      <c r="W8367" s="2"/>
      <c r="X8367" s="3">
        <v>0</v>
      </c>
      <c r="Y8367" s="33" t="e">
        <f>#REF!-U8367-V8367-W8367</f>
        <v>#REF!</v>
      </c>
    </row>
    <row r="8368" spans="1:25" x14ac:dyDescent="0.2">
      <c r="H8368" s="27" t="s">
        <v>2437</v>
      </c>
      <c r="J8368" s="29"/>
      <c r="K8368" s="18">
        <f>SUBTOTAL(9,K8366:K8367)</f>
        <v>30528.91</v>
      </c>
      <c r="L8368" s="18">
        <f>SUBTOTAL(9,L8366:L8367)</f>
        <v>0</v>
      </c>
      <c r="M8368" s="18">
        <f>SUBTOTAL(9,M8366:M8367)</f>
        <v>30528.91</v>
      </c>
      <c r="N8368" s="18">
        <f>SUBTOTAL(9,N8366:N8367)</f>
        <v>0</v>
      </c>
      <c r="U8368" s="2"/>
      <c r="V8368" s="2"/>
      <c r="W8368" s="2"/>
      <c r="X8368" s="3">
        <f>SUBTOTAL(9,X8366:X8367)</f>
        <v>0</v>
      </c>
      <c r="Y8368" s="33" t="e">
        <f>#REF!-U8368-V8368-W8368</f>
        <v>#REF!</v>
      </c>
    </row>
    <row r="8369" spans="1:25" x14ac:dyDescent="0.2">
      <c r="C8369" s="45" t="s">
        <v>15364</v>
      </c>
      <c r="J8369" s="29"/>
      <c r="K8369" s="18">
        <f>SUBTOTAL(9,K8366:K8367)</f>
        <v>30528.91</v>
      </c>
      <c r="L8369" s="18">
        <f>SUBTOTAL(9,L8366:L8367)</f>
        <v>0</v>
      </c>
      <c r="M8369" s="18">
        <f>SUBTOTAL(9,M8366:M8367)</f>
        <v>30528.91</v>
      </c>
      <c r="N8369" s="18">
        <f>SUBTOTAL(9,N8366:N8367)</f>
        <v>0</v>
      </c>
      <c r="U8369" s="2"/>
      <c r="V8369" s="2"/>
      <c r="W8369" s="2"/>
      <c r="X8369" s="3">
        <f>SUBTOTAL(9,X8366:X8367)</f>
        <v>0</v>
      </c>
      <c r="Y8369" s="33" t="e">
        <f>#REF!-U8369-V8369-W8369</f>
        <v>#REF!</v>
      </c>
    </row>
    <row r="8370" spans="1:25" x14ac:dyDescent="0.2">
      <c r="A8370" s="1" t="s">
        <v>2428</v>
      </c>
      <c r="B8370" s="1" t="s">
        <v>2429</v>
      </c>
      <c r="C8370" s="44" t="s">
        <v>15365</v>
      </c>
      <c r="D8370" s="23" t="s">
        <v>15366</v>
      </c>
      <c r="E8370" s="1" t="s">
        <v>15366</v>
      </c>
      <c r="G8370" s="23" t="s">
        <v>2432</v>
      </c>
      <c r="H8370" s="23" t="s">
        <v>2434</v>
      </c>
      <c r="I8370" s="5" t="s">
        <v>2435</v>
      </c>
      <c r="J8370" s="29">
        <v>43005</v>
      </c>
      <c r="K8370" s="18">
        <v>12514.45</v>
      </c>
      <c r="L8370" s="18">
        <v>0</v>
      </c>
      <c r="M8370" s="18">
        <v>12514.45</v>
      </c>
      <c r="N8370" s="18">
        <v>0</v>
      </c>
      <c r="R8370" s="1" t="s">
        <v>27</v>
      </c>
      <c r="S8370" s="1" t="s">
        <v>15367</v>
      </c>
      <c r="T8370" s="1" t="s">
        <v>46</v>
      </c>
      <c r="U8370" s="2"/>
      <c r="V8370" s="2"/>
      <c r="W8370" s="2"/>
      <c r="X8370" s="3">
        <v>0</v>
      </c>
      <c r="Y8370" s="33" t="e">
        <f>#REF!-U8370-V8370-W8370</f>
        <v>#REF!</v>
      </c>
    </row>
    <row r="8371" spans="1:25" x14ac:dyDescent="0.2">
      <c r="A8371" s="1" t="s">
        <v>2428</v>
      </c>
      <c r="B8371" s="1" t="s">
        <v>2429</v>
      </c>
      <c r="C8371" s="44" t="s">
        <v>15365</v>
      </c>
      <c r="D8371" s="23" t="s">
        <v>15366</v>
      </c>
      <c r="E8371" s="1" t="s">
        <v>15366</v>
      </c>
      <c r="G8371" s="23" t="s">
        <v>2432</v>
      </c>
      <c r="H8371" s="23" t="s">
        <v>2434</v>
      </c>
      <c r="I8371" s="5" t="s">
        <v>2435</v>
      </c>
      <c r="J8371" s="29">
        <v>43091</v>
      </c>
      <c r="K8371" s="18">
        <v>12514.43</v>
      </c>
      <c r="L8371" s="18">
        <v>0</v>
      </c>
      <c r="M8371" s="18">
        <v>12514.43</v>
      </c>
      <c r="N8371" s="18">
        <v>0</v>
      </c>
      <c r="R8371" s="1" t="s">
        <v>27</v>
      </c>
      <c r="S8371" s="1" t="s">
        <v>15368</v>
      </c>
      <c r="T8371" s="1" t="s">
        <v>46</v>
      </c>
      <c r="U8371" s="2"/>
      <c r="V8371" s="2"/>
      <c r="W8371" s="2"/>
      <c r="X8371" s="3">
        <v>0</v>
      </c>
      <c r="Y8371" s="33" t="e">
        <f>#REF!-U8371-V8371-W8371</f>
        <v>#REF!</v>
      </c>
    </row>
    <row r="8372" spans="1:25" x14ac:dyDescent="0.2">
      <c r="H8372" s="27" t="s">
        <v>2437</v>
      </c>
      <c r="J8372" s="29"/>
      <c r="K8372" s="18">
        <f>SUBTOTAL(9,K8370:K8371)</f>
        <v>25028.880000000001</v>
      </c>
      <c r="L8372" s="18">
        <f>SUBTOTAL(9,L8370:L8371)</f>
        <v>0</v>
      </c>
      <c r="M8372" s="18">
        <f>SUBTOTAL(9,M8370:M8371)</f>
        <v>25028.880000000001</v>
      </c>
      <c r="N8372" s="18">
        <f>SUBTOTAL(9,N8370:N8371)</f>
        <v>0</v>
      </c>
      <c r="U8372" s="2"/>
      <c r="V8372" s="2"/>
      <c r="W8372" s="2"/>
      <c r="X8372" s="3">
        <f>SUBTOTAL(9,X8370:X8371)</f>
        <v>0</v>
      </c>
      <c r="Y8372" s="33" t="e">
        <f>#REF!-U8372-V8372-W8372</f>
        <v>#REF!</v>
      </c>
    </row>
    <row r="8373" spans="1:25" x14ac:dyDescent="0.2">
      <c r="C8373" s="45" t="s">
        <v>15369</v>
      </c>
      <c r="J8373" s="29"/>
      <c r="K8373" s="18">
        <f>SUBTOTAL(9,K8370:K8371)</f>
        <v>25028.880000000001</v>
      </c>
      <c r="L8373" s="18">
        <f>SUBTOTAL(9,L8370:L8371)</f>
        <v>0</v>
      </c>
      <c r="M8373" s="18">
        <f>SUBTOTAL(9,M8370:M8371)</f>
        <v>25028.880000000001</v>
      </c>
      <c r="N8373" s="18">
        <f>SUBTOTAL(9,N8370:N8371)</f>
        <v>0</v>
      </c>
      <c r="U8373" s="2"/>
      <c r="V8373" s="2"/>
      <c r="W8373" s="2"/>
      <c r="X8373" s="3">
        <f>SUBTOTAL(9,X8370:X8371)</f>
        <v>0</v>
      </c>
      <c r="Y8373" s="33" t="e">
        <f>#REF!-U8373-V8373-W8373</f>
        <v>#REF!</v>
      </c>
    </row>
    <row r="8374" spans="1:25" x14ac:dyDescent="0.2">
      <c r="A8374" s="1" t="s">
        <v>2428</v>
      </c>
      <c r="B8374" s="1" t="s">
        <v>2429</v>
      </c>
      <c r="C8374" s="44" t="s">
        <v>15370</v>
      </c>
      <c r="D8374" s="23" t="s">
        <v>15371</v>
      </c>
      <c r="E8374" s="1" t="s">
        <v>15371</v>
      </c>
      <c r="G8374" s="23" t="s">
        <v>2432</v>
      </c>
      <c r="H8374" s="23" t="s">
        <v>2434</v>
      </c>
      <c r="I8374" s="5" t="s">
        <v>2435</v>
      </c>
      <c r="J8374" s="29">
        <v>43005</v>
      </c>
      <c r="K8374" s="18">
        <v>26608.21</v>
      </c>
      <c r="L8374" s="18">
        <v>0</v>
      </c>
      <c r="M8374" s="18">
        <v>26608.21</v>
      </c>
      <c r="N8374" s="18">
        <v>0</v>
      </c>
      <c r="R8374" s="1" t="s">
        <v>27</v>
      </c>
      <c r="S8374" s="1" t="s">
        <v>15372</v>
      </c>
      <c r="T8374" s="1" t="s">
        <v>46</v>
      </c>
      <c r="U8374" s="2"/>
      <c r="V8374" s="2"/>
      <c r="W8374" s="2"/>
      <c r="X8374" s="3">
        <v>0</v>
      </c>
      <c r="Y8374" s="33" t="e">
        <f>#REF!-U8374-V8374-W8374</f>
        <v>#REF!</v>
      </c>
    </row>
    <row r="8375" spans="1:25" x14ac:dyDescent="0.2">
      <c r="A8375" s="1" t="s">
        <v>2428</v>
      </c>
      <c r="B8375" s="1" t="s">
        <v>2429</v>
      </c>
      <c r="C8375" s="44" t="s">
        <v>15370</v>
      </c>
      <c r="D8375" s="23" t="s">
        <v>15371</v>
      </c>
      <c r="E8375" s="1" t="s">
        <v>15371</v>
      </c>
      <c r="G8375" s="23" t="s">
        <v>2432</v>
      </c>
      <c r="H8375" s="23" t="s">
        <v>2434</v>
      </c>
      <c r="I8375" s="5" t="s">
        <v>2435</v>
      </c>
      <c r="J8375" s="29">
        <v>43091</v>
      </c>
      <c r="K8375" s="18">
        <v>26608.19</v>
      </c>
      <c r="L8375" s="18">
        <v>0</v>
      </c>
      <c r="M8375" s="18">
        <v>26608.19</v>
      </c>
      <c r="N8375" s="18">
        <v>0</v>
      </c>
      <c r="R8375" s="1" t="s">
        <v>27</v>
      </c>
      <c r="S8375" s="1" t="s">
        <v>15373</v>
      </c>
      <c r="T8375" s="1" t="s">
        <v>46</v>
      </c>
      <c r="U8375" s="2"/>
      <c r="V8375" s="2"/>
      <c r="W8375" s="2"/>
      <c r="X8375" s="3">
        <v>0</v>
      </c>
      <c r="Y8375" s="33" t="e">
        <f>#REF!-U8375-V8375-W8375</f>
        <v>#REF!</v>
      </c>
    </row>
    <row r="8376" spans="1:25" x14ac:dyDescent="0.2">
      <c r="H8376" s="27" t="s">
        <v>2437</v>
      </c>
      <c r="J8376" s="29"/>
      <c r="K8376" s="18">
        <f>SUBTOTAL(9,K8374:K8375)</f>
        <v>53216.399999999994</v>
      </c>
      <c r="L8376" s="18">
        <f>SUBTOTAL(9,L8374:L8375)</f>
        <v>0</v>
      </c>
      <c r="M8376" s="18">
        <f>SUBTOTAL(9,M8374:M8375)</f>
        <v>53216.399999999994</v>
      </c>
      <c r="N8376" s="18">
        <f>SUBTOTAL(9,N8374:N8375)</f>
        <v>0</v>
      </c>
      <c r="U8376" s="2"/>
      <c r="V8376" s="2"/>
      <c r="W8376" s="2"/>
      <c r="X8376" s="3">
        <f>SUBTOTAL(9,X8374:X8375)</f>
        <v>0</v>
      </c>
      <c r="Y8376" s="33" t="e">
        <f>#REF!-U8376-V8376-W8376</f>
        <v>#REF!</v>
      </c>
    </row>
    <row r="8377" spans="1:25" x14ac:dyDescent="0.2">
      <c r="C8377" s="45" t="s">
        <v>15374</v>
      </c>
      <c r="J8377" s="29"/>
      <c r="K8377" s="18">
        <f>SUBTOTAL(9,K8374:K8375)</f>
        <v>53216.399999999994</v>
      </c>
      <c r="L8377" s="18">
        <f>SUBTOTAL(9,L8374:L8375)</f>
        <v>0</v>
      </c>
      <c r="M8377" s="18">
        <f>SUBTOTAL(9,M8374:M8375)</f>
        <v>53216.399999999994</v>
      </c>
      <c r="N8377" s="18">
        <f>SUBTOTAL(9,N8374:N8375)</f>
        <v>0</v>
      </c>
      <c r="U8377" s="2"/>
      <c r="V8377" s="2"/>
      <c r="W8377" s="2"/>
      <c r="X8377" s="3">
        <f>SUBTOTAL(9,X8374:X8375)</f>
        <v>0</v>
      </c>
      <c r="Y8377" s="33" t="e">
        <f>#REF!-U8377-V8377-W8377</f>
        <v>#REF!</v>
      </c>
    </row>
    <row r="8378" spans="1:25" x14ac:dyDescent="0.2">
      <c r="A8378" s="1" t="s">
        <v>2428</v>
      </c>
      <c r="B8378" s="1" t="s">
        <v>2429</v>
      </c>
      <c r="C8378" s="44" t="s">
        <v>15375</v>
      </c>
      <c r="D8378" s="23" t="s">
        <v>15376</v>
      </c>
      <c r="E8378" s="1" t="s">
        <v>15376</v>
      </c>
      <c r="G8378" s="23" t="s">
        <v>2432</v>
      </c>
      <c r="H8378" s="23" t="s">
        <v>2434</v>
      </c>
      <c r="I8378" s="5" t="s">
        <v>2435</v>
      </c>
      <c r="J8378" s="29">
        <v>43005</v>
      </c>
      <c r="K8378" s="18">
        <v>44024.46</v>
      </c>
      <c r="L8378" s="18">
        <v>0</v>
      </c>
      <c r="M8378" s="18">
        <v>44024.46</v>
      </c>
      <c r="N8378" s="18">
        <v>0</v>
      </c>
      <c r="R8378" s="1" t="s">
        <v>27</v>
      </c>
      <c r="S8378" s="1" t="s">
        <v>15377</v>
      </c>
      <c r="T8378" s="1" t="s">
        <v>46</v>
      </c>
      <c r="U8378" s="2"/>
      <c r="V8378" s="2"/>
      <c r="W8378" s="2"/>
      <c r="X8378" s="3">
        <v>0</v>
      </c>
      <c r="Y8378" s="33" t="e">
        <f>#REF!-U8378-V8378-W8378</f>
        <v>#REF!</v>
      </c>
    </row>
    <row r="8379" spans="1:25" x14ac:dyDescent="0.2">
      <c r="A8379" s="1" t="s">
        <v>2428</v>
      </c>
      <c r="B8379" s="1" t="s">
        <v>2429</v>
      </c>
      <c r="C8379" s="44" t="s">
        <v>15375</v>
      </c>
      <c r="D8379" s="23" t="s">
        <v>15376</v>
      </c>
      <c r="E8379" s="1" t="s">
        <v>15376</v>
      </c>
      <c r="G8379" s="23" t="s">
        <v>2432</v>
      </c>
      <c r="H8379" s="23" t="s">
        <v>2434</v>
      </c>
      <c r="I8379" s="5" t="s">
        <v>2435</v>
      </c>
      <c r="J8379" s="29">
        <v>43091</v>
      </c>
      <c r="K8379" s="18">
        <v>44024.44</v>
      </c>
      <c r="L8379" s="18">
        <v>0</v>
      </c>
      <c r="M8379" s="18">
        <v>44024.44</v>
      </c>
      <c r="N8379" s="18">
        <v>0</v>
      </c>
      <c r="R8379" s="1" t="s">
        <v>27</v>
      </c>
      <c r="S8379" s="1" t="s">
        <v>15378</v>
      </c>
      <c r="T8379" s="1" t="s">
        <v>46</v>
      </c>
      <c r="U8379" s="2"/>
      <c r="V8379" s="2"/>
      <c r="W8379" s="2"/>
      <c r="X8379" s="3">
        <v>0</v>
      </c>
      <c r="Y8379" s="33" t="e">
        <f>#REF!-U8379-V8379-W8379</f>
        <v>#REF!</v>
      </c>
    </row>
    <row r="8380" spans="1:25" x14ac:dyDescent="0.2">
      <c r="H8380" s="27" t="s">
        <v>2437</v>
      </c>
      <c r="J8380" s="29"/>
      <c r="K8380" s="18">
        <f>SUBTOTAL(9,K8378:K8379)</f>
        <v>88048.9</v>
      </c>
      <c r="L8380" s="18">
        <f>SUBTOTAL(9,L8378:L8379)</f>
        <v>0</v>
      </c>
      <c r="M8380" s="18">
        <f>SUBTOTAL(9,M8378:M8379)</f>
        <v>88048.9</v>
      </c>
      <c r="N8380" s="18">
        <f>SUBTOTAL(9,N8378:N8379)</f>
        <v>0</v>
      </c>
      <c r="U8380" s="2"/>
      <c r="V8380" s="2"/>
      <c r="W8380" s="2"/>
      <c r="X8380" s="3">
        <f>SUBTOTAL(9,X8378:X8379)</f>
        <v>0</v>
      </c>
      <c r="Y8380" s="33" t="e">
        <f>#REF!-U8380-V8380-W8380</f>
        <v>#REF!</v>
      </c>
    </row>
    <row r="8381" spans="1:25" x14ac:dyDescent="0.2">
      <c r="C8381" s="45" t="s">
        <v>15379</v>
      </c>
      <c r="J8381" s="29"/>
      <c r="K8381" s="18">
        <f>SUBTOTAL(9,K8378:K8379)</f>
        <v>88048.9</v>
      </c>
      <c r="L8381" s="18">
        <f>SUBTOTAL(9,L8378:L8379)</f>
        <v>0</v>
      </c>
      <c r="M8381" s="18">
        <f>SUBTOTAL(9,M8378:M8379)</f>
        <v>88048.9</v>
      </c>
      <c r="N8381" s="18">
        <f>SUBTOTAL(9,N8378:N8379)</f>
        <v>0</v>
      </c>
      <c r="U8381" s="2"/>
      <c r="V8381" s="2"/>
      <c r="W8381" s="2"/>
      <c r="X8381" s="3">
        <f>SUBTOTAL(9,X8378:X8379)</f>
        <v>0</v>
      </c>
      <c r="Y8381" s="33" t="e">
        <f>#REF!-U8381-V8381-W8381</f>
        <v>#REF!</v>
      </c>
    </row>
    <row r="8382" spans="1:25" x14ac:dyDescent="0.2">
      <c r="A8382" s="1" t="s">
        <v>2428</v>
      </c>
      <c r="B8382" s="1" t="s">
        <v>2429</v>
      </c>
      <c r="C8382" s="44" t="s">
        <v>15380</v>
      </c>
      <c r="D8382" s="23" t="s">
        <v>15381</v>
      </c>
      <c r="E8382" s="1" t="s">
        <v>15381</v>
      </c>
      <c r="G8382" s="23" t="s">
        <v>2432</v>
      </c>
      <c r="H8382" s="23" t="s">
        <v>2434</v>
      </c>
      <c r="I8382" s="5" t="s">
        <v>2435</v>
      </c>
      <c r="J8382" s="29">
        <v>43005</v>
      </c>
      <c r="K8382" s="18">
        <v>17644.28</v>
      </c>
      <c r="L8382" s="18">
        <v>0</v>
      </c>
      <c r="M8382" s="18">
        <v>17644.28</v>
      </c>
      <c r="N8382" s="18">
        <v>0</v>
      </c>
      <c r="R8382" s="1" t="s">
        <v>27</v>
      </c>
      <c r="S8382" s="1" t="s">
        <v>15382</v>
      </c>
      <c r="T8382" s="1" t="s">
        <v>46</v>
      </c>
      <c r="U8382" s="2"/>
      <c r="V8382" s="2"/>
      <c r="W8382" s="2"/>
      <c r="X8382" s="3">
        <v>0</v>
      </c>
      <c r="Y8382" s="33" t="e">
        <f>#REF!-U8382-V8382-W8382</f>
        <v>#REF!</v>
      </c>
    </row>
    <row r="8383" spans="1:25" x14ac:dyDescent="0.2">
      <c r="A8383" s="1" t="s">
        <v>2428</v>
      </c>
      <c r="B8383" s="1" t="s">
        <v>2429</v>
      </c>
      <c r="C8383" s="44" t="s">
        <v>15380</v>
      </c>
      <c r="D8383" s="23" t="s">
        <v>15381</v>
      </c>
      <c r="E8383" s="1" t="s">
        <v>15381</v>
      </c>
      <c r="G8383" s="23" t="s">
        <v>2432</v>
      </c>
      <c r="H8383" s="23" t="s">
        <v>2434</v>
      </c>
      <c r="I8383" s="5" t="s">
        <v>2435</v>
      </c>
      <c r="J8383" s="29">
        <v>43091</v>
      </c>
      <c r="K8383" s="18">
        <v>17644.259999999998</v>
      </c>
      <c r="L8383" s="18">
        <v>0</v>
      </c>
      <c r="M8383" s="18">
        <v>17644.259999999998</v>
      </c>
      <c r="N8383" s="18">
        <v>0</v>
      </c>
      <c r="R8383" s="1" t="s">
        <v>27</v>
      </c>
      <c r="S8383" s="1" t="s">
        <v>15383</v>
      </c>
      <c r="T8383" s="1" t="s">
        <v>46</v>
      </c>
      <c r="U8383" s="2"/>
      <c r="V8383" s="2"/>
      <c r="W8383" s="2"/>
      <c r="X8383" s="3">
        <v>0</v>
      </c>
      <c r="Y8383" s="33" t="e">
        <f>#REF!-U8383-V8383-W8383</f>
        <v>#REF!</v>
      </c>
    </row>
    <row r="8384" spans="1:25" x14ac:dyDescent="0.2">
      <c r="H8384" s="27" t="s">
        <v>2437</v>
      </c>
      <c r="J8384" s="29"/>
      <c r="K8384" s="18">
        <f>SUBTOTAL(9,K8382:K8383)</f>
        <v>35288.539999999994</v>
      </c>
      <c r="L8384" s="18">
        <f>SUBTOTAL(9,L8382:L8383)</f>
        <v>0</v>
      </c>
      <c r="M8384" s="18">
        <f>SUBTOTAL(9,M8382:M8383)</f>
        <v>35288.539999999994</v>
      </c>
      <c r="N8384" s="18">
        <f>SUBTOTAL(9,N8382:N8383)</f>
        <v>0</v>
      </c>
      <c r="U8384" s="2"/>
      <c r="V8384" s="2"/>
      <c r="W8384" s="2"/>
      <c r="X8384" s="3">
        <f>SUBTOTAL(9,X8382:X8383)</f>
        <v>0</v>
      </c>
      <c r="Y8384" s="33" t="e">
        <f>#REF!-U8384-V8384-W8384</f>
        <v>#REF!</v>
      </c>
    </row>
    <row r="8385" spans="1:25" x14ac:dyDescent="0.2">
      <c r="C8385" s="45" t="s">
        <v>15384</v>
      </c>
      <c r="J8385" s="29"/>
      <c r="K8385" s="18">
        <f>SUBTOTAL(9,K8382:K8383)</f>
        <v>35288.539999999994</v>
      </c>
      <c r="L8385" s="18">
        <f>SUBTOTAL(9,L8382:L8383)</f>
        <v>0</v>
      </c>
      <c r="M8385" s="18">
        <f>SUBTOTAL(9,M8382:M8383)</f>
        <v>35288.539999999994</v>
      </c>
      <c r="N8385" s="18">
        <f>SUBTOTAL(9,N8382:N8383)</f>
        <v>0</v>
      </c>
      <c r="U8385" s="2"/>
      <c r="V8385" s="2"/>
      <c r="W8385" s="2"/>
      <c r="X8385" s="3">
        <f>SUBTOTAL(9,X8382:X8383)</f>
        <v>0</v>
      </c>
      <c r="Y8385" s="33" t="e">
        <f>#REF!-U8385-V8385-W8385</f>
        <v>#REF!</v>
      </c>
    </row>
    <row r="8386" spans="1:25" x14ac:dyDescent="0.2">
      <c r="A8386" s="1" t="s">
        <v>2428</v>
      </c>
      <c r="B8386" s="1" t="s">
        <v>2429</v>
      </c>
      <c r="C8386" s="44" t="s">
        <v>15385</v>
      </c>
      <c r="D8386" s="23" t="s">
        <v>15386</v>
      </c>
      <c r="E8386" s="1" t="s">
        <v>15386</v>
      </c>
      <c r="G8386" s="23" t="s">
        <v>2432</v>
      </c>
      <c r="H8386" s="23" t="s">
        <v>2434</v>
      </c>
      <c r="I8386" s="5" t="s">
        <v>2435</v>
      </c>
      <c r="J8386" s="29">
        <v>43005</v>
      </c>
      <c r="K8386" s="18">
        <v>8544.34</v>
      </c>
      <c r="L8386" s="18">
        <v>0</v>
      </c>
      <c r="M8386" s="18">
        <v>8544.34</v>
      </c>
      <c r="N8386" s="18">
        <v>0</v>
      </c>
      <c r="R8386" s="1" t="s">
        <v>27</v>
      </c>
      <c r="S8386" s="1" t="s">
        <v>15387</v>
      </c>
      <c r="T8386" s="1" t="s">
        <v>15388</v>
      </c>
      <c r="U8386" s="2"/>
      <c r="V8386" s="2"/>
      <c r="W8386" s="2"/>
      <c r="X8386" s="3">
        <v>0</v>
      </c>
      <c r="Y8386" s="33" t="e">
        <f>#REF!-U8386-V8386-W8386</f>
        <v>#REF!</v>
      </c>
    </row>
    <row r="8387" spans="1:25" x14ac:dyDescent="0.2">
      <c r="A8387" s="1" t="s">
        <v>2428</v>
      </c>
      <c r="B8387" s="1" t="s">
        <v>2429</v>
      </c>
      <c r="C8387" s="44" t="s">
        <v>15385</v>
      </c>
      <c r="D8387" s="23" t="s">
        <v>15386</v>
      </c>
      <c r="E8387" s="1" t="s">
        <v>15386</v>
      </c>
      <c r="G8387" s="23" t="s">
        <v>2432</v>
      </c>
      <c r="H8387" s="23" t="s">
        <v>2434</v>
      </c>
      <c r="I8387" s="5" t="s">
        <v>2435</v>
      </c>
      <c r="J8387" s="29">
        <v>43091</v>
      </c>
      <c r="K8387" s="18">
        <v>8544.34</v>
      </c>
      <c r="L8387" s="18">
        <v>0</v>
      </c>
      <c r="M8387" s="18">
        <v>8544.34</v>
      </c>
      <c r="N8387" s="18">
        <v>0</v>
      </c>
      <c r="R8387" s="1" t="s">
        <v>27</v>
      </c>
      <c r="S8387" s="1" t="s">
        <v>15389</v>
      </c>
      <c r="T8387" s="1" t="s">
        <v>15390</v>
      </c>
      <c r="U8387" s="2"/>
      <c r="V8387" s="2"/>
      <c r="W8387" s="2"/>
      <c r="X8387" s="3">
        <v>0</v>
      </c>
      <c r="Y8387" s="33" t="e">
        <f>#REF!-U8387-V8387-W8387</f>
        <v>#REF!</v>
      </c>
    </row>
    <row r="8388" spans="1:25" x14ac:dyDescent="0.2">
      <c r="H8388" s="27" t="s">
        <v>2437</v>
      </c>
      <c r="J8388" s="29"/>
      <c r="K8388" s="18">
        <f>SUBTOTAL(9,K8386:K8387)</f>
        <v>17088.68</v>
      </c>
      <c r="L8388" s="18">
        <f>SUBTOTAL(9,L8386:L8387)</f>
        <v>0</v>
      </c>
      <c r="M8388" s="18">
        <f>SUBTOTAL(9,M8386:M8387)</f>
        <v>17088.68</v>
      </c>
      <c r="N8388" s="18">
        <f>SUBTOTAL(9,N8386:N8387)</f>
        <v>0</v>
      </c>
      <c r="U8388" s="2"/>
      <c r="V8388" s="2"/>
      <c r="W8388" s="2"/>
      <c r="X8388" s="3">
        <f>SUBTOTAL(9,X8386:X8387)</f>
        <v>0</v>
      </c>
      <c r="Y8388" s="33" t="e">
        <f>#REF!-U8388-V8388-W8388</f>
        <v>#REF!</v>
      </c>
    </row>
    <row r="8389" spans="1:25" x14ac:dyDescent="0.2">
      <c r="C8389" s="45" t="s">
        <v>15391</v>
      </c>
      <c r="J8389" s="29"/>
      <c r="K8389" s="18">
        <f>SUBTOTAL(9,K8386:K8387)</f>
        <v>17088.68</v>
      </c>
      <c r="L8389" s="18">
        <f>SUBTOTAL(9,L8386:L8387)</f>
        <v>0</v>
      </c>
      <c r="M8389" s="18">
        <f>SUBTOTAL(9,M8386:M8387)</f>
        <v>17088.68</v>
      </c>
      <c r="N8389" s="18">
        <f>SUBTOTAL(9,N8386:N8387)</f>
        <v>0</v>
      </c>
      <c r="U8389" s="2"/>
      <c r="V8389" s="2"/>
      <c r="W8389" s="2"/>
      <c r="X8389" s="3">
        <f>SUBTOTAL(9,X8386:X8387)</f>
        <v>0</v>
      </c>
      <c r="Y8389" s="33" t="e">
        <f>#REF!-U8389-V8389-W8389</f>
        <v>#REF!</v>
      </c>
    </row>
    <row r="8390" spans="1:25" x14ac:dyDescent="0.2">
      <c r="A8390" s="1" t="s">
        <v>2428</v>
      </c>
      <c r="B8390" s="1" t="s">
        <v>2429</v>
      </c>
      <c r="C8390" s="44" t="s">
        <v>15392</v>
      </c>
      <c r="D8390" s="23" t="s">
        <v>15393</v>
      </c>
      <c r="E8390" s="1" t="s">
        <v>15393</v>
      </c>
      <c r="G8390" s="23" t="s">
        <v>2432</v>
      </c>
      <c r="H8390" s="23" t="s">
        <v>2434</v>
      </c>
      <c r="I8390" s="5" t="s">
        <v>2435</v>
      </c>
      <c r="J8390" s="29">
        <v>43005</v>
      </c>
      <c r="K8390" s="18">
        <v>27652.34</v>
      </c>
      <c r="L8390" s="18">
        <v>0</v>
      </c>
      <c r="M8390" s="18">
        <v>27652.34</v>
      </c>
      <c r="N8390" s="18">
        <v>0</v>
      </c>
      <c r="R8390" s="1" t="s">
        <v>27</v>
      </c>
      <c r="S8390" s="1" t="s">
        <v>15394</v>
      </c>
      <c r="T8390" s="1" t="s">
        <v>46</v>
      </c>
      <c r="U8390" s="2"/>
      <c r="V8390" s="2"/>
      <c r="W8390" s="2"/>
      <c r="X8390" s="3">
        <v>0</v>
      </c>
      <c r="Y8390" s="33" t="e">
        <f>#REF!-U8390-V8390-W8390</f>
        <v>#REF!</v>
      </c>
    </row>
    <row r="8391" spans="1:25" x14ac:dyDescent="0.2">
      <c r="A8391" s="1" t="s">
        <v>2428</v>
      </c>
      <c r="B8391" s="1" t="s">
        <v>2429</v>
      </c>
      <c r="C8391" s="44" t="s">
        <v>15392</v>
      </c>
      <c r="D8391" s="23" t="s">
        <v>15393</v>
      </c>
      <c r="E8391" s="1" t="s">
        <v>15393</v>
      </c>
      <c r="G8391" s="23" t="s">
        <v>2432</v>
      </c>
      <c r="H8391" s="23" t="s">
        <v>2434</v>
      </c>
      <c r="I8391" s="5" t="s">
        <v>2435</v>
      </c>
      <c r="J8391" s="29">
        <v>43091</v>
      </c>
      <c r="K8391" s="18">
        <v>27652.32</v>
      </c>
      <c r="L8391" s="18">
        <v>0</v>
      </c>
      <c r="M8391" s="18">
        <v>27652.32</v>
      </c>
      <c r="N8391" s="18">
        <v>0</v>
      </c>
      <c r="R8391" s="1" t="s">
        <v>27</v>
      </c>
      <c r="S8391" s="1" t="s">
        <v>15395</v>
      </c>
      <c r="T8391" s="1" t="s">
        <v>46</v>
      </c>
      <c r="U8391" s="2"/>
      <c r="V8391" s="2"/>
      <c r="W8391" s="2"/>
      <c r="X8391" s="3">
        <v>0</v>
      </c>
      <c r="Y8391" s="33" t="e">
        <f>#REF!-U8391-V8391-W8391</f>
        <v>#REF!</v>
      </c>
    </row>
    <row r="8392" spans="1:25" x14ac:dyDescent="0.2">
      <c r="H8392" s="27" t="s">
        <v>2437</v>
      </c>
      <c r="J8392" s="29"/>
      <c r="K8392" s="18">
        <f>SUBTOTAL(9,K8390:K8391)</f>
        <v>55304.66</v>
      </c>
      <c r="L8392" s="18">
        <f>SUBTOTAL(9,L8390:L8391)</f>
        <v>0</v>
      </c>
      <c r="M8392" s="18">
        <f>SUBTOTAL(9,M8390:M8391)</f>
        <v>55304.66</v>
      </c>
      <c r="N8392" s="18">
        <f>SUBTOTAL(9,N8390:N8391)</f>
        <v>0</v>
      </c>
      <c r="U8392" s="2"/>
      <c r="V8392" s="2"/>
      <c r="W8392" s="2"/>
      <c r="X8392" s="3">
        <f>SUBTOTAL(9,X8390:X8391)</f>
        <v>0</v>
      </c>
      <c r="Y8392" s="33" t="e">
        <f>#REF!-U8392-V8392-W8392</f>
        <v>#REF!</v>
      </c>
    </row>
    <row r="8393" spans="1:25" x14ac:dyDescent="0.2">
      <c r="C8393" s="45" t="s">
        <v>15396</v>
      </c>
      <c r="J8393" s="29"/>
      <c r="K8393" s="18">
        <f>SUBTOTAL(9,K8390:K8391)</f>
        <v>55304.66</v>
      </c>
      <c r="L8393" s="18">
        <f>SUBTOTAL(9,L8390:L8391)</f>
        <v>0</v>
      </c>
      <c r="M8393" s="18">
        <f>SUBTOTAL(9,M8390:M8391)</f>
        <v>55304.66</v>
      </c>
      <c r="N8393" s="18">
        <f>SUBTOTAL(9,N8390:N8391)</f>
        <v>0</v>
      </c>
      <c r="U8393" s="2"/>
      <c r="V8393" s="2"/>
      <c r="W8393" s="2"/>
      <c r="X8393" s="3">
        <f>SUBTOTAL(9,X8390:X8391)</f>
        <v>0</v>
      </c>
      <c r="Y8393" s="33" t="e">
        <f>#REF!-U8393-V8393-W8393</f>
        <v>#REF!</v>
      </c>
    </row>
    <row r="8394" spans="1:25" x14ac:dyDescent="0.2">
      <c r="A8394" s="1" t="s">
        <v>2428</v>
      </c>
      <c r="B8394" s="1" t="s">
        <v>2429</v>
      </c>
      <c r="C8394" s="44" t="s">
        <v>15397</v>
      </c>
      <c r="D8394" s="23" t="s">
        <v>15398</v>
      </c>
      <c r="E8394" s="1" t="s">
        <v>15398</v>
      </c>
      <c r="G8394" s="23" t="s">
        <v>2432</v>
      </c>
      <c r="H8394" s="23" t="s">
        <v>2434</v>
      </c>
      <c r="I8394" s="5" t="s">
        <v>2435</v>
      </c>
      <c r="J8394" s="29">
        <v>43005</v>
      </c>
      <c r="K8394" s="18">
        <v>30178.03</v>
      </c>
      <c r="L8394" s="18">
        <v>0</v>
      </c>
      <c r="M8394" s="18">
        <v>30178.03</v>
      </c>
      <c r="N8394" s="18">
        <v>0</v>
      </c>
      <c r="R8394" s="1" t="s">
        <v>27</v>
      </c>
      <c r="S8394" s="1" t="s">
        <v>15399</v>
      </c>
      <c r="T8394" s="1" t="s">
        <v>46</v>
      </c>
      <c r="U8394" s="2"/>
      <c r="V8394" s="2"/>
      <c r="W8394" s="2"/>
      <c r="X8394" s="3">
        <v>0</v>
      </c>
      <c r="Y8394" s="33" t="e">
        <f>#REF!-U8394-V8394-W8394</f>
        <v>#REF!</v>
      </c>
    </row>
    <row r="8395" spans="1:25" x14ac:dyDescent="0.2">
      <c r="A8395" s="1" t="s">
        <v>2428</v>
      </c>
      <c r="B8395" s="1" t="s">
        <v>2429</v>
      </c>
      <c r="C8395" s="44" t="s">
        <v>15397</v>
      </c>
      <c r="D8395" s="23" t="s">
        <v>15398</v>
      </c>
      <c r="E8395" s="1" t="s">
        <v>15398</v>
      </c>
      <c r="G8395" s="23" t="s">
        <v>2432</v>
      </c>
      <c r="H8395" s="23" t="s">
        <v>2434</v>
      </c>
      <c r="I8395" s="5" t="s">
        <v>2435</v>
      </c>
      <c r="J8395" s="29">
        <v>43091</v>
      </c>
      <c r="K8395" s="18">
        <v>30178.03</v>
      </c>
      <c r="L8395" s="18">
        <v>0</v>
      </c>
      <c r="M8395" s="18">
        <v>30178.03</v>
      </c>
      <c r="N8395" s="18">
        <v>0</v>
      </c>
      <c r="R8395" s="1" t="s">
        <v>27</v>
      </c>
      <c r="S8395" s="1" t="s">
        <v>15400</v>
      </c>
      <c r="T8395" s="1" t="s">
        <v>46</v>
      </c>
      <c r="U8395" s="2"/>
      <c r="V8395" s="2"/>
      <c r="W8395" s="2"/>
      <c r="X8395" s="3">
        <v>0</v>
      </c>
      <c r="Y8395" s="33" t="e">
        <f>#REF!-U8395-V8395-W8395</f>
        <v>#REF!</v>
      </c>
    </row>
    <row r="8396" spans="1:25" x14ac:dyDescent="0.2">
      <c r="H8396" s="27" t="s">
        <v>2437</v>
      </c>
      <c r="J8396" s="29"/>
      <c r="K8396" s="18">
        <f>SUBTOTAL(9,K8394:K8395)</f>
        <v>60356.06</v>
      </c>
      <c r="L8396" s="18">
        <f>SUBTOTAL(9,L8394:L8395)</f>
        <v>0</v>
      </c>
      <c r="M8396" s="18">
        <f>SUBTOTAL(9,M8394:M8395)</f>
        <v>60356.06</v>
      </c>
      <c r="N8396" s="18">
        <f>SUBTOTAL(9,N8394:N8395)</f>
        <v>0</v>
      </c>
      <c r="U8396" s="2"/>
      <c r="V8396" s="2"/>
      <c r="W8396" s="2"/>
      <c r="X8396" s="3">
        <f>SUBTOTAL(9,X8394:X8395)</f>
        <v>0</v>
      </c>
      <c r="Y8396" s="33" t="e">
        <f>#REF!-U8396-V8396-W8396</f>
        <v>#REF!</v>
      </c>
    </row>
    <row r="8397" spans="1:25" x14ac:dyDescent="0.2">
      <c r="C8397" s="45" t="s">
        <v>15401</v>
      </c>
      <c r="J8397" s="29"/>
      <c r="K8397" s="18">
        <f>SUBTOTAL(9,K8394:K8395)</f>
        <v>60356.06</v>
      </c>
      <c r="L8397" s="18">
        <f>SUBTOTAL(9,L8394:L8395)</f>
        <v>0</v>
      </c>
      <c r="M8397" s="18">
        <f>SUBTOTAL(9,M8394:M8395)</f>
        <v>60356.06</v>
      </c>
      <c r="N8397" s="18">
        <f>SUBTOTAL(9,N8394:N8395)</f>
        <v>0</v>
      </c>
      <c r="U8397" s="2"/>
      <c r="V8397" s="2"/>
      <c r="W8397" s="2"/>
      <c r="X8397" s="3">
        <f>SUBTOTAL(9,X8394:X8395)</f>
        <v>0</v>
      </c>
      <c r="Y8397" s="33" t="e">
        <f>#REF!-U8397-V8397-W8397</f>
        <v>#REF!</v>
      </c>
    </row>
    <row r="8398" spans="1:25" x14ac:dyDescent="0.2">
      <c r="A8398" s="1" t="s">
        <v>2428</v>
      </c>
      <c r="B8398" s="1" t="s">
        <v>2429</v>
      </c>
      <c r="C8398" s="44" t="s">
        <v>15402</v>
      </c>
      <c r="D8398" s="23" t="s">
        <v>15403</v>
      </c>
      <c r="E8398" s="1" t="s">
        <v>15403</v>
      </c>
      <c r="G8398" s="23" t="s">
        <v>2432</v>
      </c>
      <c r="H8398" s="23" t="s">
        <v>2434</v>
      </c>
      <c r="I8398" s="5" t="s">
        <v>2435</v>
      </c>
      <c r="J8398" s="29">
        <v>43005</v>
      </c>
      <c r="K8398" s="18">
        <v>80429.259999999995</v>
      </c>
      <c r="L8398" s="18">
        <v>0</v>
      </c>
      <c r="M8398" s="18">
        <v>80429.259999999995</v>
      </c>
      <c r="N8398" s="18">
        <v>0</v>
      </c>
      <c r="R8398" s="1" t="s">
        <v>27</v>
      </c>
      <c r="S8398" s="1" t="s">
        <v>15404</v>
      </c>
      <c r="T8398" s="1" t="s">
        <v>46</v>
      </c>
      <c r="U8398" s="2"/>
      <c r="V8398" s="2"/>
      <c r="W8398" s="2"/>
      <c r="X8398" s="3">
        <v>0</v>
      </c>
      <c r="Y8398" s="33" t="e">
        <f>#REF!-U8398-V8398-W8398</f>
        <v>#REF!</v>
      </c>
    </row>
    <row r="8399" spans="1:25" x14ac:dyDescent="0.2">
      <c r="A8399" s="1" t="s">
        <v>2428</v>
      </c>
      <c r="B8399" s="1" t="s">
        <v>2429</v>
      </c>
      <c r="C8399" s="44" t="s">
        <v>15402</v>
      </c>
      <c r="D8399" s="23" t="s">
        <v>15403</v>
      </c>
      <c r="E8399" s="1" t="s">
        <v>15403</v>
      </c>
      <c r="G8399" s="23" t="s">
        <v>2432</v>
      </c>
      <c r="H8399" s="23" t="s">
        <v>2434</v>
      </c>
      <c r="I8399" s="5" t="s">
        <v>2435</v>
      </c>
      <c r="J8399" s="29">
        <v>43091</v>
      </c>
      <c r="K8399" s="18">
        <v>80429.25</v>
      </c>
      <c r="L8399" s="18">
        <v>0</v>
      </c>
      <c r="M8399" s="18">
        <v>80429.25</v>
      </c>
      <c r="N8399" s="18">
        <v>0</v>
      </c>
      <c r="R8399" s="1" t="s">
        <v>27</v>
      </c>
      <c r="S8399" s="1" t="s">
        <v>15405</v>
      </c>
      <c r="T8399" s="1" t="s">
        <v>46</v>
      </c>
      <c r="U8399" s="2"/>
      <c r="V8399" s="2"/>
      <c r="W8399" s="2"/>
      <c r="X8399" s="3">
        <v>0</v>
      </c>
      <c r="Y8399" s="33" t="e">
        <f>#REF!-U8399-V8399-W8399</f>
        <v>#REF!</v>
      </c>
    </row>
    <row r="8400" spans="1:25" x14ac:dyDescent="0.2">
      <c r="H8400" s="27" t="s">
        <v>2437</v>
      </c>
      <c r="J8400" s="29"/>
      <c r="K8400" s="18">
        <f>SUBTOTAL(9,K8398:K8399)</f>
        <v>160858.51</v>
      </c>
      <c r="L8400" s="18">
        <f>SUBTOTAL(9,L8398:L8399)</f>
        <v>0</v>
      </c>
      <c r="M8400" s="18">
        <f>SUBTOTAL(9,M8398:M8399)</f>
        <v>160858.51</v>
      </c>
      <c r="N8400" s="18">
        <f>SUBTOTAL(9,N8398:N8399)</f>
        <v>0</v>
      </c>
      <c r="U8400" s="2"/>
      <c r="V8400" s="2"/>
      <c r="W8400" s="2"/>
      <c r="X8400" s="3">
        <f>SUBTOTAL(9,X8398:X8399)</f>
        <v>0</v>
      </c>
      <c r="Y8400" s="33" t="e">
        <f>#REF!-U8400-V8400-W8400</f>
        <v>#REF!</v>
      </c>
    </row>
    <row r="8401" spans="1:25" x14ac:dyDescent="0.2">
      <c r="C8401" s="45" t="s">
        <v>15406</v>
      </c>
      <c r="J8401" s="29"/>
      <c r="K8401" s="18">
        <f>SUBTOTAL(9,K8398:K8399)</f>
        <v>160858.51</v>
      </c>
      <c r="L8401" s="18">
        <f>SUBTOTAL(9,L8398:L8399)</f>
        <v>0</v>
      </c>
      <c r="M8401" s="18">
        <f>SUBTOTAL(9,M8398:M8399)</f>
        <v>160858.51</v>
      </c>
      <c r="N8401" s="18">
        <f>SUBTOTAL(9,N8398:N8399)</f>
        <v>0</v>
      </c>
      <c r="U8401" s="2"/>
      <c r="V8401" s="2"/>
      <c r="W8401" s="2"/>
      <c r="X8401" s="3">
        <f>SUBTOTAL(9,X8398:X8399)</f>
        <v>0</v>
      </c>
      <c r="Y8401" s="33" t="e">
        <f>#REF!-U8401-V8401-W8401</f>
        <v>#REF!</v>
      </c>
    </row>
    <row r="8402" spans="1:25" x14ac:dyDescent="0.2">
      <c r="A8402" s="1" t="s">
        <v>2428</v>
      </c>
      <c r="B8402" s="1" t="s">
        <v>2429</v>
      </c>
      <c r="C8402" s="44" t="s">
        <v>15407</v>
      </c>
      <c r="D8402" s="23" t="s">
        <v>15408</v>
      </c>
      <c r="E8402" s="1" t="s">
        <v>15408</v>
      </c>
      <c r="G8402" s="23" t="s">
        <v>2432</v>
      </c>
      <c r="H8402" s="23" t="s">
        <v>2434</v>
      </c>
      <c r="I8402" s="5" t="s">
        <v>2435</v>
      </c>
      <c r="J8402" s="29">
        <v>43005</v>
      </c>
      <c r="K8402" s="18">
        <v>8638.16</v>
      </c>
      <c r="L8402" s="18">
        <v>0</v>
      </c>
      <c r="M8402" s="18">
        <v>8638.16</v>
      </c>
      <c r="N8402" s="18">
        <v>0</v>
      </c>
      <c r="R8402" s="1" t="s">
        <v>27</v>
      </c>
      <c r="S8402" s="1" t="s">
        <v>15409</v>
      </c>
      <c r="T8402" s="1" t="s">
        <v>46</v>
      </c>
      <c r="U8402" s="2"/>
      <c r="V8402" s="2"/>
      <c r="W8402" s="2"/>
      <c r="X8402" s="3">
        <v>0</v>
      </c>
      <c r="Y8402" s="33" t="e">
        <f>#REF!-U8402-V8402-W8402</f>
        <v>#REF!</v>
      </c>
    </row>
    <row r="8403" spans="1:25" x14ac:dyDescent="0.2">
      <c r="A8403" s="1" t="s">
        <v>2428</v>
      </c>
      <c r="B8403" s="1" t="s">
        <v>2429</v>
      </c>
      <c r="C8403" s="44" t="s">
        <v>15407</v>
      </c>
      <c r="D8403" s="23" t="s">
        <v>15408</v>
      </c>
      <c r="E8403" s="1" t="s">
        <v>15408</v>
      </c>
      <c r="G8403" s="23" t="s">
        <v>2432</v>
      </c>
      <c r="H8403" s="23" t="s">
        <v>2434</v>
      </c>
      <c r="I8403" s="5" t="s">
        <v>2435</v>
      </c>
      <c r="J8403" s="29">
        <v>43091</v>
      </c>
      <c r="K8403" s="18">
        <v>8638.15</v>
      </c>
      <c r="L8403" s="18">
        <v>0</v>
      </c>
      <c r="M8403" s="18">
        <v>8638.15</v>
      </c>
      <c r="N8403" s="18">
        <v>0</v>
      </c>
      <c r="R8403" s="1" t="s">
        <v>27</v>
      </c>
      <c r="S8403" s="1" t="s">
        <v>15410</v>
      </c>
      <c r="T8403" s="1" t="s">
        <v>46</v>
      </c>
      <c r="U8403" s="2"/>
      <c r="V8403" s="2"/>
      <c r="W8403" s="2"/>
      <c r="X8403" s="3">
        <v>0</v>
      </c>
      <c r="Y8403" s="33" t="e">
        <f>#REF!-U8403-V8403-W8403</f>
        <v>#REF!</v>
      </c>
    </row>
    <row r="8404" spans="1:25" x14ac:dyDescent="0.2">
      <c r="H8404" s="27" t="s">
        <v>2437</v>
      </c>
      <c r="J8404" s="29"/>
      <c r="K8404" s="18">
        <f>SUBTOTAL(9,K8402:K8403)</f>
        <v>17276.309999999998</v>
      </c>
      <c r="L8404" s="18">
        <f>SUBTOTAL(9,L8402:L8403)</f>
        <v>0</v>
      </c>
      <c r="M8404" s="18">
        <f>SUBTOTAL(9,M8402:M8403)</f>
        <v>17276.309999999998</v>
      </c>
      <c r="N8404" s="18">
        <f>SUBTOTAL(9,N8402:N8403)</f>
        <v>0</v>
      </c>
      <c r="U8404" s="2"/>
      <c r="V8404" s="2"/>
      <c r="W8404" s="2"/>
      <c r="X8404" s="3">
        <f>SUBTOTAL(9,X8402:X8403)</f>
        <v>0</v>
      </c>
      <c r="Y8404" s="33" t="e">
        <f>#REF!-U8404-V8404-W8404</f>
        <v>#REF!</v>
      </c>
    </row>
    <row r="8405" spans="1:25" x14ac:dyDescent="0.2">
      <c r="C8405" s="45" t="s">
        <v>15411</v>
      </c>
      <c r="J8405" s="29"/>
      <c r="K8405" s="18">
        <f>SUBTOTAL(9,K8402:K8403)</f>
        <v>17276.309999999998</v>
      </c>
      <c r="L8405" s="18">
        <f>SUBTOTAL(9,L8402:L8403)</f>
        <v>0</v>
      </c>
      <c r="M8405" s="18">
        <f>SUBTOTAL(9,M8402:M8403)</f>
        <v>17276.309999999998</v>
      </c>
      <c r="N8405" s="18">
        <f>SUBTOTAL(9,N8402:N8403)</f>
        <v>0</v>
      </c>
      <c r="U8405" s="2"/>
      <c r="V8405" s="2"/>
      <c r="W8405" s="2"/>
      <c r="X8405" s="3">
        <f>SUBTOTAL(9,X8402:X8403)</f>
        <v>0</v>
      </c>
      <c r="Y8405" s="33" t="e">
        <f>#REF!-U8405-V8405-W8405</f>
        <v>#REF!</v>
      </c>
    </row>
    <row r="8406" spans="1:25" x14ac:dyDescent="0.2">
      <c r="A8406" s="1" t="s">
        <v>2428</v>
      </c>
      <c r="B8406" s="1" t="s">
        <v>2429</v>
      </c>
      <c r="C8406" s="44" t="s">
        <v>15412</v>
      </c>
      <c r="D8406" s="23" t="s">
        <v>15413</v>
      </c>
      <c r="E8406" s="1" t="s">
        <v>15413</v>
      </c>
      <c r="G8406" s="23" t="s">
        <v>2432</v>
      </c>
      <c r="H8406" s="23" t="s">
        <v>2434</v>
      </c>
      <c r="I8406" s="5" t="s">
        <v>2435</v>
      </c>
      <c r="J8406" s="29">
        <v>43005</v>
      </c>
      <c r="K8406" s="18">
        <v>9873.86</v>
      </c>
      <c r="L8406" s="18">
        <v>0</v>
      </c>
      <c r="M8406" s="18">
        <v>9873.86</v>
      </c>
      <c r="N8406" s="18">
        <v>0</v>
      </c>
      <c r="R8406" s="1" t="s">
        <v>27</v>
      </c>
      <c r="S8406" s="1" t="s">
        <v>15414</v>
      </c>
      <c r="T8406" s="1" t="s">
        <v>46</v>
      </c>
      <c r="U8406" s="2"/>
      <c r="V8406" s="2"/>
      <c r="W8406" s="2"/>
      <c r="X8406" s="3">
        <v>0</v>
      </c>
      <c r="Y8406" s="33" t="e">
        <f>#REF!-U8406-V8406-W8406</f>
        <v>#REF!</v>
      </c>
    </row>
    <row r="8407" spans="1:25" x14ac:dyDescent="0.2">
      <c r="A8407" s="1" t="s">
        <v>2428</v>
      </c>
      <c r="B8407" s="1" t="s">
        <v>2429</v>
      </c>
      <c r="C8407" s="44" t="s">
        <v>15412</v>
      </c>
      <c r="D8407" s="23" t="s">
        <v>15413</v>
      </c>
      <c r="E8407" s="1" t="s">
        <v>15413</v>
      </c>
      <c r="G8407" s="23" t="s">
        <v>2432</v>
      </c>
      <c r="H8407" s="23" t="s">
        <v>2434</v>
      </c>
      <c r="I8407" s="5" t="s">
        <v>2435</v>
      </c>
      <c r="J8407" s="29">
        <v>43091</v>
      </c>
      <c r="K8407" s="18">
        <v>9873.85</v>
      </c>
      <c r="L8407" s="18">
        <v>0</v>
      </c>
      <c r="M8407" s="18">
        <v>9873.85</v>
      </c>
      <c r="N8407" s="18">
        <v>0</v>
      </c>
      <c r="R8407" s="1" t="s">
        <v>27</v>
      </c>
      <c r="S8407" s="1" t="s">
        <v>15415</v>
      </c>
      <c r="T8407" s="1" t="s">
        <v>46</v>
      </c>
      <c r="U8407" s="2"/>
      <c r="V8407" s="2"/>
      <c r="W8407" s="2"/>
      <c r="X8407" s="3">
        <v>0</v>
      </c>
      <c r="Y8407" s="33" t="e">
        <f>#REF!-U8407-V8407-W8407</f>
        <v>#REF!</v>
      </c>
    </row>
    <row r="8408" spans="1:25" x14ac:dyDescent="0.2">
      <c r="H8408" s="27" t="s">
        <v>2437</v>
      </c>
      <c r="J8408" s="29"/>
      <c r="K8408" s="18">
        <f>SUBTOTAL(9,K8406:K8407)</f>
        <v>19747.71</v>
      </c>
      <c r="L8408" s="18">
        <f>SUBTOTAL(9,L8406:L8407)</f>
        <v>0</v>
      </c>
      <c r="M8408" s="18">
        <f>SUBTOTAL(9,M8406:M8407)</f>
        <v>19747.71</v>
      </c>
      <c r="N8408" s="18">
        <f>SUBTOTAL(9,N8406:N8407)</f>
        <v>0</v>
      </c>
      <c r="U8408" s="2"/>
      <c r="V8408" s="2"/>
      <c r="W8408" s="2"/>
      <c r="X8408" s="3">
        <f>SUBTOTAL(9,X8406:X8407)</f>
        <v>0</v>
      </c>
      <c r="Y8408" s="33" t="e">
        <f>#REF!-U8408-V8408-W8408</f>
        <v>#REF!</v>
      </c>
    </row>
    <row r="8409" spans="1:25" x14ac:dyDescent="0.2">
      <c r="C8409" s="45" t="s">
        <v>15416</v>
      </c>
      <c r="J8409" s="29"/>
      <c r="K8409" s="18">
        <f>SUBTOTAL(9,K8406:K8407)</f>
        <v>19747.71</v>
      </c>
      <c r="L8409" s="18">
        <f>SUBTOTAL(9,L8406:L8407)</f>
        <v>0</v>
      </c>
      <c r="M8409" s="18">
        <f>SUBTOTAL(9,M8406:M8407)</f>
        <v>19747.71</v>
      </c>
      <c r="N8409" s="18">
        <f>SUBTOTAL(9,N8406:N8407)</f>
        <v>0</v>
      </c>
      <c r="U8409" s="2"/>
      <c r="V8409" s="2"/>
      <c r="W8409" s="2"/>
      <c r="X8409" s="3">
        <f>SUBTOTAL(9,X8406:X8407)</f>
        <v>0</v>
      </c>
      <c r="Y8409" s="33" t="e">
        <f>#REF!-U8409-V8409-W8409</f>
        <v>#REF!</v>
      </c>
    </row>
    <row r="8410" spans="1:25" x14ac:dyDescent="0.2">
      <c r="A8410" s="1" t="s">
        <v>2428</v>
      </c>
      <c r="B8410" s="1" t="s">
        <v>2429</v>
      </c>
      <c r="C8410" s="44" t="s">
        <v>15417</v>
      </c>
      <c r="D8410" s="23" t="s">
        <v>15418</v>
      </c>
      <c r="E8410" s="1" t="s">
        <v>15418</v>
      </c>
      <c r="G8410" s="23" t="s">
        <v>2432</v>
      </c>
      <c r="H8410" s="23" t="s">
        <v>2434</v>
      </c>
      <c r="I8410" s="5" t="s">
        <v>2435</v>
      </c>
      <c r="J8410" s="29">
        <v>43005</v>
      </c>
      <c r="K8410" s="18">
        <v>27163.89</v>
      </c>
      <c r="L8410" s="18">
        <v>0</v>
      </c>
      <c r="M8410" s="18">
        <v>27163.89</v>
      </c>
      <c r="N8410" s="18">
        <v>0</v>
      </c>
      <c r="R8410" s="1" t="s">
        <v>27</v>
      </c>
      <c r="S8410" s="1" t="s">
        <v>15419</v>
      </c>
      <c r="T8410" s="1" t="s">
        <v>46</v>
      </c>
      <c r="U8410" s="2"/>
      <c r="V8410" s="2"/>
      <c r="W8410" s="2"/>
      <c r="X8410" s="3">
        <v>0</v>
      </c>
      <c r="Y8410" s="33" t="e">
        <f>#REF!-U8410-V8410-W8410</f>
        <v>#REF!</v>
      </c>
    </row>
    <row r="8411" spans="1:25" x14ac:dyDescent="0.2">
      <c r="A8411" s="1" t="s">
        <v>2428</v>
      </c>
      <c r="B8411" s="1" t="s">
        <v>2429</v>
      </c>
      <c r="C8411" s="44" t="s">
        <v>15417</v>
      </c>
      <c r="D8411" s="23" t="s">
        <v>15418</v>
      </c>
      <c r="E8411" s="1" t="s">
        <v>15418</v>
      </c>
      <c r="G8411" s="23" t="s">
        <v>2432</v>
      </c>
      <c r="H8411" s="23" t="s">
        <v>2434</v>
      </c>
      <c r="I8411" s="5" t="s">
        <v>2435</v>
      </c>
      <c r="J8411" s="29">
        <v>43091</v>
      </c>
      <c r="K8411" s="18">
        <v>27163.88</v>
      </c>
      <c r="L8411" s="18">
        <v>0</v>
      </c>
      <c r="M8411" s="18">
        <v>27163.88</v>
      </c>
      <c r="N8411" s="18">
        <v>0</v>
      </c>
      <c r="R8411" s="1" t="s">
        <v>27</v>
      </c>
      <c r="S8411" s="1" t="s">
        <v>15420</v>
      </c>
      <c r="T8411" s="1" t="s">
        <v>46</v>
      </c>
      <c r="U8411" s="2"/>
      <c r="V8411" s="2"/>
      <c r="W8411" s="2"/>
      <c r="X8411" s="3">
        <v>0</v>
      </c>
      <c r="Y8411" s="33" t="e">
        <f>#REF!-U8411-V8411-W8411</f>
        <v>#REF!</v>
      </c>
    </row>
    <row r="8412" spans="1:25" x14ac:dyDescent="0.2">
      <c r="H8412" s="27" t="s">
        <v>2437</v>
      </c>
      <c r="J8412" s="29"/>
      <c r="K8412" s="18">
        <f>SUBTOTAL(9,K8410:K8411)</f>
        <v>54327.770000000004</v>
      </c>
      <c r="L8412" s="18">
        <f>SUBTOTAL(9,L8410:L8411)</f>
        <v>0</v>
      </c>
      <c r="M8412" s="18">
        <f>SUBTOTAL(9,M8410:M8411)</f>
        <v>54327.770000000004</v>
      </c>
      <c r="N8412" s="18">
        <f>SUBTOTAL(9,N8410:N8411)</f>
        <v>0</v>
      </c>
      <c r="U8412" s="2"/>
      <c r="V8412" s="2"/>
      <c r="W8412" s="2"/>
      <c r="X8412" s="3">
        <f>SUBTOTAL(9,X8410:X8411)</f>
        <v>0</v>
      </c>
      <c r="Y8412" s="33" t="e">
        <f>#REF!-U8412-V8412-W8412</f>
        <v>#REF!</v>
      </c>
    </row>
    <row r="8413" spans="1:25" x14ac:dyDescent="0.2">
      <c r="C8413" s="45" t="s">
        <v>15421</v>
      </c>
      <c r="J8413" s="29"/>
      <c r="K8413" s="18">
        <f>SUBTOTAL(9,K8410:K8411)</f>
        <v>54327.770000000004</v>
      </c>
      <c r="L8413" s="18">
        <f>SUBTOTAL(9,L8410:L8411)</f>
        <v>0</v>
      </c>
      <c r="M8413" s="18">
        <f>SUBTOTAL(9,M8410:M8411)</f>
        <v>54327.770000000004</v>
      </c>
      <c r="N8413" s="18">
        <f>SUBTOTAL(9,N8410:N8411)</f>
        <v>0</v>
      </c>
      <c r="U8413" s="2"/>
      <c r="V8413" s="2"/>
      <c r="W8413" s="2"/>
      <c r="X8413" s="3">
        <f>SUBTOTAL(9,X8410:X8411)</f>
        <v>0</v>
      </c>
      <c r="Y8413" s="33" t="e">
        <f>#REF!-U8413-V8413-W8413</f>
        <v>#REF!</v>
      </c>
    </row>
    <row r="8414" spans="1:25" x14ac:dyDescent="0.2">
      <c r="A8414" s="1" t="s">
        <v>2428</v>
      </c>
      <c r="B8414" s="1" t="s">
        <v>2429</v>
      </c>
      <c r="C8414" s="44" t="s">
        <v>15422</v>
      </c>
      <c r="D8414" s="23" t="s">
        <v>15423</v>
      </c>
      <c r="E8414" s="1" t="s">
        <v>15423</v>
      </c>
      <c r="G8414" s="23" t="s">
        <v>2432</v>
      </c>
      <c r="H8414" s="23" t="s">
        <v>2434</v>
      </c>
      <c r="I8414" s="5" t="s">
        <v>2435</v>
      </c>
      <c r="J8414" s="29">
        <v>43005</v>
      </c>
      <c r="K8414" s="18">
        <v>20800.46</v>
      </c>
      <c r="L8414" s="18">
        <v>0</v>
      </c>
      <c r="M8414" s="18">
        <v>20800.46</v>
      </c>
      <c r="N8414" s="18">
        <v>0</v>
      </c>
      <c r="R8414" s="1" t="s">
        <v>27</v>
      </c>
      <c r="S8414" s="1" t="s">
        <v>15424</v>
      </c>
      <c r="T8414" s="1" t="s">
        <v>46</v>
      </c>
      <c r="U8414" s="2"/>
      <c r="V8414" s="2"/>
      <c r="W8414" s="2"/>
      <c r="X8414" s="3">
        <v>0</v>
      </c>
      <c r="Y8414" s="33" t="e">
        <f>#REF!-U8414-V8414-W8414</f>
        <v>#REF!</v>
      </c>
    </row>
    <row r="8415" spans="1:25" x14ac:dyDescent="0.2">
      <c r="A8415" s="1" t="s">
        <v>2428</v>
      </c>
      <c r="B8415" s="1" t="s">
        <v>2429</v>
      </c>
      <c r="C8415" s="44" t="s">
        <v>15422</v>
      </c>
      <c r="D8415" s="23" t="s">
        <v>15423</v>
      </c>
      <c r="E8415" s="1" t="s">
        <v>15423</v>
      </c>
      <c r="G8415" s="23" t="s">
        <v>2432</v>
      </c>
      <c r="H8415" s="23" t="s">
        <v>2434</v>
      </c>
      <c r="I8415" s="5" t="s">
        <v>2435</v>
      </c>
      <c r="J8415" s="29">
        <v>43091</v>
      </c>
      <c r="K8415" s="18">
        <v>20800.439999999999</v>
      </c>
      <c r="L8415" s="18">
        <v>0</v>
      </c>
      <c r="M8415" s="18">
        <v>20800.439999999999</v>
      </c>
      <c r="N8415" s="18">
        <v>0</v>
      </c>
      <c r="R8415" s="1" t="s">
        <v>27</v>
      </c>
      <c r="S8415" s="1" t="s">
        <v>15425</v>
      </c>
      <c r="T8415" s="1" t="s">
        <v>46</v>
      </c>
      <c r="U8415" s="2"/>
      <c r="V8415" s="2"/>
      <c r="W8415" s="2"/>
      <c r="X8415" s="3">
        <v>0</v>
      </c>
      <c r="Y8415" s="33" t="e">
        <f>#REF!-U8415-V8415-W8415</f>
        <v>#REF!</v>
      </c>
    </row>
    <row r="8416" spans="1:25" x14ac:dyDescent="0.2">
      <c r="H8416" s="27" t="s">
        <v>2437</v>
      </c>
      <c r="J8416" s="29"/>
      <c r="K8416" s="18">
        <f>SUBTOTAL(9,K8414:K8415)</f>
        <v>41600.899999999994</v>
      </c>
      <c r="L8416" s="18">
        <f>SUBTOTAL(9,L8414:L8415)</f>
        <v>0</v>
      </c>
      <c r="M8416" s="18">
        <f>SUBTOTAL(9,M8414:M8415)</f>
        <v>41600.899999999994</v>
      </c>
      <c r="N8416" s="18">
        <f>SUBTOTAL(9,N8414:N8415)</f>
        <v>0</v>
      </c>
      <c r="U8416" s="2"/>
      <c r="V8416" s="2"/>
      <c r="W8416" s="2"/>
      <c r="X8416" s="3">
        <f>SUBTOTAL(9,X8414:X8415)</f>
        <v>0</v>
      </c>
      <c r="Y8416" s="33" t="e">
        <f>#REF!-U8416-V8416-W8416</f>
        <v>#REF!</v>
      </c>
    </row>
    <row r="8417" spans="1:25" x14ac:dyDescent="0.2">
      <c r="C8417" s="45" t="s">
        <v>15426</v>
      </c>
      <c r="J8417" s="29"/>
      <c r="K8417" s="18">
        <f>SUBTOTAL(9,K8414:K8415)</f>
        <v>41600.899999999994</v>
      </c>
      <c r="L8417" s="18">
        <f>SUBTOTAL(9,L8414:L8415)</f>
        <v>0</v>
      </c>
      <c r="M8417" s="18">
        <f>SUBTOTAL(9,M8414:M8415)</f>
        <v>41600.899999999994</v>
      </c>
      <c r="N8417" s="18">
        <f>SUBTOTAL(9,N8414:N8415)</f>
        <v>0</v>
      </c>
      <c r="U8417" s="2"/>
      <c r="V8417" s="2"/>
      <c r="W8417" s="2"/>
      <c r="X8417" s="3">
        <f>SUBTOTAL(9,X8414:X8415)</f>
        <v>0</v>
      </c>
      <c r="Y8417" s="33" t="e">
        <f>#REF!-U8417-V8417-W8417</f>
        <v>#REF!</v>
      </c>
    </row>
    <row r="8418" spans="1:25" x14ac:dyDescent="0.2">
      <c r="A8418" s="1" t="s">
        <v>2428</v>
      </c>
      <c r="B8418" s="1" t="s">
        <v>2429</v>
      </c>
      <c r="C8418" s="44" t="s">
        <v>15427</v>
      </c>
      <c r="D8418" s="23" t="s">
        <v>15428</v>
      </c>
      <c r="E8418" s="1" t="s">
        <v>15428</v>
      </c>
      <c r="G8418" s="23" t="s">
        <v>2432</v>
      </c>
      <c r="H8418" s="23" t="s">
        <v>2434</v>
      </c>
      <c r="I8418" s="5" t="s">
        <v>2435</v>
      </c>
      <c r="J8418" s="29">
        <v>43005</v>
      </c>
      <c r="K8418" s="18">
        <v>7081.07</v>
      </c>
      <c r="L8418" s="18">
        <v>0</v>
      </c>
      <c r="M8418" s="18">
        <v>7081.07</v>
      </c>
      <c r="N8418" s="18">
        <v>0</v>
      </c>
      <c r="R8418" s="1" t="s">
        <v>27</v>
      </c>
      <c r="S8418" s="1" t="s">
        <v>15429</v>
      </c>
      <c r="T8418" s="1" t="s">
        <v>46</v>
      </c>
      <c r="U8418" s="2"/>
      <c r="V8418" s="2"/>
      <c r="W8418" s="2"/>
      <c r="X8418" s="3">
        <v>0</v>
      </c>
      <c r="Y8418" s="33" t="e">
        <f>#REF!-U8418-V8418-W8418</f>
        <v>#REF!</v>
      </c>
    </row>
    <row r="8419" spans="1:25" x14ac:dyDescent="0.2">
      <c r="A8419" s="1" t="s">
        <v>2428</v>
      </c>
      <c r="B8419" s="1" t="s">
        <v>2429</v>
      </c>
      <c r="C8419" s="44" t="s">
        <v>15427</v>
      </c>
      <c r="D8419" s="23" t="s">
        <v>15428</v>
      </c>
      <c r="E8419" s="1" t="s">
        <v>15428</v>
      </c>
      <c r="G8419" s="23" t="s">
        <v>2432</v>
      </c>
      <c r="H8419" s="23" t="s">
        <v>2434</v>
      </c>
      <c r="I8419" s="5" t="s">
        <v>2435</v>
      </c>
      <c r="J8419" s="29">
        <v>43091</v>
      </c>
      <c r="K8419" s="18">
        <v>7081.06</v>
      </c>
      <c r="L8419" s="18">
        <v>0</v>
      </c>
      <c r="M8419" s="18">
        <v>7081.06</v>
      </c>
      <c r="N8419" s="18">
        <v>0</v>
      </c>
      <c r="R8419" s="1" t="s">
        <v>27</v>
      </c>
      <c r="S8419" s="1" t="s">
        <v>15430</v>
      </c>
      <c r="T8419" s="1" t="s">
        <v>46</v>
      </c>
      <c r="U8419" s="2"/>
      <c r="V8419" s="2"/>
      <c r="W8419" s="2"/>
      <c r="X8419" s="3">
        <v>0</v>
      </c>
      <c r="Y8419" s="33" t="e">
        <f>#REF!-U8419-V8419-W8419</f>
        <v>#REF!</v>
      </c>
    </row>
    <row r="8420" spans="1:25" x14ac:dyDescent="0.2">
      <c r="H8420" s="27" t="s">
        <v>2437</v>
      </c>
      <c r="J8420" s="29"/>
      <c r="K8420" s="18">
        <f>SUBTOTAL(9,K8418:K8419)</f>
        <v>14162.130000000001</v>
      </c>
      <c r="L8420" s="18">
        <f>SUBTOTAL(9,L8418:L8419)</f>
        <v>0</v>
      </c>
      <c r="M8420" s="18">
        <f>SUBTOTAL(9,M8418:M8419)</f>
        <v>14162.130000000001</v>
      </c>
      <c r="N8420" s="18">
        <f>SUBTOTAL(9,N8418:N8419)</f>
        <v>0</v>
      </c>
      <c r="U8420" s="2"/>
      <c r="V8420" s="2"/>
      <c r="W8420" s="2"/>
      <c r="X8420" s="3">
        <f>SUBTOTAL(9,X8418:X8419)</f>
        <v>0</v>
      </c>
      <c r="Y8420" s="33" t="e">
        <f>#REF!-U8420-V8420-W8420</f>
        <v>#REF!</v>
      </c>
    </row>
    <row r="8421" spans="1:25" x14ac:dyDescent="0.2">
      <c r="C8421" s="45" t="s">
        <v>15431</v>
      </c>
      <c r="J8421" s="29"/>
      <c r="K8421" s="18">
        <f>SUBTOTAL(9,K8418:K8419)</f>
        <v>14162.130000000001</v>
      </c>
      <c r="L8421" s="18">
        <f>SUBTOTAL(9,L8418:L8419)</f>
        <v>0</v>
      </c>
      <c r="M8421" s="18">
        <f>SUBTOTAL(9,M8418:M8419)</f>
        <v>14162.130000000001</v>
      </c>
      <c r="N8421" s="18">
        <f>SUBTOTAL(9,N8418:N8419)</f>
        <v>0</v>
      </c>
      <c r="U8421" s="2"/>
      <c r="V8421" s="2"/>
      <c r="W8421" s="2"/>
      <c r="X8421" s="3">
        <f>SUBTOTAL(9,X8418:X8419)</f>
        <v>0</v>
      </c>
      <c r="Y8421" s="33" t="e">
        <f>#REF!-U8421-V8421-W8421</f>
        <v>#REF!</v>
      </c>
    </row>
    <row r="8422" spans="1:25" x14ac:dyDescent="0.2">
      <c r="A8422" s="1" t="s">
        <v>2428</v>
      </c>
      <c r="B8422" s="1" t="s">
        <v>2429</v>
      </c>
      <c r="C8422" s="44" t="s">
        <v>15432</v>
      </c>
      <c r="D8422" s="23" t="s">
        <v>15433</v>
      </c>
      <c r="E8422" s="1" t="s">
        <v>15433</v>
      </c>
      <c r="G8422" s="23" t="s">
        <v>2432</v>
      </c>
      <c r="H8422" s="23" t="s">
        <v>2434</v>
      </c>
      <c r="I8422" s="5" t="s">
        <v>2435</v>
      </c>
      <c r="J8422" s="29">
        <v>43005</v>
      </c>
      <c r="K8422" s="18">
        <v>20335.060000000001</v>
      </c>
      <c r="L8422" s="18">
        <v>0</v>
      </c>
      <c r="M8422" s="18">
        <v>20335.060000000001</v>
      </c>
      <c r="N8422" s="18">
        <v>0</v>
      </c>
      <c r="R8422" s="1" t="s">
        <v>27</v>
      </c>
      <c r="S8422" s="1" t="s">
        <v>15434</v>
      </c>
      <c r="T8422" s="1" t="s">
        <v>15435</v>
      </c>
      <c r="U8422" s="2"/>
      <c r="V8422" s="2"/>
      <c r="W8422" s="2"/>
      <c r="X8422" s="3">
        <v>0</v>
      </c>
      <c r="Y8422" s="33" t="e">
        <f>#REF!-U8422-V8422-W8422</f>
        <v>#REF!</v>
      </c>
    </row>
    <row r="8423" spans="1:25" x14ac:dyDescent="0.2">
      <c r="A8423" s="1" t="s">
        <v>2428</v>
      </c>
      <c r="B8423" s="1" t="s">
        <v>2429</v>
      </c>
      <c r="C8423" s="44" t="s">
        <v>15432</v>
      </c>
      <c r="D8423" s="23" t="s">
        <v>15433</v>
      </c>
      <c r="E8423" s="1" t="s">
        <v>15433</v>
      </c>
      <c r="G8423" s="23" t="s">
        <v>2432</v>
      </c>
      <c r="H8423" s="23" t="s">
        <v>2434</v>
      </c>
      <c r="I8423" s="5" t="s">
        <v>2435</v>
      </c>
      <c r="J8423" s="29">
        <v>43091</v>
      </c>
      <c r="K8423" s="18">
        <v>20335.05</v>
      </c>
      <c r="L8423" s="18">
        <v>0</v>
      </c>
      <c r="M8423" s="18">
        <v>20335.05</v>
      </c>
      <c r="N8423" s="18">
        <v>0</v>
      </c>
      <c r="R8423" s="1" t="s">
        <v>27</v>
      </c>
      <c r="S8423" s="1" t="s">
        <v>15436</v>
      </c>
      <c r="T8423" s="1" t="s">
        <v>15437</v>
      </c>
      <c r="U8423" s="2"/>
      <c r="V8423" s="2"/>
      <c r="W8423" s="2"/>
      <c r="X8423" s="3">
        <v>0</v>
      </c>
      <c r="Y8423" s="33" t="e">
        <f>#REF!-U8423-V8423-W8423</f>
        <v>#REF!</v>
      </c>
    </row>
    <row r="8424" spans="1:25" x14ac:dyDescent="0.2">
      <c r="H8424" s="27" t="s">
        <v>2437</v>
      </c>
      <c r="J8424" s="29"/>
      <c r="K8424" s="18">
        <f>SUBTOTAL(9,K8422:K8423)</f>
        <v>40670.11</v>
      </c>
      <c r="L8424" s="18">
        <f>SUBTOTAL(9,L8422:L8423)</f>
        <v>0</v>
      </c>
      <c r="M8424" s="18">
        <f>SUBTOTAL(9,M8422:M8423)</f>
        <v>40670.11</v>
      </c>
      <c r="N8424" s="18">
        <f>SUBTOTAL(9,N8422:N8423)</f>
        <v>0</v>
      </c>
      <c r="U8424" s="2"/>
      <c r="V8424" s="2"/>
      <c r="W8424" s="2"/>
      <c r="X8424" s="3">
        <f>SUBTOTAL(9,X8422:X8423)</f>
        <v>0</v>
      </c>
      <c r="Y8424" s="33" t="e">
        <f>#REF!-U8424-V8424-W8424</f>
        <v>#REF!</v>
      </c>
    </row>
    <row r="8425" spans="1:25" x14ac:dyDescent="0.2">
      <c r="C8425" s="45" t="s">
        <v>15438</v>
      </c>
      <c r="J8425" s="29"/>
      <c r="K8425" s="18">
        <f>SUBTOTAL(9,K8422:K8423)</f>
        <v>40670.11</v>
      </c>
      <c r="L8425" s="18">
        <f>SUBTOTAL(9,L8422:L8423)</f>
        <v>0</v>
      </c>
      <c r="M8425" s="18">
        <f>SUBTOTAL(9,M8422:M8423)</f>
        <v>40670.11</v>
      </c>
      <c r="N8425" s="18">
        <f>SUBTOTAL(9,N8422:N8423)</f>
        <v>0</v>
      </c>
      <c r="U8425" s="2"/>
      <c r="V8425" s="2"/>
      <c r="W8425" s="2"/>
      <c r="X8425" s="3">
        <f>SUBTOTAL(9,X8422:X8423)</f>
        <v>0</v>
      </c>
      <c r="Y8425" s="33" t="e">
        <f>#REF!-U8425-V8425-W8425</f>
        <v>#REF!</v>
      </c>
    </row>
    <row r="8426" spans="1:25" x14ac:dyDescent="0.2">
      <c r="A8426" s="1" t="s">
        <v>2428</v>
      </c>
      <c r="B8426" s="1" t="s">
        <v>2429</v>
      </c>
      <c r="C8426" s="44" t="s">
        <v>15439</v>
      </c>
      <c r="D8426" s="23" t="s">
        <v>15440</v>
      </c>
      <c r="E8426" s="1" t="s">
        <v>15440</v>
      </c>
      <c r="G8426" s="23" t="s">
        <v>2432</v>
      </c>
      <c r="H8426" s="23" t="s">
        <v>2434</v>
      </c>
      <c r="I8426" s="5" t="s">
        <v>2435</v>
      </c>
      <c r="J8426" s="29">
        <v>43005</v>
      </c>
      <c r="K8426" s="18">
        <v>4162.41</v>
      </c>
      <c r="L8426" s="18">
        <v>0</v>
      </c>
      <c r="M8426" s="18">
        <v>4162.41</v>
      </c>
      <c r="N8426" s="18">
        <v>0</v>
      </c>
      <c r="R8426" s="1" t="s">
        <v>27</v>
      </c>
      <c r="S8426" s="1" t="s">
        <v>15441</v>
      </c>
      <c r="T8426" s="1" t="s">
        <v>46</v>
      </c>
      <c r="U8426" s="2"/>
      <c r="V8426" s="2"/>
      <c r="W8426" s="2"/>
      <c r="X8426" s="3">
        <v>0</v>
      </c>
      <c r="Y8426" s="33" t="e">
        <f>#REF!-U8426-V8426-W8426</f>
        <v>#REF!</v>
      </c>
    </row>
    <row r="8427" spans="1:25" x14ac:dyDescent="0.2">
      <c r="A8427" s="1" t="s">
        <v>2428</v>
      </c>
      <c r="B8427" s="1" t="s">
        <v>2429</v>
      </c>
      <c r="C8427" s="44" t="s">
        <v>15439</v>
      </c>
      <c r="D8427" s="23" t="s">
        <v>15440</v>
      </c>
      <c r="E8427" s="1" t="s">
        <v>15440</v>
      </c>
      <c r="G8427" s="23" t="s">
        <v>2432</v>
      </c>
      <c r="H8427" s="23" t="s">
        <v>2434</v>
      </c>
      <c r="I8427" s="5" t="s">
        <v>2435</v>
      </c>
      <c r="J8427" s="29">
        <v>43091</v>
      </c>
      <c r="K8427" s="18">
        <v>4162.3999999999996</v>
      </c>
      <c r="L8427" s="18">
        <v>0</v>
      </c>
      <c r="M8427" s="18">
        <v>4162.3999999999996</v>
      </c>
      <c r="N8427" s="18">
        <v>0</v>
      </c>
      <c r="R8427" s="1" t="s">
        <v>27</v>
      </c>
      <c r="S8427" s="1" t="s">
        <v>15442</v>
      </c>
      <c r="T8427" s="1" t="s">
        <v>46</v>
      </c>
      <c r="U8427" s="2"/>
      <c r="V8427" s="2"/>
      <c r="W8427" s="2"/>
      <c r="X8427" s="3">
        <v>0</v>
      </c>
      <c r="Y8427" s="33" t="e">
        <f>#REF!-U8427-V8427-W8427</f>
        <v>#REF!</v>
      </c>
    </row>
    <row r="8428" spans="1:25" x14ac:dyDescent="0.2">
      <c r="H8428" s="27" t="s">
        <v>2437</v>
      </c>
      <c r="J8428" s="29"/>
      <c r="K8428" s="18">
        <f>SUBTOTAL(9,K8426:K8427)</f>
        <v>8324.81</v>
      </c>
      <c r="L8428" s="18">
        <f>SUBTOTAL(9,L8426:L8427)</f>
        <v>0</v>
      </c>
      <c r="M8428" s="18">
        <f>SUBTOTAL(9,M8426:M8427)</f>
        <v>8324.81</v>
      </c>
      <c r="N8428" s="18">
        <f>SUBTOTAL(9,N8426:N8427)</f>
        <v>0</v>
      </c>
      <c r="U8428" s="2"/>
      <c r="V8428" s="2"/>
      <c r="W8428" s="2"/>
      <c r="X8428" s="3">
        <f>SUBTOTAL(9,X8426:X8427)</f>
        <v>0</v>
      </c>
      <c r="Y8428" s="33" t="e">
        <f>#REF!-U8428-V8428-W8428</f>
        <v>#REF!</v>
      </c>
    </row>
    <row r="8429" spans="1:25" x14ac:dyDescent="0.2">
      <c r="C8429" s="45" t="s">
        <v>15443</v>
      </c>
      <c r="J8429" s="29"/>
      <c r="K8429" s="18">
        <f>SUBTOTAL(9,K8426:K8427)</f>
        <v>8324.81</v>
      </c>
      <c r="L8429" s="18">
        <f>SUBTOTAL(9,L8426:L8427)</f>
        <v>0</v>
      </c>
      <c r="M8429" s="18">
        <f>SUBTOTAL(9,M8426:M8427)</f>
        <v>8324.81</v>
      </c>
      <c r="N8429" s="18">
        <f>SUBTOTAL(9,N8426:N8427)</f>
        <v>0</v>
      </c>
      <c r="U8429" s="2"/>
      <c r="V8429" s="2"/>
      <c r="W8429" s="2"/>
      <c r="X8429" s="3">
        <f>SUBTOTAL(9,X8426:X8427)</f>
        <v>0</v>
      </c>
      <c r="Y8429" s="33" t="e">
        <f>#REF!-U8429-V8429-W8429</f>
        <v>#REF!</v>
      </c>
    </row>
    <row r="8430" spans="1:25" x14ac:dyDescent="0.2">
      <c r="A8430" s="1" t="s">
        <v>2428</v>
      </c>
      <c r="B8430" s="1" t="s">
        <v>2429</v>
      </c>
      <c r="C8430" s="44" t="s">
        <v>15444</v>
      </c>
      <c r="D8430" s="23" t="s">
        <v>15445</v>
      </c>
      <c r="E8430" s="1" t="s">
        <v>15445</v>
      </c>
      <c r="G8430" s="23" t="s">
        <v>2432</v>
      </c>
      <c r="H8430" s="23" t="s">
        <v>2434</v>
      </c>
      <c r="I8430" s="5" t="s">
        <v>2435</v>
      </c>
      <c r="J8430" s="29">
        <v>43005</v>
      </c>
      <c r="K8430" s="18">
        <v>42602.68</v>
      </c>
      <c r="L8430" s="18">
        <v>0</v>
      </c>
      <c r="M8430" s="18">
        <v>42602.68</v>
      </c>
      <c r="N8430" s="18">
        <v>0</v>
      </c>
      <c r="R8430" s="1" t="s">
        <v>27</v>
      </c>
      <c r="S8430" s="1" t="s">
        <v>15446</v>
      </c>
      <c r="T8430" s="1" t="s">
        <v>46</v>
      </c>
      <c r="U8430" s="2"/>
      <c r="V8430" s="2"/>
      <c r="W8430" s="2"/>
      <c r="X8430" s="3">
        <v>0</v>
      </c>
      <c r="Y8430" s="33" t="e">
        <f>#REF!-U8430-V8430-W8430</f>
        <v>#REF!</v>
      </c>
    </row>
    <row r="8431" spans="1:25" x14ac:dyDescent="0.2">
      <c r="A8431" s="1" t="s">
        <v>2428</v>
      </c>
      <c r="B8431" s="1" t="s">
        <v>2429</v>
      </c>
      <c r="C8431" s="44" t="s">
        <v>15444</v>
      </c>
      <c r="D8431" s="23" t="s">
        <v>15445</v>
      </c>
      <c r="E8431" s="1" t="s">
        <v>15445</v>
      </c>
      <c r="G8431" s="23" t="s">
        <v>2432</v>
      </c>
      <c r="H8431" s="23" t="s">
        <v>2434</v>
      </c>
      <c r="I8431" s="5" t="s">
        <v>2435</v>
      </c>
      <c r="J8431" s="29">
        <v>43091</v>
      </c>
      <c r="K8431" s="18">
        <v>42602.66</v>
      </c>
      <c r="L8431" s="18">
        <v>0</v>
      </c>
      <c r="M8431" s="18">
        <v>42602.66</v>
      </c>
      <c r="N8431" s="18">
        <v>0</v>
      </c>
      <c r="R8431" s="1" t="s">
        <v>27</v>
      </c>
      <c r="S8431" s="1" t="s">
        <v>15447</v>
      </c>
      <c r="T8431" s="1" t="s">
        <v>46</v>
      </c>
      <c r="U8431" s="2"/>
      <c r="V8431" s="2"/>
      <c r="W8431" s="2"/>
      <c r="X8431" s="3">
        <v>0</v>
      </c>
      <c r="Y8431" s="33" t="e">
        <f>#REF!-U8431-V8431-W8431</f>
        <v>#REF!</v>
      </c>
    </row>
    <row r="8432" spans="1:25" x14ac:dyDescent="0.2">
      <c r="H8432" s="27" t="s">
        <v>2437</v>
      </c>
      <c r="J8432" s="29"/>
      <c r="K8432" s="18">
        <f>SUBTOTAL(9,K8430:K8431)</f>
        <v>85205.34</v>
      </c>
      <c r="L8432" s="18">
        <f>SUBTOTAL(9,L8430:L8431)</f>
        <v>0</v>
      </c>
      <c r="M8432" s="18">
        <f>SUBTOTAL(9,M8430:M8431)</f>
        <v>85205.34</v>
      </c>
      <c r="N8432" s="18">
        <f>SUBTOTAL(9,N8430:N8431)</f>
        <v>0</v>
      </c>
      <c r="U8432" s="2"/>
      <c r="V8432" s="2"/>
      <c r="W8432" s="2"/>
      <c r="X8432" s="3">
        <f>SUBTOTAL(9,X8430:X8431)</f>
        <v>0</v>
      </c>
      <c r="Y8432" s="33" t="e">
        <f>#REF!-U8432-V8432-W8432</f>
        <v>#REF!</v>
      </c>
    </row>
    <row r="8433" spans="1:25" x14ac:dyDescent="0.2">
      <c r="A8433" s="1" t="s">
        <v>1478</v>
      </c>
      <c r="B8433" s="1" t="s">
        <v>1479</v>
      </c>
      <c r="C8433" s="44" t="s">
        <v>15444</v>
      </c>
      <c r="D8433" s="23" t="s">
        <v>15448</v>
      </c>
      <c r="E8433" s="1" t="s">
        <v>15448</v>
      </c>
      <c r="F8433" s="23" t="s">
        <v>32</v>
      </c>
      <c r="H8433" s="23" t="s">
        <v>15452</v>
      </c>
      <c r="I8433" s="5" t="s">
        <v>15453</v>
      </c>
      <c r="J8433" s="29">
        <v>42975</v>
      </c>
      <c r="K8433" s="18">
        <v>19664.509999999998</v>
      </c>
      <c r="L8433" s="18">
        <v>19664.509999999998</v>
      </c>
      <c r="M8433" s="18">
        <v>0</v>
      </c>
      <c r="N8433" s="18">
        <v>0</v>
      </c>
      <c r="O8433" s="1" t="s">
        <v>15449</v>
      </c>
      <c r="R8433" s="1" t="s">
        <v>27</v>
      </c>
      <c r="S8433" s="1" t="s">
        <v>15450</v>
      </c>
      <c r="T8433" s="1" t="s">
        <v>15451</v>
      </c>
      <c r="U8433" s="2"/>
      <c r="V8433" s="2"/>
      <c r="W8433" s="2"/>
      <c r="X8433" s="3">
        <v>0</v>
      </c>
      <c r="Y8433" s="33" t="e">
        <f>#REF!-U8433-V8433-W8433</f>
        <v>#REF!</v>
      </c>
    </row>
    <row r="8434" spans="1:25" x14ac:dyDescent="0.2">
      <c r="A8434" s="1" t="s">
        <v>1478</v>
      </c>
      <c r="B8434" s="1" t="s">
        <v>1479</v>
      </c>
      <c r="C8434" s="44" t="s">
        <v>15444</v>
      </c>
      <c r="D8434" s="23" t="s">
        <v>15448</v>
      </c>
      <c r="E8434" s="1" t="s">
        <v>15448</v>
      </c>
      <c r="F8434" s="23" t="s">
        <v>32</v>
      </c>
      <c r="H8434" s="23" t="s">
        <v>15452</v>
      </c>
      <c r="I8434" s="5" t="s">
        <v>15453</v>
      </c>
      <c r="J8434" s="29">
        <v>43053</v>
      </c>
      <c r="K8434" s="18">
        <v>9196.1</v>
      </c>
      <c r="L8434" s="18">
        <v>9196.1</v>
      </c>
      <c r="M8434" s="18">
        <v>0</v>
      </c>
      <c r="N8434" s="18">
        <v>0</v>
      </c>
      <c r="O8434" s="1" t="s">
        <v>15449</v>
      </c>
      <c r="R8434" s="1" t="s">
        <v>27</v>
      </c>
      <c r="S8434" s="1" t="s">
        <v>15454</v>
      </c>
      <c r="T8434" s="1" t="s">
        <v>15455</v>
      </c>
      <c r="U8434" s="2"/>
      <c r="V8434" s="2"/>
      <c r="W8434" s="2"/>
      <c r="X8434" s="3">
        <v>0</v>
      </c>
      <c r="Y8434" s="33" t="e">
        <f>#REF!-U8434-V8434-W8434</f>
        <v>#REF!</v>
      </c>
    </row>
    <row r="8435" spans="1:25" x14ac:dyDescent="0.2">
      <c r="H8435" s="27" t="s">
        <v>15456</v>
      </c>
      <c r="J8435" s="29"/>
      <c r="K8435" s="18">
        <f>SUBTOTAL(9,K8433:K8434)</f>
        <v>28860.61</v>
      </c>
      <c r="L8435" s="18">
        <f>SUBTOTAL(9,L8433:L8434)</f>
        <v>28860.61</v>
      </c>
      <c r="M8435" s="18">
        <f>SUBTOTAL(9,M8433:M8434)</f>
        <v>0</v>
      </c>
      <c r="N8435" s="18">
        <f>SUBTOTAL(9,N8433:N8434)</f>
        <v>0</v>
      </c>
      <c r="U8435" s="2"/>
      <c r="V8435" s="2"/>
      <c r="W8435" s="2"/>
      <c r="X8435" s="3">
        <f>SUBTOTAL(9,X8433:X8434)</f>
        <v>0</v>
      </c>
      <c r="Y8435" s="33" t="e">
        <f>#REF!-U8435-V8435-W8435</f>
        <v>#REF!</v>
      </c>
    </row>
    <row r="8436" spans="1:25" x14ac:dyDescent="0.2">
      <c r="C8436" s="45" t="s">
        <v>15457</v>
      </c>
      <c r="J8436" s="29"/>
      <c r="K8436" s="18">
        <f>SUBTOTAL(9,K8430:K8434)</f>
        <v>114065.95</v>
      </c>
      <c r="L8436" s="18">
        <f>SUBTOTAL(9,L8430:L8434)</f>
        <v>28860.61</v>
      </c>
      <c r="M8436" s="18">
        <f>SUBTOTAL(9,M8430:M8434)</f>
        <v>85205.34</v>
      </c>
      <c r="N8436" s="18">
        <f>SUBTOTAL(9,N8430:N8434)</f>
        <v>0</v>
      </c>
      <c r="U8436" s="2"/>
      <c r="V8436" s="2"/>
      <c r="W8436" s="2"/>
      <c r="X8436" s="3">
        <f>SUBTOTAL(9,X8430:X8434)</f>
        <v>0</v>
      </c>
      <c r="Y8436" s="33" t="e">
        <f>#REF!-U8436-V8436-W8436</f>
        <v>#REF!</v>
      </c>
    </row>
    <row r="8437" spans="1:25" x14ac:dyDescent="0.2">
      <c r="A8437" s="1" t="s">
        <v>2428</v>
      </c>
      <c r="B8437" s="1" t="s">
        <v>2429</v>
      </c>
      <c r="C8437" s="44" t="s">
        <v>15458</v>
      </c>
      <c r="D8437" s="23" t="s">
        <v>15459</v>
      </c>
      <c r="E8437" s="1" t="s">
        <v>15459</v>
      </c>
      <c r="G8437" s="23" t="s">
        <v>2432</v>
      </c>
      <c r="H8437" s="23" t="s">
        <v>2434</v>
      </c>
      <c r="I8437" s="5" t="s">
        <v>2435</v>
      </c>
      <c r="J8437" s="29">
        <v>43005</v>
      </c>
      <c r="K8437" s="18">
        <v>7262.12</v>
      </c>
      <c r="L8437" s="18">
        <v>0</v>
      </c>
      <c r="M8437" s="18">
        <v>7262.12</v>
      </c>
      <c r="N8437" s="18">
        <v>0</v>
      </c>
      <c r="R8437" s="1" t="s">
        <v>27</v>
      </c>
      <c r="S8437" s="1" t="s">
        <v>15460</v>
      </c>
      <c r="T8437" s="1" t="s">
        <v>46</v>
      </c>
      <c r="U8437" s="2"/>
      <c r="V8437" s="2"/>
      <c r="W8437" s="2"/>
      <c r="X8437" s="3">
        <v>0</v>
      </c>
      <c r="Y8437" s="33" t="e">
        <f>#REF!-U8437-V8437-W8437</f>
        <v>#REF!</v>
      </c>
    </row>
    <row r="8438" spans="1:25" x14ac:dyDescent="0.2">
      <c r="A8438" s="1" t="s">
        <v>2428</v>
      </c>
      <c r="B8438" s="1" t="s">
        <v>2429</v>
      </c>
      <c r="C8438" s="44" t="s">
        <v>15458</v>
      </c>
      <c r="D8438" s="23" t="s">
        <v>15459</v>
      </c>
      <c r="E8438" s="1" t="s">
        <v>15459</v>
      </c>
      <c r="G8438" s="23" t="s">
        <v>2432</v>
      </c>
      <c r="H8438" s="23" t="s">
        <v>2434</v>
      </c>
      <c r="I8438" s="5" t="s">
        <v>2435</v>
      </c>
      <c r="J8438" s="29">
        <v>43091</v>
      </c>
      <c r="K8438" s="18">
        <v>7262.1</v>
      </c>
      <c r="L8438" s="18">
        <v>0</v>
      </c>
      <c r="M8438" s="18">
        <v>7262.1</v>
      </c>
      <c r="N8438" s="18">
        <v>0</v>
      </c>
      <c r="R8438" s="1" t="s">
        <v>27</v>
      </c>
      <c r="S8438" s="1" t="s">
        <v>15461</v>
      </c>
      <c r="T8438" s="1" t="s">
        <v>46</v>
      </c>
      <c r="U8438" s="2"/>
      <c r="V8438" s="2"/>
      <c r="W8438" s="2"/>
      <c r="X8438" s="3">
        <v>0</v>
      </c>
      <c r="Y8438" s="33" t="e">
        <f>#REF!-U8438-V8438-W8438</f>
        <v>#REF!</v>
      </c>
    </row>
    <row r="8439" spans="1:25" x14ac:dyDescent="0.2">
      <c r="H8439" s="27" t="s">
        <v>2437</v>
      </c>
      <c r="J8439" s="29"/>
      <c r="K8439" s="18">
        <f>SUBTOTAL(9,K8437:K8438)</f>
        <v>14524.220000000001</v>
      </c>
      <c r="L8439" s="18">
        <f>SUBTOTAL(9,L8437:L8438)</f>
        <v>0</v>
      </c>
      <c r="M8439" s="18">
        <f>SUBTOTAL(9,M8437:M8438)</f>
        <v>14524.220000000001</v>
      </c>
      <c r="N8439" s="18">
        <f>SUBTOTAL(9,N8437:N8438)</f>
        <v>0</v>
      </c>
      <c r="U8439" s="2"/>
      <c r="V8439" s="2"/>
      <c r="W8439" s="2"/>
      <c r="X8439" s="3">
        <f>SUBTOTAL(9,X8437:X8438)</f>
        <v>0</v>
      </c>
      <c r="Y8439" s="33" t="e">
        <f>#REF!-U8439-V8439-W8439</f>
        <v>#REF!</v>
      </c>
    </row>
    <row r="8440" spans="1:25" x14ac:dyDescent="0.2">
      <c r="C8440" s="45" t="s">
        <v>15462</v>
      </c>
      <c r="J8440" s="29"/>
      <c r="K8440" s="18">
        <f>SUBTOTAL(9,K8437:K8438)</f>
        <v>14524.220000000001</v>
      </c>
      <c r="L8440" s="18">
        <f>SUBTOTAL(9,L8437:L8438)</f>
        <v>0</v>
      </c>
      <c r="M8440" s="18">
        <f>SUBTOTAL(9,M8437:M8438)</f>
        <v>14524.220000000001</v>
      </c>
      <c r="N8440" s="18">
        <f>SUBTOTAL(9,N8437:N8438)</f>
        <v>0</v>
      </c>
      <c r="U8440" s="2"/>
      <c r="V8440" s="2"/>
      <c r="W8440" s="2"/>
      <c r="X8440" s="3">
        <f>SUBTOTAL(9,X8437:X8438)</f>
        <v>0</v>
      </c>
      <c r="Y8440" s="33" t="e">
        <f>#REF!-U8440-V8440-W8440</f>
        <v>#REF!</v>
      </c>
    </row>
    <row r="8441" spans="1:25" x14ac:dyDescent="0.2">
      <c r="A8441" s="1" t="s">
        <v>2428</v>
      </c>
      <c r="B8441" s="1" t="s">
        <v>2429</v>
      </c>
      <c r="C8441" s="44" t="s">
        <v>15463</v>
      </c>
      <c r="D8441" s="23" t="s">
        <v>15464</v>
      </c>
      <c r="E8441" s="1" t="s">
        <v>15464</v>
      </c>
      <c r="G8441" s="23" t="s">
        <v>2432</v>
      </c>
      <c r="H8441" s="23" t="s">
        <v>2434</v>
      </c>
      <c r="I8441" s="5" t="s">
        <v>2435</v>
      </c>
      <c r="J8441" s="29">
        <v>43005</v>
      </c>
      <c r="K8441" s="18">
        <v>23420.7</v>
      </c>
      <c r="L8441" s="18">
        <v>0</v>
      </c>
      <c r="M8441" s="18">
        <v>23420.7</v>
      </c>
      <c r="N8441" s="18">
        <v>0</v>
      </c>
      <c r="R8441" s="1" t="s">
        <v>27</v>
      </c>
      <c r="S8441" s="1" t="s">
        <v>15465</v>
      </c>
      <c r="T8441" s="1" t="s">
        <v>46</v>
      </c>
      <c r="U8441" s="2"/>
      <c r="V8441" s="2"/>
      <c r="W8441" s="2"/>
      <c r="X8441" s="3">
        <v>0</v>
      </c>
      <c r="Y8441" s="33" t="e">
        <f>#REF!-U8441-V8441-W8441</f>
        <v>#REF!</v>
      </c>
    </row>
    <row r="8442" spans="1:25" x14ac:dyDescent="0.2">
      <c r="A8442" s="1" t="s">
        <v>2428</v>
      </c>
      <c r="B8442" s="1" t="s">
        <v>2429</v>
      </c>
      <c r="C8442" s="44" t="s">
        <v>15463</v>
      </c>
      <c r="D8442" s="23" t="s">
        <v>15464</v>
      </c>
      <c r="E8442" s="1" t="s">
        <v>15464</v>
      </c>
      <c r="G8442" s="23" t="s">
        <v>2432</v>
      </c>
      <c r="H8442" s="23" t="s">
        <v>2434</v>
      </c>
      <c r="I8442" s="5" t="s">
        <v>2435</v>
      </c>
      <c r="J8442" s="29">
        <v>43091</v>
      </c>
      <c r="K8442" s="18">
        <v>23420.7</v>
      </c>
      <c r="L8442" s="18">
        <v>0</v>
      </c>
      <c r="M8442" s="18">
        <v>23420.7</v>
      </c>
      <c r="N8442" s="18">
        <v>0</v>
      </c>
      <c r="R8442" s="1" t="s">
        <v>27</v>
      </c>
      <c r="S8442" s="1" t="s">
        <v>15466</v>
      </c>
      <c r="T8442" s="1" t="s">
        <v>46</v>
      </c>
      <c r="U8442" s="2"/>
      <c r="V8442" s="2"/>
      <c r="W8442" s="2"/>
      <c r="X8442" s="3">
        <v>0</v>
      </c>
      <c r="Y8442" s="33" t="e">
        <f>#REF!-U8442-V8442-W8442</f>
        <v>#REF!</v>
      </c>
    </row>
    <row r="8443" spans="1:25" x14ac:dyDescent="0.2">
      <c r="H8443" s="27" t="s">
        <v>2437</v>
      </c>
      <c r="J8443" s="29"/>
      <c r="K8443" s="18">
        <f>SUBTOTAL(9,K8441:K8442)</f>
        <v>46841.4</v>
      </c>
      <c r="L8443" s="18">
        <f>SUBTOTAL(9,L8441:L8442)</f>
        <v>0</v>
      </c>
      <c r="M8443" s="18">
        <f>SUBTOTAL(9,M8441:M8442)</f>
        <v>46841.4</v>
      </c>
      <c r="N8443" s="18">
        <f>SUBTOTAL(9,N8441:N8442)</f>
        <v>0</v>
      </c>
      <c r="U8443" s="2"/>
      <c r="V8443" s="2"/>
      <c r="W8443" s="2"/>
      <c r="X8443" s="3">
        <f>SUBTOTAL(9,X8441:X8442)</f>
        <v>0</v>
      </c>
      <c r="Y8443" s="33" t="e">
        <f>#REF!-U8443-V8443-W8443</f>
        <v>#REF!</v>
      </c>
    </row>
    <row r="8444" spans="1:25" x14ac:dyDescent="0.2">
      <c r="C8444" s="45" t="s">
        <v>15467</v>
      </c>
      <c r="J8444" s="29"/>
      <c r="K8444" s="18">
        <f>SUBTOTAL(9,K8441:K8442)</f>
        <v>46841.4</v>
      </c>
      <c r="L8444" s="18">
        <f>SUBTOTAL(9,L8441:L8442)</f>
        <v>0</v>
      </c>
      <c r="M8444" s="18">
        <f>SUBTOTAL(9,M8441:M8442)</f>
        <v>46841.4</v>
      </c>
      <c r="N8444" s="18">
        <f>SUBTOTAL(9,N8441:N8442)</f>
        <v>0</v>
      </c>
      <c r="U8444" s="2"/>
      <c r="V8444" s="2"/>
      <c r="W8444" s="2"/>
      <c r="X8444" s="3">
        <f>SUBTOTAL(9,X8441:X8442)</f>
        <v>0</v>
      </c>
      <c r="Y8444" s="33" t="e">
        <f>#REF!-U8444-V8444-W8444</f>
        <v>#REF!</v>
      </c>
    </row>
    <row r="8445" spans="1:25" x14ac:dyDescent="0.2">
      <c r="A8445" s="1" t="s">
        <v>2428</v>
      </c>
      <c r="B8445" s="1" t="s">
        <v>2429</v>
      </c>
      <c r="C8445" s="44" t="s">
        <v>15468</v>
      </c>
      <c r="D8445" s="23" t="s">
        <v>15469</v>
      </c>
      <c r="E8445" s="1" t="s">
        <v>15469</v>
      </c>
      <c r="G8445" s="23" t="s">
        <v>2432</v>
      </c>
      <c r="H8445" s="23" t="s">
        <v>2434</v>
      </c>
      <c r="I8445" s="5" t="s">
        <v>2435</v>
      </c>
      <c r="J8445" s="29">
        <v>43005</v>
      </c>
      <c r="K8445" s="18">
        <v>67480.039999999994</v>
      </c>
      <c r="L8445" s="18">
        <v>0</v>
      </c>
      <c r="M8445" s="18">
        <v>67480.039999999994</v>
      </c>
      <c r="N8445" s="18">
        <v>0</v>
      </c>
      <c r="R8445" s="1" t="s">
        <v>27</v>
      </c>
      <c r="S8445" s="1" t="s">
        <v>15470</v>
      </c>
      <c r="T8445" s="1" t="s">
        <v>46</v>
      </c>
      <c r="U8445" s="2"/>
      <c r="V8445" s="2"/>
      <c r="W8445" s="2"/>
      <c r="X8445" s="3">
        <v>0</v>
      </c>
      <c r="Y8445" s="33" t="e">
        <f>#REF!-U8445-V8445-W8445</f>
        <v>#REF!</v>
      </c>
    </row>
    <row r="8446" spans="1:25" x14ac:dyDescent="0.2">
      <c r="A8446" s="1" t="s">
        <v>2428</v>
      </c>
      <c r="B8446" s="1" t="s">
        <v>2429</v>
      </c>
      <c r="C8446" s="44" t="s">
        <v>15468</v>
      </c>
      <c r="D8446" s="23" t="s">
        <v>15469</v>
      </c>
      <c r="E8446" s="1" t="s">
        <v>15469</v>
      </c>
      <c r="G8446" s="23" t="s">
        <v>2432</v>
      </c>
      <c r="H8446" s="23" t="s">
        <v>2434</v>
      </c>
      <c r="I8446" s="5" t="s">
        <v>2435</v>
      </c>
      <c r="J8446" s="29">
        <v>43091</v>
      </c>
      <c r="K8446" s="18">
        <v>67480.02</v>
      </c>
      <c r="L8446" s="18">
        <v>0</v>
      </c>
      <c r="M8446" s="18">
        <v>67480.02</v>
      </c>
      <c r="N8446" s="18">
        <v>0</v>
      </c>
      <c r="R8446" s="1" t="s">
        <v>27</v>
      </c>
      <c r="S8446" s="1" t="s">
        <v>15471</v>
      </c>
      <c r="T8446" s="1" t="s">
        <v>46</v>
      </c>
      <c r="U8446" s="2"/>
      <c r="V8446" s="2"/>
      <c r="W8446" s="2"/>
      <c r="X8446" s="3">
        <v>0</v>
      </c>
      <c r="Y8446" s="33" t="e">
        <f>#REF!-U8446-V8446-W8446</f>
        <v>#REF!</v>
      </c>
    </row>
    <row r="8447" spans="1:25" x14ac:dyDescent="0.2">
      <c r="H8447" s="27" t="s">
        <v>2437</v>
      </c>
      <c r="J8447" s="29"/>
      <c r="K8447" s="18">
        <f>SUBTOTAL(9,K8445:K8446)</f>
        <v>134960.06</v>
      </c>
      <c r="L8447" s="18">
        <f>SUBTOTAL(9,L8445:L8446)</f>
        <v>0</v>
      </c>
      <c r="M8447" s="18">
        <f>SUBTOTAL(9,M8445:M8446)</f>
        <v>134960.06</v>
      </c>
      <c r="N8447" s="18">
        <f>SUBTOTAL(9,N8445:N8446)</f>
        <v>0</v>
      </c>
      <c r="U8447" s="2"/>
      <c r="V8447" s="2"/>
      <c r="W8447" s="2"/>
      <c r="X8447" s="3">
        <f>SUBTOTAL(9,X8445:X8446)</f>
        <v>0</v>
      </c>
      <c r="Y8447" s="33" t="e">
        <f>#REF!-U8447-V8447-W8447</f>
        <v>#REF!</v>
      </c>
    </row>
    <row r="8448" spans="1:25" x14ac:dyDescent="0.2">
      <c r="C8448" s="45" t="s">
        <v>15472</v>
      </c>
      <c r="J8448" s="29"/>
      <c r="K8448" s="18">
        <f>SUBTOTAL(9,K8445:K8446)</f>
        <v>134960.06</v>
      </c>
      <c r="L8448" s="18">
        <f>SUBTOTAL(9,L8445:L8446)</f>
        <v>0</v>
      </c>
      <c r="M8448" s="18">
        <f>SUBTOTAL(9,M8445:M8446)</f>
        <v>134960.06</v>
      </c>
      <c r="N8448" s="18">
        <f>SUBTOTAL(9,N8445:N8446)</f>
        <v>0</v>
      </c>
      <c r="U8448" s="2"/>
      <c r="V8448" s="2"/>
      <c r="W8448" s="2"/>
      <c r="X8448" s="3">
        <f>SUBTOTAL(9,X8445:X8446)</f>
        <v>0</v>
      </c>
      <c r="Y8448" s="33" t="e">
        <f>#REF!-U8448-V8448-W8448</f>
        <v>#REF!</v>
      </c>
    </row>
    <row r="8449" spans="1:25" x14ac:dyDescent="0.2">
      <c r="A8449" s="1" t="s">
        <v>2428</v>
      </c>
      <c r="B8449" s="1" t="s">
        <v>2429</v>
      </c>
      <c r="C8449" s="44" t="s">
        <v>15473</v>
      </c>
      <c r="D8449" s="23" t="s">
        <v>15474</v>
      </c>
      <c r="E8449" s="1" t="s">
        <v>15474</v>
      </c>
      <c r="G8449" s="23" t="s">
        <v>2432</v>
      </c>
      <c r="H8449" s="23" t="s">
        <v>2434</v>
      </c>
      <c r="I8449" s="5" t="s">
        <v>2435</v>
      </c>
      <c r="J8449" s="29">
        <v>43005</v>
      </c>
      <c r="K8449" s="18">
        <v>8547.73</v>
      </c>
      <c r="L8449" s="18">
        <v>0</v>
      </c>
      <c r="M8449" s="18">
        <v>8547.73</v>
      </c>
      <c r="N8449" s="18">
        <v>0</v>
      </c>
      <c r="R8449" s="1" t="s">
        <v>27</v>
      </c>
      <c r="S8449" s="1" t="s">
        <v>15475</v>
      </c>
      <c r="T8449" s="1" t="s">
        <v>46</v>
      </c>
      <c r="U8449" s="2"/>
      <c r="V8449" s="2"/>
      <c r="W8449" s="2"/>
      <c r="X8449" s="3">
        <v>0</v>
      </c>
      <c r="Y8449" s="33" t="e">
        <f>#REF!-U8449-V8449-W8449</f>
        <v>#REF!</v>
      </c>
    </row>
    <row r="8450" spans="1:25" x14ac:dyDescent="0.2">
      <c r="A8450" s="1" t="s">
        <v>2428</v>
      </c>
      <c r="B8450" s="1" t="s">
        <v>2429</v>
      </c>
      <c r="C8450" s="44" t="s">
        <v>15473</v>
      </c>
      <c r="D8450" s="23" t="s">
        <v>15474</v>
      </c>
      <c r="E8450" s="1" t="s">
        <v>15474</v>
      </c>
      <c r="G8450" s="23" t="s">
        <v>2432</v>
      </c>
      <c r="H8450" s="23" t="s">
        <v>2434</v>
      </c>
      <c r="I8450" s="5" t="s">
        <v>2435</v>
      </c>
      <c r="J8450" s="29">
        <v>43091</v>
      </c>
      <c r="K8450" s="18">
        <v>8547.7099999999991</v>
      </c>
      <c r="L8450" s="18">
        <v>0</v>
      </c>
      <c r="M8450" s="18">
        <v>8547.7099999999991</v>
      </c>
      <c r="N8450" s="18">
        <v>0</v>
      </c>
      <c r="R8450" s="1" t="s">
        <v>27</v>
      </c>
      <c r="S8450" s="1" t="s">
        <v>15476</v>
      </c>
      <c r="T8450" s="1" t="s">
        <v>46</v>
      </c>
      <c r="U8450" s="2"/>
      <c r="V8450" s="2"/>
      <c r="W8450" s="2"/>
      <c r="X8450" s="3">
        <v>0</v>
      </c>
      <c r="Y8450" s="33" t="e">
        <f>#REF!-U8450-V8450-W8450</f>
        <v>#REF!</v>
      </c>
    </row>
    <row r="8451" spans="1:25" x14ac:dyDescent="0.2">
      <c r="H8451" s="27" t="s">
        <v>2437</v>
      </c>
      <c r="J8451" s="29"/>
      <c r="K8451" s="18">
        <f>SUBTOTAL(9,K8449:K8450)</f>
        <v>17095.439999999999</v>
      </c>
      <c r="L8451" s="18">
        <f>SUBTOTAL(9,L8449:L8450)</f>
        <v>0</v>
      </c>
      <c r="M8451" s="18">
        <f>SUBTOTAL(9,M8449:M8450)</f>
        <v>17095.439999999999</v>
      </c>
      <c r="N8451" s="18">
        <f>SUBTOTAL(9,N8449:N8450)</f>
        <v>0</v>
      </c>
      <c r="U8451" s="2"/>
      <c r="V8451" s="2"/>
      <c r="W8451" s="2"/>
      <c r="X8451" s="3">
        <f>SUBTOTAL(9,X8449:X8450)</f>
        <v>0</v>
      </c>
      <c r="Y8451" s="33" t="e">
        <f>#REF!-U8451-V8451-W8451</f>
        <v>#REF!</v>
      </c>
    </row>
    <row r="8452" spans="1:25" x14ac:dyDescent="0.2">
      <c r="C8452" s="45" t="s">
        <v>15477</v>
      </c>
      <c r="J8452" s="29"/>
      <c r="K8452" s="18">
        <f>SUBTOTAL(9,K8449:K8450)</f>
        <v>17095.439999999999</v>
      </c>
      <c r="L8452" s="18">
        <f>SUBTOTAL(9,L8449:L8450)</f>
        <v>0</v>
      </c>
      <c r="M8452" s="18">
        <f>SUBTOTAL(9,M8449:M8450)</f>
        <v>17095.439999999999</v>
      </c>
      <c r="N8452" s="18">
        <f>SUBTOTAL(9,N8449:N8450)</f>
        <v>0</v>
      </c>
      <c r="U8452" s="2"/>
      <c r="V8452" s="2"/>
      <c r="W8452" s="2"/>
      <c r="X8452" s="3">
        <f>SUBTOTAL(9,X8449:X8450)</f>
        <v>0</v>
      </c>
      <c r="Y8452" s="33" t="e">
        <f>#REF!-U8452-V8452-W8452</f>
        <v>#REF!</v>
      </c>
    </row>
    <row r="8453" spans="1:25" x14ac:dyDescent="0.2">
      <c r="A8453" s="1" t="s">
        <v>2428</v>
      </c>
      <c r="B8453" s="1" t="s">
        <v>2429</v>
      </c>
      <c r="C8453" s="44" t="s">
        <v>15478</v>
      </c>
      <c r="D8453" s="23" t="s">
        <v>15479</v>
      </c>
      <c r="E8453" s="1" t="s">
        <v>15479</v>
      </c>
      <c r="G8453" s="23" t="s">
        <v>2432</v>
      </c>
      <c r="H8453" s="23" t="s">
        <v>2434</v>
      </c>
      <c r="I8453" s="5" t="s">
        <v>2435</v>
      </c>
      <c r="J8453" s="29">
        <v>43005</v>
      </c>
      <c r="K8453" s="18">
        <v>5219.01</v>
      </c>
      <c r="L8453" s="18">
        <v>0</v>
      </c>
      <c r="M8453" s="18">
        <v>5219.01</v>
      </c>
      <c r="N8453" s="18">
        <v>0</v>
      </c>
      <c r="R8453" s="1" t="s">
        <v>27</v>
      </c>
      <c r="S8453" s="1" t="s">
        <v>15480</v>
      </c>
      <c r="T8453" s="1" t="s">
        <v>46</v>
      </c>
      <c r="U8453" s="2"/>
      <c r="V8453" s="2"/>
      <c r="W8453" s="2"/>
      <c r="X8453" s="3">
        <v>0</v>
      </c>
      <c r="Y8453" s="33" t="e">
        <f>#REF!-U8453-V8453-W8453</f>
        <v>#REF!</v>
      </c>
    </row>
    <row r="8454" spans="1:25" x14ac:dyDescent="0.2">
      <c r="A8454" s="1" t="s">
        <v>2428</v>
      </c>
      <c r="B8454" s="1" t="s">
        <v>2429</v>
      </c>
      <c r="C8454" s="44" t="s">
        <v>15478</v>
      </c>
      <c r="D8454" s="23" t="s">
        <v>15479</v>
      </c>
      <c r="E8454" s="1" t="s">
        <v>15479</v>
      </c>
      <c r="G8454" s="23" t="s">
        <v>2432</v>
      </c>
      <c r="H8454" s="23" t="s">
        <v>2434</v>
      </c>
      <c r="I8454" s="5" t="s">
        <v>2435</v>
      </c>
      <c r="J8454" s="29">
        <v>43091</v>
      </c>
      <c r="K8454" s="18">
        <v>5219</v>
      </c>
      <c r="L8454" s="18">
        <v>0</v>
      </c>
      <c r="M8454" s="18">
        <v>5219</v>
      </c>
      <c r="N8454" s="18">
        <v>0</v>
      </c>
      <c r="R8454" s="1" t="s">
        <v>27</v>
      </c>
      <c r="S8454" s="1" t="s">
        <v>15481</v>
      </c>
      <c r="T8454" s="1" t="s">
        <v>46</v>
      </c>
      <c r="U8454" s="2"/>
      <c r="V8454" s="2"/>
      <c r="W8454" s="2"/>
      <c r="X8454" s="3">
        <v>0</v>
      </c>
      <c r="Y8454" s="33" t="e">
        <f>#REF!-U8454-V8454-W8454</f>
        <v>#REF!</v>
      </c>
    </row>
    <row r="8455" spans="1:25" x14ac:dyDescent="0.2">
      <c r="H8455" s="27" t="s">
        <v>2437</v>
      </c>
      <c r="J8455" s="29"/>
      <c r="K8455" s="18">
        <f>SUBTOTAL(9,K8453:K8454)</f>
        <v>10438.01</v>
      </c>
      <c r="L8455" s="18">
        <f>SUBTOTAL(9,L8453:L8454)</f>
        <v>0</v>
      </c>
      <c r="M8455" s="18">
        <f>SUBTOTAL(9,M8453:M8454)</f>
        <v>10438.01</v>
      </c>
      <c r="N8455" s="18">
        <f>SUBTOTAL(9,N8453:N8454)</f>
        <v>0</v>
      </c>
      <c r="U8455" s="2"/>
      <c r="V8455" s="2"/>
      <c r="W8455" s="2"/>
      <c r="X8455" s="3">
        <f>SUBTOTAL(9,X8453:X8454)</f>
        <v>0</v>
      </c>
      <c r="Y8455" s="33" t="e">
        <f>#REF!-U8455-V8455-W8455</f>
        <v>#REF!</v>
      </c>
    </row>
    <row r="8456" spans="1:25" x14ac:dyDescent="0.2">
      <c r="C8456" s="45" t="s">
        <v>15482</v>
      </c>
      <c r="J8456" s="29"/>
      <c r="K8456" s="18">
        <f>SUBTOTAL(9,K8453:K8454)</f>
        <v>10438.01</v>
      </c>
      <c r="L8456" s="18">
        <f>SUBTOTAL(9,L8453:L8454)</f>
        <v>0</v>
      </c>
      <c r="M8456" s="18">
        <f>SUBTOTAL(9,M8453:M8454)</f>
        <v>10438.01</v>
      </c>
      <c r="N8456" s="18">
        <f>SUBTOTAL(9,N8453:N8454)</f>
        <v>0</v>
      </c>
      <c r="U8456" s="2"/>
      <c r="V8456" s="2"/>
      <c r="W8456" s="2"/>
      <c r="X8456" s="3">
        <f>SUBTOTAL(9,X8453:X8454)</f>
        <v>0</v>
      </c>
      <c r="Y8456" s="33" t="e">
        <f>#REF!-U8456-V8456-W8456</f>
        <v>#REF!</v>
      </c>
    </row>
    <row r="8457" spans="1:25" x14ac:dyDescent="0.2">
      <c r="A8457" s="1" t="s">
        <v>2428</v>
      </c>
      <c r="B8457" s="1" t="s">
        <v>2429</v>
      </c>
      <c r="C8457" s="44" t="s">
        <v>15483</v>
      </c>
      <c r="D8457" s="23" t="s">
        <v>15484</v>
      </c>
      <c r="E8457" s="1" t="s">
        <v>15484</v>
      </c>
      <c r="G8457" s="23" t="s">
        <v>2432</v>
      </c>
      <c r="H8457" s="23" t="s">
        <v>2434</v>
      </c>
      <c r="I8457" s="5" t="s">
        <v>2435</v>
      </c>
      <c r="J8457" s="29">
        <v>43005</v>
      </c>
      <c r="K8457" s="18">
        <v>6778.18</v>
      </c>
      <c r="L8457" s="18">
        <v>0</v>
      </c>
      <c r="M8457" s="18">
        <v>6778.18</v>
      </c>
      <c r="N8457" s="18">
        <v>0</v>
      </c>
      <c r="R8457" s="1" t="s">
        <v>27</v>
      </c>
      <c r="S8457" s="1" t="s">
        <v>15485</v>
      </c>
      <c r="T8457" s="1" t="s">
        <v>15486</v>
      </c>
      <c r="U8457" s="2"/>
      <c r="V8457" s="2"/>
      <c r="W8457" s="2"/>
      <c r="X8457" s="3">
        <v>0</v>
      </c>
      <c r="Y8457" s="33" t="e">
        <f>#REF!-U8457-V8457-W8457</f>
        <v>#REF!</v>
      </c>
    </row>
    <row r="8458" spans="1:25" x14ac:dyDescent="0.2">
      <c r="A8458" s="1" t="s">
        <v>2428</v>
      </c>
      <c r="B8458" s="1" t="s">
        <v>2429</v>
      </c>
      <c r="C8458" s="44" t="s">
        <v>15483</v>
      </c>
      <c r="D8458" s="23" t="s">
        <v>15484</v>
      </c>
      <c r="E8458" s="1" t="s">
        <v>15484</v>
      </c>
      <c r="G8458" s="23" t="s">
        <v>2432</v>
      </c>
      <c r="H8458" s="23" t="s">
        <v>2434</v>
      </c>
      <c r="I8458" s="5" t="s">
        <v>2435</v>
      </c>
      <c r="J8458" s="29">
        <v>43091</v>
      </c>
      <c r="K8458" s="18">
        <v>6778.17</v>
      </c>
      <c r="L8458" s="18">
        <v>0</v>
      </c>
      <c r="M8458" s="18">
        <v>6778.17</v>
      </c>
      <c r="N8458" s="18">
        <v>0</v>
      </c>
      <c r="R8458" s="1" t="s">
        <v>27</v>
      </c>
      <c r="S8458" s="1" t="s">
        <v>15487</v>
      </c>
      <c r="T8458" s="1" t="s">
        <v>15488</v>
      </c>
      <c r="U8458" s="2"/>
      <c r="V8458" s="2"/>
      <c r="W8458" s="2"/>
      <c r="X8458" s="3">
        <v>0</v>
      </c>
      <c r="Y8458" s="33" t="e">
        <f>#REF!-U8458-V8458-W8458</f>
        <v>#REF!</v>
      </c>
    </row>
    <row r="8459" spans="1:25" x14ac:dyDescent="0.2">
      <c r="H8459" s="27" t="s">
        <v>2437</v>
      </c>
      <c r="J8459" s="29"/>
      <c r="K8459" s="18">
        <f>SUBTOTAL(9,K8457:K8458)</f>
        <v>13556.35</v>
      </c>
      <c r="L8459" s="18">
        <f>SUBTOTAL(9,L8457:L8458)</f>
        <v>0</v>
      </c>
      <c r="M8459" s="18">
        <f>SUBTOTAL(9,M8457:M8458)</f>
        <v>13556.35</v>
      </c>
      <c r="N8459" s="18">
        <f>SUBTOTAL(9,N8457:N8458)</f>
        <v>0</v>
      </c>
      <c r="U8459" s="2"/>
      <c r="V8459" s="2"/>
      <c r="W8459" s="2"/>
      <c r="X8459" s="3">
        <f>SUBTOTAL(9,X8457:X8458)</f>
        <v>0</v>
      </c>
      <c r="Y8459" s="33" t="e">
        <f>#REF!-U8459-V8459-W8459</f>
        <v>#REF!</v>
      </c>
    </row>
    <row r="8460" spans="1:25" x14ac:dyDescent="0.2">
      <c r="C8460" s="45" t="s">
        <v>15489</v>
      </c>
      <c r="J8460" s="29"/>
      <c r="K8460" s="18">
        <f>SUBTOTAL(9,K8457:K8458)</f>
        <v>13556.35</v>
      </c>
      <c r="L8460" s="18">
        <f>SUBTOTAL(9,L8457:L8458)</f>
        <v>0</v>
      </c>
      <c r="M8460" s="18">
        <f>SUBTOTAL(9,M8457:M8458)</f>
        <v>13556.35</v>
      </c>
      <c r="N8460" s="18">
        <f>SUBTOTAL(9,N8457:N8458)</f>
        <v>0</v>
      </c>
      <c r="U8460" s="2"/>
      <c r="V8460" s="2"/>
      <c r="W8460" s="2"/>
      <c r="X8460" s="3">
        <f>SUBTOTAL(9,X8457:X8458)</f>
        <v>0</v>
      </c>
      <c r="Y8460" s="33" t="e">
        <f>#REF!-U8460-V8460-W8460</f>
        <v>#REF!</v>
      </c>
    </row>
    <row r="8461" spans="1:25" x14ac:dyDescent="0.2">
      <c r="A8461" s="1" t="s">
        <v>2428</v>
      </c>
      <c r="B8461" s="1" t="s">
        <v>2429</v>
      </c>
      <c r="C8461" s="44" t="s">
        <v>15490</v>
      </c>
      <c r="D8461" s="23" t="s">
        <v>15491</v>
      </c>
      <c r="E8461" s="1" t="s">
        <v>15491</v>
      </c>
      <c r="G8461" s="23" t="s">
        <v>2432</v>
      </c>
      <c r="H8461" s="23" t="s">
        <v>2434</v>
      </c>
      <c r="I8461" s="5" t="s">
        <v>2435</v>
      </c>
      <c r="J8461" s="29">
        <v>43005</v>
      </c>
      <c r="K8461" s="18">
        <v>6743.49</v>
      </c>
      <c r="L8461" s="18">
        <v>0</v>
      </c>
      <c r="M8461" s="18">
        <v>6743.49</v>
      </c>
      <c r="N8461" s="18">
        <v>0</v>
      </c>
      <c r="R8461" s="1" t="s">
        <v>27</v>
      </c>
      <c r="S8461" s="1" t="s">
        <v>15492</v>
      </c>
      <c r="T8461" s="1" t="s">
        <v>46</v>
      </c>
      <c r="U8461" s="2"/>
      <c r="V8461" s="2"/>
      <c r="W8461" s="2"/>
      <c r="X8461" s="3">
        <v>0</v>
      </c>
      <c r="Y8461" s="33" t="e">
        <f>#REF!-U8461-V8461-W8461</f>
        <v>#REF!</v>
      </c>
    </row>
    <row r="8462" spans="1:25" x14ac:dyDescent="0.2">
      <c r="A8462" s="1" t="s">
        <v>2428</v>
      </c>
      <c r="B8462" s="1" t="s">
        <v>2429</v>
      </c>
      <c r="C8462" s="44" t="s">
        <v>15490</v>
      </c>
      <c r="D8462" s="23" t="s">
        <v>15491</v>
      </c>
      <c r="E8462" s="1" t="s">
        <v>15491</v>
      </c>
      <c r="G8462" s="23" t="s">
        <v>2432</v>
      </c>
      <c r="H8462" s="23" t="s">
        <v>2434</v>
      </c>
      <c r="I8462" s="5" t="s">
        <v>2435</v>
      </c>
      <c r="J8462" s="29">
        <v>43091</v>
      </c>
      <c r="K8462" s="18">
        <v>6743.49</v>
      </c>
      <c r="L8462" s="18">
        <v>0</v>
      </c>
      <c r="M8462" s="18">
        <v>6743.49</v>
      </c>
      <c r="N8462" s="18">
        <v>0</v>
      </c>
      <c r="R8462" s="1" t="s">
        <v>27</v>
      </c>
      <c r="S8462" s="1" t="s">
        <v>15493</v>
      </c>
      <c r="T8462" s="1" t="s">
        <v>46</v>
      </c>
      <c r="U8462" s="2"/>
      <c r="V8462" s="2"/>
      <c r="W8462" s="2"/>
      <c r="X8462" s="3">
        <v>0</v>
      </c>
      <c r="Y8462" s="33" t="e">
        <f>#REF!-U8462-V8462-W8462</f>
        <v>#REF!</v>
      </c>
    </row>
    <row r="8463" spans="1:25" x14ac:dyDescent="0.2">
      <c r="H8463" s="27" t="s">
        <v>2437</v>
      </c>
      <c r="J8463" s="29"/>
      <c r="K8463" s="18">
        <f>SUBTOTAL(9,K8461:K8462)</f>
        <v>13486.98</v>
      </c>
      <c r="L8463" s="18">
        <f>SUBTOTAL(9,L8461:L8462)</f>
        <v>0</v>
      </c>
      <c r="M8463" s="18">
        <f>SUBTOTAL(9,M8461:M8462)</f>
        <v>13486.98</v>
      </c>
      <c r="N8463" s="18">
        <f>SUBTOTAL(9,N8461:N8462)</f>
        <v>0</v>
      </c>
      <c r="U8463" s="2"/>
      <c r="V8463" s="2"/>
      <c r="W8463" s="2"/>
      <c r="X8463" s="3">
        <f>SUBTOTAL(9,X8461:X8462)</f>
        <v>0</v>
      </c>
      <c r="Y8463" s="33" t="e">
        <f>#REF!-U8463-V8463-W8463</f>
        <v>#REF!</v>
      </c>
    </row>
    <row r="8464" spans="1:25" x14ac:dyDescent="0.2">
      <c r="C8464" s="45" t="s">
        <v>15494</v>
      </c>
      <c r="J8464" s="29"/>
      <c r="K8464" s="18">
        <f>SUBTOTAL(9,K8461:K8462)</f>
        <v>13486.98</v>
      </c>
      <c r="L8464" s="18">
        <f>SUBTOTAL(9,L8461:L8462)</f>
        <v>0</v>
      </c>
      <c r="M8464" s="18">
        <f>SUBTOTAL(9,M8461:M8462)</f>
        <v>13486.98</v>
      </c>
      <c r="N8464" s="18">
        <f>SUBTOTAL(9,N8461:N8462)</f>
        <v>0</v>
      </c>
      <c r="U8464" s="2"/>
      <c r="V8464" s="2"/>
      <c r="W8464" s="2"/>
      <c r="X8464" s="3">
        <f>SUBTOTAL(9,X8461:X8462)</f>
        <v>0</v>
      </c>
      <c r="Y8464" s="33" t="e">
        <f>#REF!-U8464-V8464-W8464</f>
        <v>#REF!</v>
      </c>
    </row>
    <row r="8465" spans="1:25" ht="33.75" x14ac:dyDescent="0.2">
      <c r="A8465" s="1" t="s">
        <v>1478</v>
      </c>
      <c r="B8465" s="1" t="s">
        <v>1479</v>
      </c>
      <c r="C8465" s="44" t="s">
        <v>15495</v>
      </c>
      <c r="D8465" s="23" t="s">
        <v>15496</v>
      </c>
      <c r="E8465" s="1" t="s">
        <v>15496</v>
      </c>
      <c r="G8465" s="23" t="s">
        <v>3647</v>
      </c>
      <c r="H8465" s="23" t="s">
        <v>15500</v>
      </c>
      <c r="I8465" s="5" t="s">
        <v>15501</v>
      </c>
      <c r="J8465" s="29">
        <v>43068</v>
      </c>
      <c r="K8465" s="18">
        <v>3149.29</v>
      </c>
      <c r="L8465" s="18">
        <v>0</v>
      </c>
      <c r="M8465" s="18">
        <v>3149.29</v>
      </c>
      <c r="N8465" s="18">
        <v>0</v>
      </c>
      <c r="O8465" s="1" t="s">
        <v>15497</v>
      </c>
      <c r="R8465" s="1" t="s">
        <v>27</v>
      </c>
      <c r="S8465" s="1" t="s">
        <v>15498</v>
      </c>
      <c r="T8465" s="1" t="s">
        <v>15499</v>
      </c>
      <c r="U8465" s="2"/>
      <c r="V8465" s="2"/>
      <c r="W8465" s="2"/>
      <c r="X8465" s="3">
        <v>3.6900000000000001E-3</v>
      </c>
      <c r="Y8465" s="33" t="e">
        <f>#REF!-U8465-V8465-W8465</f>
        <v>#REF!</v>
      </c>
    </row>
    <row r="8466" spans="1:25" ht="33.75" x14ac:dyDescent="0.2">
      <c r="A8466" s="1" t="s">
        <v>1478</v>
      </c>
      <c r="B8466" s="1" t="s">
        <v>1479</v>
      </c>
      <c r="C8466" s="44" t="s">
        <v>15495</v>
      </c>
      <c r="D8466" s="23" t="s">
        <v>15496</v>
      </c>
      <c r="E8466" s="1" t="s">
        <v>15496</v>
      </c>
      <c r="G8466" s="23" t="s">
        <v>3647</v>
      </c>
      <c r="H8466" s="23" t="s">
        <v>15500</v>
      </c>
      <c r="I8466" s="5" t="s">
        <v>15501</v>
      </c>
      <c r="J8466" s="29">
        <v>43068</v>
      </c>
      <c r="K8466" s="18">
        <v>208.71</v>
      </c>
      <c r="L8466" s="18">
        <v>0</v>
      </c>
      <c r="M8466" s="18">
        <v>0</v>
      </c>
      <c r="N8466" s="18">
        <v>208.71</v>
      </c>
      <c r="O8466" s="1" t="s">
        <v>15497</v>
      </c>
      <c r="R8466" s="1" t="s">
        <v>27</v>
      </c>
      <c r="S8466" s="1" t="s">
        <v>15498</v>
      </c>
      <c r="T8466" s="1" t="s">
        <v>15499</v>
      </c>
      <c r="U8466" s="2"/>
      <c r="V8466" s="2"/>
      <c r="W8466" s="2"/>
      <c r="X8466" s="3">
        <v>-3.6900000000000001E-3</v>
      </c>
      <c r="Y8466" s="33" t="e">
        <f>#REF!-U8466-V8466-W8466</f>
        <v>#REF!</v>
      </c>
    </row>
    <row r="8467" spans="1:25" x14ac:dyDescent="0.2">
      <c r="H8467" s="27" t="s">
        <v>15502</v>
      </c>
      <c r="J8467" s="29"/>
      <c r="K8467" s="18">
        <f>SUBTOTAL(9,K8465:K8466)</f>
        <v>3358</v>
      </c>
      <c r="L8467" s="18">
        <f>SUBTOTAL(9,L8465:L8466)</f>
        <v>0</v>
      </c>
      <c r="M8467" s="18">
        <f>SUBTOTAL(9,M8465:M8466)</f>
        <v>3149.29</v>
      </c>
      <c r="N8467" s="18">
        <f>SUBTOTAL(9,N8465:N8466)</f>
        <v>208.71</v>
      </c>
      <c r="U8467" s="2"/>
      <c r="V8467" s="2"/>
      <c r="W8467" s="2"/>
      <c r="X8467" s="3">
        <f>SUBTOTAL(9,X8465:X8466)</f>
        <v>0</v>
      </c>
      <c r="Y8467" s="33" t="e">
        <f>#REF!-U8467-V8467-W8467</f>
        <v>#REF!</v>
      </c>
    </row>
    <row r="8468" spans="1:25" x14ac:dyDescent="0.2">
      <c r="A8468" s="1" t="s">
        <v>2428</v>
      </c>
      <c r="B8468" s="1" t="s">
        <v>2429</v>
      </c>
      <c r="C8468" s="44" t="s">
        <v>15495</v>
      </c>
      <c r="D8468" s="23" t="s">
        <v>15503</v>
      </c>
      <c r="E8468" s="1" t="s">
        <v>15503</v>
      </c>
      <c r="G8468" s="23" t="s">
        <v>2432</v>
      </c>
      <c r="H8468" s="23" t="s">
        <v>2434</v>
      </c>
      <c r="I8468" s="5" t="s">
        <v>2435</v>
      </c>
      <c r="J8468" s="29">
        <v>43005</v>
      </c>
      <c r="K8468" s="18">
        <v>73398.820000000007</v>
      </c>
      <c r="L8468" s="18">
        <v>0</v>
      </c>
      <c r="M8468" s="18">
        <v>73398.820000000007</v>
      </c>
      <c r="N8468" s="18">
        <v>0</v>
      </c>
      <c r="R8468" s="1" t="s">
        <v>27</v>
      </c>
      <c r="S8468" s="1" t="s">
        <v>15504</v>
      </c>
      <c r="T8468" s="1" t="s">
        <v>46</v>
      </c>
      <c r="U8468" s="2"/>
      <c r="V8468" s="2"/>
      <c r="W8468" s="2"/>
      <c r="X8468" s="3">
        <v>0</v>
      </c>
      <c r="Y8468" s="33" t="e">
        <f>#REF!-U8468-V8468-W8468</f>
        <v>#REF!</v>
      </c>
    </row>
    <row r="8469" spans="1:25" x14ac:dyDescent="0.2">
      <c r="A8469" s="1" t="s">
        <v>2428</v>
      </c>
      <c r="B8469" s="1" t="s">
        <v>2429</v>
      </c>
      <c r="C8469" s="44" t="s">
        <v>15495</v>
      </c>
      <c r="D8469" s="23" t="s">
        <v>15503</v>
      </c>
      <c r="E8469" s="1" t="s">
        <v>15503</v>
      </c>
      <c r="G8469" s="23" t="s">
        <v>2432</v>
      </c>
      <c r="H8469" s="23" t="s">
        <v>2434</v>
      </c>
      <c r="I8469" s="5" t="s">
        <v>2435</v>
      </c>
      <c r="J8469" s="29">
        <v>43091</v>
      </c>
      <c r="K8469" s="18">
        <v>73398.820000000007</v>
      </c>
      <c r="L8469" s="18">
        <v>0</v>
      </c>
      <c r="M8469" s="18">
        <v>73398.820000000007</v>
      </c>
      <c r="N8469" s="18">
        <v>0</v>
      </c>
      <c r="R8469" s="1" t="s">
        <v>27</v>
      </c>
      <c r="S8469" s="1" t="s">
        <v>15505</v>
      </c>
      <c r="T8469" s="1" t="s">
        <v>46</v>
      </c>
      <c r="U8469" s="2"/>
      <c r="V8469" s="2"/>
      <c r="W8469" s="2"/>
      <c r="X8469" s="3">
        <v>0</v>
      </c>
      <c r="Y8469" s="33" t="e">
        <f>#REF!-U8469-V8469-W8469</f>
        <v>#REF!</v>
      </c>
    </row>
    <row r="8470" spans="1:25" x14ac:dyDescent="0.2">
      <c r="H8470" s="27" t="s">
        <v>2437</v>
      </c>
      <c r="J8470" s="29"/>
      <c r="K8470" s="18">
        <f>SUBTOTAL(9,K8468:K8469)</f>
        <v>146797.64000000001</v>
      </c>
      <c r="L8470" s="18">
        <f>SUBTOTAL(9,L8468:L8469)</f>
        <v>0</v>
      </c>
      <c r="M8470" s="18">
        <f>SUBTOTAL(9,M8468:M8469)</f>
        <v>146797.64000000001</v>
      </c>
      <c r="N8470" s="18">
        <f>SUBTOTAL(9,N8468:N8469)</f>
        <v>0</v>
      </c>
      <c r="U8470" s="2"/>
      <c r="V8470" s="2"/>
      <c r="W8470" s="2"/>
      <c r="X8470" s="3">
        <f>SUBTOTAL(9,X8468:X8469)</f>
        <v>0</v>
      </c>
      <c r="Y8470" s="33" t="e">
        <f>#REF!-U8470-V8470-W8470</f>
        <v>#REF!</v>
      </c>
    </row>
    <row r="8471" spans="1:25" x14ac:dyDescent="0.2">
      <c r="C8471" s="45" t="s">
        <v>15506</v>
      </c>
      <c r="J8471" s="29"/>
      <c r="K8471" s="18">
        <f>SUBTOTAL(9,K8465:K8469)</f>
        <v>150155.64000000001</v>
      </c>
      <c r="L8471" s="18">
        <f>SUBTOTAL(9,L8465:L8469)</f>
        <v>0</v>
      </c>
      <c r="M8471" s="18">
        <f>SUBTOTAL(9,M8465:M8469)</f>
        <v>149946.93</v>
      </c>
      <c r="N8471" s="18">
        <f>SUBTOTAL(9,N8465:N8469)</f>
        <v>208.71</v>
      </c>
      <c r="U8471" s="2"/>
      <c r="V8471" s="2"/>
      <c r="W8471" s="2"/>
      <c r="X8471" s="3">
        <f>SUBTOTAL(9,X8465:X8469)</f>
        <v>0</v>
      </c>
      <c r="Y8471" s="33" t="e">
        <f>#REF!-U8471-V8471-W8471</f>
        <v>#REF!</v>
      </c>
    </row>
    <row r="8472" spans="1:25" x14ac:dyDescent="0.2">
      <c r="A8472" s="1" t="s">
        <v>2428</v>
      </c>
      <c r="B8472" s="1" t="s">
        <v>2429</v>
      </c>
      <c r="C8472" s="44" t="s">
        <v>15507</v>
      </c>
      <c r="D8472" s="23" t="s">
        <v>15508</v>
      </c>
      <c r="E8472" s="1" t="s">
        <v>15508</v>
      </c>
      <c r="G8472" s="23" t="s">
        <v>2432</v>
      </c>
      <c r="H8472" s="23" t="s">
        <v>2434</v>
      </c>
      <c r="I8472" s="5" t="s">
        <v>2435</v>
      </c>
      <c r="J8472" s="29">
        <v>43005</v>
      </c>
      <c r="K8472" s="18">
        <v>31436.21</v>
      </c>
      <c r="L8472" s="18">
        <v>0</v>
      </c>
      <c r="M8472" s="18">
        <v>31436.21</v>
      </c>
      <c r="N8472" s="18">
        <v>0</v>
      </c>
      <c r="R8472" s="1" t="s">
        <v>27</v>
      </c>
      <c r="S8472" s="1" t="s">
        <v>15509</v>
      </c>
      <c r="T8472" s="1" t="s">
        <v>15510</v>
      </c>
      <c r="U8472" s="2"/>
      <c r="V8472" s="2"/>
      <c r="W8472" s="2"/>
      <c r="X8472" s="3">
        <v>0</v>
      </c>
      <c r="Y8472" s="33" t="e">
        <f>#REF!-U8472-V8472-W8472</f>
        <v>#REF!</v>
      </c>
    </row>
    <row r="8473" spans="1:25" x14ac:dyDescent="0.2">
      <c r="A8473" s="1" t="s">
        <v>2428</v>
      </c>
      <c r="B8473" s="1" t="s">
        <v>2429</v>
      </c>
      <c r="C8473" s="44" t="s">
        <v>15507</v>
      </c>
      <c r="D8473" s="23" t="s">
        <v>15508</v>
      </c>
      <c r="E8473" s="1" t="s">
        <v>15508</v>
      </c>
      <c r="G8473" s="23" t="s">
        <v>2432</v>
      </c>
      <c r="H8473" s="23" t="s">
        <v>2434</v>
      </c>
      <c r="I8473" s="5" t="s">
        <v>2435</v>
      </c>
      <c r="J8473" s="29">
        <v>43091</v>
      </c>
      <c r="K8473" s="18">
        <v>31436.2</v>
      </c>
      <c r="L8473" s="18">
        <v>0</v>
      </c>
      <c r="M8473" s="18">
        <v>31436.2</v>
      </c>
      <c r="N8473" s="18">
        <v>0</v>
      </c>
      <c r="R8473" s="1" t="s">
        <v>27</v>
      </c>
      <c r="S8473" s="1" t="s">
        <v>15511</v>
      </c>
      <c r="T8473" s="1" t="s">
        <v>15512</v>
      </c>
      <c r="U8473" s="2"/>
      <c r="V8473" s="2"/>
      <c r="W8473" s="2"/>
      <c r="X8473" s="3">
        <v>0</v>
      </c>
      <c r="Y8473" s="33" t="e">
        <f>#REF!-U8473-V8473-W8473</f>
        <v>#REF!</v>
      </c>
    </row>
    <row r="8474" spans="1:25" x14ac:dyDescent="0.2">
      <c r="H8474" s="27" t="s">
        <v>2437</v>
      </c>
      <c r="J8474" s="29"/>
      <c r="K8474" s="18">
        <f>SUBTOTAL(9,K8472:K8473)</f>
        <v>62872.41</v>
      </c>
      <c r="L8474" s="18">
        <f>SUBTOTAL(9,L8472:L8473)</f>
        <v>0</v>
      </c>
      <c r="M8474" s="18">
        <f>SUBTOTAL(9,M8472:M8473)</f>
        <v>62872.41</v>
      </c>
      <c r="N8474" s="18">
        <f>SUBTOTAL(9,N8472:N8473)</f>
        <v>0</v>
      </c>
      <c r="U8474" s="2"/>
      <c r="V8474" s="2"/>
      <c r="W8474" s="2"/>
      <c r="X8474" s="3">
        <f>SUBTOTAL(9,X8472:X8473)</f>
        <v>0</v>
      </c>
      <c r="Y8474" s="33" t="e">
        <f>#REF!-U8474-V8474-W8474</f>
        <v>#REF!</v>
      </c>
    </row>
    <row r="8475" spans="1:25" x14ac:dyDescent="0.2">
      <c r="C8475" s="45" t="s">
        <v>15513</v>
      </c>
      <c r="J8475" s="29"/>
      <c r="K8475" s="18">
        <f>SUBTOTAL(9,K8472:K8473)</f>
        <v>62872.41</v>
      </c>
      <c r="L8475" s="18">
        <f>SUBTOTAL(9,L8472:L8473)</f>
        <v>0</v>
      </c>
      <c r="M8475" s="18">
        <f>SUBTOTAL(9,M8472:M8473)</f>
        <v>62872.41</v>
      </c>
      <c r="N8475" s="18">
        <f>SUBTOTAL(9,N8472:N8473)</f>
        <v>0</v>
      </c>
      <c r="U8475" s="2"/>
      <c r="V8475" s="2"/>
      <c r="W8475" s="2"/>
      <c r="X8475" s="3">
        <f>SUBTOTAL(9,X8472:X8473)</f>
        <v>0</v>
      </c>
      <c r="Y8475" s="33" t="e">
        <f>#REF!-U8475-V8475-W8475</f>
        <v>#REF!</v>
      </c>
    </row>
    <row r="8476" spans="1:25" x14ac:dyDescent="0.2">
      <c r="A8476" s="1" t="s">
        <v>2428</v>
      </c>
      <c r="B8476" s="1" t="s">
        <v>2429</v>
      </c>
      <c r="C8476" s="44" t="s">
        <v>15514</v>
      </c>
      <c r="D8476" s="23" t="s">
        <v>15515</v>
      </c>
      <c r="E8476" s="1" t="s">
        <v>15515</v>
      </c>
      <c r="G8476" s="23" t="s">
        <v>2432</v>
      </c>
      <c r="H8476" s="23" t="s">
        <v>2434</v>
      </c>
      <c r="I8476" s="5" t="s">
        <v>2435</v>
      </c>
      <c r="J8476" s="29">
        <v>43005</v>
      </c>
      <c r="K8476" s="18">
        <v>9474.83</v>
      </c>
      <c r="L8476" s="18">
        <v>0</v>
      </c>
      <c r="M8476" s="18">
        <v>9474.83</v>
      </c>
      <c r="N8476" s="18">
        <v>0</v>
      </c>
      <c r="R8476" s="1" t="s">
        <v>27</v>
      </c>
      <c r="S8476" s="1" t="s">
        <v>15516</v>
      </c>
      <c r="T8476" s="1" t="s">
        <v>46</v>
      </c>
      <c r="U8476" s="2"/>
      <c r="V8476" s="2"/>
      <c r="W8476" s="2"/>
      <c r="X8476" s="3">
        <v>0</v>
      </c>
      <c r="Y8476" s="33" t="e">
        <f>#REF!-U8476-V8476-W8476</f>
        <v>#REF!</v>
      </c>
    </row>
    <row r="8477" spans="1:25" x14ac:dyDescent="0.2">
      <c r="A8477" s="1" t="s">
        <v>2428</v>
      </c>
      <c r="B8477" s="1" t="s">
        <v>2429</v>
      </c>
      <c r="C8477" s="44" t="s">
        <v>15514</v>
      </c>
      <c r="D8477" s="23" t="s">
        <v>15515</v>
      </c>
      <c r="E8477" s="1" t="s">
        <v>15515</v>
      </c>
      <c r="G8477" s="23" t="s">
        <v>2432</v>
      </c>
      <c r="H8477" s="23" t="s">
        <v>2434</v>
      </c>
      <c r="I8477" s="5" t="s">
        <v>2435</v>
      </c>
      <c r="J8477" s="29">
        <v>43091</v>
      </c>
      <c r="K8477" s="18">
        <v>9474.82</v>
      </c>
      <c r="L8477" s="18">
        <v>0</v>
      </c>
      <c r="M8477" s="18">
        <v>9474.82</v>
      </c>
      <c r="N8477" s="18">
        <v>0</v>
      </c>
      <c r="R8477" s="1" t="s">
        <v>27</v>
      </c>
      <c r="S8477" s="1" t="s">
        <v>15517</v>
      </c>
      <c r="T8477" s="1" t="s">
        <v>46</v>
      </c>
      <c r="U8477" s="2"/>
      <c r="V8477" s="2"/>
      <c r="W8477" s="2"/>
      <c r="X8477" s="3">
        <v>0</v>
      </c>
      <c r="Y8477" s="33" t="e">
        <f>#REF!-U8477-V8477-W8477</f>
        <v>#REF!</v>
      </c>
    </row>
    <row r="8478" spans="1:25" x14ac:dyDescent="0.2">
      <c r="H8478" s="27" t="s">
        <v>2437</v>
      </c>
      <c r="J8478" s="29"/>
      <c r="K8478" s="18">
        <f>SUBTOTAL(9,K8476:K8477)</f>
        <v>18949.650000000001</v>
      </c>
      <c r="L8478" s="18">
        <f>SUBTOTAL(9,L8476:L8477)</f>
        <v>0</v>
      </c>
      <c r="M8478" s="18">
        <f>SUBTOTAL(9,M8476:M8477)</f>
        <v>18949.650000000001</v>
      </c>
      <c r="N8478" s="18">
        <f>SUBTOTAL(9,N8476:N8477)</f>
        <v>0</v>
      </c>
      <c r="U8478" s="2"/>
      <c r="V8478" s="2"/>
      <c r="W8478" s="2"/>
      <c r="X8478" s="3">
        <f>SUBTOTAL(9,X8476:X8477)</f>
        <v>0</v>
      </c>
      <c r="Y8478" s="33" t="e">
        <f>#REF!-U8478-V8478-W8478</f>
        <v>#REF!</v>
      </c>
    </row>
    <row r="8479" spans="1:25" x14ac:dyDescent="0.2">
      <c r="C8479" s="45" t="s">
        <v>15518</v>
      </c>
      <c r="J8479" s="29"/>
      <c r="K8479" s="18">
        <f>SUBTOTAL(9,K8476:K8477)</f>
        <v>18949.650000000001</v>
      </c>
      <c r="L8479" s="18">
        <f>SUBTOTAL(9,L8476:L8477)</f>
        <v>0</v>
      </c>
      <c r="M8479" s="18">
        <f>SUBTOTAL(9,M8476:M8477)</f>
        <v>18949.650000000001</v>
      </c>
      <c r="N8479" s="18">
        <f>SUBTOTAL(9,N8476:N8477)</f>
        <v>0</v>
      </c>
      <c r="U8479" s="2"/>
      <c r="V8479" s="2"/>
      <c r="W8479" s="2"/>
      <c r="X8479" s="3">
        <f>SUBTOTAL(9,X8476:X8477)</f>
        <v>0</v>
      </c>
      <c r="Y8479" s="33" t="e">
        <f>#REF!-U8479-V8479-W8479</f>
        <v>#REF!</v>
      </c>
    </row>
    <row r="8480" spans="1:25" x14ac:dyDescent="0.2">
      <c r="A8480" s="1" t="s">
        <v>2428</v>
      </c>
      <c r="B8480" s="1" t="s">
        <v>2429</v>
      </c>
      <c r="C8480" s="44" t="s">
        <v>15519</v>
      </c>
      <c r="D8480" s="23" t="s">
        <v>15520</v>
      </c>
      <c r="E8480" s="1" t="s">
        <v>15520</v>
      </c>
      <c r="G8480" s="23" t="s">
        <v>2432</v>
      </c>
      <c r="H8480" s="23" t="s">
        <v>2434</v>
      </c>
      <c r="I8480" s="5" t="s">
        <v>2435</v>
      </c>
      <c r="J8480" s="29">
        <v>43005</v>
      </c>
      <c r="K8480" s="18">
        <v>5438.84</v>
      </c>
      <c r="L8480" s="18">
        <v>0</v>
      </c>
      <c r="M8480" s="18">
        <v>5438.84</v>
      </c>
      <c r="N8480" s="18">
        <v>0</v>
      </c>
      <c r="R8480" s="1" t="s">
        <v>27</v>
      </c>
      <c r="S8480" s="1" t="s">
        <v>15521</v>
      </c>
      <c r="T8480" s="1" t="s">
        <v>46</v>
      </c>
      <c r="U8480" s="2"/>
      <c r="V8480" s="2"/>
      <c r="W8480" s="2"/>
      <c r="X8480" s="3">
        <v>0</v>
      </c>
      <c r="Y8480" s="33" t="e">
        <f>#REF!-U8480-V8480-W8480</f>
        <v>#REF!</v>
      </c>
    </row>
    <row r="8481" spans="1:25" x14ac:dyDescent="0.2">
      <c r="A8481" s="1" t="s">
        <v>2428</v>
      </c>
      <c r="B8481" s="1" t="s">
        <v>2429</v>
      </c>
      <c r="C8481" s="44" t="s">
        <v>15519</v>
      </c>
      <c r="D8481" s="23" t="s">
        <v>15520</v>
      </c>
      <c r="E8481" s="1" t="s">
        <v>15520</v>
      </c>
      <c r="G8481" s="23" t="s">
        <v>2432</v>
      </c>
      <c r="H8481" s="23" t="s">
        <v>2434</v>
      </c>
      <c r="I8481" s="5" t="s">
        <v>2435</v>
      </c>
      <c r="J8481" s="29">
        <v>43091</v>
      </c>
      <c r="K8481" s="18">
        <v>5438.83</v>
      </c>
      <c r="L8481" s="18">
        <v>0</v>
      </c>
      <c r="M8481" s="18">
        <v>5438.83</v>
      </c>
      <c r="N8481" s="18">
        <v>0</v>
      </c>
      <c r="R8481" s="1" t="s">
        <v>27</v>
      </c>
      <c r="S8481" s="1" t="s">
        <v>15522</v>
      </c>
      <c r="T8481" s="1" t="s">
        <v>46</v>
      </c>
      <c r="U8481" s="2"/>
      <c r="V8481" s="2"/>
      <c r="W8481" s="2"/>
      <c r="X8481" s="3">
        <v>0</v>
      </c>
      <c r="Y8481" s="33" t="e">
        <f>#REF!-U8481-V8481-W8481</f>
        <v>#REF!</v>
      </c>
    </row>
    <row r="8482" spans="1:25" x14ac:dyDescent="0.2">
      <c r="H8482" s="27" t="s">
        <v>2437</v>
      </c>
      <c r="J8482" s="29"/>
      <c r="K8482" s="18">
        <f>SUBTOTAL(9,K8480:K8481)</f>
        <v>10877.67</v>
      </c>
      <c r="L8482" s="18">
        <f>SUBTOTAL(9,L8480:L8481)</f>
        <v>0</v>
      </c>
      <c r="M8482" s="18">
        <f>SUBTOTAL(9,M8480:M8481)</f>
        <v>10877.67</v>
      </c>
      <c r="N8482" s="18">
        <f>SUBTOTAL(9,N8480:N8481)</f>
        <v>0</v>
      </c>
      <c r="U8482" s="2"/>
      <c r="V8482" s="2"/>
      <c r="W8482" s="2"/>
      <c r="X8482" s="3">
        <f>SUBTOTAL(9,X8480:X8481)</f>
        <v>0</v>
      </c>
      <c r="Y8482" s="33" t="e">
        <f>#REF!-U8482-V8482-W8482</f>
        <v>#REF!</v>
      </c>
    </row>
    <row r="8483" spans="1:25" x14ac:dyDescent="0.2">
      <c r="C8483" s="45" t="s">
        <v>15523</v>
      </c>
      <c r="J8483" s="29"/>
      <c r="K8483" s="18">
        <f>SUBTOTAL(9,K8480:K8481)</f>
        <v>10877.67</v>
      </c>
      <c r="L8483" s="18">
        <f>SUBTOTAL(9,L8480:L8481)</f>
        <v>0</v>
      </c>
      <c r="M8483" s="18">
        <f>SUBTOTAL(9,M8480:M8481)</f>
        <v>10877.67</v>
      </c>
      <c r="N8483" s="18">
        <f>SUBTOTAL(9,N8480:N8481)</f>
        <v>0</v>
      </c>
      <c r="U8483" s="2"/>
      <c r="V8483" s="2"/>
      <c r="W8483" s="2"/>
      <c r="X8483" s="3">
        <f>SUBTOTAL(9,X8480:X8481)</f>
        <v>0</v>
      </c>
      <c r="Y8483" s="33" t="e">
        <f>#REF!-U8483-V8483-W8483</f>
        <v>#REF!</v>
      </c>
    </row>
    <row r="8484" spans="1:25" x14ac:dyDescent="0.2">
      <c r="A8484" s="1" t="s">
        <v>2428</v>
      </c>
      <c r="B8484" s="1" t="s">
        <v>2429</v>
      </c>
      <c r="C8484" s="44" t="s">
        <v>15524</v>
      </c>
      <c r="D8484" s="23" t="s">
        <v>15525</v>
      </c>
      <c r="E8484" s="1" t="s">
        <v>15525</v>
      </c>
      <c r="G8484" s="23" t="s">
        <v>2432</v>
      </c>
      <c r="H8484" s="23" t="s">
        <v>2434</v>
      </c>
      <c r="I8484" s="5" t="s">
        <v>2435</v>
      </c>
      <c r="J8484" s="29">
        <v>43005</v>
      </c>
      <c r="K8484" s="18">
        <v>7256.62</v>
      </c>
      <c r="L8484" s="18">
        <v>0</v>
      </c>
      <c r="M8484" s="18">
        <v>7256.62</v>
      </c>
      <c r="N8484" s="18">
        <v>0</v>
      </c>
      <c r="R8484" s="1" t="s">
        <v>27</v>
      </c>
      <c r="S8484" s="1" t="s">
        <v>15526</v>
      </c>
      <c r="T8484" s="1" t="s">
        <v>46</v>
      </c>
      <c r="U8484" s="2"/>
      <c r="V8484" s="2"/>
      <c r="W8484" s="2"/>
      <c r="X8484" s="3">
        <v>0</v>
      </c>
      <c r="Y8484" s="33" t="e">
        <f>#REF!-U8484-V8484-W8484</f>
        <v>#REF!</v>
      </c>
    </row>
    <row r="8485" spans="1:25" x14ac:dyDescent="0.2">
      <c r="A8485" s="1" t="s">
        <v>2428</v>
      </c>
      <c r="B8485" s="1" t="s">
        <v>2429</v>
      </c>
      <c r="C8485" s="44" t="s">
        <v>15524</v>
      </c>
      <c r="D8485" s="23" t="s">
        <v>15525</v>
      </c>
      <c r="E8485" s="1" t="s">
        <v>15525</v>
      </c>
      <c r="G8485" s="23" t="s">
        <v>2432</v>
      </c>
      <c r="H8485" s="23" t="s">
        <v>2434</v>
      </c>
      <c r="I8485" s="5" t="s">
        <v>2435</v>
      </c>
      <c r="J8485" s="29">
        <v>43091</v>
      </c>
      <c r="K8485" s="18">
        <v>7256.6</v>
      </c>
      <c r="L8485" s="18">
        <v>0</v>
      </c>
      <c r="M8485" s="18">
        <v>7256.6</v>
      </c>
      <c r="N8485" s="18">
        <v>0</v>
      </c>
      <c r="R8485" s="1" t="s">
        <v>27</v>
      </c>
      <c r="S8485" s="1" t="s">
        <v>15527</v>
      </c>
      <c r="T8485" s="1" t="s">
        <v>46</v>
      </c>
      <c r="U8485" s="2"/>
      <c r="V8485" s="2"/>
      <c r="W8485" s="2"/>
      <c r="X8485" s="3">
        <v>0</v>
      </c>
      <c r="Y8485" s="33" t="e">
        <f>#REF!-U8485-V8485-W8485</f>
        <v>#REF!</v>
      </c>
    </row>
    <row r="8486" spans="1:25" x14ac:dyDescent="0.2">
      <c r="H8486" s="27" t="s">
        <v>2437</v>
      </c>
      <c r="J8486" s="29"/>
      <c r="K8486" s="18">
        <f>SUBTOTAL(9,K8484:K8485)</f>
        <v>14513.220000000001</v>
      </c>
      <c r="L8486" s="18">
        <f>SUBTOTAL(9,L8484:L8485)</f>
        <v>0</v>
      </c>
      <c r="M8486" s="18">
        <f>SUBTOTAL(9,M8484:M8485)</f>
        <v>14513.220000000001</v>
      </c>
      <c r="N8486" s="18">
        <f>SUBTOTAL(9,N8484:N8485)</f>
        <v>0</v>
      </c>
      <c r="U8486" s="2"/>
      <c r="V8486" s="2"/>
      <c r="W8486" s="2"/>
      <c r="X8486" s="3">
        <f>SUBTOTAL(9,X8484:X8485)</f>
        <v>0</v>
      </c>
      <c r="Y8486" s="33" t="e">
        <f>#REF!-U8486-V8486-W8486</f>
        <v>#REF!</v>
      </c>
    </row>
    <row r="8487" spans="1:25" x14ac:dyDescent="0.2">
      <c r="C8487" s="45" t="s">
        <v>15528</v>
      </c>
      <c r="J8487" s="29"/>
      <c r="K8487" s="18">
        <f>SUBTOTAL(9,K8484:K8485)</f>
        <v>14513.220000000001</v>
      </c>
      <c r="L8487" s="18">
        <f>SUBTOTAL(9,L8484:L8485)</f>
        <v>0</v>
      </c>
      <c r="M8487" s="18">
        <f>SUBTOTAL(9,M8484:M8485)</f>
        <v>14513.220000000001</v>
      </c>
      <c r="N8487" s="18">
        <f>SUBTOTAL(9,N8484:N8485)</f>
        <v>0</v>
      </c>
      <c r="U8487" s="2"/>
      <c r="V8487" s="2"/>
      <c r="W8487" s="2"/>
      <c r="X8487" s="3">
        <f>SUBTOTAL(9,X8484:X8485)</f>
        <v>0</v>
      </c>
      <c r="Y8487" s="33" t="e">
        <f>#REF!-U8487-V8487-W8487</f>
        <v>#REF!</v>
      </c>
    </row>
    <row r="8488" spans="1:25" x14ac:dyDescent="0.2">
      <c r="A8488" s="1" t="s">
        <v>2428</v>
      </c>
      <c r="B8488" s="1" t="s">
        <v>2429</v>
      </c>
      <c r="C8488" s="44" t="s">
        <v>15529</v>
      </c>
      <c r="D8488" s="23" t="s">
        <v>15530</v>
      </c>
      <c r="E8488" s="1" t="s">
        <v>15530</v>
      </c>
      <c r="G8488" s="23" t="s">
        <v>2432</v>
      </c>
      <c r="H8488" s="23" t="s">
        <v>2434</v>
      </c>
      <c r="I8488" s="5" t="s">
        <v>2435</v>
      </c>
      <c r="J8488" s="29">
        <v>43005</v>
      </c>
      <c r="K8488" s="18">
        <v>83736.820000000007</v>
      </c>
      <c r="L8488" s="18">
        <v>0</v>
      </c>
      <c r="M8488" s="18">
        <v>83736.820000000007</v>
      </c>
      <c r="N8488" s="18">
        <v>0</v>
      </c>
      <c r="R8488" s="1" t="s">
        <v>27</v>
      </c>
      <c r="S8488" s="1" t="s">
        <v>15531</v>
      </c>
      <c r="T8488" s="1" t="s">
        <v>46</v>
      </c>
      <c r="U8488" s="2"/>
      <c r="V8488" s="2"/>
      <c r="W8488" s="2"/>
      <c r="X8488" s="3">
        <v>0</v>
      </c>
      <c r="Y8488" s="33" t="e">
        <f>#REF!-U8488-V8488-W8488</f>
        <v>#REF!</v>
      </c>
    </row>
    <row r="8489" spans="1:25" x14ac:dyDescent="0.2">
      <c r="A8489" s="1" t="s">
        <v>2428</v>
      </c>
      <c r="B8489" s="1" t="s">
        <v>2429</v>
      </c>
      <c r="C8489" s="44" t="s">
        <v>15529</v>
      </c>
      <c r="D8489" s="23" t="s">
        <v>15530</v>
      </c>
      <c r="E8489" s="1" t="s">
        <v>15530</v>
      </c>
      <c r="G8489" s="23" t="s">
        <v>2432</v>
      </c>
      <c r="H8489" s="23" t="s">
        <v>2434</v>
      </c>
      <c r="I8489" s="5" t="s">
        <v>2435</v>
      </c>
      <c r="J8489" s="29">
        <v>43091</v>
      </c>
      <c r="K8489" s="18">
        <v>83736.81</v>
      </c>
      <c r="L8489" s="18">
        <v>0</v>
      </c>
      <c r="M8489" s="18">
        <v>83736.81</v>
      </c>
      <c r="N8489" s="18">
        <v>0</v>
      </c>
      <c r="R8489" s="1" t="s">
        <v>27</v>
      </c>
      <c r="S8489" s="1" t="s">
        <v>15532</v>
      </c>
      <c r="T8489" s="1" t="s">
        <v>46</v>
      </c>
      <c r="U8489" s="2"/>
      <c r="V8489" s="2"/>
      <c r="W8489" s="2"/>
      <c r="X8489" s="3">
        <v>0</v>
      </c>
      <c r="Y8489" s="33" t="e">
        <f>#REF!-U8489-V8489-W8489</f>
        <v>#REF!</v>
      </c>
    </row>
    <row r="8490" spans="1:25" x14ac:dyDescent="0.2">
      <c r="H8490" s="27" t="s">
        <v>2437</v>
      </c>
      <c r="J8490" s="29"/>
      <c r="K8490" s="18">
        <f>SUBTOTAL(9,K8488:K8489)</f>
        <v>167473.63</v>
      </c>
      <c r="L8490" s="18">
        <f>SUBTOTAL(9,L8488:L8489)</f>
        <v>0</v>
      </c>
      <c r="M8490" s="18">
        <f>SUBTOTAL(9,M8488:M8489)</f>
        <v>167473.63</v>
      </c>
      <c r="N8490" s="18">
        <f>SUBTOTAL(9,N8488:N8489)</f>
        <v>0</v>
      </c>
      <c r="U8490" s="2"/>
      <c r="V8490" s="2"/>
      <c r="W8490" s="2"/>
      <c r="X8490" s="3">
        <f>SUBTOTAL(9,X8488:X8489)</f>
        <v>0</v>
      </c>
      <c r="Y8490" s="33" t="e">
        <f>#REF!-U8490-V8490-W8490</f>
        <v>#REF!</v>
      </c>
    </row>
    <row r="8491" spans="1:25" x14ac:dyDescent="0.2">
      <c r="C8491" s="45" t="s">
        <v>15533</v>
      </c>
      <c r="J8491" s="29"/>
      <c r="K8491" s="18">
        <f>SUBTOTAL(9,K8488:K8489)</f>
        <v>167473.63</v>
      </c>
      <c r="L8491" s="18">
        <f>SUBTOTAL(9,L8488:L8489)</f>
        <v>0</v>
      </c>
      <c r="M8491" s="18">
        <f>SUBTOTAL(9,M8488:M8489)</f>
        <v>167473.63</v>
      </c>
      <c r="N8491" s="18">
        <f>SUBTOTAL(9,N8488:N8489)</f>
        <v>0</v>
      </c>
      <c r="U8491" s="2"/>
      <c r="V8491" s="2"/>
      <c r="W8491" s="2"/>
      <c r="X8491" s="3">
        <f>SUBTOTAL(9,X8488:X8489)</f>
        <v>0</v>
      </c>
      <c r="Y8491" s="33" t="e">
        <f>#REF!-U8491-V8491-W8491</f>
        <v>#REF!</v>
      </c>
    </row>
    <row r="8492" spans="1:25" x14ac:dyDescent="0.2">
      <c r="A8492" s="1" t="s">
        <v>2428</v>
      </c>
      <c r="B8492" s="1" t="s">
        <v>2429</v>
      </c>
      <c r="C8492" s="44" t="s">
        <v>15534</v>
      </c>
      <c r="D8492" s="23" t="s">
        <v>15535</v>
      </c>
      <c r="E8492" s="1" t="s">
        <v>15535</v>
      </c>
      <c r="G8492" s="23" t="s">
        <v>2432</v>
      </c>
      <c r="H8492" s="23" t="s">
        <v>2434</v>
      </c>
      <c r="I8492" s="5" t="s">
        <v>2435</v>
      </c>
      <c r="J8492" s="29">
        <v>43005</v>
      </c>
      <c r="K8492" s="18">
        <v>14653.78</v>
      </c>
      <c r="L8492" s="18">
        <v>0</v>
      </c>
      <c r="M8492" s="18">
        <v>14653.78</v>
      </c>
      <c r="N8492" s="18">
        <v>0</v>
      </c>
      <c r="R8492" s="1" t="s">
        <v>27</v>
      </c>
      <c r="S8492" s="1" t="s">
        <v>15536</v>
      </c>
      <c r="T8492" s="1" t="s">
        <v>46</v>
      </c>
      <c r="U8492" s="2"/>
      <c r="V8492" s="2"/>
      <c r="W8492" s="2"/>
      <c r="X8492" s="3">
        <v>0</v>
      </c>
      <c r="Y8492" s="33" t="e">
        <f>#REF!-U8492-V8492-W8492</f>
        <v>#REF!</v>
      </c>
    </row>
    <row r="8493" spans="1:25" x14ac:dyDescent="0.2">
      <c r="A8493" s="1" t="s">
        <v>2428</v>
      </c>
      <c r="B8493" s="1" t="s">
        <v>2429</v>
      </c>
      <c r="C8493" s="44" t="s">
        <v>15534</v>
      </c>
      <c r="D8493" s="23" t="s">
        <v>15535</v>
      </c>
      <c r="E8493" s="1" t="s">
        <v>15535</v>
      </c>
      <c r="G8493" s="23" t="s">
        <v>2432</v>
      </c>
      <c r="H8493" s="23" t="s">
        <v>2434</v>
      </c>
      <c r="I8493" s="5" t="s">
        <v>2435</v>
      </c>
      <c r="J8493" s="29">
        <v>43091</v>
      </c>
      <c r="K8493" s="18">
        <v>14653.76</v>
      </c>
      <c r="L8493" s="18">
        <v>0</v>
      </c>
      <c r="M8493" s="18">
        <v>14653.76</v>
      </c>
      <c r="N8493" s="18">
        <v>0</v>
      </c>
      <c r="R8493" s="1" t="s">
        <v>27</v>
      </c>
      <c r="S8493" s="1" t="s">
        <v>15537</v>
      </c>
      <c r="T8493" s="1" t="s">
        <v>46</v>
      </c>
      <c r="U8493" s="2"/>
      <c r="V8493" s="2"/>
      <c r="W8493" s="2"/>
      <c r="X8493" s="3">
        <v>0</v>
      </c>
      <c r="Y8493" s="33" t="e">
        <f>#REF!-U8493-V8493-W8493</f>
        <v>#REF!</v>
      </c>
    </row>
    <row r="8494" spans="1:25" x14ac:dyDescent="0.2">
      <c r="H8494" s="27" t="s">
        <v>2437</v>
      </c>
      <c r="J8494" s="29"/>
      <c r="K8494" s="18">
        <f>SUBTOTAL(9,K8492:K8493)</f>
        <v>29307.54</v>
      </c>
      <c r="L8494" s="18">
        <f>SUBTOTAL(9,L8492:L8493)</f>
        <v>0</v>
      </c>
      <c r="M8494" s="18">
        <f>SUBTOTAL(9,M8492:M8493)</f>
        <v>29307.54</v>
      </c>
      <c r="N8494" s="18">
        <f>SUBTOTAL(9,N8492:N8493)</f>
        <v>0</v>
      </c>
      <c r="U8494" s="2"/>
      <c r="V8494" s="2"/>
      <c r="W8494" s="2"/>
      <c r="X8494" s="3">
        <f>SUBTOTAL(9,X8492:X8493)</f>
        <v>0</v>
      </c>
      <c r="Y8494" s="33" t="e">
        <f>#REF!-U8494-V8494-W8494</f>
        <v>#REF!</v>
      </c>
    </row>
    <row r="8495" spans="1:25" x14ac:dyDescent="0.2">
      <c r="C8495" s="45" t="s">
        <v>15538</v>
      </c>
      <c r="J8495" s="29"/>
      <c r="K8495" s="18">
        <f>SUBTOTAL(9,K8492:K8493)</f>
        <v>29307.54</v>
      </c>
      <c r="L8495" s="18">
        <f>SUBTOTAL(9,L8492:L8493)</f>
        <v>0</v>
      </c>
      <c r="M8495" s="18">
        <f>SUBTOTAL(9,M8492:M8493)</f>
        <v>29307.54</v>
      </c>
      <c r="N8495" s="18">
        <f>SUBTOTAL(9,N8492:N8493)</f>
        <v>0</v>
      </c>
      <c r="U8495" s="2"/>
      <c r="V8495" s="2"/>
      <c r="W8495" s="2"/>
      <c r="X8495" s="3">
        <f>SUBTOTAL(9,X8492:X8493)</f>
        <v>0</v>
      </c>
      <c r="Y8495" s="33" t="e">
        <f>#REF!-U8495-V8495-W8495</f>
        <v>#REF!</v>
      </c>
    </row>
    <row r="8496" spans="1:25" x14ac:dyDescent="0.2">
      <c r="A8496" s="1" t="s">
        <v>2428</v>
      </c>
      <c r="B8496" s="1" t="s">
        <v>2429</v>
      </c>
      <c r="C8496" s="44" t="s">
        <v>15539</v>
      </c>
      <c r="D8496" s="23" t="s">
        <v>15540</v>
      </c>
      <c r="E8496" s="1" t="s">
        <v>15540</v>
      </c>
      <c r="G8496" s="23" t="s">
        <v>2432</v>
      </c>
      <c r="H8496" s="23" t="s">
        <v>2434</v>
      </c>
      <c r="I8496" s="5" t="s">
        <v>2435</v>
      </c>
      <c r="J8496" s="29">
        <v>43005</v>
      </c>
      <c r="K8496" s="18">
        <v>2227.14</v>
      </c>
      <c r="L8496" s="18">
        <v>0</v>
      </c>
      <c r="M8496" s="18">
        <v>2227.14</v>
      </c>
      <c r="N8496" s="18">
        <v>0</v>
      </c>
      <c r="R8496" s="1" t="s">
        <v>27</v>
      </c>
      <c r="S8496" s="1" t="s">
        <v>15541</v>
      </c>
      <c r="T8496" s="1" t="s">
        <v>46</v>
      </c>
      <c r="U8496" s="2"/>
      <c r="V8496" s="2"/>
      <c r="W8496" s="2"/>
      <c r="X8496" s="3">
        <v>0</v>
      </c>
      <c r="Y8496" s="33" t="e">
        <f>#REF!-U8496-V8496-W8496</f>
        <v>#REF!</v>
      </c>
    </row>
    <row r="8497" spans="1:25" x14ac:dyDescent="0.2">
      <c r="A8497" s="1" t="s">
        <v>2428</v>
      </c>
      <c r="B8497" s="1" t="s">
        <v>2429</v>
      </c>
      <c r="C8497" s="44" t="s">
        <v>15539</v>
      </c>
      <c r="D8497" s="23" t="s">
        <v>15540</v>
      </c>
      <c r="E8497" s="1" t="s">
        <v>15540</v>
      </c>
      <c r="G8497" s="23" t="s">
        <v>2432</v>
      </c>
      <c r="H8497" s="23" t="s">
        <v>2434</v>
      </c>
      <c r="I8497" s="5" t="s">
        <v>2435</v>
      </c>
      <c r="J8497" s="29">
        <v>43091</v>
      </c>
      <c r="K8497" s="18">
        <v>2227.13</v>
      </c>
      <c r="L8497" s="18">
        <v>0</v>
      </c>
      <c r="M8497" s="18">
        <v>2227.13</v>
      </c>
      <c r="N8497" s="18">
        <v>0</v>
      </c>
      <c r="R8497" s="1" t="s">
        <v>27</v>
      </c>
      <c r="S8497" s="1" t="s">
        <v>15542</v>
      </c>
      <c r="T8497" s="1" t="s">
        <v>46</v>
      </c>
      <c r="U8497" s="2"/>
      <c r="V8497" s="2"/>
      <c r="W8497" s="2"/>
      <c r="X8497" s="3">
        <v>0</v>
      </c>
      <c r="Y8497" s="33" t="e">
        <f>#REF!-U8497-V8497-W8497</f>
        <v>#REF!</v>
      </c>
    </row>
    <row r="8498" spans="1:25" x14ac:dyDescent="0.2">
      <c r="H8498" s="27" t="s">
        <v>2437</v>
      </c>
      <c r="J8498" s="29"/>
      <c r="K8498" s="18">
        <f>SUBTOTAL(9,K8496:K8497)</f>
        <v>4454.2700000000004</v>
      </c>
      <c r="L8498" s="18">
        <f>SUBTOTAL(9,L8496:L8497)</f>
        <v>0</v>
      </c>
      <c r="M8498" s="18">
        <f>SUBTOTAL(9,M8496:M8497)</f>
        <v>4454.2700000000004</v>
      </c>
      <c r="N8498" s="18">
        <f>SUBTOTAL(9,N8496:N8497)</f>
        <v>0</v>
      </c>
      <c r="U8498" s="2"/>
      <c r="V8498" s="2"/>
      <c r="W8498" s="2"/>
      <c r="X8498" s="3">
        <f>SUBTOTAL(9,X8496:X8497)</f>
        <v>0</v>
      </c>
      <c r="Y8498" s="33" t="e">
        <f>#REF!-U8498-V8498-W8498</f>
        <v>#REF!</v>
      </c>
    </row>
    <row r="8499" spans="1:25" x14ac:dyDescent="0.2">
      <c r="C8499" s="45" t="s">
        <v>15543</v>
      </c>
      <c r="J8499" s="29"/>
      <c r="K8499" s="18">
        <f>SUBTOTAL(9,K8496:K8497)</f>
        <v>4454.2700000000004</v>
      </c>
      <c r="L8499" s="18">
        <f>SUBTOTAL(9,L8496:L8497)</f>
        <v>0</v>
      </c>
      <c r="M8499" s="18">
        <f>SUBTOTAL(9,M8496:M8497)</f>
        <v>4454.2700000000004</v>
      </c>
      <c r="N8499" s="18">
        <f>SUBTOTAL(9,N8496:N8497)</f>
        <v>0</v>
      </c>
      <c r="U8499" s="2"/>
      <c r="V8499" s="2"/>
      <c r="W8499" s="2"/>
      <c r="X8499" s="3">
        <f>SUBTOTAL(9,X8496:X8497)</f>
        <v>0</v>
      </c>
      <c r="Y8499" s="33" t="e">
        <f>#REF!-U8499-V8499-W8499</f>
        <v>#REF!</v>
      </c>
    </row>
    <row r="8500" spans="1:25" x14ac:dyDescent="0.2">
      <c r="A8500" s="1" t="s">
        <v>2428</v>
      </c>
      <c r="B8500" s="1" t="s">
        <v>2429</v>
      </c>
      <c r="C8500" s="44" t="s">
        <v>15544</v>
      </c>
      <c r="D8500" s="23" t="s">
        <v>15545</v>
      </c>
      <c r="E8500" s="1" t="s">
        <v>15545</v>
      </c>
      <c r="G8500" s="23" t="s">
        <v>2432</v>
      </c>
      <c r="H8500" s="23" t="s">
        <v>2434</v>
      </c>
      <c r="I8500" s="5" t="s">
        <v>2435</v>
      </c>
      <c r="J8500" s="29">
        <v>43005</v>
      </c>
      <c r="K8500" s="18">
        <v>4475.12</v>
      </c>
      <c r="L8500" s="18">
        <v>0</v>
      </c>
      <c r="M8500" s="18">
        <v>4475.12</v>
      </c>
      <c r="N8500" s="18">
        <v>0</v>
      </c>
      <c r="R8500" s="1" t="s">
        <v>27</v>
      </c>
      <c r="S8500" s="1" t="s">
        <v>15546</v>
      </c>
      <c r="T8500" s="1" t="s">
        <v>46</v>
      </c>
      <c r="U8500" s="2"/>
      <c r="V8500" s="2"/>
      <c r="W8500" s="2"/>
      <c r="X8500" s="3">
        <v>0</v>
      </c>
      <c r="Y8500" s="33" t="e">
        <f>#REF!-U8500-V8500-W8500</f>
        <v>#REF!</v>
      </c>
    </row>
    <row r="8501" spans="1:25" x14ac:dyDescent="0.2">
      <c r="A8501" s="1" t="s">
        <v>2428</v>
      </c>
      <c r="B8501" s="1" t="s">
        <v>2429</v>
      </c>
      <c r="C8501" s="44" t="s">
        <v>15544</v>
      </c>
      <c r="D8501" s="23" t="s">
        <v>15545</v>
      </c>
      <c r="E8501" s="1" t="s">
        <v>15545</v>
      </c>
      <c r="G8501" s="23" t="s">
        <v>2432</v>
      </c>
      <c r="H8501" s="23" t="s">
        <v>2434</v>
      </c>
      <c r="I8501" s="5" t="s">
        <v>2435</v>
      </c>
      <c r="J8501" s="29">
        <v>43091</v>
      </c>
      <c r="K8501" s="18">
        <v>4475.1099999999997</v>
      </c>
      <c r="L8501" s="18">
        <v>0</v>
      </c>
      <c r="M8501" s="18">
        <v>4475.1099999999997</v>
      </c>
      <c r="N8501" s="18">
        <v>0</v>
      </c>
      <c r="R8501" s="1" t="s">
        <v>27</v>
      </c>
      <c r="S8501" s="1" t="s">
        <v>15547</v>
      </c>
      <c r="T8501" s="1" t="s">
        <v>46</v>
      </c>
      <c r="U8501" s="2"/>
      <c r="V8501" s="2"/>
      <c r="W8501" s="2"/>
      <c r="X8501" s="3">
        <v>0</v>
      </c>
      <c r="Y8501" s="33" t="e">
        <f>#REF!-U8501-V8501-W8501</f>
        <v>#REF!</v>
      </c>
    </row>
    <row r="8502" spans="1:25" x14ac:dyDescent="0.2">
      <c r="H8502" s="27" t="s">
        <v>2437</v>
      </c>
      <c r="J8502" s="29"/>
      <c r="K8502" s="18">
        <f>SUBTOTAL(9,K8500:K8501)</f>
        <v>8950.23</v>
      </c>
      <c r="L8502" s="18">
        <f>SUBTOTAL(9,L8500:L8501)</f>
        <v>0</v>
      </c>
      <c r="M8502" s="18">
        <f>SUBTOTAL(9,M8500:M8501)</f>
        <v>8950.23</v>
      </c>
      <c r="N8502" s="18">
        <f>SUBTOTAL(9,N8500:N8501)</f>
        <v>0</v>
      </c>
      <c r="U8502" s="2"/>
      <c r="V8502" s="2"/>
      <c r="W8502" s="2"/>
      <c r="X8502" s="3">
        <f>SUBTOTAL(9,X8500:X8501)</f>
        <v>0</v>
      </c>
      <c r="Y8502" s="33" t="e">
        <f>#REF!-U8502-V8502-W8502</f>
        <v>#REF!</v>
      </c>
    </row>
    <row r="8503" spans="1:25" x14ac:dyDescent="0.2">
      <c r="C8503" s="45" t="s">
        <v>15548</v>
      </c>
      <c r="J8503" s="29"/>
      <c r="K8503" s="18">
        <f>SUBTOTAL(9,K8500:K8501)</f>
        <v>8950.23</v>
      </c>
      <c r="L8503" s="18">
        <f>SUBTOTAL(9,L8500:L8501)</f>
        <v>0</v>
      </c>
      <c r="M8503" s="18">
        <f>SUBTOTAL(9,M8500:M8501)</f>
        <v>8950.23</v>
      </c>
      <c r="N8503" s="18">
        <f>SUBTOTAL(9,N8500:N8501)</f>
        <v>0</v>
      </c>
      <c r="U8503" s="2"/>
      <c r="V8503" s="2"/>
      <c r="W8503" s="2"/>
      <c r="X8503" s="3">
        <f>SUBTOTAL(9,X8500:X8501)</f>
        <v>0</v>
      </c>
      <c r="Y8503" s="33" t="e">
        <f>#REF!-U8503-V8503-W8503</f>
        <v>#REF!</v>
      </c>
    </row>
    <row r="8504" spans="1:25" x14ac:dyDescent="0.2">
      <c r="A8504" s="1" t="s">
        <v>2428</v>
      </c>
      <c r="B8504" s="1" t="s">
        <v>2429</v>
      </c>
      <c r="C8504" s="44" t="s">
        <v>15549</v>
      </c>
      <c r="D8504" s="23" t="s">
        <v>15550</v>
      </c>
      <c r="E8504" s="1" t="s">
        <v>15550</v>
      </c>
      <c r="G8504" s="23" t="s">
        <v>2432</v>
      </c>
      <c r="H8504" s="23" t="s">
        <v>2434</v>
      </c>
      <c r="I8504" s="5" t="s">
        <v>2435</v>
      </c>
      <c r="J8504" s="29">
        <v>43005</v>
      </c>
      <c r="K8504" s="18">
        <v>65763.67</v>
      </c>
      <c r="L8504" s="18">
        <v>0</v>
      </c>
      <c r="M8504" s="18">
        <v>65763.67</v>
      </c>
      <c r="N8504" s="18">
        <v>0</v>
      </c>
      <c r="R8504" s="1" t="s">
        <v>27</v>
      </c>
      <c r="S8504" s="1" t="s">
        <v>15551</v>
      </c>
      <c r="T8504" s="1" t="s">
        <v>46</v>
      </c>
      <c r="U8504" s="2"/>
      <c r="V8504" s="2"/>
      <c r="W8504" s="2"/>
      <c r="X8504" s="3">
        <v>0</v>
      </c>
      <c r="Y8504" s="33" t="e">
        <f>#REF!-U8504-V8504-W8504</f>
        <v>#REF!</v>
      </c>
    </row>
    <row r="8505" spans="1:25" x14ac:dyDescent="0.2">
      <c r="A8505" s="1" t="s">
        <v>2428</v>
      </c>
      <c r="B8505" s="1" t="s">
        <v>2429</v>
      </c>
      <c r="C8505" s="44" t="s">
        <v>15549</v>
      </c>
      <c r="D8505" s="23" t="s">
        <v>15550</v>
      </c>
      <c r="E8505" s="1" t="s">
        <v>15550</v>
      </c>
      <c r="G8505" s="23" t="s">
        <v>2432</v>
      </c>
      <c r="H8505" s="23" t="s">
        <v>2434</v>
      </c>
      <c r="I8505" s="5" t="s">
        <v>2435</v>
      </c>
      <c r="J8505" s="29">
        <v>43091</v>
      </c>
      <c r="K8505" s="18">
        <v>65763.66</v>
      </c>
      <c r="L8505" s="18">
        <v>0</v>
      </c>
      <c r="M8505" s="18">
        <v>65763.66</v>
      </c>
      <c r="N8505" s="18">
        <v>0</v>
      </c>
      <c r="R8505" s="1" t="s">
        <v>27</v>
      </c>
      <c r="S8505" s="1" t="s">
        <v>15552</v>
      </c>
      <c r="T8505" s="1" t="s">
        <v>46</v>
      </c>
      <c r="U8505" s="2"/>
      <c r="V8505" s="2"/>
      <c r="W8505" s="2"/>
      <c r="X8505" s="3">
        <v>0</v>
      </c>
      <c r="Y8505" s="33" t="e">
        <f>#REF!-U8505-V8505-W8505</f>
        <v>#REF!</v>
      </c>
    </row>
    <row r="8506" spans="1:25" x14ac:dyDescent="0.2">
      <c r="H8506" s="27" t="s">
        <v>2437</v>
      </c>
      <c r="J8506" s="29"/>
      <c r="K8506" s="18">
        <f>SUBTOTAL(9,K8504:K8505)</f>
        <v>131527.33000000002</v>
      </c>
      <c r="L8506" s="18">
        <f>SUBTOTAL(9,L8504:L8505)</f>
        <v>0</v>
      </c>
      <c r="M8506" s="18">
        <f>SUBTOTAL(9,M8504:M8505)</f>
        <v>131527.33000000002</v>
      </c>
      <c r="N8506" s="18">
        <f>SUBTOTAL(9,N8504:N8505)</f>
        <v>0</v>
      </c>
      <c r="U8506" s="2"/>
      <c r="V8506" s="2"/>
      <c r="W8506" s="2"/>
      <c r="X8506" s="3">
        <f>SUBTOTAL(9,X8504:X8505)</f>
        <v>0</v>
      </c>
      <c r="Y8506" s="33" t="e">
        <f>#REF!-U8506-V8506-W8506</f>
        <v>#REF!</v>
      </c>
    </row>
    <row r="8507" spans="1:25" x14ac:dyDescent="0.2">
      <c r="C8507" s="45" t="s">
        <v>15553</v>
      </c>
      <c r="J8507" s="29"/>
      <c r="K8507" s="18">
        <f>SUBTOTAL(9,K8504:K8505)</f>
        <v>131527.33000000002</v>
      </c>
      <c r="L8507" s="18">
        <f>SUBTOTAL(9,L8504:L8505)</f>
        <v>0</v>
      </c>
      <c r="M8507" s="18">
        <f>SUBTOTAL(9,M8504:M8505)</f>
        <v>131527.33000000002</v>
      </c>
      <c r="N8507" s="18">
        <f>SUBTOTAL(9,N8504:N8505)</f>
        <v>0</v>
      </c>
      <c r="U8507" s="2"/>
      <c r="V8507" s="2"/>
      <c r="W8507" s="2"/>
      <c r="X8507" s="3">
        <f>SUBTOTAL(9,X8504:X8505)</f>
        <v>0</v>
      </c>
      <c r="Y8507" s="33" t="e">
        <f>#REF!-U8507-V8507-W8507</f>
        <v>#REF!</v>
      </c>
    </row>
    <row r="8508" spans="1:25" x14ac:dyDescent="0.2">
      <c r="A8508" s="1" t="s">
        <v>2428</v>
      </c>
      <c r="B8508" s="1" t="s">
        <v>2429</v>
      </c>
      <c r="C8508" s="44" t="s">
        <v>15554</v>
      </c>
      <c r="D8508" s="23" t="s">
        <v>15555</v>
      </c>
      <c r="E8508" s="1" t="s">
        <v>15555</v>
      </c>
      <c r="G8508" s="23" t="s">
        <v>2432</v>
      </c>
      <c r="H8508" s="23" t="s">
        <v>2434</v>
      </c>
      <c r="I8508" s="5" t="s">
        <v>2435</v>
      </c>
      <c r="J8508" s="29">
        <v>43005</v>
      </c>
      <c r="K8508" s="18">
        <v>27937.45</v>
      </c>
      <c r="L8508" s="18">
        <v>0</v>
      </c>
      <c r="M8508" s="18">
        <v>27937.45</v>
      </c>
      <c r="N8508" s="18">
        <v>0</v>
      </c>
      <c r="R8508" s="1" t="s">
        <v>27</v>
      </c>
      <c r="S8508" s="1" t="s">
        <v>15556</v>
      </c>
      <c r="T8508" s="1" t="s">
        <v>46</v>
      </c>
      <c r="U8508" s="2"/>
      <c r="V8508" s="2"/>
      <c r="W8508" s="2"/>
      <c r="X8508" s="3">
        <v>0</v>
      </c>
      <c r="Y8508" s="33" t="e">
        <f>#REF!-U8508-V8508-W8508</f>
        <v>#REF!</v>
      </c>
    </row>
    <row r="8509" spans="1:25" x14ac:dyDescent="0.2">
      <c r="A8509" s="1" t="s">
        <v>2428</v>
      </c>
      <c r="B8509" s="1" t="s">
        <v>2429</v>
      </c>
      <c r="C8509" s="44" t="s">
        <v>15554</v>
      </c>
      <c r="D8509" s="23" t="s">
        <v>15555</v>
      </c>
      <c r="E8509" s="1" t="s">
        <v>15555</v>
      </c>
      <c r="G8509" s="23" t="s">
        <v>2432</v>
      </c>
      <c r="H8509" s="23" t="s">
        <v>2434</v>
      </c>
      <c r="I8509" s="5" t="s">
        <v>2435</v>
      </c>
      <c r="J8509" s="29">
        <v>43091</v>
      </c>
      <c r="K8509" s="18">
        <v>27937.45</v>
      </c>
      <c r="L8509" s="18">
        <v>0</v>
      </c>
      <c r="M8509" s="18">
        <v>27937.45</v>
      </c>
      <c r="N8509" s="18">
        <v>0</v>
      </c>
      <c r="R8509" s="1" t="s">
        <v>27</v>
      </c>
      <c r="S8509" s="1" t="s">
        <v>15557</v>
      </c>
      <c r="T8509" s="1" t="s">
        <v>46</v>
      </c>
      <c r="U8509" s="2"/>
      <c r="V8509" s="2"/>
      <c r="W8509" s="2"/>
      <c r="X8509" s="3">
        <v>0</v>
      </c>
      <c r="Y8509" s="33" t="e">
        <f>#REF!-U8509-V8509-W8509</f>
        <v>#REF!</v>
      </c>
    </row>
    <row r="8510" spans="1:25" x14ac:dyDescent="0.2">
      <c r="H8510" s="27" t="s">
        <v>2437</v>
      </c>
      <c r="J8510" s="29"/>
      <c r="K8510" s="18">
        <f>SUBTOTAL(9,K8508:K8509)</f>
        <v>55874.9</v>
      </c>
      <c r="L8510" s="18">
        <f>SUBTOTAL(9,L8508:L8509)</f>
        <v>0</v>
      </c>
      <c r="M8510" s="18">
        <f>SUBTOTAL(9,M8508:M8509)</f>
        <v>55874.9</v>
      </c>
      <c r="N8510" s="18">
        <f>SUBTOTAL(9,N8508:N8509)</f>
        <v>0</v>
      </c>
      <c r="U8510" s="2"/>
      <c r="V8510" s="2"/>
      <c r="W8510" s="2"/>
      <c r="X8510" s="3">
        <f>SUBTOTAL(9,X8508:X8509)</f>
        <v>0</v>
      </c>
      <c r="Y8510" s="33" t="e">
        <f>#REF!-U8510-V8510-W8510</f>
        <v>#REF!</v>
      </c>
    </row>
    <row r="8511" spans="1:25" x14ac:dyDescent="0.2">
      <c r="C8511" s="45" t="s">
        <v>15558</v>
      </c>
      <c r="J8511" s="29"/>
      <c r="K8511" s="18">
        <f>SUBTOTAL(9,K8508:K8509)</f>
        <v>55874.9</v>
      </c>
      <c r="L8511" s="18">
        <f>SUBTOTAL(9,L8508:L8509)</f>
        <v>0</v>
      </c>
      <c r="M8511" s="18">
        <f>SUBTOTAL(9,M8508:M8509)</f>
        <v>55874.9</v>
      </c>
      <c r="N8511" s="18">
        <f>SUBTOTAL(9,N8508:N8509)</f>
        <v>0</v>
      </c>
      <c r="U8511" s="2"/>
      <c r="V8511" s="2"/>
      <c r="W8511" s="2"/>
      <c r="X8511" s="3">
        <f>SUBTOTAL(9,X8508:X8509)</f>
        <v>0</v>
      </c>
      <c r="Y8511" s="33" t="e">
        <f>#REF!-U8511-V8511-W8511</f>
        <v>#REF!</v>
      </c>
    </row>
    <row r="8512" spans="1:25" x14ac:dyDescent="0.2">
      <c r="A8512" s="1" t="s">
        <v>2428</v>
      </c>
      <c r="B8512" s="1" t="s">
        <v>2429</v>
      </c>
      <c r="C8512" s="44" t="s">
        <v>15559</v>
      </c>
      <c r="D8512" s="23" t="s">
        <v>15560</v>
      </c>
      <c r="E8512" s="1" t="s">
        <v>15560</v>
      </c>
      <c r="G8512" s="23" t="s">
        <v>2432</v>
      </c>
      <c r="H8512" s="23" t="s">
        <v>2434</v>
      </c>
      <c r="I8512" s="5" t="s">
        <v>2435</v>
      </c>
      <c r="J8512" s="29">
        <v>43005</v>
      </c>
      <c r="K8512" s="18">
        <v>113113.87</v>
      </c>
      <c r="L8512" s="18">
        <v>0</v>
      </c>
      <c r="M8512" s="18">
        <v>113113.87</v>
      </c>
      <c r="N8512" s="18">
        <v>0</v>
      </c>
      <c r="R8512" s="1" t="s">
        <v>27</v>
      </c>
      <c r="S8512" s="1" t="s">
        <v>15561</v>
      </c>
      <c r="T8512" s="1" t="s">
        <v>46</v>
      </c>
      <c r="U8512" s="2"/>
      <c r="V8512" s="2"/>
      <c r="W8512" s="2"/>
      <c r="X8512" s="3">
        <v>0</v>
      </c>
      <c r="Y8512" s="33" t="e">
        <f>#REF!-U8512-V8512-W8512</f>
        <v>#REF!</v>
      </c>
    </row>
    <row r="8513" spans="1:25" x14ac:dyDescent="0.2">
      <c r="A8513" s="1" t="s">
        <v>2428</v>
      </c>
      <c r="B8513" s="1" t="s">
        <v>2429</v>
      </c>
      <c r="C8513" s="44" t="s">
        <v>15559</v>
      </c>
      <c r="D8513" s="23" t="s">
        <v>15560</v>
      </c>
      <c r="E8513" s="1" t="s">
        <v>15560</v>
      </c>
      <c r="G8513" s="23" t="s">
        <v>2432</v>
      </c>
      <c r="H8513" s="23" t="s">
        <v>2434</v>
      </c>
      <c r="I8513" s="5" t="s">
        <v>2435</v>
      </c>
      <c r="J8513" s="29">
        <v>43091</v>
      </c>
      <c r="K8513" s="18">
        <v>113113.87</v>
      </c>
      <c r="L8513" s="18">
        <v>0</v>
      </c>
      <c r="M8513" s="18">
        <v>113113.87</v>
      </c>
      <c r="N8513" s="18">
        <v>0</v>
      </c>
      <c r="R8513" s="1" t="s">
        <v>27</v>
      </c>
      <c r="S8513" s="1" t="s">
        <v>15562</v>
      </c>
      <c r="T8513" s="1" t="s">
        <v>46</v>
      </c>
      <c r="U8513" s="2"/>
      <c r="V8513" s="2"/>
      <c r="W8513" s="2"/>
      <c r="X8513" s="3">
        <v>0</v>
      </c>
      <c r="Y8513" s="33" t="e">
        <f>#REF!-U8513-V8513-W8513</f>
        <v>#REF!</v>
      </c>
    </row>
    <row r="8514" spans="1:25" x14ac:dyDescent="0.2">
      <c r="H8514" s="27" t="s">
        <v>2437</v>
      </c>
      <c r="J8514" s="29"/>
      <c r="K8514" s="18">
        <f>SUBTOTAL(9,K8512:K8513)</f>
        <v>226227.74</v>
      </c>
      <c r="L8514" s="18">
        <f>SUBTOTAL(9,L8512:L8513)</f>
        <v>0</v>
      </c>
      <c r="M8514" s="18">
        <f>SUBTOTAL(9,M8512:M8513)</f>
        <v>226227.74</v>
      </c>
      <c r="N8514" s="18">
        <f>SUBTOTAL(9,N8512:N8513)</f>
        <v>0</v>
      </c>
      <c r="U8514" s="2"/>
      <c r="V8514" s="2"/>
      <c r="W8514" s="2"/>
      <c r="X8514" s="3">
        <f>SUBTOTAL(9,X8512:X8513)</f>
        <v>0</v>
      </c>
      <c r="Y8514" s="33" t="e">
        <f>#REF!-U8514-V8514-W8514</f>
        <v>#REF!</v>
      </c>
    </row>
    <row r="8515" spans="1:25" ht="22.5" x14ac:dyDescent="0.2">
      <c r="A8515" s="1" t="s">
        <v>140</v>
      </c>
      <c r="B8515" s="1" t="s">
        <v>141</v>
      </c>
      <c r="C8515" s="44" t="s">
        <v>15559</v>
      </c>
      <c r="D8515" s="23" t="s">
        <v>15563</v>
      </c>
      <c r="E8515" s="1" t="s">
        <v>15563</v>
      </c>
      <c r="F8515" s="23" t="s">
        <v>146</v>
      </c>
      <c r="H8515" s="23" t="s">
        <v>15566</v>
      </c>
      <c r="I8515" s="5" t="s">
        <v>15567</v>
      </c>
      <c r="J8515" s="29">
        <v>42942</v>
      </c>
      <c r="K8515" s="18">
        <v>14261.66</v>
      </c>
      <c r="L8515" s="18">
        <v>14261.66</v>
      </c>
      <c r="M8515" s="18">
        <v>0</v>
      </c>
      <c r="N8515" s="18">
        <v>0</v>
      </c>
      <c r="O8515" s="1" t="s">
        <v>15564</v>
      </c>
      <c r="R8515" s="1" t="s">
        <v>27</v>
      </c>
      <c r="S8515" s="1" t="s">
        <v>15565</v>
      </c>
      <c r="T8515" s="1" t="s">
        <v>46</v>
      </c>
      <c r="U8515" s="2"/>
      <c r="V8515" s="2"/>
      <c r="W8515" s="2"/>
      <c r="X8515" s="3">
        <v>0</v>
      </c>
      <c r="Y8515" s="33" t="e">
        <f>#REF!-U8515-V8515-W8515</f>
        <v>#REF!</v>
      </c>
    </row>
    <row r="8516" spans="1:25" x14ac:dyDescent="0.2">
      <c r="H8516" s="27" t="s">
        <v>15568</v>
      </c>
      <c r="J8516" s="29"/>
      <c r="K8516" s="18">
        <f>SUBTOTAL(9,K8515:K8515)</f>
        <v>14261.66</v>
      </c>
      <c r="L8516" s="18">
        <f>SUBTOTAL(9,L8515:L8515)</f>
        <v>14261.66</v>
      </c>
      <c r="M8516" s="18">
        <f>SUBTOTAL(9,M8515:M8515)</f>
        <v>0</v>
      </c>
      <c r="N8516" s="18">
        <f>SUBTOTAL(9,N8515:N8515)</f>
        <v>0</v>
      </c>
      <c r="U8516" s="2"/>
      <c r="V8516" s="2"/>
      <c r="W8516" s="2"/>
      <c r="X8516" s="3">
        <f>SUBTOTAL(9,X8515:X8515)</f>
        <v>0</v>
      </c>
      <c r="Y8516" s="33" t="e">
        <f>#REF!-U8516-V8516-W8516</f>
        <v>#REF!</v>
      </c>
    </row>
    <row r="8517" spans="1:25" ht="45" x14ac:dyDescent="0.2">
      <c r="A8517" s="1" t="s">
        <v>140</v>
      </c>
      <c r="B8517" s="1" t="s">
        <v>141</v>
      </c>
      <c r="C8517" s="44" t="s">
        <v>15559</v>
      </c>
      <c r="D8517" s="23" t="s">
        <v>15563</v>
      </c>
      <c r="E8517" s="1" t="s">
        <v>15563</v>
      </c>
      <c r="F8517" s="23" t="s">
        <v>146</v>
      </c>
      <c r="H8517" s="23" t="s">
        <v>15570</v>
      </c>
      <c r="I8517" s="5" t="s">
        <v>15571</v>
      </c>
      <c r="J8517" s="29">
        <v>43244</v>
      </c>
      <c r="K8517" s="18">
        <v>31040.33</v>
      </c>
      <c r="L8517" s="18">
        <v>31040.33</v>
      </c>
      <c r="M8517" s="18">
        <v>0</v>
      </c>
      <c r="N8517" s="18">
        <v>0</v>
      </c>
      <c r="R8517" s="1" t="s">
        <v>27</v>
      </c>
      <c r="S8517" s="1" t="s">
        <v>15569</v>
      </c>
      <c r="T8517" s="1" t="s">
        <v>46</v>
      </c>
      <c r="U8517" s="2"/>
      <c r="V8517" s="2"/>
      <c r="W8517" s="2"/>
      <c r="X8517" s="3">
        <v>0</v>
      </c>
      <c r="Y8517" s="33" t="e">
        <f>#REF!-U8517-V8517-W8517</f>
        <v>#REF!</v>
      </c>
    </row>
    <row r="8518" spans="1:25" x14ac:dyDescent="0.2">
      <c r="H8518" s="27" t="s">
        <v>15572</v>
      </c>
      <c r="J8518" s="29"/>
      <c r="K8518" s="18">
        <f>SUBTOTAL(9,K8517:K8517)</f>
        <v>31040.33</v>
      </c>
      <c r="L8518" s="18">
        <f>SUBTOTAL(9,L8517:L8517)</f>
        <v>31040.33</v>
      </c>
      <c r="M8518" s="18">
        <f>SUBTOTAL(9,M8517:M8517)</f>
        <v>0</v>
      </c>
      <c r="N8518" s="18">
        <f>SUBTOTAL(9,N8517:N8517)</f>
        <v>0</v>
      </c>
      <c r="U8518" s="2"/>
      <c r="V8518" s="2"/>
      <c r="W8518" s="2"/>
      <c r="X8518" s="3">
        <f>SUBTOTAL(9,X8517:X8517)</f>
        <v>0</v>
      </c>
      <c r="Y8518" s="33" t="e">
        <f>#REF!-U8518-V8518-W8518</f>
        <v>#REF!</v>
      </c>
    </row>
    <row r="8519" spans="1:25" ht="22.5" x14ac:dyDescent="0.2">
      <c r="A8519" s="1" t="s">
        <v>1478</v>
      </c>
      <c r="B8519" s="1" t="s">
        <v>1479</v>
      </c>
      <c r="C8519" s="44" t="s">
        <v>15559</v>
      </c>
      <c r="D8519" s="23" t="s">
        <v>15573</v>
      </c>
      <c r="E8519" s="1" t="s">
        <v>15573</v>
      </c>
      <c r="F8519" s="23" t="s">
        <v>4241</v>
      </c>
      <c r="H8519" s="23" t="s">
        <v>15577</v>
      </c>
      <c r="I8519" s="5" t="s">
        <v>15578</v>
      </c>
      <c r="J8519" s="29">
        <v>42976</v>
      </c>
      <c r="K8519" s="18">
        <v>7470.82</v>
      </c>
      <c r="L8519" s="18">
        <v>7470.82</v>
      </c>
      <c r="M8519" s="18">
        <v>0</v>
      </c>
      <c r="N8519" s="18">
        <v>0</v>
      </c>
      <c r="O8519" s="1" t="s">
        <v>15574</v>
      </c>
      <c r="R8519" s="1" t="s">
        <v>27</v>
      </c>
      <c r="S8519" s="1" t="s">
        <v>15575</v>
      </c>
      <c r="T8519" s="1" t="s">
        <v>15576</v>
      </c>
      <c r="U8519" s="2"/>
      <c r="V8519" s="2"/>
      <c r="W8519" s="2"/>
      <c r="X8519" s="3">
        <v>0</v>
      </c>
      <c r="Y8519" s="33" t="e">
        <f>#REF!-U8519-V8519-W8519</f>
        <v>#REF!</v>
      </c>
    </row>
    <row r="8520" spans="1:25" x14ac:dyDescent="0.2">
      <c r="H8520" s="27" t="s">
        <v>15579</v>
      </c>
      <c r="J8520" s="29"/>
      <c r="K8520" s="18">
        <f>SUBTOTAL(9,K8519:K8519)</f>
        <v>7470.82</v>
      </c>
      <c r="L8520" s="18">
        <f>SUBTOTAL(9,L8519:L8519)</f>
        <v>7470.82</v>
      </c>
      <c r="M8520" s="18">
        <f>SUBTOTAL(9,M8519:M8519)</f>
        <v>0</v>
      </c>
      <c r="N8520" s="18">
        <f>SUBTOTAL(9,N8519:N8519)</f>
        <v>0</v>
      </c>
      <c r="U8520" s="2"/>
      <c r="V8520" s="2"/>
      <c r="W8520" s="2"/>
      <c r="X8520" s="3">
        <f>SUBTOTAL(9,X8519:X8519)</f>
        <v>0</v>
      </c>
      <c r="Y8520" s="33" t="e">
        <f>#REF!-U8520-V8520-W8520</f>
        <v>#REF!</v>
      </c>
    </row>
    <row r="8521" spans="1:25" ht="22.5" x14ac:dyDescent="0.2">
      <c r="A8521" s="1" t="s">
        <v>140</v>
      </c>
      <c r="B8521" s="1" t="s">
        <v>141</v>
      </c>
      <c r="C8521" s="44" t="s">
        <v>15559</v>
      </c>
      <c r="D8521" s="23" t="s">
        <v>15563</v>
      </c>
      <c r="E8521" s="1" t="s">
        <v>15563</v>
      </c>
      <c r="F8521" s="23" t="s">
        <v>146</v>
      </c>
      <c r="H8521" s="23" t="s">
        <v>15581</v>
      </c>
      <c r="I8521" s="5" t="s">
        <v>15582</v>
      </c>
      <c r="J8521" s="29">
        <v>43000</v>
      </c>
      <c r="K8521" s="18">
        <v>9483.4</v>
      </c>
      <c r="L8521" s="18">
        <v>9483.4</v>
      </c>
      <c r="M8521" s="18">
        <v>0</v>
      </c>
      <c r="N8521" s="18">
        <v>0</v>
      </c>
      <c r="R8521" s="1" t="s">
        <v>27</v>
      </c>
      <c r="S8521" s="1" t="s">
        <v>15580</v>
      </c>
      <c r="T8521" s="1" t="s">
        <v>46</v>
      </c>
      <c r="U8521" s="2"/>
      <c r="V8521" s="2"/>
      <c r="W8521" s="2"/>
      <c r="X8521" s="3">
        <v>0</v>
      </c>
      <c r="Y8521" s="33" t="e">
        <f>#REF!-U8521-V8521-W8521</f>
        <v>#REF!</v>
      </c>
    </row>
    <row r="8522" spans="1:25" ht="22.5" x14ac:dyDescent="0.2">
      <c r="A8522" s="1" t="s">
        <v>140</v>
      </c>
      <c r="B8522" s="1" t="s">
        <v>141</v>
      </c>
      <c r="C8522" s="44" t="s">
        <v>15559</v>
      </c>
      <c r="D8522" s="23" t="s">
        <v>15563</v>
      </c>
      <c r="E8522" s="1" t="s">
        <v>15563</v>
      </c>
      <c r="F8522" s="23" t="s">
        <v>146</v>
      </c>
      <c r="H8522" s="23" t="s">
        <v>15581</v>
      </c>
      <c r="I8522" s="5" t="s">
        <v>15582</v>
      </c>
      <c r="J8522" s="29">
        <v>43174</v>
      </c>
      <c r="K8522" s="18">
        <v>6905.42</v>
      </c>
      <c r="L8522" s="18">
        <v>6905.42</v>
      </c>
      <c r="M8522" s="18">
        <v>0</v>
      </c>
      <c r="N8522" s="18">
        <v>0</v>
      </c>
      <c r="R8522" s="1" t="s">
        <v>27</v>
      </c>
      <c r="S8522" s="1" t="s">
        <v>15583</v>
      </c>
      <c r="T8522" s="1" t="s">
        <v>46</v>
      </c>
      <c r="U8522" s="2"/>
      <c r="V8522" s="2"/>
      <c r="W8522" s="2"/>
      <c r="X8522" s="3">
        <v>0</v>
      </c>
      <c r="Y8522" s="33" t="e">
        <f>#REF!-U8522-V8522-W8522</f>
        <v>#REF!</v>
      </c>
    </row>
    <row r="8523" spans="1:25" x14ac:dyDescent="0.2">
      <c r="H8523" s="27" t="s">
        <v>15584</v>
      </c>
      <c r="J8523" s="29"/>
      <c r="K8523" s="18">
        <f>SUBTOTAL(9,K8521:K8522)</f>
        <v>16388.82</v>
      </c>
      <c r="L8523" s="18">
        <f>SUBTOTAL(9,L8521:L8522)</f>
        <v>16388.82</v>
      </c>
      <c r="M8523" s="18">
        <f>SUBTOTAL(9,M8521:M8522)</f>
        <v>0</v>
      </c>
      <c r="N8523" s="18">
        <f>SUBTOTAL(9,N8521:N8522)</f>
        <v>0</v>
      </c>
      <c r="U8523" s="2"/>
      <c r="V8523" s="2"/>
      <c r="W8523" s="2"/>
      <c r="X8523" s="3">
        <f>SUBTOTAL(9,X8521:X8522)</f>
        <v>0</v>
      </c>
      <c r="Y8523" s="33" t="e">
        <f>#REF!-U8523-V8523-W8523</f>
        <v>#REF!</v>
      </c>
    </row>
    <row r="8524" spans="1:25" x14ac:dyDescent="0.2">
      <c r="C8524" s="45" t="s">
        <v>15585</v>
      </c>
      <c r="J8524" s="29"/>
      <c r="K8524" s="18">
        <f>SUBTOTAL(9,K8512:K8522)</f>
        <v>295389.37</v>
      </c>
      <c r="L8524" s="18">
        <f>SUBTOTAL(9,L8512:L8522)</f>
        <v>69161.63</v>
      </c>
      <c r="M8524" s="18">
        <f>SUBTOTAL(9,M8512:M8522)</f>
        <v>226227.74</v>
      </c>
      <c r="N8524" s="18">
        <f>SUBTOTAL(9,N8512:N8522)</f>
        <v>0</v>
      </c>
      <c r="U8524" s="2"/>
      <c r="V8524" s="2"/>
      <c r="W8524" s="2"/>
      <c r="X8524" s="3">
        <f>SUBTOTAL(9,X8512:X8522)</f>
        <v>0</v>
      </c>
      <c r="Y8524" s="33" t="e">
        <f>#REF!-U8524-V8524-W8524</f>
        <v>#REF!</v>
      </c>
    </row>
    <row r="8525" spans="1:25" x14ac:dyDescent="0.2">
      <c r="A8525" s="1" t="s">
        <v>2428</v>
      </c>
      <c r="B8525" s="1" t="s">
        <v>2429</v>
      </c>
      <c r="C8525" s="44" t="s">
        <v>15586</v>
      </c>
      <c r="D8525" s="23" t="s">
        <v>15587</v>
      </c>
      <c r="E8525" s="1" t="s">
        <v>15587</v>
      </c>
      <c r="G8525" s="23" t="s">
        <v>2432</v>
      </c>
      <c r="H8525" s="23" t="s">
        <v>2434</v>
      </c>
      <c r="I8525" s="5" t="s">
        <v>2435</v>
      </c>
      <c r="J8525" s="29">
        <v>43005</v>
      </c>
      <c r="K8525" s="18">
        <v>4210.63</v>
      </c>
      <c r="L8525" s="18">
        <v>0</v>
      </c>
      <c r="M8525" s="18">
        <v>4210.63</v>
      </c>
      <c r="N8525" s="18">
        <v>0</v>
      </c>
      <c r="R8525" s="1" t="s">
        <v>27</v>
      </c>
      <c r="S8525" s="1" t="s">
        <v>15588</v>
      </c>
      <c r="T8525" s="1" t="s">
        <v>46</v>
      </c>
      <c r="U8525" s="2"/>
      <c r="V8525" s="2"/>
      <c r="W8525" s="2"/>
      <c r="X8525" s="3">
        <v>0</v>
      </c>
      <c r="Y8525" s="33" t="e">
        <f>#REF!-U8525-V8525-W8525</f>
        <v>#REF!</v>
      </c>
    </row>
    <row r="8526" spans="1:25" x14ac:dyDescent="0.2">
      <c r="A8526" s="1" t="s">
        <v>2428</v>
      </c>
      <c r="B8526" s="1" t="s">
        <v>2429</v>
      </c>
      <c r="C8526" s="44" t="s">
        <v>15586</v>
      </c>
      <c r="D8526" s="23" t="s">
        <v>15587</v>
      </c>
      <c r="E8526" s="1" t="s">
        <v>15587</v>
      </c>
      <c r="G8526" s="23" t="s">
        <v>2432</v>
      </c>
      <c r="H8526" s="23" t="s">
        <v>2434</v>
      </c>
      <c r="I8526" s="5" t="s">
        <v>2435</v>
      </c>
      <c r="J8526" s="29">
        <v>43091</v>
      </c>
      <c r="K8526" s="18">
        <v>4210.62</v>
      </c>
      <c r="L8526" s="18">
        <v>0</v>
      </c>
      <c r="M8526" s="18">
        <v>4210.62</v>
      </c>
      <c r="N8526" s="18">
        <v>0</v>
      </c>
      <c r="R8526" s="1" t="s">
        <v>27</v>
      </c>
      <c r="S8526" s="1" t="s">
        <v>15589</v>
      </c>
      <c r="T8526" s="1" t="s">
        <v>46</v>
      </c>
      <c r="U8526" s="2"/>
      <c r="V8526" s="2"/>
      <c r="W8526" s="2"/>
      <c r="X8526" s="3">
        <v>0</v>
      </c>
      <c r="Y8526" s="33" t="e">
        <f>#REF!-U8526-V8526-W8526</f>
        <v>#REF!</v>
      </c>
    </row>
    <row r="8527" spans="1:25" x14ac:dyDescent="0.2">
      <c r="H8527" s="27" t="s">
        <v>2437</v>
      </c>
      <c r="J8527" s="29"/>
      <c r="K8527" s="18">
        <f>SUBTOTAL(9,K8525:K8526)</f>
        <v>8421.25</v>
      </c>
      <c r="L8527" s="18">
        <f>SUBTOTAL(9,L8525:L8526)</f>
        <v>0</v>
      </c>
      <c r="M8527" s="18">
        <f>SUBTOTAL(9,M8525:M8526)</f>
        <v>8421.25</v>
      </c>
      <c r="N8527" s="18">
        <f>SUBTOTAL(9,N8525:N8526)</f>
        <v>0</v>
      </c>
      <c r="U8527" s="2"/>
      <c r="V8527" s="2"/>
      <c r="W8527" s="2"/>
      <c r="X8527" s="3">
        <f>SUBTOTAL(9,X8525:X8526)</f>
        <v>0</v>
      </c>
      <c r="Y8527" s="33" t="e">
        <f>#REF!-U8527-V8527-W8527</f>
        <v>#REF!</v>
      </c>
    </row>
    <row r="8528" spans="1:25" x14ac:dyDescent="0.2">
      <c r="C8528" s="45" t="s">
        <v>15590</v>
      </c>
      <c r="J8528" s="29"/>
      <c r="K8528" s="18">
        <f>SUBTOTAL(9,K8525:K8526)</f>
        <v>8421.25</v>
      </c>
      <c r="L8528" s="18">
        <f>SUBTOTAL(9,L8525:L8526)</f>
        <v>0</v>
      </c>
      <c r="M8528" s="18">
        <f>SUBTOTAL(9,M8525:M8526)</f>
        <v>8421.25</v>
      </c>
      <c r="N8528" s="18">
        <f>SUBTOTAL(9,N8525:N8526)</f>
        <v>0</v>
      </c>
      <c r="U8528" s="2"/>
      <c r="V8528" s="2"/>
      <c r="W8528" s="2"/>
      <c r="X8528" s="3">
        <f>SUBTOTAL(9,X8525:X8526)</f>
        <v>0</v>
      </c>
      <c r="Y8528" s="33" t="e">
        <f>#REF!-U8528-V8528-W8528</f>
        <v>#REF!</v>
      </c>
    </row>
    <row r="8529" spans="1:25" x14ac:dyDescent="0.2">
      <c r="A8529" s="1" t="s">
        <v>2428</v>
      </c>
      <c r="B8529" s="1" t="s">
        <v>2429</v>
      </c>
      <c r="C8529" s="44" t="s">
        <v>15591</v>
      </c>
      <c r="D8529" s="23" t="s">
        <v>15592</v>
      </c>
      <c r="E8529" s="1" t="s">
        <v>15592</v>
      </c>
      <c r="G8529" s="23" t="s">
        <v>2432</v>
      </c>
      <c r="H8529" s="23" t="s">
        <v>2434</v>
      </c>
      <c r="I8529" s="5" t="s">
        <v>2435</v>
      </c>
      <c r="J8529" s="29">
        <v>43005</v>
      </c>
      <c r="K8529" s="18">
        <v>161571.89000000001</v>
      </c>
      <c r="L8529" s="18">
        <v>0</v>
      </c>
      <c r="M8529" s="18">
        <v>161571.89000000001</v>
      </c>
      <c r="N8529" s="18">
        <v>0</v>
      </c>
      <c r="R8529" s="1" t="s">
        <v>27</v>
      </c>
      <c r="S8529" s="1" t="s">
        <v>15593</v>
      </c>
      <c r="T8529" s="1" t="s">
        <v>46</v>
      </c>
      <c r="U8529" s="2"/>
      <c r="V8529" s="2"/>
      <c r="W8529" s="2"/>
      <c r="X8529" s="3">
        <v>0</v>
      </c>
      <c r="Y8529" s="33" t="e">
        <f>#REF!-U8529-V8529-W8529</f>
        <v>#REF!</v>
      </c>
    </row>
    <row r="8530" spans="1:25" x14ac:dyDescent="0.2">
      <c r="A8530" s="1" t="s">
        <v>2428</v>
      </c>
      <c r="B8530" s="1" t="s">
        <v>2429</v>
      </c>
      <c r="C8530" s="44" t="s">
        <v>15591</v>
      </c>
      <c r="D8530" s="23" t="s">
        <v>15592</v>
      </c>
      <c r="E8530" s="1" t="s">
        <v>15592</v>
      </c>
      <c r="G8530" s="23" t="s">
        <v>2432</v>
      </c>
      <c r="H8530" s="23" t="s">
        <v>2434</v>
      </c>
      <c r="I8530" s="5" t="s">
        <v>2435</v>
      </c>
      <c r="J8530" s="29">
        <v>43091</v>
      </c>
      <c r="K8530" s="18">
        <v>161571.88</v>
      </c>
      <c r="L8530" s="18">
        <v>0</v>
      </c>
      <c r="M8530" s="18">
        <v>161571.88</v>
      </c>
      <c r="N8530" s="18">
        <v>0</v>
      </c>
      <c r="R8530" s="1" t="s">
        <v>27</v>
      </c>
      <c r="S8530" s="1" t="s">
        <v>15594</v>
      </c>
      <c r="T8530" s="1" t="s">
        <v>46</v>
      </c>
      <c r="U8530" s="2"/>
      <c r="V8530" s="2"/>
      <c r="W8530" s="2"/>
      <c r="X8530" s="3">
        <v>0</v>
      </c>
      <c r="Y8530" s="33" t="e">
        <f>#REF!-U8530-V8530-W8530</f>
        <v>#REF!</v>
      </c>
    </row>
    <row r="8531" spans="1:25" x14ac:dyDescent="0.2">
      <c r="H8531" s="27" t="s">
        <v>2437</v>
      </c>
      <c r="J8531" s="29"/>
      <c r="K8531" s="18">
        <f>SUBTOTAL(9,K8529:K8530)</f>
        <v>323143.77</v>
      </c>
      <c r="L8531" s="18">
        <f>SUBTOTAL(9,L8529:L8530)</f>
        <v>0</v>
      </c>
      <c r="M8531" s="18">
        <f>SUBTOTAL(9,M8529:M8530)</f>
        <v>323143.77</v>
      </c>
      <c r="N8531" s="18">
        <f>SUBTOTAL(9,N8529:N8530)</f>
        <v>0</v>
      </c>
      <c r="U8531" s="2"/>
      <c r="V8531" s="2"/>
      <c r="W8531" s="2"/>
      <c r="X8531" s="3">
        <f>SUBTOTAL(9,X8529:X8530)</f>
        <v>0</v>
      </c>
      <c r="Y8531" s="33" t="e">
        <f>#REF!-U8531-V8531-W8531</f>
        <v>#REF!</v>
      </c>
    </row>
    <row r="8532" spans="1:25" x14ac:dyDescent="0.2">
      <c r="C8532" s="45" t="s">
        <v>15595</v>
      </c>
      <c r="J8532" s="29"/>
      <c r="K8532" s="18">
        <f>SUBTOTAL(9,K8529:K8530)</f>
        <v>323143.77</v>
      </c>
      <c r="L8532" s="18">
        <f>SUBTOTAL(9,L8529:L8530)</f>
        <v>0</v>
      </c>
      <c r="M8532" s="18">
        <f>SUBTOTAL(9,M8529:M8530)</f>
        <v>323143.77</v>
      </c>
      <c r="N8532" s="18">
        <f>SUBTOTAL(9,N8529:N8530)</f>
        <v>0</v>
      </c>
      <c r="U8532" s="2"/>
      <c r="V8532" s="2"/>
      <c r="W8532" s="2"/>
      <c r="X8532" s="3">
        <f>SUBTOTAL(9,X8529:X8530)</f>
        <v>0</v>
      </c>
      <c r="Y8532" s="33" t="e">
        <f>#REF!-U8532-V8532-W8532</f>
        <v>#REF!</v>
      </c>
    </row>
    <row r="8533" spans="1:25" x14ac:dyDescent="0.2">
      <c r="A8533" s="1" t="s">
        <v>2428</v>
      </c>
      <c r="B8533" s="1" t="s">
        <v>2429</v>
      </c>
      <c r="C8533" s="44" t="s">
        <v>15596</v>
      </c>
      <c r="D8533" s="23" t="s">
        <v>15597</v>
      </c>
      <c r="E8533" s="1" t="s">
        <v>15597</v>
      </c>
      <c r="G8533" s="23" t="s">
        <v>2432</v>
      </c>
      <c r="H8533" s="23" t="s">
        <v>2434</v>
      </c>
      <c r="I8533" s="5" t="s">
        <v>2435</v>
      </c>
      <c r="J8533" s="29">
        <v>43005</v>
      </c>
      <c r="K8533" s="18">
        <v>24443.55</v>
      </c>
      <c r="L8533" s="18">
        <v>0</v>
      </c>
      <c r="M8533" s="18">
        <v>24443.55</v>
      </c>
      <c r="N8533" s="18">
        <v>0</v>
      </c>
      <c r="R8533" s="1" t="s">
        <v>27</v>
      </c>
      <c r="S8533" s="1" t="s">
        <v>15598</v>
      </c>
      <c r="T8533" s="1" t="s">
        <v>46</v>
      </c>
      <c r="U8533" s="2"/>
      <c r="V8533" s="2"/>
      <c r="W8533" s="2"/>
      <c r="X8533" s="3">
        <v>0</v>
      </c>
      <c r="Y8533" s="33" t="e">
        <f>#REF!-U8533-V8533-W8533</f>
        <v>#REF!</v>
      </c>
    </row>
    <row r="8534" spans="1:25" x14ac:dyDescent="0.2">
      <c r="A8534" s="1" t="s">
        <v>2428</v>
      </c>
      <c r="B8534" s="1" t="s">
        <v>2429</v>
      </c>
      <c r="C8534" s="44" t="s">
        <v>15596</v>
      </c>
      <c r="D8534" s="23" t="s">
        <v>15597</v>
      </c>
      <c r="E8534" s="1" t="s">
        <v>15597</v>
      </c>
      <c r="G8534" s="23" t="s">
        <v>2432</v>
      </c>
      <c r="H8534" s="23" t="s">
        <v>2434</v>
      </c>
      <c r="I8534" s="5" t="s">
        <v>2435</v>
      </c>
      <c r="J8534" s="29">
        <v>43091</v>
      </c>
      <c r="K8534" s="18">
        <v>24443.54</v>
      </c>
      <c r="L8534" s="18">
        <v>0</v>
      </c>
      <c r="M8534" s="18">
        <v>24443.54</v>
      </c>
      <c r="N8534" s="18">
        <v>0</v>
      </c>
      <c r="R8534" s="1" t="s">
        <v>27</v>
      </c>
      <c r="S8534" s="1" t="s">
        <v>15599</v>
      </c>
      <c r="T8534" s="1" t="s">
        <v>46</v>
      </c>
      <c r="U8534" s="2"/>
      <c r="V8534" s="2"/>
      <c r="W8534" s="2"/>
      <c r="X8534" s="3">
        <v>0</v>
      </c>
      <c r="Y8534" s="33" t="e">
        <f>#REF!-U8534-V8534-W8534</f>
        <v>#REF!</v>
      </c>
    </row>
    <row r="8535" spans="1:25" x14ac:dyDescent="0.2">
      <c r="H8535" s="27" t="s">
        <v>2437</v>
      </c>
      <c r="J8535" s="29"/>
      <c r="K8535" s="18">
        <f>SUBTOTAL(9,K8533:K8534)</f>
        <v>48887.09</v>
      </c>
      <c r="L8535" s="18">
        <f>SUBTOTAL(9,L8533:L8534)</f>
        <v>0</v>
      </c>
      <c r="M8535" s="18">
        <f>SUBTOTAL(9,M8533:M8534)</f>
        <v>48887.09</v>
      </c>
      <c r="N8535" s="18">
        <f>SUBTOTAL(9,N8533:N8534)</f>
        <v>0</v>
      </c>
      <c r="U8535" s="2"/>
      <c r="V8535" s="2"/>
      <c r="W8535" s="2"/>
      <c r="X8535" s="3">
        <f>SUBTOTAL(9,X8533:X8534)</f>
        <v>0</v>
      </c>
      <c r="Y8535" s="33" t="e">
        <f>#REF!-U8535-V8535-W8535</f>
        <v>#REF!</v>
      </c>
    </row>
    <row r="8536" spans="1:25" x14ac:dyDescent="0.2">
      <c r="C8536" s="45" t="s">
        <v>15600</v>
      </c>
      <c r="J8536" s="29"/>
      <c r="K8536" s="18">
        <f>SUBTOTAL(9,K8533:K8534)</f>
        <v>48887.09</v>
      </c>
      <c r="L8536" s="18">
        <f>SUBTOTAL(9,L8533:L8534)</f>
        <v>0</v>
      </c>
      <c r="M8536" s="18">
        <f>SUBTOTAL(9,M8533:M8534)</f>
        <v>48887.09</v>
      </c>
      <c r="N8536" s="18">
        <f>SUBTOTAL(9,N8533:N8534)</f>
        <v>0</v>
      </c>
      <c r="U8536" s="2"/>
      <c r="V8536" s="2"/>
      <c r="W8536" s="2"/>
      <c r="X8536" s="3">
        <f>SUBTOTAL(9,X8533:X8534)</f>
        <v>0</v>
      </c>
      <c r="Y8536" s="33" t="e">
        <f>#REF!-U8536-V8536-W8536</f>
        <v>#REF!</v>
      </c>
    </row>
    <row r="8537" spans="1:25" x14ac:dyDescent="0.2">
      <c r="A8537" s="1" t="s">
        <v>2428</v>
      </c>
      <c r="B8537" s="1" t="s">
        <v>2429</v>
      </c>
      <c r="C8537" s="44" t="s">
        <v>15601</v>
      </c>
      <c r="D8537" s="23" t="s">
        <v>15602</v>
      </c>
      <c r="E8537" s="1" t="s">
        <v>15602</v>
      </c>
      <c r="G8537" s="23" t="s">
        <v>2432</v>
      </c>
      <c r="H8537" s="23" t="s">
        <v>2434</v>
      </c>
      <c r="I8537" s="5" t="s">
        <v>2435</v>
      </c>
      <c r="J8537" s="29">
        <v>43005</v>
      </c>
      <c r="K8537" s="18">
        <v>202616.76</v>
      </c>
      <c r="L8537" s="18">
        <v>0</v>
      </c>
      <c r="M8537" s="18">
        <v>202616.76</v>
      </c>
      <c r="N8537" s="18">
        <v>0</v>
      </c>
      <c r="R8537" s="1" t="s">
        <v>27</v>
      </c>
      <c r="S8537" s="1" t="s">
        <v>15603</v>
      </c>
      <c r="T8537" s="1" t="s">
        <v>46</v>
      </c>
      <c r="U8537" s="2"/>
      <c r="V8537" s="2"/>
      <c r="W8537" s="2"/>
      <c r="X8537" s="3">
        <v>0</v>
      </c>
      <c r="Y8537" s="33" t="e">
        <f>#REF!-U8537-V8537-W8537</f>
        <v>#REF!</v>
      </c>
    </row>
    <row r="8538" spans="1:25" x14ac:dyDescent="0.2">
      <c r="A8538" s="1" t="s">
        <v>2428</v>
      </c>
      <c r="B8538" s="1" t="s">
        <v>2429</v>
      </c>
      <c r="C8538" s="44" t="s">
        <v>15601</v>
      </c>
      <c r="D8538" s="23" t="s">
        <v>15602</v>
      </c>
      <c r="E8538" s="1" t="s">
        <v>15602</v>
      </c>
      <c r="G8538" s="23" t="s">
        <v>2432</v>
      </c>
      <c r="H8538" s="23" t="s">
        <v>2434</v>
      </c>
      <c r="I8538" s="5" t="s">
        <v>2435</v>
      </c>
      <c r="J8538" s="29">
        <v>43091</v>
      </c>
      <c r="K8538" s="18">
        <v>202616.75</v>
      </c>
      <c r="L8538" s="18">
        <v>0</v>
      </c>
      <c r="M8538" s="18">
        <v>202616.75</v>
      </c>
      <c r="N8538" s="18">
        <v>0</v>
      </c>
      <c r="R8538" s="1" t="s">
        <v>27</v>
      </c>
      <c r="S8538" s="1" t="s">
        <v>15604</v>
      </c>
      <c r="T8538" s="1" t="s">
        <v>46</v>
      </c>
      <c r="U8538" s="2"/>
      <c r="V8538" s="2"/>
      <c r="W8538" s="2"/>
      <c r="X8538" s="3">
        <v>0</v>
      </c>
      <c r="Y8538" s="33" t="e">
        <f>#REF!-U8538-V8538-W8538</f>
        <v>#REF!</v>
      </c>
    </row>
    <row r="8539" spans="1:25" x14ac:dyDescent="0.2">
      <c r="H8539" s="27" t="s">
        <v>2437</v>
      </c>
      <c r="J8539" s="29"/>
      <c r="K8539" s="18">
        <f>SUBTOTAL(9,K8537:K8538)</f>
        <v>405233.51</v>
      </c>
      <c r="L8539" s="18">
        <f>SUBTOTAL(9,L8537:L8538)</f>
        <v>0</v>
      </c>
      <c r="M8539" s="18">
        <f>SUBTOTAL(9,M8537:M8538)</f>
        <v>405233.51</v>
      </c>
      <c r="N8539" s="18">
        <f>SUBTOTAL(9,N8537:N8538)</f>
        <v>0</v>
      </c>
      <c r="U8539" s="2"/>
      <c r="V8539" s="2"/>
      <c r="W8539" s="2"/>
      <c r="X8539" s="3">
        <f>SUBTOTAL(9,X8537:X8538)</f>
        <v>0</v>
      </c>
      <c r="Y8539" s="33" t="e">
        <f>#REF!-U8539-V8539-W8539</f>
        <v>#REF!</v>
      </c>
    </row>
    <row r="8540" spans="1:25" x14ac:dyDescent="0.2">
      <c r="C8540" s="45" t="s">
        <v>15605</v>
      </c>
      <c r="J8540" s="29"/>
      <c r="K8540" s="18">
        <f>SUBTOTAL(9,K8537:K8538)</f>
        <v>405233.51</v>
      </c>
      <c r="L8540" s="18">
        <f>SUBTOTAL(9,L8537:L8538)</f>
        <v>0</v>
      </c>
      <c r="M8540" s="18">
        <f>SUBTOTAL(9,M8537:M8538)</f>
        <v>405233.51</v>
      </c>
      <c r="N8540" s="18">
        <f>SUBTOTAL(9,N8537:N8538)</f>
        <v>0</v>
      </c>
      <c r="U8540" s="2"/>
      <c r="V8540" s="2"/>
      <c r="W8540" s="2"/>
      <c r="X8540" s="3">
        <f>SUBTOTAL(9,X8537:X8538)</f>
        <v>0</v>
      </c>
      <c r="Y8540" s="33" t="e">
        <f>#REF!-U8540-V8540-W8540</f>
        <v>#REF!</v>
      </c>
    </row>
    <row r="8541" spans="1:25" x14ac:dyDescent="0.2">
      <c r="A8541" s="1" t="s">
        <v>2428</v>
      </c>
      <c r="B8541" s="1" t="s">
        <v>2429</v>
      </c>
      <c r="C8541" s="44" t="s">
        <v>15606</v>
      </c>
      <c r="D8541" s="23" t="s">
        <v>11687</v>
      </c>
      <c r="E8541" s="1" t="s">
        <v>11687</v>
      </c>
      <c r="G8541" s="23" t="s">
        <v>2432</v>
      </c>
      <c r="H8541" s="23" t="s">
        <v>2434</v>
      </c>
      <c r="I8541" s="5" t="s">
        <v>2435</v>
      </c>
      <c r="J8541" s="29">
        <v>43005</v>
      </c>
      <c r="K8541" s="18">
        <v>59569.45</v>
      </c>
      <c r="L8541" s="18">
        <v>0</v>
      </c>
      <c r="M8541" s="18">
        <v>59569.45</v>
      </c>
      <c r="N8541" s="18">
        <v>0</v>
      </c>
      <c r="R8541" s="1" t="s">
        <v>27</v>
      </c>
      <c r="S8541" s="1" t="s">
        <v>15607</v>
      </c>
      <c r="T8541" s="1" t="s">
        <v>15608</v>
      </c>
      <c r="U8541" s="2"/>
      <c r="V8541" s="2"/>
      <c r="W8541" s="2"/>
      <c r="X8541" s="3">
        <v>0</v>
      </c>
      <c r="Y8541" s="33" t="e">
        <f>#REF!-U8541-V8541-W8541</f>
        <v>#REF!</v>
      </c>
    </row>
    <row r="8542" spans="1:25" x14ac:dyDescent="0.2">
      <c r="A8542" s="1" t="s">
        <v>2428</v>
      </c>
      <c r="B8542" s="1" t="s">
        <v>2429</v>
      </c>
      <c r="C8542" s="44" t="s">
        <v>15606</v>
      </c>
      <c r="D8542" s="23" t="s">
        <v>11687</v>
      </c>
      <c r="E8542" s="1" t="s">
        <v>11687</v>
      </c>
      <c r="G8542" s="23" t="s">
        <v>2432</v>
      </c>
      <c r="H8542" s="23" t="s">
        <v>2434</v>
      </c>
      <c r="I8542" s="5" t="s">
        <v>2435</v>
      </c>
      <c r="J8542" s="29">
        <v>43091</v>
      </c>
      <c r="K8542" s="18">
        <v>59569.43</v>
      </c>
      <c r="L8542" s="18">
        <v>0</v>
      </c>
      <c r="M8542" s="18">
        <v>59569.43</v>
      </c>
      <c r="N8542" s="18">
        <v>0</v>
      </c>
      <c r="R8542" s="1" t="s">
        <v>27</v>
      </c>
      <c r="S8542" s="1" t="s">
        <v>15609</v>
      </c>
      <c r="T8542" s="1" t="s">
        <v>15610</v>
      </c>
      <c r="U8542" s="2"/>
      <c r="V8542" s="2"/>
      <c r="W8542" s="2"/>
      <c r="X8542" s="3">
        <v>0</v>
      </c>
      <c r="Y8542" s="33" t="e">
        <f>#REF!-U8542-V8542-W8542</f>
        <v>#REF!</v>
      </c>
    </row>
    <row r="8543" spans="1:25" x14ac:dyDescent="0.2">
      <c r="H8543" s="27" t="s">
        <v>2437</v>
      </c>
      <c r="J8543" s="29"/>
      <c r="K8543" s="18">
        <f>SUBTOTAL(9,K8541:K8542)</f>
        <v>119138.88</v>
      </c>
      <c r="L8543" s="18">
        <f>SUBTOTAL(9,L8541:L8542)</f>
        <v>0</v>
      </c>
      <c r="M8543" s="18">
        <f>SUBTOTAL(9,M8541:M8542)</f>
        <v>119138.88</v>
      </c>
      <c r="N8543" s="18">
        <f>SUBTOTAL(9,N8541:N8542)</f>
        <v>0</v>
      </c>
      <c r="U8543" s="2"/>
      <c r="V8543" s="2"/>
      <c r="W8543" s="2"/>
      <c r="X8543" s="3">
        <f>SUBTOTAL(9,X8541:X8542)</f>
        <v>0</v>
      </c>
      <c r="Y8543" s="33" t="e">
        <f>#REF!-U8543-V8543-W8543</f>
        <v>#REF!</v>
      </c>
    </row>
    <row r="8544" spans="1:25" ht="22.5" x14ac:dyDescent="0.2">
      <c r="A8544" s="1" t="s">
        <v>1478</v>
      </c>
      <c r="B8544" s="1" t="s">
        <v>1479</v>
      </c>
      <c r="C8544" s="44" t="s">
        <v>15606</v>
      </c>
      <c r="D8544" s="23" t="s">
        <v>15611</v>
      </c>
      <c r="E8544" s="1" t="s">
        <v>15611</v>
      </c>
      <c r="G8544" s="23" t="s">
        <v>25</v>
      </c>
      <c r="H8544" s="23" t="s">
        <v>15615</v>
      </c>
      <c r="I8544" s="5" t="s">
        <v>15616</v>
      </c>
      <c r="J8544" s="29">
        <v>42996</v>
      </c>
      <c r="K8544" s="18">
        <v>3436.5</v>
      </c>
      <c r="L8544" s="18">
        <v>0</v>
      </c>
      <c r="M8544" s="18">
        <v>3436.5</v>
      </c>
      <c r="N8544" s="18">
        <v>0</v>
      </c>
      <c r="O8544" s="1" t="s">
        <v>15612</v>
      </c>
      <c r="R8544" s="1" t="s">
        <v>27</v>
      </c>
      <c r="S8544" s="1" t="s">
        <v>15613</v>
      </c>
      <c r="T8544" s="1" t="s">
        <v>15614</v>
      </c>
      <c r="U8544" s="2"/>
      <c r="V8544" s="2"/>
      <c r="W8544" s="2"/>
      <c r="X8544" s="3">
        <v>0</v>
      </c>
      <c r="Y8544" s="33" t="e">
        <f>#REF!-U8544-V8544-W8544</f>
        <v>#REF!</v>
      </c>
    </row>
    <row r="8545" spans="1:25" ht="22.5" x14ac:dyDescent="0.2">
      <c r="A8545" s="1" t="s">
        <v>1478</v>
      </c>
      <c r="B8545" s="1" t="s">
        <v>1479</v>
      </c>
      <c r="C8545" s="44" t="s">
        <v>15606</v>
      </c>
      <c r="D8545" s="23" t="s">
        <v>15611</v>
      </c>
      <c r="E8545" s="1" t="s">
        <v>15611</v>
      </c>
      <c r="G8545" s="23" t="s">
        <v>25</v>
      </c>
      <c r="H8545" s="23" t="s">
        <v>15615</v>
      </c>
      <c r="I8545" s="5" t="s">
        <v>15616</v>
      </c>
      <c r="J8545" s="29">
        <v>43019</v>
      </c>
      <c r="K8545" s="18">
        <v>2755.36</v>
      </c>
      <c r="L8545" s="18">
        <v>0</v>
      </c>
      <c r="M8545" s="18">
        <v>2755.36</v>
      </c>
      <c r="N8545" s="18">
        <v>0</v>
      </c>
      <c r="O8545" s="1" t="s">
        <v>15612</v>
      </c>
      <c r="R8545" s="1" t="s">
        <v>27</v>
      </c>
      <c r="S8545" s="1" t="s">
        <v>15617</v>
      </c>
      <c r="T8545" s="1" t="s">
        <v>15618</v>
      </c>
      <c r="U8545" s="2"/>
      <c r="V8545" s="2"/>
      <c r="W8545" s="2"/>
      <c r="X8545" s="3">
        <v>4.0000000000000001E-3</v>
      </c>
      <c r="Y8545" s="33" t="e">
        <f>#REF!-U8545-V8545-W8545</f>
        <v>#REF!</v>
      </c>
    </row>
    <row r="8546" spans="1:25" ht="22.5" x14ac:dyDescent="0.2">
      <c r="A8546" s="1" t="s">
        <v>1478</v>
      </c>
      <c r="B8546" s="1" t="s">
        <v>1479</v>
      </c>
      <c r="C8546" s="44" t="s">
        <v>15606</v>
      </c>
      <c r="D8546" s="23" t="s">
        <v>15611</v>
      </c>
      <c r="E8546" s="1" t="s">
        <v>15611</v>
      </c>
      <c r="G8546" s="23" t="s">
        <v>25</v>
      </c>
      <c r="H8546" s="23" t="s">
        <v>15615</v>
      </c>
      <c r="I8546" s="5" t="s">
        <v>15616</v>
      </c>
      <c r="J8546" s="29">
        <v>42996</v>
      </c>
      <c r="K8546" s="18">
        <v>13746</v>
      </c>
      <c r="L8546" s="18">
        <v>0</v>
      </c>
      <c r="M8546" s="18">
        <v>13746</v>
      </c>
      <c r="N8546" s="18">
        <v>0</v>
      </c>
      <c r="O8546" s="1" t="s">
        <v>15612</v>
      </c>
      <c r="R8546" s="1" t="s">
        <v>27</v>
      </c>
      <c r="S8546" s="1" t="s">
        <v>15613</v>
      </c>
      <c r="T8546" s="1" t="s">
        <v>15614</v>
      </c>
      <c r="U8546" s="2"/>
      <c r="V8546" s="2"/>
      <c r="W8546" s="2"/>
      <c r="X8546" s="3">
        <v>0</v>
      </c>
      <c r="Y8546" s="33" t="e">
        <f>#REF!-U8546-V8546-W8546</f>
        <v>#REF!</v>
      </c>
    </row>
    <row r="8547" spans="1:25" ht="22.5" x14ac:dyDescent="0.2">
      <c r="A8547" s="1" t="s">
        <v>1478</v>
      </c>
      <c r="B8547" s="1" t="s">
        <v>1479</v>
      </c>
      <c r="C8547" s="44" t="s">
        <v>15606</v>
      </c>
      <c r="D8547" s="23" t="s">
        <v>15611</v>
      </c>
      <c r="E8547" s="1" t="s">
        <v>15611</v>
      </c>
      <c r="G8547" s="23" t="s">
        <v>25</v>
      </c>
      <c r="H8547" s="23" t="s">
        <v>15615</v>
      </c>
      <c r="I8547" s="5" t="s">
        <v>15616</v>
      </c>
      <c r="J8547" s="29">
        <v>43019</v>
      </c>
      <c r="K8547" s="18">
        <v>11021.42</v>
      </c>
      <c r="L8547" s="18">
        <v>0</v>
      </c>
      <c r="M8547" s="18">
        <v>11021.42</v>
      </c>
      <c r="N8547" s="18">
        <v>0</v>
      </c>
      <c r="O8547" s="1" t="s">
        <v>15612</v>
      </c>
      <c r="R8547" s="1" t="s">
        <v>27</v>
      </c>
      <c r="S8547" s="1" t="s">
        <v>15617</v>
      </c>
      <c r="T8547" s="1" t="s">
        <v>15618</v>
      </c>
      <c r="U8547" s="2"/>
      <c r="V8547" s="2"/>
      <c r="W8547" s="2"/>
      <c r="X8547" s="3">
        <v>-4.0000000000000001E-3</v>
      </c>
      <c r="Y8547" s="33" t="e">
        <f>#REF!-U8547-V8547-W8547</f>
        <v>#REF!</v>
      </c>
    </row>
    <row r="8548" spans="1:25" x14ac:dyDescent="0.2">
      <c r="H8548" s="27" t="s">
        <v>15619</v>
      </c>
      <c r="J8548" s="29"/>
      <c r="K8548" s="18">
        <f>SUBTOTAL(9,K8544:K8547)</f>
        <v>30959.279999999999</v>
      </c>
      <c r="L8548" s="18">
        <f>SUBTOTAL(9,L8544:L8547)</f>
        <v>0</v>
      </c>
      <c r="M8548" s="18">
        <f>SUBTOTAL(9,M8544:M8547)</f>
        <v>30959.279999999999</v>
      </c>
      <c r="N8548" s="18">
        <f>SUBTOTAL(9,N8544:N8547)</f>
        <v>0</v>
      </c>
      <c r="U8548" s="2"/>
      <c r="V8548" s="2"/>
      <c r="W8548" s="2"/>
      <c r="X8548" s="3">
        <f>SUBTOTAL(9,X8544:X8547)</f>
        <v>0</v>
      </c>
      <c r="Y8548" s="33" t="e">
        <f>#REF!-U8548-V8548-W8548</f>
        <v>#REF!</v>
      </c>
    </row>
    <row r="8549" spans="1:25" x14ac:dyDescent="0.2">
      <c r="C8549" s="45" t="s">
        <v>15620</v>
      </c>
      <c r="J8549" s="29"/>
      <c r="K8549" s="18">
        <f>SUBTOTAL(9,K8541:K8547)</f>
        <v>150098.16</v>
      </c>
      <c r="L8549" s="18">
        <f>SUBTOTAL(9,L8541:L8547)</f>
        <v>0</v>
      </c>
      <c r="M8549" s="18">
        <f>SUBTOTAL(9,M8541:M8547)</f>
        <v>150098.16</v>
      </c>
      <c r="N8549" s="18">
        <f>SUBTOTAL(9,N8541:N8547)</f>
        <v>0</v>
      </c>
      <c r="U8549" s="2"/>
      <c r="V8549" s="2"/>
      <c r="W8549" s="2"/>
      <c r="X8549" s="3">
        <f>SUBTOTAL(9,X8541:X8547)</f>
        <v>0</v>
      </c>
      <c r="Y8549" s="33" t="e">
        <f>#REF!-U8549-V8549-W8549</f>
        <v>#REF!</v>
      </c>
    </row>
    <row r="8550" spans="1:25" x14ac:dyDescent="0.2">
      <c r="A8550" s="1" t="s">
        <v>2428</v>
      </c>
      <c r="B8550" s="1" t="s">
        <v>2429</v>
      </c>
      <c r="C8550" s="44" t="s">
        <v>15621</v>
      </c>
      <c r="D8550" s="23" t="s">
        <v>15622</v>
      </c>
      <c r="E8550" s="1" t="s">
        <v>15622</v>
      </c>
      <c r="G8550" s="23" t="s">
        <v>2432</v>
      </c>
      <c r="H8550" s="23" t="s">
        <v>2434</v>
      </c>
      <c r="I8550" s="5" t="s">
        <v>2435</v>
      </c>
      <c r="J8550" s="29">
        <v>43005</v>
      </c>
      <c r="K8550" s="18">
        <v>29413.49</v>
      </c>
      <c r="L8550" s="18">
        <v>0</v>
      </c>
      <c r="M8550" s="18">
        <v>29413.49</v>
      </c>
      <c r="N8550" s="18">
        <v>0</v>
      </c>
      <c r="R8550" s="1" t="s">
        <v>27</v>
      </c>
      <c r="S8550" s="1" t="s">
        <v>15623</v>
      </c>
      <c r="T8550" s="1" t="s">
        <v>46</v>
      </c>
      <c r="U8550" s="2"/>
      <c r="V8550" s="2"/>
      <c r="W8550" s="2"/>
      <c r="X8550" s="3">
        <v>0</v>
      </c>
      <c r="Y8550" s="33" t="e">
        <f>#REF!-U8550-V8550-W8550</f>
        <v>#REF!</v>
      </c>
    </row>
    <row r="8551" spans="1:25" x14ac:dyDescent="0.2">
      <c r="A8551" s="1" t="s">
        <v>2428</v>
      </c>
      <c r="B8551" s="1" t="s">
        <v>2429</v>
      </c>
      <c r="C8551" s="44" t="s">
        <v>15621</v>
      </c>
      <c r="D8551" s="23" t="s">
        <v>15622</v>
      </c>
      <c r="E8551" s="1" t="s">
        <v>15622</v>
      </c>
      <c r="G8551" s="23" t="s">
        <v>2432</v>
      </c>
      <c r="H8551" s="23" t="s">
        <v>2434</v>
      </c>
      <c r="I8551" s="5" t="s">
        <v>2435</v>
      </c>
      <c r="J8551" s="29">
        <v>43091</v>
      </c>
      <c r="K8551" s="18">
        <v>29413.49</v>
      </c>
      <c r="L8551" s="18">
        <v>0</v>
      </c>
      <c r="M8551" s="18">
        <v>29413.49</v>
      </c>
      <c r="N8551" s="18">
        <v>0</v>
      </c>
      <c r="R8551" s="1" t="s">
        <v>27</v>
      </c>
      <c r="S8551" s="1" t="s">
        <v>15624</v>
      </c>
      <c r="T8551" s="1" t="s">
        <v>46</v>
      </c>
      <c r="U8551" s="2"/>
      <c r="V8551" s="2"/>
      <c r="W8551" s="2"/>
      <c r="X8551" s="3">
        <v>0</v>
      </c>
      <c r="Y8551" s="33" t="e">
        <f>#REF!-U8551-V8551-W8551</f>
        <v>#REF!</v>
      </c>
    </row>
    <row r="8552" spans="1:25" x14ac:dyDescent="0.2">
      <c r="H8552" s="27" t="s">
        <v>2437</v>
      </c>
      <c r="J8552" s="29"/>
      <c r="K8552" s="18">
        <f>SUBTOTAL(9,K8550:K8551)</f>
        <v>58826.98</v>
      </c>
      <c r="L8552" s="18">
        <f>SUBTOTAL(9,L8550:L8551)</f>
        <v>0</v>
      </c>
      <c r="M8552" s="18">
        <f>SUBTOTAL(9,M8550:M8551)</f>
        <v>58826.98</v>
      </c>
      <c r="N8552" s="18">
        <f>SUBTOTAL(9,N8550:N8551)</f>
        <v>0</v>
      </c>
      <c r="U8552" s="2"/>
      <c r="V8552" s="2"/>
      <c r="W8552" s="2"/>
      <c r="X8552" s="3">
        <f>SUBTOTAL(9,X8550:X8551)</f>
        <v>0</v>
      </c>
      <c r="Y8552" s="33" t="e">
        <f>#REF!-U8552-V8552-W8552</f>
        <v>#REF!</v>
      </c>
    </row>
    <row r="8553" spans="1:25" x14ac:dyDescent="0.2">
      <c r="C8553" s="45" t="s">
        <v>15625</v>
      </c>
      <c r="J8553" s="29"/>
      <c r="K8553" s="18">
        <f>SUBTOTAL(9,K8550:K8551)</f>
        <v>58826.98</v>
      </c>
      <c r="L8553" s="18">
        <f>SUBTOTAL(9,L8550:L8551)</f>
        <v>0</v>
      </c>
      <c r="M8553" s="18">
        <f>SUBTOTAL(9,M8550:M8551)</f>
        <v>58826.98</v>
      </c>
      <c r="N8553" s="18">
        <f>SUBTOTAL(9,N8550:N8551)</f>
        <v>0</v>
      </c>
      <c r="U8553" s="2"/>
      <c r="V8553" s="2"/>
      <c r="W8553" s="2"/>
      <c r="X8553" s="3">
        <f>SUBTOTAL(9,X8550:X8551)</f>
        <v>0</v>
      </c>
      <c r="Y8553" s="33" t="e">
        <f>#REF!-U8553-V8553-W8553</f>
        <v>#REF!</v>
      </c>
    </row>
    <row r="8554" spans="1:25" x14ac:dyDescent="0.2">
      <c r="A8554" s="1" t="s">
        <v>2428</v>
      </c>
      <c r="B8554" s="1" t="s">
        <v>2429</v>
      </c>
      <c r="C8554" s="44" t="s">
        <v>15626</v>
      </c>
      <c r="D8554" s="23" t="s">
        <v>15627</v>
      </c>
      <c r="E8554" s="1" t="s">
        <v>15627</v>
      </c>
      <c r="G8554" s="23" t="s">
        <v>2432</v>
      </c>
      <c r="H8554" s="23" t="s">
        <v>2434</v>
      </c>
      <c r="I8554" s="5" t="s">
        <v>2435</v>
      </c>
      <c r="J8554" s="29">
        <v>43005</v>
      </c>
      <c r="K8554" s="18">
        <v>1620.45</v>
      </c>
      <c r="L8554" s="18">
        <v>0</v>
      </c>
      <c r="M8554" s="18">
        <v>1620.45</v>
      </c>
      <c r="N8554" s="18">
        <v>0</v>
      </c>
      <c r="R8554" s="1" t="s">
        <v>27</v>
      </c>
      <c r="S8554" s="1" t="s">
        <v>15628</v>
      </c>
      <c r="T8554" s="1" t="s">
        <v>46</v>
      </c>
      <c r="U8554" s="2"/>
      <c r="V8554" s="2"/>
      <c r="W8554" s="2"/>
      <c r="X8554" s="3">
        <v>0</v>
      </c>
      <c r="Y8554" s="33" t="e">
        <f>#REF!-U8554-V8554-W8554</f>
        <v>#REF!</v>
      </c>
    </row>
    <row r="8555" spans="1:25" x14ac:dyDescent="0.2">
      <c r="A8555" s="1" t="s">
        <v>2428</v>
      </c>
      <c r="B8555" s="1" t="s">
        <v>2429</v>
      </c>
      <c r="C8555" s="44" t="s">
        <v>15626</v>
      </c>
      <c r="D8555" s="23" t="s">
        <v>15627</v>
      </c>
      <c r="E8555" s="1" t="s">
        <v>15627</v>
      </c>
      <c r="G8555" s="23" t="s">
        <v>2432</v>
      </c>
      <c r="H8555" s="23" t="s">
        <v>2434</v>
      </c>
      <c r="I8555" s="5" t="s">
        <v>2435</v>
      </c>
      <c r="J8555" s="29">
        <v>43091</v>
      </c>
      <c r="K8555" s="18">
        <v>1620.45</v>
      </c>
      <c r="L8555" s="18">
        <v>0</v>
      </c>
      <c r="M8555" s="18">
        <v>1620.45</v>
      </c>
      <c r="N8555" s="18">
        <v>0</v>
      </c>
      <c r="R8555" s="1" t="s">
        <v>27</v>
      </c>
      <c r="S8555" s="1" t="s">
        <v>15629</v>
      </c>
      <c r="T8555" s="1" t="s">
        <v>46</v>
      </c>
      <c r="U8555" s="2"/>
      <c r="V8555" s="2"/>
      <c r="W8555" s="2"/>
      <c r="X8555" s="3">
        <v>0</v>
      </c>
      <c r="Y8555" s="33" t="e">
        <f>#REF!-U8555-V8555-W8555</f>
        <v>#REF!</v>
      </c>
    </row>
    <row r="8556" spans="1:25" x14ac:dyDescent="0.2">
      <c r="H8556" s="27" t="s">
        <v>2437</v>
      </c>
      <c r="J8556" s="29"/>
      <c r="K8556" s="18">
        <f>SUBTOTAL(9,K8554:K8555)</f>
        <v>3240.9</v>
      </c>
      <c r="L8556" s="18">
        <f>SUBTOTAL(9,L8554:L8555)</f>
        <v>0</v>
      </c>
      <c r="M8556" s="18">
        <f>SUBTOTAL(9,M8554:M8555)</f>
        <v>3240.9</v>
      </c>
      <c r="N8556" s="18">
        <f>SUBTOTAL(9,N8554:N8555)</f>
        <v>0</v>
      </c>
      <c r="U8556" s="2"/>
      <c r="V8556" s="2"/>
      <c r="W8556" s="2"/>
      <c r="X8556" s="3">
        <f>SUBTOTAL(9,X8554:X8555)</f>
        <v>0</v>
      </c>
      <c r="Y8556" s="33" t="e">
        <f>#REF!-U8556-V8556-W8556</f>
        <v>#REF!</v>
      </c>
    </row>
    <row r="8557" spans="1:25" x14ac:dyDescent="0.2">
      <c r="C8557" s="45" t="s">
        <v>15630</v>
      </c>
      <c r="J8557" s="29"/>
      <c r="K8557" s="18">
        <f>SUBTOTAL(9,K8554:K8555)</f>
        <v>3240.9</v>
      </c>
      <c r="L8557" s="18">
        <f>SUBTOTAL(9,L8554:L8555)</f>
        <v>0</v>
      </c>
      <c r="M8557" s="18">
        <f>SUBTOTAL(9,M8554:M8555)</f>
        <v>3240.9</v>
      </c>
      <c r="N8557" s="18">
        <f>SUBTOTAL(9,N8554:N8555)</f>
        <v>0</v>
      </c>
      <c r="U8557" s="2"/>
      <c r="V8557" s="2"/>
      <c r="W8557" s="2"/>
      <c r="X8557" s="3">
        <f>SUBTOTAL(9,X8554:X8555)</f>
        <v>0</v>
      </c>
      <c r="Y8557" s="33" t="e">
        <f>#REF!-U8557-V8557-W8557</f>
        <v>#REF!</v>
      </c>
    </row>
    <row r="8558" spans="1:25" x14ac:dyDescent="0.2">
      <c r="A8558" s="1" t="s">
        <v>2428</v>
      </c>
      <c r="B8558" s="1" t="s">
        <v>2429</v>
      </c>
      <c r="C8558" s="44" t="s">
        <v>15631</v>
      </c>
      <c r="D8558" s="23" t="s">
        <v>15632</v>
      </c>
      <c r="E8558" s="1" t="s">
        <v>15632</v>
      </c>
      <c r="G8558" s="23" t="s">
        <v>2432</v>
      </c>
      <c r="H8558" s="23" t="s">
        <v>2434</v>
      </c>
      <c r="I8558" s="5" t="s">
        <v>2435</v>
      </c>
      <c r="J8558" s="29">
        <v>43005</v>
      </c>
      <c r="K8558" s="18">
        <v>51491.75</v>
      </c>
      <c r="L8558" s="18">
        <v>0</v>
      </c>
      <c r="M8558" s="18">
        <v>51491.75</v>
      </c>
      <c r="N8558" s="18">
        <v>0</v>
      </c>
      <c r="R8558" s="1" t="s">
        <v>27</v>
      </c>
      <c r="S8558" s="1" t="s">
        <v>15633</v>
      </c>
      <c r="T8558" s="1" t="s">
        <v>46</v>
      </c>
      <c r="U8558" s="2"/>
      <c r="V8558" s="2"/>
      <c r="W8558" s="2"/>
      <c r="X8558" s="3">
        <v>0</v>
      </c>
      <c r="Y8558" s="33" t="e">
        <f>#REF!-U8558-V8558-W8558</f>
        <v>#REF!</v>
      </c>
    </row>
    <row r="8559" spans="1:25" x14ac:dyDescent="0.2">
      <c r="A8559" s="1" t="s">
        <v>2428</v>
      </c>
      <c r="B8559" s="1" t="s">
        <v>2429</v>
      </c>
      <c r="C8559" s="44" t="s">
        <v>15631</v>
      </c>
      <c r="D8559" s="23" t="s">
        <v>15632</v>
      </c>
      <c r="E8559" s="1" t="s">
        <v>15632</v>
      </c>
      <c r="G8559" s="23" t="s">
        <v>2432</v>
      </c>
      <c r="H8559" s="23" t="s">
        <v>2434</v>
      </c>
      <c r="I8559" s="5" t="s">
        <v>2435</v>
      </c>
      <c r="J8559" s="29">
        <v>43091</v>
      </c>
      <c r="K8559" s="18">
        <v>51491.74</v>
      </c>
      <c r="L8559" s="18">
        <v>0</v>
      </c>
      <c r="M8559" s="18">
        <v>51491.74</v>
      </c>
      <c r="N8559" s="18">
        <v>0</v>
      </c>
      <c r="R8559" s="1" t="s">
        <v>27</v>
      </c>
      <c r="S8559" s="1" t="s">
        <v>15634</v>
      </c>
      <c r="T8559" s="1" t="s">
        <v>46</v>
      </c>
      <c r="U8559" s="2"/>
      <c r="V8559" s="2"/>
      <c r="W8559" s="2"/>
      <c r="X8559" s="3">
        <v>0</v>
      </c>
      <c r="Y8559" s="33" t="e">
        <f>#REF!-U8559-V8559-W8559</f>
        <v>#REF!</v>
      </c>
    </row>
    <row r="8560" spans="1:25" x14ac:dyDescent="0.2">
      <c r="H8560" s="27" t="s">
        <v>2437</v>
      </c>
      <c r="J8560" s="29"/>
      <c r="K8560" s="18">
        <f>SUBTOTAL(9,K8558:K8559)</f>
        <v>102983.48999999999</v>
      </c>
      <c r="L8560" s="18">
        <f>SUBTOTAL(9,L8558:L8559)</f>
        <v>0</v>
      </c>
      <c r="M8560" s="18">
        <f>SUBTOTAL(9,M8558:M8559)</f>
        <v>102983.48999999999</v>
      </c>
      <c r="N8560" s="18">
        <f>SUBTOTAL(9,N8558:N8559)</f>
        <v>0</v>
      </c>
      <c r="U8560" s="2"/>
      <c r="V8560" s="2"/>
      <c r="W8560" s="2"/>
      <c r="X8560" s="3">
        <f>SUBTOTAL(9,X8558:X8559)</f>
        <v>0</v>
      </c>
      <c r="Y8560" s="33" t="e">
        <f>#REF!-U8560-V8560-W8560</f>
        <v>#REF!</v>
      </c>
    </row>
    <row r="8561" spans="1:25" x14ac:dyDescent="0.2">
      <c r="A8561" s="1" t="s">
        <v>1478</v>
      </c>
      <c r="B8561" s="1" t="s">
        <v>1479</v>
      </c>
      <c r="C8561" s="44" t="s">
        <v>15631</v>
      </c>
      <c r="D8561" s="23" t="s">
        <v>15635</v>
      </c>
      <c r="E8561" s="1" t="s">
        <v>15635</v>
      </c>
      <c r="G8561" s="23" t="s">
        <v>25</v>
      </c>
      <c r="H8561" s="23" t="s">
        <v>15638</v>
      </c>
      <c r="I8561" s="5" t="s">
        <v>15639</v>
      </c>
      <c r="J8561" s="29">
        <v>43021</v>
      </c>
      <c r="K8561" s="18">
        <v>26804</v>
      </c>
      <c r="L8561" s="18">
        <v>0</v>
      </c>
      <c r="M8561" s="18">
        <v>26804</v>
      </c>
      <c r="N8561" s="18">
        <v>0</v>
      </c>
      <c r="O8561" s="1" t="s">
        <v>15636</v>
      </c>
      <c r="R8561" s="1" t="s">
        <v>27</v>
      </c>
      <c r="S8561" s="1" t="s">
        <v>15637</v>
      </c>
      <c r="T8561" s="1" t="s">
        <v>46</v>
      </c>
      <c r="U8561" s="2"/>
      <c r="V8561" s="2"/>
      <c r="W8561" s="2"/>
      <c r="X8561" s="3">
        <v>0</v>
      </c>
      <c r="Y8561" s="33" t="e">
        <f>#REF!-U8561-V8561-W8561</f>
        <v>#REF!</v>
      </c>
    </row>
    <row r="8562" spans="1:25" x14ac:dyDescent="0.2">
      <c r="A8562" s="1" t="s">
        <v>1478</v>
      </c>
      <c r="B8562" s="1" t="s">
        <v>1479</v>
      </c>
      <c r="C8562" s="44" t="s">
        <v>15631</v>
      </c>
      <c r="D8562" s="23" t="s">
        <v>15635</v>
      </c>
      <c r="E8562" s="1" t="s">
        <v>15635</v>
      </c>
      <c r="G8562" s="23" t="s">
        <v>25</v>
      </c>
      <c r="H8562" s="23" t="s">
        <v>15638</v>
      </c>
      <c r="I8562" s="5" t="s">
        <v>15639</v>
      </c>
      <c r="J8562" s="29">
        <v>43075</v>
      </c>
      <c r="K8562" s="18">
        <v>14179.5</v>
      </c>
      <c r="L8562" s="18">
        <v>0</v>
      </c>
      <c r="M8562" s="18">
        <v>14179.5</v>
      </c>
      <c r="N8562" s="18">
        <v>0</v>
      </c>
      <c r="O8562" s="1" t="s">
        <v>15636</v>
      </c>
      <c r="R8562" s="1" t="s">
        <v>27</v>
      </c>
      <c r="S8562" s="1" t="s">
        <v>15640</v>
      </c>
      <c r="T8562" s="1" t="s">
        <v>46</v>
      </c>
      <c r="U8562" s="2"/>
      <c r="V8562" s="2"/>
      <c r="W8562" s="2"/>
      <c r="X8562" s="3">
        <v>0</v>
      </c>
      <c r="Y8562" s="33" t="e">
        <f>#REF!-U8562-V8562-W8562</f>
        <v>#REF!</v>
      </c>
    </row>
    <row r="8563" spans="1:25" x14ac:dyDescent="0.2">
      <c r="A8563" s="1" t="s">
        <v>1478</v>
      </c>
      <c r="B8563" s="1" t="s">
        <v>1479</v>
      </c>
      <c r="C8563" s="44" t="s">
        <v>15631</v>
      </c>
      <c r="D8563" s="23" t="s">
        <v>15635</v>
      </c>
      <c r="E8563" s="1" t="s">
        <v>15635</v>
      </c>
      <c r="G8563" s="23" t="s">
        <v>25</v>
      </c>
      <c r="H8563" s="23" t="s">
        <v>15638</v>
      </c>
      <c r="I8563" s="5" t="s">
        <v>15639</v>
      </c>
      <c r="J8563" s="29">
        <v>43137</v>
      </c>
      <c r="K8563" s="18">
        <v>7366.5</v>
      </c>
      <c r="L8563" s="18">
        <v>0</v>
      </c>
      <c r="M8563" s="18">
        <v>7366.5</v>
      </c>
      <c r="N8563" s="18">
        <v>0</v>
      </c>
      <c r="O8563" s="1" t="s">
        <v>15636</v>
      </c>
      <c r="R8563" s="1" t="s">
        <v>27</v>
      </c>
      <c r="S8563" s="1" t="s">
        <v>15641</v>
      </c>
      <c r="T8563" s="1" t="s">
        <v>46</v>
      </c>
      <c r="U8563" s="2"/>
      <c r="V8563" s="2"/>
      <c r="W8563" s="2"/>
      <c r="X8563" s="3">
        <v>0</v>
      </c>
      <c r="Y8563" s="33" t="e">
        <f>#REF!-U8563-V8563-W8563</f>
        <v>#REF!</v>
      </c>
    </row>
    <row r="8564" spans="1:25" x14ac:dyDescent="0.2">
      <c r="A8564" s="1" t="s">
        <v>1478</v>
      </c>
      <c r="B8564" s="1" t="s">
        <v>1479</v>
      </c>
      <c r="C8564" s="44" t="s">
        <v>15631</v>
      </c>
      <c r="D8564" s="23" t="s">
        <v>15635</v>
      </c>
      <c r="E8564" s="1" t="s">
        <v>15635</v>
      </c>
      <c r="G8564" s="23" t="s">
        <v>25</v>
      </c>
      <c r="H8564" s="23" t="s">
        <v>15638</v>
      </c>
      <c r="I8564" s="5" t="s">
        <v>15639</v>
      </c>
      <c r="J8564" s="29">
        <v>43238</v>
      </c>
      <c r="K8564" s="18">
        <v>1265.73</v>
      </c>
      <c r="L8564" s="18">
        <v>0</v>
      </c>
      <c r="M8564" s="18">
        <v>1265.73</v>
      </c>
      <c r="N8564" s="18">
        <v>0</v>
      </c>
      <c r="O8564" s="1" t="s">
        <v>15636</v>
      </c>
      <c r="R8564" s="1" t="s">
        <v>27</v>
      </c>
      <c r="S8564" s="1" t="s">
        <v>15642</v>
      </c>
      <c r="T8564" s="1" t="s">
        <v>46</v>
      </c>
      <c r="U8564" s="2"/>
      <c r="V8564" s="2"/>
      <c r="W8564" s="2"/>
      <c r="X8564" s="3">
        <v>0</v>
      </c>
      <c r="Y8564" s="33" t="e">
        <f>#REF!-U8564-V8564-W8564</f>
        <v>#REF!</v>
      </c>
    </row>
    <row r="8565" spans="1:25" x14ac:dyDescent="0.2">
      <c r="A8565" s="1" t="s">
        <v>1478</v>
      </c>
      <c r="B8565" s="1" t="s">
        <v>1479</v>
      </c>
      <c r="C8565" s="44" t="s">
        <v>15631</v>
      </c>
      <c r="D8565" s="23" t="s">
        <v>15635</v>
      </c>
      <c r="E8565" s="1" t="s">
        <v>15635</v>
      </c>
      <c r="G8565" s="23" t="s">
        <v>25</v>
      </c>
      <c r="H8565" s="23" t="s">
        <v>15638</v>
      </c>
      <c r="I8565" s="5" t="s">
        <v>15639</v>
      </c>
      <c r="J8565" s="29">
        <v>43280</v>
      </c>
      <c r="K8565" s="18">
        <v>6541.03</v>
      </c>
      <c r="L8565" s="18">
        <v>0</v>
      </c>
      <c r="M8565" s="18">
        <v>6541.03</v>
      </c>
      <c r="N8565" s="18">
        <v>0</v>
      </c>
      <c r="O8565" s="1" t="s">
        <v>15636</v>
      </c>
      <c r="R8565" s="1" t="s">
        <v>27</v>
      </c>
      <c r="S8565" s="1" t="s">
        <v>15643</v>
      </c>
      <c r="T8565" s="1" t="s">
        <v>46</v>
      </c>
      <c r="U8565" s="2"/>
      <c r="V8565" s="2"/>
      <c r="W8565" s="2"/>
      <c r="X8565" s="3">
        <v>0</v>
      </c>
      <c r="Y8565" s="33" t="e">
        <f>#REF!-U8565-V8565-W8565</f>
        <v>#REF!</v>
      </c>
    </row>
    <row r="8566" spans="1:25" x14ac:dyDescent="0.2">
      <c r="H8566" s="27" t="s">
        <v>15644</v>
      </c>
      <c r="J8566" s="29"/>
      <c r="K8566" s="18">
        <f>SUBTOTAL(9,K8561:K8565)</f>
        <v>56156.76</v>
      </c>
      <c r="L8566" s="18">
        <f>SUBTOTAL(9,L8561:L8565)</f>
        <v>0</v>
      </c>
      <c r="M8566" s="18">
        <f>SUBTOTAL(9,M8561:M8565)</f>
        <v>56156.76</v>
      </c>
      <c r="N8566" s="18">
        <f>SUBTOTAL(9,N8561:N8565)</f>
        <v>0</v>
      </c>
      <c r="U8566" s="2"/>
      <c r="V8566" s="2"/>
      <c r="W8566" s="2"/>
      <c r="X8566" s="3">
        <f>SUBTOTAL(9,X8561:X8565)</f>
        <v>0</v>
      </c>
      <c r="Y8566" s="33" t="e">
        <f>#REF!-U8566-V8566-W8566</f>
        <v>#REF!</v>
      </c>
    </row>
    <row r="8567" spans="1:25" x14ac:dyDescent="0.2">
      <c r="C8567" s="45" t="s">
        <v>15645</v>
      </c>
      <c r="J8567" s="29"/>
      <c r="K8567" s="18">
        <f>SUBTOTAL(9,K8558:K8565)</f>
        <v>159140.25</v>
      </c>
      <c r="L8567" s="18">
        <f>SUBTOTAL(9,L8558:L8565)</f>
        <v>0</v>
      </c>
      <c r="M8567" s="18">
        <f>SUBTOTAL(9,M8558:M8565)</f>
        <v>159140.25</v>
      </c>
      <c r="N8567" s="18">
        <f>SUBTOTAL(9,N8558:N8565)</f>
        <v>0</v>
      </c>
      <c r="U8567" s="2"/>
      <c r="V8567" s="2"/>
      <c r="W8567" s="2"/>
      <c r="X8567" s="3">
        <f>SUBTOTAL(9,X8558:X8565)</f>
        <v>0</v>
      </c>
      <c r="Y8567" s="33" t="e">
        <f>#REF!-U8567-V8567-W8567</f>
        <v>#REF!</v>
      </c>
    </row>
    <row r="8568" spans="1:25" x14ac:dyDescent="0.2">
      <c r="A8568" s="1" t="s">
        <v>2428</v>
      </c>
      <c r="B8568" s="1" t="s">
        <v>2429</v>
      </c>
      <c r="C8568" s="44" t="s">
        <v>15646</v>
      </c>
      <c r="D8568" s="23" t="s">
        <v>15647</v>
      </c>
      <c r="E8568" s="1" t="s">
        <v>15647</v>
      </c>
      <c r="G8568" s="23" t="s">
        <v>2432</v>
      </c>
      <c r="H8568" s="23" t="s">
        <v>2434</v>
      </c>
      <c r="I8568" s="5" t="s">
        <v>2435</v>
      </c>
      <c r="J8568" s="29">
        <v>43005</v>
      </c>
      <c r="K8568" s="18">
        <v>71226.559999999998</v>
      </c>
      <c r="L8568" s="18">
        <v>0</v>
      </c>
      <c r="M8568" s="18">
        <v>71226.559999999998</v>
      </c>
      <c r="N8568" s="18">
        <v>0</v>
      </c>
      <c r="R8568" s="1" t="s">
        <v>27</v>
      </c>
      <c r="S8568" s="1" t="s">
        <v>15648</v>
      </c>
      <c r="T8568" s="1" t="s">
        <v>46</v>
      </c>
      <c r="U8568" s="2"/>
      <c r="V8568" s="2"/>
      <c r="W8568" s="2"/>
      <c r="X8568" s="3">
        <v>0</v>
      </c>
      <c r="Y8568" s="33" t="e">
        <f>#REF!-U8568-V8568-W8568</f>
        <v>#REF!</v>
      </c>
    </row>
    <row r="8569" spans="1:25" x14ac:dyDescent="0.2">
      <c r="A8569" s="1" t="s">
        <v>2428</v>
      </c>
      <c r="B8569" s="1" t="s">
        <v>2429</v>
      </c>
      <c r="C8569" s="44" t="s">
        <v>15646</v>
      </c>
      <c r="D8569" s="23" t="s">
        <v>15647</v>
      </c>
      <c r="E8569" s="1" t="s">
        <v>15647</v>
      </c>
      <c r="G8569" s="23" t="s">
        <v>2432</v>
      </c>
      <c r="H8569" s="23" t="s">
        <v>2434</v>
      </c>
      <c r="I8569" s="5" t="s">
        <v>2435</v>
      </c>
      <c r="J8569" s="29">
        <v>43091</v>
      </c>
      <c r="K8569" s="18">
        <v>71226.539999999994</v>
      </c>
      <c r="L8569" s="18">
        <v>0</v>
      </c>
      <c r="M8569" s="18">
        <v>71226.539999999994</v>
      </c>
      <c r="N8569" s="18">
        <v>0</v>
      </c>
      <c r="R8569" s="1" t="s">
        <v>27</v>
      </c>
      <c r="S8569" s="1" t="s">
        <v>15649</v>
      </c>
      <c r="T8569" s="1" t="s">
        <v>46</v>
      </c>
      <c r="U8569" s="2"/>
      <c r="V8569" s="2"/>
      <c r="W8569" s="2"/>
      <c r="X8569" s="3">
        <v>0</v>
      </c>
      <c r="Y8569" s="33" t="e">
        <f>#REF!-U8569-V8569-W8569</f>
        <v>#REF!</v>
      </c>
    </row>
    <row r="8570" spans="1:25" x14ac:dyDescent="0.2">
      <c r="H8570" s="27" t="s">
        <v>2437</v>
      </c>
      <c r="J8570" s="29"/>
      <c r="K8570" s="18">
        <f>SUBTOTAL(9,K8568:K8569)</f>
        <v>142453.09999999998</v>
      </c>
      <c r="L8570" s="18">
        <f>SUBTOTAL(9,L8568:L8569)</f>
        <v>0</v>
      </c>
      <c r="M8570" s="18">
        <f>SUBTOTAL(9,M8568:M8569)</f>
        <v>142453.09999999998</v>
      </c>
      <c r="N8570" s="18">
        <f>SUBTOTAL(9,N8568:N8569)</f>
        <v>0</v>
      </c>
      <c r="U8570" s="2"/>
      <c r="V8570" s="2"/>
      <c r="W8570" s="2"/>
      <c r="X8570" s="3">
        <f>SUBTOTAL(9,X8568:X8569)</f>
        <v>0</v>
      </c>
      <c r="Y8570" s="33" t="e">
        <f>#REF!-U8570-V8570-W8570</f>
        <v>#REF!</v>
      </c>
    </row>
    <row r="8571" spans="1:25" x14ac:dyDescent="0.2">
      <c r="C8571" s="45" t="s">
        <v>15650</v>
      </c>
      <c r="J8571" s="29"/>
      <c r="K8571" s="18">
        <f>SUBTOTAL(9,K8568:K8569)</f>
        <v>142453.09999999998</v>
      </c>
      <c r="L8571" s="18">
        <f>SUBTOTAL(9,L8568:L8569)</f>
        <v>0</v>
      </c>
      <c r="M8571" s="18">
        <f>SUBTOTAL(9,M8568:M8569)</f>
        <v>142453.09999999998</v>
      </c>
      <c r="N8571" s="18">
        <f>SUBTOTAL(9,N8568:N8569)</f>
        <v>0</v>
      </c>
      <c r="U8571" s="2"/>
      <c r="V8571" s="2"/>
      <c r="W8571" s="2"/>
      <c r="X8571" s="3">
        <f>SUBTOTAL(9,X8568:X8569)</f>
        <v>0</v>
      </c>
      <c r="Y8571" s="33" t="e">
        <f>#REF!-U8571-V8571-W8571</f>
        <v>#REF!</v>
      </c>
    </row>
    <row r="8572" spans="1:25" x14ac:dyDescent="0.2">
      <c r="A8572" s="1" t="s">
        <v>2428</v>
      </c>
      <c r="B8572" s="1" t="s">
        <v>2429</v>
      </c>
      <c r="C8572" s="44" t="s">
        <v>15651</v>
      </c>
      <c r="D8572" s="23" t="s">
        <v>15652</v>
      </c>
      <c r="E8572" s="1" t="s">
        <v>15652</v>
      </c>
      <c r="G8572" s="23" t="s">
        <v>2432</v>
      </c>
      <c r="H8572" s="23" t="s">
        <v>2434</v>
      </c>
      <c r="I8572" s="5" t="s">
        <v>2435</v>
      </c>
      <c r="J8572" s="29">
        <v>43005</v>
      </c>
      <c r="K8572" s="18">
        <v>19978.21</v>
      </c>
      <c r="L8572" s="18">
        <v>0</v>
      </c>
      <c r="M8572" s="18">
        <v>19978.21</v>
      </c>
      <c r="N8572" s="18">
        <v>0</v>
      </c>
      <c r="R8572" s="1" t="s">
        <v>27</v>
      </c>
      <c r="S8572" s="1" t="s">
        <v>15653</v>
      </c>
      <c r="T8572" s="1" t="s">
        <v>15654</v>
      </c>
      <c r="U8572" s="2"/>
      <c r="V8572" s="2"/>
      <c r="W8572" s="2"/>
      <c r="X8572" s="3">
        <v>0</v>
      </c>
      <c r="Y8572" s="33" t="e">
        <f>#REF!-U8572-V8572-W8572</f>
        <v>#REF!</v>
      </c>
    </row>
    <row r="8573" spans="1:25" x14ac:dyDescent="0.2">
      <c r="A8573" s="1" t="s">
        <v>2428</v>
      </c>
      <c r="B8573" s="1" t="s">
        <v>2429</v>
      </c>
      <c r="C8573" s="44" t="s">
        <v>15651</v>
      </c>
      <c r="D8573" s="23" t="s">
        <v>15652</v>
      </c>
      <c r="E8573" s="1" t="s">
        <v>15652</v>
      </c>
      <c r="G8573" s="23" t="s">
        <v>2432</v>
      </c>
      <c r="H8573" s="23" t="s">
        <v>2434</v>
      </c>
      <c r="I8573" s="5" t="s">
        <v>2435</v>
      </c>
      <c r="J8573" s="29">
        <v>43091</v>
      </c>
      <c r="K8573" s="18">
        <v>19978.189999999999</v>
      </c>
      <c r="L8573" s="18">
        <v>0</v>
      </c>
      <c r="M8573" s="18">
        <v>19978.189999999999</v>
      </c>
      <c r="N8573" s="18">
        <v>0</v>
      </c>
      <c r="R8573" s="1" t="s">
        <v>27</v>
      </c>
      <c r="S8573" s="1" t="s">
        <v>15655</v>
      </c>
      <c r="T8573" s="1" t="s">
        <v>15656</v>
      </c>
      <c r="U8573" s="2"/>
      <c r="V8573" s="2"/>
      <c r="W8573" s="2"/>
      <c r="X8573" s="3">
        <v>0</v>
      </c>
      <c r="Y8573" s="33" t="e">
        <f>#REF!-U8573-V8573-W8573</f>
        <v>#REF!</v>
      </c>
    </row>
    <row r="8574" spans="1:25" x14ac:dyDescent="0.2">
      <c r="H8574" s="27" t="s">
        <v>2437</v>
      </c>
      <c r="J8574" s="29"/>
      <c r="K8574" s="18">
        <f>SUBTOTAL(9,K8572:K8573)</f>
        <v>39956.399999999994</v>
      </c>
      <c r="L8574" s="18">
        <f>SUBTOTAL(9,L8572:L8573)</f>
        <v>0</v>
      </c>
      <c r="M8574" s="18">
        <f>SUBTOTAL(9,M8572:M8573)</f>
        <v>39956.399999999994</v>
      </c>
      <c r="N8574" s="18">
        <f>SUBTOTAL(9,N8572:N8573)</f>
        <v>0</v>
      </c>
      <c r="U8574" s="2"/>
      <c r="V8574" s="2"/>
      <c r="W8574" s="2"/>
      <c r="X8574" s="3">
        <f>SUBTOTAL(9,X8572:X8573)</f>
        <v>0</v>
      </c>
      <c r="Y8574" s="33" t="e">
        <f>#REF!-U8574-V8574-W8574</f>
        <v>#REF!</v>
      </c>
    </row>
    <row r="8575" spans="1:25" x14ac:dyDescent="0.2">
      <c r="C8575" s="45" t="s">
        <v>15657</v>
      </c>
      <c r="J8575" s="29"/>
      <c r="K8575" s="18">
        <f>SUBTOTAL(9,K8572:K8573)</f>
        <v>39956.399999999994</v>
      </c>
      <c r="L8575" s="18">
        <f>SUBTOTAL(9,L8572:L8573)</f>
        <v>0</v>
      </c>
      <c r="M8575" s="18">
        <f>SUBTOTAL(9,M8572:M8573)</f>
        <v>39956.399999999994</v>
      </c>
      <c r="N8575" s="18">
        <f>SUBTOTAL(9,N8572:N8573)</f>
        <v>0</v>
      </c>
      <c r="U8575" s="2"/>
      <c r="V8575" s="2"/>
      <c r="W8575" s="2"/>
      <c r="X8575" s="3">
        <f>SUBTOTAL(9,X8572:X8573)</f>
        <v>0</v>
      </c>
      <c r="Y8575" s="33" t="e">
        <f>#REF!-U8575-V8575-W8575</f>
        <v>#REF!</v>
      </c>
    </row>
    <row r="8576" spans="1:25" x14ac:dyDescent="0.2">
      <c r="A8576" s="1" t="s">
        <v>2428</v>
      </c>
      <c r="B8576" s="1" t="s">
        <v>2429</v>
      </c>
      <c r="C8576" s="44" t="s">
        <v>15658</v>
      </c>
      <c r="D8576" s="23" t="s">
        <v>15659</v>
      </c>
      <c r="E8576" s="1" t="s">
        <v>15659</v>
      </c>
      <c r="G8576" s="23" t="s">
        <v>2432</v>
      </c>
      <c r="H8576" s="23" t="s">
        <v>2434</v>
      </c>
      <c r="I8576" s="5" t="s">
        <v>2435</v>
      </c>
      <c r="J8576" s="29">
        <v>43005</v>
      </c>
      <c r="K8576" s="18">
        <v>140157.23000000001</v>
      </c>
      <c r="L8576" s="18">
        <v>0</v>
      </c>
      <c r="M8576" s="18">
        <v>140157.23000000001</v>
      </c>
      <c r="N8576" s="18">
        <v>0</v>
      </c>
      <c r="R8576" s="1" t="s">
        <v>27</v>
      </c>
      <c r="S8576" s="1" t="s">
        <v>15660</v>
      </c>
      <c r="T8576" s="1" t="s">
        <v>46</v>
      </c>
      <c r="U8576" s="2"/>
      <c r="V8576" s="2"/>
      <c r="W8576" s="2"/>
      <c r="X8576" s="3">
        <v>0</v>
      </c>
      <c r="Y8576" s="33" t="e">
        <f>#REF!-U8576-V8576-W8576</f>
        <v>#REF!</v>
      </c>
    </row>
    <row r="8577" spans="1:25" x14ac:dyDescent="0.2">
      <c r="A8577" s="1" t="s">
        <v>2428</v>
      </c>
      <c r="B8577" s="1" t="s">
        <v>2429</v>
      </c>
      <c r="C8577" s="44" t="s">
        <v>15658</v>
      </c>
      <c r="D8577" s="23" t="s">
        <v>15659</v>
      </c>
      <c r="E8577" s="1" t="s">
        <v>15659</v>
      </c>
      <c r="G8577" s="23" t="s">
        <v>2432</v>
      </c>
      <c r="H8577" s="23" t="s">
        <v>2434</v>
      </c>
      <c r="I8577" s="5" t="s">
        <v>2435</v>
      </c>
      <c r="J8577" s="29">
        <v>43091</v>
      </c>
      <c r="K8577" s="18">
        <v>140157.22</v>
      </c>
      <c r="L8577" s="18">
        <v>0</v>
      </c>
      <c r="M8577" s="18">
        <v>140157.22</v>
      </c>
      <c r="N8577" s="18">
        <v>0</v>
      </c>
      <c r="R8577" s="1" t="s">
        <v>27</v>
      </c>
      <c r="S8577" s="1" t="s">
        <v>15661</v>
      </c>
      <c r="T8577" s="1" t="s">
        <v>46</v>
      </c>
      <c r="U8577" s="2"/>
      <c r="V8577" s="2"/>
      <c r="W8577" s="2"/>
      <c r="X8577" s="3">
        <v>0</v>
      </c>
      <c r="Y8577" s="33" t="e">
        <f>#REF!-U8577-V8577-W8577</f>
        <v>#REF!</v>
      </c>
    </row>
    <row r="8578" spans="1:25" x14ac:dyDescent="0.2">
      <c r="H8578" s="27" t="s">
        <v>2437</v>
      </c>
      <c r="J8578" s="29"/>
      <c r="K8578" s="18">
        <f>SUBTOTAL(9,K8576:K8577)</f>
        <v>280314.45</v>
      </c>
      <c r="L8578" s="18">
        <f>SUBTOTAL(9,L8576:L8577)</f>
        <v>0</v>
      </c>
      <c r="M8578" s="18">
        <f>SUBTOTAL(9,M8576:M8577)</f>
        <v>280314.45</v>
      </c>
      <c r="N8578" s="18">
        <f>SUBTOTAL(9,N8576:N8577)</f>
        <v>0</v>
      </c>
      <c r="U8578" s="2"/>
      <c r="V8578" s="2"/>
      <c r="W8578" s="2"/>
      <c r="X8578" s="3">
        <f>SUBTOTAL(9,X8576:X8577)</f>
        <v>0</v>
      </c>
      <c r="Y8578" s="33" t="e">
        <f>#REF!-U8578-V8578-W8578</f>
        <v>#REF!</v>
      </c>
    </row>
    <row r="8579" spans="1:25" x14ac:dyDescent="0.2">
      <c r="C8579" s="45" t="s">
        <v>15662</v>
      </c>
      <c r="J8579" s="29"/>
      <c r="K8579" s="18">
        <f>SUBTOTAL(9,K8576:K8577)</f>
        <v>280314.45</v>
      </c>
      <c r="L8579" s="18">
        <f>SUBTOTAL(9,L8576:L8577)</f>
        <v>0</v>
      </c>
      <c r="M8579" s="18">
        <f>SUBTOTAL(9,M8576:M8577)</f>
        <v>280314.45</v>
      </c>
      <c r="N8579" s="18">
        <f>SUBTOTAL(9,N8576:N8577)</f>
        <v>0</v>
      </c>
      <c r="U8579" s="2"/>
      <c r="V8579" s="2"/>
      <c r="W8579" s="2"/>
      <c r="X8579" s="3">
        <f>SUBTOTAL(9,X8576:X8577)</f>
        <v>0</v>
      </c>
      <c r="Y8579" s="33" t="e">
        <f>#REF!-U8579-V8579-W8579</f>
        <v>#REF!</v>
      </c>
    </row>
    <row r="8580" spans="1:25" x14ac:dyDescent="0.2">
      <c r="A8580" s="1" t="s">
        <v>2428</v>
      </c>
      <c r="B8580" s="1" t="s">
        <v>2429</v>
      </c>
      <c r="C8580" s="44" t="s">
        <v>15663</v>
      </c>
      <c r="D8580" s="23" t="s">
        <v>15664</v>
      </c>
      <c r="E8580" s="1" t="s">
        <v>15664</v>
      </c>
      <c r="G8580" s="23" t="s">
        <v>2432</v>
      </c>
      <c r="H8580" s="23" t="s">
        <v>2434</v>
      </c>
      <c r="I8580" s="5" t="s">
        <v>2435</v>
      </c>
      <c r="J8580" s="29">
        <v>43005</v>
      </c>
      <c r="K8580" s="18">
        <v>41783.18</v>
      </c>
      <c r="L8580" s="18">
        <v>0</v>
      </c>
      <c r="M8580" s="18">
        <v>41783.18</v>
      </c>
      <c r="N8580" s="18">
        <v>0</v>
      </c>
      <c r="R8580" s="1" t="s">
        <v>27</v>
      </c>
      <c r="S8580" s="1" t="s">
        <v>15665</v>
      </c>
      <c r="T8580" s="1" t="s">
        <v>46</v>
      </c>
      <c r="U8580" s="2"/>
      <c r="V8580" s="2"/>
      <c r="W8580" s="2"/>
      <c r="X8580" s="3">
        <v>0</v>
      </c>
      <c r="Y8580" s="33" t="e">
        <f>#REF!-U8580-V8580-W8580</f>
        <v>#REF!</v>
      </c>
    </row>
    <row r="8581" spans="1:25" x14ac:dyDescent="0.2">
      <c r="A8581" s="1" t="s">
        <v>2428</v>
      </c>
      <c r="B8581" s="1" t="s">
        <v>2429</v>
      </c>
      <c r="C8581" s="44" t="s">
        <v>15663</v>
      </c>
      <c r="D8581" s="23" t="s">
        <v>15664</v>
      </c>
      <c r="E8581" s="1" t="s">
        <v>15664</v>
      </c>
      <c r="G8581" s="23" t="s">
        <v>2432</v>
      </c>
      <c r="H8581" s="23" t="s">
        <v>2434</v>
      </c>
      <c r="I8581" s="5" t="s">
        <v>2435</v>
      </c>
      <c r="J8581" s="29">
        <v>43091</v>
      </c>
      <c r="K8581" s="18">
        <v>41783.18</v>
      </c>
      <c r="L8581" s="18">
        <v>0</v>
      </c>
      <c r="M8581" s="18">
        <v>41783.18</v>
      </c>
      <c r="N8581" s="18">
        <v>0</v>
      </c>
      <c r="R8581" s="1" t="s">
        <v>27</v>
      </c>
      <c r="S8581" s="1" t="s">
        <v>15666</v>
      </c>
      <c r="T8581" s="1" t="s">
        <v>46</v>
      </c>
      <c r="U8581" s="2"/>
      <c r="V8581" s="2"/>
      <c r="W8581" s="2"/>
      <c r="X8581" s="3">
        <v>0</v>
      </c>
      <c r="Y8581" s="33" t="e">
        <f>#REF!-U8581-V8581-W8581</f>
        <v>#REF!</v>
      </c>
    </row>
    <row r="8582" spans="1:25" x14ac:dyDescent="0.2">
      <c r="H8582" s="27" t="s">
        <v>2437</v>
      </c>
      <c r="J8582" s="29"/>
      <c r="K8582" s="18">
        <f>SUBTOTAL(9,K8580:K8581)</f>
        <v>83566.36</v>
      </c>
      <c r="L8582" s="18">
        <f>SUBTOTAL(9,L8580:L8581)</f>
        <v>0</v>
      </c>
      <c r="M8582" s="18">
        <f>SUBTOTAL(9,M8580:M8581)</f>
        <v>83566.36</v>
      </c>
      <c r="N8582" s="18">
        <f>SUBTOTAL(9,N8580:N8581)</f>
        <v>0</v>
      </c>
      <c r="U8582" s="2"/>
      <c r="V8582" s="2"/>
      <c r="W8582" s="2"/>
      <c r="X8582" s="3">
        <f>SUBTOTAL(9,X8580:X8581)</f>
        <v>0</v>
      </c>
      <c r="Y8582" s="33" t="e">
        <f>#REF!-U8582-V8582-W8582</f>
        <v>#REF!</v>
      </c>
    </row>
    <row r="8583" spans="1:25" x14ac:dyDescent="0.2">
      <c r="C8583" s="45" t="s">
        <v>15667</v>
      </c>
      <c r="J8583" s="29"/>
      <c r="K8583" s="18">
        <f>SUBTOTAL(9,K8580:K8581)</f>
        <v>83566.36</v>
      </c>
      <c r="L8583" s="18">
        <f>SUBTOTAL(9,L8580:L8581)</f>
        <v>0</v>
      </c>
      <c r="M8583" s="18">
        <f>SUBTOTAL(9,M8580:M8581)</f>
        <v>83566.36</v>
      </c>
      <c r="N8583" s="18">
        <f>SUBTOTAL(9,N8580:N8581)</f>
        <v>0</v>
      </c>
      <c r="U8583" s="2"/>
      <c r="V8583" s="2"/>
      <c r="W8583" s="2"/>
      <c r="X8583" s="3">
        <f>SUBTOTAL(9,X8580:X8581)</f>
        <v>0</v>
      </c>
      <c r="Y8583" s="33" t="e">
        <f>#REF!-U8583-V8583-W8583</f>
        <v>#REF!</v>
      </c>
    </row>
    <row r="8584" spans="1:25" x14ac:dyDescent="0.2">
      <c r="A8584" s="1" t="s">
        <v>2428</v>
      </c>
      <c r="B8584" s="1" t="s">
        <v>2429</v>
      </c>
      <c r="C8584" s="44" t="s">
        <v>15668</v>
      </c>
      <c r="D8584" s="23" t="s">
        <v>15669</v>
      </c>
      <c r="E8584" s="1" t="s">
        <v>15669</v>
      </c>
      <c r="G8584" s="23" t="s">
        <v>2432</v>
      </c>
      <c r="H8584" s="23" t="s">
        <v>2434</v>
      </c>
      <c r="I8584" s="5" t="s">
        <v>2435</v>
      </c>
      <c r="J8584" s="29">
        <v>43005</v>
      </c>
      <c r="K8584" s="18">
        <v>34259.17</v>
      </c>
      <c r="L8584" s="18">
        <v>0</v>
      </c>
      <c r="M8584" s="18">
        <v>34259.17</v>
      </c>
      <c r="N8584" s="18">
        <v>0</v>
      </c>
      <c r="R8584" s="1" t="s">
        <v>27</v>
      </c>
      <c r="S8584" s="1" t="s">
        <v>15670</v>
      </c>
      <c r="T8584" s="1" t="s">
        <v>46</v>
      </c>
      <c r="U8584" s="2"/>
      <c r="V8584" s="2"/>
      <c r="W8584" s="2"/>
      <c r="X8584" s="3">
        <v>0</v>
      </c>
      <c r="Y8584" s="33" t="e">
        <f>#REF!-U8584-V8584-W8584</f>
        <v>#REF!</v>
      </c>
    </row>
    <row r="8585" spans="1:25" x14ac:dyDescent="0.2">
      <c r="A8585" s="1" t="s">
        <v>2428</v>
      </c>
      <c r="B8585" s="1" t="s">
        <v>2429</v>
      </c>
      <c r="C8585" s="44" t="s">
        <v>15668</v>
      </c>
      <c r="D8585" s="23" t="s">
        <v>15669</v>
      </c>
      <c r="E8585" s="1" t="s">
        <v>15669</v>
      </c>
      <c r="G8585" s="23" t="s">
        <v>2432</v>
      </c>
      <c r="H8585" s="23" t="s">
        <v>2434</v>
      </c>
      <c r="I8585" s="5" t="s">
        <v>2435</v>
      </c>
      <c r="J8585" s="29">
        <v>43091</v>
      </c>
      <c r="K8585" s="18">
        <v>34259.160000000003</v>
      </c>
      <c r="L8585" s="18">
        <v>0</v>
      </c>
      <c r="M8585" s="18">
        <v>34259.160000000003</v>
      </c>
      <c r="N8585" s="18">
        <v>0</v>
      </c>
      <c r="R8585" s="1" t="s">
        <v>27</v>
      </c>
      <c r="S8585" s="1" t="s">
        <v>15671</v>
      </c>
      <c r="T8585" s="1" t="s">
        <v>46</v>
      </c>
      <c r="U8585" s="2"/>
      <c r="V8585" s="2"/>
      <c r="W8585" s="2"/>
      <c r="X8585" s="3">
        <v>0</v>
      </c>
      <c r="Y8585" s="33" t="e">
        <f>#REF!-U8585-V8585-W8585</f>
        <v>#REF!</v>
      </c>
    </row>
    <row r="8586" spans="1:25" x14ac:dyDescent="0.2">
      <c r="H8586" s="27" t="s">
        <v>2437</v>
      </c>
      <c r="J8586" s="29"/>
      <c r="K8586" s="18">
        <f>SUBTOTAL(9,K8584:K8585)</f>
        <v>68518.33</v>
      </c>
      <c r="L8586" s="18">
        <f>SUBTOTAL(9,L8584:L8585)</f>
        <v>0</v>
      </c>
      <c r="M8586" s="18">
        <f>SUBTOTAL(9,M8584:M8585)</f>
        <v>68518.33</v>
      </c>
      <c r="N8586" s="18">
        <f>SUBTOTAL(9,N8584:N8585)</f>
        <v>0</v>
      </c>
      <c r="U8586" s="2"/>
      <c r="V8586" s="2"/>
      <c r="W8586" s="2"/>
      <c r="X8586" s="3">
        <f>SUBTOTAL(9,X8584:X8585)</f>
        <v>0</v>
      </c>
      <c r="Y8586" s="33" t="e">
        <f>#REF!-U8586-V8586-W8586</f>
        <v>#REF!</v>
      </c>
    </row>
    <row r="8587" spans="1:25" x14ac:dyDescent="0.2">
      <c r="C8587" s="45" t="s">
        <v>15672</v>
      </c>
      <c r="J8587" s="29"/>
      <c r="K8587" s="18">
        <f>SUBTOTAL(9,K8584:K8585)</f>
        <v>68518.33</v>
      </c>
      <c r="L8587" s="18">
        <f>SUBTOTAL(9,L8584:L8585)</f>
        <v>0</v>
      </c>
      <c r="M8587" s="18">
        <f>SUBTOTAL(9,M8584:M8585)</f>
        <v>68518.33</v>
      </c>
      <c r="N8587" s="18">
        <f>SUBTOTAL(9,N8584:N8585)</f>
        <v>0</v>
      </c>
      <c r="U8587" s="2"/>
      <c r="V8587" s="2"/>
      <c r="W8587" s="2"/>
      <c r="X8587" s="3">
        <f>SUBTOTAL(9,X8584:X8585)</f>
        <v>0</v>
      </c>
      <c r="Y8587" s="33" t="e">
        <f>#REF!-U8587-V8587-W8587</f>
        <v>#REF!</v>
      </c>
    </row>
    <row r="8588" spans="1:25" x14ac:dyDescent="0.2">
      <c r="A8588" s="1" t="s">
        <v>2428</v>
      </c>
      <c r="B8588" s="1" t="s">
        <v>2429</v>
      </c>
      <c r="C8588" s="44" t="s">
        <v>15673</v>
      </c>
      <c r="D8588" s="23" t="s">
        <v>15674</v>
      </c>
      <c r="E8588" s="1" t="s">
        <v>15674</v>
      </c>
      <c r="G8588" s="23" t="s">
        <v>2432</v>
      </c>
      <c r="H8588" s="23" t="s">
        <v>2434</v>
      </c>
      <c r="I8588" s="5" t="s">
        <v>2435</v>
      </c>
      <c r="J8588" s="29">
        <v>43005</v>
      </c>
      <c r="K8588" s="18">
        <v>6962.99</v>
      </c>
      <c r="L8588" s="18">
        <v>0</v>
      </c>
      <c r="M8588" s="18">
        <v>6962.99</v>
      </c>
      <c r="N8588" s="18">
        <v>0</v>
      </c>
      <c r="R8588" s="1" t="s">
        <v>27</v>
      </c>
      <c r="S8588" s="1" t="s">
        <v>15675</v>
      </c>
      <c r="T8588" s="1" t="s">
        <v>46</v>
      </c>
      <c r="U8588" s="2"/>
      <c r="V8588" s="2"/>
      <c r="W8588" s="2"/>
      <c r="X8588" s="3">
        <v>0</v>
      </c>
      <c r="Y8588" s="33" t="e">
        <f>#REF!-U8588-V8588-W8588</f>
        <v>#REF!</v>
      </c>
    </row>
    <row r="8589" spans="1:25" x14ac:dyDescent="0.2">
      <c r="A8589" s="1" t="s">
        <v>2428</v>
      </c>
      <c r="B8589" s="1" t="s">
        <v>2429</v>
      </c>
      <c r="C8589" s="44" t="s">
        <v>15673</v>
      </c>
      <c r="D8589" s="23" t="s">
        <v>15674</v>
      </c>
      <c r="E8589" s="1" t="s">
        <v>15674</v>
      </c>
      <c r="G8589" s="23" t="s">
        <v>2432</v>
      </c>
      <c r="H8589" s="23" t="s">
        <v>2434</v>
      </c>
      <c r="I8589" s="5" t="s">
        <v>2435</v>
      </c>
      <c r="J8589" s="29">
        <v>43091</v>
      </c>
      <c r="K8589" s="18">
        <v>6962.99</v>
      </c>
      <c r="L8589" s="18">
        <v>0</v>
      </c>
      <c r="M8589" s="18">
        <v>6962.99</v>
      </c>
      <c r="N8589" s="18">
        <v>0</v>
      </c>
      <c r="R8589" s="1" t="s">
        <v>27</v>
      </c>
      <c r="S8589" s="1" t="s">
        <v>15676</v>
      </c>
      <c r="T8589" s="1" t="s">
        <v>46</v>
      </c>
      <c r="U8589" s="2"/>
      <c r="V8589" s="2"/>
      <c r="W8589" s="2"/>
      <c r="X8589" s="3">
        <v>0</v>
      </c>
      <c r="Y8589" s="33" t="e">
        <f>#REF!-U8589-V8589-W8589</f>
        <v>#REF!</v>
      </c>
    </row>
    <row r="8590" spans="1:25" x14ac:dyDescent="0.2">
      <c r="H8590" s="27" t="s">
        <v>2437</v>
      </c>
      <c r="J8590" s="29"/>
      <c r="K8590" s="18">
        <f>SUBTOTAL(9,K8588:K8589)</f>
        <v>13925.98</v>
      </c>
      <c r="L8590" s="18">
        <f>SUBTOTAL(9,L8588:L8589)</f>
        <v>0</v>
      </c>
      <c r="M8590" s="18">
        <f>SUBTOTAL(9,M8588:M8589)</f>
        <v>13925.98</v>
      </c>
      <c r="N8590" s="18">
        <f>SUBTOTAL(9,N8588:N8589)</f>
        <v>0</v>
      </c>
      <c r="U8590" s="2"/>
      <c r="V8590" s="2"/>
      <c r="W8590" s="2"/>
      <c r="X8590" s="3">
        <f>SUBTOTAL(9,X8588:X8589)</f>
        <v>0</v>
      </c>
      <c r="Y8590" s="33" t="e">
        <f>#REF!-U8590-V8590-W8590</f>
        <v>#REF!</v>
      </c>
    </row>
    <row r="8591" spans="1:25" x14ac:dyDescent="0.2">
      <c r="C8591" s="45" t="s">
        <v>15677</v>
      </c>
      <c r="J8591" s="29"/>
      <c r="K8591" s="18">
        <f>SUBTOTAL(9,K8588:K8589)</f>
        <v>13925.98</v>
      </c>
      <c r="L8591" s="18">
        <f>SUBTOTAL(9,L8588:L8589)</f>
        <v>0</v>
      </c>
      <c r="M8591" s="18">
        <f>SUBTOTAL(9,M8588:M8589)</f>
        <v>13925.98</v>
      </c>
      <c r="N8591" s="18">
        <f>SUBTOTAL(9,N8588:N8589)</f>
        <v>0</v>
      </c>
      <c r="U8591" s="2"/>
      <c r="V8591" s="2"/>
      <c r="W8591" s="2"/>
      <c r="X8591" s="3">
        <f>SUBTOTAL(9,X8588:X8589)</f>
        <v>0</v>
      </c>
      <c r="Y8591" s="33" t="e">
        <f>#REF!-U8591-V8591-W8591</f>
        <v>#REF!</v>
      </c>
    </row>
    <row r="8592" spans="1:25" x14ac:dyDescent="0.2">
      <c r="A8592" s="1" t="s">
        <v>2428</v>
      </c>
      <c r="B8592" s="1" t="s">
        <v>2429</v>
      </c>
      <c r="C8592" s="44" t="s">
        <v>15678</v>
      </c>
      <c r="D8592" s="23" t="s">
        <v>15679</v>
      </c>
      <c r="E8592" s="1" t="s">
        <v>15679</v>
      </c>
      <c r="G8592" s="23" t="s">
        <v>2432</v>
      </c>
      <c r="H8592" s="23" t="s">
        <v>2434</v>
      </c>
      <c r="I8592" s="5" t="s">
        <v>2435</v>
      </c>
      <c r="J8592" s="29">
        <v>43005</v>
      </c>
      <c r="K8592" s="18">
        <v>199613.87</v>
      </c>
      <c r="L8592" s="18">
        <v>0</v>
      </c>
      <c r="M8592" s="18">
        <v>199613.87</v>
      </c>
      <c r="N8592" s="18">
        <v>0</v>
      </c>
      <c r="R8592" s="1" t="s">
        <v>27</v>
      </c>
      <c r="S8592" s="1" t="s">
        <v>15680</v>
      </c>
      <c r="T8592" s="1" t="s">
        <v>46</v>
      </c>
      <c r="U8592" s="2"/>
      <c r="V8592" s="2"/>
      <c r="W8592" s="2"/>
      <c r="X8592" s="3">
        <v>0</v>
      </c>
      <c r="Y8592" s="33" t="e">
        <f>#REF!-U8592-V8592-W8592</f>
        <v>#REF!</v>
      </c>
    </row>
    <row r="8593" spans="1:25" x14ac:dyDescent="0.2">
      <c r="A8593" s="1" t="s">
        <v>2428</v>
      </c>
      <c r="B8593" s="1" t="s">
        <v>2429</v>
      </c>
      <c r="C8593" s="44" t="s">
        <v>15678</v>
      </c>
      <c r="D8593" s="23" t="s">
        <v>15679</v>
      </c>
      <c r="E8593" s="1" t="s">
        <v>15679</v>
      </c>
      <c r="G8593" s="23" t="s">
        <v>2432</v>
      </c>
      <c r="H8593" s="23" t="s">
        <v>2434</v>
      </c>
      <c r="I8593" s="5" t="s">
        <v>2435</v>
      </c>
      <c r="J8593" s="29">
        <v>43091</v>
      </c>
      <c r="K8593" s="18">
        <v>199613.86</v>
      </c>
      <c r="L8593" s="18">
        <v>0</v>
      </c>
      <c r="M8593" s="18">
        <v>199613.86</v>
      </c>
      <c r="N8593" s="18">
        <v>0</v>
      </c>
      <c r="R8593" s="1" t="s">
        <v>27</v>
      </c>
      <c r="S8593" s="1" t="s">
        <v>15681</v>
      </c>
      <c r="T8593" s="1" t="s">
        <v>46</v>
      </c>
      <c r="U8593" s="2"/>
      <c r="V8593" s="2"/>
      <c r="W8593" s="2"/>
      <c r="X8593" s="3">
        <v>0</v>
      </c>
      <c r="Y8593" s="33" t="e">
        <f>#REF!-U8593-V8593-W8593</f>
        <v>#REF!</v>
      </c>
    </row>
    <row r="8594" spans="1:25" x14ac:dyDescent="0.2">
      <c r="H8594" s="27" t="s">
        <v>2437</v>
      </c>
      <c r="J8594" s="29"/>
      <c r="K8594" s="18">
        <f>SUBTOTAL(9,K8592:K8593)</f>
        <v>399227.73</v>
      </c>
      <c r="L8594" s="18">
        <f>SUBTOTAL(9,L8592:L8593)</f>
        <v>0</v>
      </c>
      <c r="M8594" s="18">
        <f>SUBTOTAL(9,M8592:M8593)</f>
        <v>399227.73</v>
      </c>
      <c r="N8594" s="18">
        <f>SUBTOTAL(9,N8592:N8593)</f>
        <v>0</v>
      </c>
      <c r="U8594" s="2"/>
      <c r="V8594" s="2"/>
      <c r="W8594" s="2"/>
      <c r="X8594" s="3">
        <f>SUBTOTAL(9,X8592:X8593)</f>
        <v>0</v>
      </c>
      <c r="Y8594" s="33" t="e">
        <f>#REF!-U8594-V8594-W8594</f>
        <v>#REF!</v>
      </c>
    </row>
    <row r="8595" spans="1:25" x14ac:dyDescent="0.2">
      <c r="C8595" s="45" t="s">
        <v>15682</v>
      </c>
      <c r="J8595" s="29"/>
      <c r="K8595" s="18">
        <f>SUBTOTAL(9,K8592:K8593)</f>
        <v>399227.73</v>
      </c>
      <c r="L8595" s="18">
        <f>SUBTOTAL(9,L8592:L8593)</f>
        <v>0</v>
      </c>
      <c r="M8595" s="18">
        <f>SUBTOTAL(9,M8592:M8593)</f>
        <v>399227.73</v>
      </c>
      <c r="N8595" s="18">
        <f>SUBTOTAL(9,N8592:N8593)</f>
        <v>0</v>
      </c>
      <c r="U8595" s="2"/>
      <c r="V8595" s="2"/>
      <c r="W8595" s="2"/>
      <c r="X8595" s="3">
        <f>SUBTOTAL(9,X8592:X8593)</f>
        <v>0</v>
      </c>
      <c r="Y8595" s="33" t="e">
        <f>#REF!-U8595-V8595-W8595</f>
        <v>#REF!</v>
      </c>
    </row>
    <row r="8596" spans="1:25" x14ac:dyDescent="0.2">
      <c r="A8596" s="1" t="s">
        <v>2428</v>
      </c>
      <c r="B8596" s="1" t="s">
        <v>2429</v>
      </c>
      <c r="C8596" s="44" t="s">
        <v>15683</v>
      </c>
      <c r="D8596" s="23" t="s">
        <v>15684</v>
      </c>
      <c r="E8596" s="1" t="s">
        <v>15684</v>
      </c>
      <c r="G8596" s="23" t="s">
        <v>2432</v>
      </c>
      <c r="H8596" s="23" t="s">
        <v>2434</v>
      </c>
      <c r="I8596" s="5" t="s">
        <v>2435</v>
      </c>
      <c r="J8596" s="29">
        <v>43005</v>
      </c>
      <c r="K8596" s="18">
        <v>23338.65</v>
      </c>
      <c r="L8596" s="18">
        <v>0</v>
      </c>
      <c r="M8596" s="18">
        <v>23338.65</v>
      </c>
      <c r="N8596" s="18">
        <v>0</v>
      </c>
      <c r="R8596" s="1" t="s">
        <v>27</v>
      </c>
      <c r="S8596" s="1" t="s">
        <v>15685</v>
      </c>
      <c r="T8596" s="1" t="s">
        <v>46</v>
      </c>
      <c r="U8596" s="2"/>
      <c r="V8596" s="2"/>
      <c r="W8596" s="2"/>
      <c r="X8596" s="3">
        <v>0</v>
      </c>
      <c r="Y8596" s="33" t="e">
        <f>#REF!-U8596-V8596-W8596</f>
        <v>#REF!</v>
      </c>
    </row>
    <row r="8597" spans="1:25" x14ac:dyDescent="0.2">
      <c r="A8597" s="1" t="s">
        <v>2428</v>
      </c>
      <c r="B8597" s="1" t="s">
        <v>2429</v>
      </c>
      <c r="C8597" s="44" t="s">
        <v>15683</v>
      </c>
      <c r="D8597" s="23" t="s">
        <v>15684</v>
      </c>
      <c r="E8597" s="1" t="s">
        <v>15684</v>
      </c>
      <c r="G8597" s="23" t="s">
        <v>2432</v>
      </c>
      <c r="H8597" s="23" t="s">
        <v>2434</v>
      </c>
      <c r="I8597" s="5" t="s">
        <v>2435</v>
      </c>
      <c r="J8597" s="29">
        <v>43091</v>
      </c>
      <c r="K8597" s="18">
        <v>23338.63</v>
      </c>
      <c r="L8597" s="18">
        <v>0</v>
      </c>
      <c r="M8597" s="18">
        <v>23338.63</v>
      </c>
      <c r="N8597" s="18">
        <v>0</v>
      </c>
      <c r="R8597" s="1" t="s">
        <v>27</v>
      </c>
      <c r="S8597" s="1" t="s">
        <v>15686</v>
      </c>
      <c r="T8597" s="1" t="s">
        <v>46</v>
      </c>
      <c r="U8597" s="2"/>
      <c r="V8597" s="2"/>
      <c r="W8597" s="2"/>
      <c r="X8597" s="3">
        <v>0</v>
      </c>
      <c r="Y8597" s="33" t="e">
        <f>#REF!-U8597-V8597-W8597</f>
        <v>#REF!</v>
      </c>
    </row>
    <row r="8598" spans="1:25" x14ac:dyDescent="0.2">
      <c r="H8598" s="27" t="s">
        <v>2437</v>
      </c>
      <c r="J8598" s="29"/>
      <c r="K8598" s="18">
        <f>SUBTOTAL(9,K8596:K8597)</f>
        <v>46677.279999999999</v>
      </c>
      <c r="L8598" s="18">
        <f>SUBTOTAL(9,L8596:L8597)</f>
        <v>0</v>
      </c>
      <c r="M8598" s="18">
        <f>SUBTOTAL(9,M8596:M8597)</f>
        <v>46677.279999999999</v>
      </c>
      <c r="N8598" s="18">
        <f>SUBTOTAL(9,N8596:N8597)</f>
        <v>0</v>
      </c>
      <c r="U8598" s="2"/>
      <c r="V8598" s="2"/>
      <c r="W8598" s="2"/>
      <c r="X8598" s="3">
        <f>SUBTOTAL(9,X8596:X8597)</f>
        <v>0</v>
      </c>
      <c r="Y8598" s="33" t="e">
        <f>#REF!-U8598-V8598-W8598</f>
        <v>#REF!</v>
      </c>
    </row>
    <row r="8599" spans="1:25" x14ac:dyDescent="0.2">
      <c r="C8599" s="45" t="s">
        <v>15687</v>
      </c>
      <c r="J8599" s="29"/>
      <c r="K8599" s="18">
        <f>SUBTOTAL(9,K8596:K8597)</f>
        <v>46677.279999999999</v>
      </c>
      <c r="L8599" s="18">
        <f>SUBTOTAL(9,L8596:L8597)</f>
        <v>0</v>
      </c>
      <c r="M8599" s="18">
        <f>SUBTOTAL(9,M8596:M8597)</f>
        <v>46677.279999999999</v>
      </c>
      <c r="N8599" s="18">
        <f>SUBTOTAL(9,N8596:N8597)</f>
        <v>0</v>
      </c>
      <c r="U8599" s="2"/>
      <c r="V8599" s="2"/>
      <c r="W8599" s="2"/>
      <c r="X8599" s="3">
        <f>SUBTOTAL(9,X8596:X8597)</f>
        <v>0</v>
      </c>
      <c r="Y8599" s="33" t="e">
        <f>#REF!-U8599-V8599-W8599</f>
        <v>#REF!</v>
      </c>
    </row>
    <row r="8600" spans="1:25" x14ac:dyDescent="0.2">
      <c r="A8600" s="1" t="s">
        <v>2428</v>
      </c>
      <c r="B8600" s="1" t="s">
        <v>2429</v>
      </c>
      <c r="C8600" s="44" t="s">
        <v>15688</v>
      </c>
      <c r="D8600" s="23" t="s">
        <v>15689</v>
      </c>
      <c r="E8600" s="1" t="s">
        <v>15689</v>
      </c>
      <c r="G8600" s="23" t="s">
        <v>2432</v>
      </c>
      <c r="H8600" s="23" t="s">
        <v>2434</v>
      </c>
      <c r="I8600" s="5" t="s">
        <v>2435</v>
      </c>
      <c r="J8600" s="29">
        <v>43005</v>
      </c>
      <c r="K8600" s="18">
        <v>52878.879999999997</v>
      </c>
      <c r="L8600" s="18">
        <v>0</v>
      </c>
      <c r="M8600" s="18">
        <v>52878.879999999997</v>
      </c>
      <c r="N8600" s="18">
        <v>0</v>
      </c>
      <c r="R8600" s="1" t="s">
        <v>27</v>
      </c>
      <c r="S8600" s="1" t="s">
        <v>15690</v>
      </c>
      <c r="T8600" s="1" t="s">
        <v>46</v>
      </c>
      <c r="U8600" s="2"/>
      <c r="V8600" s="2"/>
      <c r="W8600" s="2"/>
      <c r="X8600" s="3">
        <v>0</v>
      </c>
      <c r="Y8600" s="33" t="e">
        <f>#REF!-U8600-V8600-W8600</f>
        <v>#REF!</v>
      </c>
    </row>
    <row r="8601" spans="1:25" x14ac:dyDescent="0.2">
      <c r="A8601" s="1" t="s">
        <v>2428</v>
      </c>
      <c r="B8601" s="1" t="s">
        <v>2429</v>
      </c>
      <c r="C8601" s="44" t="s">
        <v>15688</v>
      </c>
      <c r="D8601" s="23" t="s">
        <v>15689</v>
      </c>
      <c r="E8601" s="1" t="s">
        <v>15689</v>
      </c>
      <c r="G8601" s="23" t="s">
        <v>2432</v>
      </c>
      <c r="H8601" s="23" t="s">
        <v>2434</v>
      </c>
      <c r="I8601" s="5" t="s">
        <v>2435</v>
      </c>
      <c r="J8601" s="29">
        <v>43091</v>
      </c>
      <c r="K8601" s="18">
        <v>52878.87</v>
      </c>
      <c r="L8601" s="18">
        <v>0</v>
      </c>
      <c r="M8601" s="18">
        <v>52878.87</v>
      </c>
      <c r="N8601" s="18">
        <v>0</v>
      </c>
      <c r="R8601" s="1" t="s">
        <v>27</v>
      </c>
      <c r="S8601" s="1" t="s">
        <v>15691</v>
      </c>
      <c r="T8601" s="1" t="s">
        <v>46</v>
      </c>
      <c r="U8601" s="2"/>
      <c r="V8601" s="2"/>
      <c r="W8601" s="2"/>
      <c r="X8601" s="3">
        <v>0</v>
      </c>
      <c r="Y8601" s="33" t="e">
        <f>#REF!-U8601-V8601-W8601</f>
        <v>#REF!</v>
      </c>
    </row>
    <row r="8602" spans="1:25" x14ac:dyDescent="0.2">
      <c r="H8602" s="27" t="s">
        <v>2437</v>
      </c>
      <c r="J8602" s="29"/>
      <c r="K8602" s="18">
        <f>SUBTOTAL(9,K8600:K8601)</f>
        <v>105757.75</v>
      </c>
      <c r="L8602" s="18">
        <f>SUBTOTAL(9,L8600:L8601)</f>
        <v>0</v>
      </c>
      <c r="M8602" s="18">
        <f>SUBTOTAL(9,M8600:M8601)</f>
        <v>105757.75</v>
      </c>
      <c r="N8602" s="18">
        <f>SUBTOTAL(9,N8600:N8601)</f>
        <v>0</v>
      </c>
      <c r="U8602" s="2"/>
      <c r="V8602" s="2"/>
      <c r="W8602" s="2"/>
      <c r="X8602" s="3">
        <f>SUBTOTAL(9,X8600:X8601)</f>
        <v>0</v>
      </c>
      <c r="Y8602" s="33" t="e">
        <f>#REF!-U8602-V8602-W8602</f>
        <v>#REF!</v>
      </c>
    </row>
    <row r="8603" spans="1:25" x14ac:dyDescent="0.2">
      <c r="C8603" s="45" t="s">
        <v>15692</v>
      </c>
      <c r="J8603" s="29"/>
      <c r="K8603" s="18">
        <f>SUBTOTAL(9,K8600:K8601)</f>
        <v>105757.75</v>
      </c>
      <c r="L8603" s="18">
        <f>SUBTOTAL(9,L8600:L8601)</f>
        <v>0</v>
      </c>
      <c r="M8603" s="18">
        <f>SUBTOTAL(9,M8600:M8601)</f>
        <v>105757.75</v>
      </c>
      <c r="N8603" s="18">
        <f>SUBTOTAL(9,N8600:N8601)</f>
        <v>0</v>
      </c>
      <c r="U8603" s="2"/>
      <c r="V8603" s="2"/>
      <c r="W8603" s="2"/>
      <c r="X8603" s="3">
        <f>SUBTOTAL(9,X8600:X8601)</f>
        <v>0</v>
      </c>
      <c r="Y8603" s="33" t="e">
        <f>#REF!-U8603-V8603-W8603</f>
        <v>#REF!</v>
      </c>
    </row>
    <row r="8604" spans="1:25" x14ac:dyDescent="0.2">
      <c r="A8604" s="1" t="s">
        <v>2428</v>
      </c>
      <c r="B8604" s="1" t="s">
        <v>2429</v>
      </c>
      <c r="C8604" s="44" t="s">
        <v>15693</v>
      </c>
      <c r="D8604" s="23" t="s">
        <v>15694</v>
      </c>
      <c r="E8604" s="1" t="s">
        <v>15694</v>
      </c>
      <c r="G8604" s="23" t="s">
        <v>2432</v>
      </c>
      <c r="H8604" s="23" t="s">
        <v>2434</v>
      </c>
      <c r="I8604" s="5" t="s">
        <v>2435</v>
      </c>
      <c r="J8604" s="29">
        <v>43005</v>
      </c>
      <c r="K8604" s="18">
        <v>11945.12</v>
      </c>
      <c r="L8604" s="18">
        <v>0</v>
      </c>
      <c r="M8604" s="18">
        <v>11945.12</v>
      </c>
      <c r="N8604" s="18">
        <v>0</v>
      </c>
      <c r="R8604" s="1" t="s">
        <v>27</v>
      </c>
      <c r="S8604" s="1" t="s">
        <v>15695</v>
      </c>
      <c r="T8604" s="1" t="s">
        <v>46</v>
      </c>
      <c r="U8604" s="2"/>
      <c r="V8604" s="2"/>
      <c r="W8604" s="2"/>
      <c r="X8604" s="3">
        <v>0</v>
      </c>
      <c r="Y8604" s="33" t="e">
        <f>#REF!-U8604-V8604-W8604</f>
        <v>#REF!</v>
      </c>
    </row>
    <row r="8605" spans="1:25" x14ac:dyDescent="0.2">
      <c r="A8605" s="1" t="s">
        <v>2428</v>
      </c>
      <c r="B8605" s="1" t="s">
        <v>2429</v>
      </c>
      <c r="C8605" s="44" t="s">
        <v>15693</v>
      </c>
      <c r="D8605" s="23" t="s">
        <v>15694</v>
      </c>
      <c r="E8605" s="1" t="s">
        <v>15694</v>
      </c>
      <c r="G8605" s="23" t="s">
        <v>2432</v>
      </c>
      <c r="H8605" s="23" t="s">
        <v>2434</v>
      </c>
      <c r="I8605" s="5" t="s">
        <v>2435</v>
      </c>
      <c r="J8605" s="29">
        <v>43091</v>
      </c>
      <c r="K8605" s="18">
        <v>11945.12</v>
      </c>
      <c r="L8605" s="18">
        <v>0</v>
      </c>
      <c r="M8605" s="18">
        <v>11945.12</v>
      </c>
      <c r="N8605" s="18">
        <v>0</v>
      </c>
      <c r="R8605" s="1" t="s">
        <v>27</v>
      </c>
      <c r="S8605" s="1" t="s">
        <v>15696</v>
      </c>
      <c r="T8605" s="1" t="s">
        <v>46</v>
      </c>
      <c r="U8605" s="2"/>
      <c r="V8605" s="2"/>
      <c r="W8605" s="2"/>
      <c r="X8605" s="3">
        <v>0</v>
      </c>
      <c r="Y8605" s="33" t="e">
        <f>#REF!-U8605-V8605-W8605</f>
        <v>#REF!</v>
      </c>
    </row>
    <row r="8606" spans="1:25" x14ac:dyDescent="0.2">
      <c r="H8606" s="27" t="s">
        <v>2437</v>
      </c>
      <c r="J8606" s="29"/>
      <c r="K8606" s="18">
        <f>SUBTOTAL(9,K8604:K8605)</f>
        <v>23890.240000000002</v>
      </c>
      <c r="L8606" s="18">
        <f>SUBTOTAL(9,L8604:L8605)</f>
        <v>0</v>
      </c>
      <c r="M8606" s="18">
        <f>SUBTOTAL(9,M8604:M8605)</f>
        <v>23890.240000000002</v>
      </c>
      <c r="N8606" s="18">
        <f>SUBTOTAL(9,N8604:N8605)</f>
        <v>0</v>
      </c>
      <c r="U8606" s="2"/>
      <c r="V8606" s="2"/>
      <c r="W8606" s="2"/>
      <c r="X8606" s="3">
        <f>SUBTOTAL(9,X8604:X8605)</f>
        <v>0</v>
      </c>
      <c r="Y8606" s="33" t="e">
        <f>#REF!-U8606-V8606-W8606</f>
        <v>#REF!</v>
      </c>
    </row>
    <row r="8607" spans="1:25" x14ac:dyDescent="0.2">
      <c r="C8607" s="45" t="s">
        <v>15697</v>
      </c>
      <c r="J8607" s="29"/>
      <c r="K8607" s="18">
        <f>SUBTOTAL(9,K8604:K8605)</f>
        <v>23890.240000000002</v>
      </c>
      <c r="L8607" s="18">
        <f>SUBTOTAL(9,L8604:L8605)</f>
        <v>0</v>
      </c>
      <c r="M8607" s="18">
        <f>SUBTOTAL(9,M8604:M8605)</f>
        <v>23890.240000000002</v>
      </c>
      <c r="N8607" s="18">
        <f>SUBTOTAL(9,N8604:N8605)</f>
        <v>0</v>
      </c>
      <c r="U8607" s="2"/>
      <c r="V8607" s="2"/>
      <c r="W8607" s="2"/>
      <c r="X8607" s="3">
        <f>SUBTOTAL(9,X8604:X8605)</f>
        <v>0</v>
      </c>
      <c r="Y8607" s="33" t="e">
        <f>#REF!-U8607-V8607-W8607</f>
        <v>#REF!</v>
      </c>
    </row>
    <row r="8608" spans="1:25" x14ac:dyDescent="0.2">
      <c r="A8608" s="1" t="s">
        <v>2428</v>
      </c>
      <c r="B8608" s="1" t="s">
        <v>2429</v>
      </c>
      <c r="C8608" s="44" t="s">
        <v>15698</v>
      </c>
      <c r="D8608" s="23" t="s">
        <v>15699</v>
      </c>
      <c r="E8608" s="1" t="s">
        <v>15699</v>
      </c>
      <c r="G8608" s="23" t="s">
        <v>2432</v>
      </c>
      <c r="H8608" s="23" t="s">
        <v>2434</v>
      </c>
      <c r="I8608" s="5" t="s">
        <v>2435</v>
      </c>
      <c r="J8608" s="29">
        <v>43005</v>
      </c>
      <c r="K8608" s="18">
        <v>15756</v>
      </c>
      <c r="L8608" s="18">
        <v>0</v>
      </c>
      <c r="M8608" s="18">
        <v>15756</v>
      </c>
      <c r="N8608" s="18">
        <v>0</v>
      </c>
      <c r="R8608" s="1" t="s">
        <v>27</v>
      </c>
      <c r="S8608" s="1" t="s">
        <v>15700</v>
      </c>
      <c r="T8608" s="1" t="s">
        <v>46</v>
      </c>
      <c r="U8608" s="2"/>
      <c r="V8608" s="2"/>
      <c r="W8608" s="2"/>
      <c r="X8608" s="3">
        <v>0</v>
      </c>
      <c r="Y8608" s="33" t="e">
        <f>#REF!-U8608-V8608-W8608</f>
        <v>#REF!</v>
      </c>
    </row>
    <row r="8609" spans="1:25" x14ac:dyDescent="0.2">
      <c r="A8609" s="1" t="s">
        <v>2428</v>
      </c>
      <c r="B8609" s="1" t="s">
        <v>2429</v>
      </c>
      <c r="C8609" s="44" t="s">
        <v>15698</v>
      </c>
      <c r="D8609" s="23" t="s">
        <v>15699</v>
      </c>
      <c r="E8609" s="1" t="s">
        <v>15699</v>
      </c>
      <c r="G8609" s="23" t="s">
        <v>2432</v>
      </c>
      <c r="H8609" s="23" t="s">
        <v>2434</v>
      </c>
      <c r="I8609" s="5" t="s">
        <v>2435</v>
      </c>
      <c r="J8609" s="29">
        <v>43091</v>
      </c>
      <c r="K8609" s="18">
        <v>15755.99</v>
      </c>
      <c r="L8609" s="18">
        <v>0</v>
      </c>
      <c r="M8609" s="18">
        <v>15755.99</v>
      </c>
      <c r="N8609" s="18">
        <v>0</v>
      </c>
      <c r="R8609" s="1" t="s">
        <v>27</v>
      </c>
      <c r="S8609" s="1" t="s">
        <v>15701</v>
      </c>
      <c r="T8609" s="1" t="s">
        <v>46</v>
      </c>
      <c r="U8609" s="2"/>
      <c r="V8609" s="2"/>
      <c r="W8609" s="2"/>
      <c r="X8609" s="3">
        <v>0</v>
      </c>
      <c r="Y8609" s="33" t="e">
        <f>#REF!-U8609-V8609-W8609</f>
        <v>#REF!</v>
      </c>
    </row>
    <row r="8610" spans="1:25" x14ac:dyDescent="0.2">
      <c r="H8610" s="27" t="s">
        <v>2437</v>
      </c>
      <c r="J8610" s="29"/>
      <c r="K8610" s="18">
        <f>SUBTOTAL(9,K8608:K8609)</f>
        <v>31511.989999999998</v>
      </c>
      <c r="L8610" s="18">
        <f>SUBTOTAL(9,L8608:L8609)</f>
        <v>0</v>
      </c>
      <c r="M8610" s="18">
        <f>SUBTOTAL(9,M8608:M8609)</f>
        <v>31511.989999999998</v>
      </c>
      <c r="N8610" s="18">
        <f>SUBTOTAL(9,N8608:N8609)</f>
        <v>0</v>
      </c>
      <c r="U8610" s="2"/>
      <c r="V8610" s="2"/>
      <c r="W8610" s="2"/>
      <c r="X8610" s="3">
        <f>SUBTOTAL(9,X8608:X8609)</f>
        <v>0</v>
      </c>
      <c r="Y8610" s="33" t="e">
        <f>#REF!-U8610-V8610-W8610</f>
        <v>#REF!</v>
      </c>
    </row>
    <row r="8611" spans="1:25" x14ac:dyDescent="0.2">
      <c r="C8611" s="45" t="s">
        <v>15702</v>
      </c>
      <c r="J8611" s="29"/>
      <c r="K8611" s="18">
        <f>SUBTOTAL(9,K8608:K8609)</f>
        <v>31511.989999999998</v>
      </c>
      <c r="L8611" s="18">
        <f>SUBTOTAL(9,L8608:L8609)</f>
        <v>0</v>
      </c>
      <c r="M8611" s="18">
        <f>SUBTOTAL(9,M8608:M8609)</f>
        <v>31511.989999999998</v>
      </c>
      <c r="N8611" s="18">
        <f>SUBTOTAL(9,N8608:N8609)</f>
        <v>0</v>
      </c>
      <c r="U8611" s="2"/>
      <c r="V8611" s="2"/>
      <c r="W8611" s="2"/>
      <c r="X8611" s="3">
        <f>SUBTOTAL(9,X8608:X8609)</f>
        <v>0</v>
      </c>
      <c r="Y8611" s="33" t="e">
        <f>#REF!-U8611-V8611-W8611</f>
        <v>#REF!</v>
      </c>
    </row>
    <row r="8612" spans="1:25" x14ac:dyDescent="0.2">
      <c r="A8612" s="1" t="s">
        <v>2428</v>
      </c>
      <c r="B8612" s="1" t="s">
        <v>2429</v>
      </c>
      <c r="C8612" s="44" t="s">
        <v>15703</v>
      </c>
      <c r="D8612" s="23" t="s">
        <v>15704</v>
      </c>
      <c r="E8612" s="1" t="s">
        <v>15704</v>
      </c>
      <c r="G8612" s="23" t="s">
        <v>2432</v>
      </c>
      <c r="H8612" s="23" t="s">
        <v>2434</v>
      </c>
      <c r="I8612" s="5" t="s">
        <v>2435</v>
      </c>
      <c r="J8612" s="29">
        <v>43005</v>
      </c>
      <c r="K8612" s="18">
        <v>15378.93</v>
      </c>
      <c r="L8612" s="18">
        <v>0</v>
      </c>
      <c r="M8612" s="18">
        <v>15378.93</v>
      </c>
      <c r="N8612" s="18">
        <v>0</v>
      </c>
      <c r="R8612" s="1" t="s">
        <v>27</v>
      </c>
      <c r="S8612" s="1" t="s">
        <v>15705</v>
      </c>
      <c r="T8612" s="1" t="s">
        <v>46</v>
      </c>
      <c r="U8612" s="2"/>
      <c r="V8612" s="2"/>
      <c r="W8612" s="2"/>
      <c r="X8612" s="3">
        <v>0</v>
      </c>
      <c r="Y8612" s="33" t="e">
        <f>#REF!-U8612-V8612-W8612</f>
        <v>#REF!</v>
      </c>
    </row>
    <row r="8613" spans="1:25" x14ac:dyDescent="0.2">
      <c r="A8613" s="1" t="s">
        <v>2428</v>
      </c>
      <c r="B8613" s="1" t="s">
        <v>2429</v>
      </c>
      <c r="C8613" s="44" t="s">
        <v>15703</v>
      </c>
      <c r="D8613" s="23" t="s">
        <v>15704</v>
      </c>
      <c r="E8613" s="1" t="s">
        <v>15704</v>
      </c>
      <c r="G8613" s="23" t="s">
        <v>2432</v>
      </c>
      <c r="H8613" s="23" t="s">
        <v>2434</v>
      </c>
      <c r="I8613" s="5" t="s">
        <v>2435</v>
      </c>
      <c r="J8613" s="29">
        <v>43091</v>
      </c>
      <c r="K8613" s="18">
        <v>15378.91</v>
      </c>
      <c r="L8613" s="18">
        <v>0</v>
      </c>
      <c r="M8613" s="18">
        <v>15378.91</v>
      </c>
      <c r="N8613" s="18">
        <v>0</v>
      </c>
      <c r="R8613" s="1" t="s">
        <v>27</v>
      </c>
      <c r="S8613" s="1" t="s">
        <v>15706</v>
      </c>
      <c r="T8613" s="1" t="s">
        <v>46</v>
      </c>
      <c r="U8613" s="2"/>
      <c r="V8613" s="2"/>
      <c r="W8613" s="2"/>
      <c r="X8613" s="3">
        <v>0</v>
      </c>
      <c r="Y8613" s="33" t="e">
        <f>#REF!-U8613-V8613-W8613</f>
        <v>#REF!</v>
      </c>
    </row>
    <row r="8614" spans="1:25" x14ac:dyDescent="0.2">
      <c r="H8614" s="27" t="s">
        <v>2437</v>
      </c>
      <c r="J8614" s="29"/>
      <c r="K8614" s="18">
        <f>SUBTOTAL(9,K8612:K8613)</f>
        <v>30757.84</v>
      </c>
      <c r="L8614" s="18">
        <f>SUBTOTAL(9,L8612:L8613)</f>
        <v>0</v>
      </c>
      <c r="M8614" s="18">
        <f>SUBTOTAL(9,M8612:M8613)</f>
        <v>30757.84</v>
      </c>
      <c r="N8614" s="18">
        <f>SUBTOTAL(9,N8612:N8613)</f>
        <v>0</v>
      </c>
      <c r="U8614" s="2"/>
      <c r="V8614" s="2"/>
      <c r="W8614" s="2"/>
      <c r="X8614" s="3">
        <f>SUBTOTAL(9,X8612:X8613)</f>
        <v>0</v>
      </c>
      <c r="Y8614" s="33" t="e">
        <f>#REF!-U8614-V8614-W8614</f>
        <v>#REF!</v>
      </c>
    </row>
    <row r="8615" spans="1:25" x14ac:dyDescent="0.2">
      <c r="C8615" s="45" t="s">
        <v>15707</v>
      </c>
      <c r="J8615" s="29"/>
      <c r="K8615" s="18">
        <f>SUBTOTAL(9,K8612:K8613)</f>
        <v>30757.84</v>
      </c>
      <c r="L8615" s="18">
        <f>SUBTOTAL(9,L8612:L8613)</f>
        <v>0</v>
      </c>
      <c r="M8615" s="18">
        <f>SUBTOTAL(9,M8612:M8613)</f>
        <v>30757.84</v>
      </c>
      <c r="N8615" s="18">
        <f>SUBTOTAL(9,N8612:N8613)</f>
        <v>0</v>
      </c>
      <c r="U8615" s="2"/>
      <c r="V8615" s="2"/>
      <c r="W8615" s="2"/>
      <c r="X8615" s="3">
        <f>SUBTOTAL(9,X8612:X8613)</f>
        <v>0</v>
      </c>
      <c r="Y8615" s="33" t="e">
        <f>#REF!-U8615-V8615-W8615</f>
        <v>#REF!</v>
      </c>
    </row>
    <row r="8616" spans="1:25" x14ac:dyDescent="0.2">
      <c r="A8616" s="1" t="s">
        <v>2428</v>
      </c>
      <c r="B8616" s="1" t="s">
        <v>2429</v>
      </c>
      <c r="C8616" s="44" t="s">
        <v>15708</v>
      </c>
      <c r="D8616" s="23" t="s">
        <v>15709</v>
      </c>
      <c r="E8616" s="1" t="s">
        <v>15709</v>
      </c>
      <c r="G8616" s="23" t="s">
        <v>2432</v>
      </c>
      <c r="H8616" s="23" t="s">
        <v>2434</v>
      </c>
      <c r="I8616" s="5" t="s">
        <v>2435</v>
      </c>
      <c r="J8616" s="29">
        <v>43005</v>
      </c>
      <c r="K8616" s="18">
        <v>9450.2800000000007</v>
      </c>
      <c r="L8616" s="18">
        <v>0</v>
      </c>
      <c r="M8616" s="18">
        <v>9450.2800000000007</v>
      </c>
      <c r="N8616" s="18">
        <v>0</v>
      </c>
      <c r="R8616" s="1" t="s">
        <v>27</v>
      </c>
      <c r="S8616" s="1" t="s">
        <v>15710</v>
      </c>
      <c r="T8616" s="1" t="s">
        <v>15711</v>
      </c>
      <c r="U8616" s="2"/>
      <c r="V8616" s="2"/>
      <c r="W8616" s="2"/>
      <c r="X8616" s="3">
        <v>0</v>
      </c>
      <c r="Y8616" s="33" t="e">
        <f>#REF!-U8616-V8616-W8616</f>
        <v>#REF!</v>
      </c>
    </row>
    <row r="8617" spans="1:25" x14ac:dyDescent="0.2">
      <c r="A8617" s="1" t="s">
        <v>2428</v>
      </c>
      <c r="B8617" s="1" t="s">
        <v>2429</v>
      </c>
      <c r="C8617" s="44" t="s">
        <v>15708</v>
      </c>
      <c r="D8617" s="23" t="s">
        <v>15709</v>
      </c>
      <c r="E8617" s="1" t="s">
        <v>15709</v>
      </c>
      <c r="G8617" s="23" t="s">
        <v>2432</v>
      </c>
      <c r="H8617" s="23" t="s">
        <v>2434</v>
      </c>
      <c r="I8617" s="5" t="s">
        <v>2435</v>
      </c>
      <c r="J8617" s="29">
        <v>43091</v>
      </c>
      <c r="K8617" s="18">
        <v>9450.27</v>
      </c>
      <c r="L8617" s="18">
        <v>0</v>
      </c>
      <c r="M8617" s="18">
        <v>9450.27</v>
      </c>
      <c r="N8617" s="18">
        <v>0</v>
      </c>
      <c r="R8617" s="1" t="s">
        <v>27</v>
      </c>
      <c r="S8617" s="1" t="s">
        <v>15712</v>
      </c>
      <c r="T8617" s="1" t="s">
        <v>46</v>
      </c>
      <c r="U8617" s="2"/>
      <c r="V8617" s="2"/>
      <c r="W8617" s="2"/>
      <c r="X8617" s="3">
        <v>0</v>
      </c>
      <c r="Y8617" s="33" t="e">
        <f>#REF!-U8617-V8617-W8617</f>
        <v>#REF!</v>
      </c>
    </row>
    <row r="8618" spans="1:25" x14ac:dyDescent="0.2">
      <c r="H8618" s="27" t="s">
        <v>2437</v>
      </c>
      <c r="J8618" s="29"/>
      <c r="K8618" s="18">
        <f>SUBTOTAL(9,K8616:K8617)</f>
        <v>18900.550000000003</v>
      </c>
      <c r="L8618" s="18">
        <f>SUBTOTAL(9,L8616:L8617)</f>
        <v>0</v>
      </c>
      <c r="M8618" s="18">
        <f>SUBTOTAL(9,M8616:M8617)</f>
        <v>18900.550000000003</v>
      </c>
      <c r="N8618" s="18">
        <f>SUBTOTAL(9,N8616:N8617)</f>
        <v>0</v>
      </c>
      <c r="U8618" s="2"/>
      <c r="V8618" s="2"/>
      <c r="W8618" s="2"/>
      <c r="X8618" s="3">
        <f>SUBTOTAL(9,X8616:X8617)</f>
        <v>0</v>
      </c>
      <c r="Y8618" s="33" t="e">
        <f>#REF!-U8618-V8618-W8618</f>
        <v>#REF!</v>
      </c>
    </row>
    <row r="8619" spans="1:25" x14ac:dyDescent="0.2">
      <c r="C8619" s="45" t="s">
        <v>15713</v>
      </c>
      <c r="J8619" s="29"/>
      <c r="K8619" s="18">
        <f>SUBTOTAL(9,K8616:K8617)</f>
        <v>18900.550000000003</v>
      </c>
      <c r="L8619" s="18">
        <f>SUBTOTAL(9,L8616:L8617)</f>
        <v>0</v>
      </c>
      <c r="M8619" s="18">
        <f>SUBTOTAL(9,M8616:M8617)</f>
        <v>18900.550000000003</v>
      </c>
      <c r="N8619" s="18">
        <f>SUBTOTAL(9,N8616:N8617)</f>
        <v>0</v>
      </c>
      <c r="U8619" s="2"/>
      <c r="V8619" s="2"/>
      <c r="W8619" s="2"/>
      <c r="X8619" s="3">
        <f>SUBTOTAL(9,X8616:X8617)</f>
        <v>0</v>
      </c>
      <c r="Y8619" s="33" t="e">
        <f>#REF!-U8619-V8619-W8619</f>
        <v>#REF!</v>
      </c>
    </row>
    <row r="8620" spans="1:25" x14ac:dyDescent="0.2">
      <c r="A8620" s="1" t="s">
        <v>2428</v>
      </c>
      <c r="B8620" s="1" t="s">
        <v>2429</v>
      </c>
      <c r="C8620" s="44" t="s">
        <v>15714</v>
      </c>
      <c r="D8620" s="23" t="s">
        <v>15715</v>
      </c>
      <c r="E8620" s="1" t="s">
        <v>15715</v>
      </c>
      <c r="G8620" s="23" t="s">
        <v>2432</v>
      </c>
      <c r="H8620" s="23" t="s">
        <v>2434</v>
      </c>
      <c r="I8620" s="5" t="s">
        <v>2435</v>
      </c>
      <c r="J8620" s="29">
        <v>43005</v>
      </c>
      <c r="K8620" s="18">
        <v>18739.54</v>
      </c>
      <c r="L8620" s="18">
        <v>0</v>
      </c>
      <c r="M8620" s="18">
        <v>18739.54</v>
      </c>
      <c r="N8620" s="18">
        <v>0</v>
      </c>
      <c r="R8620" s="1" t="s">
        <v>27</v>
      </c>
      <c r="S8620" s="1" t="s">
        <v>15716</v>
      </c>
      <c r="T8620" s="1" t="s">
        <v>46</v>
      </c>
      <c r="U8620" s="2"/>
      <c r="V8620" s="2"/>
      <c r="W8620" s="2"/>
      <c r="X8620" s="3">
        <v>0</v>
      </c>
      <c r="Y8620" s="33" t="e">
        <f>#REF!-U8620-V8620-W8620</f>
        <v>#REF!</v>
      </c>
    </row>
    <row r="8621" spans="1:25" x14ac:dyDescent="0.2">
      <c r="A8621" s="1" t="s">
        <v>2428</v>
      </c>
      <c r="B8621" s="1" t="s">
        <v>2429</v>
      </c>
      <c r="C8621" s="44" t="s">
        <v>15714</v>
      </c>
      <c r="D8621" s="23" t="s">
        <v>15715</v>
      </c>
      <c r="E8621" s="1" t="s">
        <v>15715</v>
      </c>
      <c r="G8621" s="23" t="s">
        <v>2432</v>
      </c>
      <c r="H8621" s="23" t="s">
        <v>2434</v>
      </c>
      <c r="I8621" s="5" t="s">
        <v>2435</v>
      </c>
      <c r="J8621" s="29">
        <v>43091</v>
      </c>
      <c r="K8621" s="18">
        <v>18739.54</v>
      </c>
      <c r="L8621" s="18">
        <v>0</v>
      </c>
      <c r="M8621" s="18">
        <v>18739.54</v>
      </c>
      <c r="N8621" s="18">
        <v>0</v>
      </c>
      <c r="R8621" s="1" t="s">
        <v>27</v>
      </c>
      <c r="S8621" s="1" t="s">
        <v>15717</v>
      </c>
      <c r="T8621" s="1" t="s">
        <v>46</v>
      </c>
      <c r="U8621" s="2"/>
      <c r="V8621" s="2"/>
      <c r="W8621" s="2"/>
      <c r="X8621" s="3">
        <v>0</v>
      </c>
      <c r="Y8621" s="33" t="e">
        <f>#REF!-U8621-V8621-W8621</f>
        <v>#REF!</v>
      </c>
    </row>
    <row r="8622" spans="1:25" x14ac:dyDescent="0.2">
      <c r="H8622" s="27" t="s">
        <v>2437</v>
      </c>
      <c r="J8622" s="29"/>
      <c r="K8622" s="18">
        <f>SUBTOTAL(9,K8620:K8621)</f>
        <v>37479.08</v>
      </c>
      <c r="L8622" s="18">
        <f>SUBTOTAL(9,L8620:L8621)</f>
        <v>0</v>
      </c>
      <c r="M8622" s="18">
        <f>SUBTOTAL(9,M8620:M8621)</f>
        <v>37479.08</v>
      </c>
      <c r="N8622" s="18">
        <f>SUBTOTAL(9,N8620:N8621)</f>
        <v>0</v>
      </c>
      <c r="U8622" s="2"/>
      <c r="V8622" s="2"/>
      <c r="W8622" s="2"/>
      <c r="X8622" s="3">
        <f>SUBTOTAL(9,X8620:X8621)</f>
        <v>0</v>
      </c>
      <c r="Y8622" s="33" t="e">
        <f>#REF!-U8622-V8622-W8622</f>
        <v>#REF!</v>
      </c>
    </row>
    <row r="8623" spans="1:25" ht="22.5" x14ac:dyDescent="0.2">
      <c r="A8623" s="1" t="s">
        <v>195</v>
      </c>
      <c r="B8623" s="1" t="s">
        <v>196</v>
      </c>
      <c r="C8623" s="44" t="s">
        <v>15714</v>
      </c>
      <c r="D8623" s="23" t="s">
        <v>15718</v>
      </c>
      <c r="E8623" s="1" t="s">
        <v>15718</v>
      </c>
      <c r="G8623" s="23" t="s">
        <v>97</v>
      </c>
      <c r="H8623" s="23" t="s">
        <v>15723</v>
      </c>
      <c r="I8623" s="5" t="s">
        <v>15724</v>
      </c>
      <c r="J8623" s="29">
        <v>42936</v>
      </c>
      <c r="K8623" s="18">
        <v>1756.89</v>
      </c>
      <c r="L8623" s="18">
        <v>0</v>
      </c>
      <c r="M8623" s="18">
        <v>1756.89</v>
      </c>
      <c r="N8623" s="18">
        <v>0</v>
      </c>
      <c r="P8623" s="1" t="s">
        <v>15719</v>
      </c>
      <c r="Q8623" s="1" t="s">
        <v>15720</v>
      </c>
      <c r="R8623" s="1" t="s">
        <v>15721</v>
      </c>
      <c r="S8623" s="1" t="s">
        <v>15722</v>
      </c>
      <c r="T8623" s="1" t="s">
        <v>46</v>
      </c>
      <c r="U8623" s="2"/>
      <c r="V8623" s="2"/>
      <c r="W8623" s="2"/>
      <c r="X8623" s="3">
        <v>1.1100000000000001E-3</v>
      </c>
      <c r="Y8623" s="33" t="e">
        <f>#REF!-U8623-V8623-W8623</f>
        <v>#REF!</v>
      </c>
    </row>
    <row r="8624" spans="1:25" ht="22.5" x14ac:dyDescent="0.2">
      <c r="A8624" s="1" t="s">
        <v>195</v>
      </c>
      <c r="B8624" s="1" t="s">
        <v>196</v>
      </c>
      <c r="C8624" s="44" t="s">
        <v>15714</v>
      </c>
      <c r="D8624" s="23" t="s">
        <v>15718</v>
      </c>
      <c r="E8624" s="1" t="s">
        <v>15718</v>
      </c>
      <c r="F8624" s="23" t="s">
        <v>104</v>
      </c>
      <c r="H8624" s="23" t="s">
        <v>15723</v>
      </c>
      <c r="I8624" s="5" t="s">
        <v>15724</v>
      </c>
      <c r="J8624" s="29">
        <v>42936</v>
      </c>
      <c r="K8624" s="18">
        <v>14055.11</v>
      </c>
      <c r="L8624" s="18">
        <v>14055.11</v>
      </c>
      <c r="M8624" s="18">
        <v>0</v>
      </c>
      <c r="N8624" s="18">
        <v>0</v>
      </c>
      <c r="P8624" s="1" t="s">
        <v>15719</v>
      </c>
      <c r="Q8624" s="1" t="s">
        <v>15720</v>
      </c>
      <c r="R8624" s="1" t="s">
        <v>15721</v>
      </c>
      <c r="S8624" s="1" t="s">
        <v>15722</v>
      </c>
      <c r="T8624" s="1" t="s">
        <v>46</v>
      </c>
      <c r="U8624" s="2"/>
      <c r="V8624" s="2"/>
      <c r="W8624" s="2"/>
      <c r="X8624" s="3">
        <v>-1.1100000000000001E-3</v>
      </c>
      <c r="Y8624" s="33" t="e">
        <f>#REF!-U8624-V8624-W8624</f>
        <v>#REF!</v>
      </c>
    </row>
    <row r="8625" spans="1:25" x14ac:dyDescent="0.2">
      <c r="H8625" s="27" t="s">
        <v>15725</v>
      </c>
      <c r="J8625" s="29"/>
      <c r="K8625" s="18">
        <f>SUBTOTAL(9,K8623:K8624)</f>
        <v>15812</v>
      </c>
      <c r="L8625" s="18">
        <f>SUBTOTAL(9,L8623:L8624)</f>
        <v>14055.11</v>
      </c>
      <c r="M8625" s="18">
        <f>SUBTOTAL(9,M8623:M8624)</f>
        <v>1756.89</v>
      </c>
      <c r="N8625" s="18">
        <f>SUBTOTAL(9,N8623:N8624)</f>
        <v>0</v>
      </c>
      <c r="U8625" s="2"/>
      <c r="V8625" s="2"/>
      <c r="W8625" s="2"/>
      <c r="X8625" s="3">
        <f>SUBTOTAL(9,X8623:X8624)</f>
        <v>0</v>
      </c>
      <c r="Y8625" s="33" t="e">
        <f>#REF!-U8625-V8625-W8625</f>
        <v>#REF!</v>
      </c>
    </row>
    <row r="8626" spans="1:25" ht="22.5" x14ac:dyDescent="0.2">
      <c r="A8626" s="1" t="s">
        <v>195</v>
      </c>
      <c r="B8626" s="1" t="s">
        <v>196</v>
      </c>
      <c r="C8626" s="44" t="s">
        <v>15714</v>
      </c>
      <c r="D8626" s="23" t="s">
        <v>15718</v>
      </c>
      <c r="E8626" s="1" t="s">
        <v>15718</v>
      </c>
      <c r="G8626" s="23" t="s">
        <v>97</v>
      </c>
      <c r="H8626" s="23" t="s">
        <v>15730</v>
      </c>
      <c r="I8626" s="5" t="s">
        <v>15731</v>
      </c>
      <c r="J8626" s="29">
        <v>43089</v>
      </c>
      <c r="K8626" s="18">
        <v>3108</v>
      </c>
      <c r="L8626" s="18">
        <v>0</v>
      </c>
      <c r="M8626" s="18">
        <v>3108</v>
      </c>
      <c r="N8626" s="18">
        <v>0</v>
      </c>
      <c r="P8626" s="1" t="s">
        <v>15726</v>
      </c>
      <c r="Q8626" s="1" t="s">
        <v>15727</v>
      </c>
      <c r="R8626" s="1" t="s">
        <v>15728</v>
      </c>
      <c r="S8626" s="1" t="s">
        <v>15729</v>
      </c>
      <c r="T8626" s="1" t="s">
        <v>46</v>
      </c>
      <c r="U8626" s="2"/>
      <c r="V8626" s="2"/>
      <c r="W8626" s="2"/>
      <c r="X8626" s="3">
        <v>0</v>
      </c>
      <c r="Y8626" s="33" t="e">
        <f>#REF!-U8626-V8626-W8626</f>
        <v>#REF!</v>
      </c>
    </row>
    <row r="8627" spans="1:25" ht="22.5" x14ac:dyDescent="0.2">
      <c r="A8627" s="1" t="s">
        <v>195</v>
      </c>
      <c r="B8627" s="1" t="s">
        <v>196</v>
      </c>
      <c r="C8627" s="44" t="s">
        <v>15714</v>
      </c>
      <c r="D8627" s="23" t="s">
        <v>15718</v>
      </c>
      <c r="E8627" s="1" t="s">
        <v>15718</v>
      </c>
      <c r="G8627" s="23" t="s">
        <v>97</v>
      </c>
      <c r="H8627" s="23" t="s">
        <v>15730</v>
      </c>
      <c r="I8627" s="5" t="s">
        <v>15731</v>
      </c>
      <c r="J8627" s="29">
        <v>43125</v>
      </c>
      <c r="K8627" s="18">
        <v>2777.11</v>
      </c>
      <c r="L8627" s="18">
        <v>0</v>
      </c>
      <c r="M8627" s="18">
        <v>2777.11</v>
      </c>
      <c r="N8627" s="18">
        <v>0</v>
      </c>
      <c r="P8627" s="1" t="s">
        <v>15726</v>
      </c>
      <c r="Q8627" s="1" t="s">
        <v>15732</v>
      </c>
      <c r="R8627" s="1" t="s">
        <v>15733</v>
      </c>
      <c r="S8627" s="1" t="s">
        <v>15734</v>
      </c>
      <c r="T8627" s="1" t="s">
        <v>46</v>
      </c>
      <c r="U8627" s="2"/>
      <c r="V8627" s="2"/>
      <c r="W8627" s="2"/>
      <c r="X8627" s="3">
        <v>-1.1100000000000001E-3</v>
      </c>
      <c r="Y8627" s="33" t="e">
        <f>#REF!-U8627-V8627-W8627</f>
        <v>#REF!</v>
      </c>
    </row>
    <row r="8628" spans="1:25" ht="22.5" x14ac:dyDescent="0.2">
      <c r="A8628" s="1" t="s">
        <v>195</v>
      </c>
      <c r="B8628" s="1" t="s">
        <v>196</v>
      </c>
      <c r="C8628" s="44" t="s">
        <v>15714</v>
      </c>
      <c r="D8628" s="23" t="s">
        <v>15718</v>
      </c>
      <c r="E8628" s="1" t="s">
        <v>15718</v>
      </c>
      <c r="G8628" s="23" t="s">
        <v>97</v>
      </c>
      <c r="H8628" s="23" t="s">
        <v>15730</v>
      </c>
      <c r="I8628" s="5" t="s">
        <v>15731</v>
      </c>
      <c r="J8628" s="29">
        <v>43210</v>
      </c>
      <c r="K8628" s="18">
        <v>2237.44</v>
      </c>
      <c r="L8628" s="18">
        <v>0</v>
      </c>
      <c r="M8628" s="18">
        <v>2237.44</v>
      </c>
      <c r="N8628" s="18">
        <v>0</v>
      </c>
      <c r="P8628" s="1" t="s">
        <v>15726</v>
      </c>
      <c r="Q8628" s="1" t="s">
        <v>15735</v>
      </c>
      <c r="R8628" s="1" t="s">
        <v>15736</v>
      </c>
      <c r="S8628" s="1" t="s">
        <v>15737</v>
      </c>
      <c r="T8628" s="1" t="s">
        <v>46</v>
      </c>
      <c r="U8628" s="2"/>
      <c r="V8628" s="2"/>
      <c r="W8628" s="2"/>
      <c r="X8628" s="3">
        <v>-4.4400000000000004E-3</v>
      </c>
      <c r="Y8628" s="33" t="e">
        <f>#REF!-U8628-V8628-W8628</f>
        <v>#REF!</v>
      </c>
    </row>
    <row r="8629" spans="1:25" ht="22.5" x14ac:dyDescent="0.2">
      <c r="A8629" s="1" t="s">
        <v>195</v>
      </c>
      <c r="B8629" s="1" t="s">
        <v>196</v>
      </c>
      <c r="C8629" s="44" t="s">
        <v>15714</v>
      </c>
      <c r="D8629" s="23" t="s">
        <v>15718</v>
      </c>
      <c r="E8629" s="1" t="s">
        <v>15718</v>
      </c>
      <c r="F8629" s="23" t="s">
        <v>104</v>
      </c>
      <c r="H8629" s="23" t="s">
        <v>15730</v>
      </c>
      <c r="I8629" s="5" t="s">
        <v>15731</v>
      </c>
      <c r="J8629" s="29">
        <v>43089</v>
      </c>
      <c r="K8629" s="18">
        <v>24864</v>
      </c>
      <c r="L8629" s="18">
        <v>24864</v>
      </c>
      <c r="M8629" s="18">
        <v>0</v>
      </c>
      <c r="N8629" s="18">
        <v>0</v>
      </c>
      <c r="P8629" s="1" t="s">
        <v>15726</v>
      </c>
      <c r="Q8629" s="1" t="s">
        <v>15727</v>
      </c>
      <c r="R8629" s="1" t="s">
        <v>15728</v>
      </c>
      <c r="S8629" s="1" t="s">
        <v>15729</v>
      </c>
      <c r="T8629" s="1" t="s">
        <v>46</v>
      </c>
      <c r="U8629" s="2"/>
      <c r="V8629" s="2"/>
      <c r="W8629" s="2"/>
      <c r="X8629" s="3">
        <v>0</v>
      </c>
      <c r="Y8629" s="33" t="e">
        <f>#REF!-U8629-V8629-W8629</f>
        <v>#REF!</v>
      </c>
    </row>
    <row r="8630" spans="1:25" ht="22.5" x14ac:dyDescent="0.2">
      <c r="A8630" s="1" t="s">
        <v>195</v>
      </c>
      <c r="B8630" s="1" t="s">
        <v>196</v>
      </c>
      <c r="C8630" s="44" t="s">
        <v>15714</v>
      </c>
      <c r="D8630" s="23" t="s">
        <v>15718</v>
      </c>
      <c r="E8630" s="1" t="s">
        <v>15718</v>
      </c>
      <c r="F8630" s="23" t="s">
        <v>104</v>
      </c>
      <c r="H8630" s="23" t="s">
        <v>15730</v>
      </c>
      <c r="I8630" s="5" t="s">
        <v>15731</v>
      </c>
      <c r="J8630" s="29">
        <v>43125</v>
      </c>
      <c r="K8630" s="18">
        <v>22216.89</v>
      </c>
      <c r="L8630" s="18">
        <v>22216.89</v>
      </c>
      <c r="M8630" s="18">
        <v>0</v>
      </c>
      <c r="N8630" s="18">
        <v>0</v>
      </c>
      <c r="P8630" s="1" t="s">
        <v>15726</v>
      </c>
      <c r="Q8630" s="1" t="s">
        <v>15732</v>
      </c>
      <c r="R8630" s="1" t="s">
        <v>15733</v>
      </c>
      <c r="S8630" s="1" t="s">
        <v>15734</v>
      </c>
      <c r="T8630" s="1" t="s">
        <v>46</v>
      </c>
      <c r="U8630" s="2"/>
      <c r="V8630" s="2"/>
      <c r="W8630" s="2"/>
      <c r="X8630" s="3">
        <v>1.1100000000000001E-3</v>
      </c>
      <c r="Y8630" s="33" t="e">
        <f>#REF!-U8630-V8630-W8630</f>
        <v>#REF!</v>
      </c>
    </row>
    <row r="8631" spans="1:25" ht="22.5" x14ac:dyDescent="0.2">
      <c r="A8631" s="1" t="s">
        <v>195</v>
      </c>
      <c r="B8631" s="1" t="s">
        <v>196</v>
      </c>
      <c r="C8631" s="44" t="s">
        <v>15714</v>
      </c>
      <c r="D8631" s="23" t="s">
        <v>15718</v>
      </c>
      <c r="E8631" s="1" t="s">
        <v>15718</v>
      </c>
      <c r="F8631" s="23" t="s">
        <v>104</v>
      </c>
      <c r="H8631" s="23" t="s">
        <v>15730</v>
      </c>
      <c r="I8631" s="5" t="s">
        <v>15731</v>
      </c>
      <c r="J8631" s="29">
        <v>43210</v>
      </c>
      <c r="K8631" s="18">
        <v>17899.560000000001</v>
      </c>
      <c r="L8631" s="18">
        <v>17899.560000000001</v>
      </c>
      <c r="M8631" s="18">
        <v>0</v>
      </c>
      <c r="N8631" s="18">
        <v>0</v>
      </c>
      <c r="P8631" s="1" t="s">
        <v>15726</v>
      </c>
      <c r="Q8631" s="1" t="s">
        <v>15735</v>
      </c>
      <c r="R8631" s="1" t="s">
        <v>15736</v>
      </c>
      <c r="S8631" s="1" t="s">
        <v>15737</v>
      </c>
      <c r="T8631" s="1" t="s">
        <v>46</v>
      </c>
      <c r="U8631" s="2"/>
      <c r="V8631" s="2"/>
      <c r="W8631" s="2"/>
      <c r="X8631" s="3">
        <v>4.4400000000000004E-3</v>
      </c>
      <c r="Y8631" s="33" t="e">
        <f>#REF!-U8631-V8631-W8631</f>
        <v>#REF!</v>
      </c>
    </row>
    <row r="8632" spans="1:25" x14ac:dyDescent="0.2">
      <c r="H8632" s="27" t="s">
        <v>15738</v>
      </c>
      <c r="J8632" s="29"/>
      <c r="K8632" s="18">
        <f>SUBTOTAL(9,K8626:K8631)</f>
        <v>73103</v>
      </c>
      <c r="L8632" s="18">
        <f>SUBTOTAL(9,L8626:L8631)</f>
        <v>64980.45</v>
      </c>
      <c r="M8632" s="18">
        <f>SUBTOTAL(9,M8626:M8631)</f>
        <v>8122.5500000000011</v>
      </c>
      <c r="N8632" s="18">
        <f>SUBTOTAL(9,N8626:N8631)</f>
        <v>0</v>
      </c>
      <c r="U8632" s="2"/>
      <c r="V8632" s="2"/>
      <c r="W8632" s="2"/>
      <c r="X8632" s="3">
        <f>SUBTOTAL(9,X8626:X8631)</f>
        <v>0</v>
      </c>
      <c r="Y8632" s="33" t="e">
        <f>#REF!-U8632-V8632-W8632</f>
        <v>#REF!</v>
      </c>
    </row>
    <row r="8633" spans="1:25" x14ac:dyDescent="0.2">
      <c r="C8633" s="45" t="s">
        <v>15739</v>
      </c>
      <c r="J8633" s="29"/>
      <c r="K8633" s="18">
        <f>SUBTOTAL(9,K8620:K8631)</f>
        <v>126394.08</v>
      </c>
      <c r="L8633" s="18">
        <f>SUBTOTAL(9,L8620:L8631)</f>
        <v>79035.56</v>
      </c>
      <c r="M8633" s="18">
        <f>SUBTOTAL(9,M8620:M8631)</f>
        <v>47358.520000000004</v>
      </c>
      <c r="N8633" s="18">
        <f>SUBTOTAL(9,N8620:N8631)</f>
        <v>0</v>
      </c>
      <c r="U8633" s="2"/>
      <c r="V8633" s="2"/>
      <c r="W8633" s="2"/>
      <c r="X8633" s="3">
        <f>SUBTOTAL(9,X8620:X8631)</f>
        <v>0</v>
      </c>
      <c r="Y8633" s="33" t="e">
        <f>#REF!-U8633-V8633-W8633</f>
        <v>#REF!</v>
      </c>
    </row>
    <row r="8634" spans="1:25" x14ac:dyDescent="0.2">
      <c r="A8634" s="1" t="s">
        <v>2428</v>
      </c>
      <c r="B8634" s="1" t="s">
        <v>2429</v>
      </c>
      <c r="C8634" s="44" t="s">
        <v>15740</v>
      </c>
      <c r="D8634" s="23" t="s">
        <v>15741</v>
      </c>
      <c r="E8634" s="1" t="s">
        <v>15741</v>
      </c>
      <c r="G8634" s="23" t="s">
        <v>2432</v>
      </c>
      <c r="H8634" s="23" t="s">
        <v>2434</v>
      </c>
      <c r="I8634" s="5" t="s">
        <v>2435</v>
      </c>
      <c r="J8634" s="29">
        <v>43005</v>
      </c>
      <c r="K8634" s="18">
        <v>4024.62</v>
      </c>
      <c r="L8634" s="18">
        <v>0</v>
      </c>
      <c r="M8634" s="18">
        <v>4024.62</v>
      </c>
      <c r="N8634" s="18">
        <v>0</v>
      </c>
      <c r="R8634" s="1" t="s">
        <v>27</v>
      </c>
      <c r="S8634" s="1" t="s">
        <v>15742</v>
      </c>
      <c r="T8634" s="1" t="s">
        <v>15743</v>
      </c>
      <c r="U8634" s="2"/>
      <c r="V8634" s="2"/>
      <c r="W8634" s="2"/>
      <c r="X8634" s="3">
        <v>0</v>
      </c>
      <c r="Y8634" s="33" t="e">
        <f>#REF!-U8634-V8634-W8634</f>
        <v>#REF!</v>
      </c>
    </row>
    <row r="8635" spans="1:25" x14ac:dyDescent="0.2">
      <c r="A8635" s="1" t="s">
        <v>2428</v>
      </c>
      <c r="B8635" s="1" t="s">
        <v>2429</v>
      </c>
      <c r="C8635" s="44" t="s">
        <v>15740</v>
      </c>
      <c r="D8635" s="23" t="s">
        <v>15741</v>
      </c>
      <c r="E8635" s="1" t="s">
        <v>15741</v>
      </c>
      <c r="G8635" s="23" t="s">
        <v>2432</v>
      </c>
      <c r="H8635" s="23" t="s">
        <v>2434</v>
      </c>
      <c r="I8635" s="5" t="s">
        <v>2435</v>
      </c>
      <c r="J8635" s="29">
        <v>43091</v>
      </c>
      <c r="K8635" s="18">
        <v>4024.61</v>
      </c>
      <c r="L8635" s="18">
        <v>0</v>
      </c>
      <c r="M8635" s="18">
        <v>4024.61</v>
      </c>
      <c r="N8635" s="18">
        <v>0</v>
      </c>
      <c r="R8635" s="1" t="s">
        <v>27</v>
      </c>
      <c r="S8635" s="1" t="s">
        <v>15744</v>
      </c>
      <c r="T8635" s="1" t="s">
        <v>15745</v>
      </c>
      <c r="U8635" s="2"/>
      <c r="V8635" s="2"/>
      <c r="W8635" s="2"/>
      <c r="X8635" s="3">
        <v>0</v>
      </c>
      <c r="Y8635" s="33" t="e">
        <f>#REF!-U8635-V8635-W8635</f>
        <v>#REF!</v>
      </c>
    </row>
    <row r="8636" spans="1:25" x14ac:dyDescent="0.2">
      <c r="H8636" s="27" t="s">
        <v>2437</v>
      </c>
      <c r="J8636" s="29"/>
      <c r="K8636" s="18">
        <f>SUBTOTAL(9,K8634:K8635)</f>
        <v>8049.23</v>
      </c>
      <c r="L8636" s="18">
        <f>SUBTOTAL(9,L8634:L8635)</f>
        <v>0</v>
      </c>
      <c r="M8636" s="18">
        <f>SUBTOTAL(9,M8634:M8635)</f>
        <v>8049.23</v>
      </c>
      <c r="N8636" s="18">
        <f>SUBTOTAL(9,N8634:N8635)</f>
        <v>0</v>
      </c>
      <c r="U8636" s="2"/>
      <c r="V8636" s="2"/>
      <c r="W8636" s="2"/>
      <c r="X8636" s="3">
        <f>SUBTOTAL(9,X8634:X8635)</f>
        <v>0</v>
      </c>
      <c r="Y8636" s="33" t="e">
        <f>#REF!-U8636-V8636-W8636</f>
        <v>#REF!</v>
      </c>
    </row>
    <row r="8637" spans="1:25" x14ac:dyDescent="0.2">
      <c r="C8637" s="45" t="s">
        <v>15746</v>
      </c>
      <c r="J8637" s="29"/>
      <c r="K8637" s="18">
        <f>SUBTOTAL(9,K8634:K8635)</f>
        <v>8049.23</v>
      </c>
      <c r="L8637" s="18">
        <f>SUBTOTAL(9,L8634:L8635)</f>
        <v>0</v>
      </c>
      <c r="M8637" s="18">
        <f>SUBTOTAL(9,M8634:M8635)</f>
        <v>8049.23</v>
      </c>
      <c r="N8637" s="18">
        <f>SUBTOTAL(9,N8634:N8635)</f>
        <v>0</v>
      </c>
      <c r="U8637" s="2"/>
      <c r="V8637" s="2"/>
      <c r="W8637" s="2"/>
      <c r="X8637" s="3">
        <f>SUBTOTAL(9,X8634:X8635)</f>
        <v>0</v>
      </c>
      <c r="Y8637" s="33" t="e">
        <f>#REF!-U8637-V8637-W8637</f>
        <v>#REF!</v>
      </c>
    </row>
    <row r="8638" spans="1:25" x14ac:dyDescent="0.2">
      <c r="A8638" s="1" t="s">
        <v>2428</v>
      </c>
      <c r="B8638" s="1" t="s">
        <v>2429</v>
      </c>
      <c r="C8638" s="44" t="s">
        <v>15747</v>
      </c>
      <c r="D8638" s="23" t="s">
        <v>15748</v>
      </c>
      <c r="E8638" s="1" t="s">
        <v>15748</v>
      </c>
      <c r="G8638" s="23" t="s">
        <v>2432</v>
      </c>
      <c r="H8638" s="23" t="s">
        <v>2434</v>
      </c>
      <c r="I8638" s="5" t="s">
        <v>2435</v>
      </c>
      <c r="J8638" s="29">
        <v>43005</v>
      </c>
      <c r="K8638" s="18">
        <v>7023.85</v>
      </c>
      <c r="L8638" s="18">
        <v>0</v>
      </c>
      <c r="M8638" s="18">
        <v>7023.85</v>
      </c>
      <c r="N8638" s="18">
        <v>0</v>
      </c>
      <c r="R8638" s="1" t="s">
        <v>27</v>
      </c>
      <c r="S8638" s="1" t="s">
        <v>15749</v>
      </c>
      <c r="T8638" s="1" t="s">
        <v>46</v>
      </c>
      <c r="U8638" s="2"/>
      <c r="V8638" s="2"/>
      <c r="W8638" s="2"/>
      <c r="X8638" s="3">
        <v>0</v>
      </c>
      <c r="Y8638" s="33" t="e">
        <f>#REF!-U8638-V8638-W8638</f>
        <v>#REF!</v>
      </c>
    </row>
    <row r="8639" spans="1:25" x14ac:dyDescent="0.2">
      <c r="A8639" s="1" t="s">
        <v>2428</v>
      </c>
      <c r="B8639" s="1" t="s">
        <v>2429</v>
      </c>
      <c r="C8639" s="44" t="s">
        <v>15747</v>
      </c>
      <c r="D8639" s="23" t="s">
        <v>15748</v>
      </c>
      <c r="E8639" s="1" t="s">
        <v>15748</v>
      </c>
      <c r="G8639" s="23" t="s">
        <v>2432</v>
      </c>
      <c r="H8639" s="23" t="s">
        <v>2434</v>
      </c>
      <c r="I8639" s="5" t="s">
        <v>2435</v>
      </c>
      <c r="J8639" s="29">
        <v>43091</v>
      </c>
      <c r="K8639" s="18">
        <v>7023.83</v>
      </c>
      <c r="L8639" s="18">
        <v>0</v>
      </c>
      <c r="M8639" s="18">
        <v>7023.83</v>
      </c>
      <c r="N8639" s="18">
        <v>0</v>
      </c>
      <c r="R8639" s="1" t="s">
        <v>27</v>
      </c>
      <c r="S8639" s="1" t="s">
        <v>15750</v>
      </c>
      <c r="T8639" s="1" t="s">
        <v>46</v>
      </c>
      <c r="U8639" s="2"/>
      <c r="V8639" s="2"/>
      <c r="W8639" s="2"/>
      <c r="X8639" s="3">
        <v>0</v>
      </c>
      <c r="Y8639" s="33" t="e">
        <f>#REF!-U8639-V8639-W8639</f>
        <v>#REF!</v>
      </c>
    </row>
    <row r="8640" spans="1:25" x14ac:dyDescent="0.2">
      <c r="H8640" s="27" t="s">
        <v>2437</v>
      </c>
      <c r="J8640" s="29"/>
      <c r="K8640" s="18">
        <f>SUBTOTAL(9,K8638:K8639)</f>
        <v>14047.68</v>
      </c>
      <c r="L8640" s="18">
        <f>SUBTOTAL(9,L8638:L8639)</f>
        <v>0</v>
      </c>
      <c r="M8640" s="18">
        <f>SUBTOTAL(9,M8638:M8639)</f>
        <v>14047.68</v>
      </c>
      <c r="N8640" s="18">
        <f>SUBTOTAL(9,N8638:N8639)</f>
        <v>0</v>
      </c>
      <c r="U8640" s="2"/>
      <c r="V8640" s="2"/>
      <c r="W8640" s="2"/>
      <c r="X8640" s="3">
        <f>SUBTOTAL(9,X8638:X8639)</f>
        <v>0</v>
      </c>
      <c r="Y8640" s="33" t="e">
        <f>#REF!-U8640-V8640-W8640</f>
        <v>#REF!</v>
      </c>
    </row>
    <row r="8641" spans="1:25" x14ac:dyDescent="0.2">
      <c r="C8641" s="45" t="s">
        <v>15751</v>
      </c>
      <c r="J8641" s="29"/>
      <c r="K8641" s="18">
        <f>SUBTOTAL(9,K8638:K8639)</f>
        <v>14047.68</v>
      </c>
      <c r="L8641" s="18">
        <f>SUBTOTAL(9,L8638:L8639)</f>
        <v>0</v>
      </c>
      <c r="M8641" s="18">
        <f>SUBTOTAL(9,M8638:M8639)</f>
        <v>14047.68</v>
      </c>
      <c r="N8641" s="18">
        <f>SUBTOTAL(9,N8638:N8639)</f>
        <v>0</v>
      </c>
      <c r="U8641" s="2"/>
      <c r="V8641" s="2"/>
      <c r="W8641" s="2"/>
      <c r="X8641" s="3">
        <f>SUBTOTAL(9,X8638:X8639)</f>
        <v>0</v>
      </c>
      <c r="Y8641" s="33" t="e">
        <f>#REF!-U8641-V8641-W8641</f>
        <v>#REF!</v>
      </c>
    </row>
    <row r="8642" spans="1:25" x14ac:dyDescent="0.2">
      <c r="A8642" s="1" t="s">
        <v>2428</v>
      </c>
      <c r="B8642" s="1" t="s">
        <v>2429</v>
      </c>
      <c r="C8642" s="44" t="s">
        <v>15752</v>
      </c>
      <c r="D8642" s="23" t="s">
        <v>15753</v>
      </c>
      <c r="E8642" s="1" t="s">
        <v>15753</v>
      </c>
      <c r="G8642" s="23" t="s">
        <v>2432</v>
      </c>
      <c r="H8642" s="23" t="s">
        <v>2434</v>
      </c>
      <c r="I8642" s="5" t="s">
        <v>2435</v>
      </c>
      <c r="J8642" s="29">
        <v>43005</v>
      </c>
      <c r="K8642" s="18">
        <v>72783.64</v>
      </c>
      <c r="L8642" s="18">
        <v>0</v>
      </c>
      <c r="M8642" s="18">
        <v>72783.64</v>
      </c>
      <c r="N8642" s="18">
        <v>0</v>
      </c>
      <c r="R8642" s="1" t="s">
        <v>27</v>
      </c>
      <c r="S8642" s="1" t="s">
        <v>15754</v>
      </c>
      <c r="T8642" s="1" t="s">
        <v>46</v>
      </c>
      <c r="U8642" s="2"/>
      <c r="V8642" s="2"/>
      <c r="W8642" s="2"/>
      <c r="X8642" s="3">
        <v>0</v>
      </c>
      <c r="Y8642" s="33" t="e">
        <f>#REF!-U8642-V8642-W8642</f>
        <v>#REF!</v>
      </c>
    </row>
    <row r="8643" spans="1:25" x14ac:dyDescent="0.2">
      <c r="A8643" s="1" t="s">
        <v>2428</v>
      </c>
      <c r="B8643" s="1" t="s">
        <v>2429</v>
      </c>
      <c r="C8643" s="44" t="s">
        <v>15752</v>
      </c>
      <c r="D8643" s="23" t="s">
        <v>15753</v>
      </c>
      <c r="E8643" s="1" t="s">
        <v>15753</v>
      </c>
      <c r="G8643" s="23" t="s">
        <v>2432</v>
      </c>
      <c r="H8643" s="23" t="s">
        <v>2434</v>
      </c>
      <c r="I8643" s="5" t="s">
        <v>2435</v>
      </c>
      <c r="J8643" s="29">
        <v>43091</v>
      </c>
      <c r="K8643" s="18">
        <v>72783.63</v>
      </c>
      <c r="L8643" s="18">
        <v>0</v>
      </c>
      <c r="M8643" s="18">
        <v>72783.63</v>
      </c>
      <c r="N8643" s="18">
        <v>0</v>
      </c>
      <c r="R8643" s="1" t="s">
        <v>27</v>
      </c>
      <c r="S8643" s="1" t="s">
        <v>15755</v>
      </c>
      <c r="T8643" s="1" t="s">
        <v>46</v>
      </c>
      <c r="U8643" s="2"/>
      <c r="V8643" s="2"/>
      <c r="W8643" s="2"/>
      <c r="X8643" s="3">
        <v>0</v>
      </c>
      <c r="Y8643" s="33" t="e">
        <f>#REF!-U8643-V8643-W8643</f>
        <v>#REF!</v>
      </c>
    </row>
    <row r="8644" spans="1:25" x14ac:dyDescent="0.2">
      <c r="H8644" s="27" t="s">
        <v>2437</v>
      </c>
      <c r="J8644" s="29"/>
      <c r="K8644" s="18">
        <f>SUBTOTAL(9,K8642:K8643)</f>
        <v>145567.27000000002</v>
      </c>
      <c r="L8644" s="18">
        <f>SUBTOTAL(9,L8642:L8643)</f>
        <v>0</v>
      </c>
      <c r="M8644" s="18">
        <f>SUBTOTAL(9,M8642:M8643)</f>
        <v>145567.27000000002</v>
      </c>
      <c r="N8644" s="18">
        <f>SUBTOTAL(9,N8642:N8643)</f>
        <v>0</v>
      </c>
      <c r="U8644" s="2"/>
      <c r="V8644" s="2"/>
      <c r="W8644" s="2"/>
      <c r="X8644" s="3">
        <f>SUBTOTAL(9,X8642:X8643)</f>
        <v>0</v>
      </c>
      <c r="Y8644" s="33" t="e">
        <f>#REF!-U8644-V8644-W8644</f>
        <v>#REF!</v>
      </c>
    </row>
    <row r="8645" spans="1:25" x14ac:dyDescent="0.2">
      <c r="C8645" s="45" t="s">
        <v>15756</v>
      </c>
      <c r="J8645" s="29"/>
      <c r="K8645" s="18">
        <f>SUBTOTAL(9,K8642:K8643)</f>
        <v>145567.27000000002</v>
      </c>
      <c r="L8645" s="18">
        <f>SUBTOTAL(9,L8642:L8643)</f>
        <v>0</v>
      </c>
      <c r="M8645" s="18">
        <f>SUBTOTAL(9,M8642:M8643)</f>
        <v>145567.27000000002</v>
      </c>
      <c r="N8645" s="18">
        <f>SUBTOTAL(9,N8642:N8643)</f>
        <v>0</v>
      </c>
      <c r="U8645" s="2"/>
      <c r="V8645" s="2"/>
      <c r="W8645" s="2"/>
      <c r="X8645" s="3">
        <f>SUBTOTAL(9,X8642:X8643)</f>
        <v>0</v>
      </c>
      <c r="Y8645" s="33" t="e">
        <f>#REF!-U8645-V8645-W8645</f>
        <v>#REF!</v>
      </c>
    </row>
    <row r="8646" spans="1:25" x14ac:dyDescent="0.2">
      <c r="A8646" s="1" t="s">
        <v>2428</v>
      </c>
      <c r="B8646" s="1" t="s">
        <v>2429</v>
      </c>
      <c r="C8646" s="44" t="s">
        <v>15757</v>
      </c>
      <c r="D8646" s="23" t="s">
        <v>15758</v>
      </c>
      <c r="E8646" s="1" t="s">
        <v>15758</v>
      </c>
      <c r="G8646" s="23" t="s">
        <v>2432</v>
      </c>
      <c r="H8646" s="23" t="s">
        <v>2434</v>
      </c>
      <c r="I8646" s="5" t="s">
        <v>2435</v>
      </c>
      <c r="J8646" s="29">
        <v>43005</v>
      </c>
      <c r="K8646" s="18">
        <v>40213.51</v>
      </c>
      <c r="L8646" s="18">
        <v>0</v>
      </c>
      <c r="M8646" s="18">
        <v>40213.51</v>
      </c>
      <c r="N8646" s="18">
        <v>0</v>
      </c>
      <c r="R8646" s="1" t="s">
        <v>27</v>
      </c>
      <c r="S8646" s="1" t="s">
        <v>15759</v>
      </c>
      <c r="T8646" s="1" t="s">
        <v>46</v>
      </c>
      <c r="U8646" s="2"/>
      <c r="V8646" s="2"/>
      <c r="W8646" s="2"/>
      <c r="X8646" s="3">
        <v>0</v>
      </c>
      <c r="Y8646" s="33" t="e">
        <f>#REF!-U8646-V8646-W8646</f>
        <v>#REF!</v>
      </c>
    </row>
    <row r="8647" spans="1:25" x14ac:dyDescent="0.2">
      <c r="A8647" s="1" t="s">
        <v>2428</v>
      </c>
      <c r="B8647" s="1" t="s">
        <v>2429</v>
      </c>
      <c r="C8647" s="44" t="s">
        <v>15757</v>
      </c>
      <c r="D8647" s="23" t="s">
        <v>15758</v>
      </c>
      <c r="E8647" s="1" t="s">
        <v>15758</v>
      </c>
      <c r="G8647" s="23" t="s">
        <v>2432</v>
      </c>
      <c r="H8647" s="23" t="s">
        <v>2434</v>
      </c>
      <c r="I8647" s="5" t="s">
        <v>2435</v>
      </c>
      <c r="J8647" s="29">
        <v>43091</v>
      </c>
      <c r="K8647" s="18">
        <v>40213.49</v>
      </c>
      <c r="L8647" s="18">
        <v>0</v>
      </c>
      <c r="M8647" s="18">
        <v>40213.49</v>
      </c>
      <c r="N8647" s="18">
        <v>0</v>
      </c>
      <c r="R8647" s="1" t="s">
        <v>27</v>
      </c>
      <c r="S8647" s="1" t="s">
        <v>15760</v>
      </c>
      <c r="T8647" s="1" t="s">
        <v>46</v>
      </c>
      <c r="U8647" s="2"/>
      <c r="V8647" s="2"/>
      <c r="W8647" s="2"/>
      <c r="X8647" s="3">
        <v>0</v>
      </c>
      <c r="Y8647" s="33" t="e">
        <f>#REF!-U8647-V8647-W8647</f>
        <v>#REF!</v>
      </c>
    </row>
    <row r="8648" spans="1:25" x14ac:dyDescent="0.2">
      <c r="H8648" s="27" t="s">
        <v>2437</v>
      </c>
      <c r="J8648" s="29"/>
      <c r="K8648" s="18">
        <f>SUBTOTAL(9,K8646:K8647)</f>
        <v>80427</v>
      </c>
      <c r="L8648" s="18">
        <f>SUBTOTAL(9,L8646:L8647)</f>
        <v>0</v>
      </c>
      <c r="M8648" s="18">
        <f>SUBTOTAL(9,M8646:M8647)</f>
        <v>80427</v>
      </c>
      <c r="N8648" s="18">
        <f>SUBTOTAL(9,N8646:N8647)</f>
        <v>0</v>
      </c>
      <c r="U8648" s="2"/>
      <c r="V8648" s="2"/>
      <c r="W8648" s="2"/>
      <c r="X8648" s="3">
        <f>SUBTOTAL(9,X8646:X8647)</f>
        <v>0</v>
      </c>
      <c r="Y8648" s="33" t="e">
        <f>#REF!-U8648-V8648-W8648</f>
        <v>#REF!</v>
      </c>
    </row>
    <row r="8649" spans="1:25" x14ac:dyDescent="0.2">
      <c r="C8649" s="45" t="s">
        <v>15761</v>
      </c>
      <c r="J8649" s="29"/>
      <c r="K8649" s="18">
        <f>SUBTOTAL(9,K8646:K8647)</f>
        <v>80427</v>
      </c>
      <c r="L8649" s="18">
        <f>SUBTOTAL(9,L8646:L8647)</f>
        <v>0</v>
      </c>
      <c r="M8649" s="18">
        <f>SUBTOTAL(9,M8646:M8647)</f>
        <v>80427</v>
      </c>
      <c r="N8649" s="18">
        <f>SUBTOTAL(9,N8646:N8647)</f>
        <v>0</v>
      </c>
      <c r="U8649" s="2"/>
      <c r="V8649" s="2"/>
      <c r="W8649" s="2"/>
      <c r="X8649" s="3">
        <f>SUBTOTAL(9,X8646:X8647)</f>
        <v>0</v>
      </c>
      <c r="Y8649" s="33" t="e">
        <f>#REF!-U8649-V8649-W8649</f>
        <v>#REF!</v>
      </c>
    </row>
    <row r="8650" spans="1:25" x14ac:dyDescent="0.2">
      <c r="A8650" s="1" t="s">
        <v>2428</v>
      </c>
      <c r="B8650" s="1" t="s">
        <v>2429</v>
      </c>
      <c r="C8650" s="44" t="s">
        <v>15762</v>
      </c>
      <c r="D8650" s="23" t="s">
        <v>15763</v>
      </c>
      <c r="E8650" s="1" t="s">
        <v>15763</v>
      </c>
      <c r="G8650" s="23" t="s">
        <v>2432</v>
      </c>
      <c r="H8650" s="23" t="s">
        <v>2434</v>
      </c>
      <c r="I8650" s="5" t="s">
        <v>2435</v>
      </c>
      <c r="J8650" s="29">
        <v>43005</v>
      </c>
      <c r="K8650" s="18">
        <v>41190.839999999997</v>
      </c>
      <c r="L8650" s="18">
        <v>0</v>
      </c>
      <c r="M8650" s="18">
        <v>41190.839999999997</v>
      </c>
      <c r="N8650" s="18">
        <v>0</v>
      </c>
      <c r="R8650" s="1" t="s">
        <v>27</v>
      </c>
      <c r="S8650" s="1" t="s">
        <v>15764</v>
      </c>
      <c r="T8650" s="1" t="s">
        <v>46</v>
      </c>
      <c r="U8650" s="2"/>
      <c r="V8650" s="2"/>
      <c r="W8650" s="2"/>
      <c r="X8650" s="3">
        <v>0</v>
      </c>
      <c r="Y8650" s="33" t="e">
        <f>#REF!-U8650-V8650-W8650</f>
        <v>#REF!</v>
      </c>
    </row>
    <row r="8651" spans="1:25" x14ac:dyDescent="0.2">
      <c r="A8651" s="1" t="s">
        <v>2428</v>
      </c>
      <c r="B8651" s="1" t="s">
        <v>2429</v>
      </c>
      <c r="C8651" s="44" t="s">
        <v>15762</v>
      </c>
      <c r="D8651" s="23" t="s">
        <v>15763</v>
      </c>
      <c r="E8651" s="1" t="s">
        <v>15763</v>
      </c>
      <c r="G8651" s="23" t="s">
        <v>2432</v>
      </c>
      <c r="H8651" s="23" t="s">
        <v>2434</v>
      </c>
      <c r="I8651" s="5" t="s">
        <v>2435</v>
      </c>
      <c r="J8651" s="29">
        <v>43091</v>
      </c>
      <c r="K8651" s="18">
        <v>41190.83</v>
      </c>
      <c r="L8651" s="18">
        <v>0</v>
      </c>
      <c r="M8651" s="18">
        <v>41190.83</v>
      </c>
      <c r="N8651" s="18">
        <v>0</v>
      </c>
      <c r="R8651" s="1" t="s">
        <v>27</v>
      </c>
      <c r="S8651" s="1" t="s">
        <v>15765</v>
      </c>
      <c r="T8651" s="1" t="s">
        <v>46</v>
      </c>
      <c r="U8651" s="2"/>
      <c r="V8651" s="2"/>
      <c r="W8651" s="2"/>
      <c r="X8651" s="3">
        <v>0</v>
      </c>
      <c r="Y8651" s="33" t="e">
        <f>#REF!-U8651-V8651-W8651</f>
        <v>#REF!</v>
      </c>
    </row>
    <row r="8652" spans="1:25" x14ac:dyDescent="0.2">
      <c r="H8652" s="27" t="s">
        <v>2437</v>
      </c>
      <c r="J8652" s="29"/>
      <c r="K8652" s="18">
        <f>SUBTOTAL(9,K8650:K8651)</f>
        <v>82381.67</v>
      </c>
      <c r="L8652" s="18">
        <f>SUBTOTAL(9,L8650:L8651)</f>
        <v>0</v>
      </c>
      <c r="M8652" s="18">
        <f>SUBTOTAL(9,M8650:M8651)</f>
        <v>82381.67</v>
      </c>
      <c r="N8652" s="18">
        <f>SUBTOTAL(9,N8650:N8651)</f>
        <v>0</v>
      </c>
      <c r="U8652" s="2"/>
      <c r="V8652" s="2"/>
      <c r="W8652" s="2"/>
      <c r="X8652" s="3">
        <f>SUBTOTAL(9,X8650:X8651)</f>
        <v>0</v>
      </c>
      <c r="Y8652" s="33" t="e">
        <f>#REF!-U8652-V8652-W8652</f>
        <v>#REF!</v>
      </c>
    </row>
    <row r="8653" spans="1:25" x14ac:dyDescent="0.2">
      <c r="C8653" s="45" t="s">
        <v>15766</v>
      </c>
      <c r="J8653" s="29"/>
      <c r="K8653" s="18">
        <f>SUBTOTAL(9,K8650:K8651)</f>
        <v>82381.67</v>
      </c>
      <c r="L8653" s="18">
        <f>SUBTOTAL(9,L8650:L8651)</f>
        <v>0</v>
      </c>
      <c r="M8653" s="18">
        <f>SUBTOTAL(9,M8650:M8651)</f>
        <v>82381.67</v>
      </c>
      <c r="N8653" s="18">
        <f>SUBTOTAL(9,N8650:N8651)</f>
        <v>0</v>
      </c>
      <c r="U8653" s="2"/>
      <c r="V8653" s="2"/>
      <c r="W8653" s="2"/>
      <c r="X8653" s="3">
        <f>SUBTOTAL(9,X8650:X8651)</f>
        <v>0</v>
      </c>
      <c r="Y8653" s="33" t="e">
        <f>#REF!-U8653-V8653-W8653</f>
        <v>#REF!</v>
      </c>
    </row>
    <row r="8654" spans="1:25" x14ac:dyDescent="0.2">
      <c r="A8654" s="1" t="s">
        <v>2428</v>
      </c>
      <c r="B8654" s="1" t="s">
        <v>2429</v>
      </c>
      <c r="C8654" s="44" t="s">
        <v>15767</v>
      </c>
      <c r="D8654" s="23" t="s">
        <v>15768</v>
      </c>
      <c r="E8654" s="1" t="s">
        <v>15768</v>
      </c>
      <c r="G8654" s="23" t="s">
        <v>2432</v>
      </c>
      <c r="H8654" s="23" t="s">
        <v>2434</v>
      </c>
      <c r="I8654" s="5" t="s">
        <v>2435</v>
      </c>
      <c r="J8654" s="29">
        <v>43005</v>
      </c>
      <c r="K8654" s="18">
        <v>36174.75</v>
      </c>
      <c r="L8654" s="18">
        <v>0</v>
      </c>
      <c r="M8654" s="18">
        <v>36174.75</v>
      </c>
      <c r="N8654" s="18">
        <v>0</v>
      </c>
      <c r="R8654" s="1" t="s">
        <v>27</v>
      </c>
      <c r="S8654" s="1" t="s">
        <v>15769</v>
      </c>
      <c r="T8654" s="1" t="s">
        <v>46</v>
      </c>
      <c r="U8654" s="2"/>
      <c r="V8654" s="2"/>
      <c r="W8654" s="2"/>
      <c r="X8654" s="3">
        <v>0</v>
      </c>
      <c r="Y8654" s="33" t="e">
        <f>#REF!-U8654-V8654-W8654</f>
        <v>#REF!</v>
      </c>
    </row>
    <row r="8655" spans="1:25" x14ac:dyDescent="0.2">
      <c r="A8655" s="1" t="s">
        <v>2428</v>
      </c>
      <c r="B8655" s="1" t="s">
        <v>2429</v>
      </c>
      <c r="C8655" s="44" t="s">
        <v>15767</v>
      </c>
      <c r="D8655" s="23" t="s">
        <v>15768</v>
      </c>
      <c r="E8655" s="1" t="s">
        <v>15768</v>
      </c>
      <c r="G8655" s="23" t="s">
        <v>2432</v>
      </c>
      <c r="H8655" s="23" t="s">
        <v>2434</v>
      </c>
      <c r="I8655" s="5" t="s">
        <v>2435</v>
      </c>
      <c r="J8655" s="29">
        <v>43091</v>
      </c>
      <c r="K8655" s="18">
        <v>36174.75</v>
      </c>
      <c r="L8655" s="18">
        <v>0</v>
      </c>
      <c r="M8655" s="18">
        <v>36174.75</v>
      </c>
      <c r="N8655" s="18">
        <v>0</v>
      </c>
      <c r="R8655" s="1" t="s">
        <v>27</v>
      </c>
      <c r="S8655" s="1" t="s">
        <v>15770</v>
      </c>
      <c r="T8655" s="1" t="s">
        <v>46</v>
      </c>
      <c r="U8655" s="2"/>
      <c r="V8655" s="2"/>
      <c r="W8655" s="2"/>
      <c r="X8655" s="3">
        <v>0</v>
      </c>
      <c r="Y8655" s="33" t="e">
        <f>#REF!-U8655-V8655-W8655</f>
        <v>#REF!</v>
      </c>
    </row>
    <row r="8656" spans="1:25" x14ac:dyDescent="0.2">
      <c r="H8656" s="27" t="s">
        <v>2437</v>
      </c>
      <c r="J8656" s="29"/>
      <c r="K8656" s="18">
        <f>SUBTOTAL(9,K8654:K8655)</f>
        <v>72349.5</v>
      </c>
      <c r="L8656" s="18">
        <f>SUBTOTAL(9,L8654:L8655)</f>
        <v>0</v>
      </c>
      <c r="M8656" s="18">
        <f>SUBTOTAL(9,M8654:M8655)</f>
        <v>72349.5</v>
      </c>
      <c r="N8656" s="18">
        <f>SUBTOTAL(9,N8654:N8655)</f>
        <v>0</v>
      </c>
      <c r="U8656" s="2"/>
      <c r="V8656" s="2"/>
      <c r="W8656" s="2"/>
      <c r="X8656" s="3">
        <f>SUBTOTAL(9,X8654:X8655)</f>
        <v>0</v>
      </c>
      <c r="Y8656" s="33" t="e">
        <f>#REF!-U8656-V8656-W8656</f>
        <v>#REF!</v>
      </c>
    </row>
    <row r="8657" spans="1:25" x14ac:dyDescent="0.2">
      <c r="C8657" s="45" t="s">
        <v>15771</v>
      </c>
      <c r="J8657" s="29"/>
      <c r="K8657" s="18">
        <f>SUBTOTAL(9,K8654:K8655)</f>
        <v>72349.5</v>
      </c>
      <c r="L8657" s="18">
        <f>SUBTOTAL(9,L8654:L8655)</f>
        <v>0</v>
      </c>
      <c r="M8657" s="18">
        <f>SUBTOTAL(9,M8654:M8655)</f>
        <v>72349.5</v>
      </c>
      <c r="N8657" s="18">
        <f>SUBTOTAL(9,N8654:N8655)</f>
        <v>0</v>
      </c>
      <c r="U8657" s="2"/>
      <c r="V8657" s="2"/>
      <c r="W8657" s="2"/>
      <c r="X8657" s="3">
        <f>SUBTOTAL(9,X8654:X8655)</f>
        <v>0</v>
      </c>
      <c r="Y8657" s="33" t="e">
        <f>#REF!-U8657-V8657-W8657</f>
        <v>#REF!</v>
      </c>
    </row>
    <row r="8658" spans="1:25" x14ac:dyDescent="0.2">
      <c r="A8658" s="1" t="s">
        <v>2428</v>
      </c>
      <c r="B8658" s="1" t="s">
        <v>2429</v>
      </c>
      <c r="C8658" s="44" t="s">
        <v>15772</v>
      </c>
      <c r="D8658" s="23" t="s">
        <v>15773</v>
      </c>
      <c r="E8658" s="1" t="s">
        <v>15773</v>
      </c>
      <c r="G8658" s="23" t="s">
        <v>2432</v>
      </c>
      <c r="H8658" s="23" t="s">
        <v>2434</v>
      </c>
      <c r="I8658" s="5" t="s">
        <v>2435</v>
      </c>
      <c r="J8658" s="29">
        <v>43005</v>
      </c>
      <c r="K8658" s="18">
        <v>58539.88</v>
      </c>
      <c r="L8658" s="18">
        <v>0</v>
      </c>
      <c r="M8658" s="18">
        <v>58539.88</v>
      </c>
      <c r="N8658" s="18">
        <v>0</v>
      </c>
      <c r="R8658" s="1" t="s">
        <v>27</v>
      </c>
      <c r="S8658" s="1" t="s">
        <v>15774</v>
      </c>
      <c r="T8658" s="1" t="s">
        <v>46</v>
      </c>
      <c r="U8658" s="2"/>
      <c r="V8658" s="2"/>
      <c r="W8658" s="2"/>
      <c r="X8658" s="3">
        <v>0</v>
      </c>
      <c r="Y8658" s="33" t="e">
        <f>#REF!-U8658-V8658-W8658</f>
        <v>#REF!</v>
      </c>
    </row>
    <row r="8659" spans="1:25" x14ac:dyDescent="0.2">
      <c r="A8659" s="1" t="s">
        <v>2428</v>
      </c>
      <c r="B8659" s="1" t="s">
        <v>2429</v>
      </c>
      <c r="C8659" s="44" t="s">
        <v>15772</v>
      </c>
      <c r="D8659" s="23" t="s">
        <v>15773</v>
      </c>
      <c r="E8659" s="1" t="s">
        <v>15773</v>
      </c>
      <c r="G8659" s="23" t="s">
        <v>2432</v>
      </c>
      <c r="H8659" s="23" t="s">
        <v>2434</v>
      </c>
      <c r="I8659" s="5" t="s">
        <v>2435</v>
      </c>
      <c r="J8659" s="29">
        <v>43091</v>
      </c>
      <c r="K8659" s="18">
        <v>58539.87</v>
      </c>
      <c r="L8659" s="18">
        <v>0</v>
      </c>
      <c r="M8659" s="18">
        <v>58539.87</v>
      </c>
      <c r="N8659" s="18">
        <v>0</v>
      </c>
      <c r="R8659" s="1" t="s">
        <v>27</v>
      </c>
      <c r="S8659" s="1" t="s">
        <v>15775</v>
      </c>
      <c r="T8659" s="1" t="s">
        <v>46</v>
      </c>
      <c r="U8659" s="2"/>
      <c r="V8659" s="2"/>
      <c r="W8659" s="2"/>
      <c r="X8659" s="3">
        <v>0</v>
      </c>
      <c r="Y8659" s="33" t="e">
        <f>#REF!-U8659-V8659-W8659</f>
        <v>#REF!</v>
      </c>
    </row>
    <row r="8660" spans="1:25" x14ac:dyDescent="0.2">
      <c r="H8660" s="27" t="s">
        <v>2437</v>
      </c>
      <c r="J8660" s="29"/>
      <c r="K8660" s="18">
        <f>SUBTOTAL(9,K8658:K8659)</f>
        <v>117079.75</v>
      </c>
      <c r="L8660" s="18">
        <f>SUBTOTAL(9,L8658:L8659)</f>
        <v>0</v>
      </c>
      <c r="M8660" s="18">
        <f>SUBTOTAL(9,M8658:M8659)</f>
        <v>117079.75</v>
      </c>
      <c r="N8660" s="18">
        <f>SUBTOTAL(9,N8658:N8659)</f>
        <v>0</v>
      </c>
      <c r="U8660" s="2"/>
      <c r="V8660" s="2"/>
      <c r="W8660" s="2"/>
      <c r="X8660" s="3">
        <f>SUBTOTAL(9,X8658:X8659)</f>
        <v>0</v>
      </c>
      <c r="Y8660" s="33" t="e">
        <f>#REF!-U8660-V8660-W8660</f>
        <v>#REF!</v>
      </c>
    </row>
    <row r="8661" spans="1:25" ht="22.5" x14ac:dyDescent="0.2">
      <c r="A8661" s="1" t="s">
        <v>1478</v>
      </c>
      <c r="B8661" s="1" t="s">
        <v>1479</v>
      </c>
      <c r="C8661" s="44" t="s">
        <v>15772</v>
      </c>
      <c r="D8661" s="23" t="s">
        <v>15776</v>
      </c>
      <c r="E8661" s="1" t="s">
        <v>15776</v>
      </c>
      <c r="G8661" s="23" t="s">
        <v>1550</v>
      </c>
      <c r="H8661" s="23" t="s">
        <v>1554</v>
      </c>
      <c r="I8661" s="5" t="s">
        <v>1555</v>
      </c>
      <c r="J8661" s="29">
        <v>42964</v>
      </c>
      <c r="K8661" s="18">
        <v>23214.25</v>
      </c>
      <c r="L8661" s="18">
        <v>0</v>
      </c>
      <c r="M8661" s="18">
        <v>23214.25</v>
      </c>
      <c r="N8661" s="18">
        <v>0</v>
      </c>
      <c r="O8661" s="1" t="s">
        <v>15777</v>
      </c>
      <c r="R8661" s="1" t="s">
        <v>27</v>
      </c>
      <c r="S8661" s="1" t="s">
        <v>15778</v>
      </c>
      <c r="T8661" s="1" t="s">
        <v>15779</v>
      </c>
      <c r="U8661" s="2"/>
      <c r="V8661" s="2"/>
      <c r="W8661" s="2"/>
      <c r="X8661" s="3">
        <v>0</v>
      </c>
      <c r="Y8661" s="33" t="e">
        <f>#REF!-U8661-V8661-W8661</f>
        <v>#REF!</v>
      </c>
    </row>
    <row r="8662" spans="1:25" ht="22.5" x14ac:dyDescent="0.2">
      <c r="A8662" s="1" t="s">
        <v>1478</v>
      </c>
      <c r="B8662" s="1" t="s">
        <v>1479</v>
      </c>
      <c r="C8662" s="44" t="s">
        <v>15772</v>
      </c>
      <c r="D8662" s="23" t="s">
        <v>15776</v>
      </c>
      <c r="E8662" s="1" t="s">
        <v>15776</v>
      </c>
      <c r="G8662" s="23" t="s">
        <v>1550</v>
      </c>
      <c r="H8662" s="23" t="s">
        <v>1554</v>
      </c>
      <c r="I8662" s="5" t="s">
        <v>1555</v>
      </c>
      <c r="J8662" s="29">
        <v>43017</v>
      </c>
      <c r="K8662" s="18">
        <v>23214.25</v>
      </c>
      <c r="L8662" s="18">
        <v>0</v>
      </c>
      <c r="M8662" s="18">
        <v>23214.25</v>
      </c>
      <c r="N8662" s="18">
        <v>0</v>
      </c>
      <c r="O8662" s="1" t="s">
        <v>15777</v>
      </c>
      <c r="R8662" s="1" t="s">
        <v>27</v>
      </c>
      <c r="S8662" s="1" t="s">
        <v>15780</v>
      </c>
      <c r="T8662" s="1" t="s">
        <v>15781</v>
      </c>
      <c r="U8662" s="2"/>
      <c r="V8662" s="2"/>
      <c r="W8662" s="2"/>
      <c r="X8662" s="3">
        <v>0</v>
      </c>
      <c r="Y8662" s="33" t="e">
        <f>#REF!-U8662-V8662-W8662</f>
        <v>#REF!</v>
      </c>
    </row>
    <row r="8663" spans="1:25" ht="22.5" x14ac:dyDescent="0.2">
      <c r="A8663" s="1" t="s">
        <v>1478</v>
      </c>
      <c r="B8663" s="1" t="s">
        <v>1479</v>
      </c>
      <c r="C8663" s="44" t="s">
        <v>15772</v>
      </c>
      <c r="D8663" s="23" t="s">
        <v>15776</v>
      </c>
      <c r="E8663" s="1" t="s">
        <v>15776</v>
      </c>
      <c r="G8663" s="23" t="s">
        <v>1550</v>
      </c>
      <c r="H8663" s="23" t="s">
        <v>1554</v>
      </c>
      <c r="I8663" s="5" t="s">
        <v>1555</v>
      </c>
      <c r="J8663" s="29">
        <v>43116</v>
      </c>
      <c r="K8663" s="18">
        <v>23214.25</v>
      </c>
      <c r="L8663" s="18">
        <v>0</v>
      </c>
      <c r="M8663" s="18">
        <v>23214.25</v>
      </c>
      <c r="N8663" s="18">
        <v>0</v>
      </c>
      <c r="O8663" s="1" t="s">
        <v>15777</v>
      </c>
      <c r="R8663" s="1" t="s">
        <v>27</v>
      </c>
      <c r="S8663" s="1" t="s">
        <v>15782</v>
      </c>
      <c r="T8663" s="1" t="s">
        <v>15783</v>
      </c>
      <c r="U8663" s="2"/>
      <c r="V8663" s="2"/>
      <c r="W8663" s="2"/>
      <c r="X8663" s="3">
        <v>0</v>
      </c>
      <c r="Y8663" s="33" t="e">
        <f>#REF!-U8663-V8663-W8663</f>
        <v>#REF!</v>
      </c>
    </row>
    <row r="8664" spans="1:25" ht="22.5" x14ac:dyDescent="0.2">
      <c r="A8664" s="1" t="s">
        <v>1478</v>
      </c>
      <c r="B8664" s="1" t="s">
        <v>1479</v>
      </c>
      <c r="C8664" s="44" t="s">
        <v>15772</v>
      </c>
      <c r="D8664" s="23" t="s">
        <v>15776</v>
      </c>
      <c r="E8664" s="1" t="s">
        <v>15776</v>
      </c>
      <c r="G8664" s="23" t="s">
        <v>1550</v>
      </c>
      <c r="H8664" s="23" t="s">
        <v>1554</v>
      </c>
      <c r="I8664" s="5" t="s">
        <v>1555</v>
      </c>
      <c r="J8664" s="29">
        <v>43196</v>
      </c>
      <c r="K8664" s="18">
        <v>23214.25</v>
      </c>
      <c r="L8664" s="18">
        <v>0</v>
      </c>
      <c r="M8664" s="18">
        <v>23214.25</v>
      </c>
      <c r="N8664" s="18">
        <v>0</v>
      </c>
      <c r="O8664" s="1" t="s">
        <v>15777</v>
      </c>
      <c r="R8664" s="1" t="s">
        <v>27</v>
      </c>
      <c r="S8664" s="1" t="s">
        <v>15784</v>
      </c>
      <c r="T8664" s="1" t="s">
        <v>15785</v>
      </c>
      <c r="U8664" s="2"/>
      <c r="V8664" s="2"/>
      <c r="W8664" s="2"/>
      <c r="X8664" s="3">
        <v>0</v>
      </c>
      <c r="Y8664" s="33" t="e">
        <f>#REF!-U8664-V8664-W8664</f>
        <v>#REF!</v>
      </c>
    </row>
    <row r="8665" spans="1:25" x14ac:dyDescent="0.2">
      <c r="H8665" s="27" t="s">
        <v>1562</v>
      </c>
      <c r="J8665" s="29"/>
      <c r="K8665" s="18">
        <f>SUBTOTAL(9,K8661:K8664)</f>
        <v>92857</v>
      </c>
      <c r="L8665" s="18">
        <f>SUBTOTAL(9,L8661:L8664)</f>
        <v>0</v>
      </c>
      <c r="M8665" s="18">
        <f>SUBTOTAL(9,M8661:M8664)</f>
        <v>92857</v>
      </c>
      <c r="N8665" s="18">
        <f>SUBTOTAL(9,N8661:N8664)</f>
        <v>0</v>
      </c>
      <c r="U8665" s="2"/>
      <c r="V8665" s="2"/>
      <c r="W8665" s="2"/>
      <c r="X8665" s="3">
        <f>SUBTOTAL(9,X8661:X8664)</f>
        <v>0</v>
      </c>
      <c r="Y8665" s="33" t="e">
        <f>#REF!-U8665-V8665-W8665</f>
        <v>#REF!</v>
      </c>
    </row>
    <row r="8666" spans="1:25" x14ac:dyDescent="0.2">
      <c r="A8666" s="1" t="s">
        <v>1193</v>
      </c>
      <c r="B8666" s="1" t="s">
        <v>1194</v>
      </c>
      <c r="C8666" s="44" t="s">
        <v>15772</v>
      </c>
      <c r="D8666" s="23" t="s">
        <v>15786</v>
      </c>
      <c r="E8666" s="1" t="s">
        <v>15787</v>
      </c>
      <c r="F8666" s="23" t="s">
        <v>1217</v>
      </c>
      <c r="H8666" s="23" t="s">
        <v>15793</v>
      </c>
      <c r="I8666" s="5" t="s">
        <v>15794</v>
      </c>
      <c r="J8666" s="29">
        <v>43010</v>
      </c>
      <c r="K8666" s="18">
        <v>6820.89</v>
      </c>
      <c r="L8666" s="18">
        <v>6820.89</v>
      </c>
      <c r="M8666" s="18">
        <v>0</v>
      </c>
      <c r="N8666" s="18">
        <v>0</v>
      </c>
      <c r="P8666" s="1" t="s">
        <v>15788</v>
      </c>
      <c r="Q8666" s="1" t="s">
        <v>15789</v>
      </c>
      <c r="R8666" s="1" t="s">
        <v>15790</v>
      </c>
      <c r="S8666" s="1" t="s">
        <v>15791</v>
      </c>
      <c r="T8666" s="1" t="s">
        <v>15792</v>
      </c>
      <c r="U8666" s="2"/>
      <c r="V8666" s="2"/>
      <c r="W8666" s="2"/>
      <c r="X8666" s="3">
        <v>0</v>
      </c>
      <c r="Y8666" s="33" t="e">
        <f>#REF!-U8666-V8666-W8666</f>
        <v>#REF!</v>
      </c>
    </row>
    <row r="8667" spans="1:25" x14ac:dyDescent="0.2">
      <c r="A8667" s="1" t="s">
        <v>1193</v>
      </c>
      <c r="B8667" s="1" t="s">
        <v>1194</v>
      </c>
      <c r="C8667" s="44" t="s">
        <v>15772</v>
      </c>
      <c r="D8667" s="23" t="s">
        <v>15786</v>
      </c>
      <c r="E8667" s="1" t="s">
        <v>15787</v>
      </c>
      <c r="F8667" s="23" t="s">
        <v>1217</v>
      </c>
      <c r="H8667" s="23" t="s">
        <v>15793</v>
      </c>
      <c r="I8667" s="5" t="s">
        <v>15794</v>
      </c>
      <c r="J8667" s="29">
        <v>43038</v>
      </c>
      <c r="K8667" s="18">
        <v>1040.6600000000001</v>
      </c>
      <c r="L8667" s="18">
        <v>1040.6600000000001</v>
      </c>
      <c r="M8667" s="18">
        <v>0</v>
      </c>
      <c r="N8667" s="18">
        <v>0</v>
      </c>
      <c r="P8667" s="1" t="s">
        <v>15788</v>
      </c>
      <c r="Q8667" s="1" t="s">
        <v>15795</v>
      </c>
      <c r="R8667" s="1" t="s">
        <v>15796</v>
      </c>
      <c r="S8667" s="1" t="s">
        <v>15797</v>
      </c>
      <c r="T8667" s="1" t="s">
        <v>15798</v>
      </c>
      <c r="U8667" s="2"/>
      <c r="V8667" s="2"/>
      <c r="W8667" s="2"/>
      <c r="X8667" s="3">
        <v>0</v>
      </c>
      <c r="Y8667" s="33" t="e">
        <f>#REF!-U8667-V8667-W8667</f>
        <v>#REF!</v>
      </c>
    </row>
    <row r="8668" spans="1:25" x14ac:dyDescent="0.2">
      <c r="H8668" s="27" t="s">
        <v>15799</v>
      </c>
      <c r="J8668" s="29"/>
      <c r="K8668" s="18">
        <f>SUBTOTAL(9,K8666:K8667)</f>
        <v>7861.55</v>
      </c>
      <c r="L8668" s="18">
        <f>SUBTOTAL(9,L8666:L8667)</f>
        <v>7861.55</v>
      </c>
      <c r="M8668" s="18">
        <f>SUBTOTAL(9,M8666:M8667)</f>
        <v>0</v>
      </c>
      <c r="N8668" s="18">
        <f>SUBTOTAL(9,N8666:N8667)</f>
        <v>0</v>
      </c>
      <c r="U8668" s="2"/>
      <c r="V8668" s="2"/>
      <c r="W8668" s="2"/>
      <c r="X8668" s="3">
        <f>SUBTOTAL(9,X8666:X8667)</f>
        <v>0</v>
      </c>
      <c r="Y8668" s="33" t="e">
        <f>#REF!-U8668-V8668-W8668</f>
        <v>#REF!</v>
      </c>
    </row>
    <row r="8669" spans="1:25" x14ac:dyDescent="0.2">
      <c r="C8669" s="45" t="s">
        <v>15800</v>
      </c>
      <c r="J8669" s="29"/>
      <c r="K8669" s="18">
        <f>SUBTOTAL(9,K8658:K8667)</f>
        <v>217798.30000000002</v>
      </c>
      <c r="L8669" s="18">
        <f>SUBTOTAL(9,L8658:L8667)</f>
        <v>7861.55</v>
      </c>
      <c r="M8669" s="18">
        <f>SUBTOTAL(9,M8658:M8667)</f>
        <v>209936.75</v>
      </c>
      <c r="N8669" s="18">
        <f>SUBTOTAL(9,N8658:N8667)</f>
        <v>0</v>
      </c>
      <c r="U8669" s="2"/>
      <c r="V8669" s="2"/>
      <c r="W8669" s="2"/>
      <c r="X8669" s="3">
        <f>SUBTOTAL(9,X8658:X8667)</f>
        <v>0</v>
      </c>
      <c r="Y8669" s="33" t="e">
        <f>#REF!-U8669-V8669-W8669</f>
        <v>#REF!</v>
      </c>
    </row>
    <row r="8670" spans="1:25" x14ac:dyDescent="0.2">
      <c r="A8670" s="1" t="s">
        <v>2428</v>
      </c>
      <c r="B8670" s="1" t="s">
        <v>2429</v>
      </c>
      <c r="C8670" s="44" t="s">
        <v>15801</v>
      </c>
      <c r="D8670" s="23" t="s">
        <v>15802</v>
      </c>
      <c r="E8670" s="1" t="s">
        <v>15802</v>
      </c>
      <c r="G8670" s="23" t="s">
        <v>2432</v>
      </c>
      <c r="H8670" s="23" t="s">
        <v>2434</v>
      </c>
      <c r="I8670" s="5" t="s">
        <v>2435</v>
      </c>
      <c r="J8670" s="29">
        <v>43005</v>
      </c>
      <c r="K8670" s="18">
        <v>3074.25</v>
      </c>
      <c r="L8670" s="18">
        <v>0</v>
      </c>
      <c r="M8670" s="18">
        <v>3074.25</v>
      </c>
      <c r="N8670" s="18">
        <v>0</v>
      </c>
      <c r="R8670" s="1" t="s">
        <v>27</v>
      </c>
      <c r="S8670" s="1" t="s">
        <v>15803</v>
      </c>
      <c r="T8670" s="1" t="s">
        <v>46</v>
      </c>
      <c r="U8670" s="2"/>
      <c r="V8670" s="2"/>
      <c r="W8670" s="2"/>
      <c r="X8670" s="3">
        <v>0</v>
      </c>
      <c r="Y8670" s="33" t="e">
        <f>#REF!-U8670-V8670-W8670</f>
        <v>#REF!</v>
      </c>
    </row>
    <row r="8671" spans="1:25" x14ac:dyDescent="0.2">
      <c r="A8671" s="1" t="s">
        <v>2428</v>
      </c>
      <c r="B8671" s="1" t="s">
        <v>2429</v>
      </c>
      <c r="C8671" s="44" t="s">
        <v>15801</v>
      </c>
      <c r="D8671" s="23" t="s">
        <v>15802</v>
      </c>
      <c r="E8671" s="1" t="s">
        <v>15802</v>
      </c>
      <c r="G8671" s="23" t="s">
        <v>2432</v>
      </c>
      <c r="H8671" s="23" t="s">
        <v>2434</v>
      </c>
      <c r="I8671" s="5" t="s">
        <v>2435</v>
      </c>
      <c r="J8671" s="29">
        <v>43091</v>
      </c>
      <c r="K8671" s="18">
        <v>3074.25</v>
      </c>
      <c r="L8671" s="18">
        <v>0</v>
      </c>
      <c r="M8671" s="18">
        <v>3074.25</v>
      </c>
      <c r="N8671" s="18">
        <v>0</v>
      </c>
      <c r="R8671" s="1" t="s">
        <v>27</v>
      </c>
      <c r="S8671" s="1" t="s">
        <v>15804</v>
      </c>
      <c r="T8671" s="1" t="s">
        <v>46</v>
      </c>
      <c r="U8671" s="2"/>
      <c r="V8671" s="2"/>
      <c r="W8671" s="2"/>
      <c r="X8671" s="3">
        <v>0</v>
      </c>
      <c r="Y8671" s="33" t="e">
        <f>#REF!-U8671-V8671-W8671</f>
        <v>#REF!</v>
      </c>
    </row>
    <row r="8672" spans="1:25" x14ac:dyDescent="0.2">
      <c r="H8672" s="27" t="s">
        <v>2437</v>
      </c>
      <c r="J8672" s="29"/>
      <c r="K8672" s="18">
        <f>SUBTOTAL(9,K8670:K8671)</f>
        <v>6148.5</v>
      </c>
      <c r="L8672" s="18">
        <f>SUBTOTAL(9,L8670:L8671)</f>
        <v>0</v>
      </c>
      <c r="M8672" s="18">
        <f>SUBTOTAL(9,M8670:M8671)</f>
        <v>6148.5</v>
      </c>
      <c r="N8672" s="18">
        <f>SUBTOTAL(9,N8670:N8671)</f>
        <v>0</v>
      </c>
      <c r="U8672" s="2"/>
      <c r="V8672" s="2"/>
      <c r="W8672" s="2"/>
      <c r="X8672" s="3">
        <f>SUBTOTAL(9,X8670:X8671)</f>
        <v>0</v>
      </c>
      <c r="Y8672" s="33" t="e">
        <f>#REF!-U8672-V8672-W8672</f>
        <v>#REF!</v>
      </c>
    </row>
    <row r="8673" spans="1:25" x14ac:dyDescent="0.2">
      <c r="C8673" s="45" t="s">
        <v>15805</v>
      </c>
      <c r="J8673" s="29"/>
      <c r="K8673" s="18">
        <f>SUBTOTAL(9,K8670:K8671)</f>
        <v>6148.5</v>
      </c>
      <c r="L8673" s="18">
        <f>SUBTOTAL(9,L8670:L8671)</f>
        <v>0</v>
      </c>
      <c r="M8673" s="18">
        <f>SUBTOTAL(9,M8670:M8671)</f>
        <v>6148.5</v>
      </c>
      <c r="N8673" s="18">
        <f>SUBTOTAL(9,N8670:N8671)</f>
        <v>0</v>
      </c>
      <c r="U8673" s="2"/>
      <c r="V8673" s="2"/>
      <c r="W8673" s="2"/>
      <c r="X8673" s="3">
        <f>SUBTOTAL(9,X8670:X8671)</f>
        <v>0</v>
      </c>
      <c r="Y8673" s="33" t="e">
        <f>#REF!-U8673-V8673-W8673</f>
        <v>#REF!</v>
      </c>
    </row>
    <row r="8674" spans="1:25" x14ac:dyDescent="0.2">
      <c r="A8674" s="1" t="s">
        <v>2428</v>
      </c>
      <c r="B8674" s="1" t="s">
        <v>2429</v>
      </c>
      <c r="C8674" s="44" t="s">
        <v>15806</v>
      </c>
      <c r="D8674" s="23" t="s">
        <v>15807</v>
      </c>
      <c r="E8674" s="1" t="s">
        <v>15807</v>
      </c>
      <c r="G8674" s="23" t="s">
        <v>2432</v>
      </c>
      <c r="H8674" s="23" t="s">
        <v>2434</v>
      </c>
      <c r="I8674" s="5" t="s">
        <v>2435</v>
      </c>
      <c r="J8674" s="29">
        <v>43005</v>
      </c>
      <c r="K8674" s="18">
        <v>156209.82999999999</v>
      </c>
      <c r="L8674" s="18">
        <v>0</v>
      </c>
      <c r="M8674" s="18">
        <v>156209.82999999999</v>
      </c>
      <c r="N8674" s="18">
        <v>0</v>
      </c>
      <c r="R8674" s="1" t="s">
        <v>27</v>
      </c>
      <c r="S8674" s="1" t="s">
        <v>15808</v>
      </c>
      <c r="T8674" s="1" t="s">
        <v>46</v>
      </c>
      <c r="U8674" s="2"/>
      <c r="V8674" s="2"/>
      <c r="W8674" s="2"/>
      <c r="X8674" s="3">
        <v>0</v>
      </c>
      <c r="Y8674" s="33" t="e">
        <f>#REF!-U8674-V8674-W8674</f>
        <v>#REF!</v>
      </c>
    </row>
    <row r="8675" spans="1:25" x14ac:dyDescent="0.2">
      <c r="A8675" s="1" t="s">
        <v>2428</v>
      </c>
      <c r="B8675" s="1" t="s">
        <v>2429</v>
      </c>
      <c r="C8675" s="44" t="s">
        <v>15806</v>
      </c>
      <c r="D8675" s="23" t="s">
        <v>15807</v>
      </c>
      <c r="E8675" s="1" t="s">
        <v>15807</v>
      </c>
      <c r="G8675" s="23" t="s">
        <v>2432</v>
      </c>
      <c r="H8675" s="23" t="s">
        <v>2434</v>
      </c>
      <c r="I8675" s="5" t="s">
        <v>2435</v>
      </c>
      <c r="J8675" s="29">
        <v>43091</v>
      </c>
      <c r="K8675" s="18">
        <v>156209.82999999999</v>
      </c>
      <c r="L8675" s="18">
        <v>0</v>
      </c>
      <c r="M8675" s="18">
        <v>156209.82999999999</v>
      </c>
      <c r="N8675" s="18">
        <v>0</v>
      </c>
      <c r="R8675" s="1" t="s">
        <v>27</v>
      </c>
      <c r="S8675" s="1" t="s">
        <v>15809</v>
      </c>
      <c r="T8675" s="1" t="s">
        <v>46</v>
      </c>
      <c r="U8675" s="2"/>
      <c r="V8675" s="2"/>
      <c r="W8675" s="2"/>
      <c r="X8675" s="3">
        <v>0</v>
      </c>
      <c r="Y8675" s="33" t="e">
        <f>#REF!-U8675-V8675-W8675</f>
        <v>#REF!</v>
      </c>
    </row>
    <row r="8676" spans="1:25" x14ac:dyDescent="0.2">
      <c r="H8676" s="27" t="s">
        <v>2437</v>
      </c>
      <c r="J8676" s="29"/>
      <c r="K8676" s="18">
        <f>SUBTOTAL(9,K8674:K8675)</f>
        <v>312419.65999999997</v>
      </c>
      <c r="L8676" s="18">
        <f>SUBTOTAL(9,L8674:L8675)</f>
        <v>0</v>
      </c>
      <c r="M8676" s="18">
        <f>SUBTOTAL(9,M8674:M8675)</f>
        <v>312419.65999999997</v>
      </c>
      <c r="N8676" s="18">
        <f>SUBTOTAL(9,N8674:N8675)</f>
        <v>0</v>
      </c>
      <c r="U8676" s="2"/>
      <c r="V8676" s="2"/>
      <c r="W8676" s="2"/>
      <c r="X8676" s="3">
        <f>SUBTOTAL(9,X8674:X8675)</f>
        <v>0</v>
      </c>
      <c r="Y8676" s="33" t="e">
        <f>#REF!-U8676-V8676-W8676</f>
        <v>#REF!</v>
      </c>
    </row>
    <row r="8677" spans="1:25" x14ac:dyDescent="0.2">
      <c r="A8677" s="1" t="s">
        <v>1193</v>
      </c>
      <c r="B8677" s="1" t="s">
        <v>1194</v>
      </c>
      <c r="C8677" s="44" t="s">
        <v>15806</v>
      </c>
      <c r="D8677" s="23" t="s">
        <v>15807</v>
      </c>
      <c r="E8677" s="1" t="s">
        <v>14063</v>
      </c>
      <c r="F8677" s="23" t="s">
        <v>1217</v>
      </c>
      <c r="H8677" s="23" t="s">
        <v>15815</v>
      </c>
      <c r="I8677" s="5" t="s">
        <v>15816</v>
      </c>
      <c r="J8677" s="29">
        <v>42919</v>
      </c>
      <c r="K8677" s="18">
        <v>15017.35</v>
      </c>
      <c r="L8677" s="18">
        <v>15017.35</v>
      </c>
      <c r="M8677" s="18">
        <v>0</v>
      </c>
      <c r="N8677" s="18">
        <v>0</v>
      </c>
      <c r="P8677" s="1" t="s">
        <v>15810</v>
      </c>
      <c r="Q8677" s="1" t="s">
        <v>15811</v>
      </c>
      <c r="R8677" s="1" t="s">
        <v>15812</v>
      </c>
      <c r="S8677" s="1" t="s">
        <v>15813</v>
      </c>
      <c r="T8677" s="1" t="s">
        <v>15814</v>
      </c>
      <c r="U8677" s="2"/>
      <c r="V8677" s="2"/>
      <c r="W8677" s="2"/>
      <c r="X8677" s="3">
        <v>0</v>
      </c>
      <c r="Y8677" s="33" t="e">
        <f>#REF!-U8677-V8677-W8677</f>
        <v>#REF!</v>
      </c>
    </row>
    <row r="8678" spans="1:25" x14ac:dyDescent="0.2">
      <c r="A8678" s="1" t="s">
        <v>1193</v>
      </c>
      <c r="B8678" s="1" t="s">
        <v>1194</v>
      </c>
      <c r="C8678" s="44" t="s">
        <v>15806</v>
      </c>
      <c r="D8678" s="23" t="s">
        <v>15807</v>
      </c>
      <c r="E8678" s="1" t="s">
        <v>14063</v>
      </c>
      <c r="F8678" s="23" t="s">
        <v>1217</v>
      </c>
      <c r="H8678" s="23" t="s">
        <v>15815</v>
      </c>
      <c r="I8678" s="5" t="s">
        <v>15816</v>
      </c>
      <c r="J8678" s="29">
        <v>42936</v>
      </c>
      <c r="K8678" s="18">
        <v>242.38</v>
      </c>
      <c r="L8678" s="18">
        <v>242.38</v>
      </c>
      <c r="M8678" s="18">
        <v>0</v>
      </c>
      <c r="N8678" s="18">
        <v>0</v>
      </c>
      <c r="P8678" s="1" t="s">
        <v>15810</v>
      </c>
      <c r="Q8678" s="1" t="s">
        <v>15817</v>
      </c>
      <c r="R8678" s="1" t="s">
        <v>15818</v>
      </c>
      <c r="S8678" s="1" t="s">
        <v>15819</v>
      </c>
      <c r="T8678" s="1" t="s">
        <v>15820</v>
      </c>
      <c r="U8678" s="2"/>
      <c r="V8678" s="2"/>
      <c r="W8678" s="2"/>
      <c r="X8678" s="3">
        <v>0</v>
      </c>
      <c r="Y8678" s="33" t="e">
        <f>#REF!-U8678-V8678-W8678</f>
        <v>#REF!</v>
      </c>
    </row>
    <row r="8679" spans="1:25" x14ac:dyDescent="0.2">
      <c r="A8679" s="1" t="s">
        <v>1193</v>
      </c>
      <c r="B8679" s="1" t="s">
        <v>1194</v>
      </c>
      <c r="C8679" s="44" t="s">
        <v>15806</v>
      </c>
      <c r="D8679" s="23" t="s">
        <v>15807</v>
      </c>
      <c r="E8679" s="1" t="s">
        <v>14063</v>
      </c>
      <c r="F8679" s="23" t="s">
        <v>1217</v>
      </c>
      <c r="H8679" s="23" t="s">
        <v>15815</v>
      </c>
      <c r="I8679" s="5" t="s">
        <v>15816</v>
      </c>
      <c r="J8679" s="29">
        <v>43010</v>
      </c>
      <c r="K8679" s="18">
        <v>193.06</v>
      </c>
      <c r="L8679" s="18">
        <v>193.06</v>
      </c>
      <c r="M8679" s="18">
        <v>0</v>
      </c>
      <c r="N8679" s="18">
        <v>0</v>
      </c>
      <c r="P8679" s="1" t="s">
        <v>15810</v>
      </c>
      <c r="Q8679" s="1" t="s">
        <v>15821</v>
      </c>
      <c r="R8679" s="1" t="s">
        <v>15822</v>
      </c>
      <c r="S8679" s="1" t="s">
        <v>15823</v>
      </c>
      <c r="T8679" s="1" t="s">
        <v>15824</v>
      </c>
      <c r="U8679" s="2"/>
      <c r="V8679" s="2"/>
      <c r="W8679" s="2"/>
      <c r="X8679" s="3">
        <v>0</v>
      </c>
      <c r="Y8679" s="33" t="e">
        <f>#REF!-U8679-V8679-W8679</f>
        <v>#REF!</v>
      </c>
    </row>
    <row r="8680" spans="1:25" x14ac:dyDescent="0.2">
      <c r="H8680" s="27" t="s">
        <v>15825</v>
      </c>
      <c r="J8680" s="29"/>
      <c r="K8680" s="18">
        <f>SUBTOTAL(9,K8677:K8679)</f>
        <v>15452.789999999999</v>
      </c>
      <c r="L8680" s="18">
        <f>SUBTOTAL(9,L8677:L8679)</f>
        <v>15452.789999999999</v>
      </c>
      <c r="M8680" s="18">
        <f>SUBTOTAL(9,M8677:M8679)</f>
        <v>0</v>
      </c>
      <c r="N8680" s="18">
        <f>SUBTOTAL(9,N8677:N8679)</f>
        <v>0</v>
      </c>
      <c r="U8680" s="2"/>
      <c r="V8680" s="2"/>
      <c r="W8680" s="2"/>
      <c r="X8680" s="3">
        <f>SUBTOTAL(9,X8677:X8679)</f>
        <v>0</v>
      </c>
      <c r="Y8680" s="33" t="e">
        <f>#REF!-U8680-V8680-W8680</f>
        <v>#REF!</v>
      </c>
    </row>
    <row r="8681" spans="1:25" ht="22.5" x14ac:dyDescent="0.2">
      <c r="A8681" s="1" t="s">
        <v>1193</v>
      </c>
      <c r="B8681" s="1" t="s">
        <v>1194</v>
      </c>
      <c r="C8681" s="44" t="s">
        <v>15806</v>
      </c>
      <c r="D8681" s="23" t="s">
        <v>15807</v>
      </c>
      <c r="E8681" s="1" t="s">
        <v>14063</v>
      </c>
      <c r="F8681" s="23" t="s">
        <v>1217</v>
      </c>
      <c r="H8681" s="23" t="s">
        <v>15831</v>
      </c>
      <c r="I8681" s="5" t="s">
        <v>15832</v>
      </c>
      <c r="J8681" s="29">
        <v>43199</v>
      </c>
      <c r="K8681" s="18">
        <v>55152.5</v>
      </c>
      <c r="L8681" s="18">
        <v>55152.5</v>
      </c>
      <c r="M8681" s="18">
        <v>0</v>
      </c>
      <c r="N8681" s="18">
        <v>0</v>
      </c>
      <c r="P8681" s="1" t="s">
        <v>15826</v>
      </c>
      <c r="Q8681" s="1" t="s">
        <v>15827</v>
      </c>
      <c r="R8681" s="1" t="s">
        <v>15828</v>
      </c>
      <c r="S8681" s="1" t="s">
        <v>15829</v>
      </c>
      <c r="T8681" s="1" t="s">
        <v>15830</v>
      </c>
      <c r="U8681" s="2"/>
      <c r="V8681" s="2"/>
      <c r="W8681" s="2"/>
      <c r="X8681" s="3">
        <v>0</v>
      </c>
      <c r="Y8681" s="33" t="e">
        <f>#REF!-U8681-V8681-W8681</f>
        <v>#REF!</v>
      </c>
    </row>
    <row r="8682" spans="1:25" x14ac:dyDescent="0.2">
      <c r="H8682" s="27" t="s">
        <v>15833</v>
      </c>
      <c r="J8682" s="29"/>
      <c r="K8682" s="18">
        <f>SUBTOTAL(9,K8681:K8681)</f>
        <v>55152.5</v>
      </c>
      <c r="L8682" s="18">
        <f>SUBTOTAL(9,L8681:L8681)</f>
        <v>55152.5</v>
      </c>
      <c r="M8682" s="18">
        <f>SUBTOTAL(9,M8681:M8681)</f>
        <v>0</v>
      </c>
      <c r="N8682" s="18">
        <f>SUBTOTAL(9,N8681:N8681)</f>
        <v>0</v>
      </c>
      <c r="U8682" s="2"/>
      <c r="V8682" s="2"/>
      <c r="W8682" s="2"/>
      <c r="X8682" s="3">
        <f>SUBTOTAL(9,X8681:X8681)</f>
        <v>0</v>
      </c>
      <c r="Y8682" s="33" t="e">
        <f>#REF!-U8682-V8682-W8682</f>
        <v>#REF!</v>
      </c>
    </row>
    <row r="8683" spans="1:25" x14ac:dyDescent="0.2">
      <c r="C8683" s="45" t="s">
        <v>15834</v>
      </c>
      <c r="J8683" s="29"/>
      <c r="K8683" s="18">
        <f>SUBTOTAL(9,K8674:K8681)</f>
        <v>383024.94999999995</v>
      </c>
      <c r="L8683" s="18">
        <f>SUBTOTAL(9,L8674:L8681)</f>
        <v>70605.289999999994</v>
      </c>
      <c r="M8683" s="18">
        <f>SUBTOTAL(9,M8674:M8681)</f>
        <v>312419.65999999997</v>
      </c>
      <c r="N8683" s="18">
        <f>SUBTOTAL(9,N8674:N8681)</f>
        <v>0</v>
      </c>
      <c r="U8683" s="2"/>
      <c r="V8683" s="2"/>
      <c r="W8683" s="2"/>
      <c r="X8683" s="3">
        <f>SUBTOTAL(9,X8674:X8681)</f>
        <v>0</v>
      </c>
      <c r="Y8683" s="33" t="e">
        <f>#REF!-U8683-V8683-W8683</f>
        <v>#REF!</v>
      </c>
    </row>
    <row r="8684" spans="1:25" x14ac:dyDescent="0.2">
      <c r="A8684" s="1" t="s">
        <v>2428</v>
      </c>
      <c r="B8684" s="1" t="s">
        <v>2429</v>
      </c>
      <c r="C8684" s="44" t="s">
        <v>15835</v>
      </c>
      <c r="D8684" s="23" t="s">
        <v>15836</v>
      </c>
      <c r="E8684" s="1" t="s">
        <v>15836</v>
      </c>
      <c r="G8684" s="23" t="s">
        <v>2432</v>
      </c>
      <c r="H8684" s="23" t="s">
        <v>2434</v>
      </c>
      <c r="I8684" s="5" t="s">
        <v>2435</v>
      </c>
      <c r="J8684" s="29">
        <v>43005</v>
      </c>
      <c r="K8684" s="18">
        <v>31161.93</v>
      </c>
      <c r="L8684" s="18">
        <v>0</v>
      </c>
      <c r="M8684" s="18">
        <v>31161.93</v>
      </c>
      <c r="N8684" s="18">
        <v>0</v>
      </c>
      <c r="R8684" s="1" t="s">
        <v>27</v>
      </c>
      <c r="S8684" s="1" t="s">
        <v>15837</v>
      </c>
      <c r="T8684" s="1" t="s">
        <v>46</v>
      </c>
      <c r="U8684" s="2"/>
      <c r="V8684" s="2"/>
      <c r="W8684" s="2"/>
      <c r="X8684" s="3">
        <v>0</v>
      </c>
      <c r="Y8684" s="33" t="e">
        <f>#REF!-U8684-V8684-W8684</f>
        <v>#REF!</v>
      </c>
    </row>
    <row r="8685" spans="1:25" x14ac:dyDescent="0.2">
      <c r="A8685" s="1" t="s">
        <v>2428</v>
      </c>
      <c r="B8685" s="1" t="s">
        <v>2429</v>
      </c>
      <c r="C8685" s="44" t="s">
        <v>15835</v>
      </c>
      <c r="D8685" s="23" t="s">
        <v>15836</v>
      </c>
      <c r="E8685" s="1" t="s">
        <v>15836</v>
      </c>
      <c r="G8685" s="23" t="s">
        <v>2432</v>
      </c>
      <c r="H8685" s="23" t="s">
        <v>2434</v>
      </c>
      <c r="I8685" s="5" t="s">
        <v>2435</v>
      </c>
      <c r="J8685" s="29">
        <v>43091</v>
      </c>
      <c r="K8685" s="18">
        <v>31161.919999999998</v>
      </c>
      <c r="L8685" s="18">
        <v>0</v>
      </c>
      <c r="M8685" s="18">
        <v>31161.919999999998</v>
      </c>
      <c r="N8685" s="18">
        <v>0</v>
      </c>
      <c r="R8685" s="1" t="s">
        <v>27</v>
      </c>
      <c r="S8685" s="1" t="s">
        <v>15838</v>
      </c>
      <c r="T8685" s="1" t="s">
        <v>46</v>
      </c>
      <c r="U8685" s="2"/>
      <c r="V8685" s="2"/>
      <c r="W8685" s="2"/>
      <c r="X8685" s="3">
        <v>0</v>
      </c>
      <c r="Y8685" s="33" t="e">
        <f>#REF!-U8685-V8685-W8685</f>
        <v>#REF!</v>
      </c>
    </row>
    <row r="8686" spans="1:25" x14ac:dyDescent="0.2">
      <c r="H8686" s="27" t="s">
        <v>2437</v>
      </c>
      <c r="J8686" s="29"/>
      <c r="K8686" s="18">
        <f>SUBTOTAL(9,K8684:K8685)</f>
        <v>62323.85</v>
      </c>
      <c r="L8686" s="18">
        <f>SUBTOTAL(9,L8684:L8685)</f>
        <v>0</v>
      </c>
      <c r="M8686" s="18">
        <f>SUBTOTAL(9,M8684:M8685)</f>
        <v>62323.85</v>
      </c>
      <c r="N8686" s="18">
        <f>SUBTOTAL(9,N8684:N8685)</f>
        <v>0</v>
      </c>
      <c r="U8686" s="2"/>
      <c r="V8686" s="2"/>
      <c r="W8686" s="2"/>
      <c r="X8686" s="3">
        <f>SUBTOTAL(9,X8684:X8685)</f>
        <v>0</v>
      </c>
      <c r="Y8686" s="33" t="e">
        <f>#REF!-U8686-V8686-W8686</f>
        <v>#REF!</v>
      </c>
    </row>
    <row r="8687" spans="1:25" ht="22.5" x14ac:dyDescent="0.2">
      <c r="A8687" s="1" t="s">
        <v>1478</v>
      </c>
      <c r="B8687" s="1" t="s">
        <v>1479</v>
      </c>
      <c r="C8687" s="44" t="s">
        <v>15835</v>
      </c>
      <c r="D8687" s="23" t="s">
        <v>15839</v>
      </c>
      <c r="E8687" s="1" t="s">
        <v>15839</v>
      </c>
      <c r="G8687" s="23" t="s">
        <v>25</v>
      </c>
      <c r="H8687" s="23" t="s">
        <v>15843</v>
      </c>
      <c r="I8687" s="5" t="s">
        <v>15844</v>
      </c>
      <c r="J8687" s="29">
        <v>43262</v>
      </c>
      <c r="K8687" s="18">
        <v>45521.14</v>
      </c>
      <c r="L8687" s="18">
        <v>0</v>
      </c>
      <c r="M8687" s="18">
        <v>45521.14</v>
      </c>
      <c r="N8687" s="18">
        <v>0</v>
      </c>
      <c r="O8687" s="1" t="s">
        <v>15840</v>
      </c>
      <c r="R8687" s="1" t="s">
        <v>27</v>
      </c>
      <c r="S8687" s="1" t="s">
        <v>15841</v>
      </c>
      <c r="T8687" s="1" t="s">
        <v>15842</v>
      </c>
      <c r="U8687" s="2"/>
      <c r="V8687" s="2"/>
      <c r="W8687" s="2"/>
      <c r="X8687" s="3">
        <v>0</v>
      </c>
      <c r="Y8687" s="33" t="e">
        <f>#REF!-U8687-V8687-W8687</f>
        <v>#REF!</v>
      </c>
    </row>
    <row r="8688" spans="1:25" ht="22.5" x14ac:dyDescent="0.2">
      <c r="A8688" s="1" t="s">
        <v>1478</v>
      </c>
      <c r="B8688" s="1" t="s">
        <v>1479</v>
      </c>
      <c r="C8688" s="44" t="s">
        <v>15835</v>
      </c>
      <c r="D8688" s="23" t="s">
        <v>15839</v>
      </c>
      <c r="E8688" s="1" t="s">
        <v>15839</v>
      </c>
      <c r="G8688" s="23" t="s">
        <v>25</v>
      </c>
      <c r="H8688" s="23" t="s">
        <v>15843</v>
      </c>
      <c r="I8688" s="5" t="s">
        <v>15844</v>
      </c>
      <c r="J8688" s="29">
        <v>43262</v>
      </c>
      <c r="K8688" s="18">
        <v>271180.43</v>
      </c>
      <c r="L8688" s="18">
        <v>0</v>
      </c>
      <c r="M8688" s="18">
        <v>271180.43</v>
      </c>
      <c r="N8688" s="18">
        <v>0</v>
      </c>
      <c r="O8688" s="1" t="s">
        <v>15840</v>
      </c>
      <c r="R8688" s="1" t="s">
        <v>27</v>
      </c>
      <c r="S8688" s="1" t="s">
        <v>15845</v>
      </c>
      <c r="T8688" s="1" t="s">
        <v>15842</v>
      </c>
      <c r="U8688" s="2"/>
      <c r="V8688" s="2"/>
      <c r="W8688" s="2"/>
      <c r="X8688" s="3">
        <v>0</v>
      </c>
      <c r="Y8688" s="33" t="e">
        <f>#REF!-U8688-V8688-W8688</f>
        <v>#REF!</v>
      </c>
    </row>
    <row r="8689" spans="1:25" x14ac:dyDescent="0.2">
      <c r="H8689" s="27" t="s">
        <v>15846</v>
      </c>
      <c r="J8689" s="29"/>
      <c r="K8689" s="18">
        <f>SUBTOTAL(9,K8687:K8688)</f>
        <v>316701.57</v>
      </c>
      <c r="L8689" s="18">
        <f>SUBTOTAL(9,L8687:L8688)</f>
        <v>0</v>
      </c>
      <c r="M8689" s="18">
        <f>SUBTOTAL(9,M8687:M8688)</f>
        <v>316701.57</v>
      </c>
      <c r="N8689" s="18">
        <f>SUBTOTAL(9,N8687:N8688)</f>
        <v>0</v>
      </c>
      <c r="U8689" s="2"/>
      <c r="V8689" s="2"/>
      <c r="W8689" s="2"/>
      <c r="X8689" s="3">
        <f>SUBTOTAL(9,X8687:X8688)</f>
        <v>0</v>
      </c>
      <c r="Y8689" s="33" t="e">
        <f>#REF!-U8689-V8689-W8689</f>
        <v>#REF!</v>
      </c>
    </row>
    <row r="8690" spans="1:25" x14ac:dyDescent="0.2">
      <c r="C8690" s="45" t="s">
        <v>15847</v>
      </c>
      <c r="J8690" s="29"/>
      <c r="K8690" s="18">
        <f>SUBTOTAL(9,K8684:K8688)</f>
        <v>379025.42</v>
      </c>
      <c r="L8690" s="18">
        <f>SUBTOTAL(9,L8684:L8688)</f>
        <v>0</v>
      </c>
      <c r="M8690" s="18">
        <f>SUBTOTAL(9,M8684:M8688)</f>
        <v>379025.42</v>
      </c>
      <c r="N8690" s="18">
        <f>SUBTOTAL(9,N8684:N8688)</f>
        <v>0</v>
      </c>
      <c r="U8690" s="2"/>
      <c r="V8690" s="2"/>
      <c r="W8690" s="2"/>
      <c r="X8690" s="3">
        <f>SUBTOTAL(9,X8684:X8688)</f>
        <v>0</v>
      </c>
      <c r="Y8690" s="33" t="e">
        <f>#REF!-U8690-V8690-W8690</f>
        <v>#REF!</v>
      </c>
    </row>
    <row r="8691" spans="1:25" x14ac:dyDescent="0.2">
      <c r="A8691" s="1" t="s">
        <v>2428</v>
      </c>
      <c r="B8691" s="1" t="s">
        <v>2429</v>
      </c>
      <c r="C8691" s="44" t="s">
        <v>15848</v>
      </c>
      <c r="D8691" s="23" t="s">
        <v>15849</v>
      </c>
      <c r="E8691" s="1" t="s">
        <v>15849</v>
      </c>
      <c r="G8691" s="23" t="s">
        <v>2432</v>
      </c>
      <c r="H8691" s="23" t="s">
        <v>2434</v>
      </c>
      <c r="I8691" s="5" t="s">
        <v>2435</v>
      </c>
      <c r="J8691" s="29">
        <v>43005</v>
      </c>
      <c r="K8691" s="18">
        <v>11613.06</v>
      </c>
      <c r="L8691" s="18">
        <v>0</v>
      </c>
      <c r="M8691" s="18">
        <v>11613.06</v>
      </c>
      <c r="N8691" s="18">
        <v>0</v>
      </c>
      <c r="R8691" s="1" t="s">
        <v>27</v>
      </c>
      <c r="S8691" s="1" t="s">
        <v>15850</v>
      </c>
      <c r="T8691" s="1" t="s">
        <v>46</v>
      </c>
      <c r="U8691" s="2"/>
      <c r="V8691" s="2"/>
      <c r="W8691" s="2"/>
      <c r="X8691" s="3">
        <v>0</v>
      </c>
      <c r="Y8691" s="33" t="e">
        <f>#REF!-U8691-V8691-W8691</f>
        <v>#REF!</v>
      </c>
    </row>
    <row r="8692" spans="1:25" x14ac:dyDescent="0.2">
      <c r="A8692" s="1" t="s">
        <v>2428</v>
      </c>
      <c r="B8692" s="1" t="s">
        <v>2429</v>
      </c>
      <c r="C8692" s="44" t="s">
        <v>15848</v>
      </c>
      <c r="D8692" s="23" t="s">
        <v>15849</v>
      </c>
      <c r="E8692" s="1" t="s">
        <v>15849</v>
      </c>
      <c r="G8692" s="23" t="s">
        <v>2432</v>
      </c>
      <c r="H8692" s="23" t="s">
        <v>2434</v>
      </c>
      <c r="I8692" s="5" t="s">
        <v>2435</v>
      </c>
      <c r="J8692" s="29">
        <v>43091</v>
      </c>
      <c r="K8692" s="18">
        <v>11613.06</v>
      </c>
      <c r="L8692" s="18">
        <v>0</v>
      </c>
      <c r="M8692" s="18">
        <v>11613.06</v>
      </c>
      <c r="N8692" s="18">
        <v>0</v>
      </c>
      <c r="R8692" s="1" t="s">
        <v>27</v>
      </c>
      <c r="S8692" s="1" t="s">
        <v>15851</v>
      </c>
      <c r="T8692" s="1" t="s">
        <v>46</v>
      </c>
      <c r="U8692" s="2"/>
      <c r="V8692" s="2"/>
      <c r="W8692" s="2"/>
      <c r="X8692" s="3">
        <v>0</v>
      </c>
      <c r="Y8692" s="33" t="e">
        <f>#REF!-U8692-V8692-W8692</f>
        <v>#REF!</v>
      </c>
    </row>
    <row r="8693" spans="1:25" x14ac:dyDescent="0.2">
      <c r="H8693" s="27" t="s">
        <v>2437</v>
      </c>
      <c r="J8693" s="29"/>
      <c r="K8693" s="18">
        <f>SUBTOTAL(9,K8691:K8692)</f>
        <v>23226.12</v>
      </c>
      <c r="L8693" s="18">
        <f>SUBTOTAL(9,L8691:L8692)</f>
        <v>0</v>
      </c>
      <c r="M8693" s="18">
        <f>SUBTOTAL(9,M8691:M8692)</f>
        <v>23226.12</v>
      </c>
      <c r="N8693" s="18">
        <f>SUBTOTAL(9,N8691:N8692)</f>
        <v>0</v>
      </c>
      <c r="U8693" s="2"/>
      <c r="V8693" s="2"/>
      <c r="W8693" s="2"/>
      <c r="X8693" s="3">
        <f>SUBTOTAL(9,X8691:X8692)</f>
        <v>0</v>
      </c>
      <c r="Y8693" s="33" t="e">
        <f>#REF!-U8693-V8693-W8693</f>
        <v>#REF!</v>
      </c>
    </row>
    <row r="8694" spans="1:25" x14ac:dyDescent="0.2">
      <c r="C8694" s="45" t="s">
        <v>15852</v>
      </c>
      <c r="J8694" s="29"/>
      <c r="K8694" s="18">
        <f>SUBTOTAL(9,K8691:K8692)</f>
        <v>23226.12</v>
      </c>
      <c r="L8694" s="18">
        <f>SUBTOTAL(9,L8691:L8692)</f>
        <v>0</v>
      </c>
      <c r="M8694" s="18">
        <f>SUBTOTAL(9,M8691:M8692)</f>
        <v>23226.12</v>
      </c>
      <c r="N8694" s="18">
        <f>SUBTOTAL(9,N8691:N8692)</f>
        <v>0</v>
      </c>
      <c r="U8694" s="2"/>
      <c r="V8694" s="2"/>
      <c r="W8694" s="2"/>
      <c r="X8694" s="3">
        <f>SUBTOTAL(9,X8691:X8692)</f>
        <v>0</v>
      </c>
      <c r="Y8694" s="33" t="e">
        <f>#REF!-U8694-V8694-W8694</f>
        <v>#REF!</v>
      </c>
    </row>
    <row r="8695" spans="1:25" x14ac:dyDescent="0.2">
      <c r="A8695" s="1" t="s">
        <v>2428</v>
      </c>
      <c r="B8695" s="1" t="s">
        <v>2429</v>
      </c>
      <c r="C8695" s="44" t="s">
        <v>15853</v>
      </c>
      <c r="D8695" s="23" t="s">
        <v>15854</v>
      </c>
      <c r="E8695" s="1" t="s">
        <v>15854</v>
      </c>
      <c r="G8695" s="23" t="s">
        <v>2432</v>
      </c>
      <c r="H8695" s="23" t="s">
        <v>2434</v>
      </c>
      <c r="I8695" s="5" t="s">
        <v>2435</v>
      </c>
      <c r="J8695" s="29">
        <v>43005</v>
      </c>
      <c r="K8695" s="18">
        <v>6803.9</v>
      </c>
      <c r="L8695" s="18">
        <v>0</v>
      </c>
      <c r="M8695" s="18">
        <v>6803.9</v>
      </c>
      <c r="N8695" s="18">
        <v>0</v>
      </c>
      <c r="R8695" s="1" t="s">
        <v>27</v>
      </c>
      <c r="S8695" s="1" t="s">
        <v>15855</v>
      </c>
      <c r="T8695" s="1" t="s">
        <v>46</v>
      </c>
      <c r="U8695" s="2"/>
      <c r="V8695" s="2"/>
      <c r="W8695" s="2"/>
      <c r="X8695" s="3">
        <v>0</v>
      </c>
      <c r="Y8695" s="33" t="e">
        <f>#REF!-U8695-V8695-W8695</f>
        <v>#REF!</v>
      </c>
    </row>
    <row r="8696" spans="1:25" x14ac:dyDescent="0.2">
      <c r="A8696" s="1" t="s">
        <v>2428</v>
      </c>
      <c r="B8696" s="1" t="s">
        <v>2429</v>
      </c>
      <c r="C8696" s="44" t="s">
        <v>15853</v>
      </c>
      <c r="D8696" s="23" t="s">
        <v>15854</v>
      </c>
      <c r="E8696" s="1" t="s">
        <v>15854</v>
      </c>
      <c r="G8696" s="23" t="s">
        <v>2432</v>
      </c>
      <c r="H8696" s="23" t="s">
        <v>2434</v>
      </c>
      <c r="I8696" s="5" t="s">
        <v>2435</v>
      </c>
      <c r="J8696" s="29">
        <v>43091</v>
      </c>
      <c r="K8696" s="18">
        <v>6803.89</v>
      </c>
      <c r="L8696" s="18">
        <v>0</v>
      </c>
      <c r="M8696" s="18">
        <v>6803.89</v>
      </c>
      <c r="N8696" s="18">
        <v>0</v>
      </c>
      <c r="R8696" s="1" t="s">
        <v>27</v>
      </c>
      <c r="S8696" s="1" t="s">
        <v>15856</v>
      </c>
      <c r="T8696" s="1" t="s">
        <v>46</v>
      </c>
      <c r="U8696" s="2"/>
      <c r="V8696" s="2"/>
      <c r="W8696" s="2"/>
      <c r="X8696" s="3">
        <v>0</v>
      </c>
      <c r="Y8696" s="33" t="e">
        <f>#REF!-U8696-V8696-W8696</f>
        <v>#REF!</v>
      </c>
    </row>
    <row r="8697" spans="1:25" x14ac:dyDescent="0.2">
      <c r="H8697" s="27" t="s">
        <v>2437</v>
      </c>
      <c r="J8697" s="29"/>
      <c r="K8697" s="18">
        <f>SUBTOTAL(9,K8695:K8696)</f>
        <v>13607.79</v>
      </c>
      <c r="L8697" s="18">
        <f>SUBTOTAL(9,L8695:L8696)</f>
        <v>0</v>
      </c>
      <c r="M8697" s="18">
        <f>SUBTOTAL(9,M8695:M8696)</f>
        <v>13607.79</v>
      </c>
      <c r="N8697" s="18">
        <f>SUBTOTAL(9,N8695:N8696)</f>
        <v>0</v>
      </c>
      <c r="U8697" s="2"/>
      <c r="V8697" s="2"/>
      <c r="W8697" s="2"/>
      <c r="X8697" s="3">
        <f>SUBTOTAL(9,X8695:X8696)</f>
        <v>0</v>
      </c>
      <c r="Y8697" s="33" t="e">
        <f>#REF!-U8697-V8697-W8697</f>
        <v>#REF!</v>
      </c>
    </row>
    <row r="8698" spans="1:25" x14ac:dyDescent="0.2">
      <c r="C8698" s="45" t="s">
        <v>15857</v>
      </c>
      <c r="J8698" s="29"/>
      <c r="K8698" s="18">
        <f>SUBTOTAL(9,K8695:K8696)</f>
        <v>13607.79</v>
      </c>
      <c r="L8698" s="18">
        <f>SUBTOTAL(9,L8695:L8696)</f>
        <v>0</v>
      </c>
      <c r="M8698" s="18">
        <f>SUBTOTAL(9,M8695:M8696)</f>
        <v>13607.79</v>
      </c>
      <c r="N8698" s="18">
        <f>SUBTOTAL(9,N8695:N8696)</f>
        <v>0</v>
      </c>
      <c r="U8698" s="2"/>
      <c r="V8698" s="2"/>
      <c r="W8698" s="2"/>
      <c r="X8698" s="3">
        <f>SUBTOTAL(9,X8695:X8696)</f>
        <v>0</v>
      </c>
      <c r="Y8698" s="33" t="e">
        <f>#REF!-U8698-V8698-W8698</f>
        <v>#REF!</v>
      </c>
    </row>
    <row r="8699" spans="1:25" x14ac:dyDescent="0.2">
      <c r="A8699" s="1" t="s">
        <v>2428</v>
      </c>
      <c r="B8699" s="1" t="s">
        <v>2429</v>
      </c>
      <c r="C8699" s="44" t="s">
        <v>15858</v>
      </c>
      <c r="D8699" s="23" t="s">
        <v>15859</v>
      </c>
      <c r="E8699" s="1" t="s">
        <v>15859</v>
      </c>
      <c r="G8699" s="23" t="s">
        <v>2432</v>
      </c>
      <c r="H8699" s="23" t="s">
        <v>2434</v>
      </c>
      <c r="I8699" s="5" t="s">
        <v>2435</v>
      </c>
      <c r="J8699" s="29">
        <v>43005</v>
      </c>
      <c r="K8699" s="18">
        <v>8314.94</v>
      </c>
      <c r="L8699" s="18">
        <v>0</v>
      </c>
      <c r="M8699" s="18">
        <v>8314.94</v>
      </c>
      <c r="N8699" s="18">
        <v>0</v>
      </c>
      <c r="R8699" s="1" t="s">
        <v>27</v>
      </c>
      <c r="S8699" s="1" t="s">
        <v>15860</v>
      </c>
      <c r="T8699" s="1" t="s">
        <v>46</v>
      </c>
      <c r="U8699" s="2"/>
      <c r="V8699" s="2"/>
      <c r="W8699" s="2"/>
      <c r="X8699" s="3">
        <v>0</v>
      </c>
      <c r="Y8699" s="33" t="e">
        <f>#REF!-U8699-V8699-W8699</f>
        <v>#REF!</v>
      </c>
    </row>
    <row r="8700" spans="1:25" x14ac:dyDescent="0.2">
      <c r="A8700" s="1" t="s">
        <v>2428</v>
      </c>
      <c r="B8700" s="1" t="s">
        <v>2429</v>
      </c>
      <c r="C8700" s="44" t="s">
        <v>15858</v>
      </c>
      <c r="D8700" s="23" t="s">
        <v>15859</v>
      </c>
      <c r="E8700" s="1" t="s">
        <v>15859</v>
      </c>
      <c r="G8700" s="23" t="s">
        <v>2432</v>
      </c>
      <c r="H8700" s="23" t="s">
        <v>2434</v>
      </c>
      <c r="I8700" s="5" t="s">
        <v>2435</v>
      </c>
      <c r="J8700" s="29">
        <v>43091</v>
      </c>
      <c r="K8700" s="18">
        <v>8314.93</v>
      </c>
      <c r="L8700" s="18">
        <v>0</v>
      </c>
      <c r="M8700" s="18">
        <v>8314.93</v>
      </c>
      <c r="N8700" s="18">
        <v>0</v>
      </c>
      <c r="R8700" s="1" t="s">
        <v>27</v>
      </c>
      <c r="S8700" s="1" t="s">
        <v>15861</v>
      </c>
      <c r="T8700" s="1" t="s">
        <v>46</v>
      </c>
      <c r="U8700" s="2"/>
      <c r="V8700" s="2"/>
      <c r="W8700" s="2"/>
      <c r="X8700" s="3">
        <v>0</v>
      </c>
      <c r="Y8700" s="33" t="e">
        <f>#REF!-U8700-V8700-W8700</f>
        <v>#REF!</v>
      </c>
    </row>
    <row r="8701" spans="1:25" x14ac:dyDescent="0.2">
      <c r="H8701" s="27" t="s">
        <v>2437</v>
      </c>
      <c r="J8701" s="29"/>
      <c r="K8701" s="18">
        <f>SUBTOTAL(9,K8699:K8700)</f>
        <v>16629.870000000003</v>
      </c>
      <c r="L8701" s="18">
        <f>SUBTOTAL(9,L8699:L8700)</f>
        <v>0</v>
      </c>
      <c r="M8701" s="18">
        <f>SUBTOTAL(9,M8699:M8700)</f>
        <v>16629.870000000003</v>
      </c>
      <c r="N8701" s="18">
        <f>SUBTOTAL(9,N8699:N8700)</f>
        <v>0</v>
      </c>
      <c r="U8701" s="2"/>
      <c r="V8701" s="2"/>
      <c r="W8701" s="2"/>
      <c r="X8701" s="3">
        <f>SUBTOTAL(9,X8699:X8700)</f>
        <v>0</v>
      </c>
      <c r="Y8701" s="33" t="e">
        <f>#REF!-U8701-V8701-W8701</f>
        <v>#REF!</v>
      </c>
    </row>
    <row r="8702" spans="1:25" x14ac:dyDescent="0.2">
      <c r="C8702" s="45" t="s">
        <v>15862</v>
      </c>
      <c r="J8702" s="29"/>
      <c r="K8702" s="18">
        <f>SUBTOTAL(9,K8699:K8700)</f>
        <v>16629.870000000003</v>
      </c>
      <c r="L8702" s="18">
        <f>SUBTOTAL(9,L8699:L8700)</f>
        <v>0</v>
      </c>
      <c r="M8702" s="18">
        <f>SUBTOTAL(9,M8699:M8700)</f>
        <v>16629.870000000003</v>
      </c>
      <c r="N8702" s="18">
        <f>SUBTOTAL(9,N8699:N8700)</f>
        <v>0</v>
      </c>
      <c r="U8702" s="2"/>
      <c r="V8702" s="2"/>
      <c r="W8702" s="2"/>
      <c r="X8702" s="3">
        <f>SUBTOTAL(9,X8699:X8700)</f>
        <v>0</v>
      </c>
      <c r="Y8702" s="33" t="e">
        <f>#REF!-U8702-V8702-W8702</f>
        <v>#REF!</v>
      </c>
    </row>
    <row r="8703" spans="1:25" x14ac:dyDescent="0.2">
      <c r="A8703" s="1" t="s">
        <v>2428</v>
      </c>
      <c r="B8703" s="1" t="s">
        <v>2429</v>
      </c>
      <c r="C8703" s="44" t="s">
        <v>15863</v>
      </c>
      <c r="D8703" s="23" t="s">
        <v>15864</v>
      </c>
      <c r="E8703" s="1" t="s">
        <v>15864</v>
      </c>
      <c r="G8703" s="23" t="s">
        <v>2432</v>
      </c>
      <c r="H8703" s="23" t="s">
        <v>2434</v>
      </c>
      <c r="I8703" s="5" t="s">
        <v>2435</v>
      </c>
      <c r="J8703" s="29">
        <v>43005</v>
      </c>
      <c r="K8703" s="18">
        <v>52016.95</v>
      </c>
      <c r="L8703" s="18">
        <v>0</v>
      </c>
      <c r="M8703" s="18">
        <v>52016.95</v>
      </c>
      <c r="N8703" s="18">
        <v>0</v>
      </c>
      <c r="R8703" s="1" t="s">
        <v>27</v>
      </c>
      <c r="S8703" s="1" t="s">
        <v>15865</v>
      </c>
      <c r="T8703" s="1" t="s">
        <v>46</v>
      </c>
      <c r="U8703" s="2"/>
      <c r="V8703" s="2"/>
      <c r="W8703" s="2"/>
      <c r="X8703" s="3">
        <v>0</v>
      </c>
      <c r="Y8703" s="33" t="e">
        <f>#REF!-U8703-V8703-W8703</f>
        <v>#REF!</v>
      </c>
    </row>
    <row r="8704" spans="1:25" x14ac:dyDescent="0.2">
      <c r="A8704" s="1" t="s">
        <v>2428</v>
      </c>
      <c r="B8704" s="1" t="s">
        <v>2429</v>
      </c>
      <c r="C8704" s="44" t="s">
        <v>15863</v>
      </c>
      <c r="D8704" s="23" t="s">
        <v>15864</v>
      </c>
      <c r="E8704" s="1" t="s">
        <v>15864</v>
      </c>
      <c r="G8704" s="23" t="s">
        <v>2432</v>
      </c>
      <c r="H8704" s="23" t="s">
        <v>2434</v>
      </c>
      <c r="I8704" s="5" t="s">
        <v>2435</v>
      </c>
      <c r="J8704" s="29">
        <v>43091</v>
      </c>
      <c r="K8704" s="18">
        <v>52016.93</v>
      </c>
      <c r="L8704" s="18">
        <v>0</v>
      </c>
      <c r="M8704" s="18">
        <v>52016.93</v>
      </c>
      <c r="N8704" s="18">
        <v>0</v>
      </c>
      <c r="R8704" s="1" t="s">
        <v>27</v>
      </c>
      <c r="S8704" s="1" t="s">
        <v>15866</v>
      </c>
      <c r="T8704" s="1" t="s">
        <v>46</v>
      </c>
      <c r="U8704" s="2"/>
      <c r="V8704" s="2"/>
      <c r="W8704" s="2"/>
      <c r="X8704" s="3">
        <v>0</v>
      </c>
      <c r="Y8704" s="33" t="e">
        <f>#REF!-U8704-V8704-W8704</f>
        <v>#REF!</v>
      </c>
    </row>
    <row r="8705" spans="1:25" x14ac:dyDescent="0.2">
      <c r="H8705" s="27" t="s">
        <v>2437</v>
      </c>
      <c r="J8705" s="29"/>
      <c r="K8705" s="18">
        <f>SUBTOTAL(9,K8703:K8704)</f>
        <v>104033.88</v>
      </c>
      <c r="L8705" s="18">
        <f>SUBTOTAL(9,L8703:L8704)</f>
        <v>0</v>
      </c>
      <c r="M8705" s="18">
        <f>SUBTOTAL(9,M8703:M8704)</f>
        <v>104033.88</v>
      </c>
      <c r="N8705" s="18">
        <f>SUBTOTAL(9,N8703:N8704)</f>
        <v>0</v>
      </c>
      <c r="U8705" s="2"/>
      <c r="V8705" s="2"/>
      <c r="W8705" s="2"/>
      <c r="X8705" s="3">
        <f>SUBTOTAL(9,X8703:X8704)</f>
        <v>0</v>
      </c>
      <c r="Y8705" s="33" t="e">
        <f>#REF!-U8705-V8705-W8705</f>
        <v>#REF!</v>
      </c>
    </row>
    <row r="8706" spans="1:25" x14ac:dyDescent="0.2">
      <c r="C8706" s="45" t="s">
        <v>15867</v>
      </c>
      <c r="J8706" s="29"/>
      <c r="K8706" s="18">
        <f>SUBTOTAL(9,K8703:K8704)</f>
        <v>104033.88</v>
      </c>
      <c r="L8706" s="18">
        <f>SUBTOTAL(9,L8703:L8704)</f>
        <v>0</v>
      </c>
      <c r="M8706" s="18">
        <f>SUBTOTAL(9,M8703:M8704)</f>
        <v>104033.88</v>
      </c>
      <c r="N8706" s="18">
        <f>SUBTOTAL(9,N8703:N8704)</f>
        <v>0</v>
      </c>
      <c r="U8706" s="2"/>
      <c r="V8706" s="2"/>
      <c r="W8706" s="2"/>
      <c r="X8706" s="3">
        <f>SUBTOTAL(9,X8703:X8704)</f>
        <v>0</v>
      </c>
      <c r="Y8706" s="33" t="e">
        <f>#REF!-U8706-V8706-W8706</f>
        <v>#REF!</v>
      </c>
    </row>
    <row r="8707" spans="1:25" x14ac:dyDescent="0.2">
      <c r="A8707" s="1" t="s">
        <v>2428</v>
      </c>
      <c r="B8707" s="1" t="s">
        <v>2429</v>
      </c>
      <c r="C8707" s="44" t="s">
        <v>15868</v>
      </c>
      <c r="D8707" s="23" t="s">
        <v>15869</v>
      </c>
      <c r="E8707" s="1" t="s">
        <v>15869</v>
      </c>
      <c r="G8707" s="23" t="s">
        <v>2432</v>
      </c>
      <c r="H8707" s="23" t="s">
        <v>2434</v>
      </c>
      <c r="I8707" s="5" t="s">
        <v>2435</v>
      </c>
      <c r="J8707" s="29">
        <v>43005</v>
      </c>
      <c r="K8707" s="18">
        <v>4979.6099999999997</v>
      </c>
      <c r="L8707" s="18">
        <v>0</v>
      </c>
      <c r="M8707" s="18">
        <v>4979.6099999999997</v>
      </c>
      <c r="N8707" s="18">
        <v>0</v>
      </c>
      <c r="R8707" s="1" t="s">
        <v>27</v>
      </c>
      <c r="S8707" s="1" t="s">
        <v>15870</v>
      </c>
      <c r="T8707" s="1" t="s">
        <v>46</v>
      </c>
      <c r="U8707" s="2"/>
      <c r="V8707" s="2"/>
      <c r="W8707" s="2"/>
      <c r="X8707" s="3">
        <v>0</v>
      </c>
      <c r="Y8707" s="33" t="e">
        <f>#REF!-U8707-V8707-W8707</f>
        <v>#REF!</v>
      </c>
    </row>
    <row r="8708" spans="1:25" x14ac:dyDescent="0.2">
      <c r="A8708" s="1" t="s">
        <v>2428</v>
      </c>
      <c r="B8708" s="1" t="s">
        <v>2429</v>
      </c>
      <c r="C8708" s="44" t="s">
        <v>15868</v>
      </c>
      <c r="D8708" s="23" t="s">
        <v>15869</v>
      </c>
      <c r="E8708" s="1" t="s">
        <v>15869</v>
      </c>
      <c r="G8708" s="23" t="s">
        <v>2432</v>
      </c>
      <c r="H8708" s="23" t="s">
        <v>2434</v>
      </c>
      <c r="I8708" s="5" t="s">
        <v>2435</v>
      </c>
      <c r="J8708" s="29">
        <v>43091</v>
      </c>
      <c r="K8708" s="18">
        <v>4979.6099999999997</v>
      </c>
      <c r="L8708" s="18">
        <v>0</v>
      </c>
      <c r="M8708" s="18">
        <v>4979.6099999999997</v>
      </c>
      <c r="N8708" s="18">
        <v>0</v>
      </c>
      <c r="R8708" s="1" t="s">
        <v>27</v>
      </c>
      <c r="S8708" s="1" t="s">
        <v>15871</v>
      </c>
      <c r="T8708" s="1" t="s">
        <v>46</v>
      </c>
      <c r="U8708" s="2"/>
      <c r="V8708" s="2"/>
      <c r="W8708" s="2"/>
      <c r="X8708" s="3">
        <v>0</v>
      </c>
      <c r="Y8708" s="33" t="e">
        <f>#REF!-U8708-V8708-W8708</f>
        <v>#REF!</v>
      </c>
    </row>
    <row r="8709" spans="1:25" x14ac:dyDescent="0.2">
      <c r="H8709" s="27" t="s">
        <v>2437</v>
      </c>
      <c r="J8709" s="29"/>
      <c r="K8709" s="18">
        <f>SUBTOTAL(9,K8707:K8708)</f>
        <v>9959.2199999999993</v>
      </c>
      <c r="L8709" s="18">
        <f>SUBTOTAL(9,L8707:L8708)</f>
        <v>0</v>
      </c>
      <c r="M8709" s="18">
        <f>SUBTOTAL(9,M8707:M8708)</f>
        <v>9959.2199999999993</v>
      </c>
      <c r="N8709" s="18">
        <f>SUBTOTAL(9,N8707:N8708)</f>
        <v>0</v>
      </c>
      <c r="U8709" s="2"/>
      <c r="V8709" s="2"/>
      <c r="W8709" s="2"/>
      <c r="X8709" s="3">
        <f>SUBTOTAL(9,X8707:X8708)</f>
        <v>0</v>
      </c>
      <c r="Y8709" s="33" t="e">
        <f>#REF!-U8709-V8709-W8709</f>
        <v>#REF!</v>
      </c>
    </row>
    <row r="8710" spans="1:25" x14ac:dyDescent="0.2">
      <c r="C8710" s="45" t="s">
        <v>15872</v>
      </c>
      <c r="J8710" s="29"/>
      <c r="K8710" s="18">
        <f>SUBTOTAL(9,K8707:K8708)</f>
        <v>9959.2199999999993</v>
      </c>
      <c r="L8710" s="18">
        <f>SUBTOTAL(9,L8707:L8708)</f>
        <v>0</v>
      </c>
      <c r="M8710" s="18">
        <f>SUBTOTAL(9,M8707:M8708)</f>
        <v>9959.2199999999993</v>
      </c>
      <c r="N8710" s="18">
        <f>SUBTOTAL(9,N8707:N8708)</f>
        <v>0</v>
      </c>
      <c r="U8710" s="2"/>
      <c r="V8710" s="2"/>
      <c r="W8710" s="2"/>
      <c r="X8710" s="3">
        <f>SUBTOTAL(9,X8707:X8708)</f>
        <v>0</v>
      </c>
      <c r="Y8710" s="33" t="e">
        <f>#REF!-U8710-V8710-W8710</f>
        <v>#REF!</v>
      </c>
    </row>
    <row r="8711" spans="1:25" x14ac:dyDescent="0.2">
      <c r="A8711" s="1" t="s">
        <v>2428</v>
      </c>
      <c r="B8711" s="1" t="s">
        <v>2429</v>
      </c>
      <c r="C8711" s="44" t="s">
        <v>15873</v>
      </c>
      <c r="D8711" s="23" t="s">
        <v>15874</v>
      </c>
      <c r="E8711" s="1" t="s">
        <v>15874</v>
      </c>
      <c r="G8711" s="23" t="s">
        <v>2432</v>
      </c>
      <c r="H8711" s="23" t="s">
        <v>2434</v>
      </c>
      <c r="I8711" s="5" t="s">
        <v>2435</v>
      </c>
      <c r="J8711" s="29">
        <v>43005</v>
      </c>
      <c r="K8711" s="18">
        <v>39700.800000000003</v>
      </c>
      <c r="L8711" s="18">
        <v>0</v>
      </c>
      <c r="M8711" s="18">
        <v>39700.800000000003</v>
      </c>
      <c r="N8711" s="18">
        <v>0</v>
      </c>
      <c r="R8711" s="1" t="s">
        <v>27</v>
      </c>
      <c r="S8711" s="1" t="s">
        <v>15875</v>
      </c>
      <c r="T8711" s="1" t="s">
        <v>46</v>
      </c>
      <c r="U8711" s="2"/>
      <c r="V8711" s="2"/>
      <c r="W8711" s="2"/>
      <c r="X8711" s="3">
        <v>0</v>
      </c>
      <c r="Y8711" s="33" t="e">
        <f>#REF!-U8711-V8711-W8711</f>
        <v>#REF!</v>
      </c>
    </row>
    <row r="8712" spans="1:25" x14ac:dyDescent="0.2">
      <c r="A8712" s="1" t="s">
        <v>2428</v>
      </c>
      <c r="B8712" s="1" t="s">
        <v>2429</v>
      </c>
      <c r="C8712" s="44" t="s">
        <v>15873</v>
      </c>
      <c r="D8712" s="23" t="s">
        <v>15874</v>
      </c>
      <c r="E8712" s="1" t="s">
        <v>15874</v>
      </c>
      <c r="G8712" s="23" t="s">
        <v>2432</v>
      </c>
      <c r="H8712" s="23" t="s">
        <v>2434</v>
      </c>
      <c r="I8712" s="5" t="s">
        <v>2435</v>
      </c>
      <c r="J8712" s="29">
        <v>43091</v>
      </c>
      <c r="K8712" s="18">
        <v>39700.800000000003</v>
      </c>
      <c r="L8712" s="18">
        <v>0</v>
      </c>
      <c r="M8712" s="18">
        <v>39700.800000000003</v>
      </c>
      <c r="N8712" s="18">
        <v>0</v>
      </c>
      <c r="R8712" s="1" t="s">
        <v>27</v>
      </c>
      <c r="S8712" s="1" t="s">
        <v>15876</v>
      </c>
      <c r="T8712" s="1" t="s">
        <v>46</v>
      </c>
      <c r="U8712" s="2"/>
      <c r="V8712" s="2"/>
      <c r="W8712" s="2"/>
      <c r="X8712" s="3">
        <v>0</v>
      </c>
      <c r="Y8712" s="33" t="e">
        <f>#REF!-U8712-V8712-W8712</f>
        <v>#REF!</v>
      </c>
    </row>
    <row r="8713" spans="1:25" x14ac:dyDescent="0.2">
      <c r="H8713" s="27" t="s">
        <v>2437</v>
      </c>
      <c r="J8713" s="29"/>
      <c r="K8713" s="18">
        <f>SUBTOTAL(9,K8711:K8712)</f>
        <v>79401.600000000006</v>
      </c>
      <c r="L8713" s="18">
        <f>SUBTOTAL(9,L8711:L8712)</f>
        <v>0</v>
      </c>
      <c r="M8713" s="18">
        <f>SUBTOTAL(9,M8711:M8712)</f>
        <v>79401.600000000006</v>
      </c>
      <c r="N8713" s="18">
        <f>SUBTOTAL(9,N8711:N8712)</f>
        <v>0</v>
      </c>
      <c r="U8713" s="2"/>
      <c r="V8713" s="2"/>
      <c r="W8713" s="2"/>
      <c r="X8713" s="3">
        <f>SUBTOTAL(9,X8711:X8712)</f>
        <v>0</v>
      </c>
      <c r="Y8713" s="33" t="e">
        <f>#REF!-U8713-V8713-W8713</f>
        <v>#REF!</v>
      </c>
    </row>
    <row r="8714" spans="1:25" s="35" customFormat="1" ht="22.5" x14ac:dyDescent="0.2">
      <c r="A8714" s="6" t="s">
        <v>1478</v>
      </c>
      <c r="B8714" s="6" t="s">
        <v>1479</v>
      </c>
      <c r="C8714" s="46" t="s">
        <v>15873</v>
      </c>
      <c r="D8714" s="24" t="s">
        <v>15877</v>
      </c>
      <c r="E8714" s="6" t="s">
        <v>15877</v>
      </c>
      <c r="F8714" s="24"/>
      <c r="G8714" s="24" t="s">
        <v>25</v>
      </c>
      <c r="H8714" s="24" t="s">
        <v>15881</v>
      </c>
      <c r="I8714" s="12" t="s">
        <v>15882</v>
      </c>
      <c r="J8714" s="30">
        <v>43241</v>
      </c>
      <c r="K8714" s="19">
        <v>60004.38</v>
      </c>
      <c r="L8714" s="19">
        <v>0</v>
      </c>
      <c r="M8714" s="19">
        <v>60004.38</v>
      </c>
      <c r="N8714" s="19">
        <v>0</v>
      </c>
      <c r="O8714" s="6" t="s">
        <v>15878</v>
      </c>
      <c r="P8714" s="6"/>
      <c r="Q8714" s="6"/>
      <c r="R8714" s="6" t="s">
        <v>27</v>
      </c>
      <c r="S8714" s="6" t="s">
        <v>15879</v>
      </c>
      <c r="T8714" s="6" t="s">
        <v>15880</v>
      </c>
      <c r="U8714" s="7"/>
      <c r="V8714" s="7"/>
      <c r="W8714" s="7"/>
      <c r="X8714" s="8">
        <v>2E-3</v>
      </c>
      <c r="Y8714" s="33" t="e">
        <f>#REF!-U8714-V8714-W8714</f>
        <v>#REF!</v>
      </c>
    </row>
    <row r="8715" spans="1:25" s="35" customFormat="1" ht="22.5" x14ac:dyDescent="0.2">
      <c r="A8715" s="6" t="s">
        <v>1478</v>
      </c>
      <c r="B8715" s="6" t="s">
        <v>1479</v>
      </c>
      <c r="C8715" s="46" t="s">
        <v>15873</v>
      </c>
      <c r="D8715" s="24" t="s">
        <v>15877</v>
      </c>
      <c r="E8715" s="6" t="s">
        <v>15877</v>
      </c>
      <c r="F8715" s="24" t="s">
        <v>3812</v>
      </c>
      <c r="G8715" s="24"/>
      <c r="H8715" s="24" t="s">
        <v>15881</v>
      </c>
      <c r="I8715" s="12" t="s">
        <v>15882</v>
      </c>
      <c r="J8715" s="30">
        <v>43241</v>
      </c>
      <c r="K8715" s="19">
        <v>240017.51</v>
      </c>
      <c r="L8715" s="19">
        <v>240017.51</v>
      </c>
      <c r="M8715" s="19">
        <v>0</v>
      </c>
      <c r="N8715" s="19">
        <v>0</v>
      </c>
      <c r="O8715" s="6" t="s">
        <v>15878</v>
      </c>
      <c r="P8715" s="6"/>
      <c r="Q8715" s="6"/>
      <c r="R8715" s="6" t="s">
        <v>27</v>
      </c>
      <c r="S8715" s="6" t="s">
        <v>15879</v>
      </c>
      <c r="T8715" s="6" t="s">
        <v>15880</v>
      </c>
      <c r="U8715" s="7"/>
      <c r="V8715" s="7"/>
      <c r="W8715" s="7"/>
      <c r="X8715" s="8">
        <v>-2E-3</v>
      </c>
      <c r="Y8715" s="33" t="e">
        <f>#REF!-U8715-V8715-W8715</f>
        <v>#REF!</v>
      </c>
    </row>
    <row r="8716" spans="1:25" s="35" customFormat="1" x14ac:dyDescent="0.2">
      <c r="A8716" s="6"/>
      <c r="B8716" s="6"/>
      <c r="C8716" s="46"/>
      <c r="D8716" s="24"/>
      <c r="E8716" s="6"/>
      <c r="F8716" s="24"/>
      <c r="G8716" s="24"/>
      <c r="H8716" s="28" t="s">
        <v>15883</v>
      </c>
      <c r="I8716" s="12"/>
      <c r="J8716" s="30"/>
      <c r="K8716" s="19">
        <f>SUBTOTAL(9,K8714:K8715)</f>
        <v>300021.89</v>
      </c>
      <c r="L8716" s="19">
        <f>SUBTOTAL(9,L8714:L8715)</f>
        <v>240017.51</v>
      </c>
      <c r="M8716" s="19">
        <f>SUBTOTAL(9,M8714:M8715)</f>
        <v>60004.38</v>
      </c>
      <c r="N8716" s="19">
        <f>SUBTOTAL(9,N8714:N8715)</f>
        <v>0</v>
      </c>
      <c r="O8716" s="6"/>
      <c r="P8716" s="6"/>
      <c r="Q8716" s="6"/>
      <c r="R8716" s="6"/>
      <c r="S8716" s="6"/>
      <c r="T8716" s="6"/>
      <c r="U8716" s="7"/>
      <c r="V8716" s="7"/>
      <c r="W8716" s="7"/>
      <c r="X8716" s="8">
        <f>SUBTOTAL(9,X8714:X8715)</f>
        <v>0</v>
      </c>
      <c r="Y8716" s="33" t="e">
        <f>#REF!-U8716-V8716-W8716</f>
        <v>#REF!</v>
      </c>
    </row>
    <row r="8717" spans="1:25" s="35" customFormat="1" ht="22.5" x14ac:dyDescent="0.2">
      <c r="A8717" s="6" t="s">
        <v>1478</v>
      </c>
      <c r="B8717" s="6" t="s">
        <v>1479</v>
      </c>
      <c r="C8717" s="46" t="s">
        <v>15873</v>
      </c>
      <c r="D8717" s="24" t="s">
        <v>15877</v>
      </c>
      <c r="E8717" s="6" t="s">
        <v>15877</v>
      </c>
      <c r="F8717" s="24"/>
      <c r="G8717" s="24" t="s">
        <v>25</v>
      </c>
      <c r="H8717" s="24" t="s">
        <v>15887</v>
      </c>
      <c r="I8717" s="12" t="s">
        <v>15888</v>
      </c>
      <c r="J8717" s="30">
        <v>42970</v>
      </c>
      <c r="K8717" s="19">
        <v>9274.7900000000009</v>
      </c>
      <c r="L8717" s="19">
        <v>0</v>
      </c>
      <c r="M8717" s="19">
        <v>9274.7900000000009</v>
      </c>
      <c r="N8717" s="19">
        <v>0</v>
      </c>
      <c r="O8717" s="6" t="s">
        <v>15884</v>
      </c>
      <c r="P8717" s="6"/>
      <c r="Q8717" s="6"/>
      <c r="R8717" s="6" t="s">
        <v>27</v>
      </c>
      <c r="S8717" s="6" t="s">
        <v>15885</v>
      </c>
      <c r="T8717" s="6" t="s">
        <v>15886</v>
      </c>
      <c r="U8717" s="7"/>
      <c r="V8717" s="7"/>
      <c r="W8717" s="7"/>
      <c r="X8717" s="8">
        <v>0</v>
      </c>
      <c r="Y8717" s="33" t="e">
        <f>#REF!-U8717-V8717-W8717</f>
        <v>#REF!</v>
      </c>
    </row>
    <row r="8718" spans="1:25" s="35" customFormat="1" ht="22.5" x14ac:dyDescent="0.2">
      <c r="A8718" s="6" t="s">
        <v>1478</v>
      </c>
      <c r="B8718" s="6" t="s">
        <v>1479</v>
      </c>
      <c r="C8718" s="46" t="s">
        <v>15873</v>
      </c>
      <c r="D8718" s="24" t="s">
        <v>15877</v>
      </c>
      <c r="E8718" s="6" t="s">
        <v>15877</v>
      </c>
      <c r="F8718" s="24"/>
      <c r="G8718" s="24" t="s">
        <v>25</v>
      </c>
      <c r="H8718" s="24" t="s">
        <v>15887</v>
      </c>
      <c r="I8718" s="12" t="s">
        <v>15888</v>
      </c>
      <c r="J8718" s="30">
        <v>42996</v>
      </c>
      <c r="K8718" s="19">
        <v>17648.5</v>
      </c>
      <c r="L8718" s="19">
        <v>0</v>
      </c>
      <c r="M8718" s="19">
        <v>17648.5</v>
      </c>
      <c r="N8718" s="19">
        <v>0</v>
      </c>
      <c r="O8718" s="6" t="s">
        <v>15884</v>
      </c>
      <c r="P8718" s="6"/>
      <c r="Q8718" s="6"/>
      <c r="R8718" s="6" t="s">
        <v>27</v>
      </c>
      <c r="S8718" s="6" t="s">
        <v>15889</v>
      </c>
      <c r="T8718" s="6" t="s">
        <v>15890</v>
      </c>
      <c r="U8718" s="7"/>
      <c r="V8718" s="7"/>
      <c r="W8718" s="7"/>
      <c r="X8718" s="8">
        <v>0</v>
      </c>
      <c r="Y8718" s="33" t="e">
        <f>#REF!-U8718-V8718-W8718</f>
        <v>#REF!</v>
      </c>
    </row>
    <row r="8719" spans="1:25" s="35" customFormat="1" ht="22.5" x14ac:dyDescent="0.2">
      <c r="A8719" s="6" t="s">
        <v>1478</v>
      </c>
      <c r="B8719" s="6" t="s">
        <v>1479</v>
      </c>
      <c r="C8719" s="46" t="s">
        <v>15873</v>
      </c>
      <c r="D8719" s="24" t="s">
        <v>15877</v>
      </c>
      <c r="E8719" s="6" t="s">
        <v>15877</v>
      </c>
      <c r="F8719" s="24"/>
      <c r="G8719" s="24" t="s">
        <v>25</v>
      </c>
      <c r="H8719" s="24" t="s">
        <v>15887</v>
      </c>
      <c r="I8719" s="12" t="s">
        <v>15888</v>
      </c>
      <c r="J8719" s="30">
        <v>43087</v>
      </c>
      <c r="K8719" s="19">
        <v>9143.86</v>
      </c>
      <c r="L8719" s="19">
        <v>0</v>
      </c>
      <c r="M8719" s="19">
        <v>9143.86</v>
      </c>
      <c r="N8719" s="19">
        <v>0</v>
      </c>
      <c r="O8719" s="6" t="s">
        <v>15884</v>
      </c>
      <c r="P8719" s="6"/>
      <c r="Q8719" s="6"/>
      <c r="R8719" s="6" t="s">
        <v>27</v>
      </c>
      <c r="S8719" s="6" t="s">
        <v>15891</v>
      </c>
      <c r="T8719" s="6" t="s">
        <v>15892</v>
      </c>
      <c r="U8719" s="7"/>
      <c r="V8719" s="7"/>
      <c r="W8719" s="7"/>
      <c r="X8719" s="8">
        <v>-4.0000000000000001E-3</v>
      </c>
      <c r="Y8719" s="33" t="e">
        <f>#REF!-U8719-V8719-W8719</f>
        <v>#REF!</v>
      </c>
    </row>
    <row r="8720" spans="1:25" s="35" customFormat="1" ht="22.5" x14ac:dyDescent="0.2">
      <c r="A8720" s="6" t="s">
        <v>1478</v>
      </c>
      <c r="B8720" s="6" t="s">
        <v>1479</v>
      </c>
      <c r="C8720" s="46" t="s">
        <v>15873</v>
      </c>
      <c r="D8720" s="24" t="s">
        <v>15877</v>
      </c>
      <c r="E8720" s="6" t="s">
        <v>15877</v>
      </c>
      <c r="F8720" s="24"/>
      <c r="G8720" s="24" t="s">
        <v>25</v>
      </c>
      <c r="H8720" s="24" t="s">
        <v>15887</v>
      </c>
      <c r="I8720" s="12" t="s">
        <v>15888</v>
      </c>
      <c r="J8720" s="30">
        <v>43097</v>
      </c>
      <c r="K8720" s="19">
        <v>20008.990000000002</v>
      </c>
      <c r="L8720" s="19">
        <v>0</v>
      </c>
      <c r="M8720" s="19">
        <v>20008.990000000002</v>
      </c>
      <c r="N8720" s="19">
        <v>0</v>
      </c>
      <c r="O8720" s="6" t="s">
        <v>15884</v>
      </c>
      <c r="P8720" s="6"/>
      <c r="Q8720" s="6"/>
      <c r="R8720" s="6" t="s">
        <v>27</v>
      </c>
      <c r="S8720" s="6" t="s">
        <v>15893</v>
      </c>
      <c r="T8720" s="6" t="s">
        <v>15894</v>
      </c>
      <c r="U8720" s="7"/>
      <c r="V8720" s="7"/>
      <c r="W8720" s="7"/>
      <c r="X8720" s="8">
        <v>4.0000000000000001E-3</v>
      </c>
      <c r="Y8720" s="33" t="e">
        <f>#REF!-U8720-V8720-W8720</f>
        <v>#REF!</v>
      </c>
    </row>
    <row r="8721" spans="1:25" s="35" customFormat="1" ht="22.5" x14ac:dyDescent="0.2">
      <c r="A8721" s="6" t="s">
        <v>1478</v>
      </c>
      <c r="B8721" s="6" t="s">
        <v>1479</v>
      </c>
      <c r="C8721" s="46" t="s">
        <v>15873</v>
      </c>
      <c r="D8721" s="24" t="s">
        <v>15877</v>
      </c>
      <c r="E8721" s="6" t="s">
        <v>15877</v>
      </c>
      <c r="F8721" s="24" t="s">
        <v>3812</v>
      </c>
      <c r="G8721" s="24"/>
      <c r="H8721" s="24" t="s">
        <v>15887</v>
      </c>
      <c r="I8721" s="12" t="s">
        <v>15888</v>
      </c>
      <c r="J8721" s="30">
        <v>42970</v>
      </c>
      <c r="K8721" s="19">
        <v>37099.160000000003</v>
      </c>
      <c r="L8721" s="19">
        <v>37099.160000000003</v>
      </c>
      <c r="M8721" s="19">
        <v>0</v>
      </c>
      <c r="N8721" s="19">
        <v>0</v>
      </c>
      <c r="O8721" s="6" t="s">
        <v>15884</v>
      </c>
      <c r="P8721" s="6"/>
      <c r="Q8721" s="6"/>
      <c r="R8721" s="6" t="s">
        <v>27</v>
      </c>
      <c r="S8721" s="6" t="s">
        <v>15885</v>
      </c>
      <c r="T8721" s="6" t="s">
        <v>15886</v>
      </c>
      <c r="U8721" s="7"/>
      <c r="V8721" s="7"/>
      <c r="W8721" s="7"/>
      <c r="X8721" s="8">
        <v>0</v>
      </c>
      <c r="Y8721" s="33" t="e">
        <f>#REF!-U8721-V8721-W8721</f>
        <v>#REF!</v>
      </c>
    </row>
    <row r="8722" spans="1:25" s="35" customFormat="1" ht="22.5" x14ac:dyDescent="0.2">
      <c r="A8722" s="6" t="s">
        <v>1478</v>
      </c>
      <c r="B8722" s="6" t="s">
        <v>1479</v>
      </c>
      <c r="C8722" s="46" t="s">
        <v>15873</v>
      </c>
      <c r="D8722" s="24" t="s">
        <v>15877</v>
      </c>
      <c r="E8722" s="6" t="s">
        <v>15877</v>
      </c>
      <c r="F8722" s="24" t="s">
        <v>3812</v>
      </c>
      <c r="G8722" s="24"/>
      <c r="H8722" s="24" t="s">
        <v>15887</v>
      </c>
      <c r="I8722" s="12" t="s">
        <v>15888</v>
      </c>
      <c r="J8722" s="30">
        <v>42996</v>
      </c>
      <c r="K8722" s="19">
        <v>70594</v>
      </c>
      <c r="L8722" s="19">
        <v>70594</v>
      </c>
      <c r="M8722" s="19">
        <v>0</v>
      </c>
      <c r="N8722" s="19">
        <v>0</v>
      </c>
      <c r="O8722" s="6" t="s">
        <v>15884</v>
      </c>
      <c r="P8722" s="6"/>
      <c r="Q8722" s="6"/>
      <c r="R8722" s="6" t="s">
        <v>27</v>
      </c>
      <c r="S8722" s="6" t="s">
        <v>15889</v>
      </c>
      <c r="T8722" s="6" t="s">
        <v>15890</v>
      </c>
      <c r="U8722" s="7"/>
      <c r="V8722" s="7"/>
      <c r="W8722" s="7"/>
      <c r="X8722" s="8">
        <v>0</v>
      </c>
      <c r="Y8722" s="33" t="e">
        <f>#REF!-U8722-V8722-W8722</f>
        <v>#REF!</v>
      </c>
    </row>
    <row r="8723" spans="1:25" s="35" customFormat="1" ht="22.5" x14ac:dyDescent="0.2">
      <c r="A8723" s="6" t="s">
        <v>1478</v>
      </c>
      <c r="B8723" s="6" t="s">
        <v>1479</v>
      </c>
      <c r="C8723" s="46" t="s">
        <v>15873</v>
      </c>
      <c r="D8723" s="24" t="s">
        <v>15877</v>
      </c>
      <c r="E8723" s="6" t="s">
        <v>15877</v>
      </c>
      <c r="F8723" s="24" t="s">
        <v>3812</v>
      </c>
      <c r="G8723" s="24"/>
      <c r="H8723" s="24" t="s">
        <v>15887</v>
      </c>
      <c r="I8723" s="12" t="s">
        <v>15888</v>
      </c>
      <c r="J8723" s="30">
        <v>43087</v>
      </c>
      <c r="K8723" s="19">
        <v>36575.46</v>
      </c>
      <c r="L8723" s="19">
        <v>36575.46</v>
      </c>
      <c r="M8723" s="19">
        <v>0</v>
      </c>
      <c r="N8723" s="19">
        <v>0</v>
      </c>
      <c r="O8723" s="6" t="s">
        <v>15884</v>
      </c>
      <c r="P8723" s="6"/>
      <c r="Q8723" s="6"/>
      <c r="R8723" s="6" t="s">
        <v>27</v>
      </c>
      <c r="S8723" s="6" t="s">
        <v>15891</v>
      </c>
      <c r="T8723" s="6" t="s">
        <v>15892</v>
      </c>
      <c r="U8723" s="7"/>
      <c r="V8723" s="7"/>
      <c r="W8723" s="7"/>
      <c r="X8723" s="8">
        <v>4.0000000000000001E-3</v>
      </c>
      <c r="Y8723" s="33" t="e">
        <f>#REF!-U8723-V8723-W8723</f>
        <v>#REF!</v>
      </c>
    </row>
    <row r="8724" spans="1:25" s="35" customFormat="1" ht="22.5" x14ac:dyDescent="0.2">
      <c r="A8724" s="6" t="s">
        <v>1478</v>
      </c>
      <c r="B8724" s="6" t="s">
        <v>1479</v>
      </c>
      <c r="C8724" s="46" t="s">
        <v>15873</v>
      </c>
      <c r="D8724" s="24" t="s">
        <v>15877</v>
      </c>
      <c r="E8724" s="6" t="s">
        <v>15877</v>
      </c>
      <c r="F8724" s="24" t="s">
        <v>3812</v>
      </c>
      <c r="G8724" s="24"/>
      <c r="H8724" s="24" t="s">
        <v>15887</v>
      </c>
      <c r="I8724" s="12" t="s">
        <v>15888</v>
      </c>
      <c r="J8724" s="30">
        <v>43097</v>
      </c>
      <c r="K8724" s="19">
        <v>80035.94</v>
      </c>
      <c r="L8724" s="19">
        <v>80035.94</v>
      </c>
      <c r="M8724" s="19">
        <v>0</v>
      </c>
      <c r="N8724" s="19">
        <v>0</v>
      </c>
      <c r="O8724" s="6" t="s">
        <v>15884</v>
      </c>
      <c r="P8724" s="6"/>
      <c r="Q8724" s="6"/>
      <c r="R8724" s="6" t="s">
        <v>27</v>
      </c>
      <c r="S8724" s="6" t="s">
        <v>15893</v>
      </c>
      <c r="T8724" s="6" t="s">
        <v>15894</v>
      </c>
      <c r="U8724" s="7"/>
      <c r="V8724" s="7"/>
      <c r="W8724" s="7"/>
      <c r="X8724" s="8">
        <v>-4.0000000000000001E-3</v>
      </c>
      <c r="Y8724" s="33" t="e">
        <f>#REF!-U8724-V8724-W8724</f>
        <v>#REF!</v>
      </c>
    </row>
    <row r="8725" spans="1:25" x14ac:dyDescent="0.2">
      <c r="H8725" s="27" t="s">
        <v>15895</v>
      </c>
      <c r="J8725" s="29"/>
      <c r="K8725" s="18">
        <f>SUBTOTAL(9,K8717:K8724)</f>
        <v>280380.69999999995</v>
      </c>
      <c r="L8725" s="18">
        <f>SUBTOTAL(9,L8717:L8724)</f>
        <v>224304.56</v>
      </c>
      <c r="M8725" s="18">
        <f>SUBTOTAL(9,M8717:M8724)</f>
        <v>56076.14</v>
      </c>
      <c r="N8725" s="18">
        <f>SUBTOTAL(9,N8717:N8724)</f>
        <v>0</v>
      </c>
      <c r="U8725" s="2"/>
      <c r="V8725" s="2"/>
      <c r="W8725" s="2"/>
      <c r="X8725" s="3">
        <f>SUBTOTAL(9,X8717:X8724)</f>
        <v>0</v>
      </c>
      <c r="Y8725" s="33" t="e">
        <f>#REF!-U8725-V8725-W8725</f>
        <v>#REF!</v>
      </c>
    </row>
    <row r="8726" spans="1:25" x14ac:dyDescent="0.2">
      <c r="C8726" s="45" t="s">
        <v>15896</v>
      </c>
      <c r="J8726" s="29"/>
      <c r="K8726" s="18">
        <f>SUBTOTAL(9,K8711:K8724)</f>
        <v>659804.18999999994</v>
      </c>
      <c r="L8726" s="18">
        <f>SUBTOTAL(9,L8711:L8724)</f>
        <v>464322.07000000007</v>
      </c>
      <c r="M8726" s="18">
        <f>SUBTOTAL(9,M8711:M8724)</f>
        <v>195482.12</v>
      </c>
      <c r="N8726" s="18">
        <f>SUBTOTAL(9,N8711:N8724)</f>
        <v>0</v>
      </c>
      <c r="U8726" s="2"/>
      <c r="V8726" s="2"/>
      <c r="W8726" s="2"/>
      <c r="X8726" s="3">
        <f>SUBTOTAL(9,X8711:X8724)</f>
        <v>0</v>
      </c>
      <c r="Y8726" s="33" t="e">
        <f>#REF!-U8726-V8726-W8726</f>
        <v>#REF!</v>
      </c>
    </row>
    <row r="8727" spans="1:25" x14ac:dyDescent="0.2">
      <c r="A8727" s="1" t="s">
        <v>2428</v>
      </c>
      <c r="B8727" s="1" t="s">
        <v>2429</v>
      </c>
      <c r="C8727" s="44" t="s">
        <v>15897</v>
      </c>
      <c r="D8727" s="23" t="s">
        <v>15898</v>
      </c>
      <c r="E8727" s="1" t="s">
        <v>15898</v>
      </c>
      <c r="G8727" s="23" t="s">
        <v>2432</v>
      </c>
      <c r="H8727" s="23" t="s">
        <v>2434</v>
      </c>
      <c r="I8727" s="5" t="s">
        <v>2435</v>
      </c>
      <c r="J8727" s="29">
        <v>43005</v>
      </c>
      <c r="K8727" s="18">
        <v>46106.239999999998</v>
      </c>
      <c r="L8727" s="18">
        <v>0</v>
      </c>
      <c r="M8727" s="18">
        <v>46106.239999999998</v>
      </c>
      <c r="N8727" s="18">
        <v>0</v>
      </c>
      <c r="R8727" s="1" t="s">
        <v>27</v>
      </c>
      <c r="S8727" s="1" t="s">
        <v>15899</v>
      </c>
      <c r="T8727" s="1" t="s">
        <v>46</v>
      </c>
      <c r="U8727" s="2"/>
      <c r="V8727" s="2"/>
      <c r="W8727" s="2"/>
      <c r="X8727" s="3">
        <v>0</v>
      </c>
      <c r="Y8727" s="33" t="e">
        <f>#REF!-U8727-V8727-W8727</f>
        <v>#REF!</v>
      </c>
    </row>
    <row r="8728" spans="1:25" x14ac:dyDescent="0.2">
      <c r="A8728" s="1" t="s">
        <v>2428</v>
      </c>
      <c r="B8728" s="1" t="s">
        <v>2429</v>
      </c>
      <c r="C8728" s="44" t="s">
        <v>15897</v>
      </c>
      <c r="D8728" s="23" t="s">
        <v>15898</v>
      </c>
      <c r="E8728" s="1" t="s">
        <v>15898</v>
      </c>
      <c r="G8728" s="23" t="s">
        <v>2432</v>
      </c>
      <c r="H8728" s="23" t="s">
        <v>2434</v>
      </c>
      <c r="I8728" s="5" t="s">
        <v>2435</v>
      </c>
      <c r="J8728" s="29">
        <v>43091</v>
      </c>
      <c r="K8728" s="18">
        <v>46106.22</v>
      </c>
      <c r="L8728" s="18">
        <v>0</v>
      </c>
      <c r="M8728" s="18">
        <v>46106.22</v>
      </c>
      <c r="N8728" s="18">
        <v>0</v>
      </c>
      <c r="R8728" s="1" t="s">
        <v>27</v>
      </c>
      <c r="S8728" s="1" t="s">
        <v>15900</v>
      </c>
      <c r="T8728" s="1" t="s">
        <v>46</v>
      </c>
      <c r="U8728" s="2"/>
      <c r="V8728" s="2"/>
      <c r="W8728" s="2"/>
      <c r="X8728" s="3">
        <v>0</v>
      </c>
      <c r="Y8728" s="33" t="e">
        <f>#REF!-U8728-V8728-W8728</f>
        <v>#REF!</v>
      </c>
    </row>
    <row r="8729" spans="1:25" x14ac:dyDescent="0.2">
      <c r="H8729" s="27" t="s">
        <v>2437</v>
      </c>
      <c r="J8729" s="29"/>
      <c r="K8729" s="18">
        <f>SUBTOTAL(9,K8727:K8728)</f>
        <v>92212.459999999992</v>
      </c>
      <c r="L8729" s="18">
        <f>SUBTOTAL(9,L8727:L8728)</f>
        <v>0</v>
      </c>
      <c r="M8729" s="18">
        <f>SUBTOTAL(9,M8727:M8728)</f>
        <v>92212.459999999992</v>
      </c>
      <c r="N8729" s="18">
        <f>SUBTOTAL(9,N8727:N8728)</f>
        <v>0</v>
      </c>
      <c r="U8729" s="2"/>
      <c r="V8729" s="2"/>
      <c r="W8729" s="2"/>
      <c r="X8729" s="3">
        <f>SUBTOTAL(9,X8727:X8728)</f>
        <v>0</v>
      </c>
      <c r="Y8729" s="33" t="e">
        <f>#REF!-U8729-V8729-W8729</f>
        <v>#REF!</v>
      </c>
    </row>
    <row r="8730" spans="1:25" x14ac:dyDescent="0.2">
      <c r="C8730" s="45" t="s">
        <v>15901</v>
      </c>
      <c r="J8730" s="29"/>
      <c r="K8730" s="18">
        <f>SUBTOTAL(9,K8727:K8728)</f>
        <v>92212.459999999992</v>
      </c>
      <c r="L8730" s="18">
        <f>SUBTOTAL(9,L8727:L8728)</f>
        <v>0</v>
      </c>
      <c r="M8730" s="18">
        <f>SUBTOTAL(9,M8727:M8728)</f>
        <v>92212.459999999992</v>
      </c>
      <c r="N8730" s="18">
        <f>SUBTOTAL(9,N8727:N8728)</f>
        <v>0</v>
      </c>
      <c r="U8730" s="2"/>
      <c r="V8730" s="2"/>
      <c r="W8730" s="2"/>
      <c r="X8730" s="3">
        <f>SUBTOTAL(9,X8727:X8728)</f>
        <v>0</v>
      </c>
      <c r="Y8730" s="33" t="e">
        <f>#REF!-U8730-V8730-W8730</f>
        <v>#REF!</v>
      </c>
    </row>
    <row r="8731" spans="1:25" x14ac:dyDescent="0.2">
      <c r="A8731" s="1" t="s">
        <v>2428</v>
      </c>
      <c r="B8731" s="1" t="s">
        <v>2429</v>
      </c>
      <c r="C8731" s="44" t="s">
        <v>15902</v>
      </c>
      <c r="D8731" s="23" t="s">
        <v>15903</v>
      </c>
      <c r="E8731" s="1" t="s">
        <v>15903</v>
      </c>
      <c r="G8731" s="23" t="s">
        <v>2432</v>
      </c>
      <c r="H8731" s="23" t="s">
        <v>2434</v>
      </c>
      <c r="I8731" s="5" t="s">
        <v>2435</v>
      </c>
      <c r="J8731" s="29">
        <v>43005</v>
      </c>
      <c r="K8731" s="18">
        <v>34208.080000000002</v>
      </c>
      <c r="L8731" s="18">
        <v>0</v>
      </c>
      <c r="M8731" s="18">
        <v>34208.080000000002</v>
      </c>
      <c r="N8731" s="18">
        <v>0</v>
      </c>
      <c r="R8731" s="1" t="s">
        <v>27</v>
      </c>
      <c r="S8731" s="1" t="s">
        <v>15904</v>
      </c>
      <c r="T8731" s="1" t="s">
        <v>15905</v>
      </c>
      <c r="U8731" s="2"/>
      <c r="V8731" s="2"/>
      <c r="W8731" s="2"/>
      <c r="X8731" s="3">
        <v>0</v>
      </c>
      <c r="Y8731" s="33" t="e">
        <f>#REF!-U8731-V8731-W8731</f>
        <v>#REF!</v>
      </c>
    </row>
    <row r="8732" spans="1:25" x14ac:dyDescent="0.2">
      <c r="A8732" s="1" t="s">
        <v>2428</v>
      </c>
      <c r="B8732" s="1" t="s">
        <v>2429</v>
      </c>
      <c r="C8732" s="44" t="s">
        <v>15902</v>
      </c>
      <c r="D8732" s="23" t="s">
        <v>15903</v>
      </c>
      <c r="E8732" s="1" t="s">
        <v>15903</v>
      </c>
      <c r="G8732" s="23" t="s">
        <v>2432</v>
      </c>
      <c r="H8732" s="23" t="s">
        <v>2434</v>
      </c>
      <c r="I8732" s="5" t="s">
        <v>2435</v>
      </c>
      <c r="J8732" s="29">
        <v>43091</v>
      </c>
      <c r="K8732" s="18">
        <v>34208.07</v>
      </c>
      <c r="L8732" s="18">
        <v>0</v>
      </c>
      <c r="M8732" s="18">
        <v>34208.07</v>
      </c>
      <c r="N8732" s="18">
        <v>0</v>
      </c>
      <c r="R8732" s="1" t="s">
        <v>27</v>
      </c>
      <c r="S8732" s="1" t="s">
        <v>15906</v>
      </c>
      <c r="T8732" s="1" t="s">
        <v>15907</v>
      </c>
      <c r="U8732" s="2"/>
      <c r="V8732" s="2"/>
      <c r="W8732" s="2"/>
      <c r="X8732" s="3">
        <v>0</v>
      </c>
      <c r="Y8732" s="33" t="e">
        <f>#REF!-U8732-V8732-W8732</f>
        <v>#REF!</v>
      </c>
    </row>
    <row r="8733" spans="1:25" x14ac:dyDescent="0.2">
      <c r="H8733" s="27" t="s">
        <v>2437</v>
      </c>
      <c r="J8733" s="29"/>
      <c r="K8733" s="18">
        <f>SUBTOTAL(9,K8731:K8732)</f>
        <v>68416.149999999994</v>
      </c>
      <c r="L8733" s="18">
        <f>SUBTOTAL(9,L8731:L8732)</f>
        <v>0</v>
      </c>
      <c r="M8733" s="18">
        <f>SUBTOTAL(9,M8731:M8732)</f>
        <v>68416.149999999994</v>
      </c>
      <c r="N8733" s="18">
        <f>SUBTOTAL(9,N8731:N8732)</f>
        <v>0</v>
      </c>
      <c r="U8733" s="2"/>
      <c r="V8733" s="2"/>
      <c r="W8733" s="2"/>
      <c r="X8733" s="3">
        <f>SUBTOTAL(9,X8731:X8732)</f>
        <v>0</v>
      </c>
      <c r="Y8733" s="33" t="e">
        <f>#REF!-U8733-V8733-W8733</f>
        <v>#REF!</v>
      </c>
    </row>
    <row r="8734" spans="1:25" x14ac:dyDescent="0.2">
      <c r="C8734" s="45" t="s">
        <v>15908</v>
      </c>
      <c r="J8734" s="29"/>
      <c r="K8734" s="18">
        <f>SUBTOTAL(9,K8731:K8732)</f>
        <v>68416.149999999994</v>
      </c>
      <c r="L8734" s="18">
        <f>SUBTOTAL(9,L8731:L8732)</f>
        <v>0</v>
      </c>
      <c r="M8734" s="18">
        <f>SUBTOTAL(9,M8731:M8732)</f>
        <v>68416.149999999994</v>
      </c>
      <c r="N8734" s="18">
        <f>SUBTOTAL(9,N8731:N8732)</f>
        <v>0</v>
      </c>
      <c r="U8734" s="2"/>
      <c r="V8734" s="2"/>
      <c r="W8734" s="2"/>
      <c r="X8734" s="3">
        <f>SUBTOTAL(9,X8731:X8732)</f>
        <v>0</v>
      </c>
      <c r="Y8734" s="33" t="e">
        <f>#REF!-U8734-V8734-W8734</f>
        <v>#REF!</v>
      </c>
    </row>
    <row r="8735" spans="1:25" x14ac:dyDescent="0.2">
      <c r="A8735" s="1" t="s">
        <v>2428</v>
      </c>
      <c r="B8735" s="1" t="s">
        <v>2429</v>
      </c>
      <c r="C8735" s="44" t="s">
        <v>15909</v>
      </c>
      <c r="D8735" s="23" t="s">
        <v>15910</v>
      </c>
      <c r="E8735" s="1" t="s">
        <v>15910</v>
      </c>
      <c r="G8735" s="23" t="s">
        <v>2432</v>
      </c>
      <c r="H8735" s="23" t="s">
        <v>2434</v>
      </c>
      <c r="I8735" s="5" t="s">
        <v>2435</v>
      </c>
      <c r="J8735" s="29">
        <v>43005</v>
      </c>
      <c r="K8735" s="18">
        <v>5165.67</v>
      </c>
      <c r="L8735" s="18">
        <v>0</v>
      </c>
      <c r="M8735" s="18">
        <v>5165.67</v>
      </c>
      <c r="N8735" s="18">
        <v>0</v>
      </c>
      <c r="R8735" s="1" t="s">
        <v>27</v>
      </c>
      <c r="S8735" s="1" t="s">
        <v>15911</v>
      </c>
      <c r="T8735" s="1" t="s">
        <v>46</v>
      </c>
      <c r="U8735" s="2"/>
      <c r="V8735" s="2"/>
      <c r="W8735" s="2"/>
      <c r="X8735" s="3">
        <v>0</v>
      </c>
      <c r="Y8735" s="33" t="e">
        <f>#REF!-U8735-V8735-W8735</f>
        <v>#REF!</v>
      </c>
    </row>
    <row r="8736" spans="1:25" x14ac:dyDescent="0.2">
      <c r="A8736" s="1" t="s">
        <v>2428</v>
      </c>
      <c r="B8736" s="1" t="s">
        <v>2429</v>
      </c>
      <c r="C8736" s="44" t="s">
        <v>15909</v>
      </c>
      <c r="D8736" s="23" t="s">
        <v>15910</v>
      </c>
      <c r="E8736" s="1" t="s">
        <v>15910</v>
      </c>
      <c r="G8736" s="23" t="s">
        <v>2432</v>
      </c>
      <c r="H8736" s="23" t="s">
        <v>2434</v>
      </c>
      <c r="I8736" s="5" t="s">
        <v>2435</v>
      </c>
      <c r="J8736" s="29">
        <v>43091</v>
      </c>
      <c r="K8736" s="18">
        <v>5165.66</v>
      </c>
      <c r="L8736" s="18">
        <v>0</v>
      </c>
      <c r="M8736" s="18">
        <v>5165.66</v>
      </c>
      <c r="N8736" s="18">
        <v>0</v>
      </c>
      <c r="R8736" s="1" t="s">
        <v>27</v>
      </c>
      <c r="S8736" s="1" t="s">
        <v>15912</v>
      </c>
      <c r="T8736" s="1" t="s">
        <v>46</v>
      </c>
      <c r="U8736" s="2"/>
      <c r="V8736" s="2"/>
      <c r="W8736" s="2"/>
      <c r="X8736" s="3">
        <v>0</v>
      </c>
      <c r="Y8736" s="33" t="e">
        <f>#REF!-U8736-V8736-W8736</f>
        <v>#REF!</v>
      </c>
    </row>
    <row r="8737" spans="1:25" x14ac:dyDescent="0.2">
      <c r="H8737" s="27" t="s">
        <v>2437</v>
      </c>
      <c r="J8737" s="29"/>
      <c r="K8737" s="18">
        <f>SUBTOTAL(9,K8735:K8736)</f>
        <v>10331.33</v>
      </c>
      <c r="L8737" s="18">
        <f>SUBTOTAL(9,L8735:L8736)</f>
        <v>0</v>
      </c>
      <c r="M8737" s="18">
        <f>SUBTOTAL(9,M8735:M8736)</f>
        <v>10331.33</v>
      </c>
      <c r="N8737" s="18">
        <f>SUBTOTAL(9,N8735:N8736)</f>
        <v>0</v>
      </c>
      <c r="U8737" s="2"/>
      <c r="V8737" s="2"/>
      <c r="W8737" s="2"/>
      <c r="X8737" s="3">
        <f>SUBTOTAL(9,X8735:X8736)</f>
        <v>0</v>
      </c>
      <c r="Y8737" s="33" t="e">
        <f>#REF!-U8737-V8737-W8737</f>
        <v>#REF!</v>
      </c>
    </row>
    <row r="8738" spans="1:25" x14ac:dyDescent="0.2">
      <c r="C8738" s="45" t="s">
        <v>15913</v>
      </c>
      <c r="J8738" s="29"/>
      <c r="K8738" s="18">
        <f>SUBTOTAL(9,K8735:K8736)</f>
        <v>10331.33</v>
      </c>
      <c r="L8738" s="18">
        <f>SUBTOTAL(9,L8735:L8736)</f>
        <v>0</v>
      </c>
      <c r="M8738" s="18">
        <f>SUBTOTAL(9,M8735:M8736)</f>
        <v>10331.33</v>
      </c>
      <c r="N8738" s="18">
        <f>SUBTOTAL(9,N8735:N8736)</f>
        <v>0</v>
      </c>
      <c r="U8738" s="2"/>
      <c r="V8738" s="2"/>
      <c r="W8738" s="2"/>
      <c r="X8738" s="3">
        <f>SUBTOTAL(9,X8735:X8736)</f>
        <v>0</v>
      </c>
      <c r="Y8738" s="33" t="e">
        <f>#REF!-U8738-V8738-W8738</f>
        <v>#REF!</v>
      </c>
    </row>
    <row r="8739" spans="1:25" x14ac:dyDescent="0.2">
      <c r="A8739" s="1" t="s">
        <v>2428</v>
      </c>
      <c r="B8739" s="1" t="s">
        <v>2429</v>
      </c>
      <c r="C8739" s="44" t="s">
        <v>15914</v>
      </c>
      <c r="D8739" s="23" t="s">
        <v>15915</v>
      </c>
      <c r="E8739" s="1" t="s">
        <v>15915</v>
      </c>
      <c r="G8739" s="23" t="s">
        <v>2432</v>
      </c>
      <c r="H8739" s="23" t="s">
        <v>2434</v>
      </c>
      <c r="I8739" s="5" t="s">
        <v>2435</v>
      </c>
      <c r="J8739" s="29">
        <v>43005</v>
      </c>
      <c r="K8739" s="18">
        <v>73305.22</v>
      </c>
      <c r="L8739" s="18">
        <v>0</v>
      </c>
      <c r="M8739" s="18">
        <v>73305.22</v>
      </c>
      <c r="N8739" s="18">
        <v>0</v>
      </c>
      <c r="R8739" s="1" t="s">
        <v>27</v>
      </c>
      <c r="S8739" s="1" t="s">
        <v>15916</v>
      </c>
      <c r="T8739" s="1" t="s">
        <v>46</v>
      </c>
      <c r="U8739" s="2"/>
      <c r="V8739" s="2"/>
      <c r="W8739" s="2"/>
      <c r="X8739" s="3">
        <v>0</v>
      </c>
      <c r="Y8739" s="33" t="e">
        <f>#REF!-U8739-V8739-W8739</f>
        <v>#REF!</v>
      </c>
    </row>
    <row r="8740" spans="1:25" x14ac:dyDescent="0.2">
      <c r="A8740" s="1" t="s">
        <v>2428</v>
      </c>
      <c r="B8740" s="1" t="s">
        <v>2429</v>
      </c>
      <c r="C8740" s="44" t="s">
        <v>15914</v>
      </c>
      <c r="D8740" s="23" t="s">
        <v>15915</v>
      </c>
      <c r="E8740" s="1" t="s">
        <v>15915</v>
      </c>
      <c r="G8740" s="23" t="s">
        <v>2432</v>
      </c>
      <c r="H8740" s="23" t="s">
        <v>2434</v>
      </c>
      <c r="I8740" s="5" t="s">
        <v>2435</v>
      </c>
      <c r="J8740" s="29">
        <v>43091</v>
      </c>
      <c r="K8740" s="18">
        <v>73305.210000000006</v>
      </c>
      <c r="L8740" s="18">
        <v>0</v>
      </c>
      <c r="M8740" s="18">
        <v>73305.210000000006</v>
      </c>
      <c r="N8740" s="18">
        <v>0</v>
      </c>
      <c r="R8740" s="1" t="s">
        <v>27</v>
      </c>
      <c r="S8740" s="1" t="s">
        <v>15917</v>
      </c>
      <c r="T8740" s="1" t="s">
        <v>46</v>
      </c>
      <c r="U8740" s="2"/>
      <c r="V8740" s="2"/>
      <c r="W8740" s="2"/>
      <c r="X8740" s="3">
        <v>0</v>
      </c>
      <c r="Y8740" s="33" t="e">
        <f>#REF!-U8740-V8740-W8740</f>
        <v>#REF!</v>
      </c>
    </row>
    <row r="8741" spans="1:25" x14ac:dyDescent="0.2">
      <c r="H8741" s="27" t="s">
        <v>2437</v>
      </c>
      <c r="J8741" s="29"/>
      <c r="K8741" s="18">
        <f>SUBTOTAL(9,K8739:K8740)</f>
        <v>146610.43</v>
      </c>
      <c r="L8741" s="18">
        <f>SUBTOTAL(9,L8739:L8740)</f>
        <v>0</v>
      </c>
      <c r="M8741" s="18">
        <f>SUBTOTAL(9,M8739:M8740)</f>
        <v>146610.43</v>
      </c>
      <c r="N8741" s="18">
        <f>SUBTOTAL(9,N8739:N8740)</f>
        <v>0</v>
      </c>
      <c r="U8741" s="2"/>
      <c r="V8741" s="2"/>
      <c r="W8741" s="2"/>
      <c r="X8741" s="3">
        <f>SUBTOTAL(9,X8739:X8740)</f>
        <v>0</v>
      </c>
      <c r="Y8741" s="33" t="e">
        <f>#REF!-U8741-V8741-W8741</f>
        <v>#REF!</v>
      </c>
    </row>
    <row r="8742" spans="1:25" x14ac:dyDescent="0.2">
      <c r="C8742" s="45" t="s">
        <v>15918</v>
      </c>
      <c r="J8742" s="29"/>
      <c r="K8742" s="18">
        <f>SUBTOTAL(9,K8739:K8740)</f>
        <v>146610.43</v>
      </c>
      <c r="L8742" s="18">
        <f>SUBTOTAL(9,L8739:L8740)</f>
        <v>0</v>
      </c>
      <c r="M8742" s="18">
        <f>SUBTOTAL(9,M8739:M8740)</f>
        <v>146610.43</v>
      </c>
      <c r="N8742" s="18">
        <f>SUBTOTAL(9,N8739:N8740)</f>
        <v>0</v>
      </c>
      <c r="U8742" s="2"/>
      <c r="V8742" s="2"/>
      <c r="W8742" s="2"/>
      <c r="X8742" s="3">
        <f>SUBTOTAL(9,X8739:X8740)</f>
        <v>0</v>
      </c>
      <c r="Y8742" s="33" t="e">
        <f>#REF!-U8742-V8742-W8742</f>
        <v>#REF!</v>
      </c>
    </row>
    <row r="8743" spans="1:25" x14ac:dyDescent="0.2">
      <c r="A8743" s="1" t="s">
        <v>2428</v>
      </c>
      <c r="B8743" s="1" t="s">
        <v>2429</v>
      </c>
      <c r="C8743" s="44" t="s">
        <v>15919</v>
      </c>
      <c r="D8743" s="23" t="s">
        <v>15920</v>
      </c>
      <c r="E8743" s="1" t="s">
        <v>15920</v>
      </c>
      <c r="G8743" s="23" t="s">
        <v>2432</v>
      </c>
      <c r="H8743" s="23" t="s">
        <v>2434</v>
      </c>
      <c r="I8743" s="5" t="s">
        <v>2435</v>
      </c>
      <c r="J8743" s="29">
        <v>43005</v>
      </c>
      <c r="K8743" s="18">
        <v>16397.07</v>
      </c>
      <c r="L8743" s="18">
        <v>0</v>
      </c>
      <c r="M8743" s="18">
        <v>16397.07</v>
      </c>
      <c r="N8743" s="18">
        <v>0</v>
      </c>
      <c r="R8743" s="1" t="s">
        <v>27</v>
      </c>
      <c r="S8743" s="1" t="s">
        <v>15921</v>
      </c>
      <c r="T8743" s="1" t="s">
        <v>46</v>
      </c>
      <c r="U8743" s="2"/>
      <c r="V8743" s="2"/>
      <c r="W8743" s="2"/>
      <c r="X8743" s="3">
        <v>0</v>
      </c>
      <c r="Y8743" s="33" t="e">
        <f>#REF!-U8743-V8743-W8743</f>
        <v>#REF!</v>
      </c>
    </row>
    <row r="8744" spans="1:25" x14ac:dyDescent="0.2">
      <c r="A8744" s="1" t="s">
        <v>2428</v>
      </c>
      <c r="B8744" s="1" t="s">
        <v>2429</v>
      </c>
      <c r="C8744" s="44" t="s">
        <v>15919</v>
      </c>
      <c r="D8744" s="23" t="s">
        <v>15920</v>
      </c>
      <c r="E8744" s="1" t="s">
        <v>15920</v>
      </c>
      <c r="G8744" s="23" t="s">
        <v>2432</v>
      </c>
      <c r="H8744" s="23" t="s">
        <v>2434</v>
      </c>
      <c r="I8744" s="5" t="s">
        <v>2435</v>
      </c>
      <c r="J8744" s="29">
        <v>43091</v>
      </c>
      <c r="K8744" s="18">
        <v>16397.060000000001</v>
      </c>
      <c r="L8744" s="18">
        <v>0</v>
      </c>
      <c r="M8744" s="18">
        <v>16397.060000000001</v>
      </c>
      <c r="N8744" s="18">
        <v>0</v>
      </c>
      <c r="R8744" s="1" t="s">
        <v>27</v>
      </c>
      <c r="S8744" s="1" t="s">
        <v>15922</v>
      </c>
      <c r="T8744" s="1" t="s">
        <v>46</v>
      </c>
      <c r="U8744" s="2"/>
      <c r="V8744" s="2"/>
      <c r="W8744" s="2"/>
      <c r="X8744" s="3">
        <v>0</v>
      </c>
      <c r="Y8744" s="33" t="e">
        <f>#REF!-U8744-V8744-W8744</f>
        <v>#REF!</v>
      </c>
    </row>
    <row r="8745" spans="1:25" x14ac:dyDescent="0.2">
      <c r="H8745" s="27" t="s">
        <v>2437</v>
      </c>
      <c r="J8745" s="29"/>
      <c r="K8745" s="18">
        <f>SUBTOTAL(9,K8743:K8744)</f>
        <v>32794.130000000005</v>
      </c>
      <c r="L8745" s="18">
        <f>SUBTOTAL(9,L8743:L8744)</f>
        <v>0</v>
      </c>
      <c r="M8745" s="18">
        <f>SUBTOTAL(9,M8743:M8744)</f>
        <v>32794.130000000005</v>
      </c>
      <c r="N8745" s="18">
        <f>SUBTOTAL(9,N8743:N8744)</f>
        <v>0</v>
      </c>
      <c r="U8745" s="2"/>
      <c r="V8745" s="2"/>
      <c r="W8745" s="2"/>
      <c r="X8745" s="3">
        <f>SUBTOTAL(9,X8743:X8744)</f>
        <v>0</v>
      </c>
      <c r="Y8745" s="33" t="e">
        <f>#REF!-U8745-V8745-W8745</f>
        <v>#REF!</v>
      </c>
    </row>
    <row r="8746" spans="1:25" x14ac:dyDescent="0.2">
      <c r="C8746" s="45" t="s">
        <v>15923</v>
      </c>
      <c r="J8746" s="29"/>
      <c r="K8746" s="18">
        <f>SUBTOTAL(9,K8743:K8744)</f>
        <v>32794.130000000005</v>
      </c>
      <c r="L8746" s="18">
        <f>SUBTOTAL(9,L8743:L8744)</f>
        <v>0</v>
      </c>
      <c r="M8746" s="18">
        <f>SUBTOTAL(9,M8743:M8744)</f>
        <v>32794.130000000005</v>
      </c>
      <c r="N8746" s="18">
        <f>SUBTOTAL(9,N8743:N8744)</f>
        <v>0</v>
      </c>
      <c r="U8746" s="2"/>
      <c r="V8746" s="2"/>
      <c r="W8746" s="2"/>
      <c r="X8746" s="3">
        <f>SUBTOTAL(9,X8743:X8744)</f>
        <v>0</v>
      </c>
      <c r="Y8746" s="33" t="e">
        <f>#REF!-U8746-V8746-W8746</f>
        <v>#REF!</v>
      </c>
    </row>
    <row r="8747" spans="1:25" x14ac:dyDescent="0.2">
      <c r="A8747" s="1" t="s">
        <v>2428</v>
      </c>
      <c r="B8747" s="1" t="s">
        <v>2429</v>
      </c>
      <c r="C8747" s="44" t="s">
        <v>15924</v>
      </c>
      <c r="D8747" s="23" t="s">
        <v>15925</v>
      </c>
      <c r="E8747" s="1" t="s">
        <v>15925</v>
      </c>
      <c r="G8747" s="23" t="s">
        <v>2432</v>
      </c>
      <c r="H8747" s="23" t="s">
        <v>2434</v>
      </c>
      <c r="I8747" s="5" t="s">
        <v>2435</v>
      </c>
      <c r="J8747" s="29">
        <v>43005</v>
      </c>
      <c r="K8747" s="18">
        <v>7566.29</v>
      </c>
      <c r="L8747" s="18">
        <v>0</v>
      </c>
      <c r="M8747" s="18">
        <v>7566.29</v>
      </c>
      <c r="N8747" s="18">
        <v>0</v>
      </c>
      <c r="R8747" s="1" t="s">
        <v>27</v>
      </c>
      <c r="S8747" s="1" t="s">
        <v>15926</v>
      </c>
      <c r="T8747" s="1" t="s">
        <v>46</v>
      </c>
      <c r="U8747" s="2"/>
      <c r="V8747" s="2"/>
      <c r="W8747" s="2"/>
      <c r="X8747" s="3">
        <v>0</v>
      </c>
      <c r="Y8747" s="33" t="e">
        <f>#REF!-U8747-V8747-W8747</f>
        <v>#REF!</v>
      </c>
    </row>
    <row r="8748" spans="1:25" x14ac:dyDescent="0.2">
      <c r="A8748" s="1" t="s">
        <v>2428</v>
      </c>
      <c r="B8748" s="1" t="s">
        <v>2429</v>
      </c>
      <c r="C8748" s="44" t="s">
        <v>15924</v>
      </c>
      <c r="D8748" s="23" t="s">
        <v>15925</v>
      </c>
      <c r="E8748" s="1" t="s">
        <v>15925</v>
      </c>
      <c r="G8748" s="23" t="s">
        <v>2432</v>
      </c>
      <c r="H8748" s="23" t="s">
        <v>2434</v>
      </c>
      <c r="I8748" s="5" t="s">
        <v>2435</v>
      </c>
      <c r="J8748" s="29">
        <v>43091</v>
      </c>
      <c r="K8748" s="18">
        <v>7566.28</v>
      </c>
      <c r="L8748" s="18">
        <v>0</v>
      </c>
      <c r="M8748" s="18">
        <v>7566.28</v>
      </c>
      <c r="N8748" s="18">
        <v>0</v>
      </c>
      <c r="R8748" s="1" t="s">
        <v>27</v>
      </c>
      <c r="S8748" s="1" t="s">
        <v>15927</v>
      </c>
      <c r="T8748" s="1" t="s">
        <v>46</v>
      </c>
      <c r="U8748" s="2"/>
      <c r="V8748" s="2"/>
      <c r="W8748" s="2"/>
      <c r="X8748" s="3">
        <v>0</v>
      </c>
      <c r="Y8748" s="33" t="e">
        <f>#REF!-U8748-V8748-W8748</f>
        <v>#REF!</v>
      </c>
    </row>
    <row r="8749" spans="1:25" x14ac:dyDescent="0.2">
      <c r="H8749" s="27" t="s">
        <v>2437</v>
      </c>
      <c r="J8749" s="29"/>
      <c r="K8749" s="18">
        <f>SUBTOTAL(9,K8747:K8748)</f>
        <v>15132.57</v>
      </c>
      <c r="L8749" s="18">
        <f>SUBTOTAL(9,L8747:L8748)</f>
        <v>0</v>
      </c>
      <c r="M8749" s="18">
        <f>SUBTOTAL(9,M8747:M8748)</f>
        <v>15132.57</v>
      </c>
      <c r="N8749" s="18">
        <f>SUBTOTAL(9,N8747:N8748)</f>
        <v>0</v>
      </c>
      <c r="U8749" s="2"/>
      <c r="V8749" s="2"/>
      <c r="W8749" s="2"/>
      <c r="X8749" s="3">
        <f>SUBTOTAL(9,X8747:X8748)</f>
        <v>0</v>
      </c>
      <c r="Y8749" s="33" t="e">
        <f>#REF!-U8749-V8749-W8749</f>
        <v>#REF!</v>
      </c>
    </row>
    <row r="8750" spans="1:25" x14ac:dyDescent="0.2">
      <c r="C8750" s="45" t="s">
        <v>15928</v>
      </c>
      <c r="J8750" s="29"/>
      <c r="K8750" s="18">
        <f>SUBTOTAL(9,K8747:K8748)</f>
        <v>15132.57</v>
      </c>
      <c r="L8750" s="18">
        <f>SUBTOTAL(9,L8747:L8748)</f>
        <v>0</v>
      </c>
      <c r="M8750" s="18">
        <f>SUBTOTAL(9,M8747:M8748)</f>
        <v>15132.57</v>
      </c>
      <c r="N8750" s="18">
        <f>SUBTOTAL(9,N8747:N8748)</f>
        <v>0</v>
      </c>
      <c r="U8750" s="2"/>
      <c r="V8750" s="2"/>
      <c r="W8750" s="2"/>
      <c r="X8750" s="3">
        <f>SUBTOTAL(9,X8747:X8748)</f>
        <v>0</v>
      </c>
      <c r="Y8750" s="33" t="e">
        <f>#REF!-U8750-V8750-W8750</f>
        <v>#REF!</v>
      </c>
    </row>
    <row r="8751" spans="1:25" x14ac:dyDescent="0.2">
      <c r="A8751" s="1" t="s">
        <v>2428</v>
      </c>
      <c r="B8751" s="1" t="s">
        <v>2429</v>
      </c>
      <c r="C8751" s="44" t="s">
        <v>15929</v>
      </c>
      <c r="D8751" s="23" t="s">
        <v>15930</v>
      </c>
      <c r="E8751" s="1" t="s">
        <v>15930</v>
      </c>
      <c r="G8751" s="23" t="s">
        <v>2432</v>
      </c>
      <c r="H8751" s="23" t="s">
        <v>2434</v>
      </c>
      <c r="I8751" s="5" t="s">
        <v>2435</v>
      </c>
      <c r="J8751" s="29">
        <v>43005</v>
      </c>
      <c r="K8751" s="18">
        <v>15015.65</v>
      </c>
      <c r="L8751" s="18">
        <v>0</v>
      </c>
      <c r="M8751" s="18">
        <v>15015.65</v>
      </c>
      <c r="N8751" s="18">
        <v>0</v>
      </c>
      <c r="R8751" s="1" t="s">
        <v>27</v>
      </c>
      <c r="S8751" s="1" t="s">
        <v>15931</v>
      </c>
      <c r="T8751" s="1" t="s">
        <v>46</v>
      </c>
      <c r="U8751" s="2"/>
      <c r="V8751" s="2"/>
      <c r="W8751" s="2"/>
      <c r="X8751" s="3">
        <v>0</v>
      </c>
      <c r="Y8751" s="33" t="e">
        <f>#REF!-U8751-V8751-W8751</f>
        <v>#REF!</v>
      </c>
    </row>
    <row r="8752" spans="1:25" x14ac:dyDescent="0.2">
      <c r="A8752" s="1" t="s">
        <v>2428</v>
      </c>
      <c r="B8752" s="1" t="s">
        <v>2429</v>
      </c>
      <c r="C8752" s="44" t="s">
        <v>15929</v>
      </c>
      <c r="D8752" s="23" t="s">
        <v>15930</v>
      </c>
      <c r="E8752" s="1" t="s">
        <v>15930</v>
      </c>
      <c r="G8752" s="23" t="s">
        <v>2432</v>
      </c>
      <c r="H8752" s="23" t="s">
        <v>2434</v>
      </c>
      <c r="I8752" s="5" t="s">
        <v>2435</v>
      </c>
      <c r="J8752" s="29">
        <v>43091</v>
      </c>
      <c r="K8752" s="18">
        <v>15015.64</v>
      </c>
      <c r="L8752" s="18">
        <v>0</v>
      </c>
      <c r="M8752" s="18">
        <v>15015.64</v>
      </c>
      <c r="N8752" s="18">
        <v>0</v>
      </c>
      <c r="R8752" s="1" t="s">
        <v>27</v>
      </c>
      <c r="S8752" s="1" t="s">
        <v>15932</v>
      </c>
      <c r="T8752" s="1" t="s">
        <v>46</v>
      </c>
      <c r="U8752" s="2"/>
      <c r="V8752" s="2"/>
      <c r="W8752" s="2"/>
      <c r="X8752" s="3">
        <v>0</v>
      </c>
      <c r="Y8752" s="33" t="e">
        <f>#REF!-U8752-V8752-W8752</f>
        <v>#REF!</v>
      </c>
    </row>
    <row r="8753" spans="1:25" x14ac:dyDescent="0.2">
      <c r="H8753" s="27" t="s">
        <v>2437</v>
      </c>
      <c r="J8753" s="29"/>
      <c r="K8753" s="18">
        <f>SUBTOTAL(9,K8751:K8752)</f>
        <v>30031.29</v>
      </c>
      <c r="L8753" s="18">
        <f>SUBTOTAL(9,L8751:L8752)</f>
        <v>0</v>
      </c>
      <c r="M8753" s="18">
        <f>SUBTOTAL(9,M8751:M8752)</f>
        <v>30031.29</v>
      </c>
      <c r="N8753" s="18">
        <f>SUBTOTAL(9,N8751:N8752)</f>
        <v>0</v>
      </c>
      <c r="U8753" s="2"/>
      <c r="V8753" s="2"/>
      <c r="W8753" s="2"/>
      <c r="X8753" s="3">
        <f>SUBTOTAL(9,X8751:X8752)</f>
        <v>0</v>
      </c>
      <c r="Y8753" s="33" t="e">
        <f>#REF!-U8753-V8753-W8753</f>
        <v>#REF!</v>
      </c>
    </row>
    <row r="8754" spans="1:25" x14ac:dyDescent="0.2">
      <c r="C8754" s="45" t="s">
        <v>15933</v>
      </c>
      <c r="J8754" s="29"/>
      <c r="K8754" s="18">
        <f>SUBTOTAL(9,K8751:K8752)</f>
        <v>30031.29</v>
      </c>
      <c r="L8754" s="18">
        <f>SUBTOTAL(9,L8751:L8752)</f>
        <v>0</v>
      </c>
      <c r="M8754" s="18">
        <f>SUBTOTAL(9,M8751:M8752)</f>
        <v>30031.29</v>
      </c>
      <c r="N8754" s="18">
        <f>SUBTOTAL(9,N8751:N8752)</f>
        <v>0</v>
      </c>
      <c r="U8754" s="2"/>
      <c r="V8754" s="2"/>
      <c r="W8754" s="2"/>
      <c r="X8754" s="3">
        <f>SUBTOTAL(9,X8751:X8752)</f>
        <v>0</v>
      </c>
      <c r="Y8754" s="33" t="e">
        <f>#REF!-U8754-V8754-W8754</f>
        <v>#REF!</v>
      </c>
    </row>
    <row r="8755" spans="1:25" x14ac:dyDescent="0.2">
      <c r="A8755" s="1" t="s">
        <v>2428</v>
      </c>
      <c r="B8755" s="1" t="s">
        <v>2429</v>
      </c>
      <c r="C8755" s="44" t="s">
        <v>15934</v>
      </c>
      <c r="D8755" s="23" t="s">
        <v>15935</v>
      </c>
      <c r="E8755" s="1" t="s">
        <v>15935</v>
      </c>
      <c r="G8755" s="23" t="s">
        <v>2432</v>
      </c>
      <c r="H8755" s="23" t="s">
        <v>2434</v>
      </c>
      <c r="I8755" s="5" t="s">
        <v>2435</v>
      </c>
      <c r="J8755" s="29">
        <v>43005</v>
      </c>
      <c r="K8755" s="18">
        <v>5912.17</v>
      </c>
      <c r="L8755" s="18">
        <v>0</v>
      </c>
      <c r="M8755" s="18">
        <v>5912.17</v>
      </c>
      <c r="N8755" s="18">
        <v>0</v>
      </c>
      <c r="R8755" s="1" t="s">
        <v>27</v>
      </c>
      <c r="S8755" s="1" t="s">
        <v>15936</v>
      </c>
      <c r="T8755" s="1" t="s">
        <v>46</v>
      </c>
      <c r="U8755" s="2"/>
      <c r="V8755" s="2"/>
      <c r="W8755" s="2"/>
      <c r="X8755" s="3">
        <v>0</v>
      </c>
      <c r="Y8755" s="33" t="e">
        <f>#REF!-U8755-V8755-W8755</f>
        <v>#REF!</v>
      </c>
    </row>
    <row r="8756" spans="1:25" x14ac:dyDescent="0.2">
      <c r="A8756" s="1" t="s">
        <v>2428</v>
      </c>
      <c r="B8756" s="1" t="s">
        <v>2429</v>
      </c>
      <c r="C8756" s="44" t="s">
        <v>15934</v>
      </c>
      <c r="D8756" s="23" t="s">
        <v>15935</v>
      </c>
      <c r="E8756" s="1" t="s">
        <v>15935</v>
      </c>
      <c r="G8756" s="23" t="s">
        <v>2432</v>
      </c>
      <c r="H8756" s="23" t="s">
        <v>2434</v>
      </c>
      <c r="I8756" s="5" t="s">
        <v>2435</v>
      </c>
      <c r="J8756" s="29">
        <v>43091</v>
      </c>
      <c r="K8756" s="18">
        <v>5912.17</v>
      </c>
      <c r="L8756" s="18">
        <v>0</v>
      </c>
      <c r="M8756" s="18">
        <v>5912.17</v>
      </c>
      <c r="N8756" s="18">
        <v>0</v>
      </c>
      <c r="R8756" s="1" t="s">
        <v>27</v>
      </c>
      <c r="S8756" s="1" t="s">
        <v>15937</v>
      </c>
      <c r="T8756" s="1" t="s">
        <v>46</v>
      </c>
      <c r="U8756" s="2"/>
      <c r="V8756" s="2"/>
      <c r="W8756" s="2"/>
      <c r="X8756" s="3">
        <v>0</v>
      </c>
      <c r="Y8756" s="33" t="e">
        <f>#REF!-U8756-V8756-W8756</f>
        <v>#REF!</v>
      </c>
    </row>
    <row r="8757" spans="1:25" x14ac:dyDescent="0.2">
      <c r="H8757" s="27" t="s">
        <v>2437</v>
      </c>
      <c r="J8757" s="29"/>
      <c r="K8757" s="18">
        <f>SUBTOTAL(9,K8755:K8756)</f>
        <v>11824.34</v>
      </c>
      <c r="L8757" s="18">
        <f>SUBTOTAL(9,L8755:L8756)</f>
        <v>0</v>
      </c>
      <c r="M8757" s="18">
        <f>SUBTOTAL(9,M8755:M8756)</f>
        <v>11824.34</v>
      </c>
      <c r="N8757" s="18">
        <f>SUBTOTAL(9,N8755:N8756)</f>
        <v>0</v>
      </c>
      <c r="U8757" s="2"/>
      <c r="V8757" s="2"/>
      <c r="W8757" s="2"/>
      <c r="X8757" s="3">
        <f>SUBTOTAL(9,X8755:X8756)</f>
        <v>0</v>
      </c>
      <c r="Y8757" s="33" t="e">
        <f>#REF!-U8757-V8757-W8757</f>
        <v>#REF!</v>
      </c>
    </row>
    <row r="8758" spans="1:25" x14ac:dyDescent="0.2">
      <c r="C8758" s="45" t="s">
        <v>15938</v>
      </c>
      <c r="J8758" s="29"/>
      <c r="K8758" s="18">
        <f>SUBTOTAL(9,K8755:K8756)</f>
        <v>11824.34</v>
      </c>
      <c r="L8758" s="18">
        <f>SUBTOTAL(9,L8755:L8756)</f>
        <v>0</v>
      </c>
      <c r="M8758" s="18">
        <f>SUBTOTAL(9,M8755:M8756)</f>
        <v>11824.34</v>
      </c>
      <c r="N8758" s="18">
        <f>SUBTOTAL(9,N8755:N8756)</f>
        <v>0</v>
      </c>
      <c r="U8758" s="2"/>
      <c r="V8758" s="2"/>
      <c r="W8758" s="2"/>
      <c r="X8758" s="3">
        <f>SUBTOTAL(9,X8755:X8756)</f>
        <v>0</v>
      </c>
      <c r="Y8758" s="33" t="e">
        <f>#REF!-U8758-V8758-W8758</f>
        <v>#REF!</v>
      </c>
    </row>
    <row r="8759" spans="1:25" x14ac:dyDescent="0.2">
      <c r="A8759" s="1" t="s">
        <v>2428</v>
      </c>
      <c r="B8759" s="1" t="s">
        <v>2429</v>
      </c>
      <c r="C8759" s="44" t="s">
        <v>15939</v>
      </c>
      <c r="D8759" s="23" t="s">
        <v>15940</v>
      </c>
      <c r="E8759" s="1" t="s">
        <v>15940</v>
      </c>
      <c r="G8759" s="23" t="s">
        <v>2432</v>
      </c>
      <c r="H8759" s="23" t="s">
        <v>2434</v>
      </c>
      <c r="I8759" s="5" t="s">
        <v>2435</v>
      </c>
      <c r="J8759" s="29">
        <v>43005</v>
      </c>
      <c r="K8759" s="18">
        <v>8482.74</v>
      </c>
      <c r="L8759" s="18">
        <v>0</v>
      </c>
      <c r="M8759" s="18">
        <v>8482.74</v>
      </c>
      <c r="N8759" s="18">
        <v>0</v>
      </c>
      <c r="R8759" s="1" t="s">
        <v>27</v>
      </c>
      <c r="S8759" s="1" t="s">
        <v>15941</v>
      </c>
      <c r="T8759" s="1" t="s">
        <v>15942</v>
      </c>
      <c r="U8759" s="2"/>
      <c r="V8759" s="2"/>
      <c r="W8759" s="2"/>
      <c r="X8759" s="3">
        <v>0</v>
      </c>
      <c r="Y8759" s="33" t="e">
        <f>#REF!-U8759-V8759-W8759</f>
        <v>#REF!</v>
      </c>
    </row>
    <row r="8760" spans="1:25" x14ac:dyDescent="0.2">
      <c r="A8760" s="1" t="s">
        <v>2428</v>
      </c>
      <c r="B8760" s="1" t="s">
        <v>2429</v>
      </c>
      <c r="C8760" s="44" t="s">
        <v>15939</v>
      </c>
      <c r="D8760" s="23" t="s">
        <v>15940</v>
      </c>
      <c r="E8760" s="1" t="s">
        <v>15940</v>
      </c>
      <c r="G8760" s="23" t="s">
        <v>2432</v>
      </c>
      <c r="H8760" s="23" t="s">
        <v>2434</v>
      </c>
      <c r="I8760" s="5" t="s">
        <v>2435</v>
      </c>
      <c r="J8760" s="29">
        <v>43091</v>
      </c>
      <c r="K8760" s="18">
        <v>8482.74</v>
      </c>
      <c r="L8760" s="18">
        <v>0</v>
      </c>
      <c r="M8760" s="18">
        <v>8482.74</v>
      </c>
      <c r="N8760" s="18">
        <v>0</v>
      </c>
      <c r="R8760" s="1" t="s">
        <v>27</v>
      </c>
      <c r="S8760" s="1" t="s">
        <v>15943</v>
      </c>
      <c r="T8760" s="1" t="s">
        <v>15944</v>
      </c>
      <c r="U8760" s="2"/>
      <c r="V8760" s="2"/>
      <c r="W8760" s="2"/>
      <c r="X8760" s="3">
        <v>0</v>
      </c>
      <c r="Y8760" s="33" t="e">
        <f>#REF!-U8760-V8760-W8760</f>
        <v>#REF!</v>
      </c>
    </row>
    <row r="8761" spans="1:25" x14ac:dyDescent="0.2">
      <c r="H8761" s="27" t="s">
        <v>2437</v>
      </c>
      <c r="J8761" s="29"/>
      <c r="K8761" s="18">
        <f>SUBTOTAL(9,K8759:K8760)</f>
        <v>16965.48</v>
      </c>
      <c r="L8761" s="18">
        <f>SUBTOTAL(9,L8759:L8760)</f>
        <v>0</v>
      </c>
      <c r="M8761" s="18">
        <f>SUBTOTAL(9,M8759:M8760)</f>
        <v>16965.48</v>
      </c>
      <c r="N8761" s="18">
        <f>SUBTOTAL(9,N8759:N8760)</f>
        <v>0</v>
      </c>
      <c r="U8761" s="2"/>
      <c r="V8761" s="2"/>
      <c r="W8761" s="2"/>
      <c r="X8761" s="3">
        <f>SUBTOTAL(9,X8759:X8760)</f>
        <v>0</v>
      </c>
      <c r="Y8761" s="33" t="e">
        <f>#REF!-U8761-V8761-W8761</f>
        <v>#REF!</v>
      </c>
    </row>
    <row r="8762" spans="1:25" x14ac:dyDescent="0.2">
      <c r="C8762" s="45" t="s">
        <v>15945</v>
      </c>
      <c r="J8762" s="29"/>
      <c r="K8762" s="18">
        <f>SUBTOTAL(9,K8759:K8760)</f>
        <v>16965.48</v>
      </c>
      <c r="L8762" s="18">
        <f>SUBTOTAL(9,L8759:L8760)</f>
        <v>0</v>
      </c>
      <c r="M8762" s="18">
        <f>SUBTOTAL(9,M8759:M8760)</f>
        <v>16965.48</v>
      </c>
      <c r="N8762" s="18">
        <f>SUBTOTAL(9,N8759:N8760)</f>
        <v>0</v>
      </c>
      <c r="U8762" s="2"/>
      <c r="V8762" s="2"/>
      <c r="W8762" s="2"/>
      <c r="X8762" s="3">
        <f>SUBTOTAL(9,X8759:X8760)</f>
        <v>0</v>
      </c>
      <c r="Y8762" s="33" t="e">
        <f>#REF!-U8762-V8762-W8762</f>
        <v>#REF!</v>
      </c>
    </row>
    <row r="8763" spans="1:25" x14ac:dyDescent="0.2">
      <c r="A8763" s="1" t="s">
        <v>2428</v>
      </c>
      <c r="B8763" s="1" t="s">
        <v>2429</v>
      </c>
      <c r="C8763" s="44" t="s">
        <v>15946</v>
      </c>
      <c r="D8763" s="23" t="s">
        <v>15947</v>
      </c>
      <c r="E8763" s="1" t="s">
        <v>15947</v>
      </c>
      <c r="G8763" s="23" t="s">
        <v>2432</v>
      </c>
      <c r="H8763" s="23" t="s">
        <v>2434</v>
      </c>
      <c r="I8763" s="5" t="s">
        <v>2435</v>
      </c>
      <c r="J8763" s="29">
        <v>43005</v>
      </c>
      <c r="K8763" s="18">
        <v>86952.86</v>
      </c>
      <c r="L8763" s="18">
        <v>0</v>
      </c>
      <c r="M8763" s="18">
        <v>86952.86</v>
      </c>
      <c r="N8763" s="18">
        <v>0</v>
      </c>
      <c r="R8763" s="1" t="s">
        <v>27</v>
      </c>
      <c r="S8763" s="1" t="s">
        <v>15948</v>
      </c>
      <c r="T8763" s="1" t="s">
        <v>46</v>
      </c>
      <c r="U8763" s="2"/>
      <c r="V8763" s="2"/>
      <c r="W8763" s="2"/>
      <c r="X8763" s="3">
        <v>0</v>
      </c>
      <c r="Y8763" s="33" t="e">
        <f>#REF!-U8763-V8763-W8763</f>
        <v>#REF!</v>
      </c>
    </row>
    <row r="8764" spans="1:25" x14ac:dyDescent="0.2">
      <c r="A8764" s="1" t="s">
        <v>2428</v>
      </c>
      <c r="B8764" s="1" t="s">
        <v>2429</v>
      </c>
      <c r="C8764" s="44" t="s">
        <v>15946</v>
      </c>
      <c r="D8764" s="23" t="s">
        <v>15947</v>
      </c>
      <c r="E8764" s="1" t="s">
        <v>15947</v>
      </c>
      <c r="G8764" s="23" t="s">
        <v>2432</v>
      </c>
      <c r="H8764" s="23" t="s">
        <v>2434</v>
      </c>
      <c r="I8764" s="5" t="s">
        <v>2435</v>
      </c>
      <c r="J8764" s="29">
        <v>43091</v>
      </c>
      <c r="K8764" s="18">
        <v>86952.85</v>
      </c>
      <c r="L8764" s="18">
        <v>0</v>
      </c>
      <c r="M8764" s="18">
        <v>86952.85</v>
      </c>
      <c r="N8764" s="18">
        <v>0</v>
      </c>
      <c r="R8764" s="1" t="s">
        <v>27</v>
      </c>
      <c r="S8764" s="1" t="s">
        <v>15949</v>
      </c>
      <c r="T8764" s="1" t="s">
        <v>46</v>
      </c>
      <c r="U8764" s="2"/>
      <c r="V8764" s="2"/>
      <c r="W8764" s="2"/>
      <c r="X8764" s="3">
        <v>0</v>
      </c>
      <c r="Y8764" s="33" t="e">
        <f>#REF!-U8764-V8764-W8764</f>
        <v>#REF!</v>
      </c>
    </row>
    <row r="8765" spans="1:25" x14ac:dyDescent="0.2">
      <c r="H8765" s="27" t="s">
        <v>2437</v>
      </c>
      <c r="J8765" s="29"/>
      <c r="K8765" s="18">
        <f>SUBTOTAL(9,K8763:K8764)</f>
        <v>173905.71000000002</v>
      </c>
      <c r="L8765" s="18">
        <f>SUBTOTAL(9,L8763:L8764)</f>
        <v>0</v>
      </c>
      <c r="M8765" s="18">
        <f>SUBTOTAL(9,M8763:M8764)</f>
        <v>173905.71000000002</v>
      </c>
      <c r="N8765" s="18">
        <f>SUBTOTAL(9,N8763:N8764)</f>
        <v>0</v>
      </c>
      <c r="U8765" s="2"/>
      <c r="V8765" s="2"/>
      <c r="W8765" s="2"/>
      <c r="X8765" s="3">
        <f>SUBTOTAL(9,X8763:X8764)</f>
        <v>0</v>
      </c>
      <c r="Y8765" s="33" t="e">
        <f>#REF!-U8765-V8765-W8765</f>
        <v>#REF!</v>
      </c>
    </row>
    <row r="8766" spans="1:25" x14ac:dyDescent="0.2">
      <c r="C8766" s="45" t="s">
        <v>15950</v>
      </c>
      <c r="J8766" s="29"/>
      <c r="K8766" s="18">
        <f>SUBTOTAL(9,K8763:K8764)</f>
        <v>173905.71000000002</v>
      </c>
      <c r="L8766" s="18">
        <f>SUBTOTAL(9,L8763:L8764)</f>
        <v>0</v>
      </c>
      <c r="M8766" s="18">
        <f>SUBTOTAL(9,M8763:M8764)</f>
        <v>173905.71000000002</v>
      </c>
      <c r="N8766" s="18">
        <f>SUBTOTAL(9,N8763:N8764)</f>
        <v>0</v>
      </c>
      <c r="U8766" s="2"/>
      <c r="V8766" s="2"/>
      <c r="W8766" s="2"/>
      <c r="X8766" s="3">
        <f>SUBTOTAL(9,X8763:X8764)</f>
        <v>0</v>
      </c>
      <c r="Y8766" s="33" t="e">
        <f>#REF!-U8766-V8766-W8766</f>
        <v>#REF!</v>
      </c>
    </row>
    <row r="8767" spans="1:25" x14ac:dyDescent="0.2">
      <c r="A8767" s="1" t="s">
        <v>2428</v>
      </c>
      <c r="B8767" s="1" t="s">
        <v>2429</v>
      </c>
      <c r="C8767" s="44" t="s">
        <v>15951</v>
      </c>
      <c r="D8767" s="23" t="s">
        <v>15952</v>
      </c>
      <c r="E8767" s="1" t="s">
        <v>15952</v>
      </c>
      <c r="G8767" s="23" t="s">
        <v>2432</v>
      </c>
      <c r="H8767" s="23" t="s">
        <v>2434</v>
      </c>
      <c r="I8767" s="5" t="s">
        <v>2435</v>
      </c>
      <c r="J8767" s="29">
        <v>43005</v>
      </c>
      <c r="K8767" s="18">
        <v>14477.29</v>
      </c>
      <c r="L8767" s="18">
        <v>0</v>
      </c>
      <c r="M8767" s="18">
        <v>14477.29</v>
      </c>
      <c r="N8767" s="18">
        <v>0</v>
      </c>
      <c r="R8767" s="1" t="s">
        <v>27</v>
      </c>
      <c r="S8767" s="1" t="s">
        <v>15953</v>
      </c>
      <c r="T8767" s="1" t="s">
        <v>46</v>
      </c>
      <c r="U8767" s="2"/>
      <c r="V8767" s="2"/>
      <c r="W8767" s="2"/>
      <c r="X8767" s="3">
        <v>0</v>
      </c>
      <c r="Y8767" s="33" t="e">
        <f>#REF!-U8767-V8767-W8767</f>
        <v>#REF!</v>
      </c>
    </row>
    <row r="8768" spans="1:25" x14ac:dyDescent="0.2">
      <c r="A8768" s="1" t="s">
        <v>2428</v>
      </c>
      <c r="B8768" s="1" t="s">
        <v>2429</v>
      </c>
      <c r="C8768" s="44" t="s">
        <v>15951</v>
      </c>
      <c r="D8768" s="23" t="s">
        <v>15952</v>
      </c>
      <c r="E8768" s="1" t="s">
        <v>15952</v>
      </c>
      <c r="G8768" s="23" t="s">
        <v>2432</v>
      </c>
      <c r="H8768" s="23" t="s">
        <v>2434</v>
      </c>
      <c r="I8768" s="5" t="s">
        <v>2435</v>
      </c>
      <c r="J8768" s="29">
        <v>43091</v>
      </c>
      <c r="K8768" s="18">
        <v>14477.28</v>
      </c>
      <c r="L8768" s="18">
        <v>0</v>
      </c>
      <c r="M8768" s="18">
        <v>14477.28</v>
      </c>
      <c r="N8768" s="18">
        <v>0</v>
      </c>
      <c r="R8768" s="1" t="s">
        <v>27</v>
      </c>
      <c r="S8768" s="1" t="s">
        <v>15954</v>
      </c>
      <c r="T8768" s="1" t="s">
        <v>46</v>
      </c>
      <c r="U8768" s="2"/>
      <c r="V8768" s="2"/>
      <c r="W8768" s="2"/>
      <c r="X8768" s="3">
        <v>0</v>
      </c>
      <c r="Y8768" s="33" t="e">
        <f>#REF!-U8768-V8768-W8768</f>
        <v>#REF!</v>
      </c>
    </row>
    <row r="8769" spans="1:25" x14ac:dyDescent="0.2">
      <c r="H8769" s="27" t="s">
        <v>2437</v>
      </c>
      <c r="J8769" s="29"/>
      <c r="K8769" s="18">
        <f>SUBTOTAL(9,K8767:K8768)</f>
        <v>28954.57</v>
      </c>
      <c r="L8769" s="18">
        <f>SUBTOTAL(9,L8767:L8768)</f>
        <v>0</v>
      </c>
      <c r="M8769" s="18">
        <f>SUBTOTAL(9,M8767:M8768)</f>
        <v>28954.57</v>
      </c>
      <c r="N8769" s="18">
        <f>SUBTOTAL(9,N8767:N8768)</f>
        <v>0</v>
      </c>
      <c r="U8769" s="2"/>
      <c r="V8769" s="2"/>
      <c r="W8769" s="2"/>
      <c r="X8769" s="3">
        <f>SUBTOTAL(9,X8767:X8768)</f>
        <v>0</v>
      </c>
      <c r="Y8769" s="33" t="e">
        <f>#REF!-U8769-V8769-W8769</f>
        <v>#REF!</v>
      </c>
    </row>
    <row r="8770" spans="1:25" x14ac:dyDescent="0.2">
      <c r="C8770" s="45" t="s">
        <v>15955</v>
      </c>
      <c r="J8770" s="29"/>
      <c r="K8770" s="18">
        <f>SUBTOTAL(9,K8767:K8768)</f>
        <v>28954.57</v>
      </c>
      <c r="L8770" s="18">
        <f>SUBTOTAL(9,L8767:L8768)</f>
        <v>0</v>
      </c>
      <c r="M8770" s="18">
        <f>SUBTOTAL(9,M8767:M8768)</f>
        <v>28954.57</v>
      </c>
      <c r="N8770" s="18">
        <f>SUBTOTAL(9,N8767:N8768)</f>
        <v>0</v>
      </c>
      <c r="U8770" s="2"/>
      <c r="V8770" s="2"/>
      <c r="W8770" s="2"/>
      <c r="X8770" s="3">
        <f>SUBTOTAL(9,X8767:X8768)</f>
        <v>0</v>
      </c>
      <c r="Y8770" s="33" t="e">
        <f>#REF!-U8770-V8770-W8770</f>
        <v>#REF!</v>
      </c>
    </row>
    <row r="8771" spans="1:25" x14ac:dyDescent="0.2">
      <c r="A8771" s="1" t="s">
        <v>2428</v>
      </c>
      <c r="B8771" s="1" t="s">
        <v>2429</v>
      </c>
      <c r="C8771" s="44" t="s">
        <v>15956</v>
      </c>
      <c r="D8771" s="23" t="s">
        <v>15957</v>
      </c>
      <c r="E8771" s="1" t="s">
        <v>15957</v>
      </c>
      <c r="G8771" s="23" t="s">
        <v>2432</v>
      </c>
      <c r="H8771" s="23" t="s">
        <v>2434</v>
      </c>
      <c r="I8771" s="5" t="s">
        <v>2435</v>
      </c>
      <c r="J8771" s="29">
        <v>43005</v>
      </c>
      <c r="K8771" s="18">
        <v>434042.88</v>
      </c>
      <c r="L8771" s="18">
        <v>0</v>
      </c>
      <c r="M8771" s="18">
        <v>434042.88</v>
      </c>
      <c r="N8771" s="18">
        <v>0</v>
      </c>
      <c r="R8771" s="1" t="s">
        <v>27</v>
      </c>
      <c r="S8771" s="1" t="s">
        <v>15958</v>
      </c>
      <c r="T8771" s="1" t="s">
        <v>46</v>
      </c>
      <c r="U8771" s="2"/>
      <c r="V8771" s="2"/>
      <c r="W8771" s="2"/>
      <c r="X8771" s="3">
        <v>0</v>
      </c>
      <c r="Y8771" s="33" t="e">
        <f>#REF!-U8771-V8771-W8771</f>
        <v>#REF!</v>
      </c>
    </row>
    <row r="8772" spans="1:25" x14ac:dyDescent="0.2">
      <c r="A8772" s="1" t="s">
        <v>2428</v>
      </c>
      <c r="B8772" s="1" t="s">
        <v>2429</v>
      </c>
      <c r="C8772" s="44" t="s">
        <v>15956</v>
      </c>
      <c r="D8772" s="23" t="s">
        <v>15957</v>
      </c>
      <c r="E8772" s="1" t="s">
        <v>15957</v>
      </c>
      <c r="G8772" s="23" t="s">
        <v>2432</v>
      </c>
      <c r="H8772" s="23" t="s">
        <v>2434</v>
      </c>
      <c r="I8772" s="5" t="s">
        <v>2435</v>
      </c>
      <c r="J8772" s="29">
        <v>43091</v>
      </c>
      <c r="K8772" s="18">
        <v>434042.86</v>
      </c>
      <c r="L8772" s="18">
        <v>0</v>
      </c>
      <c r="M8772" s="18">
        <v>434042.86</v>
      </c>
      <c r="N8772" s="18">
        <v>0</v>
      </c>
      <c r="R8772" s="1" t="s">
        <v>27</v>
      </c>
      <c r="S8772" s="1" t="s">
        <v>15959</v>
      </c>
      <c r="T8772" s="1" t="s">
        <v>46</v>
      </c>
      <c r="U8772" s="2"/>
      <c r="V8772" s="2"/>
      <c r="W8772" s="2"/>
      <c r="X8772" s="3">
        <v>0</v>
      </c>
      <c r="Y8772" s="33" t="e">
        <f>#REF!-U8772-V8772-W8772</f>
        <v>#REF!</v>
      </c>
    </row>
    <row r="8773" spans="1:25" x14ac:dyDescent="0.2">
      <c r="H8773" s="27" t="s">
        <v>2437</v>
      </c>
      <c r="J8773" s="29"/>
      <c r="K8773" s="18">
        <f>SUBTOTAL(9,K8771:K8772)</f>
        <v>868085.74</v>
      </c>
      <c r="L8773" s="18">
        <f>SUBTOTAL(9,L8771:L8772)</f>
        <v>0</v>
      </c>
      <c r="M8773" s="18">
        <f>SUBTOTAL(9,M8771:M8772)</f>
        <v>868085.74</v>
      </c>
      <c r="N8773" s="18">
        <f>SUBTOTAL(9,N8771:N8772)</f>
        <v>0</v>
      </c>
      <c r="U8773" s="2"/>
      <c r="V8773" s="2"/>
      <c r="W8773" s="2"/>
      <c r="X8773" s="3">
        <f>SUBTOTAL(9,X8771:X8772)</f>
        <v>0</v>
      </c>
      <c r="Y8773" s="33" t="e">
        <f>#REF!-U8773-V8773-W8773</f>
        <v>#REF!</v>
      </c>
    </row>
    <row r="8774" spans="1:25" x14ac:dyDescent="0.2">
      <c r="A8774" s="1" t="s">
        <v>1478</v>
      </c>
      <c r="B8774" s="1" t="s">
        <v>1479</v>
      </c>
      <c r="C8774" s="44" t="s">
        <v>15956</v>
      </c>
      <c r="D8774" s="23" t="s">
        <v>15960</v>
      </c>
      <c r="E8774" s="1" t="s">
        <v>15960</v>
      </c>
      <c r="F8774" s="23" t="s">
        <v>32</v>
      </c>
      <c r="H8774" s="23" t="s">
        <v>15963</v>
      </c>
      <c r="I8774" s="5" t="s">
        <v>15964</v>
      </c>
      <c r="J8774" s="29">
        <v>43122</v>
      </c>
      <c r="K8774" s="18">
        <v>1252783.8899999999</v>
      </c>
      <c r="L8774" s="18">
        <v>1252783.8899999999</v>
      </c>
      <c r="M8774" s="18">
        <v>0</v>
      </c>
      <c r="N8774" s="18">
        <v>0</v>
      </c>
      <c r="O8774" s="1" t="s">
        <v>15961</v>
      </c>
      <c r="R8774" s="1" t="s">
        <v>27</v>
      </c>
      <c r="S8774" s="1" t="s">
        <v>15962</v>
      </c>
      <c r="T8774" s="1" t="s">
        <v>46</v>
      </c>
      <c r="U8774" s="2"/>
      <c r="V8774" s="2"/>
      <c r="W8774" s="2"/>
      <c r="X8774" s="3">
        <v>0</v>
      </c>
      <c r="Y8774" s="33" t="e">
        <f>#REF!-U8774-V8774-W8774</f>
        <v>#REF!</v>
      </c>
    </row>
    <row r="8775" spans="1:25" x14ac:dyDescent="0.2">
      <c r="A8775" s="1" t="s">
        <v>1478</v>
      </c>
      <c r="B8775" s="1" t="s">
        <v>1479</v>
      </c>
      <c r="C8775" s="44" t="s">
        <v>15956</v>
      </c>
      <c r="D8775" s="23" t="s">
        <v>15960</v>
      </c>
      <c r="E8775" s="1" t="s">
        <v>15960</v>
      </c>
      <c r="F8775" s="23" t="s">
        <v>32</v>
      </c>
      <c r="H8775" s="23" t="s">
        <v>15963</v>
      </c>
      <c r="I8775" s="5" t="s">
        <v>15964</v>
      </c>
      <c r="J8775" s="29">
        <v>43138</v>
      </c>
      <c r="K8775" s="18">
        <v>100200.07</v>
      </c>
      <c r="L8775" s="18">
        <v>100200.07</v>
      </c>
      <c r="M8775" s="18">
        <v>0</v>
      </c>
      <c r="N8775" s="18">
        <v>0</v>
      </c>
      <c r="O8775" s="1" t="s">
        <v>15961</v>
      </c>
      <c r="R8775" s="1" t="s">
        <v>27</v>
      </c>
      <c r="S8775" s="1" t="s">
        <v>15965</v>
      </c>
      <c r="T8775" s="1" t="s">
        <v>46</v>
      </c>
      <c r="U8775" s="2"/>
      <c r="V8775" s="2"/>
      <c r="W8775" s="2"/>
      <c r="X8775" s="3">
        <v>0</v>
      </c>
      <c r="Y8775" s="33" t="e">
        <f>#REF!-U8775-V8775-W8775</f>
        <v>#REF!</v>
      </c>
    </row>
    <row r="8776" spans="1:25" x14ac:dyDescent="0.2">
      <c r="H8776" s="27" t="s">
        <v>15966</v>
      </c>
      <c r="J8776" s="29"/>
      <c r="K8776" s="18">
        <f>SUBTOTAL(9,K8774:K8775)</f>
        <v>1352983.96</v>
      </c>
      <c r="L8776" s="18">
        <f>SUBTOTAL(9,L8774:L8775)</f>
        <v>1352983.96</v>
      </c>
      <c r="M8776" s="18">
        <f>SUBTOTAL(9,M8774:M8775)</f>
        <v>0</v>
      </c>
      <c r="N8776" s="18">
        <f>SUBTOTAL(9,N8774:N8775)</f>
        <v>0</v>
      </c>
      <c r="U8776" s="2"/>
      <c r="V8776" s="2"/>
      <c r="W8776" s="2"/>
      <c r="X8776" s="3">
        <f>SUBTOTAL(9,X8774:X8775)</f>
        <v>0</v>
      </c>
      <c r="Y8776" s="33" t="e">
        <f>#REF!-U8776-V8776-W8776</f>
        <v>#REF!</v>
      </c>
    </row>
    <row r="8777" spans="1:25" ht="33.75" x14ac:dyDescent="0.2">
      <c r="A8777" s="1" t="s">
        <v>1478</v>
      </c>
      <c r="B8777" s="1" t="s">
        <v>1479</v>
      </c>
      <c r="C8777" s="44" t="s">
        <v>15956</v>
      </c>
      <c r="D8777" s="23" t="s">
        <v>15960</v>
      </c>
      <c r="E8777" s="1" t="s">
        <v>15960</v>
      </c>
      <c r="F8777" s="23" t="s">
        <v>32</v>
      </c>
      <c r="H8777" s="23" t="s">
        <v>15969</v>
      </c>
      <c r="I8777" s="5" t="s">
        <v>15970</v>
      </c>
      <c r="J8777" s="29">
        <v>43138</v>
      </c>
      <c r="K8777" s="18">
        <v>1920.27</v>
      </c>
      <c r="L8777" s="18">
        <v>1920.27</v>
      </c>
      <c r="M8777" s="18">
        <v>0</v>
      </c>
      <c r="N8777" s="18">
        <v>0</v>
      </c>
      <c r="O8777" s="1" t="s">
        <v>15967</v>
      </c>
      <c r="R8777" s="1" t="s">
        <v>27</v>
      </c>
      <c r="S8777" s="1" t="s">
        <v>15968</v>
      </c>
      <c r="T8777" s="1" t="s">
        <v>46</v>
      </c>
      <c r="U8777" s="2"/>
      <c r="V8777" s="2"/>
      <c r="W8777" s="2"/>
      <c r="X8777" s="3">
        <v>0</v>
      </c>
      <c r="Y8777" s="33" t="e">
        <f>#REF!-U8777-V8777-W8777</f>
        <v>#REF!</v>
      </c>
    </row>
    <row r="8778" spans="1:25" x14ac:dyDescent="0.2">
      <c r="H8778" s="27" t="s">
        <v>15971</v>
      </c>
      <c r="J8778" s="29"/>
      <c r="K8778" s="18">
        <f>SUBTOTAL(9,K8777:K8777)</f>
        <v>1920.27</v>
      </c>
      <c r="L8778" s="18">
        <f>SUBTOTAL(9,L8777:L8777)</f>
        <v>1920.27</v>
      </c>
      <c r="M8778" s="18">
        <f>SUBTOTAL(9,M8777:M8777)</f>
        <v>0</v>
      </c>
      <c r="N8778" s="18">
        <f>SUBTOTAL(9,N8777:N8777)</f>
        <v>0</v>
      </c>
      <c r="U8778" s="2"/>
      <c r="V8778" s="2"/>
      <c r="W8778" s="2"/>
      <c r="X8778" s="3">
        <f>SUBTOTAL(9,X8777:X8777)</f>
        <v>0</v>
      </c>
      <c r="Y8778" s="33" t="e">
        <f>#REF!-U8778-V8778-W8778</f>
        <v>#REF!</v>
      </c>
    </row>
    <row r="8779" spans="1:25" ht="25.5" customHeight="1" x14ac:dyDescent="0.2">
      <c r="A8779" s="1" t="s">
        <v>1478</v>
      </c>
      <c r="B8779" s="1" t="s">
        <v>1479</v>
      </c>
      <c r="C8779" s="44" t="s">
        <v>15956</v>
      </c>
      <c r="D8779" s="23" t="s">
        <v>15960</v>
      </c>
      <c r="E8779" s="1" t="s">
        <v>15960</v>
      </c>
      <c r="F8779" s="23" t="s">
        <v>32</v>
      </c>
      <c r="H8779" s="23" t="s">
        <v>15974</v>
      </c>
      <c r="I8779" s="5" t="s">
        <v>15975</v>
      </c>
      <c r="J8779" s="29">
        <v>43046</v>
      </c>
      <c r="K8779" s="18">
        <v>143515.17000000001</v>
      </c>
      <c r="L8779" s="18">
        <v>143515.17000000001</v>
      </c>
      <c r="M8779" s="18">
        <v>0</v>
      </c>
      <c r="N8779" s="18">
        <v>0</v>
      </c>
      <c r="O8779" s="1" t="s">
        <v>15972</v>
      </c>
      <c r="R8779" s="1" t="s">
        <v>27</v>
      </c>
      <c r="S8779" s="1" t="s">
        <v>15973</v>
      </c>
      <c r="T8779" s="1" t="s">
        <v>46</v>
      </c>
      <c r="U8779" s="2"/>
      <c r="V8779" s="2"/>
      <c r="W8779" s="2"/>
      <c r="X8779" s="3">
        <v>0</v>
      </c>
      <c r="Y8779" s="33" t="e">
        <f>#REF!-U8779-V8779-W8779</f>
        <v>#REF!</v>
      </c>
    </row>
    <row r="8780" spans="1:25" ht="25.5" customHeight="1" x14ac:dyDescent="0.2">
      <c r="A8780" s="1" t="s">
        <v>1478</v>
      </c>
      <c r="B8780" s="1" t="s">
        <v>1479</v>
      </c>
      <c r="C8780" s="44" t="s">
        <v>15956</v>
      </c>
      <c r="D8780" s="23" t="s">
        <v>15960</v>
      </c>
      <c r="E8780" s="1" t="s">
        <v>15960</v>
      </c>
      <c r="F8780" s="23" t="s">
        <v>32</v>
      </c>
      <c r="H8780" s="23" t="s">
        <v>15974</v>
      </c>
      <c r="I8780" s="5" t="s">
        <v>15975</v>
      </c>
      <c r="J8780" s="29">
        <v>43126</v>
      </c>
      <c r="K8780" s="18">
        <v>21113.55</v>
      </c>
      <c r="L8780" s="18">
        <v>21113.55</v>
      </c>
      <c r="M8780" s="18">
        <v>0</v>
      </c>
      <c r="N8780" s="18">
        <v>0</v>
      </c>
      <c r="O8780" s="1" t="s">
        <v>15972</v>
      </c>
      <c r="R8780" s="1" t="s">
        <v>27</v>
      </c>
      <c r="S8780" s="1" t="s">
        <v>15976</v>
      </c>
      <c r="T8780" s="1" t="s">
        <v>46</v>
      </c>
      <c r="U8780" s="2"/>
      <c r="V8780" s="2"/>
      <c r="W8780" s="2"/>
      <c r="X8780" s="3">
        <v>0</v>
      </c>
      <c r="Y8780" s="33" t="e">
        <f>#REF!-U8780-V8780-W8780</f>
        <v>#REF!</v>
      </c>
    </row>
    <row r="8781" spans="1:25" ht="25.5" customHeight="1" x14ac:dyDescent="0.2">
      <c r="A8781" s="1" t="s">
        <v>1478</v>
      </c>
      <c r="B8781" s="1" t="s">
        <v>1479</v>
      </c>
      <c r="C8781" s="44" t="s">
        <v>15956</v>
      </c>
      <c r="D8781" s="23" t="s">
        <v>15960</v>
      </c>
      <c r="E8781" s="1" t="s">
        <v>15960</v>
      </c>
      <c r="F8781" s="23" t="s">
        <v>32</v>
      </c>
      <c r="H8781" s="23" t="s">
        <v>15974</v>
      </c>
      <c r="I8781" s="5" t="s">
        <v>15975</v>
      </c>
      <c r="J8781" s="29">
        <v>43236</v>
      </c>
      <c r="K8781" s="18">
        <v>65484.59</v>
      </c>
      <c r="L8781" s="18">
        <v>65484.59</v>
      </c>
      <c r="M8781" s="18">
        <v>0</v>
      </c>
      <c r="N8781" s="18">
        <v>0</v>
      </c>
      <c r="O8781" s="1" t="s">
        <v>15972</v>
      </c>
      <c r="R8781" s="1" t="s">
        <v>27</v>
      </c>
      <c r="S8781" s="1" t="s">
        <v>15977</v>
      </c>
      <c r="T8781" s="1" t="s">
        <v>46</v>
      </c>
      <c r="U8781" s="2"/>
      <c r="V8781" s="2"/>
      <c r="W8781" s="2"/>
      <c r="X8781" s="3">
        <v>0</v>
      </c>
      <c r="Y8781" s="33" t="e">
        <f>#REF!-U8781-V8781-W8781</f>
        <v>#REF!</v>
      </c>
    </row>
    <row r="8782" spans="1:25" x14ac:dyDescent="0.2">
      <c r="H8782" s="27" t="s">
        <v>15978</v>
      </c>
      <c r="J8782" s="29"/>
      <c r="K8782" s="18">
        <f>SUBTOTAL(9,K8779:K8781)</f>
        <v>230113.31</v>
      </c>
      <c r="L8782" s="18">
        <f>SUBTOTAL(9,L8779:L8781)</f>
        <v>230113.31</v>
      </c>
      <c r="M8782" s="18">
        <f>SUBTOTAL(9,M8779:M8781)</f>
        <v>0</v>
      </c>
      <c r="N8782" s="18">
        <f>SUBTOTAL(9,N8779:N8781)</f>
        <v>0</v>
      </c>
      <c r="U8782" s="2"/>
      <c r="V8782" s="2"/>
      <c r="W8782" s="2"/>
      <c r="X8782" s="3">
        <f>SUBTOTAL(9,X8779:X8781)</f>
        <v>0</v>
      </c>
      <c r="Y8782" s="33" t="e">
        <f>#REF!-U8782-V8782-W8782</f>
        <v>#REF!</v>
      </c>
    </row>
    <row r="8783" spans="1:25" x14ac:dyDescent="0.2">
      <c r="A8783" s="1" t="s">
        <v>1478</v>
      </c>
      <c r="B8783" s="1" t="s">
        <v>1479</v>
      </c>
      <c r="C8783" s="44" t="s">
        <v>15956</v>
      </c>
      <c r="D8783" s="23" t="s">
        <v>15960</v>
      </c>
      <c r="E8783" s="1" t="s">
        <v>15960</v>
      </c>
      <c r="F8783" s="23" t="s">
        <v>32</v>
      </c>
      <c r="H8783" s="23" t="s">
        <v>15981</v>
      </c>
      <c r="I8783" s="5" t="s">
        <v>15982</v>
      </c>
      <c r="J8783" s="29">
        <v>43131</v>
      </c>
      <c r="K8783" s="18">
        <v>11984.8</v>
      </c>
      <c r="L8783" s="18">
        <v>11984.8</v>
      </c>
      <c r="M8783" s="18">
        <v>0</v>
      </c>
      <c r="N8783" s="18">
        <v>0</v>
      </c>
      <c r="O8783" s="1" t="s">
        <v>15979</v>
      </c>
      <c r="R8783" s="1" t="s">
        <v>27</v>
      </c>
      <c r="S8783" s="1" t="s">
        <v>15980</v>
      </c>
      <c r="T8783" s="1" t="s">
        <v>46</v>
      </c>
      <c r="U8783" s="2"/>
      <c r="V8783" s="2"/>
      <c r="W8783" s="2"/>
      <c r="X8783" s="3">
        <v>0</v>
      </c>
      <c r="Y8783" s="33" t="e">
        <f>#REF!-U8783-V8783-W8783</f>
        <v>#REF!</v>
      </c>
    </row>
    <row r="8784" spans="1:25" x14ac:dyDescent="0.2">
      <c r="H8784" s="27" t="s">
        <v>15983</v>
      </c>
      <c r="J8784" s="29"/>
      <c r="K8784" s="18">
        <f>SUBTOTAL(9,K8783:K8783)</f>
        <v>11984.8</v>
      </c>
      <c r="L8784" s="18">
        <f>SUBTOTAL(9,L8783:L8783)</f>
        <v>11984.8</v>
      </c>
      <c r="M8784" s="18">
        <f>SUBTOTAL(9,M8783:M8783)</f>
        <v>0</v>
      </c>
      <c r="N8784" s="18">
        <f>SUBTOTAL(9,N8783:N8783)</f>
        <v>0</v>
      </c>
      <c r="U8784" s="2"/>
      <c r="V8784" s="2"/>
      <c r="W8784" s="2"/>
      <c r="X8784" s="3">
        <f>SUBTOTAL(9,X8783:X8783)</f>
        <v>0</v>
      </c>
      <c r="Y8784" s="33" t="e">
        <f>#REF!-U8784-V8784-W8784</f>
        <v>#REF!</v>
      </c>
    </row>
    <row r="8785" spans="1:25" x14ac:dyDescent="0.2">
      <c r="A8785" s="1" t="s">
        <v>1478</v>
      </c>
      <c r="B8785" s="1" t="s">
        <v>1479</v>
      </c>
      <c r="C8785" s="44" t="s">
        <v>15956</v>
      </c>
      <c r="D8785" s="23" t="s">
        <v>15960</v>
      </c>
      <c r="E8785" s="1" t="s">
        <v>15960</v>
      </c>
      <c r="F8785" s="23" t="s">
        <v>32</v>
      </c>
      <c r="H8785" s="23" t="s">
        <v>15984</v>
      </c>
      <c r="I8785" s="5" t="s">
        <v>15985</v>
      </c>
      <c r="J8785" s="29">
        <v>43122</v>
      </c>
      <c r="K8785" s="18">
        <v>579.02</v>
      </c>
      <c r="L8785" s="18">
        <v>579.02</v>
      </c>
      <c r="M8785" s="18">
        <v>0</v>
      </c>
      <c r="N8785" s="18">
        <v>0</v>
      </c>
      <c r="O8785" s="1" t="s">
        <v>15961</v>
      </c>
      <c r="R8785" s="1" t="s">
        <v>27</v>
      </c>
      <c r="S8785" s="1" t="s">
        <v>15962</v>
      </c>
      <c r="T8785" s="1" t="s">
        <v>46</v>
      </c>
      <c r="U8785" s="2"/>
      <c r="V8785" s="2"/>
      <c r="W8785" s="2"/>
      <c r="X8785" s="3">
        <v>0</v>
      </c>
      <c r="Y8785" s="33" t="e">
        <f>#REF!-U8785-V8785-W8785</f>
        <v>#REF!</v>
      </c>
    </row>
    <row r="8786" spans="1:25" x14ac:dyDescent="0.2">
      <c r="A8786" s="1" t="s">
        <v>1478</v>
      </c>
      <c r="B8786" s="1" t="s">
        <v>1479</v>
      </c>
      <c r="C8786" s="44" t="s">
        <v>15956</v>
      </c>
      <c r="D8786" s="23" t="s">
        <v>15960</v>
      </c>
      <c r="E8786" s="1" t="s">
        <v>15960</v>
      </c>
      <c r="F8786" s="23" t="s">
        <v>32</v>
      </c>
      <c r="H8786" s="23" t="s">
        <v>15984</v>
      </c>
      <c r="I8786" s="5" t="s">
        <v>15985</v>
      </c>
      <c r="J8786" s="29">
        <v>43138</v>
      </c>
      <c r="K8786" s="18">
        <v>92.75</v>
      </c>
      <c r="L8786" s="18">
        <v>92.75</v>
      </c>
      <c r="M8786" s="18">
        <v>0</v>
      </c>
      <c r="N8786" s="18">
        <v>0</v>
      </c>
      <c r="O8786" s="1" t="s">
        <v>15961</v>
      </c>
      <c r="R8786" s="1" t="s">
        <v>27</v>
      </c>
      <c r="S8786" s="1" t="s">
        <v>15965</v>
      </c>
      <c r="T8786" s="1" t="s">
        <v>46</v>
      </c>
      <c r="U8786" s="2"/>
      <c r="V8786" s="2"/>
      <c r="W8786" s="2"/>
      <c r="X8786" s="3">
        <v>0</v>
      </c>
      <c r="Y8786" s="33" t="e">
        <f>#REF!-U8786-V8786-W8786</f>
        <v>#REF!</v>
      </c>
    </row>
    <row r="8787" spans="1:25" x14ac:dyDescent="0.2">
      <c r="H8787" s="27" t="s">
        <v>15986</v>
      </c>
      <c r="J8787" s="29"/>
      <c r="K8787" s="18">
        <f>SUBTOTAL(9,K8785:K8786)</f>
        <v>671.77</v>
      </c>
      <c r="L8787" s="18">
        <f>SUBTOTAL(9,L8785:L8786)</f>
        <v>671.77</v>
      </c>
      <c r="M8787" s="18">
        <f>SUBTOTAL(9,M8785:M8786)</f>
        <v>0</v>
      </c>
      <c r="N8787" s="18">
        <f>SUBTOTAL(9,N8785:N8786)</f>
        <v>0</v>
      </c>
      <c r="U8787" s="2"/>
      <c r="V8787" s="2"/>
      <c r="W8787" s="2"/>
      <c r="X8787" s="3">
        <f>SUBTOTAL(9,X8785:X8786)</f>
        <v>0</v>
      </c>
      <c r="Y8787" s="33" t="e">
        <f>#REF!-U8787-V8787-W8787</f>
        <v>#REF!</v>
      </c>
    </row>
    <row r="8788" spans="1:25" ht="22.5" x14ac:dyDescent="0.2">
      <c r="A8788" s="1" t="s">
        <v>1478</v>
      </c>
      <c r="B8788" s="1" t="s">
        <v>1479</v>
      </c>
      <c r="C8788" s="44" t="s">
        <v>15956</v>
      </c>
      <c r="D8788" s="23" t="s">
        <v>15960</v>
      </c>
      <c r="E8788" s="1" t="s">
        <v>15960</v>
      </c>
      <c r="F8788" s="23" t="s">
        <v>32</v>
      </c>
      <c r="H8788" s="23" t="s">
        <v>15988</v>
      </c>
      <c r="I8788" s="5" t="s">
        <v>15989</v>
      </c>
      <c r="J8788" s="29">
        <v>42992</v>
      </c>
      <c r="K8788" s="18">
        <v>20401.14</v>
      </c>
      <c r="L8788" s="18">
        <v>20401.14</v>
      </c>
      <c r="M8788" s="18">
        <v>0</v>
      </c>
      <c r="N8788" s="18">
        <v>0</v>
      </c>
      <c r="O8788" s="1" t="s">
        <v>15979</v>
      </c>
      <c r="R8788" s="1" t="s">
        <v>27</v>
      </c>
      <c r="S8788" s="1" t="s">
        <v>15987</v>
      </c>
      <c r="T8788" s="1" t="s">
        <v>46</v>
      </c>
      <c r="U8788" s="2"/>
      <c r="V8788" s="2"/>
      <c r="W8788" s="2"/>
      <c r="X8788" s="3">
        <v>0</v>
      </c>
      <c r="Y8788" s="33" t="e">
        <f>#REF!-U8788-V8788-W8788</f>
        <v>#REF!</v>
      </c>
    </row>
    <row r="8789" spans="1:25" ht="22.5" x14ac:dyDescent="0.2">
      <c r="A8789" s="1" t="s">
        <v>1478</v>
      </c>
      <c r="B8789" s="1" t="s">
        <v>1479</v>
      </c>
      <c r="C8789" s="44" t="s">
        <v>15956</v>
      </c>
      <c r="D8789" s="23" t="s">
        <v>15960</v>
      </c>
      <c r="E8789" s="1" t="s">
        <v>15960</v>
      </c>
      <c r="F8789" s="23" t="s">
        <v>32</v>
      </c>
      <c r="H8789" s="23" t="s">
        <v>15988</v>
      </c>
      <c r="I8789" s="5" t="s">
        <v>15989</v>
      </c>
      <c r="J8789" s="29">
        <v>43131</v>
      </c>
      <c r="K8789" s="18">
        <v>530</v>
      </c>
      <c r="L8789" s="18">
        <v>530</v>
      </c>
      <c r="M8789" s="18">
        <v>0</v>
      </c>
      <c r="N8789" s="18">
        <v>0</v>
      </c>
      <c r="O8789" s="1" t="s">
        <v>15979</v>
      </c>
      <c r="R8789" s="1" t="s">
        <v>27</v>
      </c>
      <c r="S8789" s="1" t="s">
        <v>15980</v>
      </c>
      <c r="T8789" s="1" t="s">
        <v>46</v>
      </c>
      <c r="U8789" s="2"/>
      <c r="V8789" s="2"/>
      <c r="W8789" s="2"/>
      <c r="X8789" s="3">
        <v>0</v>
      </c>
      <c r="Y8789" s="33" t="e">
        <f>#REF!-U8789-V8789-W8789</f>
        <v>#REF!</v>
      </c>
    </row>
    <row r="8790" spans="1:25" x14ac:dyDescent="0.2">
      <c r="H8790" s="27" t="s">
        <v>15990</v>
      </c>
      <c r="J8790" s="29"/>
      <c r="K8790" s="18">
        <f>SUBTOTAL(9,K8788:K8789)</f>
        <v>20931.14</v>
      </c>
      <c r="L8790" s="18">
        <f>SUBTOTAL(9,L8788:L8789)</f>
        <v>20931.14</v>
      </c>
      <c r="M8790" s="18">
        <f>SUBTOTAL(9,M8788:M8789)</f>
        <v>0</v>
      </c>
      <c r="N8790" s="18">
        <f>SUBTOTAL(9,N8788:N8789)</f>
        <v>0</v>
      </c>
      <c r="U8790" s="2"/>
      <c r="V8790" s="2"/>
      <c r="W8790" s="2"/>
      <c r="X8790" s="3">
        <f>SUBTOTAL(9,X8788:X8789)</f>
        <v>0</v>
      </c>
      <c r="Y8790" s="33" t="e">
        <f>#REF!-U8790-V8790-W8790</f>
        <v>#REF!</v>
      </c>
    </row>
    <row r="8791" spans="1:25" x14ac:dyDescent="0.2">
      <c r="A8791" s="1" t="s">
        <v>1193</v>
      </c>
      <c r="B8791" s="1" t="s">
        <v>1194</v>
      </c>
      <c r="C8791" s="44" t="s">
        <v>15956</v>
      </c>
      <c r="D8791" s="23" t="s">
        <v>15960</v>
      </c>
      <c r="E8791" s="1" t="s">
        <v>8365</v>
      </c>
      <c r="F8791" s="23" t="s">
        <v>1217</v>
      </c>
      <c r="H8791" s="23" t="s">
        <v>15996</v>
      </c>
      <c r="I8791" s="5" t="s">
        <v>15997</v>
      </c>
      <c r="J8791" s="29">
        <v>43181</v>
      </c>
      <c r="K8791" s="18">
        <v>35547.17</v>
      </c>
      <c r="L8791" s="18">
        <v>35547.17</v>
      </c>
      <c r="M8791" s="18">
        <v>0</v>
      </c>
      <c r="N8791" s="18">
        <v>0</v>
      </c>
      <c r="P8791" s="1" t="s">
        <v>15991</v>
      </c>
      <c r="Q8791" s="1" t="s">
        <v>15992</v>
      </c>
      <c r="R8791" s="1" t="s">
        <v>15993</v>
      </c>
      <c r="S8791" s="1" t="s">
        <v>15994</v>
      </c>
      <c r="T8791" s="1" t="s">
        <v>15995</v>
      </c>
      <c r="U8791" s="2"/>
      <c r="V8791" s="2"/>
      <c r="W8791" s="2"/>
      <c r="X8791" s="3">
        <v>0</v>
      </c>
      <c r="Y8791" s="33" t="e">
        <f>#REF!-U8791-V8791-W8791</f>
        <v>#REF!</v>
      </c>
    </row>
    <row r="8792" spans="1:25" x14ac:dyDescent="0.2">
      <c r="A8792" s="1" t="s">
        <v>1193</v>
      </c>
      <c r="B8792" s="1" t="s">
        <v>1194</v>
      </c>
      <c r="C8792" s="44" t="s">
        <v>15956</v>
      </c>
      <c r="D8792" s="23" t="s">
        <v>15960</v>
      </c>
      <c r="E8792" s="1" t="s">
        <v>8365</v>
      </c>
      <c r="F8792" s="23" t="s">
        <v>1217</v>
      </c>
      <c r="H8792" s="23" t="s">
        <v>15996</v>
      </c>
      <c r="I8792" s="5" t="s">
        <v>15997</v>
      </c>
      <c r="J8792" s="29">
        <v>43237</v>
      </c>
      <c r="K8792" s="18">
        <v>7321.35</v>
      </c>
      <c r="L8792" s="18">
        <v>7321.35</v>
      </c>
      <c r="M8792" s="18">
        <v>0</v>
      </c>
      <c r="N8792" s="18">
        <v>0</v>
      </c>
      <c r="P8792" s="1" t="s">
        <v>15991</v>
      </c>
      <c r="Q8792" s="1" t="s">
        <v>15998</v>
      </c>
      <c r="R8792" s="1" t="s">
        <v>15999</v>
      </c>
      <c r="S8792" s="1" t="s">
        <v>16000</v>
      </c>
      <c r="T8792" s="1" t="s">
        <v>16001</v>
      </c>
      <c r="U8792" s="2"/>
      <c r="V8792" s="2"/>
      <c r="W8792" s="2"/>
      <c r="X8792" s="3">
        <v>0</v>
      </c>
      <c r="Y8792" s="33" t="e">
        <f>#REF!-U8792-V8792-W8792</f>
        <v>#REF!</v>
      </c>
    </row>
    <row r="8793" spans="1:25" x14ac:dyDescent="0.2">
      <c r="H8793" s="27" t="s">
        <v>16002</v>
      </c>
      <c r="J8793" s="29"/>
      <c r="K8793" s="18">
        <f>SUBTOTAL(9,K8791:K8792)</f>
        <v>42868.52</v>
      </c>
      <c r="L8793" s="18">
        <f>SUBTOTAL(9,L8791:L8792)</f>
        <v>42868.52</v>
      </c>
      <c r="M8793" s="18">
        <f>SUBTOTAL(9,M8791:M8792)</f>
        <v>0</v>
      </c>
      <c r="N8793" s="18">
        <f>SUBTOTAL(9,N8791:N8792)</f>
        <v>0</v>
      </c>
      <c r="U8793" s="2"/>
      <c r="V8793" s="2"/>
      <c r="W8793" s="2"/>
      <c r="X8793" s="3">
        <f>SUBTOTAL(9,X8791:X8792)</f>
        <v>0</v>
      </c>
      <c r="Y8793" s="33" t="e">
        <f>#REF!-U8793-V8793-W8793</f>
        <v>#REF!</v>
      </c>
    </row>
    <row r="8794" spans="1:25" x14ac:dyDescent="0.2">
      <c r="C8794" s="45" t="s">
        <v>16003</v>
      </c>
      <c r="J8794" s="29"/>
      <c r="K8794" s="18">
        <f>SUBTOTAL(9,K8771:K8792)</f>
        <v>2529559.5099999993</v>
      </c>
      <c r="L8794" s="18">
        <f>SUBTOTAL(9,L8771:L8792)</f>
        <v>1661473.77</v>
      </c>
      <c r="M8794" s="18">
        <f>SUBTOTAL(9,M8771:M8792)</f>
        <v>868085.74</v>
      </c>
      <c r="N8794" s="18">
        <f>SUBTOTAL(9,N8771:N8792)</f>
        <v>0</v>
      </c>
      <c r="U8794" s="2"/>
      <c r="V8794" s="2"/>
      <c r="W8794" s="2"/>
      <c r="X8794" s="3">
        <f>SUBTOTAL(9,X8771:X8792)</f>
        <v>0</v>
      </c>
      <c r="Y8794" s="33" t="e">
        <f>#REF!-U8794-V8794-W8794</f>
        <v>#REF!</v>
      </c>
    </row>
    <row r="8795" spans="1:25" x14ac:dyDescent="0.2">
      <c r="A8795" s="1" t="s">
        <v>2428</v>
      </c>
      <c r="B8795" s="1" t="s">
        <v>2429</v>
      </c>
      <c r="C8795" s="44" t="s">
        <v>16004</v>
      </c>
      <c r="D8795" s="23" t="s">
        <v>16005</v>
      </c>
      <c r="E8795" s="1" t="s">
        <v>16005</v>
      </c>
      <c r="G8795" s="23" t="s">
        <v>2432</v>
      </c>
      <c r="H8795" s="23" t="s">
        <v>2434</v>
      </c>
      <c r="I8795" s="5" t="s">
        <v>2435</v>
      </c>
      <c r="J8795" s="29">
        <v>43005</v>
      </c>
      <c r="K8795" s="18">
        <v>63623.040000000001</v>
      </c>
      <c r="L8795" s="18">
        <v>0</v>
      </c>
      <c r="M8795" s="18">
        <v>63623.040000000001</v>
      </c>
      <c r="N8795" s="18">
        <v>0</v>
      </c>
      <c r="R8795" s="1" t="s">
        <v>27</v>
      </c>
      <c r="S8795" s="1" t="s">
        <v>16006</v>
      </c>
      <c r="T8795" s="1" t="s">
        <v>46</v>
      </c>
      <c r="U8795" s="2"/>
      <c r="V8795" s="2"/>
      <c r="W8795" s="2"/>
      <c r="X8795" s="3">
        <v>0</v>
      </c>
      <c r="Y8795" s="33" t="e">
        <f>#REF!-U8795-V8795-W8795</f>
        <v>#REF!</v>
      </c>
    </row>
    <row r="8796" spans="1:25" x14ac:dyDescent="0.2">
      <c r="A8796" s="1" t="s">
        <v>2428</v>
      </c>
      <c r="B8796" s="1" t="s">
        <v>2429</v>
      </c>
      <c r="C8796" s="44" t="s">
        <v>16004</v>
      </c>
      <c r="D8796" s="23" t="s">
        <v>16005</v>
      </c>
      <c r="E8796" s="1" t="s">
        <v>16005</v>
      </c>
      <c r="G8796" s="23" t="s">
        <v>2432</v>
      </c>
      <c r="H8796" s="23" t="s">
        <v>2434</v>
      </c>
      <c r="I8796" s="5" t="s">
        <v>2435</v>
      </c>
      <c r="J8796" s="29">
        <v>43091</v>
      </c>
      <c r="K8796" s="18">
        <v>63623.03</v>
      </c>
      <c r="L8796" s="18">
        <v>0</v>
      </c>
      <c r="M8796" s="18">
        <v>63623.03</v>
      </c>
      <c r="N8796" s="18">
        <v>0</v>
      </c>
      <c r="R8796" s="1" t="s">
        <v>27</v>
      </c>
      <c r="S8796" s="1" t="s">
        <v>16007</v>
      </c>
      <c r="T8796" s="1" t="s">
        <v>46</v>
      </c>
      <c r="U8796" s="2"/>
      <c r="V8796" s="2"/>
      <c r="W8796" s="2"/>
      <c r="X8796" s="3">
        <v>0</v>
      </c>
      <c r="Y8796" s="33" t="e">
        <f>#REF!-U8796-V8796-W8796</f>
        <v>#REF!</v>
      </c>
    </row>
    <row r="8797" spans="1:25" x14ac:dyDescent="0.2">
      <c r="H8797" s="27" t="s">
        <v>2437</v>
      </c>
      <c r="J8797" s="29"/>
      <c r="K8797" s="18">
        <f>SUBTOTAL(9,K8795:K8796)</f>
        <v>127246.07</v>
      </c>
      <c r="L8797" s="18">
        <f>SUBTOTAL(9,L8795:L8796)</f>
        <v>0</v>
      </c>
      <c r="M8797" s="18">
        <f>SUBTOTAL(9,M8795:M8796)</f>
        <v>127246.07</v>
      </c>
      <c r="N8797" s="18">
        <f>SUBTOTAL(9,N8795:N8796)</f>
        <v>0</v>
      </c>
      <c r="U8797" s="2"/>
      <c r="V8797" s="2"/>
      <c r="W8797" s="2"/>
      <c r="X8797" s="3">
        <f>SUBTOTAL(9,X8795:X8796)</f>
        <v>0</v>
      </c>
      <c r="Y8797" s="33" t="e">
        <f>#REF!-U8797-V8797-W8797</f>
        <v>#REF!</v>
      </c>
    </row>
    <row r="8798" spans="1:25" x14ac:dyDescent="0.2">
      <c r="C8798" s="45" t="s">
        <v>16008</v>
      </c>
      <c r="J8798" s="29"/>
      <c r="K8798" s="18">
        <f>SUBTOTAL(9,K8795:K8796)</f>
        <v>127246.07</v>
      </c>
      <c r="L8798" s="18">
        <f>SUBTOTAL(9,L8795:L8796)</f>
        <v>0</v>
      </c>
      <c r="M8798" s="18">
        <f>SUBTOTAL(9,M8795:M8796)</f>
        <v>127246.07</v>
      </c>
      <c r="N8798" s="18">
        <f>SUBTOTAL(9,N8795:N8796)</f>
        <v>0</v>
      </c>
      <c r="U8798" s="2"/>
      <c r="V8798" s="2"/>
      <c r="W8798" s="2"/>
      <c r="X8798" s="3">
        <f>SUBTOTAL(9,X8795:X8796)</f>
        <v>0</v>
      </c>
      <c r="Y8798" s="33" t="e">
        <f>#REF!-U8798-V8798-W8798</f>
        <v>#REF!</v>
      </c>
    </row>
    <row r="8799" spans="1:25" x14ac:dyDescent="0.2">
      <c r="A8799" s="1" t="s">
        <v>2428</v>
      </c>
      <c r="B8799" s="1" t="s">
        <v>2429</v>
      </c>
      <c r="C8799" s="44" t="s">
        <v>16009</v>
      </c>
      <c r="D8799" s="23" t="s">
        <v>16010</v>
      </c>
      <c r="E8799" s="1" t="s">
        <v>16010</v>
      </c>
      <c r="G8799" s="23" t="s">
        <v>2432</v>
      </c>
      <c r="H8799" s="23" t="s">
        <v>2434</v>
      </c>
      <c r="I8799" s="5" t="s">
        <v>2435</v>
      </c>
      <c r="J8799" s="29">
        <v>43005</v>
      </c>
      <c r="K8799" s="18">
        <v>57673.36</v>
      </c>
      <c r="L8799" s="18">
        <v>0</v>
      </c>
      <c r="M8799" s="18">
        <v>57673.36</v>
      </c>
      <c r="N8799" s="18">
        <v>0</v>
      </c>
      <c r="R8799" s="1" t="s">
        <v>27</v>
      </c>
      <c r="S8799" s="1" t="s">
        <v>16011</v>
      </c>
      <c r="T8799" s="1" t="s">
        <v>46</v>
      </c>
      <c r="U8799" s="2"/>
      <c r="V8799" s="2"/>
      <c r="W8799" s="2"/>
      <c r="X8799" s="3">
        <v>0</v>
      </c>
      <c r="Y8799" s="33" t="e">
        <f>#REF!-U8799-V8799-W8799</f>
        <v>#REF!</v>
      </c>
    </row>
    <row r="8800" spans="1:25" x14ac:dyDescent="0.2">
      <c r="A8800" s="1" t="s">
        <v>2428</v>
      </c>
      <c r="B8800" s="1" t="s">
        <v>2429</v>
      </c>
      <c r="C8800" s="44" t="s">
        <v>16009</v>
      </c>
      <c r="D8800" s="23" t="s">
        <v>16010</v>
      </c>
      <c r="E8800" s="1" t="s">
        <v>16010</v>
      </c>
      <c r="G8800" s="23" t="s">
        <v>2432</v>
      </c>
      <c r="H8800" s="23" t="s">
        <v>2434</v>
      </c>
      <c r="I8800" s="5" t="s">
        <v>2435</v>
      </c>
      <c r="J8800" s="29">
        <v>43091</v>
      </c>
      <c r="K8800" s="18">
        <v>57673.34</v>
      </c>
      <c r="L8800" s="18">
        <v>0</v>
      </c>
      <c r="M8800" s="18">
        <v>57673.34</v>
      </c>
      <c r="N8800" s="18">
        <v>0</v>
      </c>
      <c r="R8800" s="1" t="s">
        <v>27</v>
      </c>
      <c r="S8800" s="1" t="s">
        <v>16012</v>
      </c>
      <c r="T8800" s="1" t="s">
        <v>46</v>
      </c>
      <c r="U8800" s="2"/>
      <c r="V8800" s="2"/>
      <c r="W8800" s="2"/>
      <c r="X8800" s="3">
        <v>0</v>
      </c>
      <c r="Y8800" s="33" t="e">
        <f>#REF!-U8800-V8800-W8800</f>
        <v>#REF!</v>
      </c>
    </row>
    <row r="8801" spans="1:25" x14ac:dyDescent="0.2">
      <c r="H8801" s="27" t="s">
        <v>2437</v>
      </c>
      <c r="J8801" s="29"/>
      <c r="K8801" s="18">
        <f>SUBTOTAL(9,K8799:K8800)</f>
        <v>115346.7</v>
      </c>
      <c r="L8801" s="18">
        <f>SUBTOTAL(9,L8799:L8800)</f>
        <v>0</v>
      </c>
      <c r="M8801" s="18">
        <f>SUBTOTAL(9,M8799:M8800)</f>
        <v>115346.7</v>
      </c>
      <c r="N8801" s="18">
        <f>SUBTOTAL(9,N8799:N8800)</f>
        <v>0</v>
      </c>
      <c r="U8801" s="2"/>
      <c r="V8801" s="2"/>
      <c r="W8801" s="2"/>
      <c r="X8801" s="3">
        <f>SUBTOTAL(9,X8799:X8800)</f>
        <v>0</v>
      </c>
      <c r="Y8801" s="33" t="e">
        <f>#REF!-U8801-V8801-W8801</f>
        <v>#REF!</v>
      </c>
    </row>
    <row r="8802" spans="1:25" ht="25.5" customHeight="1" x14ac:dyDescent="0.2">
      <c r="A8802" s="1" t="s">
        <v>3668</v>
      </c>
      <c r="B8802" s="1" t="s">
        <v>3669</v>
      </c>
      <c r="C8802" s="44" t="s">
        <v>16009</v>
      </c>
      <c r="D8802" s="23" t="s">
        <v>16013</v>
      </c>
      <c r="E8802" s="1" t="s">
        <v>16013</v>
      </c>
      <c r="G8802" s="23" t="s">
        <v>3647</v>
      </c>
      <c r="H8802" s="23" t="s">
        <v>13203</v>
      </c>
      <c r="I8802" s="5" t="s">
        <v>16016</v>
      </c>
      <c r="J8802" s="29">
        <v>42961</v>
      </c>
      <c r="K8802" s="18">
        <v>625</v>
      </c>
      <c r="L8802" s="18">
        <v>0</v>
      </c>
      <c r="M8802" s="18">
        <v>625</v>
      </c>
      <c r="N8802" s="18">
        <v>0</v>
      </c>
      <c r="O8802" s="1" t="s">
        <v>16014</v>
      </c>
      <c r="R8802" s="1" t="s">
        <v>27</v>
      </c>
      <c r="S8802" s="1" t="s">
        <v>16015</v>
      </c>
      <c r="T8802" s="1" t="s">
        <v>46</v>
      </c>
      <c r="U8802" s="2"/>
      <c r="V8802" s="2"/>
      <c r="W8802" s="2"/>
      <c r="X8802" s="3">
        <v>0</v>
      </c>
      <c r="Y8802" s="33" t="e">
        <f>#REF!-U8802-V8802-W8802</f>
        <v>#REF!</v>
      </c>
    </row>
    <row r="8803" spans="1:25" ht="25.5" customHeight="1" x14ac:dyDescent="0.2">
      <c r="A8803" s="1" t="s">
        <v>3668</v>
      </c>
      <c r="B8803" s="1" t="s">
        <v>3669</v>
      </c>
      <c r="C8803" s="44" t="s">
        <v>16009</v>
      </c>
      <c r="D8803" s="23" t="s">
        <v>16013</v>
      </c>
      <c r="E8803" s="1" t="s">
        <v>16013</v>
      </c>
      <c r="G8803" s="23" t="s">
        <v>3647</v>
      </c>
      <c r="H8803" s="23" t="s">
        <v>13203</v>
      </c>
      <c r="I8803" s="5" t="s">
        <v>16016</v>
      </c>
      <c r="J8803" s="29">
        <v>43046</v>
      </c>
      <c r="K8803" s="18">
        <v>625</v>
      </c>
      <c r="L8803" s="18">
        <v>0</v>
      </c>
      <c r="M8803" s="18">
        <v>625</v>
      </c>
      <c r="N8803" s="18">
        <v>0</v>
      </c>
      <c r="O8803" s="1" t="s">
        <v>16014</v>
      </c>
      <c r="R8803" s="1" t="s">
        <v>27</v>
      </c>
      <c r="S8803" s="1" t="s">
        <v>16017</v>
      </c>
      <c r="T8803" s="1" t="s">
        <v>46</v>
      </c>
      <c r="U8803" s="2"/>
      <c r="V8803" s="2"/>
      <c r="W8803" s="2"/>
      <c r="X8803" s="3">
        <v>0</v>
      </c>
      <c r="Y8803" s="33" t="e">
        <f>#REF!-U8803-V8803-W8803</f>
        <v>#REF!</v>
      </c>
    </row>
    <row r="8804" spans="1:25" ht="25.5" customHeight="1" x14ac:dyDescent="0.2">
      <c r="A8804" s="1" t="s">
        <v>3668</v>
      </c>
      <c r="B8804" s="1" t="s">
        <v>3669</v>
      </c>
      <c r="C8804" s="44" t="s">
        <v>16009</v>
      </c>
      <c r="D8804" s="23" t="s">
        <v>16013</v>
      </c>
      <c r="E8804" s="1" t="s">
        <v>16013</v>
      </c>
      <c r="G8804" s="23" t="s">
        <v>3647</v>
      </c>
      <c r="H8804" s="23" t="s">
        <v>13203</v>
      </c>
      <c r="I8804" s="5" t="s">
        <v>16016</v>
      </c>
      <c r="J8804" s="29">
        <v>43129</v>
      </c>
      <c r="K8804" s="18">
        <v>625</v>
      </c>
      <c r="L8804" s="18">
        <v>0</v>
      </c>
      <c r="M8804" s="18">
        <v>625</v>
      </c>
      <c r="N8804" s="18">
        <v>0</v>
      </c>
      <c r="O8804" s="1" t="s">
        <v>16014</v>
      </c>
      <c r="R8804" s="1" t="s">
        <v>27</v>
      </c>
      <c r="S8804" s="1" t="s">
        <v>16018</v>
      </c>
      <c r="T8804" s="1" t="s">
        <v>46</v>
      </c>
      <c r="U8804" s="2"/>
      <c r="V8804" s="2"/>
      <c r="W8804" s="2"/>
      <c r="X8804" s="3">
        <v>0</v>
      </c>
      <c r="Y8804" s="33" t="e">
        <f>#REF!-U8804-V8804-W8804</f>
        <v>#REF!</v>
      </c>
    </row>
    <row r="8805" spans="1:25" ht="25.5" customHeight="1" x14ac:dyDescent="0.2">
      <c r="A8805" s="1" t="s">
        <v>3668</v>
      </c>
      <c r="B8805" s="1" t="s">
        <v>3669</v>
      </c>
      <c r="C8805" s="44" t="s">
        <v>16009</v>
      </c>
      <c r="D8805" s="23" t="s">
        <v>16013</v>
      </c>
      <c r="E8805" s="1" t="s">
        <v>16013</v>
      </c>
      <c r="G8805" s="23" t="s">
        <v>3647</v>
      </c>
      <c r="H8805" s="23" t="s">
        <v>13203</v>
      </c>
      <c r="I8805" s="5" t="s">
        <v>16016</v>
      </c>
      <c r="J8805" s="29">
        <v>43220</v>
      </c>
      <c r="K8805" s="18">
        <v>625</v>
      </c>
      <c r="L8805" s="18">
        <v>0</v>
      </c>
      <c r="M8805" s="18">
        <v>625</v>
      </c>
      <c r="N8805" s="18">
        <v>0</v>
      </c>
      <c r="O8805" s="1" t="s">
        <v>16014</v>
      </c>
      <c r="R8805" s="1" t="s">
        <v>27</v>
      </c>
      <c r="S8805" s="1" t="s">
        <v>16019</v>
      </c>
      <c r="T8805" s="1" t="s">
        <v>46</v>
      </c>
      <c r="U8805" s="2"/>
      <c r="V8805" s="2"/>
      <c r="W8805" s="2"/>
      <c r="X8805" s="3">
        <v>0</v>
      </c>
      <c r="Y8805" s="33" t="e">
        <f>#REF!-U8805-V8805-W8805</f>
        <v>#REF!</v>
      </c>
    </row>
    <row r="8806" spans="1:25" x14ac:dyDescent="0.2">
      <c r="H8806" s="27" t="s">
        <v>13208</v>
      </c>
      <c r="J8806" s="29"/>
      <c r="K8806" s="18">
        <f>SUBTOTAL(9,K8802:K8805)</f>
        <v>2500</v>
      </c>
      <c r="L8806" s="18">
        <f>SUBTOTAL(9,L8802:L8805)</f>
        <v>0</v>
      </c>
      <c r="M8806" s="18">
        <f>SUBTOTAL(9,M8802:M8805)</f>
        <v>2500</v>
      </c>
      <c r="N8806" s="18">
        <f>SUBTOTAL(9,N8802:N8805)</f>
        <v>0</v>
      </c>
      <c r="U8806" s="2"/>
      <c r="V8806" s="2"/>
      <c r="W8806" s="2"/>
      <c r="X8806" s="3">
        <f>SUBTOTAL(9,X8802:X8805)</f>
        <v>0</v>
      </c>
      <c r="Y8806" s="33" t="e">
        <f>#REF!-U8806-V8806-W8806</f>
        <v>#REF!</v>
      </c>
    </row>
    <row r="8807" spans="1:25" ht="33.75" x14ac:dyDescent="0.2">
      <c r="A8807" s="1" t="s">
        <v>140</v>
      </c>
      <c r="B8807" s="1" t="s">
        <v>141</v>
      </c>
      <c r="C8807" s="44" t="s">
        <v>16009</v>
      </c>
      <c r="D8807" s="23" t="s">
        <v>16020</v>
      </c>
      <c r="E8807" s="1" t="s">
        <v>16020</v>
      </c>
      <c r="F8807" s="23" t="s">
        <v>146</v>
      </c>
      <c r="H8807" s="23" t="s">
        <v>16023</v>
      </c>
      <c r="I8807" s="5" t="s">
        <v>17829</v>
      </c>
      <c r="J8807" s="29">
        <v>43005</v>
      </c>
      <c r="K8807" s="18">
        <v>42860.91</v>
      </c>
      <c r="L8807" s="18">
        <v>42860.91</v>
      </c>
      <c r="M8807" s="18">
        <v>0</v>
      </c>
      <c r="N8807" s="18">
        <v>0</v>
      </c>
      <c r="O8807" s="1" t="s">
        <v>16021</v>
      </c>
      <c r="R8807" s="1" t="s">
        <v>27</v>
      </c>
      <c r="S8807" s="1" t="s">
        <v>16022</v>
      </c>
      <c r="T8807" s="1" t="s">
        <v>46</v>
      </c>
      <c r="U8807" s="2"/>
      <c r="V8807" s="2"/>
      <c r="W8807" s="2"/>
      <c r="X8807" s="3">
        <v>0</v>
      </c>
      <c r="Y8807" s="33" t="e">
        <f>#REF!-U8807-V8807-W8807</f>
        <v>#REF!</v>
      </c>
    </row>
    <row r="8808" spans="1:25" ht="33.75" x14ac:dyDescent="0.2">
      <c r="A8808" s="1" t="s">
        <v>140</v>
      </c>
      <c r="B8808" s="1" t="s">
        <v>141</v>
      </c>
      <c r="C8808" s="44" t="s">
        <v>16009</v>
      </c>
      <c r="D8808" s="23" t="s">
        <v>16020</v>
      </c>
      <c r="E8808" s="1" t="s">
        <v>16020</v>
      </c>
      <c r="F8808" s="23" t="s">
        <v>146</v>
      </c>
      <c r="H8808" s="23" t="s">
        <v>16023</v>
      </c>
      <c r="I8808" s="5" t="s">
        <v>17829</v>
      </c>
      <c r="J8808" s="29">
        <v>43123</v>
      </c>
      <c r="K8808" s="18">
        <v>19911.150000000001</v>
      </c>
      <c r="L8808" s="18">
        <v>19911.150000000001</v>
      </c>
      <c r="M8808" s="18">
        <v>0</v>
      </c>
      <c r="N8808" s="18">
        <v>0</v>
      </c>
      <c r="O8808" s="1" t="s">
        <v>16021</v>
      </c>
      <c r="R8808" s="1" t="s">
        <v>27</v>
      </c>
      <c r="S8808" s="1" t="s">
        <v>16024</v>
      </c>
      <c r="T8808" s="1" t="s">
        <v>46</v>
      </c>
      <c r="U8808" s="2"/>
      <c r="V8808" s="2"/>
      <c r="W8808" s="2"/>
      <c r="X8808" s="3">
        <v>0</v>
      </c>
      <c r="Y8808" s="33" t="e">
        <f>#REF!-U8808-V8808-W8808</f>
        <v>#REF!</v>
      </c>
    </row>
    <row r="8809" spans="1:25" ht="33.75" x14ac:dyDescent="0.2">
      <c r="A8809" s="1" t="s">
        <v>140</v>
      </c>
      <c r="B8809" s="1" t="s">
        <v>141</v>
      </c>
      <c r="C8809" s="44" t="s">
        <v>16009</v>
      </c>
      <c r="D8809" s="23" t="s">
        <v>16020</v>
      </c>
      <c r="E8809" s="1" t="s">
        <v>16020</v>
      </c>
      <c r="F8809" s="23" t="s">
        <v>146</v>
      </c>
      <c r="H8809" s="23" t="s">
        <v>16023</v>
      </c>
      <c r="I8809" s="5" t="s">
        <v>17829</v>
      </c>
      <c r="J8809" s="29">
        <v>43139</v>
      </c>
      <c r="K8809" s="18">
        <v>26345.55</v>
      </c>
      <c r="L8809" s="18">
        <v>26345.55</v>
      </c>
      <c r="M8809" s="18">
        <v>0</v>
      </c>
      <c r="N8809" s="18">
        <v>0</v>
      </c>
      <c r="O8809" s="1" t="s">
        <v>16021</v>
      </c>
      <c r="R8809" s="1" t="s">
        <v>27</v>
      </c>
      <c r="S8809" s="1" t="s">
        <v>16025</v>
      </c>
      <c r="T8809" s="1" t="s">
        <v>46</v>
      </c>
      <c r="U8809" s="2"/>
      <c r="V8809" s="2"/>
      <c r="W8809" s="2"/>
      <c r="X8809" s="3">
        <v>0</v>
      </c>
      <c r="Y8809" s="33" t="e">
        <f>#REF!-U8809-V8809-W8809</f>
        <v>#REF!</v>
      </c>
    </row>
    <row r="8810" spans="1:25" ht="33.75" x14ac:dyDescent="0.2">
      <c r="A8810" s="1" t="s">
        <v>140</v>
      </c>
      <c r="B8810" s="1" t="s">
        <v>141</v>
      </c>
      <c r="C8810" s="44" t="s">
        <v>16009</v>
      </c>
      <c r="D8810" s="23" t="s">
        <v>16020</v>
      </c>
      <c r="E8810" s="1" t="s">
        <v>16020</v>
      </c>
      <c r="F8810" s="23" t="s">
        <v>146</v>
      </c>
      <c r="H8810" s="23" t="s">
        <v>16023</v>
      </c>
      <c r="I8810" s="5" t="s">
        <v>17829</v>
      </c>
      <c r="J8810" s="29">
        <v>43213</v>
      </c>
      <c r="K8810" s="18">
        <v>21559.39</v>
      </c>
      <c r="L8810" s="18">
        <v>21559.39</v>
      </c>
      <c r="M8810" s="18">
        <v>0</v>
      </c>
      <c r="N8810" s="18">
        <v>0</v>
      </c>
      <c r="O8810" s="1" t="s">
        <v>16021</v>
      </c>
      <c r="R8810" s="1" t="s">
        <v>27</v>
      </c>
      <c r="S8810" s="1" t="s">
        <v>16026</v>
      </c>
      <c r="T8810" s="1" t="s">
        <v>46</v>
      </c>
      <c r="U8810" s="2"/>
      <c r="V8810" s="2"/>
      <c r="W8810" s="2"/>
      <c r="X8810" s="3">
        <v>0</v>
      </c>
      <c r="Y8810" s="33" t="e">
        <f>#REF!-U8810-V8810-W8810</f>
        <v>#REF!</v>
      </c>
    </row>
    <row r="8811" spans="1:25" ht="33.75" x14ac:dyDescent="0.2">
      <c r="A8811" s="1" t="s">
        <v>140</v>
      </c>
      <c r="B8811" s="1" t="s">
        <v>141</v>
      </c>
      <c r="C8811" s="44" t="s">
        <v>16009</v>
      </c>
      <c r="D8811" s="23" t="s">
        <v>16020</v>
      </c>
      <c r="E8811" s="1" t="s">
        <v>16020</v>
      </c>
      <c r="F8811" s="23" t="s">
        <v>146</v>
      </c>
      <c r="H8811" s="23" t="s">
        <v>16023</v>
      </c>
      <c r="I8811" s="5" t="s">
        <v>17829</v>
      </c>
      <c r="J8811" s="29">
        <v>43266</v>
      </c>
      <c r="K8811" s="18">
        <v>54666.06</v>
      </c>
      <c r="L8811" s="18">
        <v>54666.06</v>
      </c>
      <c r="M8811" s="18">
        <v>0</v>
      </c>
      <c r="N8811" s="18">
        <v>0</v>
      </c>
      <c r="O8811" s="1" t="s">
        <v>16021</v>
      </c>
      <c r="R8811" s="1" t="s">
        <v>27</v>
      </c>
      <c r="S8811" s="1" t="s">
        <v>16027</v>
      </c>
      <c r="T8811" s="1" t="s">
        <v>46</v>
      </c>
      <c r="U8811" s="2"/>
      <c r="V8811" s="2"/>
      <c r="W8811" s="2"/>
      <c r="X8811" s="3">
        <v>0</v>
      </c>
      <c r="Y8811" s="33" t="e">
        <f>#REF!-U8811-V8811-W8811</f>
        <v>#REF!</v>
      </c>
    </row>
    <row r="8812" spans="1:25" x14ac:dyDescent="0.2">
      <c r="H8812" s="27" t="s">
        <v>16028</v>
      </c>
      <c r="J8812" s="29"/>
      <c r="K8812" s="18">
        <f>SUBTOTAL(9,K8807:K8811)</f>
        <v>165343.06</v>
      </c>
      <c r="L8812" s="18">
        <f>SUBTOTAL(9,L8807:L8811)</f>
        <v>165343.06</v>
      </c>
      <c r="M8812" s="18">
        <f>SUBTOTAL(9,M8807:M8811)</f>
        <v>0</v>
      </c>
      <c r="N8812" s="18">
        <f>SUBTOTAL(9,N8807:N8811)</f>
        <v>0</v>
      </c>
      <c r="U8812" s="2"/>
      <c r="V8812" s="2"/>
      <c r="W8812" s="2"/>
      <c r="X8812" s="3">
        <f>SUBTOTAL(9,X8807:X8811)</f>
        <v>0</v>
      </c>
      <c r="Y8812" s="33" t="e">
        <f>#REF!-U8812-V8812-W8812</f>
        <v>#REF!</v>
      </c>
    </row>
    <row r="8813" spans="1:25" x14ac:dyDescent="0.2">
      <c r="C8813" s="45" t="s">
        <v>16029</v>
      </c>
      <c r="J8813" s="29"/>
      <c r="K8813" s="18">
        <f>SUBTOTAL(9,K8799:K8811)</f>
        <v>283189.75999999995</v>
      </c>
      <c r="L8813" s="18">
        <f>SUBTOTAL(9,L8799:L8811)</f>
        <v>165343.06</v>
      </c>
      <c r="M8813" s="18">
        <f>SUBTOTAL(9,M8799:M8811)</f>
        <v>117846.7</v>
      </c>
      <c r="N8813" s="18">
        <f>SUBTOTAL(9,N8799:N8811)</f>
        <v>0</v>
      </c>
      <c r="U8813" s="2"/>
      <c r="V8813" s="2"/>
      <c r="W8813" s="2"/>
      <c r="X8813" s="3">
        <f>SUBTOTAL(9,X8799:X8811)</f>
        <v>0</v>
      </c>
      <c r="Y8813" s="33" t="e">
        <f>#REF!-U8813-V8813-W8813</f>
        <v>#REF!</v>
      </c>
    </row>
    <row r="8814" spans="1:25" x14ac:dyDescent="0.2">
      <c r="A8814" s="1" t="s">
        <v>2428</v>
      </c>
      <c r="B8814" s="1" t="s">
        <v>2429</v>
      </c>
      <c r="C8814" s="44" t="s">
        <v>16030</v>
      </c>
      <c r="D8814" s="23" t="s">
        <v>16031</v>
      </c>
      <c r="E8814" s="1" t="s">
        <v>16031</v>
      </c>
      <c r="G8814" s="23" t="s">
        <v>2432</v>
      </c>
      <c r="H8814" s="23" t="s">
        <v>2434</v>
      </c>
      <c r="I8814" s="5" t="s">
        <v>2435</v>
      </c>
      <c r="J8814" s="29">
        <v>43005</v>
      </c>
      <c r="K8814" s="18">
        <v>22025.35</v>
      </c>
      <c r="L8814" s="18">
        <v>0</v>
      </c>
      <c r="M8814" s="18">
        <v>22025.35</v>
      </c>
      <c r="N8814" s="18">
        <v>0</v>
      </c>
      <c r="R8814" s="1" t="s">
        <v>27</v>
      </c>
      <c r="S8814" s="1" t="s">
        <v>16032</v>
      </c>
      <c r="T8814" s="1" t="s">
        <v>46</v>
      </c>
      <c r="U8814" s="2"/>
      <c r="V8814" s="2"/>
      <c r="W8814" s="2"/>
      <c r="X8814" s="3">
        <v>0</v>
      </c>
      <c r="Y8814" s="33" t="e">
        <f>#REF!-U8814-V8814-W8814</f>
        <v>#REF!</v>
      </c>
    </row>
    <row r="8815" spans="1:25" x14ac:dyDescent="0.2">
      <c r="A8815" s="1" t="s">
        <v>2428</v>
      </c>
      <c r="B8815" s="1" t="s">
        <v>2429</v>
      </c>
      <c r="C8815" s="44" t="s">
        <v>16030</v>
      </c>
      <c r="D8815" s="23" t="s">
        <v>16031</v>
      </c>
      <c r="E8815" s="1" t="s">
        <v>16031</v>
      </c>
      <c r="G8815" s="23" t="s">
        <v>2432</v>
      </c>
      <c r="H8815" s="23" t="s">
        <v>2434</v>
      </c>
      <c r="I8815" s="5" t="s">
        <v>2435</v>
      </c>
      <c r="J8815" s="29">
        <v>43091</v>
      </c>
      <c r="K8815" s="18">
        <v>22025.33</v>
      </c>
      <c r="L8815" s="18">
        <v>0</v>
      </c>
      <c r="M8815" s="18">
        <v>22025.33</v>
      </c>
      <c r="N8815" s="18">
        <v>0</v>
      </c>
      <c r="R8815" s="1" t="s">
        <v>27</v>
      </c>
      <c r="S8815" s="1" t="s">
        <v>16033</v>
      </c>
      <c r="T8815" s="1" t="s">
        <v>46</v>
      </c>
      <c r="U8815" s="2"/>
      <c r="V8815" s="2"/>
      <c r="W8815" s="2"/>
      <c r="X8815" s="3">
        <v>0</v>
      </c>
      <c r="Y8815" s="33" t="e">
        <f>#REF!-U8815-V8815-W8815</f>
        <v>#REF!</v>
      </c>
    </row>
    <row r="8816" spans="1:25" x14ac:dyDescent="0.2">
      <c r="H8816" s="27" t="s">
        <v>2437</v>
      </c>
      <c r="J8816" s="29"/>
      <c r="K8816" s="18">
        <f>SUBTOTAL(9,K8814:K8815)</f>
        <v>44050.68</v>
      </c>
      <c r="L8816" s="18">
        <f>SUBTOTAL(9,L8814:L8815)</f>
        <v>0</v>
      </c>
      <c r="M8816" s="18">
        <f>SUBTOTAL(9,M8814:M8815)</f>
        <v>44050.68</v>
      </c>
      <c r="N8816" s="18">
        <f>SUBTOTAL(9,N8814:N8815)</f>
        <v>0</v>
      </c>
      <c r="U8816" s="2"/>
      <c r="V8816" s="2"/>
      <c r="W8816" s="2"/>
      <c r="X8816" s="3">
        <f>SUBTOTAL(9,X8814:X8815)</f>
        <v>0</v>
      </c>
      <c r="Y8816" s="33" t="e">
        <f>#REF!-U8816-V8816-W8816</f>
        <v>#REF!</v>
      </c>
    </row>
    <row r="8817" spans="1:25" x14ac:dyDescent="0.2">
      <c r="C8817" s="45" t="s">
        <v>16034</v>
      </c>
      <c r="J8817" s="29"/>
      <c r="K8817" s="18">
        <f>SUBTOTAL(9,K8814:K8815)</f>
        <v>44050.68</v>
      </c>
      <c r="L8817" s="18">
        <f>SUBTOTAL(9,L8814:L8815)</f>
        <v>0</v>
      </c>
      <c r="M8817" s="18">
        <f>SUBTOTAL(9,M8814:M8815)</f>
        <v>44050.68</v>
      </c>
      <c r="N8817" s="18">
        <f>SUBTOTAL(9,N8814:N8815)</f>
        <v>0</v>
      </c>
      <c r="U8817" s="2"/>
      <c r="V8817" s="2"/>
      <c r="W8817" s="2"/>
      <c r="X8817" s="3">
        <f>SUBTOTAL(9,X8814:X8815)</f>
        <v>0</v>
      </c>
      <c r="Y8817" s="33" t="e">
        <f>#REF!-U8817-V8817-W8817</f>
        <v>#REF!</v>
      </c>
    </row>
    <row r="8818" spans="1:25" x14ac:dyDescent="0.2">
      <c r="A8818" s="1" t="s">
        <v>2428</v>
      </c>
      <c r="B8818" s="1" t="s">
        <v>2429</v>
      </c>
      <c r="C8818" s="44" t="s">
        <v>16035</v>
      </c>
      <c r="D8818" s="23" t="s">
        <v>16036</v>
      </c>
      <c r="E8818" s="1" t="s">
        <v>16036</v>
      </c>
      <c r="G8818" s="23" t="s">
        <v>2432</v>
      </c>
      <c r="H8818" s="23" t="s">
        <v>2434</v>
      </c>
      <c r="I8818" s="5" t="s">
        <v>2435</v>
      </c>
      <c r="J8818" s="29">
        <v>43005</v>
      </c>
      <c r="K8818" s="18">
        <v>3806.8</v>
      </c>
      <c r="L8818" s="18">
        <v>0</v>
      </c>
      <c r="M8818" s="18">
        <v>3806.8</v>
      </c>
      <c r="N8818" s="18">
        <v>0</v>
      </c>
      <c r="R8818" s="1" t="s">
        <v>27</v>
      </c>
      <c r="S8818" s="1" t="s">
        <v>16037</v>
      </c>
      <c r="T8818" s="1" t="s">
        <v>46</v>
      </c>
      <c r="U8818" s="2"/>
      <c r="V8818" s="2"/>
      <c r="W8818" s="2"/>
      <c r="X8818" s="3">
        <v>0</v>
      </c>
      <c r="Y8818" s="33" t="e">
        <f>#REF!-U8818-V8818-W8818</f>
        <v>#REF!</v>
      </c>
    </row>
    <row r="8819" spans="1:25" x14ac:dyDescent="0.2">
      <c r="A8819" s="1" t="s">
        <v>2428</v>
      </c>
      <c r="B8819" s="1" t="s">
        <v>2429</v>
      </c>
      <c r="C8819" s="44" t="s">
        <v>16035</v>
      </c>
      <c r="D8819" s="23" t="s">
        <v>16036</v>
      </c>
      <c r="E8819" s="1" t="s">
        <v>16036</v>
      </c>
      <c r="G8819" s="23" t="s">
        <v>2432</v>
      </c>
      <c r="H8819" s="23" t="s">
        <v>2434</v>
      </c>
      <c r="I8819" s="5" t="s">
        <v>2435</v>
      </c>
      <c r="J8819" s="29">
        <v>43091</v>
      </c>
      <c r="K8819" s="18">
        <v>3806.78</v>
      </c>
      <c r="L8819" s="18">
        <v>0</v>
      </c>
      <c r="M8819" s="18">
        <v>3806.78</v>
      </c>
      <c r="N8819" s="18">
        <v>0</v>
      </c>
      <c r="R8819" s="1" t="s">
        <v>27</v>
      </c>
      <c r="S8819" s="1" t="s">
        <v>16038</v>
      </c>
      <c r="T8819" s="1" t="s">
        <v>46</v>
      </c>
      <c r="U8819" s="2"/>
      <c r="V8819" s="2"/>
      <c r="W8819" s="2"/>
      <c r="X8819" s="3">
        <v>0</v>
      </c>
      <c r="Y8819" s="33" t="e">
        <f>#REF!-U8819-V8819-W8819</f>
        <v>#REF!</v>
      </c>
    </row>
    <row r="8820" spans="1:25" x14ac:dyDescent="0.2">
      <c r="H8820" s="27" t="s">
        <v>2437</v>
      </c>
      <c r="J8820" s="29"/>
      <c r="K8820" s="18">
        <f>SUBTOTAL(9,K8818:K8819)</f>
        <v>7613.58</v>
      </c>
      <c r="L8820" s="18">
        <f>SUBTOTAL(9,L8818:L8819)</f>
        <v>0</v>
      </c>
      <c r="M8820" s="18">
        <f>SUBTOTAL(9,M8818:M8819)</f>
        <v>7613.58</v>
      </c>
      <c r="N8820" s="18">
        <f>SUBTOTAL(9,N8818:N8819)</f>
        <v>0</v>
      </c>
      <c r="U8820" s="2"/>
      <c r="V8820" s="2"/>
      <c r="W8820" s="2"/>
      <c r="X8820" s="3">
        <f>SUBTOTAL(9,X8818:X8819)</f>
        <v>0</v>
      </c>
      <c r="Y8820" s="33" t="e">
        <f>#REF!-U8820-V8820-W8820</f>
        <v>#REF!</v>
      </c>
    </row>
    <row r="8821" spans="1:25" x14ac:dyDescent="0.2">
      <c r="C8821" s="45" t="s">
        <v>16039</v>
      </c>
      <c r="J8821" s="29"/>
      <c r="K8821" s="18">
        <f>SUBTOTAL(9,K8818:K8819)</f>
        <v>7613.58</v>
      </c>
      <c r="L8821" s="18">
        <f>SUBTOTAL(9,L8818:L8819)</f>
        <v>0</v>
      </c>
      <c r="M8821" s="18">
        <f>SUBTOTAL(9,M8818:M8819)</f>
        <v>7613.58</v>
      </c>
      <c r="N8821" s="18">
        <f>SUBTOTAL(9,N8818:N8819)</f>
        <v>0</v>
      </c>
      <c r="U8821" s="2"/>
      <c r="V8821" s="2"/>
      <c r="W8821" s="2"/>
      <c r="X8821" s="3">
        <f>SUBTOTAL(9,X8818:X8819)</f>
        <v>0</v>
      </c>
      <c r="Y8821" s="33" t="e">
        <f>#REF!-U8821-V8821-W8821</f>
        <v>#REF!</v>
      </c>
    </row>
    <row r="8822" spans="1:25" x14ac:dyDescent="0.2">
      <c r="A8822" s="1" t="s">
        <v>2428</v>
      </c>
      <c r="B8822" s="1" t="s">
        <v>2429</v>
      </c>
      <c r="C8822" s="44" t="s">
        <v>16040</v>
      </c>
      <c r="D8822" s="23" t="s">
        <v>16041</v>
      </c>
      <c r="E8822" s="1" t="s">
        <v>16041</v>
      </c>
      <c r="G8822" s="23" t="s">
        <v>2432</v>
      </c>
      <c r="H8822" s="23" t="s">
        <v>2434</v>
      </c>
      <c r="I8822" s="5" t="s">
        <v>2435</v>
      </c>
      <c r="J8822" s="29">
        <v>43005</v>
      </c>
      <c r="K8822" s="18">
        <v>13196.66</v>
      </c>
      <c r="L8822" s="18">
        <v>0</v>
      </c>
      <c r="M8822" s="18">
        <v>13196.66</v>
      </c>
      <c r="N8822" s="18">
        <v>0</v>
      </c>
      <c r="R8822" s="1" t="s">
        <v>27</v>
      </c>
      <c r="S8822" s="1" t="s">
        <v>16042</v>
      </c>
      <c r="T8822" s="1" t="s">
        <v>46</v>
      </c>
      <c r="U8822" s="2"/>
      <c r="V8822" s="2"/>
      <c r="W8822" s="2"/>
      <c r="X8822" s="3">
        <v>0</v>
      </c>
      <c r="Y8822" s="33" t="e">
        <f>#REF!-U8822-V8822-W8822</f>
        <v>#REF!</v>
      </c>
    </row>
    <row r="8823" spans="1:25" x14ac:dyDescent="0.2">
      <c r="A8823" s="1" t="s">
        <v>2428</v>
      </c>
      <c r="B8823" s="1" t="s">
        <v>2429</v>
      </c>
      <c r="C8823" s="44" t="s">
        <v>16040</v>
      </c>
      <c r="D8823" s="23" t="s">
        <v>16041</v>
      </c>
      <c r="E8823" s="1" t="s">
        <v>16041</v>
      </c>
      <c r="G8823" s="23" t="s">
        <v>2432</v>
      </c>
      <c r="H8823" s="23" t="s">
        <v>2434</v>
      </c>
      <c r="I8823" s="5" t="s">
        <v>2435</v>
      </c>
      <c r="J8823" s="29">
        <v>43091</v>
      </c>
      <c r="K8823" s="18">
        <v>13196.66</v>
      </c>
      <c r="L8823" s="18">
        <v>0</v>
      </c>
      <c r="M8823" s="18">
        <v>13196.66</v>
      </c>
      <c r="N8823" s="18">
        <v>0</v>
      </c>
      <c r="R8823" s="1" t="s">
        <v>27</v>
      </c>
      <c r="S8823" s="1" t="s">
        <v>16043</v>
      </c>
      <c r="T8823" s="1" t="s">
        <v>46</v>
      </c>
      <c r="U8823" s="2"/>
      <c r="V8823" s="2"/>
      <c r="W8823" s="2"/>
      <c r="X8823" s="3">
        <v>0</v>
      </c>
      <c r="Y8823" s="33" t="e">
        <f>#REF!-U8823-V8823-W8823</f>
        <v>#REF!</v>
      </c>
    </row>
    <row r="8824" spans="1:25" x14ac:dyDescent="0.2">
      <c r="H8824" s="27" t="s">
        <v>2437</v>
      </c>
      <c r="J8824" s="29"/>
      <c r="K8824" s="18">
        <f>SUBTOTAL(9,K8822:K8823)</f>
        <v>26393.32</v>
      </c>
      <c r="L8824" s="18">
        <f>SUBTOTAL(9,L8822:L8823)</f>
        <v>0</v>
      </c>
      <c r="M8824" s="18">
        <f>SUBTOTAL(9,M8822:M8823)</f>
        <v>26393.32</v>
      </c>
      <c r="N8824" s="18">
        <f>SUBTOTAL(9,N8822:N8823)</f>
        <v>0</v>
      </c>
      <c r="U8824" s="2"/>
      <c r="V8824" s="2"/>
      <c r="W8824" s="2"/>
      <c r="X8824" s="3">
        <f>SUBTOTAL(9,X8822:X8823)</f>
        <v>0</v>
      </c>
      <c r="Y8824" s="33" t="e">
        <f>#REF!-U8824-V8824-W8824</f>
        <v>#REF!</v>
      </c>
    </row>
    <row r="8825" spans="1:25" x14ac:dyDescent="0.2">
      <c r="C8825" s="45" t="s">
        <v>16044</v>
      </c>
      <c r="J8825" s="29"/>
      <c r="K8825" s="18">
        <f>SUBTOTAL(9,K8822:K8823)</f>
        <v>26393.32</v>
      </c>
      <c r="L8825" s="18">
        <f>SUBTOTAL(9,L8822:L8823)</f>
        <v>0</v>
      </c>
      <c r="M8825" s="18">
        <f>SUBTOTAL(9,M8822:M8823)</f>
        <v>26393.32</v>
      </c>
      <c r="N8825" s="18">
        <f>SUBTOTAL(9,N8822:N8823)</f>
        <v>0</v>
      </c>
      <c r="U8825" s="2"/>
      <c r="V8825" s="2"/>
      <c r="W8825" s="2"/>
      <c r="X8825" s="3">
        <f>SUBTOTAL(9,X8822:X8823)</f>
        <v>0</v>
      </c>
      <c r="Y8825" s="33" t="e">
        <f>#REF!-U8825-V8825-W8825</f>
        <v>#REF!</v>
      </c>
    </row>
    <row r="8826" spans="1:25" x14ac:dyDescent="0.2">
      <c r="A8826" s="1" t="s">
        <v>2428</v>
      </c>
      <c r="B8826" s="1" t="s">
        <v>2429</v>
      </c>
      <c r="C8826" s="44" t="s">
        <v>16045</v>
      </c>
      <c r="D8826" s="23" t="s">
        <v>16046</v>
      </c>
      <c r="E8826" s="1" t="s">
        <v>16046</v>
      </c>
      <c r="G8826" s="23" t="s">
        <v>2432</v>
      </c>
      <c r="H8826" s="23" t="s">
        <v>2434</v>
      </c>
      <c r="I8826" s="5" t="s">
        <v>2435</v>
      </c>
      <c r="J8826" s="29">
        <v>43005</v>
      </c>
      <c r="K8826" s="18">
        <v>46464.45</v>
      </c>
      <c r="L8826" s="18">
        <v>0</v>
      </c>
      <c r="M8826" s="18">
        <v>46464.45</v>
      </c>
      <c r="N8826" s="18">
        <v>0</v>
      </c>
      <c r="R8826" s="1" t="s">
        <v>27</v>
      </c>
      <c r="S8826" s="1" t="s">
        <v>16047</v>
      </c>
      <c r="T8826" s="1" t="s">
        <v>46</v>
      </c>
      <c r="U8826" s="2"/>
      <c r="V8826" s="2"/>
      <c r="W8826" s="2"/>
      <c r="X8826" s="3">
        <v>0</v>
      </c>
      <c r="Y8826" s="33" t="e">
        <f>#REF!-U8826-V8826-W8826</f>
        <v>#REF!</v>
      </c>
    </row>
    <row r="8827" spans="1:25" x14ac:dyDescent="0.2">
      <c r="A8827" s="1" t="s">
        <v>2428</v>
      </c>
      <c r="B8827" s="1" t="s">
        <v>2429</v>
      </c>
      <c r="C8827" s="44" t="s">
        <v>16045</v>
      </c>
      <c r="D8827" s="23" t="s">
        <v>16046</v>
      </c>
      <c r="E8827" s="1" t="s">
        <v>16046</v>
      </c>
      <c r="G8827" s="23" t="s">
        <v>2432</v>
      </c>
      <c r="H8827" s="23" t="s">
        <v>2434</v>
      </c>
      <c r="I8827" s="5" t="s">
        <v>2435</v>
      </c>
      <c r="J8827" s="29">
        <v>43091</v>
      </c>
      <c r="K8827" s="18">
        <v>46464.44</v>
      </c>
      <c r="L8827" s="18">
        <v>0</v>
      </c>
      <c r="M8827" s="18">
        <v>46464.44</v>
      </c>
      <c r="N8827" s="18">
        <v>0</v>
      </c>
      <c r="R8827" s="1" t="s">
        <v>27</v>
      </c>
      <c r="S8827" s="1" t="s">
        <v>16048</v>
      </c>
      <c r="T8827" s="1" t="s">
        <v>46</v>
      </c>
      <c r="U8827" s="2"/>
      <c r="V8827" s="2"/>
      <c r="W8827" s="2"/>
      <c r="X8827" s="3">
        <v>0</v>
      </c>
      <c r="Y8827" s="33" t="e">
        <f>#REF!-U8827-V8827-W8827</f>
        <v>#REF!</v>
      </c>
    </row>
    <row r="8828" spans="1:25" x14ac:dyDescent="0.2">
      <c r="H8828" s="27" t="s">
        <v>2437</v>
      </c>
      <c r="J8828" s="29"/>
      <c r="K8828" s="18">
        <f>SUBTOTAL(9,K8826:K8827)</f>
        <v>92928.89</v>
      </c>
      <c r="L8828" s="18">
        <f>SUBTOTAL(9,L8826:L8827)</f>
        <v>0</v>
      </c>
      <c r="M8828" s="18">
        <f>SUBTOTAL(9,M8826:M8827)</f>
        <v>92928.89</v>
      </c>
      <c r="N8828" s="18">
        <f>SUBTOTAL(9,N8826:N8827)</f>
        <v>0</v>
      </c>
      <c r="U8828" s="2"/>
      <c r="V8828" s="2"/>
      <c r="W8828" s="2"/>
      <c r="X8828" s="3">
        <f>SUBTOTAL(9,X8826:X8827)</f>
        <v>0</v>
      </c>
      <c r="Y8828" s="33" t="e">
        <f>#REF!-U8828-V8828-W8828</f>
        <v>#REF!</v>
      </c>
    </row>
    <row r="8829" spans="1:25" x14ac:dyDescent="0.2">
      <c r="C8829" s="45" t="s">
        <v>16049</v>
      </c>
      <c r="J8829" s="29"/>
      <c r="K8829" s="18">
        <f>SUBTOTAL(9,K8826:K8827)</f>
        <v>92928.89</v>
      </c>
      <c r="L8829" s="18">
        <f>SUBTOTAL(9,L8826:L8827)</f>
        <v>0</v>
      </c>
      <c r="M8829" s="18">
        <f>SUBTOTAL(9,M8826:M8827)</f>
        <v>92928.89</v>
      </c>
      <c r="N8829" s="18">
        <f>SUBTOTAL(9,N8826:N8827)</f>
        <v>0</v>
      </c>
      <c r="U8829" s="2"/>
      <c r="V8829" s="2"/>
      <c r="W8829" s="2"/>
      <c r="X8829" s="3">
        <f>SUBTOTAL(9,X8826:X8827)</f>
        <v>0</v>
      </c>
      <c r="Y8829" s="33" t="e">
        <f>#REF!-U8829-V8829-W8829</f>
        <v>#REF!</v>
      </c>
    </row>
    <row r="8830" spans="1:25" x14ac:dyDescent="0.2">
      <c r="A8830" s="1" t="s">
        <v>2428</v>
      </c>
      <c r="B8830" s="1" t="s">
        <v>2429</v>
      </c>
      <c r="C8830" s="44" t="s">
        <v>16050</v>
      </c>
      <c r="D8830" s="23" t="s">
        <v>16051</v>
      </c>
      <c r="E8830" s="1" t="s">
        <v>16051</v>
      </c>
      <c r="G8830" s="23" t="s">
        <v>2432</v>
      </c>
      <c r="H8830" s="23" t="s">
        <v>2434</v>
      </c>
      <c r="I8830" s="5" t="s">
        <v>2435</v>
      </c>
      <c r="J8830" s="29">
        <v>43005</v>
      </c>
      <c r="K8830" s="18">
        <v>7405.84</v>
      </c>
      <c r="L8830" s="18">
        <v>0</v>
      </c>
      <c r="M8830" s="18">
        <v>7405.84</v>
      </c>
      <c r="N8830" s="18">
        <v>0</v>
      </c>
      <c r="R8830" s="1" t="s">
        <v>27</v>
      </c>
      <c r="S8830" s="1" t="s">
        <v>16052</v>
      </c>
      <c r="T8830" s="1" t="s">
        <v>46</v>
      </c>
      <c r="U8830" s="2"/>
      <c r="V8830" s="2"/>
      <c r="W8830" s="2"/>
      <c r="X8830" s="3">
        <v>0</v>
      </c>
      <c r="Y8830" s="33" t="e">
        <f>#REF!-U8830-V8830-W8830</f>
        <v>#REF!</v>
      </c>
    </row>
    <row r="8831" spans="1:25" x14ac:dyDescent="0.2">
      <c r="A8831" s="1" t="s">
        <v>2428</v>
      </c>
      <c r="B8831" s="1" t="s">
        <v>2429</v>
      </c>
      <c r="C8831" s="44" t="s">
        <v>16050</v>
      </c>
      <c r="D8831" s="23" t="s">
        <v>16051</v>
      </c>
      <c r="E8831" s="1" t="s">
        <v>16051</v>
      </c>
      <c r="G8831" s="23" t="s">
        <v>2432</v>
      </c>
      <c r="H8831" s="23" t="s">
        <v>2434</v>
      </c>
      <c r="I8831" s="5" t="s">
        <v>2435</v>
      </c>
      <c r="J8831" s="29">
        <v>43091</v>
      </c>
      <c r="K8831" s="18">
        <v>7405.83</v>
      </c>
      <c r="L8831" s="18">
        <v>0</v>
      </c>
      <c r="M8831" s="18">
        <v>7405.83</v>
      </c>
      <c r="N8831" s="18">
        <v>0</v>
      </c>
      <c r="R8831" s="1" t="s">
        <v>27</v>
      </c>
      <c r="S8831" s="1" t="s">
        <v>16053</v>
      </c>
      <c r="T8831" s="1" t="s">
        <v>46</v>
      </c>
      <c r="U8831" s="2"/>
      <c r="V8831" s="2"/>
      <c r="W8831" s="2"/>
      <c r="X8831" s="3">
        <v>0</v>
      </c>
      <c r="Y8831" s="33" t="e">
        <f>#REF!-U8831-V8831-W8831</f>
        <v>#REF!</v>
      </c>
    </row>
    <row r="8832" spans="1:25" x14ac:dyDescent="0.2">
      <c r="H8832" s="27" t="s">
        <v>2437</v>
      </c>
      <c r="J8832" s="29"/>
      <c r="K8832" s="18">
        <f>SUBTOTAL(9,K8830:K8831)</f>
        <v>14811.67</v>
      </c>
      <c r="L8832" s="18">
        <f>SUBTOTAL(9,L8830:L8831)</f>
        <v>0</v>
      </c>
      <c r="M8832" s="18">
        <f>SUBTOTAL(9,M8830:M8831)</f>
        <v>14811.67</v>
      </c>
      <c r="N8832" s="18">
        <f>SUBTOTAL(9,N8830:N8831)</f>
        <v>0</v>
      </c>
      <c r="U8832" s="2"/>
      <c r="V8832" s="2"/>
      <c r="W8832" s="2"/>
      <c r="X8832" s="3">
        <f>SUBTOTAL(9,X8830:X8831)</f>
        <v>0</v>
      </c>
      <c r="Y8832" s="33" t="e">
        <f>#REF!-U8832-V8832-W8832</f>
        <v>#REF!</v>
      </c>
    </row>
    <row r="8833" spans="1:25" x14ac:dyDescent="0.2">
      <c r="C8833" s="45" t="s">
        <v>16054</v>
      </c>
      <c r="J8833" s="29"/>
      <c r="K8833" s="18">
        <f>SUBTOTAL(9,K8830:K8831)</f>
        <v>14811.67</v>
      </c>
      <c r="L8833" s="18">
        <f>SUBTOTAL(9,L8830:L8831)</f>
        <v>0</v>
      </c>
      <c r="M8833" s="18">
        <f>SUBTOTAL(9,M8830:M8831)</f>
        <v>14811.67</v>
      </c>
      <c r="N8833" s="18">
        <f>SUBTOTAL(9,N8830:N8831)</f>
        <v>0</v>
      </c>
      <c r="U8833" s="2"/>
      <c r="V8833" s="2"/>
      <c r="W8833" s="2"/>
      <c r="X8833" s="3">
        <f>SUBTOTAL(9,X8830:X8831)</f>
        <v>0</v>
      </c>
      <c r="Y8833" s="33" t="e">
        <f>#REF!-U8833-V8833-W8833</f>
        <v>#REF!</v>
      </c>
    </row>
    <row r="8834" spans="1:25" x14ac:dyDescent="0.2">
      <c r="A8834" s="1" t="s">
        <v>2428</v>
      </c>
      <c r="B8834" s="1" t="s">
        <v>2429</v>
      </c>
      <c r="C8834" s="44" t="s">
        <v>16055</v>
      </c>
      <c r="D8834" s="23" t="s">
        <v>16056</v>
      </c>
      <c r="E8834" s="1" t="s">
        <v>16056</v>
      </c>
      <c r="G8834" s="23" t="s">
        <v>2432</v>
      </c>
      <c r="H8834" s="23" t="s">
        <v>2434</v>
      </c>
      <c r="I8834" s="5" t="s">
        <v>2435</v>
      </c>
      <c r="J8834" s="29">
        <v>43005</v>
      </c>
      <c r="K8834" s="18">
        <v>2532.44</v>
      </c>
      <c r="L8834" s="18">
        <v>0</v>
      </c>
      <c r="M8834" s="18">
        <v>2532.44</v>
      </c>
      <c r="N8834" s="18">
        <v>0</v>
      </c>
      <c r="R8834" s="1" t="s">
        <v>27</v>
      </c>
      <c r="S8834" s="1" t="s">
        <v>16057</v>
      </c>
      <c r="T8834" s="1" t="s">
        <v>46</v>
      </c>
      <c r="U8834" s="2"/>
      <c r="V8834" s="2"/>
      <c r="W8834" s="2"/>
      <c r="X8834" s="3">
        <v>0</v>
      </c>
      <c r="Y8834" s="33" t="e">
        <f>#REF!-U8834-V8834-W8834</f>
        <v>#REF!</v>
      </c>
    </row>
    <row r="8835" spans="1:25" x14ac:dyDescent="0.2">
      <c r="A8835" s="1" t="s">
        <v>2428</v>
      </c>
      <c r="B8835" s="1" t="s">
        <v>2429</v>
      </c>
      <c r="C8835" s="44" t="s">
        <v>16055</v>
      </c>
      <c r="D8835" s="23" t="s">
        <v>16056</v>
      </c>
      <c r="E8835" s="1" t="s">
        <v>16056</v>
      </c>
      <c r="G8835" s="23" t="s">
        <v>2432</v>
      </c>
      <c r="H8835" s="23" t="s">
        <v>2434</v>
      </c>
      <c r="I8835" s="5" t="s">
        <v>2435</v>
      </c>
      <c r="J8835" s="29">
        <v>43091</v>
      </c>
      <c r="K8835" s="18">
        <v>2532.44</v>
      </c>
      <c r="L8835" s="18">
        <v>0</v>
      </c>
      <c r="M8835" s="18">
        <v>2532.44</v>
      </c>
      <c r="N8835" s="18">
        <v>0</v>
      </c>
      <c r="R8835" s="1" t="s">
        <v>27</v>
      </c>
      <c r="S8835" s="1" t="s">
        <v>16058</v>
      </c>
      <c r="T8835" s="1" t="s">
        <v>46</v>
      </c>
      <c r="U8835" s="2"/>
      <c r="V8835" s="2"/>
      <c r="W8835" s="2"/>
      <c r="X8835" s="3">
        <v>0</v>
      </c>
      <c r="Y8835" s="33" t="e">
        <f>#REF!-U8835-V8835-W8835</f>
        <v>#REF!</v>
      </c>
    </row>
    <row r="8836" spans="1:25" x14ac:dyDescent="0.2">
      <c r="H8836" s="27" t="s">
        <v>2437</v>
      </c>
      <c r="J8836" s="29"/>
      <c r="K8836" s="18">
        <f>SUBTOTAL(9,K8834:K8835)</f>
        <v>5064.88</v>
      </c>
      <c r="L8836" s="18">
        <f>SUBTOTAL(9,L8834:L8835)</f>
        <v>0</v>
      </c>
      <c r="M8836" s="18">
        <f>SUBTOTAL(9,M8834:M8835)</f>
        <v>5064.88</v>
      </c>
      <c r="N8836" s="18">
        <f>SUBTOTAL(9,N8834:N8835)</f>
        <v>0</v>
      </c>
      <c r="U8836" s="2"/>
      <c r="V8836" s="2"/>
      <c r="W8836" s="2"/>
      <c r="X8836" s="3">
        <f>SUBTOTAL(9,X8834:X8835)</f>
        <v>0</v>
      </c>
      <c r="Y8836" s="33" t="e">
        <f>#REF!-U8836-V8836-W8836</f>
        <v>#REF!</v>
      </c>
    </row>
    <row r="8837" spans="1:25" x14ac:dyDescent="0.2">
      <c r="C8837" s="45" t="s">
        <v>16059</v>
      </c>
      <c r="J8837" s="29"/>
      <c r="K8837" s="18">
        <f>SUBTOTAL(9,K8834:K8835)</f>
        <v>5064.88</v>
      </c>
      <c r="L8837" s="18">
        <f>SUBTOTAL(9,L8834:L8835)</f>
        <v>0</v>
      </c>
      <c r="M8837" s="18">
        <f>SUBTOTAL(9,M8834:M8835)</f>
        <v>5064.88</v>
      </c>
      <c r="N8837" s="18">
        <f>SUBTOTAL(9,N8834:N8835)</f>
        <v>0</v>
      </c>
      <c r="U8837" s="2"/>
      <c r="V8837" s="2"/>
      <c r="W8837" s="2"/>
      <c r="X8837" s="3">
        <f>SUBTOTAL(9,X8834:X8835)</f>
        <v>0</v>
      </c>
      <c r="Y8837" s="33" t="e">
        <f>#REF!-U8837-V8837-W8837</f>
        <v>#REF!</v>
      </c>
    </row>
    <row r="8838" spans="1:25" x14ac:dyDescent="0.2">
      <c r="A8838" s="1" t="s">
        <v>2428</v>
      </c>
      <c r="B8838" s="1" t="s">
        <v>2429</v>
      </c>
      <c r="C8838" s="44" t="s">
        <v>16060</v>
      </c>
      <c r="D8838" s="23" t="s">
        <v>16061</v>
      </c>
      <c r="E8838" s="1" t="s">
        <v>16061</v>
      </c>
      <c r="G8838" s="23" t="s">
        <v>2432</v>
      </c>
      <c r="H8838" s="23" t="s">
        <v>2434</v>
      </c>
      <c r="I8838" s="5" t="s">
        <v>2435</v>
      </c>
      <c r="J8838" s="29">
        <v>43005</v>
      </c>
      <c r="K8838" s="18">
        <v>167121.60999999999</v>
      </c>
      <c r="L8838" s="18">
        <v>0</v>
      </c>
      <c r="M8838" s="18">
        <v>167121.60999999999</v>
      </c>
      <c r="N8838" s="18">
        <v>0</v>
      </c>
      <c r="R8838" s="1" t="s">
        <v>27</v>
      </c>
      <c r="S8838" s="1" t="s">
        <v>16062</v>
      </c>
      <c r="T8838" s="1" t="s">
        <v>46</v>
      </c>
      <c r="U8838" s="2"/>
      <c r="V8838" s="2"/>
      <c r="W8838" s="2"/>
      <c r="X8838" s="3">
        <v>0</v>
      </c>
      <c r="Y8838" s="33" t="e">
        <f>#REF!-U8838-V8838-W8838</f>
        <v>#REF!</v>
      </c>
    </row>
    <row r="8839" spans="1:25" x14ac:dyDescent="0.2">
      <c r="A8839" s="1" t="s">
        <v>2428</v>
      </c>
      <c r="B8839" s="1" t="s">
        <v>2429</v>
      </c>
      <c r="C8839" s="44" t="s">
        <v>16060</v>
      </c>
      <c r="D8839" s="23" t="s">
        <v>16061</v>
      </c>
      <c r="E8839" s="1" t="s">
        <v>16061</v>
      </c>
      <c r="G8839" s="23" t="s">
        <v>2432</v>
      </c>
      <c r="H8839" s="23" t="s">
        <v>2434</v>
      </c>
      <c r="I8839" s="5" t="s">
        <v>2435</v>
      </c>
      <c r="J8839" s="29">
        <v>43091</v>
      </c>
      <c r="K8839" s="18">
        <v>167121.59</v>
      </c>
      <c r="L8839" s="18">
        <v>0</v>
      </c>
      <c r="M8839" s="18">
        <v>167121.59</v>
      </c>
      <c r="N8839" s="18">
        <v>0</v>
      </c>
      <c r="R8839" s="1" t="s">
        <v>27</v>
      </c>
      <c r="S8839" s="1" t="s">
        <v>16063</v>
      </c>
      <c r="T8839" s="1" t="s">
        <v>46</v>
      </c>
      <c r="U8839" s="2"/>
      <c r="V8839" s="2"/>
      <c r="W8839" s="2"/>
      <c r="X8839" s="3">
        <v>0</v>
      </c>
      <c r="Y8839" s="33" t="e">
        <f>#REF!-U8839-V8839-W8839</f>
        <v>#REF!</v>
      </c>
    </row>
    <row r="8840" spans="1:25" x14ac:dyDescent="0.2">
      <c r="H8840" s="27" t="s">
        <v>2437</v>
      </c>
      <c r="J8840" s="29"/>
      <c r="K8840" s="18">
        <f>SUBTOTAL(9,K8838:K8839)</f>
        <v>334243.19999999995</v>
      </c>
      <c r="L8840" s="18">
        <f>SUBTOTAL(9,L8838:L8839)</f>
        <v>0</v>
      </c>
      <c r="M8840" s="18">
        <f>SUBTOTAL(9,M8838:M8839)</f>
        <v>334243.19999999995</v>
      </c>
      <c r="N8840" s="18">
        <f>SUBTOTAL(9,N8838:N8839)</f>
        <v>0</v>
      </c>
      <c r="U8840" s="2"/>
      <c r="V8840" s="2"/>
      <c r="W8840" s="2"/>
      <c r="X8840" s="3">
        <f>SUBTOTAL(9,X8838:X8839)</f>
        <v>0</v>
      </c>
      <c r="Y8840" s="33" t="e">
        <f>#REF!-U8840-V8840-W8840</f>
        <v>#REF!</v>
      </c>
    </row>
    <row r="8841" spans="1:25" x14ac:dyDescent="0.2">
      <c r="A8841" s="1" t="s">
        <v>1193</v>
      </c>
      <c r="B8841" s="1" t="s">
        <v>1194</v>
      </c>
      <c r="C8841" s="44" t="s">
        <v>16060</v>
      </c>
      <c r="D8841" s="23" t="s">
        <v>16061</v>
      </c>
      <c r="E8841" s="1" t="s">
        <v>7659</v>
      </c>
      <c r="F8841" s="23" t="s">
        <v>1217</v>
      </c>
      <c r="H8841" s="23" t="s">
        <v>16069</v>
      </c>
      <c r="I8841" s="5" t="s">
        <v>16070</v>
      </c>
      <c r="J8841" s="29">
        <v>42940</v>
      </c>
      <c r="K8841" s="18">
        <v>2468</v>
      </c>
      <c r="L8841" s="18">
        <v>2468</v>
      </c>
      <c r="M8841" s="18">
        <v>0</v>
      </c>
      <c r="N8841" s="18">
        <v>0</v>
      </c>
      <c r="P8841" s="1" t="s">
        <v>16064</v>
      </c>
      <c r="Q8841" s="1" t="s">
        <v>16065</v>
      </c>
      <c r="R8841" s="1" t="s">
        <v>16066</v>
      </c>
      <c r="S8841" s="1" t="s">
        <v>16067</v>
      </c>
      <c r="T8841" s="1" t="s">
        <v>16068</v>
      </c>
      <c r="U8841" s="2"/>
      <c r="V8841" s="2"/>
      <c r="W8841" s="2"/>
      <c r="X8841" s="3">
        <v>0</v>
      </c>
      <c r="Y8841" s="33" t="e">
        <f>#REF!-U8841-V8841-W8841</f>
        <v>#REF!</v>
      </c>
    </row>
    <row r="8842" spans="1:25" x14ac:dyDescent="0.2">
      <c r="A8842" s="1" t="s">
        <v>1193</v>
      </c>
      <c r="B8842" s="1" t="s">
        <v>1194</v>
      </c>
      <c r="C8842" s="44" t="s">
        <v>16060</v>
      </c>
      <c r="D8842" s="23" t="s">
        <v>16061</v>
      </c>
      <c r="E8842" s="1" t="s">
        <v>7659</v>
      </c>
      <c r="F8842" s="23" t="s">
        <v>1217</v>
      </c>
      <c r="H8842" s="23" t="s">
        <v>16069</v>
      </c>
      <c r="I8842" s="5" t="s">
        <v>16070</v>
      </c>
      <c r="J8842" s="29">
        <v>43034</v>
      </c>
      <c r="K8842" s="18">
        <v>7564.67</v>
      </c>
      <c r="L8842" s="18">
        <v>7564.67</v>
      </c>
      <c r="M8842" s="18">
        <v>0</v>
      </c>
      <c r="N8842" s="18">
        <v>0</v>
      </c>
      <c r="P8842" s="1" t="s">
        <v>16064</v>
      </c>
      <c r="Q8842" s="1" t="s">
        <v>16071</v>
      </c>
      <c r="R8842" s="1" t="s">
        <v>16072</v>
      </c>
      <c r="S8842" s="1" t="s">
        <v>16073</v>
      </c>
      <c r="T8842" s="1" t="s">
        <v>16074</v>
      </c>
      <c r="U8842" s="2"/>
      <c r="V8842" s="2"/>
      <c r="W8842" s="2"/>
      <c r="X8842" s="3">
        <v>0</v>
      </c>
      <c r="Y8842" s="33" t="e">
        <f>#REF!-U8842-V8842-W8842</f>
        <v>#REF!</v>
      </c>
    </row>
    <row r="8843" spans="1:25" x14ac:dyDescent="0.2">
      <c r="H8843" s="27" t="s">
        <v>16075</v>
      </c>
      <c r="J8843" s="29"/>
      <c r="K8843" s="18">
        <f>SUBTOTAL(9,K8841:K8842)</f>
        <v>10032.67</v>
      </c>
      <c r="L8843" s="18">
        <f>SUBTOTAL(9,L8841:L8842)</f>
        <v>10032.67</v>
      </c>
      <c r="M8843" s="18">
        <f>SUBTOTAL(9,M8841:M8842)</f>
        <v>0</v>
      </c>
      <c r="N8843" s="18">
        <f>SUBTOTAL(9,N8841:N8842)</f>
        <v>0</v>
      </c>
      <c r="U8843" s="2"/>
      <c r="V8843" s="2"/>
      <c r="W8843" s="2"/>
      <c r="X8843" s="3">
        <f>SUBTOTAL(9,X8841:X8842)</f>
        <v>0</v>
      </c>
      <c r="Y8843" s="33" t="e">
        <f>#REF!-U8843-V8843-W8843</f>
        <v>#REF!</v>
      </c>
    </row>
    <row r="8844" spans="1:25" s="35" customFormat="1" ht="33.75" x14ac:dyDescent="0.2">
      <c r="A8844" s="6" t="s">
        <v>1478</v>
      </c>
      <c r="B8844" s="6" t="s">
        <v>1479</v>
      </c>
      <c r="C8844" s="46" t="s">
        <v>16060</v>
      </c>
      <c r="D8844" s="24" t="s">
        <v>16076</v>
      </c>
      <c r="E8844" s="6" t="s">
        <v>16076</v>
      </c>
      <c r="F8844" s="24" t="s">
        <v>3812</v>
      </c>
      <c r="G8844" s="24"/>
      <c r="H8844" s="24" t="s">
        <v>16082</v>
      </c>
      <c r="I8844" s="12" t="s">
        <v>16083</v>
      </c>
      <c r="J8844" s="30">
        <v>42989</v>
      </c>
      <c r="K8844" s="19">
        <v>1508.77</v>
      </c>
      <c r="L8844" s="19">
        <v>1508.77</v>
      </c>
      <c r="M8844" s="19">
        <v>0</v>
      </c>
      <c r="N8844" s="19">
        <v>0</v>
      </c>
      <c r="O8844" s="6"/>
      <c r="P8844" s="6" t="s">
        <v>16077</v>
      </c>
      <c r="Q8844" s="6" t="s">
        <v>16078</v>
      </c>
      <c r="R8844" s="6" t="s">
        <v>16079</v>
      </c>
      <c r="S8844" s="6" t="s">
        <v>16080</v>
      </c>
      <c r="T8844" s="6" t="s">
        <v>16081</v>
      </c>
      <c r="U8844" s="7"/>
      <c r="V8844" s="7"/>
      <c r="W8844" s="7"/>
      <c r="X8844" s="8">
        <v>0</v>
      </c>
      <c r="Y8844" s="33" t="e">
        <f>#REF!-U8844-V8844-W8844</f>
        <v>#REF!</v>
      </c>
    </row>
    <row r="8845" spans="1:25" s="35" customFormat="1" ht="33.75" x14ac:dyDescent="0.2">
      <c r="A8845" s="6" t="s">
        <v>1478</v>
      </c>
      <c r="B8845" s="6" t="s">
        <v>1479</v>
      </c>
      <c r="C8845" s="46" t="s">
        <v>16060</v>
      </c>
      <c r="D8845" s="24" t="s">
        <v>16076</v>
      </c>
      <c r="E8845" s="6" t="s">
        <v>16076</v>
      </c>
      <c r="F8845" s="24" t="s">
        <v>3812</v>
      </c>
      <c r="G8845" s="24"/>
      <c r="H8845" s="24" t="s">
        <v>16082</v>
      </c>
      <c r="I8845" s="12" t="s">
        <v>16083</v>
      </c>
      <c r="J8845" s="30">
        <v>43024</v>
      </c>
      <c r="K8845" s="19">
        <v>12331.99</v>
      </c>
      <c r="L8845" s="19">
        <v>12331.99</v>
      </c>
      <c r="M8845" s="19">
        <v>0</v>
      </c>
      <c r="N8845" s="19">
        <v>0</v>
      </c>
      <c r="O8845" s="6"/>
      <c r="P8845" s="6" t="s">
        <v>16077</v>
      </c>
      <c r="Q8845" s="6" t="s">
        <v>16084</v>
      </c>
      <c r="R8845" s="6" t="s">
        <v>16085</v>
      </c>
      <c r="S8845" s="6" t="s">
        <v>16086</v>
      </c>
      <c r="T8845" s="6" t="s">
        <v>16087</v>
      </c>
      <c r="U8845" s="7"/>
      <c r="V8845" s="7"/>
      <c r="W8845" s="7"/>
      <c r="X8845" s="8">
        <v>0</v>
      </c>
      <c r="Y8845" s="33" t="e">
        <f>#REF!-U8845-V8845-W8845</f>
        <v>#REF!</v>
      </c>
    </row>
    <row r="8846" spans="1:25" s="35" customFormat="1" ht="33.75" x14ac:dyDescent="0.2">
      <c r="A8846" s="6" t="s">
        <v>1478</v>
      </c>
      <c r="B8846" s="6" t="s">
        <v>1479</v>
      </c>
      <c r="C8846" s="46" t="s">
        <v>16060</v>
      </c>
      <c r="D8846" s="24" t="s">
        <v>16076</v>
      </c>
      <c r="E8846" s="6" t="s">
        <v>16076</v>
      </c>
      <c r="F8846" s="24" t="s">
        <v>3812</v>
      </c>
      <c r="G8846" s="24"/>
      <c r="H8846" s="24" t="s">
        <v>16082</v>
      </c>
      <c r="I8846" s="12" t="s">
        <v>16083</v>
      </c>
      <c r="J8846" s="30">
        <v>43069</v>
      </c>
      <c r="K8846" s="19">
        <v>26071.279999999999</v>
      </c>
      <c r="L8846" s="19">
        <v>26071.279999999999</v>
      </c>
      <c r="M8846" s="19">
        <v>0</v>
      </c>
      <c r="N8846" s="19">
        <v>0</v>
      </c>
      <c r="O8846" s="6"/>
      <c r="P8846" s="6" t="s">
        <v>16077</v>
      </c>
      <c r="Q8846" s="6" t="s">
        <v>16088</v>
      </c>
      <c r="R8846" s="6" t="s">
        <v>16089</v>
      </c>
      <c r="S8846" s="6" t="s">
        <v>16090</v>
      </c>
      <c r="T8846" s="6" t="s">
        <v>16091</v>
      </c>
      <c r="U8846" s="7"/>
      <c r="V8846" s="7"/>
      <c r="W8846" s="7"/>
      <c r="X8846" s="8">
        <v>0</v>
      </c>
      <c r="Y8846" s="33" t="e">
        <f>#REF!-U8846-V8846-W8846</f>
        <v>#REF!</v>
      </c>
    </row>
    <row r="8847" spans="1:25" s="35" customFormat="1" ht="33.75" x14ac:dyDescent="0.2">
      <c r="A8847" s="6" t="s">
        <v>1478</v>
      </c>
      <c r="B8847" s="6" t="s">
        <v>1479</v>
      </c>
      <c r="C8847" s="46" t="s">
        <v>16060</v>
      </c>
      <c r="D8847" s="24" t="s">
        <v>16076</v>
      </c>
      <c r="E8847" s="6" t="s">
        <v>16076</v>
      </c>
      <c r="F8847" s="24" t="s">
        <v>3812</v>
      </c>
      <c r="G8847" s="24"/>
      <c r="H8847" s="24" t="s">
        <v>16082</v>
      </c>
      <c r="I8847" s="12" t="s">
        <v>16083</v>
      </c>
      <c r="J8847" s="30">
        <v>43073</v>
      </c>
      <c r="K8847" s="19">
        <v>13106.08</v>
      </c>
      <c r="L8847" s="19">
        <v>13106.08</v>
      </c>
      <c r="M8847" s="19">
        <v>0</v>
      </c>
      <c r="N8847" s="19">
        <v>0</v>
      </c>
      <c r="O8847" s="6"/>
      <c r="P8847" s="6" t="s">
        <v>16077</v>
      </c>
      <c r="Q8847" s="6" t="s">
        <v>16092</v>
      </c>
      <c r="R8847" s="6" t="s">
        <v>16093</v>
      </c>
      <c r="S8847" s="6" t="s">
        <v>16094</v>
      </c>
      <c r="T8847" s="6" t="s">
        <v>16095</v>
      </c>
      <c r="U8847" s="7"/>
      <c r="V8847" s="7"/>
      <c r="W8847" s="7"/>
      <c r="X8847" s="8">
        <v>0</v>
      </c>
      <c r="Y8847" s="33" t="e">
        <f>#REF!-U8847-V8847-W8847</f>
        <v>#REF!</v>
      </c>
    </row>
    <row r="8848" spans="1:25" s="35" customFormat="1" ht="33.75" x14ac:dyDescent="0.2">
      <c r="A8848" s="6" t="s">
        <v>1478</v>
      </c>
      <c r="B8848" s="6" t="s">
        <v>1479</v>
      </c>
      <c r="C8848" s="46" t="s">
        <v>16060</v>
      </c>
      <c r="D8848" s="24" t="s">
        <v>16076</v>
      </c>
      <c r="E8848" s="6" t="s">
        <v>16076</v>
      </c>
      <c r="F8848" s="24" t="s">
        <v>3812</v>
      </c>
      <c r="G8848" s="24"/>
      <c r="H8848" s="24" t="s">
        <v>16082</v>
      </c>
      <c r="I8848" s="12" t="s">
        <v>16083</v>
      </c>
      <c r="J8848" s="30">
        <v>43102</v>
      </c>
      <c r="K8848" s="19">
        <v>2518.34</v>
      </c>
      <c r="L8848" s="19">
        <v>2518.34</v>
      </c>
      <c r="M8848" s="19">
        <v>0</v>
      </c>
      <c r="N8848" s="19">
        <v>0</v>
      </c>
      <c r="O8848" s="6"/>
      <c r="P8848" s="6" t="s">
        <v>16077</v>
      </c>
      <c r="Q8848" s="6" t="s">
        <v>16096</v>
      </c>
      <c r="R8848" s="6" t="s">
        <v>16097</v>
      </c>
      <c r="S8848" s="6" t="s">
        <v>16098</v>
      </c>
      <c r="T8848" s="6" t="s">
        <v>16099</v>
      </c>
      <c r="U8848" s="7"/>
      <c r="V8848" s="7"/>
      <c r="W8848" s="7"/>
      <c r="X8848" s="8">
        <v>0</v>
      </c>
      <c r="Y8848" s="33" t="e">
        <f>#REF!-U8848-V8848-W8848</f>
        <v>#REF!</v>
      </c>
    </row>
    <row r="8849" spans="1:25" s="35" customFormat="1" ht="33.75" x14ac:dyDescent="0.2">
      <c r="A8849" s="6" t="s">
        <v>1478</v>
      </c>
      <c r="B8849" s="6" t="s">
        <v>1479</v>
      </c>
      <c r="C8849" s="46" t="s">
        <v>16060</v>
      </c>
      <c r="D8849" s="24" t="s">
        <v>16076</v>
      </c>
      <c r="E8849" s="6" t="s">
        <v>16076</v>
      </c>
      <c r="F8849" s="24" t="s">
        <v>3812</v>
      </c>
      <c r="G8849" s="24"/>
      <c r="H8849" s="24" t="s">
        <v>16082</v>
      </c>
      <c r="I8849" s="12" t="s">
        <v>16083</v>
      </c>
      <c r="J8849" s="30">
        <v>43139</v>
      </c>
      <c r="K8849" s="19">
        <v>15702.03</v>
      </c>
      <c r="L8849" s="19">
        <v>15702.03</v>
      </c>
      <c r="M8849" s="19">
        <v>0</v>
      </c>
      <c r="N8849" s="19">
        <v>0</v>
      </c>
      <c r="O8849" s="6"/>
      <c r="P8849" s="6" t="s">
        <v>16077</v>
      </c>
      <c r="Q8849" s="6" t="s">
        <v>16100</v>
      </c>
      <c r="R8849" s="6" t="s">
        <v>16101</v>
      </c>
      <c r="S8849" s="6" t="s">
        <v>16102</v>
      </c>
      <c r="T8849" s="6" t="s">
        <v>16103</v>
      </c>
      <c r="U8849" s="7"/>
      <c r="V8849" s="7"/>
      <c r="W8849" s="7"/>
      <c r="X8849" s="8">
        <v>0</v>
      </c>
      <c r="Y8849" s="33" t="e">
        <f>#REF!-U8849-V8849-W8849</f>
        <v>#REF!</v>
      </c>
    </row>
    <row r="8850" spans="1:25" s="35" customFormat="1" ht="33.75" x14ac:dyDescent="0.2">
      <c r="A8850" s="6" t="s">
        <v>1478</v>
      </c>
      <c r="B8850" s="6" t="s">
        <v>1479</v>
      </c>
      <c r="C8850" s="46" t="s">
        <v>16060</v>
      </c>
      <c r="D8850" s="24" t="s">
        <v>16076</v>
      </c>
      <c r="E8850" s="6" t="s">
        <v>16076</v>
      </c>
      <c r="F8850" s="24" t="s">
        <v>3812</v>
      </c>
      <c r="G8850" s="24"/>
      <c r="H8850" s="24" t="s">
        <v>16082</v>
      </c>
      <c r="I8850" s="12" t="s">
        <v>16083</v>
      </c>
      <c r="J8850" s="30">
        <v>43227</v>
      </c>
      <c r="K8850" s="19">
        <v>3650.6</v>
      </c>
      <c r="L8850" s="19">
        <v>3650.6</v>
      </c>
      <c r="M8850" s="19">
        <v>0</v>
      </c>
      <c r="N8850" s="19">
        <v>0</v>
      </c>
      <c r="O8850" s="6"/>
      <c r="P8850" s="6" t="s">
        <v>16077</v>
      </c>
      <c r="Q8850" s="6" t="s">
        <v>16104</v>
      </c>
      <c r="R8850" s="6" t="s">
        <v>16105</v>
      </c>
      <c r="S8850" s="6" t="s">
        <v>16106</v>
      </c>
      <c r="T8850" s="6" t="s">
        <v>16107</v>
      </c>
      <c r="U8850" s="7"/>
      <c r="V8850" s="7"/>
      <c r="W8850" s="7"/>
      <c r="X8850" s="8">
        <v>0</v>
      </c>
      <c r="Y8850" s="33" t="e">
        <f>#REF!-U8850-V8850-W8850</f>
        <v>#REF!</v>
      </c>
    </row>
    <row r="8851" spans="1:25" x14ac:dyDescent="0.2">
      <c r="H8851" s="27" t="s">
        <v>16108</v>
      </c>
      <c r="J8851" s="29"/>
      <c r="K8851" s="18">
        <f>SUBTOTAL(9,K8844:K8850)</f>
        <v>74889.090000000011</v>
      </c>
      <c r="L8851" s="18">
        <f>SUBTOTAL(9,L8844:L8850)</f>
        <v>74889.090000000011</v>
      </c>
      <c r="M8851" s="18">
        <f>SUBTOTAL(9,M8844:M8850)</f>
        <v>0</v>
      </c>
      <c r="N8851" s="18">
        <f>SUBTOTAL(9,N8844:N8850)</f>
        <v>0</v>
      </c>
      <c r="U8851" s="2"/>
      <c r="V8851" s="2"/>
      <c r="W8851" s="2"/>
      <c r="X8851" s="3">
        <f>SUBTOTAL(9,X8844:X8850)</f>
        <v>0</v>
      </c>
      <c r="Y8851" s="33" t="e">
        <f>#REF!-U8851-V8851-W8851</f>
        <v>#REF!</v>
      </c>
    </row>
    <row r="8852" spans="1:25" x14ac:dyDescent="0.2">
      <c r="C8852" s="45" t="s">
        <v>16109</v>
      </c>
      <c r="J8852" s="29"/>
      <c r="K8852" s="18">
        <f>SUBTOTAL(9,K8838:K8850)</f>
        <v>419164.95999999996</v>
      </c>
      <c r="L8852" s="18">
        <f>SUBTOTAL(9,L8838:L8850)</f>
        <v>84921.760000000009</v>
      </c>
      <c r="M8852" s="18">
        <f>SUBTOTAL(9,M8838:M8850)</f>
        <v>334243.19999999995</v>
      </c>
      <c r="N8852" s="18">
        <f>SUBTOTAL(9,N8838:N8850)</f>
        <v>0</v>
      </c>
      <c r="U8852" s="2"/>
      <c r="V8852" s="2"/>
      <c r="W8852" s="2"/>
      <c r="X8852" s="3">
        <f>SUBTOTAL(9,X8838:X8850)</f>
        <v>0</v>
      </c>
      <c r="Y8852" s="33" t="e">
        <f>#REF!-U8852-V8852-W8852</f>
        <v>#REF!</v>
      </c>
    </row>
    <row r="8853" spans="1:25" x14ac:dyDescent="0.2">
      <c r="A8853" s="1" t="s">
        <v>2428</v>
      </c>
      <c r="B8853" s="1" t="s">
        <v>2429</v>
      </c>
      <c r="C8853" s="44" t="s">
        <v>16110</v>
      </c>
      <c r="D8853" s="23" t="s">
        <v>16111</v>
      </c>
      <c r="E8853" s="1" t="s">
        <v>16111</v>
      </c>
      <c r="G8853" s="23" t="s">
        <v>2432</v>
      </c>
      <c r="H8853" s="23" t="s">
        <v>2434</v>
      </c>
      <c r="I8853" s="5" t="s">
        <v>2435</v>
      </c>
      <c r="J8853" s="29">
        <v>43005</v>
      </c>
      <c r="K8853" s="18">
        <v>106922.47</v>
      </c>
      <c r="L8853" s="18">
        <v>0</v>
      </c>
      <c r="M8853" s="18">
        <v>106922.47</v>
      </c>
      <c r="N8853" s="18">
        <v>0</v>
      </c>
      <c r="R8853" s="1" t="s">
        <v>27</v>
      </c>
      <c r="S8853" s="1" t="s">
        <v>16112</v>
      </c>
      <c r="T8853" s="1" t="s">
        <v>16113</v>
      </c>
      <c r="U8853" s="2"/>
      <c r="V8853" s="2"/>
      <c r="W8853" s="2"/>
      <c r="X8853" s="3">
        <v>0</v>
      </c>
      <c r="Y8853" s="33" t="e">
        <f>#REF!-U8853-V8853-W8853</f>
        <v>#REF!</v>
      </c>
    </row>
    <row r="8854" spans="1:25" x14ac:dyDescent="0.2">
      <c r="A8854" s="1" t="s">
        <v>2428</v>
      </c>
      <c r="B8854" s="1" t="s">
        <v>2429</v>
      </c>
      <c r="C8854" s="44" t="s">
        <v>16110</v>
      </c>
      <c r="D8854" s="23" t="s">
        <v>16111</v>
      </c>
      <c r="E8854" s="1" t="s">
        <v>16111</v>
      </c>
      <c r="G8854" s="23" t="s">
        <v>2432</v>
      </c>
      <c r="H8854" s="23" t="s">
        <v>2434</v>
      </c>
      <c r="I8854" s="5" t="s">
        <v>2435</v>
      </c>
      <c r="J8854" s="29">
        <v>43091</v>
      </c>
      <c r="K8854" s="18">
        <v>123123.04</v>
      </c>
      <c r="L8854" s="18">
        <v>0</v>
      </c>
      <c r="M8854" s="18">
        <v>123123.04</v>
      </c>
      <c r="N8854" s="18">
        <v>0</v>
      </c>
      <c r="R8854" s="1" t="s">
        <v>27</v>
      </c>
      <c r="S8854" s="1" t="s">
        <v>16114</v>
      </c>
      <c r="T8854" s="1" t="s">
        <v>16115</v>
      </c>
      <c r="U8854" s="2"/>
      <c r="V8854" s="2"/>
      <c r="W8854" s="2"/>
      <c r="X8854" s="3">
        <v>0</v>
      </c>
      <c r="Y8854" s="33" t="e">
        <f>#REF!-U8854-V8854-W8854</f>
        <v>#REF!</v>
      </c>
    </row>
    <row r="8855" spans="1:25" x14ac:dyDescent="0.2">
      <c r="A8855" s="1" t="s">
        <v>2428</v>
      </c>
      <c r="B8855" s="1" t="s">
        <v>2429</v>
      </c>
      <c r="C8855" s="44" t="s">
        <v>16110</v>
      </c>
      <c r="D8855" s="23" t="s">
        <v>16111</v>
      </c>
      <c r="E8855" s="1" t="s">
        <v>16111</v>
      </c>
      <c r="G8855" s="23" t="s">
        <v>2432</v>
      </c>
      <c r="H8855" s="23" t="s">
        <v>2434</v>
      </c>
      <c r="I8855" s="5" t="s">
        <v>2435</v>
      </c>
      <c r="J8855" s="29">
        <v>43091</v>
      </c>
      <c r="K8855" s="18">
        <v>106922.45</v>
      </c>
      <c r="L8855" s="18">
        <v>0</v>
      </c>
      <c r="M8855" s="18">
        <v>106922.45</v>
      </c>
      <c r="N8855" s="18">
        <v>0</v>
      </c>
      <c r="R8855" s="1" t="s">
        <v>27</v>
      </c>
      <c r="S8855" s="1" t="s">
        <v>16116</v>
      </c>
      <c r="T8855" s="1" t="s">
        <v>16115</v>
      </c>
      <c r="U8855" s="2"/>
      <c r="V8855" s="2"/>
      <c r="W8855" s="2"/>
      <c r="X8855" s="3">
        <v>0</v>
      </c>
      <c r="Y8855" s="33" t="e">
        <f>#REF!-U8855-V8855-W8855</f>
        <v>#REF!</v>
      </c>
    </row>
    <row r="8856" spans="1:25" x14ac:dyDescent="0.2">
      <c r="H8856" s="27" t="s">
        <v>2437</v>
      </c>
      <c r="J8856" s="29"/>
      <c r="K8856" s="18">
        <f>SUBTOTAL(9,K8853:K8855)</f>
        <v>336967.96</v>
      </c>
      <c r="L8856" s="18">
        <f>SUBTOTAL(9,L8853:L8855)</f>
        <v>0</v>
      </c>
      <c r="M8856" s="18">
        <f>SUBTOTAL(9,M8853:M8855)</f>
        <v>336967.96</v>
      </c>
      <c r="N8856" s="18">
        <f>SUBTOTAL(9,N8853:N8855)</f>
        <v>0</v>
      </c>
      <c r="U8856" s="2"/>
      <c r="V8856" s="2"/>
      <c r="W8856" s="2"/>
      <c r="X8856" s="3">
        <f>SUBTOTAL(9,X8853:X8855)</f>
        <v>0</v>
      </c>
      <c r="Y8856" s="33" t="e">
        <f>#REF!-U8856-V8856-W8856</f>
        <v>#REF!</v>
      </c>
    </row>
    <row r="8857" spans="1:25" x14ac:dyDescent="0.2">
      <c r="C8857" s="45" t="s">
        <v>16117</v>
      </c>
      <c r="J8857" s="29"/>
      <c r="K8857" s="18">
        <f>SUBTOTAL(9,K8853:K8855)</f>
        <v>336967.96</v>
      </c>
      <c r="L8857" s="18">
        <f>SUBTOTAL(9,L8853:L8855)</f>
        <v>0</v>
      </c>
      <c r="M8857" s="18">
        <f>SUBTOTAL(9,M8853:M8855)</f>
        <v>336967.96</v>
      </c>
      <c r="N8857" s="18">
        <f>SUBTOTAL(9,N8853:N8855)</f>
        <v>0</v>
      </c>
      <c r="U8857" s="2"/>
      <c r="V8857" s="2"/>
      <c r="W8857" s="2"/>
      <c r="X8857" s="3">
        <f>SUBTOTAL(9,X8853:X8855)</f>
        <v>0</v>
      </c>
      <c r="Y8857" s="33" t="e">
        <f>#REF!-U8857-V8857-W8857</f>
        <v>#REF!</v>
      </c>
    </row>
    <row r="8858" spans="1:25" x14ac:dyDescent="0.2">
      <c r="A8858" s="1" t="s">
        <v>2428</v>
      </c>
      <c r="B8858" s="1" t="s">
        <v>2429</v>
      </c>
      <c r="C8858" s="44" t="s">
        <v>16118</v>
      </c>
      <c r="D8858" s="23" t="s">
        <v>16119</v>
      </c>
      <c r="E8858" s="1" t="s">
        <v>16119</v>
      </c>
      <c r="G8858" s="23" t="s">
        <v>2432</v>
      </c>
      <c r="H8858" s="23" t="s">
        <v>2434</v>
      </c>
      <c r="I8858" s="5" t="s">
        <v>2435</v>
      </c>
      <c r="J8858" s="29">
        <v>43005</v>
      </c>
      <c r="K8858" s="18">
        <v>53214.17</v>
      </c>
      <c r="L8858" s="18">
        <v>0</v>
      </c>
      <c r="M8858" s="18">
        <v>53214.17</v>
      </c>
      <c r="N8858" s="18">
        <v>0</v>
      </c>
      <c r="R8858" s="1" t="s">
        <v>27</v>
      </c>
      <c r="S8858" s="1" t="s">
        <v>16120</v>
      </c>
      <c r="T8858" s="1" t="s">
        <v>46</v>
      </c>
      <c r="U8858" s="2"/>
      <c r="V8858" s="2"/>
      <c r="W8858" s="2"/>
      <c r="X8858" s="3">
        <v>0</v>
      </c>
      <c r="Y8858" s="33" t="e">
        <f>#REF!-U8858-V8858-W8858</f>
        <v>#REF!</v>
      </c>
    </row>
    <row r="8859" spans="1:25" x14ac:dyDescent="0.2">
      <c r="A8859" s="1" t="s">
        <v>2428</v>
      </c>
      <c r="B8859" s="1" t="s">
        <v>2429</v>
      </c>
      <c r="C8859" s="44" t="s">
        <v>16118</v>
      </c>
      <c r="D8859" s="23" t="s">
        <v>16119</v>
      </c>
      <c r="E8859" s="1" t="s">
        <v>16119</v>
      </c>
      <c r="G8859" s="23" t="s">
        <v>2432</v>
      </c>
      <c r="H8859" s="23" t="s">
        <v>2434</v>
      </c>
      <c r="I8859" s="5" t="s">
        <v>2435</v>
      </c>
      <c r="J8859" s="29">
        <v>43091</v>
      </c>
      <c r="K8859" s="18">
        <v>53214.16</v>
      </c>
      <c r="L8859" s="18">
        <v>0</v>
      </c>
      <c r="M8859" s="18">
        <v>53214.16</v>
      </c>
      <c r="N8859" s="18">
        <v>0</v>
      </c>
      <c r="R8859" s="1" t="s">
        <v>27</v>
      </c>
      <c r="S8859" s="1" t="s">
        <v>16121</v>
      </c>
      <c r="T8859" s="1" t="s">
        <v>46</v>
      </c>
      <c r="U8859" s="2"/>
      <c r="V8859" s="2"/>
      <c r="W8859" s="2"/>
      <c r="X8859" s="3">
        <v>0</v>
      </c>
      <c r="Y8859" s="33" t="e">
        <f>#REF!-U8859-V8859-W8859</f>
        <v>#REF!</v>
      </c>
    </row>
    <row r="8860" spans="1:25" x14ac:dyDescent="0.2">
      <c r="H8860" s="27" t="s">
        <v>2437</v>
      </c>
      <c r="J8860" s="29"/>
      <c r="K8860" s="18">
        <f>SUBTOTAL(9,K8858:K8859)</f>
        <v>106428.33</v>
      </c>
      <c r="L8860" s="18">
        <f>SUBTOTAL(9,L8858:L8859)</f>
        <v>0</v>
      </c>
      <c r="M8860" s="18">
        <f>SUBTOTAL(9,M8858:M8859)</f>
        <v>106428.33</v>
      </c>
      <c r="N8860" s="18">
        <f>SUBTOTAL(9,N8858:N8859)</f>
        <v>0</v>
      </c>
      <c r="U8860" s="2"/>
      <c r="V8860" s="2"/>
      <c r="W8860" s="2"/>
      <c r="X8860" s="3">
        <f>SUBTOTAL(9,X8858:X8859)</f>
        <v>0</v>
      </c>
      <c r="Y8860" s="33" t="e">
        <f>#REF!-U8860-V8860-W8860</f>
        <v>#REF!</v>
      </c>
    </row>
    <row r="8861" spans="1:25" x14ac:dyDescent="0.2">
      <c r="C8861" s="45" t="s">
        <v>16122</v>
      </c>
      <c r="J8861" s="29"/>
      <c r="K8861" s="18">
        <f>SUBTOTAL(9,K8858:K8859)</f>
        <v>106428.33</v>
      </c>
      <c r="L8861" s="18">
        <f>SUBTOTAL(9,L8858:L8859)</f>
        <v>0</v>
      </c>
      <c r="M8861" s="18">
        <f>SUBTOTAL(9,M8858:M8859)</f>
        <v>106428.33</v>
      </c>
      <c r="N8861" s="18">
        <f>SUBTOTAL(9,N8858:N8859)</f>
        <v>0</v>
      </c>
      <c r="U8861" s="2"/>
      <c r="V8861" s="2"/>
      <c r="W8861" s="2"/>
      <c r="X8861" s="3">
        <f>SUBTOTAL(9,X8858:X8859)</f>
        <v>0</v>
      </c>
      <c r="Y8861" s="33" t="e">
        <f>#REF!-U8861-V8861-W8861</f>
        <v>#REF!</v>
      </c>
    </row>
    <row r="8862" spans="1:25" x14ac:dyDescent="0.2">
      <c r="A8862" s="1" t="s">
        <v>2428</v>
      </c>
      <c r="B8862" s="1" t="s">
        <v>2429</v>
      </c>
      <c r="C8862" s="44" t="s">
        <v>16123</v>
      </c>
      <c r="D8862" s="23" t="s">
        <v>16124</v>
      </c>
      <c r="E8862" s="1" t="s">
        <v>16124</v>
      </c>
      <c r="G8862" s="23" t="s">
        <v>2432</v>
      </c>
      <c r="H8862" s="23" t="s">
        <v>2434</v>
      </c>
      <c r="I8862" s="5" t="s">
        <v>2435</v>
      </c>
      <c r="J8862" s="29">
        <v>43005</v>
      </c>
      <c r="K8862" s="18">
        <v>23878.25</v>
      </c>
      <c r="L8862" s="18">
        <v>0</v>
      </c>
      <c r="M8862" s="18">
        <v>23878.25</v>
      </c>
      <c r="N8862" s="18">
        <v>0</v>
      </c>
      <c r="R8862" s="1" t="s">
        <v>27</v>
      </c>
      <c r="S8862" s="1" t="s">
        <v>16125</v>
      </c>
      <c r="T8862" s="1" t="s">
        <v>46</v>
      </c>
      <c r="U8862" s="2"/>
      <c r="V8862" s="2"/>
      <c r="W8862" s="2"/>
      <c r="X8862" s="3">
        <v>0</v>
      </c>
      <c r="Y8862" s="33" t="e">
        <f>#REF!-U8862-V8862-W8862</f>
        <v>#REF!</v>
      </c>
    </row>
    <row r="8863" spans="1:25" x14ac:dyDescent="0.2">
      <c r="A8863" s="1" t="s">
        <v>2428</v>
      </c>
      <c r="B8863" s="1" t="s">
        <v>2429</v>
      </c>
      <c r="C8863" s="44" t="s">
        <v>16123</v>
      </c>
      <c r="D8863" s="23" t="s">
        <v>16124</v>
      </c>
      <c r="E8863" s="1" t="s">
        <v>16124</v>
      </c>
      <c r="G8863" s="23" t="s">
        <v>2432</v>
      </c>
      <c r="H8863" s="23" t="s">
        <v>2434</v>
      </c>
      <c r="I8863" s="5" t="s">
        <v>2435</v>
      </c>
      <c r="J8863" s="29">
        <v>43091</v>
      </c>
      <c r="K8863" s="18">
        <v>23878.23</v>
      </c>
      <c r="L8863" s="18">
        <v>0</v>
      </c>
      <c r="M8863" s="18">
        <v>23878.23</v>
      </c>
      <c r="N8863" s="18">
        <v>0</v>
      </c>
      <c r="R8863" s="1" t="s">
        <v>27</v>
      </c>
      <c r="S8863" s="1" t="s">
        <v>16126</v>
      </c>
      <c r="T8863" s="1" t="s">
        <v>46</v>
      </c>
      <c r="U8863" s="2"/>
      <c r="V8863" s="2"/>
      <c r="W8863" s="2"/>
      <c r="X8863" s="3">
        <v>0</v>
      </c>
      <c r="Y8863" s="33" t="e">
        <f>#REF!-U8863-V8863-W8863</f>
        <v>#REF!</v>
      </c>
    </row>
    <row r="8864" spans="1:25" x14ac:dyDescent="0.2">
      <c r="H8864" s="27" t="s">
        <v>2437</v>
      </c>
      <c r="J8864" s="29"/>
      <c r="K8864" s="18">
        <f>SUBTOTAL(9,K8862:K8863)</f>
        <v>47756.479999999996</v>
      </c>
      <c r="L8864" s="18">
        <f>SUBTOTAL(9,L8862:L8863)</f>
        <v>0</v>
      </c>
      <c r="M8864" s="18">
        <f>SUBTOTAL(9,M8862:M8863)</f>
        <v>47756.479999999996</v>
      </c>
      <c r="N8864" s="18">
        <f>SUBTOTAL(9,N8862:N8863)</f>
        <v>0</v>
      </c>
      <c r="U8864" s="2"/>
      <c r="V8864" s="2"/>
      <c r="W8864" s="2"/>
      <c r="X8864" s="3">
        <f>SUBTOTAL(9,X8862:X8863)</f>
        <v>0</v>
      </c>
      <c r="Y8864" s="33" t="e">
        <f>#REF!-U8864-V8864-W8864</f>
        <v>#REF!</v>
      </c>
    </row>
    <row r="8865" spans="1:25" x14ac:dyDescent="0.2">
      <c r="C8865" s="45" t="s">
        <v>16127</v>
      </c>
      <c r="J8865" s="29"/>
      <c r="K8865" s="18">
        <f>SUBTOTAL(9,K8862:K8863)</f>
        <v>47756.479999999996</v>
      </c>
      <c r="L8865" s="18">
        <f>SUBTOTAL(9,L8862:L8863)</f>
        <v>0</v>
      </c>
      <c r="M8865" s="18">
        <f>SUBTOTAL(9,M8862:M8863)</f>
        <v>47756.479999999996</v>
      </c>
      <c r="N8865" s="18">
        <f>SUBTOTAL(9,N8862:N8863)</f>
        <v>0</v>
      </c>
      <c r="U8865" s="2"/>
      <c r="V8865" s="2"/>
      <c r="W8865" s="2"/>
      <c r="X8865" s="3">
        <f>SUBTOTAL(9,X8862:X8863)</f>
        <v>0</v>
      </c>
      <c r="Y8865" s="33" t="e">
        <f>#REF!-U8865-V8865-W8865</f>
        <v>#REF!</v>
      </c>
    </row>
    <row r="8866" spans="1:25" x14ac:dyDescent="0.2">
      <c r="A8866" s="1" t="s">
        <v>2428</v>
      </c>
      <c r="B8866" s="1" t="s">
        <v>2429</v>
      </c>
      <c r="C8866" s="44" t="s">
        <v>16128</v>
      </c>
      <c r="D8866" s="23" t="s">
        <v>16129</v>
      </c>
      <c r="E8866" s="1" t="s">
        <v>16129</v>
      </c>
      <c r="G8866" s="23" t="s">
        <v>2432</v>
      </c>
      <c r="H8866" s="23" t="s">
        <v>2434</v>
      </c>
      <c r="I8866" s="5" t="s">
        <v>2435</v>
      </c>
      <c r="J8866" s="29">
        <v>43005</v>
      </c>
      <c r="K8866" s="18">
        <v>87506.9</v>
      </c>
      <c r="L8866" s="18">
        <v>0</v>
      </c>
      <c r="M8866" s="18">
        <v>87506.9</v>
      </c>
      <c r="N8866" s="18">
        <v>0</v>
      </c>
      <c r="R8866" s="1" t="s">
        <v>27</v>
      </c>
      <c r="S8866" s="1" t="s">
        <v>16130</v>
      </c>
      <c r="T8866" s="1" t="s">
        <v>46</v>
      </c>
      <c r="U8866" s="2"/>
      <c r="V8866" s="2"/>
      <c r="W8866" s="2"/>
      <c r="X8866" s="3">
        <v>0</v>
      </c>
      <c r="Y8866" s="33" t="e">
        <f>#REF!-U8866-V8866-W8866</f>
        <v>#REF!</v>
      </c>
    </row>
    <row r="8867" spans="1:25" x14ac:dyDescent="0.2">
      <c r="A8867" s="1" t="s">
        <v>2428</v>
      </c>
      <c r="B8867" s="1" t="s">
        <v>2429</v>
      </c>
      <c r="C8867" s="44" t="s">
        <v>16128</v>
      </c>
      <c r="D8867" s="23" t="s">
        <v>16129</v>
      </c>
      <c r="E8867" s="1" t="s">
        <v>16129</v>
      </c>
      <c r="G8867" s="23" t="s">
        <v>2432</v>
      </c>
      <c r="H8867" s="23" t="s">
        <v>2434</v>
      </c>
      <c r="I8867" s="5" t="s">
        <v>2435</v>
      </c>
      <c r="J8867" s="29">
        <v>43091</v>
      </c>
      <c r="K8867" s="18">
        <v>87506.89</v>
      </c>
      <c r="L8867" s="18">
        <v>0</v>
      </c>
      <c r="M8867" s="18">
        <v>87506.89</v>
      </c>
      <c r="N8867" s="18">
        <v>0</v>
      </c>
      <c r="R8867" s="1" t="s">
        <v>27</v>
      </c>
      <c r="S8867" s="1" t="s">
        <v>16131</v>
      </c>
      <c r="T8867" s="1" t="s">
        <v>46</v>
      </c>
      <c r="U8867" s="2"/>
      <c r="V8867" s="2"/>
      <c r="W8867" s="2"/>
      <c r="X8867" s="3">
        <v>0</v>
      </c>
      <c r="Y8867" s="33" t="e">
        <f>#REF!-U8867-V8867-W8867</f>
        <v>#REF!</v>
      </c>
    </row>
    <row r="8868" spans="1:25" x14ac:dyDescent="0.2">
      <c r="H8868" s="27" t="s">
        <v>2437</v>
      </c>
      <c r="J8868" s="29"/>
      <c r="K8868" s="18">
        <f>SUBTOTAL(9,K8866:K8867)</f>
        <v>175013.78999999998</v>
      </c>
      <c r="L8868" s="18">
        <f>SUBTOTAL(9,L8866:L8867)</f>
        <v>0</v>
      </c>
      <c r="M8868" s="18">
        <f>SUBTOTAL(9,M8866:M8867)</f>
        <v>175013.78999999998</v>
      </c>
      <c r="N8868" s="18">
        <f>SUBTOTAL(9,N8866:N8867)</f>
        <v>0</v>
      </c>
      <c r="U8868" s="2"/>
      <c r="V8868" s="2"/>
      <c r="W8868" s="2"/>
      <c r="X8868" s="3">
        <f>SUBTOTAL(9,X8866:X8867)</f>
        <v>0</v>
      </c>
      <c r="Y8868" s="33" t="e">
        <f>#REF!-U8868-V8868-W8868</f>
        <v>#REF!</v>
      </c>
    </row>
    <row r="8869" spans="1:25" x14ac:dyDescent="0.2">
      <c r="C8869" s="45" t="s">
        <v>16132</v>
      </c>
      <c r="J8869" s="29"/>
      <c r="K8869" s="18">
        <f>SUBTOTAL(9,K8866:K8867)</f>
        <v>175013.78999999998</v>
      </c>
      <c r="L8869" s="18">
        <f>SUBTOTAL(9,L8866:L8867)</f>
        <v>0</v>
      </c>
      <c r="M8869" s="18">
        <f>SUBTOTAL(9,M8866:M8867)</f>
        <v>175013.78999999998</v>
      </c>
      <c r="N8869" s="18">
        <f>SUBTOTAL(9,N8866:N8867)</f>
        <v>0</v>
      </c>
      <c r="U8869" s="2"/>
      <c r="V8869" s="2"/>
      <c r="W8869" s="2"/>
      <c r="X8869" s="3">
        <f>SUBTOTAL(9,X8866:X8867)</f>
        <v>0</v>
      </c>
      <c r="Y8869" s="33" t="e">
        <f>#REF!-U8869-V8869-W8869</f>
        <v>#REF!</v>
      </c>
    </row>
    <row r="8870" spans="1:25" x14ac:dyDescent="0.2">
      <c r="A8870" s="1" t="s">
        <v>2428</v>
      </c>
      <c r="B8870" s="1" t="s">
        <v>2429</v>
      </c>
      <c r="C8870" s="44" t="s">
        <v>16133</v>
      </c>
      <c r="D8870" s="23" t="s">
        <v>16134</v>
      </c>
      <c r="E8870" s="1" t="s">
        <v>16134</v>
      </c>
      <c r="G8870" s="23" t="s">
        <v>2432</v>
      </c>
      <c r="H8870" s="23" t="s">
        <v>2434</v>
      </c>
      <c r="I8870" s="5" t="s">
        <v>2435</v>
      </c>
      <c r="J8870" s="29">
        <v>43005</v>
      </c>
      <c r="K8870" s="18">
        <v>22224.080000000002</v>
      </c>
      <c r="L8870" s="18">
        <v>0</v>
      </c>
      <c r="M8870" s="18">
        <v>22224.080000000002</v>
      </c>
      <c r="N8870" s="18">
        <v>0</v>
      </c>
      <c r="R8870" s="1" t="s">
        <v>27</v>
      </c>
      <c r="S8870" s="1" t="s">
        <v>16135</v>
      </c>
      <c r="T8870" s="1" t="s">
        <v>46</v>
      </c>
      <c r="U8870" s="2"/>
      <c r="V8870" s="2"/>
      <c r="W8870" s="2"/>
      <c r="X8870" s="3">
        <v>0</v>
      </c>
      <c r="Y8870" s="33" t="e">
        <f>#REF!-U8870-V8870-W8870</f>
        <v>#REF!</v>
      </c>
    </row>
    <row r="8871" spans="1:25" x14ac:dyDescent="0.2">
      <c r="A8871" s="1" t="s">
        <v>2428</v>
      </c>
      <c r="B8871" s="1" t="s">
        <v>2429</v>
      </c>
      <c r="C8871" s="44" t="s">
        <v>16133</v>
      </c>
      <c r="D8871" s="23" t="s">
        <v>16134</v>
      </c>
      <c r="E8871" s="1" t="s">
        <v>16134</v>
      </c>
      <c r="G8871" s="23" t="s">
        <v>2432</v>
      </c>
      <c r="H8871" s="23" t="s">
        <v>2434</v>
      </c>
      <c r="I8871" s="5" t="s">
        <v>2435</v>
      </c>
      <c r="J8871" s="29">
        <v>43091</v>
      </c>
      <c r="K8871" s="18">
        <v>22224.080000000002</v>
      </c>
      <c r="L8871" s="18">
        <v>0</v>
      </c>
      <c r="M8871" s="18">
        <v>22224.080000000002</v>
      </c>
      <c r="N8871" s="18">
        <v>0</v>
      </c>
      <c r="R8871" s="1" t="s">
        <v>27</v>
      </c>
      <c r="S8871" s="1" t="s">
        <v>16136</v>
      </c>
      <c r="T8871" s="1" t="s">
        <v>46</v>
      </c>
      <c r="U8871" s="2"/>
      <c r="V8871" s="2"/>
      <c r="W8871" s="2"/>
      <c r="X8871" s="3">
        <v>0</v>
      </c>
      <c r="Y8871" s="33" t="e">
        <f>#REF!-U8871-V8871-W8871</f>
        <v>#REF!</v>
      </c>
    </row>
    <row r="8872" spans="1:25" x14ac:dyDescent="0.2">
      <c r="H8872" s="27" t="s">
        <v>2437</v>
      </c>
      <c r="J8872" s="29"/>
      <c r="K8872" s="18">
        <f>SUBTOTAL(9,K8870:K8871)</f>
        <v>44448.160000000003</v>
      </c>
      <c r="L8872" s="18">
        <f>SUBTOTAL(9,L8870:L8871)</f>
        <v>0</v>
      </c>
      <c r="M8872" s="18">
        <f>SUBTOTAL(9,M8870:M8871)</f>
        <v>44448.160000000003</v>
      </c>
      <c r="N8872" s="18">
        <f>SUBTOTAL(9,N8870:N8871)</f>
        <v>0</v>
      </c>
      <c r="U8872" s="2"/>
      <c r="V8872" s="2"/>
      <c r="W8872" s="2"/>
      <c r="X8872" s="3">
        <f>SUBTOTAL(9,X8870:X8871)</f>
        <v>0</v>
      </c>
      <c r="Y8872" s="33" t="e">
        <f>#REF!-U8872-V8872-W8872</f>
        <v>#REF!</v>
      </c>
    </row>
    <row r="8873" spans="1:25" x14ac:dyDescent="0.2">
      <c r="C8873" s="45" t="s">
        <v>16137</v>
      </c>
      <c r="J8873" s="29"/>
      <c r="K8873" s="18">
        <f>SUBTOTAL(9,K8870:K8871)</f>
        <v>44448.160000000003</v>
      </c>
      <c r="L8873" s="18">
        <f>SUBTOTAL(9,L8870:L8871)</f>
        <v>0</v>
      </c>
      <c r="M8873" s="18">
        <f>SUBTOTAL(9,M8870:M8871)</f>
        <v>44448.160000000003</v>
      </c>
      <c r="N8873" s="18">
        <f>SUBTOTAL(9,N8870:N8871)</f>
        <v>0</v>
      </c>
      <c r="U8873" s="2"/>
      <c r="V8873" s="2"/>
      <c r="W8873" s="2"/>
      <c r="X8873" s="3">
        <f>SUBTOTAL(9,X8870:X8871)</f>
        <v>0</v>
      </c>
      <c r="Y8873" s="33" t="e">
        <f>#REF!-U8873-V8873-W8873</f>
        <v>#REF!</v>
      </c>
    </row>
    <row r="8874" spans="1:25" x14ac:dyDescent="0.2">
      <c r="A8874" s="1" t="s">
        <v>2428</v>
      </c>
      <c r="B8874" s="1" t="s">
        <v>2429</v>
      </c>
      <c r="C8874" s="44" t="s">
        <v>16138</v>
      </c>
      <c r="D8874" s="23" t="s">
        <v>16139</v>
      </c>
      <c r="E8874" s="1" t="s">
        <v>16139</v>
      </c>
      <c r="G8874" s="23" t="s">
        <v>2432</v>
      </c>
      <c r="H8874" s="23" t="s">
        <v>2434</v>
      </c>
      <c r="I8874" s="5" t="s">
        <v>2435</v>
      </c>
      <c r="J8874" s="29">
        <v>43005</v>
      </c>
      <c r="K8874" s="18">
        <v>11556.95</v>
      </c>
      <c r="L8874" s="18">
        <v>0</v>
      </c>
      <c r="M8874" s="18">
        <v>11556.95</v>
      </c>
      <c r="N8874" s="18">
        <v>0</v>
      </c>
      <c r="R8874" s="1" t="s">
        <v>27</v>
      </c>
      <c r="S8874" s="1" t="s">
        <v>16140</v>
      </c>
      <c r="T8874" s="1" t="s">
        <v>46</v>
      </c>
      <c r="U8874" s="2"/>
      <c r="V8874" s="2"/>
      <c r="W8874" s="2"/>
      <c r="X8874" s="3">
        <v>0</v>
      </c>
      <c r="Y8874" s="33" t="e">
        <f>#REF!-U8874-V8874-W8874</f>
        <v>#REF!</v>
      </c>
    </row>
    <row r="8875" spans="1:25" x14ac:dyDescent="0.2">
      <c r="A8875" s="1" t="s">
        <v>2428</v>
      </c>
      <c r="B8875" s="1" t="s">
        <v>2429</v>
      </c>
      <c r="C8875" s="44" t="s">
        <v>16138</v>
      </c>
      <c r="D8875" s="23" t="s">
        <v>16139</v>
      </c>
      <c r="E8875" s="1" t="s">
        <v>16139</v>
      </c>
      <c r="G8875" s="23" t="s">
        <v>2432</v>
      </c>
      <c r="H8875" s="23" t="s">
        <v>2434</v>
      </c>
      <c r="I8875" s="5" t="s">
        <v>2435</v>
      </c>
      <c r="J8875" s="29">
        <v>43091</v>
      </c>
      <c r="K8875" s="18">
        <v>11556.94</v>
      </c>
      <c r="L8875" s="18">
        <v>0</v>
      </c>
      <c r="M8875" s="18">
        <v>11556.94</v>
      </c>
      <c r="N8875" s="18">
        <v>0</v>
      </c>
      <c r="R8875" s="1" t="s">
        <v>27</v>
      </c>
      <c r="S8875" s="1" t="s">
        <v>16141</v>
      </c>
      <c r="T8875" s="1" t="s">
        <v>46</v>
      </c>
      <c r="U8875" s="2"/>
      <c r="V8875" s="2"/>
      <c r="W8875" s="2"/>
      <c r="X8875" s="3">
        <v>0</v>
      </c>
      <c r="Y8875" s="33" t="e">
        <f>#REF!-U8875-V8875-W8875</f>
        <v>#REF!</v>
      </c>
    </row>
    <row r="8876" spans="1:25" x14ac:dyDescent="0.2">
      <c r="H8876" s="27" t="s">
        <v>2437</v>
      </c>
      <c r="J8876" s="29"/>
      <c r="K8876" s="18">
        <f>SUBTOTAL(9,K8874:K8875)</f>
        <v>23113.89</v>
      </c>
      <c r="L8876" s="18">
        <f>SUBTOTAL(9,L8874:L8875)</f>
        <v>0</v>
      </c>
      <c r="M8876" s="18">
        <f>SUBTOTAL(9,M8874:M8875)</f>
        <v>23113.89</v>
      </c>
      <c r="N8876" s="18">
        <f>SUBTOTAL(9,N8874:N8875)</f>
        <v>0</v>
      </c>
      <c r="U8876" s="2"/>
      <c r="V8876" s="2"/>
      <c r="W8876" s="2"/>
      <c r="X8876" s="3">
        <f>SUBTOTAL(9,X8874:X8875)</f>
        <v>0</v>
      </c>
      <c r="Y8876" s="33" t="e">
        <f>#REF!-U8876-V8876-W8876</f>
        <v>#REF!</v>
      </c>
    </row>
    <row r="8877" spans="1:25" x14ac:dyDescent="0.2">
      <c r="C8877" s="45" t="s">
        <v>16142</v>
      </c>
      <c r="J8877" s="29"/>
      <c r="K8877" s="18">
        <f>SUBTOTAL(9,K8874:K8875)</f>
        <v>23113.89</v>
      </c>
      <c r="L8877" s="18">
        <f>SUBTOTAL(9,L8874:L8875)</f>
        <v>0</v>
      </c>
      <c r="M8877" s="18">
        <f>SUBTOTAL(9,M8874:M8875)</f>
        <v>23113.89</v>
      </c>
      <c r="N8877" s="18">
        <f>SUBTOTAL(9,N8874:N8875)</f>
        <v>0</v>
      </c>
      <c r="U8877" s="2"/>
      <c r="V8877" s="2"/>
      <c r="W8877" s="2"/>
      <c r="X8877" s="3">
        <f>SUBTOTAL(9,X8874:X8875)</f>
        <v>0</v>
      </c>
      <c r="Y8877" s="33" t="e">
        <f>#REF!-U8877-V8877-W8877</f>
        <v>#REF!</v>
      </c>
    </row>
    <row r="8878" spans="1:25" x14ac:dyDescent="0.2">
      <c r="A8878" s="1" t="s">
        <v>2428</v>
      </c>
      <c r="B8878" s="1" t="s">
        <v>2429</v>
      </c>
      <c r="C8878" s="44" t="s">
        <v>16143</v>
      </c>
      <c r="D8878" s="23" t="s">
        <v>16144</v>
      </c>
      <c r="E8878" s="1" t="s">
        <v>16144</v>
      </c>
      <c r="G8878" s="23" t="s">
        <v>2432</v>
      </c>
      <c r="H8878" s="23" t="s">
        <v>2434</v>
      </c>
      <c r="I8878" s="5" t="s">
        <v>2435</v>
      </c>
      <c r="J8878" s="29">
        <v>43005</v>
      </c>
      <c r="K8878" s="18">
        <v>12185.68</v>
      </c>
      <c r="L8878" s="18">
        <v>0</v>
      </c>
      <c r="M8878" s="18">
        <v>12185.68</v>
      </c>
      <c r="N8878" s="18">
        <v>0</v>
      </c>
      <c r="R8878" s="1" t="s">
        <v>27</v>
      </c>
      <c r="S8878" s="1" t="s">
        <v>16145</v>
      </c>
      <c r="T8878" s="1" t="s">
        <v>46</v>
      </c>
      <c r="U8878" s="2"/>
      <c r="V8878" s="2"/>
      <c r="W8878" s="2"/>
      <c r="X8878" s="3">
        <v>0</v>
      </c>
      <c r="Y8878" s="33" t="e">
        <f>#REF!-U8878-V8878-W8878</f>
        <v>#REF!</v>
      </c>
    </row>
    <row r="8879" spans="1:25" x14ac:dyDescent="0.2">
      <c r="A8879" s="1" t="s">
        <v>2428</v>
      </c>
      <c r="B8879" s="1" t="s">
        <v>2429</v>
      </c>
      <c r="C8879" s="44" t="s">
        <v>16143</v>
      </c>
      <c r="D8879" s="23" t="s">
        <v>16144</v>
      </c>
      <c r="E8879" s="1" t="s">
        <v>16144</v>
      </c>
      <c r="G8879" s="23" t="s">
        <v>2432</v>
      </c>
      <c r="H8879" s="23" t="s">
        <v>2434</v>
      </c>
      <c r="I8879" s="5" t="s">
        <v>2435</v>
      </c>
      <c r="J8879" s="29">
        <v>43091</v>
      </c>
      <c r="K8879" s="18">
        <v>12185.67</v>
      </c>
      <c r="L8879" s="18">
        <v>0</v>
      </c>
      <c r="M8879" s="18">
        <v>12185.67</v>
      </c>
      <c r="N8879" s="18">
        <v>0</v>
      </c>
      <c r="R8879" s="1" t="s">
        <v>27</v>
      </c>
      <c r="S8879" s="1" t="s">
        <v>16146</v>
      </c>
      <c r="T8879" s="1" t="s">
        <v>46</v>
      </c>
      <c r="U8879" s="2"/>
      <c r="V8879" s="2"/>
      <c r="W8879" s="2"/>
      <c r="X8879" s="3">
        <v>0</v>
      </c>
      <c r="Y8879" s="33" t="e">
        <f>#REF!-U8879-V8879-W8879</f>
        <v>#REF!</v>
      </c>
    </row>
    <row r="8880" spans="1:25" x14ac:dyDescent="0.2">
      <c r="H8880" s="27" t="s">
        <v>2437</v>
      </c>
      <c r="J8880" s="29"/>
      <c r="K8880" s="18">
        <f>SUBTOTAL(9,K8878:K8879)</f>
        <v>24371.35</v>
      </c>
      <c r="L8880" s="18">
        <f>SUBTOTAL(9,L8878:L8879)</f>
        <v>0</v>
      </c>
      <c r="M8880" s="18">
        <f>SUBTOTAL(9,M8878:M8879)</f>
        <v>24371.35</v>
      </c>
      <c r="N8880" s="18">
        <f>SUBTOTAL(9,N8878:N8879)</f>
        <v>0</v>
      </c>
      <c r="U8880" s="2"/>
      <c r="V8880" s="2"/>
      <c r="W8880" s="2"/>
      <c r="X8880" s="3">
        <f>SUBTOTAL(9,X8878:X8879)</f>
        <v>0</v>
      </c>
      <c r="Y8880" s="33" t="e">
        <f>#REF!-U8880-V8880-W8880</f>
        <v>#REF!</v>
      </c>
    </row>
    <row r="8881" spans="1:25" x14ac:dyDescent="0.2">
      <c r="C8881" s="45" t="s">
        <v>16147</v>
      </c>
      <c r="J8881" s="29"/>
      <c r="K8881" s="18">
        <f>SUBTOTAL(9,K8878:K8879)</f>
        <v>24371.35</v>
      </c>
      <c r="L8881" s="18">
        <f>SUBTOTAL(9,L8878:L8879)</f>
        <v>0</v>
      </c>
      <c r="M8881" s="18">
        <f>SUBTOTAL(9,M8878:M8879)</f>
        <v>24371.35</v>
      </c>
      <c r="N8881" s="18">
        <f>SUBTOTAL(9,N8878:N8879)</f>
        <v>0</v>
      </c>
      <c r="U8881" s="2"/>
      <c r="V8881" s="2"/>
      <c r="W8881" s="2"/>
      <c r="X8881" s="3">
        <f>SUBTOTAL(9,X8878:X8879)</f>
        <v>0</v>
      </c>
      <c r="Y8881" s="33" t="e">
        <f>#REF!-U8881-V8881-W8881</f>
        <v>#REF!</v>
      </c>
    </row>
    <row r="8882" spans="1:25" x14ac:dyDescent="0.2">
      <c r="A8882" s="1" t="s">
        <v>2428</v>
      </c>
      <c r="B8882" s="1" t="s">
        <v>2429</v>
      </c>
      <c r="C8882" s="44" t="s">
        <v>16148</v>
      </c>
      <c r="D8882" s="23" t="s">
        <v>16149</v>
      </c>
      <c r="E8882" s="1" t="s">
        <v>16149</v>
      </c>
      <c r="G8882" s="23" t="s">
        <v>2432</v>
      </c>
      <c r="H8882" s="23" t="s">
        <v>2434</v>
      </c>
      <c r="I8882" s="5" t="s">
        <v>2435</v>
      </c>
      <c r="J8882" s="29">
        <v>43005</v>
      </c>
      <c r="K8882" s="18">
        <v>58936.800000000003</v>
      </c>
      <c r="L8882" s="18">
        <v>0</v>
      </c>
      <c r="M8882" s="18">
        <v>58936.800000000003</v>
      </c>
      <c r="N8882" s="18">
        <v>0</v>
      </c>
      <c r="R8882" s="1" t="s">
        <v>27</v>
      </c>
      <c r="S8882" s="1" t="s">
        <v>16150</v>
      </c>
      <c r="T8882" s="1" t="s">
        <v>46</v>
      </c>
      <c r="U8882" s="2"/>
      <c r="V8882" s="2"/>
      <c r="W8882" s="2"/>
      <c r="X8882" s="3">
        <v>0</v>
      </c>
      <c r="Y8882" s="33" t="e">
        <f>#REF!-U8882-V8882-W8882</f>
        <v>#REF!</v>
      </c>
    </row>
    <row r="8883" spans="1:25" x14ac:dyDescent="0.2">
      <c r="A8883" s="1" t="s">
        <v>2428</v>
      </c>
      <c r="B8883" s="1" t="s">
        <v>2429</v>
      </c>
      <c r="C8883" s="44" t="s">
        <v>16148</v>
      </c>
      <c r="D8883" s="23" t="s">
        <v>16149</v>
      </c>
      <c r="E8883" s="1" t="s">
        <v>16149</v>
      </c>
      <c r="G8883" s="23" t="s">
        <v>2432</v>
      </c>
      <c r="H8883" s="23" t="s">
        <v>2434</v>
      </c>
      <c r="I8883" s="5" t="s">
        <v>2435</v>
      </c>
      <c r="J8883" s="29">
        <v>43091</v>
      </c>
      <c r="K8883" s="18">
        <v>58936.800000000003</v>
      </c>
      <c r="L8883" s="18">
        <v>0</v>
      </c>
      <c r="M8883" s="18">
        <v>58936.800000000003</v>
      </c>
      <c r="N8883" s="18">
        <v>0</v>
      </c>
      <c r="R8883" s="1" t="s">
        <v>27</v>
      </c>
      <c r="S8883" s="1" t="s">
        <v>16151</v>
      </c>
      <c r="T8883" s="1" t="s">
        <v>46</v>
      </c>
      <c r="U8883" s="2"/>
      <c r="V8883" s="2"/>
      <c r="W8883" s="2"/>
      <c r="X8883" s="3">
        <v>0</v>
      </c>
      <c r="Y8883" s="33" t="e">
        <f>#REF!-U8883-V8883-W8883</f>
        <v>#REF!</v>
      </c>
    </row>
    <row r="8884" spans="1:25" x14ac:dyDescent="0.2">
      <c r="H8884" s="27" t="s">
        <v>2437</v>
      </c>
      <c r="J8884" s="29"/>
      <c r="K8884" s="18">
        <f>SUBTOTAL(9,K8882:K8883)</f>
        <v>117873.60000000001</v>
      </c>
      <c r="L8884" s="18">
        <f>SUBTOTAL(9,L8882:L8883)</f>
        <v>0</v>
      </c>
      <c r="M8884" s="18">
        <f>SUBTOTAL(9,M8882:M8883)</f>
        <v>117873.60000000001</v>
      </c>
      <c r="N8884" s="18">
        <f>SUBTOTAL(9,N8882:N8883)</f>
        <v>0</v>
      </c>
      <c r="U8884" s="2"/>
      <c r="V8884" s="2"/>
      <c r="W8884" s="2"/>
      <c r="X8884" s="3">
        <f>SUBTOTAL(9,X8882:X8883)</f>
        <v>0</v>
      </c>
      <c r="Y8884" s="33" t="e">
        <f>#REF!-U8884-V8884-W8884</f>
        <v>#REF!</v>
      </c>
    </row>
    <row r="8885" spans="1:25" x14ac:dyDescent="0.2">
      <c r="C8885" s="45" t="s">
        <v>16152</v>
      </c>
      <c r="J8885" s="29"/>
      <c r="K8885" s="18">
        <f>SUBTOTAL(9,K8882:K8883)</f>
        <v>117873.60000000001</v>
      </c>
      <c r="L8885" s="18">
        <f>SUBTOTAL(9,L8882:L8883)</f>
        <v>0</v>
      </c>
      <c r="M8885" s="18">
        <f>SUBTOTAL(9,M8882:M8883)</f>
        <v>117873.60000000001</v>
      </c>
      <c r="N8885" s="18">
        <f>SUBTOTAL(9,N8882:N8883)</f>
        <v>0</v>
      </c>
      <c r="U8885" s="2"/>
      <c r="V8885" s="2"/>
      <c r="W8885" s="2"/>
      <c r="X8885" s="3">
        <f>SUBTOTAL(9,X8882:X8883)</f>
        <v>0</v>
      </c>
      <c r="Y8885" s="33" t="e">
        <f>#REF!-U8885-V8885-W8885</f>
        <v>#REF!</v>
      </c>
    </row>
    <row r="8886" spans="1:25" x14ac:dyDescent="0.2">
      <c r="A8886" s="1" t="s">
        <v>2428</v>
      </c>
      <c r="B8886" s="1" t="s">
        <v>2429</v>
      </c>
      <c r="C8886" s="44" t="s">
        <v>16153</v>
      </c>
      <c r="D8886" s="23" t="s">
        <v>16154</v>
      </c>
      <c r="E8886" s="1" t="s">
        <v>16154</v>
      </c>
      <c r="G8886" s="23" t="s">
        <v>2432</v>
      </c>
      <c r="H8886" s="23" t="s">
        <v>2434</v>
      </c>
      <c r="I8886" s="5" t="s">
        <v>2435</v>
      </c>
      <c r="J8886" s="29">
        <v>43005</v>
      </c>
      <c r="K8886" s="18">
        <v>85501.29</v>
      </c>
      <c r="L8886" s="18">
        <v>0</v>
      </c>
      <c r="M8886" s="18">
        <v>85501.29</v>
      </c>
      <c r="N8886" s="18">
        <v>0</v>
      </c>
      <c r="R8886" s="1" t="s">
        <v>27</v>
      </c>
      <c r="S8886" s="1" t="s">
        <v>16155</v>
      </c>
      <c r="T8886" s="1" t="s">
        <v>46</v>
      </c>
      <c r="U8886" s="2"/>
      <c r="V8886" s="2"/>
      <c r="W8886" s="2"/>
      <c r="X8886" s="3">
        <v>0</v>
      </c>
      <c r="Y8886" s="33" t="e">
        <f>#REF!-U8886-V8886-W8886</f>
        <v>#REF!</v>
      </c>
    </row>
    <row r="8887" spans="1:25" x14ac:dyDescent="0.2">
      <c r="A8887" s="1" t="s">
        <v>2428</v>
      </c>
      <c r="B8887" s="1" t="s">
        <v>2429</v>
      </c>
      <c r="C8887" s="44" t="s">
        <v>16153</v>
      </c>
      <c r="D8887" s="23" t="s">
        <v>16154</v>
      </c>
      <c r="E8887" s="1" t="s">
        <v>16154</v>
      </c>
      <c r="G8887" s="23" t="s">
        <v>2432</v>
      </c>
      <c r="H8887" s="23" t="s">
        <v>2434</v>
      </c>
      <c r="I8887" s="5" t="s">
        <v>2435</v>
      </c>
      <c r="J8887" s="29">
        <v>43091</v>
      </c>
      <c r="K8887" s="18">
        <v>85501.29</v>
      </c>
      <c r="L8887" s="18">
        <v>0</v>
      </c>
      <c r="M8887" s="18">
        <v>85501.29</v>
      </c>
      <c r="N8887" s="18">
        <v>0</v>
      </c>
      <c r="R8887" s="1" t="s">
        <v>27</v>
      </c>
      <c r="S8887" s="1" t="s">
        <v>16156</v>
      </c>
      <c r="T8887" s="1" t="s">
        <v>46</v>
      </c>
      <c r="U8887" s="2"/>
      <c r="V8887" s="2"/>
      <c r="W8887" s="2"/>
      <c r="X8887" s="3">
        <v>0</v>
      </c>
      <c r="Y8887" s="33" t="e">
        <f>#REF!-U8887-V8887-W8887</f>
        <v>#REF!</v>
      </c>
    </row>
    <row r="8888" spans="1:25" x14ac:dyDescent="0.2">
      <c r="H8888" s="27" t="s">
        <v>2437</v>
      </c>
      <c r="J8888" s="29"/>
      <c r="K8888" s="18">
        <f>SUBTOTAL(9,K8886:K8887)</f>
        <v>171002.58</v>
      </c>
      <c r="L8888" s="18">
        <f>SUBTOTAL(9,L8886:L8887)</f>
        <v>0</v>
      </c>
      <c r="M8888" s="18">
        <f>SUBTOTAL(9,M8886:M8887)</f>
        <v>171002.58</v>
      </c>
      <c r="N8888" s="18">
        <f>SUBTOTAL(9,N8886:N8887)</f>
        <v>0</v>
      </c>
      <c r="U8888" s="2"/>
      <c r="V8888" s="2"/>
      <c r="W8888" s="2"/>
      <c r="X8888" s="3">
        <f>SUBTOTAL(9,X8886:X8887)</f>
        <v>0</v>
      </c>
      <c r="Y8888" s="33" t="e">
        <f>#REF!-U8888-V8888-W8888</f>
        <v>#REF!</v>
      </c>
    </row>
    <row r="8889" spans="1:25" x14ac:dyDescent="0.2">
      <c r="C8889" s="45" t="s">
        <v>16157</v>
      </c>
      <c r="J8889" s="29"/>
      <c r="K8889" s="18">
        <f>SUBTOTAL(9,K8886:K8887)</f>
        <v>171002.58</v>
      </c>
      <c r="L8889" s="18">
        <f>SUBTOTAL(9,L8886:L8887)</f>
        <v>0</v>
      </c>
      <c r="M8889" s="18">
        <f>SUBTOTAL(9,M8886:M8887)</f>
        <v>171002.58</v>
      </c>
      <c r="N8889" s="18">
        <f>SUBTOTAL(9,N8886:N8887)</f>
        <v>0</v>
      </c>
      <c r="U8889" s="2"/>
      <c r="V8889" s="2"/>
      <c r="W8889" s="2"/>
      <c r="X8889" s="3">
        <f>SUBTOTAL(9,X8886:X8887)</f>
        <v>0</v>
      </c>
      <c r="Y8889" s="33" t="e">
        <f>#REF!-U8889-V8889-W8889</f>
        <v>#REF!</v>
      </c>
    </row>
    <row r="8890" spans="1:25" x14ac:dyDescent="0.2">
      <c r="A8890" s="1" t="s">
        <v>2428</v>
      </c>
      <c r="B8890" s="1" t="s">
        <v>2429</v>
      </c>
      <c r="C8890" s="44" t="s">
        <v>16158</v>
      </c>
      <c r="D8890" s="23" t="s">
        <v>16159</v>
      </c>
      <c r="E8890" s="1" t="s">
        <v>16159</v>
      </c>
      <c r="G8890" s="23" t="s">
        <v>2432</v>
      </c>
      <c r="H8890" s="23" t="s">
        <v>2434</v>
      </c>
      <c r="I8890" s="5" t="s">
        <v>2435</v>
      </c>
      <c r="J8890" s="29">
        <v>43005</v>
      </c>
      <c r="K8890" s="18">
        <v>32841.64</v>
      </c>
      <c r="L8890" s="18">
        <v>0</v>
      </c>
      <c r="M8890" s="18">
        <v>32841.64</v>
      </c>
      <c r="N8890" s="18">
        <v>0</v>
      </c>
      <c r="R8890" s="1" t="s">
        <v>27</v>
      </c>
      <c r="S8890" s="1" t="s">
        <v>16160</v>
      </c>
      <c r="T8890" s="1" t="s">
        <v>46</v>
      </c>
      <c r="U8890" s="2"/>
      <c r="V8890" s="2"/>
      <c r="W8890" s="2"/>
      <c r="X8890" s="3">
        <v>0</v>
      </c>
      <c r="Y8890" s="33" t="e">
        <f>#REF!-U8890-V8890-W8890</f>
        <v>#REF!</v>
      </c>
    </row>
    <row r="8891" spans="1:25" x14ac:dyDescent="0.2">
      <c r="A8891" s="1" t="s">
        <v>2428</v>
      </c>
      <c r="B8891" s="1" t="s">
        <v>2429</v>
      </c>
      <c r="C8891" s="44" t="s">
        <v>16158</v>
      </c>
      <c r="D8891" s="23" t="s">
        <v>16159</v>
      </c>
      <c r="E8891" s="1" t="s">
        <v>16159</v>
      </c>
      <c r="G8891" s="23" t="s">
        <v>2432</v>
      </c>
      <c r="H8891" s="23" t="s">
        <v>2434</v>
      </c>
      <c r="I8891" s="5" t="s">
        <v>2435</v>
      </c>
      <c r="J8891" s="29">
        <v>43091</v>
      </c>
      <c r="K8891" s="18">
        <v>32841.620000000003</v>
      </c>
      <c r="L8891" s="18">
        <v>0</v>
      </c>
      <c r="M8891" s="18">
        <v>32841.620000000003</v>
      </c>
      <c r="N8891" s="18">
        <v>0</v>
      </c>
      <c r="R8891" s="1" t="s">
        <v>27</v>
      </c>
      <c r="S8891" s="1" t="s">
        <v>16161</v>
      </c>
      <c r="T8891" s="1" t="s">
        <v>46</v>
      </c>
      <c r="U8891" s="2"/>
      <c r="V8891" s="2"/>
      <c r="W8891" s="2"/>
      <c r="X8891" s="3">
        <v>0</v>
      </c>
      <c r="Y8891" s="33" t="e">
        <f>#REF!-U8891-V8891-W8891</f>
        <v>#REF!</v>
      </c>
    </row>
    <row r="8892" spans="1:25" x14ac:dyDescent="0.2">
      <c r="H8892" s="27" t="s">
        <v>2437</v>
      </c>
      <c r="J8892" s="29"/>
      <c r="K8892" s="18">
        <f>SUBTOTAL(9,K8890:K8891)</f>
        <v>65683.260000000009</v>
      </c>
      <c r="L8892" s="18">
        <f>SUBTOTAL(9,L8890:L8891)</f>
        <v>0</v>
      </c>
      <c r="M8892" s="18">
        <f>SUBTOTAL(9,M8890:M8891)</f>
        <v>65683.260000000009</v>
      </c>
      <c r="N8892" s="18">
        <f>SUBTOTAL(9,N8890:N8891)</f>
        <v>0</v>
      </c>
      <c r="U8892" s="2"/>
      <c r="V8892" s="2"/>
      <c r="W8892" s="2"/>
      <c r="X8892" s="3">
        <f>SUBTOTAL(9,X8890:X8891)</f>
        <v>0</v>
      </c>
      <c r="Y8892" s="33" t="e">
        <f>#REF!-U8892-V8892-W8892</f>
        <v>#REF!</v>
      </c>
    </row>
    <row r="8893" spans="1:25" x14ac:dyDescent="0.2">
      <c r="C8893" s="45" t="s">
        <v>16162</v>
      </c>
      <c r="J8893" s="29"/>
      <c r="K8893" s="18">
        <f>SUBTOTAL(9,K8890:K8891)</f>
        <v>65683.260000000009</v>
      </c>
      <c r="L8893" s="18">
        <f>SUBTOTAL(9,L8890:L8891)</f>
        <v>0</v>
      </c>
      <c r="M8893" s="18">
        <f>SUBTOTAL(9,M8890:M8891)</f>
        <v>65683.260000000009</v>
      </c>
      <c r="N8893" s="18">
        <f>SUBTOTAL(9,N8890:N8891)</f>
        <v>0</v>
      </c>
      <c r="U8893" s="2"/>
      <c r="V8893" s="2"/>
      <c r="W8893" s="2"/>
      <c r="X8893" s="3">
        <f>SUBTOTAL(9,X8890:X8891)</f>
        <v>0</v>
      </c>
      <c r="Y8893" s="33" t="e">
        <f>#REF!-U8893-V8893-W8893</f>
        <v>#REF!</v>
      </c>
    </row>
    <row r="8894" spans="1:25" x14ac:dyDescent="0.2">
      <c r="A8894" s="1" t="s">
        <v>2428</v>
      </c>
      <c r="B8894" s="1" t="s">
        <v>2429</v>
      </c>
      <c r="C8894" s="44" t="s">
        <v>16163</v>
      </c>
      <c r="D8894" s="23" t="s">
        <v>16164</v>
      </c>
      <c r="E8894" s="1" t="s">
        <v>16164</v>
      </c>
      <c r="G8894" s="23" t="s">
        <v>2432</v>
      </c>
      <c r="H8894" s="23" t="s">
        <v>2434</v>
      </c>
      <c r="I8894" s="5" t="s">
        <v>2435</v>
      </c>
      <c r="J8894" s="29">
        <v>43005</v>
      </c>
      <c r="K8894" s="18">
        <v>48433.599999999999</v>
      </c>
      <c r="L8894" s="18">
        <v>0</v>
      </c>
      <c r="M8894" s="18">
        <v>48433.599999999999</v>
      </c>
      <c r="N8894" s="18">
        <v>0</v>
      </c>
      <c r="R8894" s="1" t="s">
        <v>27</v>
      </c>
      <c r="S8894" s="1" t="s">
        <v>16165</v>
      </c>
      <c r="T8894" s="1" t="s">
        <v>46</v>
      </c>
      <c r="U8894" s="2"/>
      <c r="V8894" s="2"/>
      <c r="W8894" s="2"/>
      <c r="X8894" s="3">
        <v>0</v>
      </c>
      <c r="Y8894" s="33" t="e">
        <f>#REF!-U8894-V8894-W8894</f>
        <v>#REF!</v>
      </c>
    </row>
    <row r="8895" spans="1:25" x14ac:dyDescent="0.2">
      <c r="A8895" s="1" t="s">
        <v>2428</v>
      </c>
      <c r="B8895" s="1" t="s">
        <v>2429</v>
      </c>
      <c r="C8895" s="44" t="s">
        <v>16163</v>
      </c>
      <c r="D8895" s="23" t="s">
        <v>16164</v>
      </c>
      <c r="E8895" s="1" t="s">
        <v>16164</v>
      </c>
      <c r="G8895" s="23" t="s">
        <v>2432</v>
      </c>
      <c r="H8895" s="23" t="s">
        <v>2434</v>
      </c>
      <c r="I8895" s="5" t="s">
        <v>2435</v>
      </c>
      <c r="J8895" s="29">
        <v>43091</v>
      </c>
      <c r="K8895" s="18">
        <v>48433.58</v>
      </c>
      <c r="L8895" s="18">
        <v>0</v>
      </c>
      <c r="M8895" s="18">
        <v>48433.58</v>
      </c>
      <c r="N8895" s="18">
        <v>0</v>
      </c>
      <c r="R8895" s="1" t="s">
        <v>27</v>
      </c>
      <c r="S8895" s="1" t="s">
        <v>16166</v>
      </c>
      <c r="T8895" s="1" t="s">
        <v>46</v>
      </c>
      <c r="U8895" s="2"/>
      <c r="V8895" s="2"/>
      <c r="W8895" s="2"/>
      <c r="X8895" s="3">
        <v>0</v>
      </c>
      <c r="Y8895" s="33" t="e">
        <f>#REF!-U8895-V8895-W8895</f>
        <v>#REF!</v>
      </c>
    </row>
    <row r="8896" spans="1:25" x14ac:dyDescent="0.2">
      <c r="H8896" s="27" t="s">
        <v>2437</v>
      </c>
      <c r="J8896" s="29"/>
      <c r="K8896" s="18">
        <f>SUBTOTAL(9,K8894:K8895)</f>
        <v>96867.18</v>
      </c>
      <c r="L8896" s="18">
        <f>SUBTOTAL(9,L8894:L8895)</f>
        <v>0</v>
      </c>
      <c r="M8896" s="18">
        <f>SUBTOTAL(9,M8894:M8895)</f>
        <v>96867.18</v>
      </c>
      <c r="N8896" s="18">
        <f>SUBTOTAL(9,N8894:N8895)</f>
        <v>0</v>
      </c>
      <c r="U8896" s="2"/>
      <c r="V8896" s="2"/>
      <c r="W8896" s="2"/>
      <c r="X8896" s="3">
        <f>SUBTOTAL(9,X8894:X8895)</f>
        <v>0</v>
      </c>
      <c r="Y8896" s="33" t="e">
        <f>#REF!-U8896-V8896-W8896</f>
        <v>#REF!</v>
      </c>
    </row>
    <row r="8897" spans="1:25" x14ac:dyDescent="0.2">
      <c r="C8897" s="45" t="s">
        <v>16167</v>
      </c>
      <c r="J8897" s="29"/>
      <c r="K8897" s="18">
        <f>SUBTOTAL(9,K8894:K8895)</f>
        <v>96867.18</v>
      </c>
      <c r="L8897" s="18">
        <f>SUBTOTAL(9,L8894:L8895)</f>
        <v>0</v>
      </c>
      <c r="M8897" s="18">
        <f>SUBTOTAL(9,M8894:M8895)</f>
        <v>96867.18</v>
      </c>
      <c r="N8897" s="18">
        <f>SUBTOTAL(9,N8894:N8895)</f>
        <v>0</v>
      </c>
      <c r="U8897" s="2"/>
      <c r="V8897" s="2"/>
      <c r="W8897" s="2"/>
      <c r="X8897" s="3">
        <f>SUBTOTAL(9,X8894:X8895)</f>
        <v>0</v>
      </c>
      <c r="Y8897" s="33" t="e">
        <f>#REF!-U8897-V8897-W8897</f>
        <v>#REF!</v>
      </c>
    </row>
    <row r="8898" spans="1:25" x14ac:dyDescent="0.2">
      <c r="A8898" s="1" t="s">
        <v>2428</v>
      </c>
      <c r="B8898" s="1" t="s">
        <v>2429</v>
      </c>
      <c r="C8898" s="44" t="s">
        <v>16168</v>
      </c>
      <c r="D8898" s="23" t="s">
        <v>16169</v>
      </c>
      <c r="E8898" s="1" t="s">
        <v>16169</v>
      </c>
      <c r="G8898" s="23" t="s">
        <v>2432</v>
      </c>
      <c r="H8898" s="23" t="s">
        <v>2434</v>
      </c>
      <c r="I8898" s="5" t="s">
        <v>2435</v>
      </c>
      <c r="J8898" s="29">
        <v>43005</v>
      </c>
      <c r="K8898" s="18">
        <v>9588.48</v>
      </c>
      <c r="L8898" s="18">
        <v>0</v>
      </c>
      <c r="M8898" s="18">
        <v>9588.48</v>
      </c>
      <c r="N8898" s="18">
        <v>0</v>
      </c>
      <c r="R8898" s="1" t="s">
        <v>27</v>
      </c>
      <c r="S8898" s="1" t="s">
        <v>16170</v>
      </c>
      <c r="T8898" s="1" t="s">
        <v>46</v>
      </c>
      <c r="U8898" s="2"/>
      <c r="V8898" s="2"/>
      <c r="W8898" s="2"/>
      <c r="X8898" s="3">
        <v>0</v>
      </c>
      <c r="Y8898" s="33" t="e">
        <f>#REF!-U8898-V8898-W8898</f>
        <v>#REF!</v>
      </c>
    </row>
    <row r="8899" spans="1:25" x14ac:dyDescent="0.2">
      <c r="A8899" s="1" t="s">
        <v>2428</v>
      </c>
      <c r="B8899" s="1" t="s">
        <v>2429</v>
      </c>
      <c r="C8899" s="44" t="s">
        <v>16168</v>
      </c>
      <c r="D8899" s="23" t="s">
        <v>16169</v>
      </c>
      <c r="E8899" s="1" t="s">
        <v>16169</v>
      </c>
      <c r="G8899" s="23" t="s">
        <v>2432</v>
      </c>
      <c r="H8899" s="23" t="s">
        <v>2434</v>
      </c>
      <c r="I8899" s="5" t="s">
        <v>2435</v>
      </c>
      <c r="J8899" s="29">
        <v>43091</v>
      </c>
      <c r="K8899" s="18">
        <v>9588.4699999999993</v>
      </c>
      <c r="L8899" s="18">
        <v>0</v>
      </c>
      <c r="M8899" s="18">
        <v>9588.4699999999993</v>
      </c>
      <c r="N8899" s="18">
        <v>0</v>
      </c>
      <c r="R8899" s="1" t="s">
        <v>27</v>
      </c>
      <c r="S8899" s="1" t="s">
        <v>16171</v>
      </c>
      <c r="T8899" s="1" t="s">
        <v>46</v>
      </c>
      <c r="U8899" s="2"/>
      <c r="V8899" s="2"/>
      <c r="W8899" s="2"/>
      <c r="X8899" s="3">
        <v>0</v>
      </c>
      <c r="Y8899" s="33" t="e">
        <f>#REF!-U8899-V8899-W8899</f>
        <v>#REF!</v>
      </c>
    </row>
    <row r="8900" spans="1:25" x14ac:dyDescent="0.2">
      <c r="H8900" s="27" t="s">
        <v>2437</v>
      </c>
      <c r="J8900" s="29"/>
      <c r="K8900" s="18">
        <f>SUBTOTAL(9,K8898:K8899)</f>
        <v>19176.949999999997</v>
      </c>
      <c r="L8900" s="18">
        <f>SUBTOTAL(9,L8898:L8899)</f>
        <v>0</v>
      </c>
      <c r="M8900" s="18">
        <f>SUBTOTAL(9,M8898:M8899)</f>
        <v>19176.949999999997</v>
      </c>
      <c r="N8900" s="18">
        <f>SUBTOTAL(9,N8898:N8899)</f>
        <v>0</v>
      </c>
      <c r="U8900" s="2"/>
      <c r="V8900" s="2"/>
      <c r="W8900" s="2"/>
      <c r="X8900" s="3">
        <f>SUBTOTAL(9,X8898:X8899)</f>
        <v>0</v>
      </c>
      <c r="Y8900" s="33" t="e">
        <f>#REF!-U8900-V8900-W8900</f>
        <v>#REF!</v>
      </c>
    </row>
    <row r="8901" spans="1:25" x14ac:dyDescent="0.2">
      <c r="C8901" s="45" t="s">
        <v>16172</v>
      </c>
      <c r="J8901" s="29"/>
      <c r="K8901" s="18">
        <f>SUBTOTAL(9,K8898:K8899)</f>
        <v>19176.949999999997</v>
      </c>
      <c r="L8901" s="18">
        <f>SUBTOTAL(9,L8898:L8899)</f>
        <v>0</v>
      </c>
      <c r="M8901" s="18">
        <f>SUBTOTAL(9,M8898:M8899)</f>
        <v>19176.949999999997</v>
      </c>
      <c r="N8901" s="18">
        <f>SUBTOTAL(9,N8898:N8899)</f>
        <v>0</v>
      </c>
      <c r="U8901" s="2"/>
      <c r="V8901" s="2"/>
      <c r="W8901" s="2"/>
      <c r="X8901" s="3">
        <f>SUBTOTAL(9,X8898:X8899)</f>
        <v>0</v>
      </c>
      <c r="Y8901" s="33" t="e">
        <f>#REF!-U8901-V8901-W8901</f>
        <v>#REF!</v>
      </c>
    </row>
    <row r="8902" spans="1:25" x14ac:dyDescent="0.2">
      <c r="A8902" s="1" t="s">
        <v>2428</v>
      </c>
      <c r="B8902" s="1" t="s">
        <v>2429</v>
      </c>
      <c r="C8902" s="44" t="s">
        <v>16173</v>
      </c>
      <c r="D8902" s="23" t="s">
        <v>16174</v>
      </c>
      <c r="E8902" s="1" t="s">
        <v>16174</v>
      </c>
      <c r="G8902" s="23" t="s">
        <v>2432</v>
      </c>
      <c r="H8902" s="23" t="s">
        <v>2434</v>
      </c>
      <c r="I8902" s="5" t="s">
        <v>2435</v>
      </c>
      <c r="J8902" s="29">
        <v>43005</v>
      </c>
      <c r="K8902" s="18">
        <v>45530.83</v>
      </c>
      <c r="L8902" s="18">
        <v>0</v>
      </c>
      <c r="M8902" s="18">
        <v>45530.83</v>
      </c>
      <c r="N8902" s="18">
        <v>0</v>
      </c>
      <c r="R8902" s="1" t="s">
        <v>27</v>
      </c>
      <c r="S8902" s="1" t="s">
        <v>16175</v>
      </c>
      <c r="T8902" s="1" t="s">
        <v>16176</v>
      </c>
      <c r="U8902" s="2"/>
      <c r="V8902" s="2"/>
      <c r="W8902" s="2"/>
      <c r="X8902" s="3">
        <v>0</v>
      </c>
      <c r="Y8902" s="33" t="e">
        <f>#REF!-U8902-V8902-W8902</f>
        <v>#REF!</v>
      </c>
    </row>
    <row r="8903" spans="1:25" x14ac:dyDescent="0.2">
      <c r="A8903" s="1" t="s">
        <v>2428</v>
      </c>
      <c r="B8903" s="1" t="s">
        <v>2429</v>
      </c>
      <c r="C8903" s="44" t="s">
        <v>16173</v>
      </c>
      <c r="D8903" s="23" t="s">
        <v>16174</v>
      </c>
      <c r="E8903" s="1" t="s">
        <v>16174</v>
      </c>
      <c r="G8903" s="23" t="s">
        <v>2432</v>
      </c>
      <c r="H8903" s="23" t="s">
        <v>2434</v>
      </c>
      <c r="I8903" s="5" t="s">
        <v>2435</v>
      </c>
      <c r="J8903" s="29">
        <v>43091</v>
      </c>
      <c r="K8903" s="18">
        <v>45530.83</v>
      </c>
      <c r="L8903" s="18">
        <v>0</v>
      </c>
      <c r="M8903" s="18">
        <v>45530.83</v>
      </c>
      <c r="N8903" s="18">
        <v>0</v>
      </c>
      <c r="R8903" s="1" t="s">
        <v>27</v>
      </c>
      <c r="S8903" s="1" t="s">
        <v>16177</v>
      </c>
      <c r="T8903" s="1" t="s">
        <v>16178</v>
      </c>
      <c r="U8903" s="2"/>
      <c r="V8903" s="2"/>
      <c r="W8903" s="2"/>
      <c r="X8903" s="3">
        <v>0</v>
      </c>
      <c r="Y8903" s="33" t="e">
        <f>#REF!-U8903-V8903-W8903</f>
        <v>#REF!</v>
      </c>
    </row>
    <row r="8904" spans="1:25" x14ac:dyDescent="0.2">
      <c r="H8904" s="27" t="s">
        <v>2437</v>
      </c>
      <c r="J8904" s="29"/>
      <c r="K8904" s="18">
        <f>SUBTOTAL(9,K8902:K8903)</f>
        <v>91061.66</v>
      </c>
      <c r="L8904" s="18">
        <f>SUBTOTAL(9,L8902:L8903)</f>
        <v>0</v>
      </c>
      <c r="M8904" s="18">
        <f>SUBTOTAL(9,M8902:M8903)</f>
        <v>91061.66</v>
      </c>
      <c r="N8904" s="18">
        <f>SUBTOTAL(9,N8902:N8903)</f>
        <v>0</v>
      </c>
      <c r="U8904" s="2"/>
      <c r="V8904" s="2"/>
      <c r="W8904" s="2"/>
      <c r="X8904" s="3">
        <f>SUBTOTAL(9,X8902:X8903)</f>
        <v>0</v>
      </c>
      <c r="Y8904" s="33" t="e">
        <f>#REF!-U8904-V8904-W8904</f>
        <v>#REF!</v>
      </c>
    </row>
    <row r="8905" spans="1:25" x14ac:dyDescent="0.2">
      <c r="C8905" s="45" t="s">
        <v>16179</v>
      </c>
      <c r="J8905" s="29"/>
      <c r="K8905" s="18">
        <f>SUBTOTAL(9,K8902:K8903)</f>
        <v>91061.66</v>
      </c>
      <c r="L8905" s="18">
        <f>SUBTOTAL(9,L8902:L8903)</f>
        <v>0</v>
      </c>
      <c r="M8905" s="18">
        <f>SUBTOTAL(9,M8902:M8903)</f>
        <v>91061.66</v>
      </c>
      <c r="N8905" s="18">
        <f>SUBTOTAL(9,N8902:N8903)</f>
        <v>0</v>
      </c>
      <c r="U8905" s="2"/>
      <c r="V8905" s="2"/>
      <c r="W8905" s="2"/>
      <c r="X8905" s="3">
        <f>SUBTOTAL(9,X8902:X8903)</f>
        <v>0</v>
      </c>
      <c r="Y8905" s="33" t="e">
        <f>#REF!-U8905-V8905-W8905</f>
        <v>#REF!</v>
      </c>
    </row>
    <row r="8906" spans="1:25" x14ac:dyDescent="0.2">
      <c r="A8906" s="1" t="s">
        <v>2428</v>
      </c>
      <c r="B8906" s="1" t="s">
        <v>2429</v>
      </c>
      <c r="C8906" s="44" t="s">
        <v>16180</v>
      </c>
      <c r="D8906" s="23" t="s">
        <v>16181</v>
      </c>
      <c r="E8906" s="1" t="s">
        <v>16181</v>
      </c>
      <c r="G8906" s="23" t="s">
        <v>2432</v>
      </c>
      <c r="H8906" s="23" t="s">
        <v>2434</v>
      </c>
      <c r="I8906" s="5" t="s">
        <v>2435</v>
      </c>
      <c r="J8906" s="29">
        <v>43005</v>
      </c>
      <c r="K8906" s="18">
        <v>129536.13</v>
      </c>
      <c r="L8906" s="18">
        <v>0</v>
      </c>
      <c r="M8906" s="18">
        <v>129536.13</v>
      </c>
      <c r="N8906" s="18">
        <v>0</v>
      </c>
      <c r="R8906" s="1" t="s">
        <v>27</v>
      </c>
      <c r="S8906" s="1" t="s">
        <v>16182</v>
      </c>
      <c r="T8906" s="1" t="s">
        <v>46</v>
      </c>
      <c r="U8906" s="2"/>
      <c r="V8906" s="2"/>
      <c r="W8906" s="2"/>
      <c r="X8906" s="3">
        <v>0</v>
      </c>
      <c r="Y8906" s="33" t="e">
        <f>#REF!-U8906-V8906-W8906</f>
        <v>#REF!</v>
      </c>
    </row>
    <row r="8907" spans="1:25" x14ac:dyDescent="0.2">
      <c r="A8907" s="1" t="s">
        <v>2428</v>
      </c>
      <c r="B8907" s="1" t="s">
        <v>2429</v>
      </c>
      <c r="C8907" s="44" t="s">
        <v>16180</v>
      </c>
      <c r="D8907" s="23" t="s">
        <v>16181</v>
      </c>
      <c r="E8907" s="1" t="s">
        <v>16181</v>
      </c>
      <c r="G8907" s="23" t="s">
        <v>2432</v>
      </c>
      <c r="H8907" s="23" t="s">
        <v>2434</v>
      </c>
      <c r="I8907" s="5" t="s">
        <v>2435</v>
      </c>
      <c r="J8907" s="29">
        <v>43091</v>
      </c>
      <c r="K8907" s="18">
        <v>129536.13</v>
      </c>
      <c r="L8907" s="18">
        <v>0</v>
      </c>
      <c r="M8907" s="18">
        <v>129536.13</v>
      </c>
      <c r="N8907" s="18">
        <v>0</v>
      </c>
      <c r="R8907" s="1" t="s">
        <v>27</v>
      </c>
      <c r="S8907" s="1" t="s">
        <v>16183</v>
      </c>
      <c r="T8907" s="1" t="s">
        <v>46</v>
      </c>
      <c r="U8907" s="2"/>
      <c r="V8907" s="2"/>
      <c r="W8907" s="2"/>
      <c r="X8907" s="3">
        <v>0</v>
      </c>
      <c r="Y8907" s="33" t="e">
        <f>#REF!-U8907-V8907-W8907</f>
        <v>#REF!</v>
      </c>
    </row>
    <row r="8908" spans="1:25" x14ac:dyDescent="0.2">
      <c r="H8908" s="27" t="s">
        <v>2437</v>
      </c>
      <c r="J8908" s="29"/>
      <c r="K8908" s="18">
        <f>SUBTOTAL(9,K8906:K8907)</f>
        <v>259072.26</v>
      </c>
      <c r="L8908" s="18">
        <f>SUBTOTAL(9,L8906:L8907)</f>
        <v>0</v>
      </c>
      <c r="M8908" s="18">
        <f>SUBTOTAL(9,M8906:M8907)</f>
        <v>259072.26</v>
      </c>
      <c r="N8908" s="18">
        <f>SUBTOTAL(9,N8906:N8907)</f>
        <v>0</v>
      </c>
      <c r="U8908" s="2"/>
      <c r="V8908" s="2"/>
      <c r="W8908" s="2"/>
      <c r="X8908" s="3">
        <f>SUBTOTAL(9,X8906:X8907)</f>
        <v>0</v>
      </c>
      <c r="Y8908" s="33" t="e">
        <f>#REF!-U8908-V8908-W8908</f>
        <v>#REF!</v>
      </c>
    </row>
    <row r="8909" spans="1:25" x14ac:dyDescent="0.2">
      <c r="C8909" s="45" t="s">
        <v>16184</v>
      </c>
      <c r="J8909" s="29"/>
      <c r="K8909" s="18">
        <f>SUBTOTAL(9,K8906:K8907)</f>
        <v>259072.26</v>
      </c>
      <c r="L8909" s="18">
        <f>SUBTOTAL(9,L8906:L8907)</f>
        <v>0</v>
      </c>
      <c r="M8909" s="18">
        <f>SUBTOTAL(9,M8906:M8907)</f>
        <v>259072.26</v>
      </c>
      <c r="N8909" s="18">
        <f>SUBTOTAL(9,N8906:N8907)</f>
        <v>0</v>
      </c>
      <c r="U8909" s="2"/>
      <c r="V8909" s="2"/>
      <c r="W8909" s="2"/>
      <c r="X8909" s="3">
        <f>SUBTOTAL(9,X8906:X8907)</f>
        <v>0</v>
      </c>
      <c r="Y8909" s="33" t="e">
        <f>#REF!-U8909-V8909-W8909</f>
        <v>#REF!</v>
      </c>
    </row>
    <row r="8910" spans="1:25" x14ac:dyDescent="0.2">
      <c r="A8910" s="1" t="s">
        <v>2428</v>
      </c>
      <c r="B8910" s="1" t="s">
        <v>2429</v>
      </c>
      <c r="C8910" s="44" t="s">
        <v>16185</v>
      </c>
      <c r="D8910" s="23" t="s">
        <v>16186</v>
      </c>
      <c r="E8910" s="1" t="s">
        <v>16186</v>
      </c>
      <c r="G8910" s="23" t="s">
        <v>2432</v>
      </c>
      <c r="H8910" s="23" t="s">
        <v>2434</v>
      </c>
      <c r="I8910" s="5" t="s">
        <v>2435</v>
      </c>
      <c r="J8910" s="29">
        <v>43005</v>
      </c>
      <c r="K8910" s="18">
        <v>11860.81</v>
      </c>
      <c r="L8910" s="18">
        <v>0</v>
      </c>
      <c r="M8910" s="18">
        <v>11860.81</v>
      </c>
      <c r="N8910" s="18">
        <v>0</v>
      </c>
      <c r="R8910" s="1" t="s">
        <v>27</v>
      </c>
      <c r="S8910" s="1" t="s">
        <v>16187</v>
      </c>
      <c r="T8910" s="1" t="s">
        <v>46</v>
      </c>
      <c r="U8910" s="2"/>
      <c r="V8910" s="2"/>
      <c r="W8910" s="2"/>
      <c r="X8910" s="3">
        <v>0</v>
      </c>
      <c r="Y8910" s="33" t="e">
        <f>#REF!-U8910-V8910-W8910</f>
        <v>#REF!</v>
      </c>
    </row>
    <row r="8911" spans="1:25" x14ac:dyDescent="0.2">
      <c r="A8911" s="1" t="s">
        <v>2428</v>
      </c>
      <c r="B8911" s="1" t="s">
        <v>2429</v>
      </c>
      <c r="C8911" s="44" t="s">
        <v>16185</v>
      </c>
      <c r="D8911" s="23" t="s">
        <v>16186</v>
      </c>
      <c r="E8911" s="1" t="s">
        <v>16186</v>
      </c>
      <c r="G8911" s="23" t="s">
        <v>2432</v>
      </c>
      <c r="H8911" s="23" t="s">
        <v>2434</v>
      </c>
      <c r="I8911" s="5" t="s">
        <v>2435</v>
      </c>
      <c r="J8911" s="29">
        <v>43091</v>
      </c>
      <c r="K8911" s="18">
        <v>11860.8</v>
      </c>
      <c r="L8911" s="18">
        <v>0</v>
      </c>
      <c r="M8911" s="18">
        <v>11860.8</v>
      </c>
      <c r="N8911" s="18">
        <v>0</v>
      </c>
      <c r="R8911" s="1" t="s">
        <v>27</v>
      </c>
      <c r="S8911" s="1" t="s">
        <v>16188</v>
      </c>
      <c r="T8911" s="1" t="s">
        <v>46</v>
      </c>
      <c r="U8911" s="2"/>
      <c r="V8911" s="2"/>
      <c r="W8911" s="2"/>
      <c r="X8911" s="3">
        <v>0</v>
      </c>
      <c r="Y8911" s="33" t="e">
        <f>#REF!-U8911-V8911-W8911</f>
        <v>#REF!</v>
      </c>
    </row>
    <row r="8912" spans="1:25" x14ac:dyDescent="0.2">
      <c r="H8912" s="27" t="s">
        <v>2437</v>
      </c>
      <c r="J8912" s="29"/>
      <c r="K8912" s="18">
        <f>SUBTOTAL(9,K8910:K8911)</f>
        <v>23721.61</v>
      </c>
      <c r="L8912" s="18">
        <f>SUBTOTAL(9,L8910:L8911)</f>
        <v>0</v>
      </c>
      <c r="M8912" s="18">
        <f>SUBTOTAL(9,M8910:M8911)</f>
        <v>23721.61</v>
      </c>
      <c r="N8912" s="18">
        <f>SUBTOTAL(9,N8910:N8911)</f>
        <v>0</v>
      </c>
      <c r="U8912" s="2"/>
      <c r="V8912" s="2"/>
      <c r="W8912" s="2"/>
      <c r="X8912" s="3">
        <f>SUBTOTAL(9,X8910:X8911)</f>
        <v>0</v>
      </c>
      <c r="Y8912" s="33" t="e">
        <f>#REF!-U8912-V8912-W8912</f>
        <v>#REF!</v>
      </c>
    </row>
    <row r="8913" spans="1:25" x14ac:dyDescent="0.2">
      <c r="C8913" s="45" t="s">
        <v>16189</v>
      </c>
      <c r="J8913" s="29"/>
      <c r="K8913" s="18">
        <f>SUBTOTAL(9,K8910:K8911)</f>
        <v>23721.61</v>
      </c>
      <c r="L8913" s="18">
        <f>SUBTOTAL(9,L8910:L8911)</f>
        <v>0</v>
      </c>
      <c r="M8913" s="18">
        <f>SUBTOTAL(9,M8910:M8911)</f>
        <v>23721.61</v>
      </c>
      <c r="N8913" s="18">
        <f>SUBTOTAL(9,N8910:N8911)</f>
        <v>0</v>
      </c>
      <c r="U8913" s="2"/>
      <c r="V8913" s="2"/>
      <c r="W8913" s="2"/>
      <c r="X8913" s="3">
        <f>SUBTOTAL(9,X8910:X8911)</f>
        <v>0</v>
      </c>
      <c r="Y8913" s="33" t="e">
        <f>#REF!-U8913-V8913-W8913</f>
        <v>#REF!</v>
      </c>
    </row>
    <row r="8914" spans="1:25" x14ac:dyDescent="0.2">
      <c r="A8914" s="1" t="s">
        <v>2428</v>
      </c>
      <c r="B8914" s="1" t="s">
        <v>2429</v>
      </c>
      <c r="C8914" s="44" t="s">
        <v>16190</v>
      </c>
      <c r="D8914" s="23" t="s">
        <v>16191</v>
      </c>
      <c r="E8914" s="1" t="s">
        <v>16191</v>
      </c>
      <c r="G8914" s="23" t="s">
        <v>2432</v>
      </c>
      <c r="H8914" s="23" t="s">
        <v>2434</v>
      </c>
      <c r="I8914" s="5" t="s">
        <v>2435</v>
      </c>
      <c r="J8914" s="29">
        <v>43005</v>
      </c>
      <c r="K8914" s="18">
        <v>94690.21</v>
      </c>
      <c r="L8914" s="18">
        <v>0</v>
      </c>
      <c r="M8914" s="18">
        <v>94690.21</v>
      </c>
      <c r="N8914" s="18">
        <v>0</v>
      </c>
      <c r="R8914" s="1" t="s">
        <v>27</v>
      </c>
      <c r="S8914" s="1" t="s">
        <v>16192</v>
      </c>
      <c r="T8914" s="1" t="s">
        <v>46</v>
      </c>
      <c r="U8914" s="2"/>
      <c r="V8914" s="2"/>
      <c r="W8914" s="2"/>
      <c r="X8914" s="3">
        <v>0</v>
      </c>
      <c r="Y8914" s="33" t="e">
        <f>#REF!-U8914-V8914-W8914</f>
        <v>#REF!</v>
      </c>
    </row>
    <row r="8915" spans="1:25" x14ac:dyDescent="0.2">
      <c r="A8915" s="1" t="s">
        <v>2428</v>
      </c>
      <c r="B8915" s="1" t="s">
        <v>2429</v>
      </c>
      <c r="C8915" s="44" t="s">
        <v>16190</v>
      </c>
      <c r="D8915" s="23" t="s">
        <v>16191</v>
      </c>
      <c r="E8915" s="1" t="s">
        <v>16191</v>
      </c>
      <c r="G8915" s="23" t="s">
        <v>2432</v>
      </c>
      <c r="H8915" s="23" t="s">
        <v>2434</v>
      </c>
      <c r="I8915" s="5" t="s">
        <v>2435</v>
      </c>
      <c r="J8915" s="29">
        <v>43091</v>
      </c>
      <c r="K8915" s="18">
        <v>93781.6</v>
      </c>
      <c r="L8915" s="18">
        <v>0</v>
      </c>
      <c r="M8915" s="18">
        <v>93781.6</v>
      </c>
      <c r="N8915" s="18">
        <v>0</v>
      </c>
      <c r="R8915" s="1" t="s">
        <v>27</v>
      </c>
      <c r="S8915" s="1" t="s">
        <v>16193</v>
      </c>
      <c r="T8915" s="1" t="s">
        <v>46</v>
      </c>
      <c r="U8915" s="2"/>
      <c r="V8915" s="2"/>
      <c r="W8915" s="2"/>
      <c r="X8915" s="3">
        <v>0</v>
      </c>
      <c r="Y8915" s="33" t="e">
        <f>#REF!-U8915-V8915-W8915</f>
        <v>#REF!</v>
      </c>
    </row>
    <row r="8916" spans="1:25" x14ac:dyDescent="0.2">
      <c r="H8916" s="27" t="s">
        <v>2437</v>
      </c>
      <c r="J8916" s="29"/>
      <c r="K8916" s="18">
        <f>SUBTOTAL(9,K8914:K8915)</f>
        <v>188471.81</v>
      </c>
      <c r="L8916" s="18">
        <f>SUBTOTAL(9,L8914:L8915)</f>
        <v>0</v>
      </c>
      <c r="M8916" s="18">
        <f>SUBTOTAL(9,M8914:M8915)</f>
        <v>188471.81</v>
      </c>
      <c r="N8916" s="18">
        <f>SUBTOTAL(9,N8914:N8915)</f>
        <v>0</v>
      </c>
      <c r="U8916" s="2"/>
      <c r="V8916" s="2"/>
      <c r="W8916" s="2"/>
      <c r="X8916" s="3">
        <f>SUBTOTAL(9,X8914:X8915)</f>
        <v>0</v>
      </c>
      <c r="Y8916" s="33" t="e">
        <f>#REF!-U8916-V8916-W8916</f>
        <v>#REF!</v>
      </c>
    </row>
    <row r="8917" spans="1:25" x14ac:dyDescent="0.2">
      <c r="C8917" s="45" t="s">
        <v>16194</v>
      </c>
      <c r="J8917" s="29"/>
      <c r="K8917" s="18">
        <f>SUBTOTAL(9,K8914:K8915)</f>
        <v>188471.81</v>
      </c>
      <c r="L8917" s="18">
        <f>SUBTOTAL(9,L8914:L8915)</f>
        <v>0</v>
      </c>
      <c r="M8917" s="18">
        <f>SUBTOTAL(9,M8914:M8915)</f>
        <v>188471.81</v>
      </c>
      <c r="N8917" s="18">
        <f>SUBTOTAL(9,N8914:N8915)</f>
        <v>0</v>
      </c>
      <c r="U8917" s="2"/>
      <c r="V8917" s="2"/>
      <c r="W8917" s="2"/>
      <c r="X8917" s="3">
        <f>SUBTOTAL(9,X8914:X8915)</f>
        <v>0</v>
      </c>
      <c r="Y8917" s="33" t="e">
        <f>#REF!-U8917-V8917-W8917</f>
        <v>#REF!</v>
      </c>
    </row>
    <row r="8918" spans="1:25" x14ac:dyDescent="0.2">
      <c r="A8918" s="1" t="s">
        <v>2428</v>
      </c>
      <c r="B8918" s="1" t="s">
        <v>2429</v>
      </c>
      <c r="C8918" s="44" t="s">
        <v>16195</v>
      </c>
      <c r="D8918" s="23" t="s">
        <v>16196</v>
      </c>
      <c r="E8918" s="1" t="s">
        <v>16196</v>
      </c>
      <c r="G8918" s="23" t="s">
        <v>2432</v>
      </c>
      <c r="H8918" s="23" t="s">
        <v>2434</v>
      </c>
      <c r="I8918" s="5" t="s">
        <v>2435</v>
      </c>
      <c r="J8918" s="29">
        <v>43005</v>
      </c>
      <c r="K8918" s="18">
        <v>12002.91</v>
      </c>
      <c r="L8918" s="18">
        <v>0</v>
      </c>
      <c r="M8918" s="18">
        <v>12002.91</v>
      </c>
      <c r="N8918" s="18">
        <v>0</v>
      </c>
      <c r="R8918" s="1" t="s">
        <v>27</v>
      </c>
      <c r="S8918" s="1" t="s">
        <v>16197</v>
      </c>
      <c r="T8918" s="1" t="s">
        <v>46</v>
      </c>
      <c r="U8918" s="2"/>
      <c r="V8918" s="2"/>
      <c r="W8918" s="2"/>
      <c r="X8918" s="3">
        <v>0</v>
      </c>
      <c r="Y8918" s="33" t="e">
        <f>#REF!-U8918-V8918-W8918</f>
        <v>#REF!</v>
      </c>
    </row>
    <row r="8919" spans="1:25" x14ac:dyDescent="0.2">
      <c r="A8919" s="1" t="s">
        <v>2428</v>
      </c>
      <c r="B8919" s="1" t="s">
        <v>2429</v>
      </c>
      <c r="C8919" s="44" t="s">
        <v>16195</v>
      </c>
      <c r="D8919" s="23" t="s">
        <v>16196</v>
      </c>
      <c r="E8919" s="1" t="s">
        <v>16196</v>
      </c>
      <c r="G8919" s="23" t="s">
        <v>2432</v>
      </c>
      <c r="H8919" s="23" t="s">
        <v>2434</v>
      </c>
      <c r="I8919" s="5" t="s">
        <v>2435</v>
      </c>
      <c r="J8919" s="29">
        <v>43091</v>
      </c>
      <c r="K8919" s="18">
        <v>12002.9</v>
      </c>
      <c r="L8919" s="18">
        <v>0</v>
      </c>
      <c r="M8919" s="18">
        <v>12002.9</v>
      </c>
      <c r="N8919" s="18">
        <v>0</v>
      </c>
      <c r="R8919" s="1" t="s">
        <v>27</v>
      </c>
      <c r="S8919" s="1" t="s">
        <v>16198</v>
      </c>
      <c r="T8919" s="1" t="s">
        <v>46</v>
      </c>
      <c r="U8919" s="2"/>
      <c r="V8919" s="2"/>
      <c r="W8919" s="2"/>
      <c r="X8919" s="3">
        <v>0</v>
      </c>
      <c r="Y8919" s="33" t="e">
        <f>#REF!-U8919-V8919-W8919</f>
        <v>#REF!</v>
      </c>
    </row>
    <row r="8920" spans="1:25" x14ac:dyDescent="0.2">
      <c r="H8920" s="27" t="s">
        <v>2437</v>
      </c>
      <c r="J8920" s="29"/>
      <c r="K8920" s="18">
        <f>SUBTOTAL(9,K8918:K8919)</f>
        <v>24005.809999999998</v>
      </c>
      <c r="L8920" s="18">
        <f>SUBTOTAL(9,L8918:L8919)</f>
        <v>0</v>
      </c>
      <c r="M8920" s="18">
        <f>SUBTOTAL(9,M8918:M8919)</f>
        <v>24005.809999999998</v>
      </c>
      <c r="N8920" s="18">
        <f>SUBTOTAL(9,N8918:N8919)</f>
        <v>0</v>
      </c>
      <c r="U8920" s="2"/>
      <c r="V8920" s="2"/>
      <c r="W8920" s="2"/>
      <c r="X8920" s="3">
        <f>SUBTOTAL(9,X8918:X8919)</f>
        <v>0</v>
      </c>
      <c r="Y8920" s="33" t="e">
        <f>#REF!-U8920-V8920-W8920</f>
        <v>#REF!</v>
      </c>
    </row>
    <row r="8921" spans="1:25" x14ac:dyDescent="0.2">
      <c r="C8921" s="45" t="s">
        <v>16199</v>
      </c>
      <c r="J8921" s="29"/>
      <c r="K8921" s="18">
        <f>SUBTOTAL(9,K8918:K8919)</f>
        <v>24005.809999999998</v>
      </c>
      <c r="L8921" s="18">
        <f>SUBTOTAL(9,L8918:L8919)</f>
        <v>0</v>
      </c>
      <c r="M8921" s="18">
        <f>SUBTOTAL(9,M8918:M8919)</f>
        <v>24005.809999999998</v>
      </c>
      <c r="N8921" s="18">
        <f>SUBTOTAL(9,N8918:N8919)</f>
        <v>0</v>
      </c>
      <c r="U8921" s="2"/>
      <c r="V8921" s="2"/>
      <c r="W8921" s="2"/>
      <c r="X8921" s="3">
        <f>SUBTOTAL(9,X8918:X8919)</f>
        <v>0</v>
      </c>
      <c r="Y8921" s="33" t="e">
        <f>#REF!-U8921-V8921-W8921</f>
        <v>#REF!</v>
      </c>
    </row>
    <row r="8922" spans="1:25" x14ac:dyDescent="0.2">
      <c r="A8922" s="1" t="s">
        <v>2428</v>
      </c>
      <c r="B8922" s="1" t="s">
        <v>2429</v>
      </c>
      <c r="C8922" s="44" t="s">
        <v>16200</v>
      </c>
      <c r="D8922" s="23" t="s">
        <v>16201</v>
      </c>
      <c r="E8922" s="1" t="s">
        <v>16201</v>
      </c>
      <c r="G8922" s="23" t="s">
        <v>2432</v>
      </c>
      <c r="H8922" s="23" t="s">
        <v>2434</v>
      </c>
      <c r="I8922" s="5" t="s">
        <v>2435</v>
      </c>
      <c r="J8922" s="29">
        <v>43005</v>
      </c>
      <c r="K8922" s="18">
        <v>33940.730000000003</v>
      </c>
      <c r="L8922" s="18">
        <v>0</v>
      </c>
      <c r="M8922" s="18">
        <v>33940.730000000003</v>
      </c>
      <c r="N8922" s="18">
        <v>0</v>
      </c>
      <c r="R8922" s="1" t="s">
        <v>27</v>
      </c>
      <c r="S8922" s="1" t="s">
        <v>16202</v>
      </c>
      <c r="T8922" s="1" t="s">
        <v>46</v>
      </c>
      <c r="U8922" s="2"/>
      <c r="V8922" s="2"/>
      <c r="W8922" s="2"/>
      <c r="X8922" s="3">
        <v>0</v>
      </c>
      <c r="Y8922" s="33" t="e">
        <f>#REF!-U8922-V8922-W8922</f>
        <v>#REF!</v>
      </c>
    </row>
    <row r="8923" spans="1:25" x14ac:dyDescent="0.2">
      <c r="A8923" s="1" t="s">
        <v>2428</v>
      </c>
      <c r="B8923" s="1" t="s">
        <v>2429</v>
      </c>
      <c r="C8923" s="44" t="s">
        <v>16200</v>
      </c>
      <c r="D8923" s="23" t="s">
        <v>16201</v>
      </c>
      <c r="E8923" s="1" t="s">
        <v>16201</v>
      </c>
      <c r="G8923" s="23" t="s">
        <v>2432</v>
      </c>
      <c r="H8923" s="23" t="s">
        <v>2434</v>
      </c>
      <c r="I8923" s="5" t="s">
        <v>2435</v>
      </c>
      <c r="J8923" s="29">
        <v>43091</v>
      </c>
      <c r="K8923" s="18">
        <v>33940.730000000003</v>
      </c>
      <c r="L8923" s="18">
        <v>0</v>
      </c>
      <c r="M8923" s="18">
        <v>33940.730000000003</v>
      </c>
      <c r="N8923" s="18">
        <v>0</v>
      </c>
      <c r="R8923" s="1" t="s">
        <v>27</v>
      </c>
      <c r="S8923" s="1" t="s">
        <v>16203</v>
      </c>
      <c r="T8923" s="1" t="s">
        <v>46</v>
      </c>
      <c r="U8923" s="2"/>
      <c r="V8923" s="2"/>
      <c r="W8923" s="2"/>
      <c r="X8923" s="3">
        <v>0</v>
      </c>
      <c r="Y8923" s="33" t="e">
        <f>#REF!-U8923-V8923-W8923</f>
        <v>#REF!</v>
      </c>
    </row>
    <row r="8924" spans="1:25" x14ac:dyDescent="0.2">
      <c r="H8924" s="27" t="s">
        <v>2437</v>
      </c>
      <c r="J8924" s="29"/>
      <c r="K8924" s="18">
        <f>SUBTOTAL(9,K8922:K8923)</f>
        <v>67881.460000000006</v>
      </c>
      <c r="L8924" s="18">
        <f>SUBTOTAL(9,L8922:L8923)</f>
        <v>0</v>
      </c>
      <c r="M8924" s="18">
        <f>SUBTOTAL(9,M8922:M8923)</f>
        <v>67881.460000000006</v>
      </c>
      <c r="N8924" s="18">
        <f>SUBTOTAL(9,N8922:N8923)</f>
        <v>0</v>
      </c>
      <c r="U8924" s="2"/>
      <c r="V8924" s="2"/>
      <c r="W8924" s="2"/>
      <c r="X8924" s="3">
        <f>SUBTOTAL(9,X8922:X8923)</f>
        <v>0</v>
      </c>
      <c r="Y8924" s="33" t="e">
        <f>#REF!-U8924-V8924-W8924</f>
        <v>#REF!</v>
      </c>
    </row>
    <row r="8925" spans="1:25" x14ac:dyDescent="0.2">
      <c r="C8925" s="45" t="s">
        <v>16204</v>
      </c>
      <c r="J8925" s="29"/>
      <c r="K8925" s="18">
        <f>SUBTOTAL(9,K8922:K8923)</f>
        <v>67881.460000000006</v>
      </c>
      <c r="L8925" s="18">
        <f>SUBTOTAL(9,L8922:L8923)</f>
        <v>0</v>
      </c>
      <c r="M8925" s="18">
        <f>SUBTOTAL(9,M8922:M8923)</f>
        <v>67881.460000000006</v>
      </c>
      <c r="N8925" s="18">
        <f>SUBTOTAL(9,N8922:N8923)</f>
        <v>0</v>
      </c>
      <c r="U8925" s="2"/>
      <c r="V8925" s="2"/>
      <c r="W8925" s="2"/>
      <c r="X8925" s="3">
        <f>SUBTOTAL(9,X8922:X8923)</f>
        <v>0</v>
      </c>
      <c r="Y8925" s="33" t="e">
        <f>#REF!-U8925-V8925-W8925</f>
        <v>#REF!</v>
      </c>
    </row>
    <row r="8926" spans="1:25" x14ac:dyDescent="0.2">
      <c r="A8926" s="1" t="s">
        <v>2428</v>
      </c>
      <c r="B8926" s="1" t="s">
        <v>2429</v>
      </c>
      <c r="C8926" s="44" t="s">
        <v>16205</v>
      </c>
      <c r="D8926" s="23" t="s">
        <v>16206</v>
      </c>
      <c r="E8926" s="1" t="s">
        <v>16206</v>
      </c>
      <c r="G8926" s="23" t="s">
        <v>2432</v>
      </c>
      <c r="H8926" s="23" t="s">
        <v>2434</v>
      </c>
      <c r="I8926" s="5" t="s">
        <v>2435</v>
      </c>
      <c r="J8926" s="29">
        <v>43005</v>
      </c>
      <c r="K8926" s="18">
        <v>44040.05</v>
      </c>
      <c r="L8926" s="18">
        <v>0</v>
      </c>
      <c r="M8926" s="18">
        <v>44040.05</v>
      </c>
      <c r="N8926" s="18">
        <v>0</v>
      </c>
      <c r="R8926" s="1" t="s">
        <v>27</v>
      </c>
      <c r="S8926" s="1" t="s">
        <v>16207</v>
      </c>
      <c r="T8926" s="1" t="s">
        <v>46</v>
      </c>
      <c r="U8926" s="2"/>
      <c r="V8926" s="2"/>
      <c r="W8926" s="2"/>
      <c r="X8926" s="3">
        <v>0</v>
      </c>
      <c r="Y8926" s="33" t="e">
        <f>#REF!-U8926-V8926-W8926</f>
        <v>#REF!</v>
      </c>
    </row>
    <row r="8927" spans="1:25" x14ac:dyDescent="0.2">
      <c r="A8927" s="1" t="s">
        <v>2428</v>
      </c>
      <c r="B8927" s="1" t="s">
        <v>2429</v>
      </c>
      <c r="C8927" s="44" t="s">
        <v>16205</v>
      </c>
      <c r="D8927" s="23" t="s">
        <v>16206</v>
      </c>
      <c r="E8927" s="1" t="s">
        <v>16206</v>
      </c>
      <c r="G8927" s="23" t="s">
        <v>2432</v>
      </c>
      <c r="H8927" s="23" t="s">
        <v>2434</v>
      </c>
      <c r="I8927" s="5" t="s">
        <v>2435</v>
      </c>
      <c r="J8927" s="29">
        <v>43091</v>
      </c>
      <c r="K8927" s="18">
        <v>44040.03</v>
      </c>
      <c r="L8927" s="18">
        <v>0</v>
      </c>
      <c r="M8927" s="18">
        <v>44040.03</v>
      </c>
      <c r="N8927" s="18">
        <v>0</v>
      </c>
      <c r="R8927" s="1" t="s">
        <v>27</v>
      </c>
      <c r="S8927" s="1" t="s">
        <v>16208</v>
      </c>
      <c r="T8927" s="1" t="s">
        <v>46</v>
      </c>
      <c r="U8927" s="2"/>
      <c r="V8927" s="2"/>
      <c r="W8927" s="2"/>
      <c r="X8927" s="3">
        <v>0</v>
      </c>
      <c r="Y8927" s="33" t="e">
        <f>#REF!-U8927-V8927-W8927</f>
        <v>#REF!</v>
      </c>
    </row>
    <row r="8928" spans="1:25" x14ac:dyDescent="0.2">
      <c r="H8928" s="27" t="s">
        <v>2437</v>
      </c>
      <c r="J8928" s="29"/>
      <c r="K8928" s="18">
        <f>SUBTOTAL(9,K8926:K8927)</f>
        <v>88080.08</v>
      </c>
      <c r="L8928" s="18">
        <f>SUBTOTAL(9,L8926:L8927)</f>
        <v>0</v>
      </c>
      <c r="M8928" s="18">
        <f>SUBTOTAL(9,M8926:M8927)</f>
        <v>88080.08</v>
      </c>
      <c r="N8928" s="18">
        <f>SUBTOTAL(9,N8926:N8927)</f>
        <v>0</v>
      </c>
      <c r="U8928" s="2"/>
      <c r="V8928" s="2"/>
      <c r="W8928" s="2"/>
      <c r="X8928" s="3">
        <f>SUBTOTAL(9,X8926:X8927)</f>
        <v>0</v>
      </c>
      <c r="Y8928" s="33" t="e">
        <f>#REF!-U8928-V8928-W8928</f>
        <v>#REF!</v>
      </c>
    </row>
    <row r="8929" spans="1:25" x14ac:dyDescent="0.2">
      <c r="C8929" s="45" t="s">
        <v>16209</v>
      </c>
      <c r="J8929" s="29"/>
      <c r="K8929" s="18">
        <f>SUBTOTAL(9,K8926:K8927)</f>
        <v>88080.08</v>
      </c>
      <c r="L8929" s="18">
        <f>SUBTOTAL(9,L8926:L8927)</f>
        <v>0</v>
      </c>
      <c r="M8929" s="18">
        <f>SUBTOTAL(9,M8926:M8927)</f>
        <v>88080.08</v>
      </c>
      <c r="N8929" s="18">
        <f>SUBTOTAL(9,N8926:N8927)</f>
        <v>0</v>
      </c>
      <c r="U8929" s="2"/>
      <c r="V8929" s="2"/>
      <c r="W8929" s="2"/>
      <c r="X8929" s="3">
        <f>SUBTOTAL(9,X8926:X8927)</f>
        <v>0</v>
      </c>
      <c r="Y8929" s="33" t="e">
        <f>#REF!-U8929-V8929-W8929</f>
        <v>#REF!</v>
      </c>
    </row>
    <row r="8930" spans="1:25" x14ac:dyDescent="0.2">
      <c r="A8930" s="1" t="s">
        <v>2428</v>
      </c>
      <c r="B8930" s="1" t="s">
        <v>2429</v>
      </c>
      <c r="C8930" s="44" t="s">
        <v>16210</v>
      </c>
      <c r="D8930" s="23" t="s">
        <v>16211</v>
      </c>
      <c r="E8930" s="1" t="s">
        <v>16211</v>
      </c>
      <c r="G8930" s="23" t="s">
        <v>2432</v>
      </c>
      <c r="H8930" s="23" t="s">
        <v>2434</v>
      </c>
      <c r="I8930" s="5" t="s">
        <v>2435</v>
      </c>
      <c r="J8930" s="29">
        <v>43005</v>
      </c>
      <c r="K8930" s="18">
        <v>20410.64</v>
      </c>
      <c r="L8930" s="18">
        <v>0</v>
      </c>
      <c r="M8930" s="18">
        <v>20410.64</v>
      </c>
      <c r="N8930" s="18">
        <v>0</v>
      </c>
      <c r="R8930" s="1" t="s">
        <v>27</v>
      </c>
      <c r="S8930" s="1" t="s">
        <v>16212</v>
      </c>
      <c r="T8930" s="1" t="s">
        <v>16213</v>
      </c>
      <c r="U8930" s="2"/>
      <c r="V8930" s="2"/>
      <c r="W8930" s="2"/>
      <c r="X8930" s="3">
        <v>0</v>
      </c>
      <c r="Y8930" s="33" t="e">
        <f>#REF!-U8930-V8930-W8930</f>
        <v>#REF!</v>
      </c>
    </row>
    <row r="8931" spans="1:25" x14ac:dyDescent="0.2">
      <c r="A8931" s="1" t="s">
        <v>2428</v>
      </c>
      <c r="B8931" s="1" t="s">
        <v>2429</v>
      </c>
      <c r="C8931" s="44" t="s">
        <v>16210</v>
      </c>
      <c r="D8931" s="23" t="s">
        <v>16211</v>
      </c>
      <c r="E8931" s="1" t="s">
        <v>16211</v>
      </c>
      <c r="G8931" s="23" t="s">
        <v>2432</v>
      </c>
      <c r="H8931" s="23" t="s">
        <v>2434</v>
      </c>
      <c r="I8931" s="5" t="s">
        <v>2435</v>
      </c>
      <c r="J8931" s="29">
        <v>43091</v>
      </c>
      <c r="K8931" s="18">
        <v>20410.63</v>
      </c>
      <c r="L8931" s="18">
        <v>0</v>
      </c>
      <c r="M8931" s="18">
        <v>20410.63</v>
      </c>
      <c r="N8931" s="18">
        <v>0</v>
      </c>
      <c r="R8931" s="1" t="s">
        <v>27</v>
      </c>
      <c r="S8931" s="1" t="s">
        <v>16214</v>
      </c>
      <c r="T8931" s="1" t="s">
        <v>16215</v>
      </c>
      <c r="U8931" s="2"/>
      <c r="V8931" s="2"/>
      <c r="W8931" s="2"/>
      <c r="X8931" s="3">
        <v>0</v>
      </c>
      <c r="Y8931" s="33" t="e">
        <f>#REF!-U8931-V8931-W8931</f>
        <v>#REF!</v>
      </c>
    </row>
    <row r="8932" spans="1:25" x14ac:dyDescent="0.2">
      <c r="H8932" s="27" t="s">
        <v>2437</v>
      </c>
      <c r="J8932" s="29"/>
      <c r="K8932" s="18">
        <f>SUBTOTAL(9,K8930:K8931)</f>
        <v>40821.270000000004</v>
      </c>
      <c r="L8932" s="18">
        <f>SUBTOTAL(9,L8930:L8931)</f>
        <v>0</v>
      </c>
      <c r="M8932" s="18">
        <f>SUBTOTAL(9,M8930:M8931)</f>
        <v>40821.270000000004</v>
      </c>
      <c r="N8932" s="18">
        <f>SUBTOTAL(9,N8930:N8931)</f>
        <v>0</v>
      </c>
      <c r="U8932" s="2"/>
      <c r="V8932" s="2"/>
      <c r="W8932" s="2"/>
      <c r="X8932" s="3">
        <f>SUBTOTAL(9,X8930:X8931)</f>
        <v>0</v>
      </c>
      <c r="Y8932" s="33" t="e">
        <f>#REF!-U8932-V8932-W8932</f>
        <v>#REF!</v>
      </c>
    </row>
    <row r="8933" spans="1:25" x14ac:dyDescent="0.2">
      <c r="C8933" s="45" t="s">
        <v>16216</v>
      </c>
      <c r="J8933" s="29"/>
      <c r="K8933" s="18">
        <f>SUBTOTAL(9,K8930:K8931)</f>
        <v>40821.270000000004</v>
      </c>
      <c r="L8933" s="18">
        <f>SUBTOTAL(9,L8930:L8931)</f>
        <v>0</v>
      </c>
      <c r="M8933" s="18">
        <f>SUBTOTAL(9,M8930:M8931)</f>
        <v>40821.270000000004</v>
      </c>
      <c r="N8933" s="18">
        <f>SUBTOTAL(9,N8930:N8931)</f>
        <v>0</v>
      </c>
      <c r="U8933" s="2"/>
      <c r="V8933" s="2"/>
      <c r="W8933" s="2"/>
      <c r="X8933" s="3">
        <f>SUBTOTAL(9,X8930:X8931)</f>
        <v>0</v>
      </c>
      <c r="Y8933" s="33" t="e">
        <f>#REF!-U8933-V8933-W8933</f>
        <v>#REF!</v>
      </c>
    </row>
    <row r="8934" spans="1:25" x14ac:dyDescent="0.2">
      <c r="A8934" s="1" t="s">
        <v>2428</v>
      </c>
      <c r="B8934" s="1" t="s">
        <v>2429</v>
      </c>
      <c r="C8934" s="44" t="s">
        <v>16217</v>
      </c>
      <c r="D8934" s="23" t="s">
        <v>16218</v>
      </c>
      <c r="E8934" s="1" t="s">
        <v>16218</v>
      </c>
      <c r="G8934" s="23" t="s">
        <v>2432</v>
      </c>
      <c r="H8934" s="23" t="s">
        <v>2434</v>
      </c>
      <c r="I8934" s="5" t="s">
        <v>2435</v>
      </c>
      <c r="J8934" s="29">
        <v>43005</v>
      </c>
      <c r="K8934" s="18">
        <v>19150.11</v>
      </c>
      <c r="L8934" s="18">
        <v>0</v>
      </c>
      <c r="M8934" s="18">
        <v>19150.11</v>
      </c>
      <c r="N8934" s="18">
        <v>0</v>
      </c>
      <c r="R8934" s="1" t="s">
        <v>27</v>
      </c>
      <c r="S8934" s="1" t="s">
        <v>16219</v>
      </c>
      <c r="T8934" s="1" t="s">
        <v>46</v>
      </c>
      <c r="U8934" s="2"/>
      <c r="V8934" s="2"/>
      <c r="W8934" s="2"/>
      <c r="X8934" s="3">
        <v>0</v>
      </c>
      <c r="Y8934" s="33" t="e">
        <f>#REF!-U8934-V8934-W8934</f>
        <v>#REF!</v>
      </c>
    </row>
    <row r="8935" spans="1:25" x14ac:dyDescent="0.2">
      <c r="A8935" s="1" t="s">
        <v>2428</v>
      </c>
      <c r="B8935" s="1" t="s">
        <v>2429</v>
      </c>
      <c r="C8935" s="44" t="s">
        <v>16217</v>
      </c>
      <c r="D8935" s="23" t="s">
        <v>16218</v>
      </c>
      <c r="E8935" s="1" t="s">
        <v>16218</v>
      </c>
      <c r="G8935" s="23" t="s">
        <v>2432</v>
      </c>
      <c r="H8935" s="23" t="s">
        <v>2434</v>
      </c>
      <c r="I8935" s="5" t="s">
        <v>2435</v>
      </c>
      <c r="J8935" s="29">
        <v>43091</v>
      </c>
      <c r="K8935" s="18">
        <v>19150.099999999999</v>
      </c>
      <c r="L8935" s="18">
        <v>0</v>
      </c>
      <c r="M8935" s="18">
        <v>19150.099999999999</v>
      </c>
      <c r="N8935" s="18">
        <v>0</v>
      </c>
      <c r="R8935" s="1" t="s">
        <v>27</v>
      </c>
      <c r="S8935" s="1" t="s">
        <v>16220</v>
      </c>
      <c r="T8935" s="1" t="s">
        <v>46</v>
      </c>
      <c r="U8935" s="2"/>
      <c r="V8935" s="2"/>
      <c r="W8935" s="2"/>
      <c r="X8935" s="3">
        <v>0</v>
      </c>
      <c r="Y8935" s="33" t="e">
        <f>#REF!-U8935-V8935-W8935</f>
        <v>#REF!</v>
      </c>
    </row>
    <row r="8936" spans="1:25" x14ac:dyDescent="0.2">
      <c r="H8936" s="27" t="s">
        <v>2437</v>
      </c>
      <c r="J8936" s="29"/>
      <c r="K8936" s="18">
        <f>SUBTOTAL(9,K8934:K8935)</f>
        <v>38300.21</v>
      </c>
      <c r="L8936" s="18">
        <f>SUBTOTAL(9,L8934:L8935)</f>
        <v>0</v>
      </c>
      <c r="M8936" s="18">
        <f>SUBTOTAL(9,M8934:M8935)</f>
        <v>38300.21</v>
      </c>
      <c r="N8936" s="18">
        <f>SUBTOTAL(9,N8934:N8935)</f>
        <v>0</v>
      </c>
      <c r="U8936" s="2"/>
      <c r="V8936" s="2"/>
      <c r="W8936" s="2"/>
      <c r="X8936" s="3">
        <f>SUBTOTAL(9,X8934:X8935)</f>
        <v>0</v>
      </c>
      <c r="Y8936" s="33" t="e">
        <f>#REF!-U8936-V8936-W8936</f>
        <v>#REF!</v>
      </c>
    </row>
    <row r="8937" spans="1:25" x14ac:dyDescent="0.2">
      <c r="C8937" s="45" t="s">
        <v>16221</v>
      </c>
      <c r="J8937" s="29"/>
      <c r="K8937" s="18">
        <f>SUBTOTAL(9,K8934:K8935)</f>
        <v>38300.21</v>
      </c>
      <c r="L8937" s="18">
        <f>SUBTOTAL(9,L8934:L8935)</f>
        <v>0</v>
      </c>
      <c r="M8937" s="18">
        <f>SUBTOTAL(9,M8934:M8935)</f>
        <v>38300.21</v>
      </c>
      <c r="N8937" s="18">
        <f>SUBTOTAL(9,N8934:N8935)</f>
        <v>0</v>
      </c>
      <c r="U8937" s="2"/>
      <c r="V8937" s="2"/>
      <c r="W8937" s="2"/>
      <c r="X8937" s="3">
        <f>SUBTOTAL(9,X8934:X8935)</f>
        <v>0</v>
      </c>
      <c r="Y8937" s="33" t="e">
        <f>#REF!-U8937-V8937-W8937</f>
        <v>#REF!</v>
      </c>
    </row>
    <row r="8938" spans="1:25" x14ac:dyDescent="0.2">
      <c r="A8938" s="1" t="s">
        <v>2428</v>
      </c>
      <c r="B8938" s="1" t="s">
        <v>2429</v>
      </c>
      <c r="C8938" s="44" t="s">
        <v>16222</v>
      </c>
      <c r="D8938" s="23" t="s">
        <v>16223</v>
      </c>
      <c r="E8938" s="1" t="s">
        <v>16223</v>
      </c>
      <c r="G8938" s="23" t="s">
        <v>2432</v>
      </c>
      <c r="H8938" s="23" t="s">
        <v>2434</v>
      </c>
      <c r="I8938" s="5" t="s">
        <v>2435</v>
      </c>
      <c r="J8938" s="29">
        <v>43005</v>
      </c>
      <c r="K8938" s="18">
        <v>64049.34</v>
      </c>
      <c r="L8938" s="18">
        <v>0</v>
      </c>
      <c r="M8938" s="18">
        <v>64049.34</v>
      </c>
      <c r="N8938" s="18">
        <v>0</v>
      </c>
      <c r="R8938" s="1" t="s">
        <v>27</v>
      </c>
      <c r="S8938" s="1" t="s">
        <v>16224</v>
      </c>
      <c r="T8938" s="1" t="s">
        <v>46</v>
      </c>
      <c r="U8938" s="2"/>
      <c r="V8938" s="2"/>
      <c r="W8938" s="2"/>
      <c r="X8938" s="3">
        <v>0</v>
      </c>
      <c r="Y8938" s="33" t="e">
        <f>#REF!-U8938-V8938-W8938</f>
        <v>#REF!</v>
      </c>
    </row>
    <row r="8939" spans="1:25" x14ac:dyDescent="0.2">
      <c r="A8939" s="1" t="s">
        <v>2428</v>
      </c>
      <c r="B8939" s="1" t="s">
        <v>2429</v>
      </c>
      <c r="C8939" s="44" t="s">
        <v>16222</v>
      </c>
      <c r="D8939" s="23" t="s">
        <v>16223</v>
      </c>
      <c r="E8939" s="1" t="s">
        <v>16223</v>
      </c>
      <c r="G8939" s="23" t="s">
        <v>2432</v>
      </c>
      <c r="H8939" s="23" t="s">
        <v>2434</v>
      </c>
      <c r="I8939" s="5" t="s">
        <v>2435</v>
      </c>
      <c r="J8939" s="29">
        <v>43091</v>
      </c>
      <c r="K8939" s="18">
        <v>64049.33</v>
      </c>
      <c r="L8939" s="18">
        <v>0</v>
      </c>
      <c r="M8939" s="18">
        <v>64049.33</v>
      </c>
      <c r="N8939" s="18">
        <v>0</v>
      </c>
      <c r="R8939" s="1" t="s">
        <v>27</v>
      </c>
      <c r="S8939" s="1" t="s">
        <v>16225</v>
      </c>
      <c r="T8939" s="1" t="s">
        <v>46</v>
      </c>
      <c r="U8939" s="2"/>
      <c r="V8939" s="2"/>
      <c r="W8939" s="2"/>
      <c r="X8939" s="3">
        <v>0</v>
      </c>
      <c r="Y8939" s="33" t="e">
        <f>#REF!-U8939-V8939-W8939</f>
        <v>#REF!</v>
      </c>
    </row>
    <row r="8940" spans="1:25" x14ac:dyDescent="0.2">
      <c r="H8940" s="27" t="s">
        <v>2437</v>
      </c>
      <c r="J8940" s="29"/>
      <c r="K8940" s="18">
        <f>SUBTOTAL(9,K8938:K8939)</f>
        <v>128098.67</v>
      </c>
      <c r="L8940" s="18">
        <f>SUBTOTAL(9,L8938:L8939)</f>
        <v>0</v>
      </c>
      <c r="M8940" s="18">
        <f>SUBTOTAL(9,M8938:M8939)</f>
        <v>128098.67</v>
      </c>
      <c r="N8940" s="18">
        <f>SUBTOTAL(9,N8938:N8939)</f>
        <v>0</v>
      </c>
      <c r="U8940" s="2"/>
      <c r="V8940" s="2"/>
      <c r="W8940" s="2"/>
      <c r="X8940" s="3">
        <f>SUBTOTAL(9,X8938:X8939)</f>
        <v>0</v>
      </c>
      <c r="Y8940" s="33" t="e">
        <f>#REF!-U8940-V8940-W8940</f>
        <v>#REF!</v>
      </c>
    </row>
    <row r="8941" spans="1:25" x14ac:dyDescent="0.2">
      <c r="C8941" s="45" t="s">
        <v>16226</v>
      </c>
      <c r="J8941" s="29"/>
      <c r="K8941" s="18">
        <f>SUBTOTAL(9,K8938:K8939)</f>
        <v>128098.67</v>
      </c>
      <c r="L8941" s="18">
        <f>SUBTOTAL(9,L8938:L8939)</f>
        <v>0</v>
      </c>
      <c r="M8941" s="18">
        <f>SUBTOTAL(9,M8938:M8939)</f>
        <v>128098.67</v>
      </c>
      <c r="N8941" s="18">
        <f>SUBTOTAL(9,N8938:N8939)</f>
        <v>0</v>
      </c>
      <c r="U8941" s="2"/>
      <c r="V8941" s="2"/>
      <c r="W8941" s="2"/>
      <c r="X8941" s="3">
        <f>SUBTOTAL(9,X8938:X8939)</f>
        <v>0</v>
      </c>
      <c r="Y8941" s="33" t="e">
        <f>#REF!-U8941-V8941-W8941</f>
        <v>#REF!</v>
      </c>
    </row>
    <row r="8942" spans="1:25" ht="25.5" customHeight="1" x14ac:dyDescent="0.2">
      <c r="A8942" s="1" t="s">
        <v>84</v>
      </c>
      <c r="B8942" s="1" t="s">
        <v>85</v>
      </c>
      <c r="C8942" s="44" t="s">
        <v>16227</v>
      </c>
      <c r="D8942" s="23" t="s">
        <v>16228</v>
      </c>
      <c r="E8942" s="1" t="s">
        <v>16228</v>
      </c>
      <c r="G8942" s="23" t="s">
        <v>88</v>
      </c>
      <c r="H8942" s="23" t="s">
        <v>16233</v>
      </c>
      <c r="I8942" s="5" t="s">
        <v>16234</v>
      </c>
      <c r="J8942" s="29">
        <v>42943</v>
      </c>
      <c r="K8942" s="18">
        <v>18.13</v>
      </c>
      <c r="L8942" s="18">
        <v>0</v>
      </c>
      <c r="M8942" s="18">
        <v>18.13</v>
      </c>
      <c r="N8942" s="18">
        <v>0</v>
      </c>
      <c r="P8942" s="1" t="s">
        <v>16229</v>
      </c>
      <c r="Q8942" s="1" t="s">
        <v>16230</v>
      </c>
      <c r="R8942" s="1" t="s">
        <v>16231</v>
      </c>
      <c r="S8942" s="1" t="s">
        <v>16232</v>
      </c>
      <c r="T8942" s="1" t="s">
        <v>46</v>
      </c>
      <c r="U8942" s="2"/>
      <c r="V8942" s="2"/>
      <c r="W8942" s="2"/>
      <c r="X8942" s="3">
        <v>2.7899999999999999E-3</v>
      </c>
      <c r="Y8942" s="33" t="e">
        <f>#REF!-U8942-V8942-W8942</f>
        <v>#REF!</v>
      </c>
    </row>
    <row r="8943" spans="1:25" ht="25.5" customHeight="1" x14ac:dyDescent="0.2">
      <c r="A8943" s="1" t="s">
        <v>84</v>
      </c>
      <c r="B8943" s="1" t="s">
        <v>85</v>
      </c>
      <c r="C8943" s="44" t="s">
        <v>16227</v>
      </c>
      <c r="D8943" s="23" t="s">
        <v>16228</v>
      </c>
      <c r="E8943" s="1" t="s">
        <v>16228</v>
      </c>
      <c r="F8943" s="23" t="s">
        <v>95</v>
      </c>
      <c r="H8943" s="23" t="s">
        <v>16233</v>
      </c>
      <c r="I8943" s="5" t="s">
        <v>16234</v>
      </c>
      <c r="J8943" s="29">
        <v>42943</v>
      </c>
      <c r="K8943" s="18">
        <v>1794.87</v>
      </c>
      <c r="L8943" s="18">
        <v>1794.87</v>
      </c>
      <c r="M8943" s="18">
        <v>0</v>
      </c>
      <c r="N8943" s="18">
        <v>0</v>
      </c>
      <c r="P8943" s="1" t="s">
        <v>16229</v>
      </c>
      <c r="Q8943" s="1" t="s">
        <v>16230</v>
      </c>
      <c r="R8943" s="1" t="s">
        <v>16231</v>
      </c>
      <c r="S8943" s="1" t="s">
        <v>16232</v>
      </c>
      <c r="T8943" s="1" t="s">
        <v>46</v>
      </c>
      <c r="U8943" s="2"/>
      <c r="V8943" s="2"/>
      <c r="W8943" s="2"/>
      <c r="X8943" s="3">
        <v>-2.7899999999999999E-3</v>
      </c>
      <c r="Y8943" s="33" t="e">
        <f>#REF!-U8943-V8943-W8943</f>
        <v>#REF!</v>
      </c>
    </row>
    <row r="8944" spans="1:25" x14ac:dyDescent="0.2">
      <c r="H8944" s="27" t="s">
        <v>16235</v>
      </c>
      <c r="J8944" s="29"/>
      <c r="K8944" s="18">
        <f>SUBTOTAL(9,K8942:K8943)</f>
        <v>1813</v>
      </c>
      <c r="L8944" s="18">
        <f>SUBTOTAL(9,L8942:L8943)</f>
        <v>1794.87</v>
      </c>
      <c r="M8944" s="18">
        <f>SUBTOTAL(9,M8942:M8943)</f>
        <v>18.13</v>
      </c>
      <c r="N8944" s="18">
        <f>SUBTOTAL(9,N8942:N8943)</f>
        <v>0</v>
      </c>
      <c r="U8944" s="2"/>
      <c r="V8944" s="2"/>
      <c r="W8944" s="2"/>
      <c r="X8944" s="3">
        <f>SUBTOTAL(9,X8942:X8943)</f>
        <v>0</v>
      </c>
      <c r="Y8944" s="33" t="e">
        <f>#REF!-U8944-V8944-W8944</f>
        <v>#REF!</v>
      </c>
    </row>
    <row r="8945" spans="1:25" ht="25.5" customHeight="1" x14ac:dyDescent="0.2">
      <c r="A8945" s="1" t="s">
        <v>84</v>
      </c>
      <c r="B8945" s="1" t="s">
        <v>85</v>
      </c>
      <c r="C8945" s="44" t="s">
        <v>16227</v>
      </c>
      <c r="D8945" s="23" t="s">
        <v>16228</v>
      </c>
      <c r="E8945" s="1" t="s">
        <v>16228</v>
      </c>
      <c r="G8945" s="23" t="s">
        <v>97</v>
      </c>
      <c r="H8945" s="23" t="s">
        <v>16240</v>
      </c>
      <c r="I8945" s="5" t="s">
        <v>16241</v>
      </c>
      <c r="J8945" s="29">
        <v>43222</v>
      </c>
      <c r="K8945" s="18">
        <v>12300</v>
      </c>
      <c r="L8945" s="18">
        <v>0</v>
      </c>
      <c r="M8945" s="18">
        <v>12300</v>
      </c>
      <c r="N8945" s="18">
        <v>0</v>
      </c>
      <c r="P8945" s="1" t="s">
        <v>16236</v>
      </c>
      <c r="Q8945" s="1" t="s">
        <v>16237</v>
      </c>
      <c r="R8945" s="1" t="s">
        <v>16238</v>
      </c>
      <c r="S8945" s="1" t="s">
        <v>16239</v>
      </c>
      <c r="T8945" s="1" t="s">
        <v>46</v>
      </c>
      <c r="U8945" s="2"/>
      <c r="V8945" s="2"/>
      <c r="W8945" s="2"/>
      <c r="X8945" s="3">
        <v>0</v>
      </c>
      <c r="Y8945" s="33" t="e">
        <f>#REF!-U8945-V8945-W8945</f>
        <v>#REF!</v>
      </c>
    </row>
    <row r="8946" spans="1:25" x14ac:dyDescent="0.2">
      <c r="H8946" s="27" t="s">
        <v>16242</v>
      </c>
      <c r="J8946" s="29"/>
      <c r="K8946" s="18">
        <f>SUBTOTAL(9,K8945:K8945)</f>
        <v>12300</v>
      </c>
      <c r="L8946" s="18">
        <f>SUBTOTAL(9,L8945:L8945)</f>
        <v>0</v>
      </c>
      <c r="M8946" s="18">
        <f>SUBTOTAL(9,M8945:M8945)</f>
        <v>12300</v>
      </c>
      <c r="N8946" s="18">
        <f>SUBTOTAL(9,N8945:N8945)</f>
        <v>0</v>
      </c>
      <c r="U8946" s="2"/>
      <c r="V8946" s="2"/>
      <c r="W8946" s="2"/>
      <c r="X8946" s="3">
        <f>SUBTOTAL(9,X8945:X8945)</f>
        <v>0</v>
      </c>
      <c r="Y8946" s="33" t="e">
        <f>#REF!-U8946-V8946-W8946</f>
        <v>#REF!</v>
      </c>
    </row>
    <row r="8947" spans="1:25" ht="25.5" customHeight="1" x14ac:dyDescent="0.2">
      <c r="A8947" s="1" t="s">
        <v>84</v>
      </c>
      <c r="B8947" s="1" t="s">
        <v>85</v>
      </c>
      <c r="C8947" s="44" t="s">
        <v>16227</v>
      </c>
      <c r="D8947" s="23" t="s">
        <v>16228</v>
      </c>
      <c r="E8947" s="1" t="s">
        <v>16228</v>
      </c>
      <c r="G8947" s="23" t="s">
        <v>88</v>
      </c>
      <c r="H8947" s="23" t="s">
        <v>16247</v>
      </c>
      <c r="I8947" s="5" t="s">
        <v>16248</v>
      </c>
      <c r="J8947" s="29">
        <v>43018</v>
      </c>
      <c r="K8947" s="18">
        <v>2662.91</v>
      </c>
      <c r="L8947" s="18">
        <v>0</v>
      </c>
      <c r="M8947" s="18">
        <v>2662.91</v>
      </c>
      <c r="N8947" s="18">
        <v>0</v>
      </c>
      <c r="P8947" s="1" t="s">
        <v>16243</v>
      </c>
      <c r="Q8947" s="1" t="s">
        <v>16244</v>
      </c>
      <c r="R8947" s="1" t="s">
        <v>16245</v>
      </c>
      <c r="S8947" s="1" t="s">
        <v>16246</v>
      </c>
      <c r="T8947" s="1" t="s">
        <v>46</v>
      </c>
      <c r="U8947" s="2"/>
      <c r="V8947" s="2"/>
      <c r="W8947" s="2"/>
      <c r="X8947" s="3">
        <v>4.5700000000000003E-3</v>
      </c>
      <c r="Y8947" s="33" t="e">
        <f>#REF!-U8947-V8947-W8947</f>
        <v>#REF!</v>
      </c>
    </row>
    <row r="8948" spans="1:25" ht="25.5" customHeight="1" x14ac:dyDescent="0.2">
      <c r="A8948" s="1" t="s">
        <v>84</v>
      </c>
      <c r="B8948" s="1" t="s">
        <v>85</v>
      </c>
      <c r="C8948" s="44" t="s">
        <v>16227</v>
      </c>
      <c r="D8948" s="23" t="s">
        <v>16228</v>
      </c>
      <c r="E8948" s="1" t="s">
        <v>16228</v>
      </c>
      <c r="G8948" s="23" t="s">
        <v>88</v>
      </c>
      <c r="H8948" s="23" t="s">
        <v>16247</v>
      </c>
      <c r="I8948" s="5" t="s">
        <v>16248</v>
      </c>
      <c r="J8948" s="29">
        <v>43031</v>
      </c>
      <c r="K8948" s="18">
        <v>998.16</v>
      </c>
      <c r="L8948" s="18">
        <v>0</v>
      </c>
      <c r="M8948" s="18">
        <v>998.16</v>
      </c>
      <c r="N8948" s="18">
        <v>0</v>
      </c>
      <c r="P8948" s="1" t="s">
        <v>16243</v>
      </c>
      <c r="Q8948" s="1" t="s">
        <v>16249</v>
      </c>
      <c r="R8948" s="1" t="s">
        <v>16250</v>
      </c>
      <c r="S8948" s="1" t="s">
        <v>16251</v>
      </c>
      <c r="T8948" s="1" t="s">
        <v>46</v>
      </c>
      <c r="U8948" s="2"/>
      <c r="V8948" s="2"/>
      <c r="W8948" s="2"/>
      <c r="X8948" s="3">
        <v>1.898E-2</v>
      </c>
      <c r="Y8948" s="33" t="e">
        <f>#REF!-U8948-V8948-W8948</f>
        <v>#REF!</v>
      </c>
    </row>
    <row r="8949" spans="1:25" ht="25.5" customHeight="1" x14ac:dyDescent="0.2">
      <c r="A8949" s="1" t="s">
        <v>84</v>
      </c>
      <c r="B8949" s="1" t="s">
        <v>85</v>
      </c>
      <c r="C8949" s="44" t="s">
        <v>16227</v>
      </c>
      <c r="D8949" s="23" t="s">
        <v>16228</v>
      </c>
      <c r="E8949" s="1" t="s">
        <v>16228</v>
      </c>
      <c r="G8949" s="23" t="s">
        <v>88</v>
      </c>
      <c r="H8949" s="23" t="s">
        <v>16247</v>
      </c>
      <c r="I8949" s="5" t="s">
        <v>16248</v>
      </c>
      <c r="J8949" s="29">
        <v>43054</v>
      </c>
      <c r="K8949" s="18">
        <v>1619.24</v>
      </c>
      <c r="L8949" s="18">
        <v>0</v>
      </c>
      <c r="M8949" s="18">
        <v>1619.24</v>
      </c>
      <c r="N8949" s="18">
        <v>0</v>
      </c>
      <c r="P8949" s="1" t="s">
        <v>16243</v>
      </c>
      <c r="Q8949" s="1" t="s">
        <v>16252</v>
      </c>
      <c r="R8949" s="1" t="s">
        <v>16253</v>
      </c>
      <c r="S8949" s="1" t="s">
        <v>16254</v>
      </c>
      <c r="T8949" s="1" t="s">
        <v>46</v>
      </c>
      <c r="U8949" s="2"/>
      <c r="V8949" s="2"/>
      <c r="W8949" s="2"/>
      <c r="X8949" s="3">
        <v>3.3800000000000002E-3</v>
      </c>
      <c r="Y8949" s="33" t="e">
        <f>#REF!-U8949-V8949-W8949</f>
        <v>#REF!</v>
      </c>
    </row>
    <row r="8950" spans="1:25" ht="25.5" customHeight="1" x14ac:dyDescent="0.2">
      <c r="A8950" s="1" t="s">
        <v>84</v>
      </c>
      <c r="B8950" s="1" t="s">
        <v>85</v>
      </c>
      <c r="C8950" s="44" t="s">
        <v>16227</v>
      </c>
      <c r="D8950" s="23" t="s">
        <v>16228</v>
      </c>
      <c r="E8950" s="1" t="s">
        <v>16228</v>
      </c>
      <c r="G8950" s="23" t="s">
        <v>88</v>
      </c>
      <c r="H8950" s="23" t="s">
        <v>16247</v>
      </c>
      <c r="I8950" s="5" t="s">
        <v>16248</v>
      </c>
      <c r="J8950" s="29">
        <v>43080</v>
      </c>
      <c r="K8950" s="18">
        <v>1486.95</v>
      </c>
      <c r="L8950" s="18">
        <v>0</v>
      </c>
      <c r="M8950" s="18">
        <v>1486.95</v>
      </c>
      <c r="N8950" s="18">
        <v>0</v>
      </c>
      <c r="P8950" s="1" t="s">
        <v>16243</v>
      </c>
      <c r="Q8950" s="1" t="s">
        <v>16255</v>
      </c>
      <c r="R8950" s="1" t="s">
        <v>16256</v>
      </c>
      <c r="S8950" s="1" t="s">
        <v>16257</v>
      </c>
      <c r="T8950" s="1" t="s">
        <v>46</v>
      </c>
      <c r="U8950" s="2"/>
      <c r="V8950" s="2"/>
      <c r="W8950" s="2"/>
      <c r="X8950" s="3">
        <v>2.7699999999999999E-3</v>
      </c>
      <c r="Y8950" s="33" t="e">
        <f>#REF!-U8950-V8950-W8950</f>
        <v>#REF!</v>
      </c>
    </row>
    <row r="8951" spans="1:25" ht="25.5" customHeight="1" x14ac:dyDescent="0.2">
      <c r="A8951" s="1" t="s">
        <v>84</v>
      </c>
      <c r="B8951" s="1" t="s">
        <v>85</v>
      </c>
      <c r="C8951" s="44" t="s">
        <v>16227</v>
      </c>
      <c r="D8951" s="23" t="s">
        <v>16228</v>
      </c>
      <c r="E8951" s="1" t="s">
        <v>16228</v>
      </c>
      <c r="G8951" s="23" t="s">
        <v>88</v>
      </c>
      <c r="H8951" s="23" t="s">
        <v>16247</v>
      </c>
      <c r="I8951" s="5" t="s">
        <v>16248</v>
      </c>
      <c r="J8951" s="29">
        <v>43104</v>
      </c>
      <c r="K8951" s="18">
        <v>1033.57</v>
      </c>
      <c r="L8951" s="18">
        <v>0</v>
      </c>
      <c r="M8951" s="18">
        <v>1033.57</v>
      </c>
      <c r="N8951" s="18">
        <v>0</v>
      </c>
      <c r="P8951" s="1" t="s">
        <v>16243</v>
      </c>
      <c r="Q8951" s="1" t="s">
        <v>16258</v>
      </c>
      <c r="R8951" s="1" t="s">
        <v>16259</v>
      </c>
      <c r="S8951" s="1" t="s">
        <v>16260</v>
      </c>
      <c r="T8951" s="1" t="s">
        <v>46</v>
      </c>
      <c r="U8951" s="2"/>
      <c r="V8951" s="2"/>
      <c r="W8951" s="2"/>
      <c r="X8951" s="3">
        <v>1.8450000000000001E-2</v>
      </c>
      <c r="Y8951" s="33" t="e">
        <f>#REF!-U8951-V8951-W8951</f>
        <v>#REF!</v>
      </c>
    </row>
    <row r="8952" spans="1:25" ht="25.5" customHeight="1" x14ac:dyDescent="0.2">
      <c r="A8952" s="1" t="s">
        <v>84</v>
      </c>
      <c r="B8952" s="1" t="s">
        <v>85</v>
      </c>
      <c r="C8952" s="44" t="s">
        <v>16227</v>
      </c>
      <c r="D8952" s="23" t="s">
        <v>16228</v>
      </c>
      <c r="E8952" s="1" t="s">
        <v>16228</v>
      </c>
      <c r="G8952" s="23" t="s">
        <v>88</v>
      </c>
      <c r="H8952" s="23" t="s">
        <v>16247</v>
      </c>
      <c r="I8952" s="5" t="s">
        <v>16248</v>
      </c>
      <c r="J8952" s="29">
        <v>43146</v>
      </c>
      <c r="K8952" s="18">
        <v>1756.52</v>
      </c>
      <c r="L8952" s="18">
        <v>0</v>
      </c>
      <c r="M8952" s="18">
        <v>1756.52</v>
      </c>
      <c r="N8952" s="18">
        <v>0</v>
      </c>
      <c r="P8952" s="1" t="s">
        <v>16243</v>
      </c>
      <c r="Q8952" s="1" t="s">
        <v>16261</v>
      </c>
      <c r="R8952" s="1" t="s">
        <v>16262</v>
      </c>
      <c r="S8952" s="1" t="s">
        <v>16263</v>
      </c>
      <c r="T8952" s="1" t="s">
        <v>46</v>
      </c>
      <c r="U8952" s="2"/>
      <c r="V8952" s="2"/>
      <c r="W8952" s="2"/>
      <c r="X8952" s="3">
        <v>-5.8799999999999998E-3</v>
      </c>
      <c r="Y8952" s="33" t="e">
        <f>#REF!-U8952-V8952-W8952</f>
        <v>#REF!</v>
      </c>
    </row>
    <row r="8953" spans="1:25" ht="25.5" customHeight="1" x14ac:dyDescent="0.2">
      <c r="A8953" s="1" t="s">
        <v>84</v>
      </c>
      <c r="B8953" s="1" t="s">
        <v>85</v>
      </c>
      <c r="C8953" s="44" t="s">
        <v>16227</v>
      </c>
      <c r="D8953" s="23" t="s">
        <v>16228</v>
      </c>
      <c r="E8953" s="1" t="s">
        <v>16228</v>
      </c>
      <c r="G8953" s="23" t="s">
        <v>88</v>
      </c>
      <c r="H8953" s="23" t="s">
        <v>16247</v>
      </c>
      <c r="I8953" s="5" t="s">
        <v>16248</v>
      </c>
      <c r="J8953" s="29">
        <v>43168</v>
      </c>
      <c r="K8953" s="18">
        <v>1024.44</v>
      </c>
      <c r="L8953" s="18">
        <v>0</v>
      </c>
      <c r="M8953" s="18">
        <v>1024.44</v>
      </c>
      <c r="N8953" s="18">
        <v>0</v>
      </c>
      <c r="P8953" s="1" t="s">
        <v>16243</v>
      </c>
      <c r="Q8953" s="1" t="s">
        <v>16264</v>
      </c>
      <c r="R8953" s="1" t="s">
        <v>16265</v>
      </c>
      <c r="S8953" s="1" t="s">
        <v>16266</v>
      </c>
      <c r="T8953" s="1" t="s">
        <v>46</v>
      </c>
      <c r="U8953" s="2"/>
      <c r="V8953" s="2"/>
      <c r="W8953" s="2"/>
      <c r="X8953" s="3">
        <v>5.7800000000000004E-3</v>
      </c>
      <c r="Y8953" s="33" t="e">
        <f>#REF!-U8953-V8953-W8953</f>
        <v>#REF!</v>
      </c>
    </row>
    <row r="8954" spans="1:25" ht="25.5" customHeight="1" x14ac:dyDescent="0.2">
      <c r="A8954" s="1" t="s">
        <v>84</v>
      </c>
      <c r="B8954" s="1" t="s">
        <v>85</v>
      </c>
      <c r="C8954" s="44" t="s">
        <v>16227</v>
      </c>
      <c r="D8954" s="23" t="s">
        <v>16228</v>
      </c>
      <c r="E8954" s="1" t="s">
        <v>16228</v>
      </c>
      <c r="G8954" s="23" t="s">
        <v>88</v>
      </c>
      <c r="H8954" s="23" t="s">
        <v>16247</v>
      </c>
      <c r="I8954" s="5" t="s">
        <v>16248</v>
      </c>
      <c r="J8954" s="29">
        <v>43181</v>
      </c>
      <c r="K8954" s="18">
        <v>997.28</v>
      </c>
      <c r="L8954" s="18">
        <v>0</v>
      </c>
      <c r="M8954" s="18">
        <v>997.28</v>
      </c>
      <c r="N8954" s="18">
        <v>0</v>
      </c>
      <c r="P8954" s="1" t="s">
        <v>16243</v>
      </c>
      <c r="Q8954" s="1" t="s">
        <v>16267</v>
      </c>
      <c r="R8954" s="1" t="s">
        <v>16268</v>
      </c>
      <c r="S8954" s="1" t="s">
        <v>16269</v>
      </c>
      <c r="T8954" s="1" t="s">
        <v>46</v>
      </c>
      <c r="U8954" s="2"/>
      <c r="V8954" s="2"/>
      <c r="W8954" s="2"/>
      <c r="X8954" s="3">
        <v>2.128E-2</v>
      </c>
      <c r="Y8954" s="33" t="e">
        <f>#REF!-U8954-V8954-W8954</f>
        <v>#REF!</v>
      </c>
    </row>
    <row r="8955" spans="1:25" ht="25.5" customHeight="1" x14ac:dyDescent="0.2">
      <c r="A8955" s="1" t="s">
        <v>84</v>
      </c>
      <c r="B8955" s="1" t="s">
        <v>85</v>
      </c>
      <c r="C8955" s="44" t="s">
        <v>16227</v>
      </c>
      <c r="D8955" s="23" t="s">
        <v>16228</v>
      </c>
      <c r="E8955" s="1" t="s">
        <v>16228</v>
      </c>
      <c r="G8955" s="23" t="s">
        <v>88</v>
      </c>
      <c r="H8955" s="23" t="s">
        <v>16247</v>
      </c>
      <c r="I8955" s="5" t="s">
        <v>16248</v>
      </c>
      <c r="J8955" s="29">
        <v>43213</v>
      </c>
      <c r="K8955" s="18">
        <v>1008.45</v>
      </c>
      <c r="L8955" s="18">
        <v>0</v>
      </c>
      <c r="M8955" s="18">
        <v>1008.45</v>
      </c>
      <c r="N8955" s="18">
        <v>0</v>
      </c>
      <c r="P8955" s="1" t="s">
        <v>16243</v>
      </c>
      <c r="Q8955" s="1" t="s">
        <v>16270</v>
      </c>
      <c r="R8955" s="1" t="s">
        <v>16271</v>
      </c>
      <c r="S8955" s="1" t="s">
        <v>16272</v>
      </c>
      <c r="T8955" s="1" t="s">
        <v>46</v>
      </c>
      <c r="U8955" s="2"/>
      <c r="V8955" s="2"/>
      <c r="W8955" s="2"/>
      <c r="X8955" s="3">
        <v>1.521E-2</v>
      </c>
      <c r="Y8955" s="33" t="e">
        <f>#REF!-U8955-V8955-W8955</f>
        <v>#REF!</v>
      </c>
    </row>
    <row r="8956" spans="1:25" ht="25.5" customHeight="1" x14ac:dyDescent="0.2">
      <c r="A8956" s="1" t="s">
        <v>84</v>
      </c>
      <c r="B8956" s="1" t="s">
        <v>85</v>
      </c>
      <c r="C8956" s="44" t="s">
        <v>16227</v>
      </c>
      <c r="D8956" s="23" t="s">
        <v>16228</v>
      </c>
      <c r="E8956" s="1" t="s">
        <v>16228</v>
      </c>
      <c r="G8956" s="23" t="s">
        <v>88</v>
      </c>
      <c r="H8956" s="23" t="s">
        <v>16247</v>
      </c>
      <c r="I8956" s="5" t="s">
        <v>16248</v>
      </c>
      <c r="J8956" s="29">
        <v>43255</v>
      </c>
      <c r="K8956" s="18">
        <v>1011.2</v>
      </c>
      <c r="L8956" s="18">
        <v>0</v>
      </c>
      <c r="M8956" s="18">
        <v>1011.2</v>
      </c>
      <c r="N8956" s="18">
        <v>0</v>
      </c>
      <c r="P8956" s="1" t="s">
        <v>16243</v>
      </c>
      <c r="Q8956" s="1" t="s">
        <v>16273</v>
      </c>
      <c r="R8956" s="1" t="s">
        <v>16274</v>
      </c>
      <c r="S8956" s="1" t="s">
        <v>16275</v>
      </c>
      <c r="T8956" s="1" t="s">
        <v>46</v>
      </c>
      <c r="U8956" s="2"/>
      <c r="V8956" s="2"/>
      <c r="W8956" s="2"/>
      <c r="X8956" s="3">
        <v>6.0999999999999997E-4</v>
      </c>
      <c r="Y8956" s="33" t="e">
        <f>#REF!-U8956-V8956-W8956</f>
        <v>#REF!</v>
      </c>
    </row>
    <row r="8957" spans="1:25" ht="25.5" customHeight="1" x14ac:dyDescent="0.2">
      <c r="A8957" s="1" t="s">
        <v>84</v>
      </c>
      <c r="B8957" s="1" t="s">
        <v>85</v>
      </c>
      <c r="C8957" s="44" t="s">
        <v>16227</v>
      </c>
      <c r="D8957" s="23" t="s">
        <v>16228</v>
      </c>
      <c r="E8957" s="1" t="s">
        <v>16228</v>
      </c>
      <c r="F8957" s="23" t="s">
        <v>95</v>
      </c>
      <c r="H8957" s="23" t="s">
        <v>16247</v>
      </c>
      <c r="I8957" s="5" t="s">
        <v>16248</v>
      </c>
      <c r="J8957" s="29">
        <v>43018</v>
      </c>
      <c r="K8957" s="18">
        <v>42608.09</v>
      </c>
      <c r="L8957" s="18">
        <v>42608.09</v>
      </c>
      <c r="M8957" s="18">
        <v>0</v>
      </c>
      <c r="N8957" s="18">
        <v>0</v>
      </c>
      <c r="P8957" s="1" t="s">
        <v>16243</v>
      </c>
      <c r="Q8957" s="1" t="s">
        <v>16244</v>
      </c>
      <c r="R8957" s="1" t="s">
        <v>16245</v>
      </c>
      <c r="S8957" s="1" t="s">
        <v>16246</v>
      </c>
      <c r="T8957" s="1" t="s">
        <v>46</v>
      </c>
      <c r="U8957" s="2"/>
      <c r="V8957" s="2"/>
      <c r="W8957" s="2"/>
      <c r="X8957" s="3">
        <v>-4.5700000000000003E-3</v>
      </c>
      <c r="Y8957" s="33" t="e">
        <f>#REF!-U8957-V8957-W8957</f>
        <v>#REF!</v>
      </c>
    </row>
    <row r="8958" spans="1:25" ht="25.5" customHeight="1" x14ac:dyDescent="0.2">
      <c r="A8958" s="1" t="s">
        <v>84</v>
      </c>
      <c r="B8958" s="1" t="s">
        <v>85</v>
      </c>
      <c r="C8958" s="44" t="s">
        <v>16227</v>
      </c>
      <c r="D8958" s="23" t="s">
        <v>16228</v>
      </c>
      <c r="E8958" s="1" t="s">
        <v>16228</v>
      </c>
      <c r="F8958" s="23" t="s">
        <v>95</v>
      </c>
      <c r="H8958" s="23" t="s">
        <v>16247</v>
      </c>
      <c r="I8958" s="5" t="s">
        <v>16248</v>
      </c>
      <c r="J8958" s="29">
        <v>43031</v>
      </c>
      <c r="K8958" s="18">
        <v>15970.84</v>
      </c>
      <c r="L8958" s="18">
        <v>15970.84</v>
      </c>
      <c r="M8958" s="18">
        <v>0</v>
      </c>
      <c r="N8958" s="18">
        <v>0</v>
      </c>
      <c r="P8958" s="1" t="s">
        <v>16243</v>
      </c>
      <c r="Q8958" s="1" t="s">
        <v>16249</v>
      </c>
      <c r="R8958" s="1" t="s">
        <v>16250</v>
      </c>
      <c r="S8958" s="1" t="s">
        <v>16251</v>
      </c>
      <c r="T8958" s="1" t="s">
        <v>46</v>
      </c>
      <c r="U8958" s="2"/>
      <c r="V8958" s="2"/>
      <c r="W8958" s="2"/>
      <c r="X8958" s="3">
        <v>-1.898E-2</v>
      </c>
      <c r="Y8958" s="33" t="e">
        <f>#REF!-U8958-V8958-W8958</f>
        <v>#REF!</v>
      </c>
    </row>
    <row r="8959" spans="1:25" ht="25.5" customHeight="1" x14ac:dyDescent="0.2">
      <c r="A8959" s="1" t="s">
        <v>84</v>
      </c>
      <c r="B8959" s="1" t="s">
        <v>85</v>
      </c>
      <c r="C8959" s="44" t="s">
        <v>16227</v>
      </c>
      <c r="D8959" s="23" t="s">
        <v>16228</v>
      </c>
      <c r="E8959" s="1" t="s">
        <v>16228</v>
      </c>
      <c r="F8959" s="23" t="s">
        <v>95</v>
      </c>
      <c r="H8959" s="23" t="s">
        <v>16247</v>
      </c>
      <c r="I8959" s="5" t="s">
        <v>16248</v>
      </c>
      <c r="J8959" s="29">
        <v>43054</v>
      </c>
      <c r="K8959" s="18">
        <v>25908.76</v>
      </c>
      <c r="L8959" s="18">
        <v>25908.76</v>
      </c>
      <c r="M8959" s="18">
        <v>0</v>
      </c>
      <c r="N8959" s="18">
        <v>0</v>
      </c>
      <c r="P8959" s="1" t="s">
        <v>16243</v>
      </c>
      <c r="Q8959" s="1" t="s">
        <v>16252</v>
      </c>
      <c r="R8959" s="1" t="s">
        <v>16253</v>
      </c>
      <c r="S8959" s="1" t="s">
        <v>16254</v>
      </c>
      <c r="T8959" s="1" t="s">
        <v>46</v>
      </c>
      <c r="U8959" s="2"/>
      <c r="V8959" s="2"/>
      <c r="W8959" s="2"/>
      <c r="X8959" s="3">
        <v>-3.3800000000000002E-3</v>
      </c>
      <c r="Y8959" s="33" t="e">
        <f>#REF!-U8959-V8959-W8959</f>
        <v>#REF!</v>
      </c>
    </row>
    <row r="8960" spans="1:25" ht="25.5" customHeight="1" x14ac:dyDescent="0.2">
      <c r="A8960" s="1" t="s">
        <v>84</v>
      </c>
      <c r="B8960" s="1" t="s">
        <v>85</v>
      </c>
      <c r="C8960" s="44" t="s">
        <v>16227</v>
      </c>
      <c r="D8960" s="23" t="s">
        <v>16228</v>
      </c>
      <c r="E8960" s="1" t="s">
        <v>16228</v>
      </c>
      <c r="F8960" s="23" t="s">
        <v>95</v>
      </c>
      <c r="H8960" s="23" t="s">
        <v>16247</v>
      </c>
      <c r="I8960" s="5" t="s">
        <v>16248</v>
      </c>
      <c r="J8960" s="29">
        <v>43080</v>
      </c>
      <c r="K8960" s="18">
        <v>23792.05</v>
      </c>
      <c r="L8960" s="18">
        <v>23792.05</v>
      </c>
      <c r="M8960" s="18">
        <v>0</v>
      </c>
      <c r="N8960" s="18">
        <v>0</v>
      </c>
      <c r="P8960" s="1" t="s">
        <v>16243</v>
      </c>
      <c r="Q8960" s="1" t="s">
        <v>16255</v>
      </c>
      <c r="R8960" s="1" t="s">
        <v>16256</v>
      </c>
      <c r="S8960" s="1" t="s">
        <v>16257</v>
      </c>
      <c r="T8960" s="1" t="s">
        <v>46</v>
      </c>
      <c r="U8960" s="2"/>
      <c r="V8960" s="2"/>
      <c r="W8960" s="2"/>
      <c r="X8960" s="3">
        <v>-2.7699999999999999E-3</v>
      </c>
      <c r="Y8960" s="33" t="e">
        <f>#REF!-U8960-V8960-W8960</f>
        <v>#REF!</v>
      </c>
    </row>
    <row r="8961" spans="1:25" ht="25.5" customHeight="1" x14ac:dyDescent="0.2">
      <c r="A8961" s="1" t="s">
        <v>84</v>
      </c>
      <c r="B8961" s="1" t="s">
        <v>85</v>
      </c>
      <c r="C8961" s="44" t="s">
        <v>16227</v>
      </c>
      <c r="D8961" s="23" t="s">
        <v>16228</v>
      </c>
      <c r="E8961" s="1" t="s">
        <v>16228</v>
      </c>
      <c r="F8961" s="23" t="s">
        <v>95</v>
      </c>
      <c r="H8961" s="23" t="s">
        <v>16247</v>
      </c>
      <c r="I8961" s="5" t="s">
        <v>16248</v>
      </c>
      <c r="J8961" s="29">
        <v>43104</v>
      </c>
      <c r="K8961" s="18">
        <v>16537.43</v>
      </c>
      <c r="L8961" s="18">
        <v>16537.43</v>
      </c>
      <c r="M8961" s="18">
        <v>0</v>
      </c>
      <c r="N8961" s="18">
        <v>0</v>
      </c>
      <c r="P8961" s="1" t="s">
        <v>16243</v>
      </c>
      <c r="Q8961" s="1" t="s">
        <v>16258</v>
      </c>
      <c r="R8961" s="1" t="s">
        <v>16259</v>
      </c>
      <c r="S8961" s="1" t="s">
        <v>16260</v>
      </c>
      <c r="T8961" s="1" t="s">
        <v>46</v>
      </c>
      <c r="U8961" s="2"/>
      <c r="V8961" s="2"/>
      <c r="W8961" s="2"/>
      <c r="X8961" s="3">
        <v>-1.8450000000000001E-2</v>
      </c>
      <c r="Y8961" s="33" t="e">
        <f>#REF!-U8961-V8961-W8961</f>
        <v>#REF!</v>
      </c>
    </row>
    <row r="8962" spans="1:25" ht="25.5" customHeight="1" x14ac:dyDescent="0.2">
      <c r="A8962" s="1" t="s">
        <v>84</v>
      </c>
      <c r="B8962" s="1" t="s">
        <v>85</v>
      </c>
      <c r="C8962" s="44" t="s">
        <v>16227</v>
      </c>
      <c r="D8962" s="23" t="s">
        <v>16228</v>
      </c>
      <c r="E8962" s="1" t="s">
        <v>16228</v>
      </c>
      <c r="F8962" s="23" t="s">
        <v>95</v>
      </c>
      <c r="H8962" s="23" t="s">
        <v>16247</v>
      </c>
      <c r="I8962" s="5" t="s">
        <v>16248</v>
      </c>
      <c r="J8962" s="29">
        <v>43146</v>
      </c>
      <c r="K8962" s="18">
        <v>28105.48</v>
      </c>
      <c r="L8962" s="18">
        <v>28105.48</v>
      </c>
      <c r="M8962" s="18">
        <v>0</v>
      </c>
      <c r="N8962" s="18">
        <v>0</v>
      </c>
      <c r="P8962" s="1" t="s">
        <v>16243</v>
      </c>
      <c r="Q8962" s="1" t="s">
        <v>16261</v>
      </c>
      <c r="R8962" s="1" t="s">
        <v>16262</v>
      </c>
      <c r="S8962" s="1" t="s">
        <v>16263</v>
      </c>
      <c r="T8962" s="1" t="s">
        <v>46</v>
      </c>
      <c r="U8962" s="2"/>
      <c r="V8962" s="2"/>
      <c r="W8962" s="2"/>
      <c r="X8962" s="3">
        <v>5.8799999999999998E-3</v>
      </c>
      <c r="Y8962" s="33" t="e">
        <f>#REF!-U8962-V8962-W8962</f>
        <v>#REF!</v>
      </c>
    </row>
    <row r="8963" spans="1:25" ht="25.5" customHeight="1" x14ac:dyDescent="0.2">
      <c r="A8963" s="1" t="s">
        <v>84</v>
      </c>
      <c r="B8963" s="1" t="s">
        <v>85</v>
      </c>
      <c r="C8963" s="44" t="s">
        <v>16227</v>
      </c>
      <c r="D8963" s="23" t="s">
        <v>16228</v>
      </c>
      <c r="E8963" s="1" t="s">
        <v>16228</v>
      </c>
      <c r="F8963" s="23" t="s">
        <v>95</v>
      </c>
      <c r="H8963" s="23" t="s">
        <v>16247</v>
      </c>
      <c r="I8963" s="5" t="s">
        <v>16248</v>
      </c>
      <c r="J8963" s="29">
        <v>43168</v>
      </c>
      <c r="K8963" s="18">
        <v>16391.560000000001</v>
      </c>
      <c r="L8963" s="18">
        <v>16391.560000000001</v>
      </c>
      <c r="M8963" s="18">
        <v>0</v>
      </c>
      <c r="N8963" s="18">
        <v>0</v>
      </c>
      <c r="P8963" s="1" t="s">
        <v>16243</v>
      </c>
      <c r="Q8963" s="1" t="s">
        <v>16264</v>
      </c>
      <c r="R8963" s="1" t="s">
        <v>16265</v>
      </c>
      <c r="S8963" s="1" t="s">
        <v>16266</v>
      </c>
      <c r="T8963" s="1" t="s">
        <v>46</v>
      </c>
      <c r="U8963" s="2"/>
      <c r="V8963" s="2"/>
      <c r="W8963" s="2"/>
      <c r="X8963" s="3">
        <v>-5.7800000000000004E-3</v>
      </c>
      <c r="Y8963" s="33" t="e">
        <f>#REF!-U8963-V8963-W8963</f>
        <v>#REF!</v>
      </c>
    </row>
    <row r="8964" spans="1:25" ht="25.5" customHeight="1" x14ac:dyDescent="0.2">
      <c r="A8964" s="1" t="s">
        <v>84</v>
      </c>
      <c r="B8964" s="1" t="s">
        <v>85</v>
      </c>
      <c r="C8964" s="44" t="s">
        <v>16227</v>
      </c>
      <c r="D8964" s="23" t="s">
        <v>16228</v>
      </c>
      <c r="E8964" s="1" t="s">
        <v>16228</v>
      </c>
      <c r="F8964" s="23" t="s">
        <v>95</v>
      </c>
      <c r="H8964" s="23" t="s">
        <v>16247</v>
      </c>
      <c r="I8964" s="5" t="s">
        <v>16248</v>
      </c>
      <c r="J8964" s="29">
        <v>43181</v>
      </c>
      <c r="K8964" s="18">
        <v>15956.72</v>
      </c>
      <c r="L8964" s="18">
        <v>15956.72</v>
      </c>
      <c r="M8964" s="18">
        <v>0</v>
      </c>
      <c r="N8964" s="18">
        <v>0</v>
      </c>
      <c r="P8964" s="1" t="s">
        <v>16243</v>
      </c>
      <c r="Q8964" s="1" t="s">
        <v>16267</v>
      </c>
      <c r="R8964" s="1" t="s">
        <v>16268</v>
      </c>
      <c r="S8964" s="1" t="s">
        <v>16269</v>
      </c>
      <c r="T8964" s="1" t="s">
        <v>46</v>
      </c>
      <c r="U8964" s="2"/>
      <c r="V8964" s="2"/>
      <c r="W8964" s="2"/>
      <c r="X8964" s="3">
        <v>-2.128E-2</v>
      </c>
      <c r="Y8964" s="33" t="e">
        <f>#REF!-U8964-V8964-W8964</f>
        <v>#REF!</v>
      </c>
    </row>
    <row r="8965" spans="1:25" ht="25.5" customHeight="1" x14ac:dyDescent="0.2">
      <c r="A8965" s="1" t="s">
        <v>84</v>
      </c>
      <c r="B8965" s="1" t="s">
        <v>85</v>
      </c>
      <c r="C8965" s="44" t="s">
        <v>16227</v>
      </c>
      <c r="D8965" s="23" t="s">
        <v>16228</v>
      </c>
      <c r="E8965" s="1" t="s">
        <v>16228</v>
      </c>
      <c r="F8965" s="23" t="s">
        <v>95</v>
      </c>
      <c r="H8965" s="23" t="s">
        <v>16247</v>
      </c>
      <c r="I8965" s="5" t="s">
        <v>16248</v>
      </c>
      <c r="J8965" s="29">
        <v>43213</v>
      </c>
      <c r="K8965" s="18">
        <v>16135.55</v>
      </c>
      <c r="L8965" s="18">
        <v>16135.55</v>
      </c>
      <c r="M8965" s="18">
        <v>0</v>
      </c>
      <c r="N8965" s="18">
        <v>0</v>
      </c>
      <c r="P8965" s="1" t="s">
        <v>16243</v>
      </c>
      <c r="Q8965" s="1" t="s">
        <v>16270</v>
      </c>
      <c r="R8965" s="1" t="s">
        <v>16271</v>
      </c>
      <c r="S8965" s="1" t="s">
        <v>16272</v>
      </c>
      <c r="T8965" s="1" t="s">
        <v>46</v>
      </c>
      <c r="U8965" s="2"/>
      <c r="V8965" s="2"/>
      <c r="W8965" s="2"/>
      <c r="X8965" s="3">
        <v>-1.521E-2</v>
      </c>
      <c r="Y8965" s="33" t="e">
        <f>#REF!-U8965-V8965-W8965</f>
        <v>#REF!</v>
      </c>
    </row>
    <row r="8966" spans="1:25" ht="25.5" customHeight="1" x14ac:dyDescent="0.2">
      <c r="A8966" s="1" t="s">
        <v>84</v>
      </c>
      <c r="B8966" s="1" t="s">
        <v>85</v>
      </c>
      <c r="C8966" s="44" t="s">
        <v>16227</v>
      </c>
      <c r="D8966" s="23" t="s">
        <v>16228</v>
      </c>
      <c r="E8966" s="1" t="s">
        <v>16228</v>
      </c>
      <c r="F8966" s="23" t="s">
        <v>95</v>
      </c>
      <c r="H8966" s="23" t="s">
        <v>16247</v>
      </c>
      <c r="I8966" s="5" t="s">
        <v>16248</v>
      </c>
      <c r="J8966" s="29">
        <v>43255</v>
      </c>
      <c r="K8966" s="18">
        <v>16179.8</v>
      </c>
      <c r="L8966" s="18">
        <v>16179.8</v>
      </c>
      <c r="M8966" s="18">
        <v>0</v>
      </c>
      <c r="N8966" s="18">
        <v>0</v>
      </c>
      <c r="P8966" s="1" t="s">
        <v>16243</v>
      </c>
      <c r="Q8966" s="1" t="s">
        <v>16273</v>
      </c>
      <c r="R8966" s="1" t="s">
        <v>16274</v>
      </c>
      <c r="S8966" s="1" t="s">
        <v>16275</v>
      </c>
      <c r="T8966" s="1" t="s">
        <v>46</v>
      </c>
      <c r="U8966" s="2"/>
      <c r="V8966" s="2"/>
      <c r="W8966" s="2"/>
      <c r="X8966" s="3">
        <v>-6.0999999999999997E-4</v>
      </c>
      <c r="Y8966" s="33" t="e">
        <f>#REF!-U8966-V8966-W8966</f>
        <v>#REF!</v>
      </c>
    </row>
    <row r="8967" spans="1:25" x14ac:dyDescent="0.2">
      <c r="H8967" s="27" t="s">
        <v>16276</v>
      </c>
      <c r="J8967" s="29"/>
      <c r="K8967" s="18">
        <f>SUBTOTAL(9,K8947:K8966)</f>
        <v>231184.99999999997</v>
      </c>
      <c r="L8967" s="18">
        <f>SUBTOTAL(9,L8947:L8966)</f>
        <v>217586.27999999997</v>
      </c>
      <c r="M8967" s="18">
        <f>SUBTOTAL(9,M8947:M8966)</f>
        <v>13598.720000000001</v>
      </c>
      <c r="N8967" s="18">
        <f>SUBTOTAL(9,N8947:N8966)</f>
        <v>0</v>
      </c>
      <c r="U8967" s="2"/>
      <c r="V8967" s="2"/>
      <c r="W8967" s="2"/>
      <c r="X8967" s="3">
        <f>SUBTOTAL(9,X8947:X8966)</f>
        <v>1.1926223897340549E-18</v>
      </c>
      <c r="Y8967" s="33" t="e">
        <f>#REF!-U8967-V8967-W8967</f>
        <v>#REF!</v>
      </c>
    </row>
    <row r="8968" spans="1:25" ht="25.5" customHeight="1" x14ac:dyDescent="0.2">
      <c r="A8968" s="1" t="s">
        <v>84</v>
      </c>
      <c r="B8968" s="1" t="s">
        <v>85</v>
      </c>
      <c r="C8968" s="44" t="s">
        <v>16227</v>
      </c>
      <c r="D8968" s="23" t="s">
        <v>16228</v>
      </c>
      <c r="E8968" s="1" t="s">
        <v>16228</v>
      </c>
      <c r="G8968" s="23" t="s">
        <v>97</v>
      </c>
      <c r="H8968" s="23" t="s">
        <v>16281</v>
      </c>
      <c r="I8968" s="5" t="s">
        <v>16282</v>
      </c>
      <c r="J8968" s="29">
        <v>43180</v>
      </c>
      <c r="K8968" s="18">
        <v>11842.93</v>
      </c>
      <c r="L8968" s="18">
        <v>0</v>
      </c>
      <c r="M8968" s="18">
        <v>11842.93</v>
      </c>
      <c r="N8968" s="18">
        <v>0</v>
      </c>
      <c r="P8968" s="1" t="s">
        <v>16277</v>
      </c>
      <c r="Q8968" s="1" t="s">
        <v>16278</v>
      </c>
      <c r="R8968" s="1" t="s">
        <v>16279</v>
      </c>
      <c r="S8968" s="1" t="s">
        <v>16280</v>
      </c>
      <c r="T8968" s="1" t="s">
        <v>46</v>
      </c>
      <c r="U8968" s="2"/>
      <c r="V8968" s="2"/>
      <c r="W8968" s="2"/>
      <c r="X8968" s="3">
        <v>0</v>
      </c>
      <c r="Y8968" s="33" t="e">
        <f>#REF!-U8968-V8968-W8968</f>
        <v>#REF!</v>
      </c>
    </row>
    <row r="8969" spans="1:25" ht="25.5" customHeight="1" x14ac:dyDescent="0.2">
      <c r="A8969" s="1" t="s">
        <v>84</v>
      </c>
      <c r="B8969" s="1" t="s">
        <v>85</v>
      </c>
      <c r="C8969" s="44" t="s">
        <v>16227</v>
      </c>
      <c r="D8969" s="23" t="s">
        <v>16228</v>
      </c>
      <c r="E8969" s="1" t="s">
        <v>16228</v>
      </c>
      <c r="G8969" s="23" t="s">
        <v>97</v>
      </c>
      <c r="H8969" s="23" t="s">
        <v>16281</v>
      </c>
      <c r="I8969" s="5" t="s">
        <v>16282</v>
      </c>
      <c r="J8969" s="29">
        <v>43242</v>
      </c>
      <c r="K8969" s="18">
        <v>175</v>
      </c>
      <c r="L8969" s="18">
        <v>0</v>
      </c>
      <c r="M8969" s="18">
        <v>175</v>
      </c>
      <c r="N8969" s="18">
        <v>0</v>
      </c>
      <c r="P8969" s="1" t="s">
        <v>16277</v>
      </c>
      <c r="Q8969" s="1" t="s">
        <v>16283</v>
      </c>
      <c r="R8969" s="1" t="s">
        <v>16284</v>
      </c>
      <c r="S8969" s="1" t="s">
        <v>16285</v>
      </c>
      <c r="T8969" s="1" t="s">
        <v>46</v>
      </c>
      <c r="U8969" s="2"/>
      <c r="V8969" s="2"/>
      <c r="W8969" s="2"/>
      <c r="X8969" s="3">
        <v>0</v>
      </c>
      <c r="Y8969" s="33" t="e">
        <f>#REF!-U8969-V8969-W8969</f>
        <v>#REF!</v>
      </c>
    </row>
    <row r="8970" spans="1:25" ht="25.5" customHeight="1" x14ac:dyDescent="0.2">
      <c r="A8970" s="1" t="s">
        <v>84</v>
      </c>
      <c r="B8970" s="1" t="s">
        <v>85</v>
      </c>
      <c r="C8970" s="44" t="s">
        <v>16227</v>
      </c>
      <c r="D8970" s="23" t="s">
        <v>16228</v>
      </c>
      <c r="E8970" s="1" t="s">
        <v>16228</v>
      </c>
      <c r="F8970" s="23" t="s">
        <v>95</v>
      </c>
      <c r="H8970" s="23" t="s">
        <v>16281</v>
      </c>
      <c r="I8970" s="5" t="s">
        <v>16282</v>
      </c>
      <c r="J8970" s="29">
        <v>43180</v>
      </c>
      <c r="K8970" s="18">
        <v>94747.06</v>
      </c>
      <c r="L8970" s="18">
        <v>94747.06</v>
      </c>
      <c r="M8970" s="18">
        <v>0</v>
      </c>
      <c r="N8970" s="18">
        <v>0</v>
      </c>
      <c r="P8970" s="1" t="s">
        <v>16277</v>
      </c>
      <c r="Q8970" s="1" t="s">
        <v>16278</v>
      </c>
      <c r="R8970" s="1" t="s">
        <v>16279</v>
      </c>
      <c r="S8970" s="1" t="s">
        <v>16280</v>
      </c>
      <c r="T8970" s="1" t="s">
        <v>46</v>
      </c>
      <c r="U8970" s="2"/>
      <c r="V8970" s="2"/>
      <c r="W8970" s="2"/>
      <c r="X8970" s="3">
        <v>0</v>
      </c>
      <c r="Y8970" s="33" t="e">
        <f>#REF!-U8970-V8970-W8970</f>
        <v>#REF!</v>
      </c>
    </row>
    <row r="8971" spans="1:25" ht="25.5" customHeight="1" x14ac:dyDescent="0.2">
      <c r="A8971" s="1" t="s">
        <v>84</v>
      </c>
      <c r="B8971" s="1" t="s">
        <v>85</v>
      </c>
      <c r="C8971" s="44" t="s">
        <v>16227</v>
      </c>
      <c r="D8971" s="23" t="s">
        <v>16228</v>
      </c>
      <c r="E8971" s="1" t="s">
        <v>16228</v>
      </c>
      <c r="F8971" s="23" t="s">
        <v>95</v>
      </c>
      <c r="H8971" s="23" t="s">
        <v>16281</v>
      </c>
      <c r="I8971" s="5" t="s">
        <v>16282</v>
      </c>
      <c r="J8971" s="29">
        <v>43242</v>
      </c>
      <c r="K8971" s="18">
        <v>1400</v>
      </c>
      <c r="L8971" s="18">
        <v>1400</v>
      </c>
      <c r="M8971" s="18">
        <v>0</v>
      </c>
      <c r="N8971" s="18">
        <v>0</v>
      </c>
      <c r="P8971" s="1" t="s">
        <v>16277</v>
      </c>
      <c r="Q8971" s="1" t="s">
        <v>16283</v>
      </c>
      <c r="R8971" s="1" t="s">
        <v>16284</v>
      </c>
      <c r="S8971" s="1" t="s">
        <v>16285</v>
      </c>
      <c r="T8971" s="1" t="s">
        <v>46</v>
      </c>
      <c r="U8971" s="2"/>
      <c r="V8971" s="2"/>
      <c r="W8971" s="2"/>
      <c r="X8971" s="3">
        <v>0</v>
      </c>
      <c r="Y8971" s="33" t="e">
        <f>#REF!-U8971-V8971-W8971</f>
        <v>#REF!</v>
      </c>
    </row>
    <row r="8972" spans="1:25" x14ac:dyDescent="0.2">
      <c r="H8972" s="27" t="s">
        <v>16286</v>
      </c>
      <c r="J8972" s="29"/>
      <c r="K8972" s="18">
        <f>SUBTOTAL(9,K8968:K8971)</f>
        <v>108164.98999999999</v>
      </c>
      <c r="L8972" s="18">
        <f>SUBTOTAL(9,L8968:L8971)</f>
        <v>96147.06</v>
      </c>
      <c r="M8972" s="18">
        <f>SUBTOTAL(9,M8968:M8971)</f>
        <v>12017.93</v>
      </c>
      <c r="N8972" s="18">
        <f>SUBTOTAL(9,N8968:N8971)</f>
        <v>0</v>
      </c>
      <c r="U8972" s="2"/>
      <c r="V8972" s="2"/>
      <c r="W8972" s="2"/>
      <c r="X8972" s="3">
        <f>SUBTOTAL(9,X8968:X8971)</f>
        <v>0</v>
      </c>
      <c r="Y8972" s="33" t="e">
        <f>#REF!-U8972-V8972-W8972</f>
        <v>#REF!</v>
      </c>
    </row>
    <row r="8973" spans="1:25" ht="22.5" x14ac:dyDescent="0.2">
      <c r="C8973" s="45" t="s">
        <v>16287</v>
      </c>
      <c r="J8973" s="29"/>
      <c r="K8973" s="18">
        <f>SUBTOTAL(9,K8942:K8971)</f>
        <v>353462.99</v>
      </c>
      <c r="L8973" s="18">
        <f>SUBTOTAL(9,L8942:L8971)</f>
        <v>315528.20999999996</v>
      </c>
      <c r="M8973" s="18">
        <f>SUBTOTAL(9,M8942:M8971)</f>
        <v>37934.78</v>
      </c>
      <c r="N8973" s="18">
        <f>SUBTOTAL(9,N8942:N8971)</f>
        <v>0</v>
      </c>
      <c r="U8973" s="2"/>
      <c r="V8973" s="2"/>
      <c r="W8973" s="2"/>
      <c r="X8973" s="3">
        <f>SUBTOTAL(9,X8942:X8971)</f>
        <v>1.1926223897340549E-18</v>
      </c>
      <c r="Y8973" s="33" t="e">
        <f>#REF!-U8973-V8973-W8973</f>
        <v>#REF!</v>
      </c>
    </row>
    <row r="8974" spans="1:25" ht="22.5" x14ac:dyDescent="0.2">
      <c r="A8974" s="1" t="s">
        <v>195</v>
      </c>
      <c r="B8974" s="1" t="s">
        <v>196</v>
      </c>
      <c r="C8974" s="44" t="s">
        <v>16288</v>
      </c>
      <c r="D8974" s="23" t="s">
        <v>16289</v>
      </c>
      <c r="E8974" s="1" t="s">
        <v>16289</v>
      </c>
      <c r="G8974" s="23" t="s">
        <v>88</v>
      </c>
      <c r="H8974" s="23" t="s">
        <v>16294</v>
      </c>
      <c r="I8974" s="5" t="s">
        <v>16295</v>
      </c>
      <c r="J8974" s="29">
        <v>42963</v>
      </c>
      <c r="K8974" s="18">
        <v>2195</v>
      </c>
      <c r="L8974" s="18">
        <v>0</v>
      </c>
      <c r="M8974" s="18">
        <v>2195</v>
      </c>
      <c r="N8974" s="18">
        <v>0</v>
      </c>
      <c r="P8974" s="1" t="s">
        <v>16290</v>
      </c>
      <c r="Q8974" s="1" t="s">
        <v>16291</v>
      </c>
      <c r="R8974" s="1" t="s">
        <v>16292</v>
      </c>
      <c r="S8974" s="1" t="s">
        <v>16293</v>
      </c>
      <c r="T8974" s="1" t="s">
        <v>46</v>
      </c>
      <c r="U8974" s="2"/>
      <c r="V8974" s="2"/>
      <c r="W8974" s="2"/>
      <c r="X8974" s="3">
        <v>-4.6000000000000001E-4</v>
      </c>
      <c r="Y8974" s="33" t="e">
        <f>#REF!-U8974-V8974-W8974</f>
        <v>#REF!</v>
      </c>
    </row>
    <row r="8975" spans="1:25" ht="22.5" x14ac:dyDescent="0.2">
      <c r="A8975" s="1" t="s">
        <v>195</v>
      </c>
      <c r="B8975" s="1" t="s">
        <v>196</v>
      </c>
      <c r="C8975" s="44" t="s">
        <v>16288</v>
      </c>
      <c r="D8975" s="23" t="s">
        <v>16289</v>
      </c>
      <c r="E8975" s="1" t="s">
        <v>16289</v>
      </c>
      <c r="F8975" s="23" t="s">
        <v>95</v>
      </c>
      <c r="H8975" s="23" t="s">
        <v>16294</v>
      </c>
      <c r="I8975" s="5" t="s">
        <v>16295</v>
      </c>
      <c r="J8975" s="29">
        <v>42963</v>
      </c>
      <c r="K8975" s="18">
        <v>35121.019999999997</v>
      </c>
      <c r="L8975" s="18">
        <v>35121.019999999997</v>
      </c>
      <c r="M8975" s="18">
        <v>0</v>
      </c>
      <c r="N8975" s="18">
        <v>0</v>
      </c>
      <c r="P8975" s="1" t="s">
        <v>16290</v>
      </c>
      <c r="Q8975" s="1" t="s">
        <v>16291</v>
      </c>
      <c r="R8975" s="1" t="s">
        <v>16292</v>
      </c>
      <c r="S8975" s="1" t="s">
        <v>16293</v>
      </c>
      <c r="T8975" s="1" t="s">
        <v>46</v>
      </c>
      <c r="U8975" s="2"/>
      <c r="V8975" s="2"/>
      <c r="W8975" s="2"/>
      <c r="X8975" s="3">
        <v>4.6000000000000001E-4</v>
      </c>
      <c r="Y8975" s="33" t="e">
        <f>#REF!-U8975-V8975-W8975</f>
        <v>#REF!</v>
      </c>
    </row>
    <row r="8976" spans="1:25" x14ac:dyDescent="0.2">
      <c r="H8976" s="27" t="s">
        <v>16296</v>
      </c>
      <c r="J8976" s="29"/>
      <c r="K8976" s="18">
        <f>SUBTOTAL(9,K8974:K8975)</f>
        <v>37316.019999999997</v>
      </c>
      <c r="L8976" s="18">
        <f>SUBTOTAL(9,L8974:L8975)</f>
        <v>35121.019999999997</v>
      </c>
      <c r="M8976" s="18">
        <f>SUBTOTAL(9,M8974:M8975)</f>
        <v>2195</v>
      </c>
      <c r="N8976" s="18">
        <f>SUBTOTAL(9,N8974:N8975)</f>
        <v>0</v>
      </c>
      <c r="U8976" s="2"/>
      <c r="V8976" s="2"/>
      <c r="W8976" s="2"/>
      <c r="X8976" s="3">
        <f>SUBTOTAL(9,X8974:X8975)</f>
        <v>0</v>
      </c>
      <c r="Y8976" s="33" t="e">
        <f>#REF!-U8976-V8976-W8976</f>
        <v>#REF!</v>
      </c>
    </row>
    <row r="8977" spans="1:25" x14ac:dyDescent="0.2">
      <c r="A8977" s="1" t="s">
        <v>195</v>
      </c>
      <c r="B8977" s="1" t="s">
        <v>196</v>
      </c>
      <c r="C8977" s="44" t="s">
        <v>16288</v>
      </c>
      <c r="D8977" s="23" t="s">
        <v>16297</v>
      </c>
      <c r="E8977" s="1" t="s">
        <v>16297</v>
      </c>
      <c r="G8977" s="23" t="s">
        <v>199</v>
      </c>
      <c r="H8977" s="23" t="s">
        <v>201</v>
      </c>
      <c r="I8977" s="4" t="s">
        <v>202</v>
      </c>
      <c r="J8977" s="29">
        <v>43011</v>
      </c>
      <c r="K8977" s="18">
        <v>4628</v>
      </c>
      <c r="L8977" s="18">
        <v>0</v>
      </c>
      <c r="M8977" s="18">
        <v>4628</v>
      </c>
      <c r="N8977" s="18">
        <v>0</v>
      </c>
      <c r="R8977" s="1" t="s">
        <v>27</v>
      </c>
      <c r="S8977" s="1" t="s">
        <v>16298</v>
      </c>
      <c r="T8977" s="1" t="s">
        <v>46</v>
      </c>
      <c r="U8977" s="2"/>
      <c r="V8977" s="2"/>
      <c r="W8977" s="2"/>
      <c r="X8977" s="3">
        <v>0</v>
      </c>
      <c r="Y8977" s="33" t="e">
        <f>#REF!-U8977-V8977-W8977</f>
        <v>#REF!</v>
      </c>
    </row>
    <row r="8978" spans="1:25" x14ac:dyDescent="0.2">
      <c r="A8978" s="1" t="s">
        <v>195</v>
      </c>
      <c r="B8978" s="1" t="s">
        <v>196</v>
      </c>
      <c r="C8978" s="44" t="s">
        <v>16288</v>
      </c>
      <c r="D8978" s="23" t="s">
        <v>16297</v>
      </c>
      <c r="E8978" s="1" t="s">
        <v>16297</v>
      </c>
      <c r="G8978" s="23" t="s">
        <v>199</v>
      </c>
      <c r="H8978" s="23" t="s">
        <v>201</v>
      </c>
      <c r="I8978" s="4" t="s">
        <v>202</v>
      </c>
      <c r="J8978" s="29">
        <v>43111</v>
      </c>
      <c r="K8978" s="18">
        <v>2314</v>
      </c>
      <c r="L8978" s="18">
        <v>0</v>
      </c>
      <c r="M8978" s="18">
        <v>2314</v>
      </c>
      <c r="N8978" s="18">
        <v>0</v>
      </c>
      <c r="R8978" s="1" t="s">
        <v>27</v>
      </c>
      <c r="S8978" s="1" t="s">
        <v>16299</v>
      </c>
      <c r="T8978" s="1" t="s">
        <v>46</v>
      </c>
      <c r="U8978" s="2"/>
      <c r="V8978" s="2"/>
      <c r="W8978" s="2"/>
      <c r="X8978" s="3">
        <v>0</v>
      </c>
      <c r="Y8978" s="33" t="e">
        <f>#REF!-U8978-V8978-W8978</f>
        <v>#REF!</v>
      </c>
    </row>
    <row r="8979" spans="1:25" x14ac:dyDescent="0.2">
      <c r="A8979" s="1" t="s">
        <v>195</v>
      </c>
      <c r="B8979" s="1" t="s">
        <v>196</v>
      </c>
      <c r="C8979" s="44" t="s">
        <v>16288</v>
      </c>
      <c r="D8979" s="23" t="s">
        <v>16297</v>
      </c>
      <c r="E8979" s="1" t="s">
        <v>16297</v>
      </c>
      <c r="G8979" s="23" t="s">
        <v>199</v>
      </c>
      <c r="H8979" s="23" t="s">
        <v>201</v>
      </c>
      <c r="I8979" s="4" t="s">
        <v>202</v>
      </c>
      <c r="J8979" s="29">
        <v>43203</v>
      </c>
      <c r="K8979" s="18">
        <v>2314</v>
      </c>
      <c r="L8979" s="18">
        <v>0</v>
      </c>
      <c r="M8979" s="18">
        <v>2314</v>
      </c>
      <c r="N8979" s="18">
        <v>0</v>
      </c>
      <c r="R8979" s="1" t="s">
        <v>27</v>
      </c>
      <c r="S8979" s="1" t="s">
        <v>16300</v>
      </c>
      <c r="T8979" s="1" t="s">
        <v>46</v>
      </c>
      <c r="U8979" s="2"/>
      <c r="V8979" s="2"/>
      <c r="W8979" s="2"/>
      <c r="X8979" s="3">
        <v>0</v>
      </c>
      <c r="Y8979" s="33" t="e">
        <f>#REF!-U8979-V8979-W8979</f>
        <v>#REF!</v>
      </c>
    </row>
    <row r="8980" spans="1:25" x14ac:dyDescent="0.2">
      <c r="H8980" s="27" t="s">
        <v>205</v>
      </c>
      <c r="I8980" s="4"/>
      <c r="J8980" s="29"/>
      <c r="K8980" s="18">
        <f>SUBTOTAL(9,K8977:K8979)</f>
        <v>9256</v>
      </c>
      <c r="L8980" s="18">
        <f>SUBTOTAL(9,L8977:L8979)</f>
        <v>0</v>
      </c>
      <c r="M8980" s="18">
        <f>SUBTOTAL(9,M8977:M8979)</f>
        <v>9256</v>
      </c>
      <c r="N8980" s="18">
        <f>SUBTOTAL(9,N8977:N8979)</f>
        <v>0</v>
      </c>
      <c r="U8980" s="2"/>
      <c r="V8980" s="2"/>
      <c r="W8980" s="2"/>
      <c r="X8980" s="3">
        <f>SUBTOTAL(9,X8977:X8979)</f>
        <v>0</v>
      </c>
      <c r="Y8980" s="33" t="e">
        <f>#REF!-U8980-V8980-W8980</f>
        <v>#REF!</v>
      </c>
    </row>
    <row r="8981" spans="1:25" x14ac:dyDescent="0.2">
      <c r="A8981" s="1" t="s">
        <v>195</v>
      </c>
      <c r="B8981" s="1" t="s">
        <v>196</v>
      </c>
      <c r="C8981" s="44" t="s">
        <v>16288</v>
      </c>
      <c r="D8981" s="23" t="s">
        <v>16297</v>
      </c>
      <c r="E8981" s="1" t="s">
        <v>16297</v>
      </c>
      <c r="G8981" s="23" t="s">
        <v>199</v>
      </c>
      <c r="H8981" s="23" t="s">
        <v>206</v>
      </c>
      <c r="I8981" s="4" t="s">
        <v>207</v>
      </c>
      <c r="J8981" s="29">
        <v>43011</v>
      </c>
      <c r="K8981" s="18">
        <v>31492</v>
      </c>
      <c r="L8981" s="18">
        <v>0</v>
      </c>
      <c r="M8981" s="18">
        <v>31492</v>
      </c>
      <c r="N8981" s="18">
        <v>0</v>
      </c>
      <c r="R8981" s="1" t="s">
        <v>27</v>
      </c>
      <c r="S8981" s="1" t="s">
        <v>16298</v>
      </c>
      <c r="T8981" s="1" t="s">
        <v>46</v>
      </c>
      <c r="U8981" s="2"/>
      <c r="V8981" s="2"/>
      <c r="W8981" s="2"/>
      <c r="X8981" s="3">
        <v>0</v>
      </c>
      <c r="Y8981" s="33" t="e">
        <f>#REF!-U8981-V8981-W8981</f>
        <v>#REF!</v>
      </c>
    </row>
    <row r="8982" spans="1:25" x14ac:dyDescent="0.2">
      <c r="A8982" s="1" t="s">
        <v>195</v>
      </c>
      <c r="B8982" s="1" t="s">
        <v>196</v>
      </c>
      <c r="C8982" s="44" t="s">
        <v>16288</v>
      </c>
      <c r="D8982" s="23" t="s">
        <v>16297</v>
      </c>
      <c r="E8982" s="1" t="s">
        <v>16297</v>
      </c>
      <c r="G8982" s="23" t="s">
        <v>199</v>
      </c>
      <c r="H8982" s="23" t="s">
        <v>206</v>
      </c>
      <c r="I8982" s="4" t="s">
        <v>207</v>
      </c>
      <c r="J8982" s="29">
        <v>43111</v>
      </c>
      <c r="K8982" s="18">
        <v>15746</v>
      </c>
      <c r="L8982" s="18">
        <v>0</v>
      </c>
      <c r="M8982" s="18">
        <v>15746</v>
      </c>
      <c r="N8982" s="18">
        <v>0</v>
      </c>
      <c r="R8982" s="1" t="s">
        <v>27</v>
      </c>
      <c r="S8982" s="1" t="s">
        <v>16299</v>
      </c>
      <c r="T8982" s="1" t="s">
        <v>46</v>
      </c>
      <c r="U8982" s="2"/>
      <c r="V8982" s="2"/>
      <c r="W8982" s="2"/>
      <c r="X8982" s="3">
        <v>0</v>
      </c>
      <c r="Y8982" s="33" t="e">
        <f>#REF!-U8982-V8982-W8982</f>
        <v>#REF!</v>
      </c>
    </row>
    <row r="8983" spans="1:25" x14ac:dyDescent="0.2">
      <c r="A8983" s="1" t="s">
        <v>195</v>
      </c>
      <c r="B8983" s="1" t="s">
        <v>196</v>
      </c>
      <c r="C8983" s="44" t="s">
        <v>16288</v>
      </c>
      <c r="D8983" s="23" t="s">
        <v>16297</v>
      </c>
      <c r="E8983" s="1" t="s">
        <v>16297</v>
      </c>
      <c r="G8983" s="23" t="s">
        <v>199</v>
      </c>
      <c r="H8983" s="23" t="s">
        <v>206</v>
      </c>
      <c r="I8983" s="4" t="s">
        <v>207</v>
      </c>
      <c r="J8983" s="29">
        <v>43203</v>
      </c>
      <c r="K8983" s="18">
        <v>15746</v>
      </c>
      <c r="L8983" s="18">
        <v>0</v>
      </c>
      <c r="M8983" s="18">
        <v>15746</v>
      </c>
      <c r="N8983" s="18">
        <v>0</v>
      </c>
      <c r="R8983" s="1" t="s">
        <v>27</v>
      </c>
      <c r="S8983" s="1" t="s">
        <v>16300</v>
      </c>
      <c r="T8983" s="1" t="s">
        <v>46</v>
      </c>
      <c r="U8983" s="2"/>
      <c r="V8983" s="2"/>
      <c r="W8983" s="2"/>
      <c r="X8983" s="3">
        <v>0</v>
      </c>
      <c r="Y8983" s="33" t="e">
        <f>#REF!-U8983-V8983-W8983</f>
        <v>#REF!</v>
      </c>
    </row>
    <row r="8984" spans="1:25" x14ac:dyDescent="0.2">
      <c r="H8984" s="27" t="s">
        <v>208</v>
      </c>
      <c r="I8984" s="4"/>
      <c r="J8984" s="29"/>
      <c r="K8984" s="18">
        <f>SUBTOTAL(9,K8981:K8983)</f>
        <v>62984</v>
      </c>
      <c r="L8984" s="18">
        <f>SUBTOTAL(9,L8981:L8983)</f>
        <v>0</v>
      </c>
      <c r="M8984" s="18">
        <f>SUBTOTAL(9,M8981:M8983)</f>
        <v>62984</v>
      </c>
      <c r="N8984" s="18">
        <f>SUBTOTAL(9,N8981:N8983)</f>
        <v>0</v>
      </c>
      <c r="U8984" s="2"/>
      <c r="V8984" s="2"/>
      <c r="W8984" s="2"/>
      <c r="X8984" s="3">
        <f>SUBTOTAL(9,X8981:X8983)</f>
        <v>0</v>
      </c>
      <c r="Y8984" s="33" t="e">
        <f>#REF!-U8984-V8984-W8984</f>
        <v>#REF!</v>
      </c>
    </row>
    <row r="8985" spans="1:25" x14ac:dyDescent="0.2">
      <c r="A8985" s="1" t="s">
        <v>195</v>
      </c>
      <c r="B8985" s="1" t="s">
        <v>196</v>
      </c>
      <c r="C8985" s="44" t="s">
        <v>16288</v>
      </c>
      <c r="D8985" s="23" t="s">
        <v>16297</v>
      </c>
      <c r="E8985" s="1" t="s">
        <v>16297</v>
      </c>
      <c r="G8985" s="23" t="s">
        <v>199</v>
      </c>
      <c r="H8985" s="23" t="s">
        <v>209</v>
      </c>
      <c r="I8985" s="4" t="s">
        <v>210</v>
      </c>
      <c r="J8985" s="29">
        <v>43011</v>
      </c>
      <c r="K8985" s="18">
        <v>33509</v>
      </c>
      <c r="L8985" s="18">
        <v>0</v>
      </c>
      <c r="M8985" s="18">
        <v>33509</v>
      </c>
      <c r="N8985" s="18">
        <v>0</v>
      </c>
      <c r="R8985" s="1" t="s">
        <v>27</v>
      </c>
      <c r="S8985" s="1" t="s">
        <v>16298</v>
      </c>
      <c r="T8985" s="1" t="s">
        <v>46</v>
      </c>
      <c r="U8985" s="2"/>
      <c r="V8985" s="2"/>
      <c r="W8985" s="2"/>
      <c r="X8985" s="3">
        <v>0</v>
      </c>
      <c r="Y8985" s="33" t="e">
        <f>#REF!-U8985-V8985-W8985</f>
        <v>#REF!</v>
      </c>
    </row>
    <row r="8986" spans="1:25" x14ac:dyDescent="0.2">
      <c r="A8986" s="1" t="s">
        <v>195</v>
      </c>
      <c r="B8986" s="1" t="s">
        <v>196</v>
      </c>
      <c r="C8986" s="44" t="s">
        <v>16288</v>
      </c>
      <c r="D8986" s="23" t="s">
        <v>16297</v>
      </c>
      <c r="E8986" s="1" t="s">
        <v>16297</v>
      </c>
      <c r="G8986" s="23" t="s">
        <v>199</v>
      </c>
      <c r="H8986" s="23" t="s">
        <v>209</v>
      </c>
      <c r="I8986" s="4" t="s">
        <v>210</v>
      </c>
      <c r="J8986" s="29">
        <v>43111</v>
      </c>
      <c r="K8986" s="18">
        <v>16754.5</v>
      </c>
      <c r="L8986" s="18">
        <v>0</v>
      </c>
      <c r="M8986" s="18">
        <v>16754.5</v>
      </c>
      <c r="N8986" s="18">
        <v>0</v>
      </c>
      <c r="R8986" s="1" t="s">
        <v>27</v>
      </c>
      <c r="S8986" s="1" t="s">
        <v>16299</v>
      </c>
      <c r="T8986" s="1" t="s">
        <v>46</v>
      </c>
      <c r="U8986" s="2"/>
      <c r="V8986" s="2"/>
      <c r="W8986" s="2"/>
      <c r="X8986" s="3">
        <v>0</v>
      </c>
      <c r="Y8986" s="33" t="e">
        <f>#REF!-U8986-V8986-W8986</f>
        <v>#REF!</v>
      </c>
    </row>
    <row r="8987" spans="1:25" x14ac:dyDescent="0.2">
      <c r="A8987" s="1" t="s">
        <v>195</v>
      </c>
      <c r="B8987" s="1" t="s">
        <v>196</v>
      </c>
      <c r="C8987" s="44" t="s">
        <v>16288</v>
      </c>
      <c r="D8987" s="23" t="s">
        <v>16297</v>
      </c>
      <c r="E8987" s="1" t="s">
        <v>16297</v>
      </c>
      <c r="G8987" s="23" t="s">
        <v>199</v>
      </c>
      <c r="H8987" s="23" t="s">
        <v>209</v>
      </c>
      <c r="I8987" s="4" t="s">
        <v>210</v>
      </c>
      <c r="J8987" s="29">
        <v>43203</v>
      </c>
      <c r="K8987" s="18">
        <v>16754.5</v>
      </c>
      <c r="L8987" s="18">
        <v>0</v>
      </c>
      <c r="M8987" s="18">
        <v>16754.5</v>
      </c>
      <c r="N8987" s="18">
        <v>0</v>
      </c>
      <c r="R8987" s="1" t="s">
        <v>27</v>
      </c>
      <c r="S8987" s="1" t="s">
        <v>16300</v>
      </c>
      <c r="T8987" s="1" t="s">
        <v>46</v>
      </c>
      <c r="U8987" s="2"/>
      <c r="V8987" s="2"/>
      <c r="W8987" s="2"/>
      <c r="X8987" s="3">
        <v>0</v>
      </c>
      <c r="Y8987" s="33" t="e">
        <f>#REF!-U8987-V8987-W8987</f>
        <v>#REF!</v>
      </c>
    </row>
    <row r="8988" spans="1:25" x14ac:dyDescent="0.2">
      <c r="H8988" s="27" t="s">
        <v>211</v>
      </c>
      <c r="J8988" s="29"/>
      <c r="K8988" s="18">
        <f>SUBTOTAL(9,K8985:K8987)</f>
        <v>67018</v>
      </c>
      <c r="L8988" s="18">
        <f>SUBTOTAL(9,L8985:L8987)</f>
        <v>0</v>
      </c>
      <c r="M8988" s="18">
        <f>SUBTOTAL(9,M8985:M8987)</f>
        <v>67018</v>
      </c>
      <c r="N8988" s="18">
        <f>SUBTOTAL(9,N8985:N8987)</f>
        <v>0</v>
      </c>
      <c r="U8988" s="2"/>
      <c r="V8988" s="2"/>
      <c r="W8988" s="2"/>
      <c r="X8988" s="3">
        <f>SUBTOTAL(9,X8985:X8987)</f>
        <v>0</v>
      </c>
      <c r="Y8988" s="33" t="e">
        <f>#REF!-U8988-V8988-W8988</f>
        <v>#REF!</v>
      </c>
    </row>
    <row r="8989" spans="1:25" ht="22.5" x14ac:dyDescent="0.2">
      <c r="A8989" s="1" t="s">
        <v>195</v>
      </c>
      <c r="B8989" s="1" t="s">
        <v>196</v>
      </c>
      <c r="C8989" s="44" t="s">
        <v>16288</v>
      </c>
      <c r="D8989" s="23" t="s">
        <v>16289</v>
      </c>
      <c r="E8989" s="1" t="s">
        <v>16289</v>
      </c>
      <c r="G8989" s="23" t="s">
        <v>88</v>
      </c>
      <c r="H8989" s="23" t="s">
        <v>16305</v>
      </c>
      <c r="I8989" s="5" t="s">
        <v>16306</v>
      </c>
      <c r="J8989" s="29">
        <v>43084</v>
      </c>
      <c r="K8989" s="18">
        <v>1702.2</v>
      </c>
      <c r="L8989" s="18">
        <v>0</v>
      </c>
      <c r="M8989" s="18">
        <v>1702.2</v>
      </c>
      <c r="N8989" s="18">
        <v>0</v>
      </c>
      <c r="P8989" s="1" t="s">
        <v>16301</v>
      </c>
      <c r="Q8989" s="1" t="s">
        <v>16302</v>
      </c>
      <c r="R8989" s="1" t="s">
        <v>16303</v>
      </c>
      <c r="S8989" s="1" t="s">
        <v>16304</v>
      </c>
      <c r="T8989" s="1" t="s">
        <v>46</v>
      </c>
      <c r="U8989" s="2"/>
      <c r="V8989" s="2"/>
      <c r="W8989" s="2"/>
      <c r="X8989" s="3">
        <v>-1.39E-3</v>
      </c>
      <c r="Y8989" s="33" t="e">
        <f>#REF!-U8989-V8989-W8989</f>
        <v>#REF!</v>
      </c>
    </row>
    <row r="8990" spans="1:25" ht="22.5" x14ac:dyDescent="0.2">
      <c r="A8990" s="1" t="s">
        <v>195</v>
      </c>
      <c r="B8990" s="1" t="s">
        <v>196</v>
      </c>
      <c r="C8990" s="44" t="s">
        <v>16288</v>
      </c>
      <c r="D8990" s="23" t="s">
        <v>16289</v>
      </c>
      <c r="E8990" s="1" t="s">
        <v>16289</v>
      </c>
      <c r="G8990" s="23" t="s">
        <v>88</v>
      </c>
      <c r="H8990" s="23" t="s">
        <v>16305</v>
      </c>
      <c r="I8990" s="5" t="s">
        <v>16306</v>
      </c>
      <c r="J8990" s="29">
        <v>43136</v>
      </c>
      <c r="K8990" s="18">
        <v>2038.87</v>
      </c>
      <c r="L8990" s="18">
        <v>0</v>
      </c>
      <c r="M8990" s="18">
        <v>2038.87</v>
      </c>
      <c r="N8990" s="18">
        <v>0</v>
      </c>
      <c r="P8990" s="1" t="s">
        <v>16301</v>
      </c>
      <c r="Q8990" s="1" t="s">
        <v>16307</v>
      </c>
      <c r="R8990" s="1" t="s">
        <v>16308</v>
      </c>
      <c r="S8990" s="1" t="s">
        <v>16309</v>
      </c>
      <c r="T8990" s="1" t="s">
        <v>46</v>
      </c>
      <c r="U8990" s="2"/>
      <c r="V8990" s="2"/>
      <c r="W8990" s="2"/>
      <c r="X8990" s="3">
        <v>-1.8919999999999999E-2</v>
      </c>
      <c r="Y8990" s="33" t="e">
        <f>#REF!-U8990-V8990-W8990</f>
        <v>#REF!</v>
      </c>
    </row>
    <row r="8991" spans="1:25" ht="22.5" x14ac:dyDescent="0.2">
      <c r="A8991" s="1" t="s">
        <v>195</v>
      </c>
      <c r="B8991" s="1" t="s">
        <v>196</v>
      </c>
      <c r="C8991" s="44" t="s">
        <v>16288</v>
      </c>
      <c r="D8991" s="23" t="s">
        <v>16289</v>
      </c>
      <c r="E8991" s="1" t="s">
        <v>16289</v>
      </c>
      <c r="G8991" s="23" t="s">
        <v>88</v>
      </c>
      <c r="H8991" s="23" t="s">
        <v>16305</v>
      </c>
      <c r="I8991" s="5" t="s">
        <v>16306</v>
      </c>
      <c r="J8991" s="29">
        <v>43221</v>
      </c>
      <c r="K8991" s="18">
        <v>1510.63</v>
      </c>
      <c r="L8991" s="18">
        <v>0</v>
      </c>
      <c r="M8991" s="18">
        <v>1510.63</v>
      </c>
      <c r="N8991" s="18">
        <v>0</v>
      </c>
      <c r="P8991" s="1" t="s">
        <v>16301</v>
      </c>
      <c r="Q8991" s="1" t="s">
        <v>16310</v>
      </c>
      <c r="R8991" s="1" t="s">
        <v>16311</v>
      </c>
      <c r="S8991" s="1" t="s">
        <v>16312</v>
      </c>
      <c r="T8991" s="1" t="s">
        <v>46</v>
      </c>
      <c r="U8991" s="2"/>
      <c r="V8991" s="2"/>
      <c r="W8991" s="2"/>
      <c r="X8991" s="3">
        <v>6.4200000000000004E-3</v>
      </c>
      <c r="Y8991" s="33" t="e">
        <f>#REF!-U8991-V8991-W8991</f>
        <v>#REF!</v>
      </c>
    </row>
    <row r="8992" spans="1:25" ht="22.5" x14ac:dyDescent="0.2">
      <c r="A8992" s="1" t="s">
        <v>195</v>
      </c>
      <c r="B8992" s="1" t="s">
        <v>196</v>
      </c>
      <c r="C8992" s="44" t="s">
        <v>16288</v>
      </c>
      <c r="D8992" s="23" t="s">
        <v>16289</v>
      </c>
      <c r="E8992" s="1" t="s">
        <v>16289</v>
      </c>
      <c r="F8992" s="23" t="s">
        <v>95</v>
      </c>
      <c r="H8992" s="23" t="s">
        <v>16305</v>
      </c>
      <c r="I8992" s="5" t="s">
        <v>16306</v>
      </c>
      <c r="J8992" s="29">
        <v>43084</v>
      </c>
      <c r="K8992" s="18">
        <v>27236.799999999999</v>
      </c>
      <c r="L8992" s="18">
        <v>27236.799999999999</v>
      </c>
      <c r="M8992" s="18">
        <v>0</v>
      </c>
      <c r="N8992" s="18">
        <v>0</v>
      </c>
      <c r="P8992" s="1" t="s">
        <v>16301</v>
      </c>
      <c r="Q8992" s="1" t="s">
        <v>16302</v>
      </c>
      <c r="R8992" s="1" t="s">
        <v>16303</v>
      </c>
      <c r="S8992" s="1" t="s">
        <v>16304</v>
      </c>
      <c r="T8992" s="1" t="s">
        <v>46</v>
      </c>
      <c r="U8992" s="2"/>
      <c r="V8992" s="2"/>
      <c r="W8992" s="2"/>
      <c r="X8992" s="3">
        <v>1.39E-3</v>
      </c>
      <c r="Y8992" s="33" t="e">
        <f>#REF!-U8992-V8992-W8992</f>
        <v>#REF!</v>
      </c>
    </row>
    <row r="8993" spans="1:25" ht="22.5" x14ac:dyDescent="0.2">
      <c r="A8993" s="1" t="s">
        <v>195</v>
      </c>
      <c r="B8993" s="1" t="s">
        <v>196</v>
      </c>
      <c r="C8993" s="44" t="s">
        <v>16288</v>
      </c>
      <c r="D8993" s="23" t="s">
        <v>16289</v>
      </c>
      <c r="E8993" s="1" t="s">
        <v>16289</v>
      </c>
      <c r="F8993" s="23" t="s">
        <v>95</v>
      </c>
      <c r="H8993" s="23" t="s">
        <v>16305</v>
      </c>
      <c r="I8993" s="5" t="s">
        <v>16306</v>
      </c>
      <c r="J8993" s="29">
        <v>43136</v>
      </c>
      <c r="K8993" s="18">
        <v>32624.13</v>
      </c>
      <c r="L8993" s="18">
        <v>32624.13</v>
      </c>
      <c r="M8993" s="18">
        <v>0</v>
      </c>
      <c r="N8993" s="18">
        <v>0</v>
      </c>
      <c r="P8993" s="1" t="s">
        <v>16301</v>
      </c>
      <c r="Q8993" s="1" t="s">
        <v>16307</v>
      </c>
      <c r="R8993" s="1" t="s">
        <v>16308</v>
      </c>
      <c r="S8993" s="1" t="s">
        <v>16309</v>
      </c>
      <c r="T8993" s="1" t="s">
        <v>46</v>
      </c>
      <c r="U8993" s="2"/>
      <c r="V8993" s="2"/>
      <c r="W8993" s="2"/>
      <c r="X8993" s="3">
        <v>1.8919999999999999E-2</v>
      </c>
      <c r="Y8993" s="33" t="e">
        <f>#REF!-U8993-V8993-W8993</f>
        <v>#REF!</v>
      </c>
    </row>
    <row r="8994" spans="1:25" ht="22.5" x14ac:dyDescent="0.2">
      <c r="A8994" s="1" t="s">
        <v>195</v>
      </c>
      <c r="B8994" s="1" t="s">
        <v>196</v>
      </c>
      <c r="C8994" s="44" t="s">
        <v>16288</v>
      </c>
      <c r="D8994" s="23" t="s">
        <v>16289</v>
      </c>
      <c r="E8994" s="1" t="s">
        <v>16289</v>
      </c>
      <c r="F8994" s="23" t="s">
        <v>95</v>
      </c>
      <c r="H8994" s="23" t="s">
        <v>16305</v>
      </c>
      <c r="I8994" s="5" t="s">
        <v>16306</v>
      </c>
      <c r="J8994" s="29">
        <v>43221</v>
      </c>
      <c r="K8994" s="18">
        <v>24171.37</v>
      </c>
      <c r="L8994" s="18">
        <v>24171.37</v>
      </c>
      <c r="M8994" s="18">
        <v>0</v>
      </c>
      <c r="N8994" s="18">
        <v>0</v>
      </c>
      <c r="P8994" s="1" t="s">
        <v>16301</v>
      </c>
      <c r="Q8994" s="1" t="s">
        <v>16310</v>
      </c>
      <c r="R8994" s="1" t="s">
        <v>16311</v>
      </c>
      <c r="S8994" s="1" t="s">
        <v>16312</v>
      </c>
      <c r="T8994" s="1" t="s">
        <v>46</v>
      </c>
      <c r="U8994" s="2"/>
      <c r="V8994" s="2"/>
      <c r="W8994" s="2"/>
      <c r="X8994" s="3">
        <v>-6.4200000000000004E-3</v>
      </c>
      <c r="Y8994" s="33" t="e">
        <f>#REF!-U8994-V8994-W8994</f>
        <v>#REF!</v>
      </c>
    </row>
    <row r="8995" spans="1:25" x14ac:dyDescent="0.2">
      <c r="H8995" s="27" t="s">
        <v>16313</v>
      </c>
      <c r="J8995" s="29"/>
      <c r="K8995" s="18">
        <f>SUBTOTAL(9,K8989:K8994)</f>
        <v>89284</v>
      </c>
      <c r="L8995" s="18">
        <f>SUBTOTAL(9,L8989:L8994)</f>
        <v>84032.3</v>
      </c>
      <c r="M8995" s="18">
        <f>SUBTOTAL(9,M8989:M8994)</f>
        <v>5251.7</v>
      </c>
      <c r="N8995" s="18">
        <f>SUBTOTAL(9,N8989:N8994)</f>
        <v>0</v>
      </c>
      <c r="U8995" s="2"/>
      <c r="V8995" s="2"/>
      <c r="W8995" s="2"/>
      <c r="X8995" s="3">
        <f>SUBTOTAL(9,X8989:X8994)</f>
        <v>0</v>
      </c>
      <c r="Y8995" s="33" t="e">
        <f>#REF!-U8995-V8995-W8995</f>
        <v>#REF!</v>
      </c>
    </row>
    <row r="8996" spans="1:25" x14ac:dyDescent="0.2">
      <c r="C8996" s="45" t="s">
        <v>16314</v>
      </c>
      <c r="J8996" s="29"/>
      <c r="K8996" s="18">
        <f>SUBTOTAL(9,K8974:K8994)</f>
        <v>265858.02</v>
      </c>
      <c r="L8996" s="18">
        <f>SUBTOTAL(9,L8974:L8994)</f>
        <v>119153.31999999999</v>
      </c>
      <c r="M8996" s="18">
        <f>SUBTOTAL(9,M8974:M8994)</f>
        <v>146704.70000000001</v>
      </c>
      <c r="N8996" s="18">
        <f>SUBTOTAL(9,N8974:N8994)</f>
        <v>0</v>
      </c>
      <c r="U8996" s="2"/>
      <c r="V8996" s="2"/>
      <c r="W8996" s="2"/>
      <c r="X8996" s="3">
        <f>SUBTOTAL(9,X8974:X8994)</f>
        <v>0</v>
      </c>
      <c r="Y8996" s="33" t="e">
        <f>#REF!-U8996-V8996-W8996</f>
        <v>#REF!</v>
      </c>
    </row>
    <row r="8997" spans="1:25" ht="22.5" x14ac:dyDescent="0.2">
      <c r="A8997" s="1" t="s">
        <v>140</v>
      </c>
      <c r="B8997" s="1" t="s">
        <v>141</v>
      </c>
      <c r="C8997" s="44" t="s">
        <v>16315</v>
      </c>
      <c r="D8997" s="23" t="s">
        <v>16316</v>
      </c>
      <c r="E8997" s="1" t="s">
        <v>16316</v>
      </c>
      <c r="G8997" s="23" t="s">
        <v>165</v>
      </c>
      <c r="H8997" s="23" t="s">
        <v>16318</v>
      </c>
      <c r="I8997" s="5" t="s">
        <v>17830</v>
      </c>
      <c r="J8997" s="29">
        <v>42983</v>
      </c>
      <c r="K8997" s="18">
        <v>2735.25</v>
      </c>
      <c r="L8997" s="18">
        <v>0</v>
      </c>
      <c r="M8997" s="18">
        <v>2735.25</v>
      </c>
      <c r="N8997" s="18">
        <v>0</v>
      </c>
      <c r="R8997" s="1" t="s">
        <v>27</v>
      </c>
      <c r="S8997" s="1" t="s">
        <v>16317</v>
      </c>
      <c r="T8997" s="1" t="s">
        <v>46</v>
      </c>
      <c r="U8997" s="2"/>
      <c r="V8997" s="2"/>
      <c r="W8997" s="2"/>
      <c r="X8997" s="3">
        <v>5.8199999999999997E-3</v>
      </c>
      <c r="Y8997" s="33" t="e">
        <f>#REF!-U8997-V8997-W8997</f>
        <v>#REF!</v>
      </c>
    </row>
    <row r="8998" spans="1:25" ht="22.5" x14ac:dyDescent="0.2">
      <c r="A8998" s="1" t="s">
        <v>140</v>
      </c>
      <c r="B8998" s="1" t="s">
        <v>141</v>
      </c>
      <c r="C8998" s="44" t="s">
        <v>16315</v>
      </c>
      <c r="D8998" s="23" t="s">
        <v>16316</v>
      </c>
      <c r="E8998" s="1" t="s">
        <v>16316</v>
      </c>
      <c r="G8998" s="23" t="s">
        <v>165</v>
      </c>
      <c r="H8998" s="23" t="s">
        <v>16318</v>
      </c>
      <c r="I8998" s="5" t="s">
        <v>17830</v>
      </c>
      <c r="J8998" s="29">
        <v>43201</v>
      </c>
      <c r="K8998" s="18">
        <v>1001.36</v>
      </c>
      <c r="L8998" s="18">
        <v>0</v>
      </c>
      <c r="M8998" s="18">
        <v>1001.36</v>
      </c>
      <c r="N8998" s="18">
        <v>0</v>
      </c>
      <c r="R8998" s="1" t="s">
        <v>27</v>
      </c>
      <c r="S8998" s="1" t="s">
        <v>16319</v>
      </c>
      <c r="T8998" s="1" t="s">
        <v>46</v>
      </c>
      <c r="U8998" s="2"/>
      <c r="V8998" s="2"/>
      <c r="W8998" s="2"/>
      <c r="X8998" s="3">
        <v>2.9999999999999997E-4</v>
      </c>
      <c r="Y8998" s="33" t="e">
        <f>#REF!-U8998-V8998-W8998</f>
        <v>#REF!</v>
      </c>
    </row>
    <row r="8999" spans="1:25" ht="22.5" x14ac:dyDescent="0.2">
      <c r="A8999" s="1" t="s">
        <v>140</v>
      </c>
      <c r="B8999" s="1" t="s">
        <v>141</v>
      </c>
      <c r="C8999" s="44" t="s">
        <v>16315</v>
      </c>
      <c r="D8999" s="23" t="s">
        <v>16316</v>
      </c>
      <c r="E8999" s="1" t="s">
        <v>16316</v>
      </c>
      <c r="F8999" s="23" t="s">
        <v>146</v>
      </c>
      <c r="H8999" s="23" t="s">
        <v>16318</v>
      </c>
      <c r="I8999" s="5" t="s">
        <v>17830</v>
      </c>
      <c r="J8999" s="29">
        <v>42983</v>
      </c>
      <c r="K8999" s="18">
        <v>22704.17</v>
      </c>
      <c r="L8999" s="18">
        <v>22704.17</v>
      </c>
      <c r="M8999" s="18">
        <v>0</v>
      </c>
      <c r="N8999" s="18">
        <v>0</v>
      </c>
      <c r="R8999" s="1" t="s">
        <v>27</v>
      </c>
      <c r="S8999" s="1" t="s">
        <v>16317</v>
      </c>
      <c r="T8999" s="1" t="s">
        <v>46</v>
      </c>
      <c r="U8999" s="2"/>
      <c r="V8999" s="2"/>
      <c r="W8999" s="2"/>
      <c r="X8999" s="3">
        <v>-5.8199999999999997E-3</v>
      </c>
      <c r="Y8999" s="33" t="e">
        <f>#REF!-U8999-V8999-W8999</f>
        <v>#REF!</v>
      </c>
    </row>
    <row r="9000" spans="1:25" ht="22.5" x14ac:dyDescent="0.2">
      <c r="A9000" s="1" t="s">
        <v>140</v>
      </c>
      <c r="B9000" s="1" t="s">
        <v>141</v>
      </c>
      <c r="C9000" s="44" t="s">
        <v>16315</v>
      </c>
      <c r="D9000" s="23" t="s">
        <v>16316</v>
      </c>
      <c r="E9000" s="1" t="s">
        <v>16316</v>
      </c>
      <c r="F9000" s="23" t="s">
        <v>146</v>
      </c>
      <c r="H9000" s="23" t="s">
        <v>16318</v>
      </c>
      <c r="I9000" s="5" t="s">
        <v>17830</v>
      </c>
      <c r="J9000" s="29">
        <v>43201</v>
      </c>
      <c r="K9000" s="18">
        <v>9527.1</v>
      </c>
      <c r="L9000" s="18">
        <v>9527.1</v>
      </c>
      <c r="M9000" s="18">
        <v>0</v>
      </c>
      <c r="N9000" s="18">
        <v>0</v>
      </c>
      <c r="R9000" s="1" t="s">
        <v>27</v>
      </c>
      <c r="S9000" s="1" t="s">
        <v>16319</v>
      </c>
      <c r="T9000" s="1" t="s">
        <v>46</v>
      </c>
      <c r="U9000" s="2"/>
      <c r="V9000" s="2"/>
      <c r="W9000" s="2"/>
      <c r="X9000" s="3">
        <v>-2.9999999999999997E-4</v>
      </c>
      <c r="Y9000" s="33" t="e">
        <f>#REF!-U9000-V9000-W9000</f>
        <v>#REF!</v>
      </c>
    </row>
    <row r="9001" spans="1:25" x14ac:dyDescent="0.2">
      <c r="H9001" s="27" t="s">
        <v>16320</v>
      </c>
      <c r="J9001" s="29"/>
      <c r="K9001" s="18">
        <f>SUBTOTAL(9,K8997:K9000)</f>
        <v>35967.879999999997</v>
      </c>
      <c r="L9001" s="18">
        <f>SUBTOTAL(9,L8997:L9000)</f>
        <v>32231.269999999997</v>
      </c>
      <c r="M9001" s="18">
        <f>SUBTOTAL(9,M8997:M9000)</f>
        <v>3736.61</v>
      </c>
      <c r="N9001" s="18">
        <f>SUBTOTAL(9,N8997:N9000)</f>
        <v>0</v>
      </c>
      <c r="U9001" s="2"/>
      <c r="V9001" s="2"/>
      <c r="W9001" s="2"/>
      <c r="X9001" s="3">
        <f>SUBTOTAL(9,X8997:X9000)</f>
        <v>0</v>
      </c>
      <c r="Y9001" s="33" t="e">
        <f>#REF!-U9001-V9001-W9001</f>
        <v>#REF!</v>
      </c>
    </row>
    <row r="9002" spans="1:25" ht="33.75" x14ac:dyDescent="0.2">
      <c r="A9002" s="1" t="s">
        <v>140</v>
      </c>
      <c r="B9002" s="1" t="s">
        <v>141</v>
      </c>
      <c r="C9002" s="44" t="s">
        <v>16315</v>
      </c>
      <c r="D9002" s="23" t="s">
        <v>16316</v>
      </c>
      <c r="E9002" s="1" t="s">
        <v>16316</v>
      </c>
      <c r="G9002" s="23" t="s">
        <v>165</v>
      </c>
      <c r="H9002" s="23" t="s">
        <v>16322</v>
      </c>
      <c r="I9002" s="5" t="s">
        <v>16323</v>
      </c>
      <c r="J9002" s="29">
        <v>43145</v>
      </c>
      <c r="K9002" s="18">
        <v>5364</v>
      </c>
      <c r="L9002" s="18">
        <v>0</v>
      </c>
      <c r="M9002" s="18">
        <v>5364</v>
      </c>
      <c r="N9002" s="18">
        <v>0</v>
      </c>
      <c r="R9002" s="1" t="s">
        <v>27</v>
      </c>
      <c r="S9002" s="1" t="s">
        <v>16321</v>
      </c>
      <c r="T9002" s="1" t="s">
        <v>46</v>
      </c>
      <c r="U9002" s="2"/>
      <c r="V9002" s="2"/>
      <c r="W9002" s="2"/>
      <c r="X9002" s="3">
        <v>0</v>
      </c>
      <c r="Y9002" s="33" t="e">
        <f>#REF!-U9002-V9002-W9002</f>
        <v>#REF!</v>
      </c>
    </row>
    <row r="9003" spans="1:25" ht="33.75" x14ac:dyDescent="0.2">
      <c r="A9003" s="1" t="s">
        <v>140</v>
      </c>
      <c r="B9003" s="1" t="s">
        <v>141</v>
      </c>
      <c r="C9003" s="44" t="s">
        <v>16315</v>
      </c>
      <c r="D9003" s="23" t="s">
        <v>16316</v>
      </c>
      <c r="E9003" s="1" t="s">
        <v>16316</v>
      </c>
      <c r="G9003" s="23" t="s">
        <v>165</v>
      </c>
      <c r="H9003" s="23" t="s">
        <v>16322</v>
      </c>
      <c r="I9003" s="5" t="s">
        <v>16323</v>
      </c>
      <c r="J9003" s="29">
        <v>43168</v>
      </c>
      <c r="K9003" s="18">
        <v>1127</v>
      </c>
      <c r="L9003" s="18">
        <v>0</v>
      </c>
      <c r="M9003" s="18">
        <v>1127</v>
      </c>
      <c r="N9003" s="18">
        <v>0</v>
      </c>
      <c r="R9003" s="1" t="s">
        <v>27</v>
      </c>
      <c r="S9003" s="1" t="s">
        <v>16324</v>
      </c>
      <c r="T9003" s="1" t="s">
        <v>46</v>
      </c>
      <c r="U9003" s="2"/>
      <c r="V9003" s="2"/>
      <c r="W9003" s="2"/>
      <c r="X9003" s="3">
        <v>0</v>
      </c>
      <c r="Y9003" s="33" t="e">
        <f>#REF!-U9003-V9003-W9003</f>
        <v>#REF!</v>
      </c>
    </row>
    <row r="9004" spans="1:25" x14ac:dyDescent="0.2">
      <c r="H9004" s="27" t="s">
        <v>16325</v>
      </c>
      <c r="J9004" s="29"/>
      <c r="K9004" s="18">
        <f>SUBTOTAL(9,K9002:K9003)</f>
        <v>6491</v>
      </c>
      <c r="L9004" s="18">
        <f>SUBTOTAL(9,L9002:L9003)</f>
        <v>0</v>
      </c>
      <c r="M9004" s="18">
        <f>SUBTOTAL(9,M9002:M9003)</f>
        <v>6491</v>
      </c>
      <c r="N9004" s="18">
        <f>SUBTOTAL(9,N9002:N9003)</f>
        <v>0</v>
      </c>
      <c r="U9004" s="2"/>
      <c r="V9004" s="2"/>
      <c r="W9004" s="2"/>
      <c r="X9004" s="3">
        <f>SUBTOTAL(9,X9002:X9003)</f>
        <v>0</v>
      </c>
      <c r="Y9004" s="33" t="e">
        <f>#REF!-U9004-V9004-W9004</f>
        <v>#REF!</v>
      </c>
    </row>
    <row r="9005" spans="1:25" x14ac:dyDescent="0.2">
      <c r="C9005" s="45" t="s">
        <v>16326</v>
      </c>
      <c r="J9005" s="29"/>
      <c r="K9005" s="18">
        <f>SUBTOTAL(9,K8997:K9003)</f>
        <v>42458.879999999997</v>
      </c>
      <c r="L9005" s="18">
        <f>SUBTOTAL(9,L8997:L9003)</f>
        <v>32231.269999999997</v>
      </c>
      <c r="M9005" s="18">
        <f>SUBTOTAL(9,M8997:M9003)</f>
        <v>10227.61</v>
      </c>
      <c r="N9005" s="18">
        <f>SUBTOTAL(9,N8997:N9003)</f>
        <v>0</v>
      </c>
      <c r="U9005" s="2"/>
      <c r="V9005" s="2"/>
      <c r="W9005" s="2"/>
      <c r="X9005" s="3">
        <f>SUBTOTAL(9,X8997:X9003)</f>
        <v>-5.4210108624275222E-20</v>
      </c>
      <c r="Y9005" s="33" t="e">
        <f>#REF!-U9005-V9005-W9005</f>
        <v>#REF!</v>
      </c>
    </row>
    <row r="9006" spans="1:25" ht="33.75" x14ac:dyDescent="0.2">
      <c r="A9006" s="1" t="s">
        <v>1478</v>
      </c>
      <c r="B9006" s="1" t="s">
        <v>1479</v>
      </c>
      <c r="C9006" s="44" t="s">
        <v>16327</v>
      </c>
      <c r="D9006" s="23" t="s">
        <v>5398</v>
      </c>
      <c r="E9006" s="1" t="s">
        <v>5398</v>
      </c>
      <c r="F9006" s="23" t="s">
        <v>32</v>
      </c>
      <c r="H9006" s="23" t="s">
        <v>16330</v>
      </c>
      <c r="I9006" s="5" t="s">
        <v>16331</v>
      </c>
      <c r="J9006" s="29">
        <v>43208</v>
      </c>
      <c r="K9006" s="18">
        <v>134815.12</v>
      </c>
      <c r="L9006" s="18">
        <v>134815.12</v>
      </c>
      <c r="M9006" s="18">
        <v>0</v>
      </c>
      <c r="N9006" s="18">
        <v>0</v>
      </c>
      <c r="O9006" s="1" t="s">
        <v>16328</v>
      </c>
      <c r="R9006" s="1" t="s">
        <v>27</v>
      </c>
      <c r="S9006" s="1" t="s">
        <v>16329</v>
      </c>
      <c r="T9006" s="1" t="s">
        <v>46</v>
      </c>
      <c r="U9006" s="2"/>
      <c r="V9006" s="2"/>
      <c r="W9006" s="2"/>
      <c r="X9006" s="3">
        <v>0</v>
      </c>
      <c r="Y9006" s="33" t="e">
        <f>#REF!-U9006-V9006-W9006</f>
        <v>#REF!</v>
      </c>
    </row>
    <row r="9007" spans="1:25" ht="33.75" x14ac:dyDescent="0.2">
      <c r="A9007" s="1" t="s">
        <v>1478</v>
      </c>
      <c r="B9007" s="1" t="s">
        <v>1479</v>
      </c>
      <c r="C9007" s="44" t="s">
        <v>16327</v>
      </c>
      <c r="D9007" s="23" t="s">
        <v>5398</v>
      </c>
      <c r="E9007" s="1" t="s">
        <v>5398</v>
      </c>
      <c r="F9007" s="23" t="s">
        <v>32</v>
      </c>
      <c r="H9007" s="23" t="s">
        <v>16330</v>
      </c>
      <c r="I9007" s="5" t="s">
        <v>16331</v>
      </c>
      <c r="J9007" s="29">
        <v>43279</v>
      </c>
      <c r="K9007" s="18">
        <v>144016.20000000001</v>
      </c>
      <c r="L9007" s="18">
        <v>144016.20000000001</v>
      </c>
      <c r="M9007" s="18">
        <v>0</v>
      </c>
      <c r="N9007" s="18">
        <v>0</v>
      </c>
      <c r="O9007" s="1" t="s">
        <v>16328</v>
      </c>
      <c r="R9007" s="1" t="s">
        <v>27</v>
      </c>
      <c r="S9007" s="1" t="s">
        <v>16332</v>
      </c>
      <c r="T9007" s="1" t="s">
        <v>46</v>
      </c>
      <c r="U9007" s="2"/>
      <c r="V9007" s="2"/>
      <c r="W9007" s="2"/>
      <c r="X9007" s="3">
        <v>0</v>
      </c>
      <c r="Y9007" s="33" t="e">
        <f>#REF!-U9007-V9007-W9007</f>
        <v>#REF!</v>
      </c>
    </row>
    <row r="9008" spans="1:25" ht="33.75" x14ac:dyDescent="0.2">
      <c r="A9008" s="1" t="s">
        <v>1478</v>
      </c>
      <c r="B9008" s="1" t="s">
        <v>1479</v>
      </c>
      <c r="C9008" s="44" t="s">
        <v>16327</v>
      </c>
      <c r="D9008" s="23" t="s">
        <v>5398</v>
      </c>
      <c r="E9008" s="1" t="s">
        <v>5398</v>
      </c>
      <c r="F9008" s="23" t="s">
        <v>32</v>
      </c>
      <c r="H9008" s="23" t="s">
        <v>16330</v>
      </c>
      <c r="I9008" s="5" t="s">
        <v>16331</v>
      </c>
      <c r="J9008" s="29">
        <v>42977</v>
      </c>
      <c r="K9008" s="18">
        <v>141912.74</v>
      </c>
      <c r="L9008" s="18">
        <v>141912.74</v>
      </c>
      <c r="M9008" s="18">
        <v>0</v>
      </c>
      <c r="N9008" s="18">
        <v>0</v>
      </c>
      <c r="O9008" s="1" t="s">
        <v>16328</v>
      </c>
      <c r="R9008" s="1" t="s">
        <v>27</v>
      </c>
      <c r="S9008" s="1" t="s">
        <v>16333</v>
      </c>
      <c r="T9008" s="1" t="s">
        <v>46</v>
      </c>
      <c r="U9008" s="2"/>
      <c r="V9008" s="2"/>
      <c r="W9008" s="2"/>
      <c r="X9008" s="3">
        <v>0</v>
      </c>
      <c r="Y9008" s="33" t="e">
        <f>#REF!-U9008-V9008-W9008</f>
        <v>#REF!</v>
      </c>
    </row>
    <row r="9009" spans="1:25" ht="33.75" x14ac:dyDescent="0.2">
      <c r="A9009" s="1" t="s">
        <v>1478</v>
      </c>
      <c r="B9009" s="1" t="s">
        <v>1479</v>
      </c>
      <c r="C9009" s="44" t="s">
        <v>16327</v>
      </c>
      <c r="D9009" s="23" t="s">
        <v>5398</v>
      </c>
      <c r="E9009" s="1" t="s">
        <v>5398</v>
      </c>
      <c r="F9009" s="23" t="s">
        <v>32</v>
      </c>
      <c r="H9009" s="23" t="s">
        <v>16330</v>
      </c>
      <c r="I9009" s="5" t="s">
        <v>16331</v>
      </c>
      <c r="J9009" s="29">
        <v>43081</v>
      </c>
      <c r="K9009" s="18">
        <v>130683.39</v>
      </c>
      <c r="L9009" s="18">
        <v>130683.39</v>
      </c>
      <c r="M9009" s="18">
        <v>0</v>
      </c>
      <c r="N9009" s="18">
        <v>0</v>
      </c>
      <c r="O9009" s="1" t="s">
        <v>16328</v>
      </c>
      <c r="R9009" s="1" t="s">
        <v>27</v>
      </c>
      <c r="S9009" s="1" t="s">
        <v>16334</v>
      </c>
      <c r="T9009" s="1" t="s">
        <v>46</v>
      </c>
      <c r="U9009" s="2"/>
      <c r="V9009" s="2"/>
      <c r="W9009" s="2"/>
      <c r="X9009" s="3">
        <v>0</v>
      </c>
      <c r="Y9009" s="33" t="e">
        <f>#REF!-U9009-V9009-W9009</f>
        <v>#REF!</v>
      </c>
    </row>
    <row r="9010" spans="1:25" x14ac:dyDescent="0.2">
      <c r="H9010" s="27" t="s">
        <v>16335</v>
      </c>
      <c r="J9010" s="29"/>
      <c r="K9010" s="18">
        <f>SUBTOTAL(9,K9006:K9009)</f>
        <v>551427.44999999995</v>
      </c>
      <c r="L9010" s="18">
        <f>SUBTOTAL(9,L9006:L9009)</f>
        <v>551427.44999999995</v>
      </c>
      <c r="M9010" s="18">
        <f>SUBTOTAL(9,M9006:M9009)</f>
        <v>0</v>
      </c>
      <c r="N9010" s="18">
        <f>SUBTOTAL(9,N9006:N9009)</f>
        <v>0</v>
      </c>
      <c r="U9010" s="2"/>
      <c r="V9010" s="2"/>
      <c r="W9010" s="2"/>
      <c r="X9010" s="3">
        <f>SUBTOTAL(9,X9006:X9009)</f>
        <v>0</v>
      </c>
      <c r="Y9010" s="33" t="e">
        <f>#REF!-U9010-V9010-W9010</f>
        <v>#REF!</v>
      </c>
    </row>
    <row r="9011" spans="1:25" ht="33.75" x14ac:dyDescent="0.2">
      <c r="A9011" s="1" t="s">
        <v>1478</v>
      </c>
      <c r="B9011" s="1" t="s">
        <v>1479</v>
      </c>
      <c r="C9011" s="44" t="s">
        <v>16327</v>
      </c>
      <c r="D9011" s="23" t="s">
        <v>5398</v>
      </c>
      <c r="E9011" s="1" t="s">
        <v>5398</v>
      </c>
      <c r="F9011" s="23" t="s">
        <v>32</v>
      </c>
      <c r="H9011" s="23" t="s">
        <v>16336</v>
      </c>
      <c r="I9011" s="5" t="s">
        <v>16337</v>
      </c>
      <c r="J9011" s="29">
        <v>43208</v>
      </c>
      <c r="K9011" s="18">
        <v>51645.56</v>
      </c>
      <c r="L9011" s="18">
        <v>51645.56</v>
      </c>
      <c r="M9011" s="18">
        <v>0</v>
      </c>
      <c r="N9011" s="18">
        <v>0</v>
      </c>
      <c r="O9011" s="1" t="s">
        <v>16328</v>
      </c>
      <c r="R9011" s="1" t="s">
        <v>27</v>
      </c>
      <c r="S9011" s="1" t="s">
        <v>16329</v>
      </c>
      <c r="T9011" s="1" t="s">
        <v>46</v>
      </c>
      <c r="U9011" s="2"/>
      <c r="V9011" s="2"/>
      <c r="W9011" s="2"/>
      <c r="X9011" s="3">
        <v>0</v>
      </c>
      <c r="Y9011" s="33" t="e">
        <f>#REF!-U9011-V9011-W9011</f>
        <v>#REF!</v>
      </c>
    </row>
    <row r="9012" spans="1:25" ht="33.75" x14ac:dyDescent="0.2">
      <c r="A9012" s="1" t="s">
        <v>1478</v>
      </c>
      <c r="B9012" s="1" t="s">
        <v>1479</v>
      </c>
      <c r="C9012" s="44" t="s">
        <v>16327</v>
      </c>
      <c r="D9012" s="23" t="s">
        <v>5398</v>
      </c>
      <c r="E9012" s="1" t="s">
        <v>5398</v>
      </c>
      <c r="F9012" s="23" t="s">
        <v>32</v>
      </c>
      <c r="H9012" s="23" t="s">
        <v>16336</v>
      </c>
      <c r="I9012" s="5" t="s">
        <v>16337</v>
      </c>
      <c r="J9012" s="29">
        <v>43279</v>
      </c>
      <c r="K9012" s="18">
        <v>119930.07</v>
      </c>
      <c r="L9012" s="18">
        <v>119930.07</v>
      </c>
      <c r="M9012" s="18">
        <v>0</v>
      </c>
      <c r="N9012" s="18">
        <v>0</v>
      </c>
      <c r="O9012" s="1" t="s">
        <v>16328</v>
      </c>
      <c r="R9012" s="1" t="s">
        <v>27</v>
      </c>
      <c r="S9012" s="1" t="s">
        <v>16332</v>
      </c>
      <c r="T9012" s="1" t="s">
        <v>46</v>
      </c>
      <c r="U9012" s="2"/>
      <c r="V9012" s="2"/>
      <c r="W9012" s="2"/>
      <c r="X9012" s="3">
        <v>0</v>
      </c>
      <c r="Y9012" s="33" t="e">
        <f>#REF!-U9012-V9012-W9012</f>
        <v>#REF!</v>
      </c>
    </row>
    <row r="9013" spans="1:25" ht="33.75" x14ac:dyDescent="0.2">
      <c r="A9013" s="1" t="s">
        <v>1478</v>
      </c>
      <c r="B9013" s="1" t="s">
        <v>1479</v>
      </c>
      <c r="C9013" s="44" t="s">
        <v>16327</v>
      </c>
      <c r="D9013" s="23" t="s">
        <v>5398</v>
      </c>
      <c r="E9013" s="1" t="s">
        <v>5398</v>
      </c>
      <c r="F9013" s="23" t="s">
        <v>32</v>
      </c>
      <c r="H9013" s="23" t="s">
        <v>16336</v>
      </c>
      <c r="I9013" s="5" t="s">
        <v>16337</v>
      </c>
      <c r="J9013" s="29">
        <v>42977</v>
      </c>
      <c r="K9013" s="18">
        <v>113131.81</v>
      </c>
      <c r="L9013" s="18">
        <v>113131.81</v>
      </c>
      <c r="M9013" s="18">
        <v>0</v>
      </c>
      <c r="N9013" s="18">
        <v>0</v>
      </c>
      <c r="O9013" s="1" t="s">
        <v>16328</v>
      </c>
      <c r="R9013" s="1" t="s">
        <v>27</v>
      </c>
      <c r="S9013" s="1" t="s">
        <v>16333</v>
      </c>
      <c r="T9013" s="1" t="s">
        <v>46</v>
      </c>
      <c r="U9013" s="2"/>
      <c r="V9013" s="2"/>
      <c r="W9013" s="2"/>
      <c r="X9013" s="3">
        <v>0</v>
      </c>
      <c r="Y9013" s="33" t="e">
        <f>#REF!-U9013-V9013-W9013</f>
        <v>#REF!</v>
      </c>
    </row>
    <row r="9014" spans="1:25" ht="33.75" x14ac:dyDescent="0.2">
      <c r="A9014" s="1" t="s">
        <v>1478</v>
      </c>
      <c r="B9014" s="1" t="s">
        <v>1479</v>
      </c>
      <c r="C9014" s="44" t="s">
        <v>16327</v>
      </c>
      <c r="D9014" s="23" t="s">
        <v>5398</v>
      </c>
      <c r="E9014" s="1" t="s">
        <v>5398</v>
      </c>
      <c r="F9014" s="23" t="s">
        <v>32</v>
      </c>
      <c r="H9014" s="23" t="s">
        <v>16336</v>
      </c>
      <c r="I9014" s="5" t="s">
        <v>16337</v>
      </c>
      <c r="J9014" s="29">
        <v>43081</v>
      </c>
      <c r="K9014" s="18">
        <v>119882.36</v>
      </c>
      <c r="L9014" s="18">
        <v>119882.36</v>
      </c>
      <c r="M9014" s="18">
        <v>0</v>
      </c>
      <c r="N9014" s="18">
        <v>0</v>
      </c>
      <c r="O9014" s="1" t="s">
        <v>16328</v>
      </c>
      <c r="R9014" s="1" t="s">
        <v>27</v>
      </c>
      <c r="S9014" s="1" t="s">
        <v>16334</v>
      </c>
      <c r="T9014" s="1" t="s">
        <v>46</v>
      </c>
      <c r="U9014" s="2"/>
      <c r="V9014" s="2"/>
      <c r="W9014" s="2"/>
      <c r="X9014" s="3">
        <v>0</v>
      </c>
      <c r="Y9014" s="33" t="e">
        <f>#REF!-U9014-V9014-W9014</f>
        <v>#REF!</v>
      </c>
    </row>
    <row r="9015" spans="1:25" ht="33.75" x14ac:dyDescent="0.2">
      <c r="A9015" s="1" t="s">
        <v>1478</v>
      </c>
      <c r="B9015" s="1" t="s">
        <v>1479</v>
      </c>
      <c r="C9015" s="44" t="s">
        <v>16327</v>
      </c>
      <c r="D9015" s="23" t="s">
        <v>5398</v>
      </c>
      <c r="E9015" s="1" t="s">
        <v>5398</v>
      </c>
      <c r="F9015" s="23" t="s">
        <v>32</v>
      </c>
      <c r="H9015" s="23" t="s">
        <v>16336</v>
      </c>
      <c r="I9015" s="5" t="s">
        <v>16337</v>
      </c>
      <c r="J9015" s="29">
        <v>43208</v>
      </c>
      <c r="K9015" s="18">
        <v>50800.2</v>
      </c>
      <c r="L9015" s="18">
        <v>50800.2</v>
      </c>
      <c r="M9015" s="18">
        <v>0</v>
      </c>
      <c r="N9015" s="18">
        <v>0</v>
      </c>
      <c r="O9015" s="1" t="s">
        <v>16328</v>
      </c>
      <c r="R9015" s="1" t="s">
        <v>27</v>
      </c>
      <c r="S9015" s="1" t="s">
        <v>16329</v>
      </c>
      <c r="T9015" s="1" t="s">
        <v>46</v>
      </c>
      <c r="U9015" s="2"/>
      <c r="V9015" s="2"/>
      <c r="W9015" s="2"/>
      <c r="X9015" s="3">
        <v>0</v>
      </c>
      <c r="Y9015" s="33" t="e">
        <f>#REF!-U9015-V9015-W9015</f>
        <v>#REF!</v>
      </c>
    </row>
    <row r="9016" spans="1:25" x14ac:dyDescent="0.2">
      <c r="H9016" s="27" t="s">
        <v>16338</v>
      </c>
      <c r="J9016" s="29"/>
      <c r="K9016" s="18">
        <f>SUBTOTAL(9,K9011:K9015)</f>
        <v>455390</v>
      </c>
      <c r="L9016" s="18">
        <f>SUBTOTAL(9,L9011:L9015)</f>
        <v>455390</v>
      </c>
      <c r="M9016" s="18">
        <f>SUBTOTAL(9,M9011:M9015)</f>
        <v>0</v>
      </c>
      <c r="N9016" s="18">
        <f>SUBTOTAL(9,N9011:N9015)</f>
        <v>0</v>
      </c>
      <c r="U9016" s="2"/>
      <c r="V9016" s="2"/>
      <c r="W9016" s="2"/>
      <c r="X9016" s="3">
        <f>SUBTOTAL(9,X9011:X9015)</f>
        <v>0</v>
      </c>
      <c r="Y9016" s="33" t="e">
        <f>#REF!-U9016-V9016-W9016</f>
        <v>#REF!</v>
      </c>
    </row>
    <row r="9017" spans="1:25" x14ac:dyDescent="0.2">
      <c r="A9017" s="1" t="s">
        <v>195</v>
      </c>
      <c r="B9017" s="1" t="s">
        <v>196</v>
      </c>
      <c r="C9017" s="44" t="s">
        <v>16327</v>
      </c>
      <c r="D9017" s="23" t="s">
        <v>5398</v>
      </c>
      <c r="E9017" s="1" t="s">
        <v>5398</v>
      </c>
      <c r="G9017" s="23" t="s">
        <v>25</v>
      </c>
      <c r="H9017" s="23" t="s">
        <v>10313</v>
      </c>
      <c r="I9017" s="5" t="s">
        <v>10314</v>
      </c>
      <c r="J9017" s="29">
        <v>42965</v>
      </c>
      <c r="K9017" s="18">
        <v>2382</v>
      </c>
      <c r="L9017" s="18">
        <v>0</v>
      </c>
      <c r="M9017" s="18">
        <v>2382</v>
      </c>
      <c r="N9017" s="18">
        <v>0</v>
      </c>
      <c r="P9017" s="1" t="s">
        <v>16339</v>
      </c>
      <c r="Q9017" s="1" t="s">
        <v>16340</v>
      </c>
      <c r="R9017" s="1" t="s">
        <v>16341</v>
      </c>
      <c r="S9017" s="1" t="s">
        <v>16342</v>
      </c>
      <c r="T9017" s="1" t="s">
        <v>46</v>
      </c>
      <c r="U9017" s="2"/>
      <c r="V9017" s="2"/>
      <c r="W9017" s="2"/>
      <c r="X9017" s="3">
        <v>0</v>
      </c>
      <c r="Y9017" s="33" t="e">
        <f>#REF!-U9017-V9017-W9017</f>
        <v>#REF!</v>
      </c>
    </row>
    <row r="9018" spans="1:25" x14ac:dyDescent="0.2">
      <c r="A9018" s="1" t="s">
        <v>195</v>
      </c>
      <c r="B9018" s="1" t="s">
        <v>196</v>
      </c>
      <c r="C9018" s="44" t="s">
        <v>16327</v>
      </c>
      <c r="D9018" s="23" t="s">
        <v>5398</v>
      </c>
      <c r="E9018" s="1" t="s">
        <v>5398</v>
      </c>
      <c r="G9018" s="23" t="s">
        <v>25</v>
      </c>
      <c r="H9018" s="23" t="s">
        <v>10313</v>
      </c>
      <c r="I9018" s="5" t="s">
        <v>10314</v>
      </c>
      <c r="J9018" s="29">
        <v>43042</v>
      </c>
      <c r="K9018" s="18">
        <v>2964.48</v>
      </c>
      <c r="L9018" s="18">
        <v>0</v>
      </c>
      <c r="M9018" s="18">
        <v>2964.48</v>
      </c>
      <c r="N9018" s="18">
        <v>0</v>
      </c>
      <c r="P9018" s="1" t="s">
        <v>16339</v>
      </c>
      <c r="Q9018" s="1" t="s">
        <v>16343</v>
      </c>
      <c r="R9018" s="1" t="s">
        <v>16344</v>
      </c>
      <c r="S9018" s="1" t="s">
        <v>16345</v>
      </c>
      <c r="T9018" s="1" t="s">
        <v>46</v>
      </c>
      <c r="U9018" s="2"/>
      <c r="V9018" s="2"/>
      <c r="W9018" s="2"/>
      <c r="X9018" s="3">
        <v>-8.5299999999999994E-3</v>
      </c>
      <c r="Y9018" s="33" t="e">
        <f>#REF!-U9018-V9018-W9018</f>
        <v>#REF!</v>
      </c>
    </row>
    <row r="9019" spans="1:25" x14ac:dyDescent="0.2">
      <c r="A9019" s="1" t="s">
        <v>195</v>
      </c>
      <c r="B9019" s="1" t="s">
        <v>196</v>
      </c>
      <c r="C9019" s="44" t="s">
        <v>16327</v>
      </c>
      <c r="D9019" s="23" t="s">
        <v>5398</v>
      </c>
      <c r="E9019" s="1" t="s">
        <v>5398</v>
      </c>
      <c r="G9019" s="23" t="s">
        <v>25</v>
      </c>
      <c r="H9019" s="23" t="s">
        <v>10313</v>
      </c>
      <c r="I9019" s="5" t="s">
        <v>10314</v>
      </c>
      <c r="J9019" s="29">
        <v>43165</v>
      </c>
      <c r="K9019" s="18">
        <v>1333.83</v>
      </c>
      <c r="L9019" s="18">
        <v>0</v>
      </c>
      <c r="M9019" s="18">
        <v>1333.83</v>
      </c>
      <c r="N9019" s="18">
        <v>0</v>
      </c>
      <c r="P9019" s="1" t="s">
        <v>16339</v>
      </c>
      <c r="Q9019" s="1" t="s">
        <v>16346</v>
      </c>
      <c r="R9019" s="1" t="s">
        <v>16347</v>
      </c>
      <c r="S9019" s="1" t="s">
        <v>16348</v>
      </c>
      <c r="T9019" s="1" t="s">
        <v>46</v>
      </c>
      <c r="U9019" s="2"/>
      <c r="V9019" s="2"/>
      <c r="W9019" s="2"/>
      <c r="X9019" s="3">
        <v>5.6999999999999998E-4</v>
      </c>
      <c r="Y9019" s="33" t="e">
        <f>#REF!-U9019-V9019-W9019</f>
        <v>#REF!</v>
      </c>
    </row>
    <row r="9020" spans="1:25" x14ac:dyDescent="0.2">
      <c r="A9020" s="1" t="s">
        <v>195</v>
      </c>
      <c r="B9020" s="1" t="s">
        <v>196</v>
      </c>
      <c r="C9020" s="44" t="s">
        <v>16327</v>
      </c>
      <c r="D9020" s="23" t="s">
        <v>5398</v>
      </c>
      <c r="E9020" s="1" t="s">
        <v>5398</v>
      </c>
      <c r="G9020" s="23" t="s">
        <v>25</v>
      </c>
      <c r="H9020" s="23" t="s">
        <v>10313</v>
      </c>
      <c r="I9020" s="5" t="s">
        <v>10314</v>
      </c>
      <c r="J9020" s="29">
        <v>43224</v>
      </c>
      <c r="K9020" s="18">
        <v>1882.2</v>
      </c>
      <c r="L9020" s="18">
        <v>0</v>
      </c>
      <c r="M9020" s="18">
        <v>1882.2</v>
      </c>
      <c r="N9020" s="18">
        <v>0</v>
      </c>
      <c r="P9020" s="1" t="s">
        <v>16339</v>
      </c>
      <c r="Q9020" s="1" t="s">
        <v>16349</v>
      </c>
      <c r="R9020" s="1" t="s">
        <v>16350</v>
      </c>
      <c r="S9020" s="1" t="s">
        <v>16351</v>
      </c>
      <c r="T9020" s="1" t="s">
        <v>46</v>
      </c>
      <c r="U9020" s="2"/>
      <c r="V9020" s="2"/>
      <c r="W9020" s="2"/>
      <c r="X9020" s="3">
        <v>7.3499999999999998E-3</v>
      </c>
      <c r="Y9020" s="33" t="e">
        <f>#REF!-U9020-V9020-W9020</f>
        <v>#REF!</v>
      </c>
    </row>
    <row r="9021" spans="1:25" x14ac:dyDescent="0.2">
      <c r="A9021" s="1" t="s">
        <v>195</v>
      </c>
      <c r="B9021" s="1" t="s">
        <v>196</v>
      </c>
      <c r="C9021" s="44" t="s">
        <v>16327</v>
      </c>
      <c r="D9021" s="23" t="s">
        <v>5398</v>
      </c>
      <c r="E9021" s="1" t="s">
        <v>5398</v>
      </c>
      <c r="F9021" s="23" t="s">
        <v>32</v>
      </c>
      <c r="H9021" s="23" t="s">
        <v>10313</v>
      </c>
      <c r="I9021" s="5" t="s">
        <v>10314</v>
      </c>
      <c r="J9021" s="29">
        <v>42965</v>
      </c>
      <c r="K9021" s="18">
        <v>9528</v>
      </c>
      <c r="L9021" s="18">
        <v>9528</v>
      </c>
      <c r="M9021" s="18">
        <v>0</v>
      </c>
      <c r="N9021" s="18">
        <v>0</v>
      </c>
      <c r="P9021" s="1" t="s">
        <v>16339</v>
      </c>
      <c r="Q9021" s="1" t="s">
        <v>16340</v>
      </c>
      <c r="R9021" s="1" t="s">
        <v>16341</v>
      </c>
      <c r="S9021" s="1" t="s">
        <v>16342</v>
      </c>
      <c r="T9021" s="1" t="s">
        <v>46</v>
      </c>
      <c r="U9021" s="2"/>
      <c r="V9021" s="2"/>
      <c r="W9021" s="2"/>
      <c r="X9021" s="3">
        <v>0</v>
      </c>
      <c r="Y9021" s="33" t="e">
        <f>#REF!-U9021-V9021-W9021</f>
        <v>#REF!</v>
      </c>
    </row>
    <row r="9022" spans="1:25" x14ac:dyDescent="0.2">
      <c r="A9022" s="1" t="s">
        <v>195</v>
      </c>
      <c r="B9022" s="1" t="s">
        <v>196</v>
      </c>
      <c r="C9022" s="44" t="s">
        <v>16327</v>
      </c>
      <c r="D9022" s="23" t="s">
        <v>5398</v>
      </c>
      <c r="E9022" s="1" t="s">
        <v>5398</v>
      </c>
      <c r="F9022" s="23" t="s">
        <v>32</v>
      </c>
      <c r="H9022" s="23" t="s">
        <v>10313</v>
      </c>
      <c r="I9022" s="5" t="s">
        <v>10314</v>
      </c>
      <c r="J9022" s="29">
        <v>43042</v>
      </c>
      <c r="K9022" s="18">
        <v>11826.52</v>
      </c>
      <c r="L9022" s="18">
        <v>11826.52</v>
      </c>
      <c r="M9022" s="18">
        <v>0</v>
      </c>
      <c r="N9022" s="18">
        <v>0</v>
      </c>
      <c r="P9022" s="1" t="s">
        <v>16339</v>
      </c>
      <c r="Q9022" s="1" t="s">
        <v>16343</v>
      </c>
      <c r="R9022" s="1" t="s">
        <v>16344</v>
      </c>
      <c r="S9022" s="1" t="s">
        <v>16345</v>
      </c>
      <c r="T9022" s="1" t="s">
        <v>46</v>
      </c>
      <c r="U9022" s="2"/>
      <c r="V9022" s="2"/>
      <c r="W9022" s="2"/>
      <c r="X9022" s="3">
        <v>8.5299999999999994E-3</v>
      </c>
      <c r="Y9022" s="33" t="e">
        <f>#REF!-U9022-V9022-W9022</f>
        <v>#REF!</v>
      </c>
    </row>
    <row r="9023" spans="1:25" x14ac:dyDescent="0.2">
      <c r="A9023" s="1" t="s">
        <v>195</v>
      </c>
      <c r="B9023" s="1" t="s">
        <v>196</v>
      </c>
      <c r="C9023" s="44" t="s">
        <v>16327</v>
      </c>
      <c r="D9023" s="23" t="s">
        <v>5398</v>
      </c>
      <c r="E9023" s="1" t="s">
        <v>5398</v>
      </c>
      <c r="F9023" s="23" t="s">
        <v>32</v>
      </c>
      <c r="H9023" s="23" t="s">
        <v>10313</v>
      </c>
      <c r="I9023" s="5" t="s">
        <v>10314</v>
      </c>
      <c r="J9023" s="29">
        <v>43165</v>
      </c>
      <c r="K9023" s="18">
        <v>5321.17</v>
      </c>
      <c r="L9023" s="18">
        <v>5321.17</v>
      </c>
      <c r="M9023" s="18">
        <v>0</v>
      </c>
      <c r="N9023" s="18">
        <v>0</v>
      </c>
      <c r="P9023" s="1" t="s">
        <v>16339</v>
      </c>
      <c r="Q9023" s="1" t="s">
        <v>16346</v>
      </c>
      <c r="R9023" s="1" t="s">
        <v>16347</v>
      </c>
      <c r="S9023" s="1" t="s">
        <v>16348</v>
      </c>
      <c r="T9023" s="1" t="s">
        <v>46</v>
      </c>
      <c r="U9023" s="2"/>
      <c r="V9023" s="2"/>
      <c r="W9023" s="2"/>
      <c r="X9023" s="3">
        <v>-5.6999999999999998E-4</v>
      </c>
      <c r="Y9023" s="33" t="e">
        <f>#REF!-U9023-V9023-W9023</f>
        <v>#REF!</v>
      </c>
    </row>
    <row r="9024" spans="1:25" x14ac:dyDescent="0.2">
      <c r="A9024" s="1" t="s">
        <v>195</v>
      </c>
      <c r="B9024" s="1" t="s">
        <v>196</v>
      </c>
      <c r="C9024" s="44" t="s">
        <v>16327</v>
      </c>
      <c r="D9024" s="23" t="s">
        <v>5398</v>
      </c>
      <c r="E9024" s="1" t="s">
        <v>5398</v>
      </c>
      <c r="F9024" s="23" t="s">
        <v>32</v>
      </c>
      <c r="H9024" s="23" t="s">
        <v>10313</v>
      </c>
      <c r="I9024" s="5" t="s">
        <v>10314</v>
      </c>
      <c r="J9024" s="29">
        <v>43224</v>
      </c>
      <c r="K9024" s="18">
        <v>7508.8</v>
      </c>
      <c r="L9024" s="18">
        <v>7508.8</v>
      </c>
      <c r="M9024" s="18">
        <v>0</v>
      </c>
      <c r="N9024" s="18">
        <v>0</v>
      </c>
      <c r="P9024" s="1" t="s">
        <v>16339</v>
      </c>
      <c r="Q9024" s="1" t="s">
        <v>16349</v>
      </c>
      <c r="R9024" s="1" t="s">
        <v>16350</v>
      </c>
      <c r="S9024" s="1" t="s">
        <v>16351</v>
      </c>
      <c r="T9024" s="1" t="s">
        <v>46</v>
      </c>
      <c r="U9024" s="2"/>
      <c r="V9024" s="2"/>
      <c r="W9024" s="2"/>
      <c r="X9024" s="3">
        <v>-7.3499999999999998E-3</v>
      </c>
      <c r="Y9024" s="33" t="e">
        <f>#REF!-U9024-V9024-W9024</f>
        <v>#REF!</v>
      </c>
    </row>
    <row r="9025" spans="1:25" x14ac:dyDescent="0.2">
      <c r="H9025" s="27" t="s">
        <v>10324</v>
      </c>
      <c r="J9025" s="29"/>
      <c r="K9025" s="18">
        <f>SUBTOTAL(9,K9017:K9024)</f>
        <v>42747.000000000007</v>
      </c>
      <c r="L9025" s="18">
        <f>SUBTOTAL(9,L9017:L9024)</f>
        <v>34184.490000000005</v>
      </c>
      <c r="M9025" s="18">
        <f>SUBTOTAL(9,M9017:M9024)</f>
        <v>8562.51</v>
      </c>
      <c r="N9025" s="18">
        <f>SUBTOTAL(9,N9017:N9024)</f>
        <v>0</v>
      </c>
      <c r="U9025" s="2"/>
      <c r="V9025" s="2"/>
      <c r="W9025" s="2"/>
      <c r="X9025" s="3">
        <f>SUBTOTAL(9,X9017:X9024)</f>
        <v>0</v>
      </c>
      <c r="Y9025" s="33" t="e">
        <f>#REF!-U9025-V9025-W9025</f>
        <v>#REF!</v>
      </c>
    </row>
    <row r="9026" spans="1:25" ht="22.5" x14ac:dyDescent="0.2">
      <c r="A9026" s="1" t="s">
        <v>195</v>
      </c>
      <c r="B9026" s="1" t="s">
        <v>196</v>
      </c>
      <c r="C9026" s="44" t="s">
        <v>16327</v>
      </c>
      <c r="D9026" s="23" t="s">
        <v>5398</v>
      </c>
      <c r="E9026" s="1" t="s">
        <v>5398</v>
      </c>
      <c r="G9026" s="23" t="s">
        <v>88</v>
      </c>
      <c r="H9026" s="23" t="s">
        <v>16356</v>
      </c>
      <c r="I9026" s="5" t="s">
        <v>16357</v>
      </c>
      <c r="J9026" s="29">
        <v>42947</v>
      </c>
      <c r="K9026" s="18">
        <v>27963</v>
      </c>
      <c r="L9026" s="18">
        <v>0</v>
      </c>
      <c r="M9026" s="18">
        <v>27963</v>
      </c>
      <c r="N9026" s="18">
        <v>0</v>
      </c>
      <c r="P9026" s="1" t="s">
        <v>16352</v>
      </c>
      <c r="Q9026" s="1" t="s">
        <v>16353</v>
      </c>
      <c r="R9026" s="1" t="s">
        <v>16354</v>
      </c>
      <c r="S9026" s="1" t="s">
        <v>16355</v>
      </c>
      <c r="T9026" s="1" t="s">
        <v>46</v>
      </c>
      <c r="U9026" s="2"/>
      <c r="V9026" s="2"/>
      <c r="W9026" s="2"/>
      <c r="X9026" s="3">
        <v>0</v>
      </c>
      <c r="Y9026" s="33" t="e">
        <f>#REF!-U9026-V9026-W9026</f>
        <v>#REF!</v>
      </c>
    </row>
    <row r="9027" spans="1:25" x14ac:dyDescent="0.2">
      <c r="H9027" s="27" t="s">
        <v>16358</v>
      </c>
      <c r="J9027" s="29"/>
      <c r="K9027" s="18">
        <f>SUBTOTAL(9,K9026:K9026)</f>
        <v>27963</v>
      </c>
      <c r="L9027" s="18">
        <f>SUBTOTAL(9,L9026:L9026)</f>
        <v>0</v>
      </c>
      <c r="M9027" s="18">
        <f>SUBTOTAL(9,M9026:M9026)</f>
        <v>27963</v>
      </c>
      <c r="N9027" s="18">
        <f>SUBTOTAL(9,N9026:N9026)</f>
        <v>0</v>
      </c>
      <c r="U9027" s="2"/>
      <c r="V9027" s="2"/>
      <c r="W9027" s="2"/>
      <c r="X9027" s="3">
        <f>SUBTOTAL(9,X9026:X9026)</f>
        <v>0</v>
      </c>
      <c r="Y9027" s="33" t="e">
        <f>#REF!-U9027-V9027-W9027</f>
        <v>#REF!</v>
      </c>
    </row>
    <row r="9028" spans="1:25" ht="22.5" x14ac:dyDescent="0.2">
      <c r="A9028" s="1" t="s">
        <v>195</v>
      </c>
      <c r="B9028" s="1" t="s">
        <v>196</v>
      </c>
      <c r="C9028" s="44" t="s">
        <v>16327</v>
      </c>
      <c r="D9028" s="23" t="s">
        <v>5398</v>
      </c>
      <c r="E9028" s="1" t="s">
        <v>5398</v>
      </c>
      <c r="G9028" s="23" t="s">
        <v>88</v>
      </c>
      <c r="H9028" s="23" t="s">
        <v>16363</v>
      </c>
      <c r="I9028" s="5" t="s">
        <v>16364</v>
      </c>
      <c r="J9028" s="29">
        <v>42954</v>
      </c>
      <c r="K9028" s="18">
        <v>117158</v>
      </c>
      <c r="L9028" s="18">
        <v>0</v>
      </c>
      <c r="M9028" s="18">
        <v>117158</v>
      </c>
      <c r="N9028" s="18">
        <v>0</v>
      </c>
      <c r="P9028" s="1" t="s">
        <v>16359</v>
      </c>
      <c r="Q9028" s="1" t="s">
        <v>16360</v>
      </c>
      <c r="R9028" s="1" t="s">
        <v>16361</v>
      </c>
      <c r="S9028" s="1" t="s">
        <v>16362</v>
      </c>
      <c r="T9028" s="1" t="s">
        <v>46</v>
      </c>
      <c r="U9028" s="2"/>
      <c r="V9028" s="2"/>
      <c r="W9028" s="2"/>
      <c r="X9028" s="3">
        <v>0</v>
      </c>
      <c r="Y9028" s="33" t="e">
        <f>#REF!-U9028-V9028-W9028</f>
        <v>#REF!</v>
      </c>
    </row>
    <row r="9029" spans="1:25" x14ac:dyDescent="0.2">
      <c r="H9029" s="27" t="s">
        <v>16365</v>
      </c>
      <c r="J9029" s="29"/>
      <c r="K9029" s="18">
        <f>SUBTOTAL(9,K9028:K9028)</f>
        <v>117158</v>
      </c>
      <c r="L9029" s="18">
        <f>SUBTOTAL(9,L9028:L9028)</f>
        <v>0</v>
      </c>
      <c r="M9029" s="18">
        <f>SUBTOTAL(9,M9028:M9028)</f>
        <v>117158</v>
      </c>
      <c r="N9029" s="18">
        <f>SUBTOTAL(9,N9028:N9028)</f>
        <v>0</v>
      </c>
      <c r="U9029" s="2"/>
      <c r="V9029" s="2"/>
      <c r="W9029" s="2"/>
      <c r="X9029" s="3">
        <f>SUBTOTAL(9,X9028:X9028)</f>
        <v>0</v>
      </c>
      <c r="Y9029" s="33" t="e">
        <f>#REF!-U9029-V9029-W9029</f>
        <v>#REF!</v>
      </c>
    </row>
    <row r="9030" spans="1:25" x14ac:dyDescent="0.2">
      <c r="A9030" s="1" t="s">
        <v>421</v>
      </c>
      <c r="B9030" s="1" t="s">
        <v>422</v>
      </c>
      <c r="C9030" s="44" t="s">
        <v>16327</v>
      </c>
      <c r="D9030" s="23" t="s">
        <v>5398</v>
      </c>
      <c r="E9030" s="1" t="s">
        <v>5398</v>
      </c>
      <c r="F9030" s="23" t="s">
        <v>425</v>
      </c>
      <c r="H9030" s="23" t="s">
        <v>16368</v>
      </c>
      <c r="I9030" s="5" t="s">
        <v>16369</v>
      </c>
      <c r="J9030" s="29">
        <v>42977</v>
      </c>
      <c r="K9030" s="18">
        <v>22486</v>
      </c>
      <c r="L9030" s="18">
        <v>22486</v>
      </c>
      <c r="M9030" s="18">
        <v>0</v>
      </c>
      <c r="N9030" s="18">
        <v>0</v>
      </c>
      <c r="O9030" s="1" t="s">
        <v>16366</v>
      </c>
      <c r="R9030" s="1" t="s">
        <v>27</v>
      </c>
      <c r="S9030" s="1" t="s">
        <v>16367</v>
      </c>
      <c r="T9030" s="1" t="s">
        <v>46</v>
      </c>
      <c r="U9030" s="2"/>
      <c r="V9030" s="2"/>
      <c r="W9030" s="2"/>
      <c r="X9030" s="3">
        <v>0</v>
      </c>
      <c r="Y9030" s="33" t="e">
        <f>#REF!-U9030-V9030-W9030</f>
        <v>#REF!</v>
      </c>
    </row>
    <row r="9031" spans="1:25" x14ac:dyDescent="0.2">
      <c r="H9031" s="27" t="s">
        <v>16370</v>
      </c>
      <c r="J9031" s="29"/>
      <c r="K9031" s="18">
        <f>SUBTOTAL(9,K9030:K9030)</f>
        <v>22486</v>
      </c>
      <c r="L9031" s="18">
        <f>SUBTOTAL(9,L9030:L9030)</f>
        <v>22486</v>
      </c>
      <c r="M9031" s="18">
        <f>SUBTOTAL(9,M9030:M9030)</f>
        <v>0</v>
      </c>
      <c r="N9031" s="18">
        <f>SUBTOTAL(9,N9030:N9030)</f>
        <v>0</v>
      </c>
      <c r="U9031" s="2"/>
      <c r="V9031" s="2"/>
      <c r="W9031" s="2"/>
      <c r="X9031" s="3">
        <f>SUBTOTAL(9,X9030:X9030)</f>
        <v>0</v>
      </c>
      <c r="Y9031" s="33" t="e">
        <f>#REF!-U9031-V9031-W9031</f>
        <v>#REF!</v>
      </c>
    </row>
    <row r="9032" spans="1:25" ht="22.5" x14ac:dyDescent="0.2">
      <c r="A9032" s="1" t="s">
        <v>195</v>
      </c>
      <c r="B9032" s="1" t="s">
        <v>196</v>
      </c>
      <c r="C9032" s="44" t="s">
        <v>16327</v>
      </c>
      <c r="D9032" s="23" t="s">
        <v>5398</v>
      </c>
      <c r="E9032" s="1" t="s">
        <v>5398</v>
      </c>
      <c r="G9032" s="23" t="s">
        <v>88</v>
      </c>
      <c r="H9032" s="23" t="s">
        <v>16375</v>
      </c>
      <c r="I9032" s="5" t="s">
        <v>16376</v>
      </c>
      <c r="J9032" s="29">
        <v>43042</v>
      </c>
      <c r="K9032" s="18">
        <v>31978</v>
      </c>
      <c r="L9032" s="18">
        <v>0</v>
      </c>
      <c r="M9032" s="18">
        <v>31978</v>
      </c>
      <c r="N9032" s="18">
        <v>0</v>
      </c>
      <c r="P9032" s="1" t="s">
        <v>16371</v>
      </c>
      <c r="Q9032" s="1" t="s">
        <v>16372</v>
      </c>
      <c r="R9032" s="1" t="s">
        <v>16373</v>
      </c>
      <c r="S9032" s="1" t="s">
        <v>16374</v>
      </c>
      <c r="T9032" s="1" t="s">
        <v>46</v>
      </c>
      <c r="U9032" s="2"/>
      <c r="V9032" s="2"/>
      <c r="W9032" s="2"/>
      <c r="X9032" s="3">
        <v>0</v>
      </c>
      <c r="Y9032" s="33" t="e">
        <f>#REF!-U9032-V9032-W9032</f>
        <v>#REF!</v>
      </c>
    </row>
    <row r="9033" spans="1:25" ht="22.5" x14ac:dyDescent="0.2">
      <c r="A9033" s="1" t="s">
        <v>195</v>
      </c>
      <c r="B9033" s="1" t="s">
        <v>196</v>
      </c>
      <c r="C9033" s="44" t="s">
        <v>16327</v>
      </c>
      <c r="D9033" s="23" t="s">
        <v>5398</v>
      </c>
      <c r="E9033" s="1" t="s">
        <v>5398</v>
      </c>
      <c r="G9033" s="23" t="s">
        <v>88</v>
      </c>
      <c r="H9033" s="23" t="s">
        <v>16375</v>
      </c>
      <c r="I9033" s="5" t="s">
        <v>16376</v>
      </c>
      <c r="J9033" s="29">
        <v>43146</v>
      </c>
      <c r="K9033" s="18">
        <v>21123</v>
      </c>
      <c r="L9033" s="18">
        <v>0</v>
      </c>
      <c r="M9033" s="18">
        <v>21123</v>
      </c>
      <c r="N9033" s="18">
        <v>0</v>
      </c>
      <c r="P9033" s="1" t="s">
        <v>16371</v>
      </c>
      <c r="Q9033" s="1" t="s">
        <v>16377</v>
      </c>
      <c r="R9033" s="1" t="s">
        <v>16378</v>
      </c>
      <c r="S9033" s="1" t="s">
        <v>16379</v>
      </c>
      <c r="T9033" s="1" t="s">
        <v>46</v>
      </c>
      <c r="U9033" s="2"/>
      <c r="V9033" s="2"/>
      <c r="W9033" s="2"/>
      <c r="X9033" s="3">
        <v>0</v>
      </c>
      <c r="Y9033" s="33" t="e">
        <f>#REF!-U9033-V9033-W9033</f>
        <v>#REF!</v>
      </c>
    </row>
    <row r="9034" spans="1:25" ht="22.5" x14ac:dyDescent="0.2">
      <c r="A9034" s="1" t="s">
        <v>195</v>
      </c>
      <c r="B9034" s="1" t="s">
        <v>196</v>
      </c>
      <c r="C9034" s="44" t="s">
        <v>16327</v>
      </c>
      <c r="D9034" s="23" t="s">
        <v>5398</v>
      </c>
      <c r="E9034" s="1" t="s">
        <v>5398</v>
      </c>
      <c r="G9034" s="23" t="s">
        <v>88</v>
      </c>
      <c r="H9034" s="23" t="s">
        <v>16375</v>
      </c>
      <c r="I9034" s="5" t="s">
        <v>16376</v>
      </c>
      <c r="J9034" s="29">
        <v>43224</v>
      </c>
      <c r="K9034" s="18">
        <v>29121</v>
      </c>
      <c r="L9034" s="18">
        <v>0</v>
      </c>
      <c r="M9034" s="18">
        <v>29121</v>
      </c>
      <c r="N9034" s="18">
        <v>0</v>
      </c>
      <c r="P9034" s="1" t="s">
        <v>16371</v>
      </c>
      <c r="Q9034" s="1" t="s">
        <v>16380</v>
      </c>
      <c r="R9034" s="1" t="s">
        <v>16381</v>
      </c>
      <c r="S9034" s="1" t="s">
        <v>16382</v>
      </c>
      <c r="T9034" s="1" t="s">
        <v>46</v>
      </c>
      <c r="U9034" s="2"/>
      <c r="V9034" s="2"/>
      <c r="W9034" s="2"/>
      <c r="X9034" s="3">
        <v>0</v>
      </c>
      <c r="Y9034" s="33" t="e">
        <f>#REF!-U9034-V9034-W9034</f>
        <v>#REF!</v>
      </c>
    </row>
    <row r="9035" spans="1:25" x14ac:dyDescent="0.2">
      <c r="H9035" s="27" t="s">
        <v>16383</v>
      </c>
      <c r="J9035" s="29"/>
      <c r="K9035" s="18">
        <f>SUBTOTAL(9,K9032:K9034)</f>
        <v>82222</v>
      </c>
      <c r="L9035" s="18">
        <f>SUBTOTAL(9,L9032:L9034)</f>
        <v>0</v>
      </c>
      <c r="M9035" s="18">
        <f>SUBTOTAL(9,M9032:M9034)</f>
        <v>82222</v>
      </c>
      <c r="N9035" s="18">
        <f>SUBTOTAL(9,N9032:N9034)</f>
        <v>0</v>
      </c>
      <c r="U9035" s="2"/>
      <c r="V9035" s="2"/>
      <c r="W9035" s="2"/>
      <c r="X9035" s="3">
        <f>SUBTOTAL(9,X9032:X9034)</f>
        <v>0</v>
      </c>
      <c r="Y9035" s="33" t="e">
        <f>#REF!-U9035-V9035-W9035</f>
        <v>#REF!</v>
      </c>
    </row>
    <row r="9036" spans="1:25" ht="22.5" x14ac:dyDescent="0.2">
      <c r="A9036" s="1" t="s">
        <v>195</v>
      </c>
      <c r="B9036" s="1" t="s">
        <v>196</v>
      </c>
      <c r="C9036" s="44" t="s">
        <v>16327</v>
      </c>
      <c r="D9036" s="23" t="s">
        <v>5398</v>
      </c>
      <c r="E9036" s="1" t="s">
        <v>5398</v>
      </c>
      <c r="G9036" s="23" t="s">
        <v>88</v>
      </c>
      <c r="H9036" s="23" t="s">
        <v>16388</v>
      </c>
      <c r="I9036" s="5" t="s">
        <v>16389</v>
      </c>
      <c r="J9036" s="29">
        <v>43042</v>
      </c>
      <c r="K9036" s="18">
        <v>104465</v>
      </c>
      <c r="L9036" s="18">
        <v>0</v>
      </c>
      <c r="M9036" s="18">
        <v>104465</v>
      </c>
      <c r="N9036" s="18">
        <v>0</v>
      </c>
      <c r="P9036" s="1" t="s">
        <v>16384</v>
      </c>
      <c r="Q9036" s="1" t="s">
        <v>16385</v>
      </c>
      <c r="R9036" s="1" t="s">
        <v>16386</v>
      </c>
      <c r="S9036" s="1" t="s">
        <v>16387</v>
      </c>
      <c r="T9036" s="1" t="s">
        <v>46</v>
      </c>
      <c r="U9036" s="2"/>
      <c r="V9036" s="2"/>
      <c r="W9036" s="2"/>
      <c r="X9036" s="3">
        <v>0</v>
      </c>
      <c r="Y9036" s="33" t="e">
        <f>#REF!-U9036-V9036-W9036</f>
        <v>#REF!</v>
      </c>
    </row>
    <row r="9037" spans="1:25" ht="22.5" x14ac:dyDescent="0.2">
      <c r="A9037" s="1" t="s">
        <v>195</v>
      </c>
      <c r="B9037" s="1" t="s">
        <v>196</v>
      </c>
      <c r="C9037" s="44" t="s">
        <v>16327</v>
      </c>
      <c r="D9037" s="23" t="s">
        <v>5398</v>
      </c>
      <c r="E9037" s="1" t="s">
        <v>5398</v>
      </c>
      <c r="G9037" s="23" t="s">
        <v>88</v>
      </c>
      <c r="H9037" s="23" t="s">
        <v>16388</v>
      </c>
      <c r="I9037" s="5" t="s">
        <v>16389</v>
      </c>
      <c r="J9037" s="29">
        <v>43132</v>
      </c>
      <c r="K9037" s="18">
        <v>89643</v>
      </c>
      <c r="L9037" s="18">
        <v>0</v>
      </c>
      <c r="M9037" s="18">
        <v>89643</v>
      </c>
      <c r="N9037" s="18">
        <v>0</v>
      </c>
      <c r="P9037" s="1" t="s">
        <v>16384</v>
      </c>
      <c r="Q9037" s="1" t="s">
        <v>16390</v>
      </c>
      <c r="R9037" s="1" t="s">
        <v>16391</v>
      </c>
      <c r="S9037" s="1" t="s">
        <v>16392</v>
      </c>
      <c r="T9037" s="1" t="s">
        <v>46</v>
      </c>
      <c r="U9037" s="2"/>
      <c r="V9037" s="2"/>
      <c r="W9037" s="2"/>
      <c r="X9037" s="3">
        <v>0</v>
      </c>
      <c r="Y9037" s="33" t="e">
        <f>#REF!-U9037-V9037-W9037</f>
        <v>#REF!</v>
      </c>
    </row>
    <row r="9038" spans="1:25" ht="22.5" x14ac:dyDescent="0.2">
      <c r="A9038" s="1" t="s">
        <v>195</v>
      </c>
      <c r="B9038" s="1" t="s">
        <v>196</v>
      </c>
      <c r="C9038" s="44" t="s">
        <v>16327</v>
      </c>
      <c r="D9038" s="23" t="s">
        <v>5398</v>
      </c>
      <c r="E9038" s="1" t="s">
        <v>5398</v>
      </c>
      <c r="G9038" s="23" t="s">
        <v>88</v>
      </c>
      <c r="H9038" s="23" t="s">
        <v>16388</v>
      </c>
      <c r="I9038" s="5" t="s">
        <v>16389</v>
      </c>
      <c r="J9038" s="29">
        <v>43235</v>
      </c>
      <c r="K9038" s="18">
        <v>134150</v>
      </c>
      <c r="L9038" s="18">
        <v>0</v>
      </c>
      <c r="M9038" s="18">
        <v>134150</v>
      </c>
      <c r="N9038" s="18">
        <v>0</v>
      </c>
      <c r="P9038" s="1" t="s">
        <v>16384</v>
      </c>
      <c r="Q9038" s="1" t="s">
        <v>16393</v>
      </c>
      <c r="R9038" s="1" t="s">
        <v>16394</v>
      </c>
      <c r="S9038" s="1" t="s">
        <v>16395</v>
      </c>
      <c r="T9038" s="1" t="s">
        <v>46</v>
      </c>
      <c r="U9038" s="2"/>
      <c r="V9038" s="2"/>
      <c r="W9038" s="2"/>
      <c r="X9038" s="3">
        <v>0</v>
      </c>
      <c r="Y9038" s="33" t="e">
        <f>#REF!-U9038-V9038-W9038</f>
        <v>#REF!</v>
      </c>
    </row>
    <row r="9039" spans="1:25" x14ac:dyDescent="0.2">
      <c r="H9039" s="27" t="s">
        <v>16396</v>
      </c>
      <c r="J9039" s="29"/>
      <c r="K9039" s="18">
        <f>SUBTOTAL(9,K9036:K9038)</f>
        <v>328258</v>
      </c>
      <c r="L9039" s="18">
        <f>SUBTOTAL(9,L9036:L9038)</f>
        <v>0</v>
      </c>
      <c r="M9039" s="18">
        <f>SUBTOTAL(9,M9036:M9038)</f>
        <v>328258</v>
      </c>
      <c r="N9039" s="18">
        <f>SUBTOTAL(9,N9036:N9038)</f>
        <v>0</v>
      </c>
      <c r="U9039" s="2"/>
      <c r="V9039" s="2"/>
      <c r="W9039" s="2"/>
      <c r="X9039" s="3">
        <f>SUBTOTAL(9,X9036:X9038)</f>
        <v>0</v>
      </c>
      <c r="Y9039" s="33" t="e">
        <f>#REF!-U9039-V9039-W9039</f>
        <v>#REF!</v>
      </c>
    </row>
    <row r="9040" spans="1:25" x14ac:dyDescent="0.2">
      <c r="A9040" s="1" t="s">
        <v>421</v>
      </c>
      <c r="B9040" s="1" t="s">
        <v>422</v>
      </c>
      <c r="C9040" s="44" t="s">
        <v>16327</v>
      </c>
      <c r="D9040" s="23" t="s">
        <v>5398</v>
      </c>
      <c r="E9040" s="1" t="s">
        <v>5398</v>
      </c>
      <c r="F9040" s="23" t="s">
        <v>425</v>
      </c>
      <c r="H9040" s="23" t="s">
        <v>16399</v>
      </c>
      <c r="I9040" s="5" t="s">
        <v>16400</v>
      </c>
      <c r="J9040" s="29">
        <v>43122</v>
      </c>
      <c r="K9040" s="18">
        <v>27362.84</v>
      </c>
      <c r="L9040" s="18">
        <v>27362.84</v>
      </c>
      <c r="M9040" s="18">
        <v>0</v>
      </c>
      <c r="N9040" s="18">
        <v>0</v>
      </c>
      <c r="O9040" s="1" t="s">
        <v>16397</v>
      </c>
      <c r="R9040" s="1" t="s">
        <v>27</v>
      </c>
      <c r="S9040" s="1" t="s">
        <v>16398</v>
      </c>
      <c r="T9040" s="1" t="s">
        <v>46</v>
      </c>
      <c r="U9040" s="2"/>
      <c r="V9040" s="2"/>
      <c r="W9040" s="2"/>
      <c r="X9040" s="3">
        <v>0</v>
      </c>
      <c r="Y9040" s="33" t="e">
        <f>#REF!-U9040-V9040-W9040</f>
        <v>#REF!</v>
      </c>
    </row>
    <row r="9041" spans="1:25" x14ac:dyDescent="0.2">
      <c r="A9041" s="1" t="s">
        <v>421</v>
      </c>
      <c r="B9041" s="1" t="s">
        <v>422</v>
      </c>
      <c r="C9041" s="44" t="s">
        <v>16327</v>
      </c>
      <c r="D9041" s="23" t="s">
        <v>5398</v>
      </c>
      <c r="E9041" s="1" t="s">
        <v>5398</v>
      </c>
      <c r="F9041" s="23" t="s">
        <v>425</v>
      </c>
      <c r="H9041" s="23" t="s">
        <v>16399</v>
      </c>
      <c r="I9041" s="5" t="s">
        <v>16400</v>
      </c>
      <c r="J9041" s="29">
        <v>43173</v>
      </c>
      <c r="K9041" s="18">
        <v>19805.169999999998</v>
      </c>
      <c r="L9041" s="18">
        <v>19805.169999999998</v>
      </c>
      <c r="M9041" s="18">
        <v>0</v>
      </c>
      <c r="N9041" s="18">
        <v>0</v>
      </c>
      <c r="O9041" s="1" t="s">
        <v>16397</v>
      </c>
      <c r="R9041" s="1" t="s">
        <v>27</v>
      </c>
      <c r="S9041" s="1" t="s">
        <v>16401</v>
      </c>
      <c r="T9041" s="1" t="s">
        <v>46</v>
      </c>
      <c r="U9041" s="2"/>
      <c r="V9041" s="2"/>
      <c r="W9041" s="2"/>
      <c r="X9041" s="3">
        <v>0</v>
      </c>
      <c r="Y9041" s="33" t="e">
        <f>#REF!-U9041-V9041-W9041</f>
        <v>#REF!</v>
      </c>
    </row>
    <row r="9042" spans="1:25" x14ac:dyDescent="0.2">
      <c r="A9042" s="1" t="s">
        <v>421</v>
      </c>
      <c r="B9042" s="1" t="s">
        <v>422</v>
      </c>
      <c r="C9042" s="44" t="s">
        <v>16327</v>
      </c>
      <c r="D9042" s="23" t="s">
        <v>5398</v>
      </c>
      <c r="E9042" s="1" t="s">
        <v>5398</v>
      </c>
      <c r="F9042" s="23" t="s">
        <v>425</v>
      </c>
      <c r="H9042" s="23" t="s">
        <v>16399</v>
      </c>
      <c r="I9042" s="5" t="s">
        <v>16400</v>
      </c>
      <c r="J9042" s="29">
        <v>43264</v>
      </c>
      <c r="K9042" s="18">
        <v>29936.02</v>
      </c>
      <c r="L9042" s="18">
        <v>29936.02</v>
      </c>
      <c r="M9042" s="18">
        <v>0</v>
      </c>
      <c r="N9042" s="18">
        <v>0</v>
      </c>
      <c r="O9042" s="1" t="s">
        <v>16397</v>
      </c>
      <c r="R9042" s="1" t="s">
        <v>27</v>
      </c>
      <c r="S9042" s="1" t="s">
        <v>16402</v>
      </c>
      <c r="T9042" s="1" t="s">
        <v>46</v>
      </c>
      <c r="U9042" s="2"/>
      <c r="V9042" s="2"/>
      <c r="W9042" s="2"/>
      <c r="X9042" s="3">
        <v>0</v>
      </c>
      <c r="Y9042" s="33" t="e">
        <f>#REF!-U9042-V9042-W9042</f>
        <v>#REF!</v>
      </c>
    </row>
    <row r="9043" spans="1:25" x14ac:dyDescent="0.2">
      <c r="H9043" s="27" t="s">
        <v>16403</v>
      </c>
      <c r="J9043" s="29"/>
      <c r="K9043" s="18">
        <f>SUBTOTAL(9,K9040:K9042)</f>
        <v>77104.03</v>
      </c>
      <c r="L9043" s="18">
        <f>SUBTOTAL(9,L9040:L9042)</f>
        <v>77104.03</v>
      </c>
      <c r="M9043" s="18">
        <f>SUBTOTAL(9,M9040:M9042)</f>
        <v>0</v>
      </c>
      <c r="N9043" s="18">
        <f>SUBTOTAL(9,N9040:N9042)</f>
        <v>0</v>
      </c>
      <c r="U9043" s="2"/>
      <c r="V9043" s="2"/>
      <c r="W9043" s="2"/>
      <c r="X9043" s="3">
        <f>SUBTOTAL(9,X9040:X9042)</f>
        <v>0</v>
      </c>
      <c r="Y9043" s="33" t="e">
        <f>#REF!-U9043-V9043-W9043</f>
        <v>#REF!</v>
      </c>
    </row>
    <row r="9044" spans="1:25" x14ac:dyDescent="0.2">
      <c r="C9044" s="45" t="s">
        <v>16404</v>
      </c>
      <c r="J9044" s="29"/>
      <c r="K9044" s="18">
        <f>SUBTOTAL(9,K9006:K9042)</f>
        <v>1704755.48</v>
      </c>
      <c r="L9044" s="18">
        <f>SUBTOTAL(9,L9006:L9042)</f>
        <v>1140591.9700000002</v>
      </c>
      <c r="M9044" s="18">
        <f>SUBTOTAL(9,M9006:M9042)</f>
        <v>564163.51</v>
      </c>
      <c r="N9044" s="18">
        <f>SUBTOTAL(9,N9006:N9042)</f>
        <v>0</v>
      </c>
      <c r="U9044" s="2"/>
      <c r="V9044" s="2"/>
      <c r="W9044" s="2"/>
      <c r="X9044" s="3">
        <f>SUBTOTAL(9,X9006:X9042)</f>
        <v>0</v>
      </c>
      <c r="Y9044" s="33" t="e">
        <f>#REF!-U9044-V9044-W9044</f>
        <v>#REF!</v>
      </c>
    </row>
    <row r="9045" spans="1:25" ht="22.5" x14ac:dyDescent="0.2">
      <c r="A9045" s="1" t="s">
        <v>84</v>
      </c>
      <c r="B9045" s="1" t="s">
        <v>85</v>
      </c>
      <c r="C9045" s="44" t="s">
        <v>16405</v>
      </c>
      <c r="D9045" s="23" t="s">
        <v>16406</v>
      </c>
      <c r="E9045" s="1" t="s">
        <v>16406</v>
      </c>
      <c r="G9045" s="23" t="s">
        <v>16407</v>
      </c>
      <c r="H9045" s="23" t="s">
        <v>16412</v>
      </c>
      <c r="I9045" s="5" t="s">
        <v>16413</v>
      </c>
      <c r="J9045" s="29">
        <v>42950</v>
      </c>
      <c r="K9045" s="18">
        <v>30492.62</v>
      </c>
      <c r="L9045" s="18">
        <v>0</v>
      </c>
      <c r="M9045" s="18">
        <v>30492.62</v>
      </c>
      <c r="N9045" s="18">
        <v>0</v>
      </c>
      <c r="P9045" s="1" t="s">
        <v>16408</v>
      </c>
      <c r="Q9045" s="1" t="s">
        <v>16409</v>
      </c>
      <c r="R9045" s="1" t="s">
        <v>16410</v>
      </c>
      <c r="S9045" s="1" t="s">
        <v>16411</v>
      </c>
      <c r="T9045" s="1" t="s">
        <v>46</v>
      </c>
      <c r="U9045" s="2"/>
      <c r="V9045" s="2"/>
      <c r="W9045" s="2"/>
      <c r="X9045" s="3">
        <v>1.89E-3</v>
      </c>
      <c r="Y9045" s="33" t="e">
        <f>#REF!-U9045-V9045-W9045</f>
        <v>#REF!</v>
      </c>
    </row>
    <row r="9046" spans="1:25" ht="22.5" x14ac:dyDescent="0.2">
      <c r="A9046" s="1" t="s">
        <v>84</v>
      </c>
      <c r="B9046" s="1" t="s">
        <v>85</v>
      </c>
      <c r="C9046" s="44" t="s">
        <v>16405</v>
      </c>
      <c r="D9046" s="23" t="s">
        <v>16406</v>
      </c>
      <c r="E9046" s="1" t="s">
        <v>16406</v>
      </c>
      <c r="G9046" s="23" t="s">
        <v>16407</v>
      </c>
      <c r="H9046" s="23" t="s">
        <v>16412</v>
      </c>
      <c r="I9046" s="5" t="s">
        <v>16413</v>
      </c>
      <c r="J9046" s="29">
        <v>42965</v>
      </c>
      <c r="K9046" s="18">
        <v>31509.45</v>
      </c>
      <c r="L9046" s="18">
        <v>0</v>
      </c>
      <c r="M9046" s="18">
        <v>31509.45</v>
      </c>
      <c r="N9046" s="18">
        <v>0</v>
      </c>
      <c r="P9046" s="1" t="s">
        <v>16408</v>
      </c>
      <c r="Q9046" s="1" t="s">
        <v>16414</v>
      </c>
      <c r="R9046" s="1" t="s">
        <v>16415</v>
      </c>
      <c r="S9046" s="1" t="s">
        <v>16416</v>
      </c>
      <c r="T9046" s="1" t="s">
        <v>46</v>
      </c>
      <c r="U9046" s="2"/>
      <c r="V9046" s="2"/>
      <c r="W9046" s="2"/>
      <c r="X9046" s="3">
        <v>-3.0799999999999998E-3</v>
      </c>
      <c r="Y9046" s="33" t="e">
        <f>#REF!-U9046-V9046-W9046</f>
        <v>#REF!</v>
      </c>
    </row>
    <row r="9047" spans="1:25" ht="22.5" x14ac:dyDescent="0.2">
      <c r="A9047" s="1" t="s">
        <v>84</v>
      </c>
      <c r="B9047" s="1" t="s">
        <v>85</v>
      </c>
      <c r="C9047" s="44" t="s">
        <v>16405</v>
      </c>
      <c r="D9047" s="23" t="s">
        <v>16406</v>
      </c>
      <c r="E9047" s="1" t="s">
        <v>16406</v>
      </c>
      <c r="G9047" s="23" t="s">
        <v>16407</v>
      </c>
      <c r="H9047" s="23" t="s">
        <v>16412</v>
      </c>
      <c r="I9047" s="5" t="s">
        <v>16413</v>
      </c>
      <c r="J9047" s="29">
        <v>42993</v>
      </c>
      <c r="K9047" s="18">
        <v>32184.03</v>
      </c>
      <c r="L9047" s="18">
        <v>0</v>
      </c>
      <c r="M9047" s="18">
        <v>32184.03</v>
      </c>
      <c r="N9047" s="18">
        <v>0</v>
      </c>
      <c r="P9047" s="1" t="s">
        <v>16408</v>
      </c>
      <c r="Q9047" s="1" t="s">
        <v>16417</v>
      </c>
      <c r="R9047" s="1" t="s">
        <v>16418</v>
      </c>
      <c r="S9047" s="1" t="s">
        <v>16419</v>
      </c>
      <c r="T9047" s="1" t="s">
        <v>46</v>
      </c>
      <c r="U9047" s="2"/>
      <c r="V9047" s="2"/>
      <c r="W9047" s="2"/>
      <c r="X9047" s="3">
        <v>1.82E-3</v>
      </c>
      <c r="Y9047" s="33" t="e">
        <f>#REF!-U9047-V9047-W9047</f>
        <v>#REF!</v>
      </c>
    </row>
    <row r="9048" spans="1:25" ht="22.5" x14ac:dyDescent="0.2">
      <c r="A9048" s="1" t="s">
        <v>84</v>
      </c>
      <c r="B9048" s="1" t="s">
        <v>85</v>
      </c>
      <c r="C9048" s="44" t="s">
        <v>16405</v>
      </c>
      <c r="D9048" s="23" t="s">
        <v>16406</v>
      </c>
      <c r="E9048" s="1" t="s">
        <v>16406</v>
      </c>
      <c r="G9048" s="23" t="s">
        <v>16407</v>
      </c>
      <c r="H9048" s="23" t="s">
        <v>16412</v>
      </c>
      <c r="I9048" s="5" t="s">
        <v>16413</v>
      </c>
      <c r="J9048" s="29">
        <v>43025</v>
      </c>
      <c r="K9048" s="18">
        <v>29017.919999999998</v>
      </c>
      <c r="L9048" s="18">
        <v>0</v>
      </c>
      <c r="M9048" s="18">
        <v>29017.919999999998</v>
      </c>
      <c r="N9048" s="18">
        <v>0</v>
      </c>
      <c r="P9048" s="1" t="s">
        <v>16408</v>
      </c>
      <c r="Q9048" s="1" t="s">
        <v>16420</v>
      </c>
      <c r="R9048" s="1" t="s">
        <v>16421</v>
      </c>
      <c r="S9048" s="1" t="s">
        <v>16422</v>
      </c>
      <c r="T9048" s="1" t="s">
        <v>46</v>
      </c>
      <c r="U9048" s="2"/>
      <c r="V9048" s="2"/>
      <c r="W9048" s="2"/>
      <c r="X9048" s="3">
        <v>2.63E-3</v>
      </c>
      <c r="Y9048" s="33" t="e">
        <f>#REF!-U9048-V9048-W9048</f>
        <v>#REF!</v>
      </c>
    </row>
    <row r="9049" spans="1:25" ht="22.5" x14ac:dyDescent="0.2">
      <c r="A9049" s="1" t="s">
        <v>84</v>
      </c>
      <c r="B9049" s="1" t="s">
        <v>85</v>
      </c>
      <c r="C9049" s="44" t="s">
        <v>16405</v>
      </c>
      <c r="D9049" s="23" t="s">
        <v>16406</v>
      </c>
      <c r="E9049" s="1" t="s">
        <v>16406</v>
      </c>
      <c r="G9049" s="23" t="s">
        <v>16407</v>
      </c>
      <c r="H9049" s="23" t="s">
        <v>16412</v>
      </c>
      <c r="I9049" s="5" t="s">
        <v>16413</v>
      </c>
      <c r="J9049" s="29">
        <v>43061</v>
      </c>
      <c r="K9049" s="18">
        <v>28804.94</v>
      </c>
      <c r="L9049" s="18">
        <v>0</v>
      </c>
      <c r="M9049" s="18">
        <v>28804.94</v>
      </c>
      <c r="N9049" s="18">
        <v>0</v>
      </c>
      <c r="P9049" s="1" t="s">
        <v>16408</v>
      </c>
      <c r="Q9049" s="1" t="s">
        <v>16423</v>
      </c>
      <c r="R9049" s="1" t="s">
        <v>16424</v>
      </c>
      <c r="S9049" s="1" t="s">
        <v>16425</v>
      </c>
      <c r="T9049" s="1" t="s">
        <v>46</v>
      </c>
      <c r="U9049" s="2"/>
      <c r="V9049" s="2"/>
      <c r="W9049" s="2"/>
      <c r="X9049" s="3">
        <v>2.7399999999999998E-3</v>
      </c>
      <c r="Y9049" s="33" t="e">
        <f>#REF!-U9049-V9049-W9049</f>
        <v>#REF!</v>
      </c>
    </row>
    <row r="9050" spans="1:25" ht="22.5" x14ac:dyDescent="0.2">
      <c r="A9050" s="1" t="s">
        <v>84</v>
      </c>
      <c r="B9050" s="1" t="s">
        <v>85</v>
      </c>
      <c r="C9050" s="44" t="s">
        <v>16405</v>
      </c>
      <c r="D9050" s="23" t="s">
        <v>16406</v>
      </c>
      <c r="E9050" s="1" t="s">
        <v>16406</v>
      </c>
      <c r="G9050" s="23" t="s">
        <v>16407</v>
      </c>
      <c r="H9050" s="23" t="s">
        <v>16412</v>
      </c>
      <c r="I9050" s="5" t="s">
        <v>16413</v>
      </c>
      <c r="J9050" s="29">
        <v>43081</v>
      </c>
      <c r="K9050" s="18">
        <v>27590.87</v>
      </c>
      <c r="L9050" s="18">
        <v>0</v>
      </c>
      <c r="M9050" s="18">
        <v>27590.87</v>
      </c>
      <c r="N9050" s="18">
        <v>0</v>
      </c>
      <c r="P9050" s="1" t="s">
        <v>16408</v>
      </c>
      <c r="Q9050" s="1" t="s">
        <v>16426</v>
      </c>
      <c r="R9050" s="1" t="s">
        <v>16427</v>
      </c>
      <c r="S9050" s="1" t="s">
        <v>16428</v>
      </c>
      <c r="T9050" s="1" t="s">
        <v>46</v>
      </c>
      <c r="U9050" s="2"/>
      <c r="V9050" s="2"/>
      <c r="W9050" s="2"/>
      <c r="X9050" s="3">
        <v>2.1800000000000001E-3</v>
      </c>
      <c r="Y9050" s="33" t="e">
        <f>#REF!-U9050-V9050-W9050</f>
        <v>#REF!</v>
      </c>
    </row>
    <row r="9051" spans="1:25" ht="22.5" x14ac:dyDescent="0.2">
      <c r="A9051" s="1" t="s">
        <v>84</v>
      </c>
      <c r="B9051" s="1" t="s">
        <v>85</v>
      </c>
      <c r="C9051" s="44" t="s">
        <v>16405</v>
      </c>
      <c r="D9051" s="23" t="s">
        <v>16406</v>
      </c>
      <c r="E9051" s="1" t="s">
        <v>16406</v>
      </c>
      <c r="G9051" s="23" t="s">
        <v>16407</v>
      </c>
      <c r="H9051" s="23" t="s">
        <v>16412</v>
      </c>
      <c r="I9051" s="5" t="s">
        <v>16413</v>
      </c>
      <c r="J9051" s="29">
        <v>43116</v>
      </c>
      <c r="K9051" s="18">
        <v>31128.66</v>
      </c>
      <c r="L9051" s="18">
        <v>0</v>
      </c>
      <c r="M9051" s="18">
        <v>31128.66</v>
      </c>
      <c r="N9051" s="18">
        <v>0</v>
      </c>
      <c r="P9051" s="1" t="s">
        <v>16408</v>
      </c>
      <c r="Q9051" s="1" t="s">
        <v>16429</v>
      </c>
      <c r="R9051" s="1" t="s">
        <v>16430</v>
      </c>
      <c r="S9051" s="1" t="s">
        <v>16431</v>
      </c>
      <c r="T9051" s="1" t="s">
        <v>46</v>
      </c>
      <c r="U9051" s="2"/>
      <c r="V9051" s="2"/>
      <c r="W9051" s="2"/>
      <c r="X9051" s="3">
        <v>2.0899999999999998E-3</v>
      </c>
      <c r="Y9051" s="33" t="e">
        <f>#REF!-U9051-V9051-W9051</f>
        <v>#REF!</v>
      </c>
    </row>
    <row r="9052" spans="1:25" ht="22.5" x14ac:dyDescent="0.2">
      <c r="A9052" s="1" t="s">
        <v>84</v>
      </c>
      <c r="B9052" s="1" t="s">
        <v>85</v>
      </c>
      <c r="C9052" s="44" t="s">
        <v>16405</v>
      </c>
      <c r="D9052" s="23" t="s">
        <v>16406</v>
      </c>
      <c r="E9052" s="1" t="s">
        <v>16406</v>
      </c>
      <c r="G9052" s="23" t="s">
        <v>16407</v>
      </c>
      <c r="H9052" s="23" t="s">
        <v>16412</v>
      </c>
      <c r="I9052" s="5" t="s">
        <v>16413</v>
      </c>
      <c r="J9052" s="29">
        <v>43140</v>
      </c>
      <c r="K9052" s="18">
        <v>30715.96</v>
      </c>
      <c r="L9052" s="18">
        <v>0</v>
      </c>
      <c r="M9052" s="18">
        <v>30715.96</v>
      </c>
      <c r="N9052" s="18">
        <v>0</v>
      </c>
      <c r="P9052" s="1" t="s">
        <v>16408</v>
      </c>
      <c r="Q9052" s="1" t="s">
        <v>16432</v>
      </c>
      <c r="R9052" s="1" t="s">
        <v>16433</v>
      </c>
      <c r="S9052" s="1" t="s">
        <v>16434</v>
      </c>
      <c r="T9052" s="1" t="s">
        <v>46</v>
      </c>
      <c r="U9052" s="2"/>
      <c r="V9052" s="2"/>
      <c r="W9052" s="2"/>
      <c r="X9052" s="3">
        <v>2.8300000000000001E-3</v>
      </c>
      <c r="Y9052" s="33" t="e">
        <f>#REF!-U9052-V9052-W9052</f>
        <v>#REF!</v>
      </c>
    </row>
    <row r="9053" spans="1:25" ht="22.5" x14ac:dyDescent="0.2">
      <c r="A9053" s="1" t="s">
        <v>84</v>
      </c>
      <c r="B9053" s="1" t="s">
        <v>85</v>
      </c>
      <c r="C9053" s="44" t="s">
        <v>16405</v>
      </c>
      <c r="D9053" s="23" t="s">
        <v>16406</v>
      </c>
      <c r="E9053" s="1" t="s">
        <v>16406</v>
      </c>
      <c r="G9053" s="23" t="s">
        <v>16407</v>
      </c>
      <c r="H9053" s="23" t="s">
        <v>16412</v>
      </c>
      <c r="I9053" s="5" t="s">
        <v>16413</v>
      </c>
      <c r="J9053" s="29">
        <v>43178</v>
      </c>
      <c r="K9053" s="18">
        <v>26890.19</v>
      </c>
      <c r="L9053" s="18">
        <v>0</v>
      </c>
      <c r="M9053" s="18">
        <v>26890.19</v>
      </c>
      <c r="N9053" s="18">
        <v>0</v>
      </c>
      <c r="P9053" s="1" t="s">
        <v>16408</v>
      </c>
      <c r="Q9053" s="1" t="s">
        <v>16435</v>
      </c>
      <c r="R9053" s="1" t="s">
        <v>16436</v>
      </c>
      <c r="S9053" s="1" t="s">
        <v>16437</v>
      </c>
      <c r="T9053" s="1" t="s">
        <v>46</v>
      </c>
      <c r="U9053" s="2"/>
      <c r="V9053" s="2"/>
      <c r="W9053" s="2"/>
      <c r="X9053" s="3">
        <v>1.8600000000000001E-3</v>
      </c>
      <c r="Y9053" s="33" t="e">
        <f>#REF!-U9053-V9053-W9053</f>
        <v>#REF!</v>
      </c>
    </row>
    <row r="9054" spans="1:25" ht="22.5" x14ac:dyDescent="0.2">
      <c r="A9054" s="1" t="s">
        <v>84</v>
      </c>
      <c r="B9054" s="1" t="s">
        <v>85</v>
      </c>
      <c r="C9054" s="44" t="s">
        <v>16405</v>
      </c>
      <c r="D9054" s="23" t="s">
        <v>16406</v>
      </c>
      <c r="E9054" s="1" t="s">
        <v>16406</v>
      </c>
      <c r="G9054" s="23" t="s">
        <v>16407</v>
      </c>
      <c r="H9054" s="23" t="s">
        <v>16412</v>
      </c>
      <c r="I9054" s="5" t="s">
        <v>16413</v>
      </c>
      <c r="J9054" s="29">
        <v>43202</v>
      </c>
      <c r="K9054" s="18">
        <v>29317.5</v>
      </c>
      <c r="L9054" s="18">
        <v>0</v>
      </c>
      <c r="M9054" s="18">
        <v>29317.5</v>
      </c>
      <c r="N9054" s="18">
        <v>0</v>
      </c>
      <c r="P9054" s="1" t="s">
        <v>16408</v>
      </c>
      <c r="Q9054" s="1" t="s">
        <v>16438</v>
      </c>
      <c r="R9054" s="1" t="s">
        <v>16439</v>
      </c>
      <c r="S9054" s="1" t="s">
        <v>16440</v>
      </c>
      <c r="T9054" s="1" t="s">
        <v>46</v>
      </c>
      <c r="U9054" s="2"/>
      <c r="V9054" s="2"/>
      <c r="W9054" s="2"/>
      <c r="X9054" s="3">
        <v>1.67E-3</v>
      </c>
      <c r="Y9054" s="33" t="e">
        <f>#REF!-U9054-V9054-W9054</f>
        <v>#REF!</v>
      </c>
    </row>
    <row r="9055" spans="1:25" ht="22.5" x14ac:dyDescent="0.2">
      <c r="A9055" s="1" t="s">
        <v>84</v>
      </c>
      <c r="B9055" s="1" t="s">
        <v>85</v>
      </c>
      <c r="C9055" s="44" t="s">
        <v>16405</v>
      </c>
      <c r="D9055" s="23" t="s">
        <v>16406</v>
      </c>
      <c r="E9055" s="1" t="s">
        <v>16406</v>
      </c>
      <c r="G9055" s="23" t="s">
        <v>16407</v>
      </c>
      <c r="H9055" s="23" t="s">
        <v>16412</v>
      </c>
      <c r="I9055" s="5" t="s">
        <v>16413</v>
      </c>
      <c r="J9055" s="29">
        <v>43235</v>
      </c>
      <c r="K9055" s="18">
        <v>71136.87</v>
      </c>
      <c r="L9055" s="18">
        <v>0</v>
      </c>
      <c r="M9055" s="18">
        <v>71136.87</v>
      </c>
      <c r="N9055" s="18">
        <v>0</v>
      </c>
      <c r="P9055" s="1" t="s">
        <v>16408</v>
      </c>
      <c r="Q9055" s="1" t="s">
        <v>16441</v>
      </c>
      <c r="R9055" s="1" t="s">
        <v>16442</v>
      </c>
      <c r="S9055" s="1" t="s">
        <v>16443</v>
      </c>
      <c r="T9055" s="1" t="s">
        <v>46</v>
      </c>
      <c r="U9055" s="2"/>
      <c r="V9055" s="2"/>
      <c r="W9055" s="2"/>
      <c r="X9055" s="3">
        <v>1.6199999999999999E-3</v>
      </c>
      <c r="Y9055" s="33" t="e">
        <f>#REF!-U9055-V9055-W9055</f>
        <v>#REF!</v>
      </c>
    </row>
    <row r="9056" spans="1:25" ht="22.5" x14ac:dyDescent="0.2">
      <c r="A9056" s="1" t="s">
        <v>84</v>
      </c>
      <c r="B9056" s="1" t="s">
        <v>85</v>
      </c>
      <c r="C9056" s="44" t="s">
        <v>16405</v>
      </c>
      <c r="D9056" s="23" t="s">
        <v>16406</v>
      </c>
      <c r="E9056" s="1" t="s">
        <v>16406</v>
      </c>
      <c r="G9056" s="23" t="s">
        <v>16407</v>
      </c>
      <c r="H9056" s="23" t="s">
        <v>16412</v>
      </c>
      <c r="I9056" s="5" t="s">
        <v>16413</v>
      </c>
      <c r="J9056" s="29">
        <v>43264</v>
      </c>
      <c r="K9056" s="18">
        <v>76687.86</v>
      </c>
      <c r="L9056" s="18">
        <v>0</v>
      </c>
      <c r="M9056" s="18">
        <v>76687.86</v>
      </c>
      <c r="N9056" s="18">
        <v>0</v>
      </c>
      <c r="P9056" s="1" t="s">
        <v>16408</v>
      </c>
      <c r="Q9056" s="1" t="s">
        <v>16444</v>
      </c>
      <c r="R9056" s="1" t="s">
        <v>16445</v>
      </c>
      <c r="S9056" s="1" t="s">
        <v>16446</v>
      </c>
      <c r="T9056" s="1" t="s">
        <v>46</v>
      </c>
      <c r="U9056" s="2"/>
      <c r="V9056" s="2"/>
      <c r="W9056" s="2"/>
      <c r="X9056" s="3">
        <v>1.89E-3</v>
      </c>
      <c r="Y9056" s="33" t="e">
        <f>#REF!-U9056-V9056-W9056</f>
        <v>#REF!</v>
      </c>
    </row>
    <row r="9057" spans="1:25" ht="22.5" x14ac:dyDescent="0.2">
      <c r="A9057" s="1" t="s">
        <v>84</v>
      </c>
      <c r="B9057" s="1" t="s">
        <v>85</v>
      </c>
      <c r="C9057" s="44" t="s">
        <v>16405</v>
      </c>
      <c r="D9057" s="23" t="s">
        <v>16406</v>
      </c>
      <c r="E9057" s="1" t="s">
        <v>16406</v>
      </c>
      <c r="F9057" s="23" t="s">
        <v>95</v>
      </c>
      <c r="H9057" s="23" t="s">
        <v>16412</v>
      </c>
      <c r="I9057" s="5" t="s">
        <v>16413</v>
      </c>
      <c r="J9057" s="29">
        <v>42950</v>
      </c>
      <c r="K9057" s="18">
        <v>43097.38</v>
      </c>
      <c r="L9057" s="18">
        <v>43097.38</v>
      </c>
      <c r="M9057" s="18">
        <v>0</v>
      </c>
      <c r="N9057" s="18">
        <v>0</v>
      </c>
      <c r="P9057" s="1" t="s">
        <v>16408</v>
      </c>
      <c r="Q9057" s="1" t="s">
        <v>16409</v>
      </c>
      <c r="R9057" s="1" t="s">
        <v>16410</v>
      </c>
      <c r="S9057" s="1" t="s">
        <v>16411</v>
      </c>
      <c r="T9057" s="1" t="s">
        <v>46</v>
      </c>
      <c r="U9057" s="2"/>
      <c r="V9057" s="2"/>
      <c r="W9057" s="2"/>
      <c r="X9057" s="3">
        <v>-1.89E-3</v>
      </c>
      <c r="Y9057" s="33" t="e">
        <f>#REF!-U9057-V9057-W9057</f>
        <v>#REF!</v>
      </c>
    </row>
    <row r="9058" spans="1:25" ht="22.5" x14ac:dyDescent="0.2">
      <c r="A9058" s="1" t="s">
        <v>84</v>
      </c>
      <c r="B9058" s="1" t="s">
        <v>85</v>
      </c>
      <c r="C9058" s="44" t="s">
        <v>16405</v>
      </c>
      <c r="D9058" s="23" t="s">
        <v>16406</v>
      </c>
      <c r="E9058" s="1" t="s">
        <v>16406</v>
      </c>
      <c r="F9058" s="23" t="s">
        <v>95</v>
      </c>
      <c r="H9058" s="23" t="s">
        <v>16412</v>
      </c>
      <c r="I9058" s="5" t="s">
        <v>16413</v>
      </c>
      <c r="J9058" s="29">
        <v>42965</v>
      </c>
      <c r="K9058" s="18">
        <v>44534.55</v>
      </c>
      <c r="L9058" s="18">
        <v>44534.55</v>
      </c>
      <c r="M9058" s="18">
        <v>0</v>
      </c>
      <c r="N9058" s="18">
        <v>0</v>
      </c>
      <c r="P9058" s="1" t="s">
        <v>16408</v>
      </c>
      <c r="Q9058" s="1" t="s">
        <v>16414</v>
      </c>
      <c r="R9058" s="1" t="s">
        <v>16415</v>
      </c>
      <c r="S9058" s="1" t="s">
        <v>16416</v>
      </c>
      <c r="T9058" s="1" t="s">
        <v>46</v>
      </c>
      <c r="U9058" s="2"/>
      <c r="V9058" s="2"/>
      <c r="W9058" s="2"/>
      <c r="X9058" s="3">
        <v>3.0799999999999998E-3</v>
      </c>
      <c r="Y9058" s="33" t="e">
        <f>#REF!-U9058-V9058-W9058</f>
        <v>#REF!</v>
      </c>
    </row>
    <row r="9059" spans="1:25" ht="22.5" x14ac:dyDescent="0.2">
      <c r="A9059" s="1" t="s">
        <v>84</v>
      </c>
      <c r="B9059" s="1" t="s">
        <v>85</v>
      </c>
      <c r="C9059" s="44" t="s">
        <v>16405</v>
      </c>
      <c r="D9059" s="23" t="s">
        <v>16406</v>
      </c>
      <c r="E9059" s="1" t="s">
        <v>16406</v>
      </c>
      <c r="F9059" s="23" t="s">
        <v>95</v>
      </c>
      <c r="H9059" s="23" t="s">
        <v>16412</v>
      </c>
      <c r="I9059" s="5" t="s">
        <v>16413</v>
      </c>
      <c r="J9059" s="29">
        <v>42993</v>
      </c>
      <c r="K9059" s="18">
        <v>45487.97</v>
      </c>
      <c r="L9059" s="18">
        <v>45487.97</v>
      </c>
      <c r="M9059" s="18">
        <v>0</v>
      </c>
      <c r="N9059" s="18">
        <v>0</v>
      </c>
      <c r="P9059" s="1" t="s">
        <v>16408</v>
      </c>
      <c r="Q9059" s="1" t="s">
        <v>16417</v>
      </c>
      <c r="R9059" s="1" t="s">
        <v>16418</v>
      </c>
      <c r="S9059" s="1" t="s">
        <v>16419</v>
      </c>
      <c r="T9059" s="1" t="s">
        <v>46</v>
      </c>
      <c r="U9059" s="2"/>
      <c r="V9059" s="2"/>
      <c r="W9059" s="2"/>
      <c r="X9059" s="3">
        <v>-1.82E-3</v>
      </c>
      <c r="Y9059" s="33" t="e">
        <f>#REF!-U9059-V9059-W9059</f>
        <v>#REF!</v>
      </c>
    </row>
    <row r="9060" spans="1:25" ht="22.5" x14ac:dyDescent="0.2">
      <c r="A9060" s="1" t="s">
        <v>84</v>
      </c>
      <c r="B9060" s="1" t="s">
        <v>85</v>
      </c>
      <c r="C9060" s="44" t="s">
        <v>16405</v>
      </c>
      <c r="D9060" s="23" t="s">
        <v>16406</v>
      </c>
      <c r="E9060" s="1" t="s">
        <v>16406</v>
      </c>
      <c r="F9060" s="23" t="s">
        <v>95</v>
      </c>
      <c r="H9060" s="23" t="s">
        <v>16412</v>
      </c>
      <c r="I9060" s="5" t="s">
        <v>16413</v>
      </c>
      <c r="J9060" s="29">
        <v>43025</v>
      </c>
      <c r="K9060" s="18">
        <v>41013.08</v>
      </c>
      <c r="L9060" s="18">
        <v>41013.08</v>
      </c>
      <c r="M9060" s="18">
        <v>0</v>
      </c>
      <c r="N9060" s="18">
        <v>0</v>
      </c>
      <c r="P9060" s="1" t="s">
        <v>16408</v>
      </c>
      <c r="Q9060" s="1" t="s">
        <v>16420</v>
      </c>
      <c r="R9060" s="1" t="s">
        <v>16421</v>
      </c>
      <c r="S9060" s="1" t="s">
        <v>16422</v>
      </c>
      <c r="T9060" s="1" t="s">
        <v>46</v>
      </c>
      <c r="U9060" s="2"/>
      <c r="V9060" s="2"/>
      <c r="W9060" s="2"/>
      <c r="X9060" s="3">
        <v>-2.63E-3</v>
      </c>
      <c r="Y9060" s="33" t="e">
        <f>#REF!-U9060-V9060-W9060</f>
        <v>#REF!</v>
      </c>
    </row>
    <row r="9061" spans="1:25" ht="22.5" x14ac:dyDescent="0.2">
      <c r="A9061" s="1" t="s">
        <v>84</v>
      </c>
      <c r="B9061" s="1" t="s">
        <v>85</v>
      </c>
      <c r="C9061" s="44" t="s">
        <v>16405</v>
      </c>
      <c r="D9061" s="23" t="s">
        <v>16406</v>
      </c>
      <c r="E9061" s="1" t="s">
        <v>16406</v>
      </c>
      <c r="F9061" s="23" t="s">
        <v>95</v>
      </c>
      <c r="H9061" s="23" t="s">
        <v>16412</v>
      </c>
      <c r="I9061" s="5" t="s">
        <v>16413</v>
      </c>
      <c r="J9061" s="29">
        <v>43061</v>
      </c>
      <c r="K9061" s="18">
        <v>40712.06</v>
      </c>
      <c r="L9061" s="18">
        <v>40712.06</v>
      </c>
      <c r="M9061" s="18">
        <v>0</v>
      </c>
      <c r="N9061" s="18">
        <v>0</v>
      </c>
      <c r="P9061" s="1" t="s">
        <v>16408</v>
      </c>
      <c r="Q9061" s="1" t="s">
        <v>16423</v>
      </c>
      <c r="R9061" s="1" t="s">
        <v>16424</v>
      </c>
      <c r="S9061" s="1" t="s">
        <v>16425</v>
      </c>
      <c r="T9061" s="1" t="s">
        <v>46</v>
      </c>
      <c r="U9061" s="2"/>
      <c r="V9061" s="2"/>
      <c r="W9061" s="2"/>
      <c r="X9061" s="3">
        <v>-2.7399999999999998E-3</v>
      </c>
      <c r="Y9061" s="33" t="e">
        <f>#REF!-U9061-V9061-W9061</f>
        <v>#REF!</v>
      </c>
    </row>
    <row r="9062" spans="1:25" ht="22.5" x14ac:dyDescent="0.2">
      <c r="A9062" s="1" t="s">
        <v>84</v>
      </c>
      <c r="B9062" s="1" t="s">
        <v>85</v>
      </c>
      <c r="C9062" s="44" t="s">
        <v>16405</v>
      </c>
      <c r="D9062" s="23" t="s">
        <v>16406</v>
      </c>
      <c r="E9062" s="1" t="s">
        <v>16406</v>
      </c>
      <c r="F9062" s="23" t="s">
        <v>95</v>
      </c>
      <c r="H9062" s="23" t="s">
        <v>16412</v>
      </c>
      <c r="I9062" s="5" t="s">
        <v>16413</v>
      </c>
      <c r="J9062" s="29">
        <v>43081</v>
      </c>
      <c r="K9062" s="18">
        <v>38996.129999999997</v>
      </c>
      <c r="L9062" s="18">
        <v>38996.129999999997</v>
      </c>
      <c r="M9062" s="18">
        <v>0</v>
      </c>
      <c r="N9062" s="18">
        <v>0</v>
      </c>
      <c r="P9062" s="1" t="s">
        <v>16408</v>
      </c>
      <c r="Q9062" s="1" t="s">
        <v>16426</v>
      </c>
      <c r="R9062" s="1" t="s">
        <v>16427</v>
      </c>
      <c r="S9062" s="1" t="s">
        <v>16428</v>
      </c>
      <c r="T9062" s="1" t="s">
        <v>46</v>
      </c>
      <c r="U9062" s="2"/>
      <c r="V9062" s="2"/>
      <c r="W9062" s="2"/>
      <c r="X9062" s="3">
        <v>-2.1800000000000001E-3</v>
      </c>
      <c r="Y9062" s="33" t="e">
        <f>#REF!-U9062-V9062-W9062</f>
        <v>#REF!</v>
      </c>
    </row>
    <row r="9063" spans="1:25" ht="22.5" x14ac:dyDescent="0.2">
      <c r="A9063" s="1" t="s">
        <v>84</v>
      </c>
      <c r="B9063" s="1" t="s">
        <v>85</v>
      </c>
      <c r="C9063" s="44" t="s">
        <v>16405</v>
      </c>
      <c r="D9063" s="23" t="s">
        <v>16406</v>
      </c>
      <c r="E9063" s="1" t="s">
        <v>16406</v>
      </c>
      <c r="F9063" s="23" t="s">
        <v>95</v>
      </c>
      <c r="H9063" s="23" t="s">
        <v>16412</v>
      </c>
      <c r="I9063" s="5" t="s">
        <v>16413</v>
      </c>
      <c r="J9063" s="29">
        <v>43116</v>
      </c>
      <c r="K9063" s="18">
        <v>43996.34</v>
      </c>
      <c r="L9063" s="18">
        <v>43996.34</v>
      </c>
      <c r="M9063" s="18">
        <v>0</v>
      </c>
      <c r="N9063" s="18">
        <v>0</v>
      </c>
      <c r="P9063" s="1" t="s">
        <v>16408</v>
      </c>
      <c r="Q9063" s="1" t="s">
        <v>16429</v>
      </c>
      <c r="R9063" s="1" t="s">
        <v>16430</v>
      </c>
      <c r="S9063" s="1" t="s">
        <v>16431</v>
      </c>
      <c r="T9063" s="1" t="s">
        <v>46</v>
      </c>
      <c r="U9063" s="2"/>
      <c r="V9063" s="2"/>
      <c r="W9063" s="2"/>
      <c r="X9063" s="3">
        <v>-2.0899999999999998E-3</v>
      </c>
      <c r="Y9063" s="33" t="e">
        <f>#REF!-U9063-V9063-W9063</f>
        <v>#REF!</v>
      </c>
    </row>
    <row r="9064" spans="1:25" ht="22.5" x14ac:dyDescent="0.2">
      <c r="A9064" s="1" t="s">
        <v>84</v>
      </c>
      <c r="B9064" s="1" t="s">
        <v>85</v>
      </c>
      <c r="C9064" s="44" t="s">
        <v>16405</v>
      </c>
      <c r="D9064" s="23" t="s">
        <v>16406</v>
      </c>
      <c r="E9064" s="1" t="s">
        <v>16406</v>
      </c>
      <c r="F9064" s="23" t="s">
        <v>95</v>
      </c>
      <c r="H9064" s="23" t="s">
        <v>16412</v>
      </c>
      <c r="I9064" s="5" t="s">
        <v>16413</v>
      </c>
      <c r="J9064" s="29">
        <v>43140</v>
      </c>
      <c r="K9064" s="18">
        <v>43413.04</v>
      </c>
      <c r="L9064" s="18">
        <v>43413.04</v>
      </c>
      <c r="M9064" s="18">
        <v>0</v>
      </c>
      <c r="N9064" s="18">
        <v>0</v>
      </c>
      <c r="P9064" s="1" t="s">
        <v>16408</v>
      </c>
      <c r="Q9064" s="1" t="s">
        <v>16432</v>
      </c>
      <c r="R9064" s="1" t="s">
        <v>16433</v>
      </c>
      <c r="S9064" s="1" t="s">
        <v>16434</v>
      </c>
      <c r="T9064" s="1" t="s">
        <v>46</v>
      </c>
      <c r="U9064" s="2"/>
      <c r="V9064" s="2"/>
      <c r="W9064" s="2"/>
      <c r="X9064" s="3">
        <v>-2.8300000000000001E-3</v>
      </c>
      <c r="Y9064" s="33" t="e">
        <f>#REF!-U9064-V9064-W9064</f>
        <v>#REF!</v>
      </c>
    </row>
    <row r="9065" spans="1:25" ht="22.5" x14ac:dyDescent="0.2">
      <c r="A9065" s="1" t="s">
        <v>84</v>
      </c>
      <c r="B9065" s="1" t="s">
        <v>85</v>
      </c>
      <c r="C9065" s="44" t="s">
        <v>16405</v>
      </c>
      <c r="D9065" s="23" t="s">
        <v>16406</v>
      </c>
      <c r="E9065" s="1" t="s">
        <v>16406</v>
      </c>
      <c r="F9065" s="23" t="s">
        <v>95</v>
      </c>
      <c r="H9065" s="23" t="s">
        <v>16412</v>
      </c>
      <c r="I9065" s="5" t="s">
        <v>16413</v>
      </c>
      <c r="J9065" s="29">
        <v>43178</v>
      </c>
      <c r="K9065" s="18">
        <v>38005.81</v>
      </c>
      <c r="L9065" s="18">
        <v>38005.81</v>
      </c>
      <c r="M9065" s="18">
        <v>0</v>
      </c>
      <c r="N9065" s="18">
        <v>0</v>
      </c>
      <c r="P9065" s="1" t="s">
        <v>16408</v>
      </c>
      <c r="Q9065" s="1" t="s">
        <v>16435</v>
      </c>
      <c r="R9065" s="1" t="s">
        <v>16436</v>
      </c>
      <c r="S9065" s="1" t="s">
        <v>16437</v>
      </c>
      <c r="T9065" s="1" t="s">
        <v>46</v>
      </c>
      <c r="U9065" s="2"/>
      <c r="V9065" s="2"/>
      <c r="W9065" s="2"/>
      <c r="X9065" s="3">
        <v>-1.8600000000000001E-3</v>
      </c>
      <c r="Y9065" s="33" t="e">
        <f>#REF!-U9065-V9065-W9065</f>
        <v>#REF!</v>
      </c>
    </row>
    <row r="9066" spans="1:25" ht="22.5" x14ac:dyDescent="0.2">
      <c r="A9066" s="1" t="s">
        <v>84</v>
      </c>
      <c r="B9066" s="1" t="s">
        <v>85</v>
      </c>
      <c r="C9066" s="44" t="s">
        <v>16405</v>
      </c>
      <c r="D9066" s="23" t="s">
        <v>16406</v>
      </c>
      <c r="E9066" s="1" t="s">
        <v>16406</v>
      </c>
      <c r="F9066" s="23" t="s">
        <v>95</v>
      </c>
      <c r="H9066" s="23" t="s">
        <v>16412</v>
      </c>
      <c r="I9066" s="5" t="s">
        <v>16413</v>
      </c>
      <c r="J9066" s="29">
        <v>43202</v>
      </c>
      <c r="K9066" s="18">
        <v>41436.5</v>
      </c>
      <c r="L9066" s="18">
        <v>41436.5</v>
      </c>
      <c r="M9066" s="18">
        <v>0</v>
      </c>
      <c r="N9066" s="18">
        <v>0</v>
      </c>
      <c r="P9066" s="1" t="s">
        <v>16408</v>
      </c>
      <c r="Q9066" s="1" t="s">
        <v>16438</v>
      </c>
      <c r="R9066" s="1" t="s">
        <v>16439</v>
      </c>
      <c r="S9066" s="1" t="s">
        <v>16440</v>
      </c>
      <c r="T9066" s="1" t="s">
        <v>46</v>
      </c>
      <c r="U9066" s="2"/>
      <c r="V9066" s="2"/>
      <c r="W9066" s="2"/>
      <c r="X9066" s="3">
        <v>-1.67E-3</v>
      </c>
      <c r="Y9066" s="33" t="e">
        <f>#REF!-U9066-V9066-W9066</f>
        <v>#REF!</v>
      </c>
    </row>
    <row r="9067" spans="1:25" ht="22.5" x14ac:dyDescent="0.2">
      <c r="A9067" s="1" t="s">
        <v>84</v>
      </c>
      <c r="B9067" s="1" t="s">
        <v>85</v>
      </c>
      <c r="C9067" s="44" t="s">
        <v>16405</v>
      </c>
      <c r="D9067" s="23" t="s">
        <v>16406</v>
      </c>
      <c r="E9067" s="1" t="s">
        <v>16406</v>
      </c>
      <c r="F9067" s="23" t="s">
        <v>95</v>
      </c>
      <c r="H9067" s="23" t="s">
        <v>16412</v>
      </c>
      <c r="I9067" s="5" t="s">
        <v>16413</v>
      </c>
      <c r="J9067" s="29">
        <v>43235</v>
      </c>
      <c r="K9067" s="18">
        <v>0.13</v>
      </c>
      <c r="L9067" s="18">
        <v>0.13</v>
      </c>
      <c r="M9067" s="18">
        <v>0</v>
      </c>
      <c r="N9067" s="18">
        <v>0</v>
      </c>
      <c r="P9067" s="1" t="s">
        <v>16408</v>
      </c>
      <c r="Q9067" s="1" t="s">
        <v>16441</v>
      </c>
      <c r="R9067" s="1" t="s">
        <v>16442</v>
      </c>
      <c r="S9067" s="1" t="s">
        <v>16443</v>
      </c>
      <c r="T9067" s="1" t="s">
        <v>46</v>
      </c>
      <c r="U9067" s="2"/>
      <c r="V9067" s="2"/>
      <c r="W9067" s="2"/>
      <c r="X9067" s="3">
        <v>-1.6199999999999999E-3</v>
      </c>
      <c r="Y9067" s="33" t="e">
        <f>#REF!-U9067-V9067-W9067</f>
        <v>#REF!</v>
      </c>
    </row>
    <row r="9068" spans="1:25" ht="22.5" x14ac:dyDescent="0.2">
      <c r="A9068" s="1" t="s">
        <v>84</v>
      </c>
      <c r="B9068" s="1" t="s">
        <v>85</v>
      </c>
      <c r="C9068" s="44" t="s">
        <v>16405</v>
      </c>
      <c r="D9068" s="23" t="s">
        <v>16406</v>
      </c>
      <c r="E9068" s="1" t="s">
        <v>16406</v>
      </c>
      <c r="F9068" s="23" t="s">
        <v>95</v>
      </c>
      <c r="H9068" s="23" t="s">
        <v>16412</v>
      </c>
      <c r="I9068" s="5" t="s">
        <v>16413</v>
      </c>
      <c r="J9068" s="29">
        <v>43264</v>
      </c>
      <c r="K9068" s="18">
        <v>0.14000000000000001</v>
      </c>
      <c r="L9068" s="18">
        <v>0.14000000000000001</v>
      </c>
      <c r="M9068" s="18">
        <v>0</v>
      </c>
      <c r="N9068" s="18">
        <v>0</v>
      </c>
      <c r="P9068" s="1" t="s">
        <v>16408</v>
      </c>
      <c r="Q9068" s="1" t="s">
        <v>16444</v>
      </c>
      <c r="R9068" s="1" t="s">
        <v>16445</v>
      </c>
      <c r="S9068" s="1" t="s">
        <v>16446</v>
      </c>
      <c r="T9068" s="1" t="s">
        <v>46</v>
      </c>
      <c r="U9068" s="2"/>
      <c r="V9068" s="2"/>
      <c r="W9068" s="2"/>
      <c r="X9068" s="3">
        <v>-1.89E-3</v>
      </c>
      <c r="Y9068" s="33" t="e">
        <f>#REF!-U9068-V9068-W9068</f>
        <v>#REF!</v>
      </c>
    </row>
    <row r="9069" spans="1:25" x14ac:dyDescent="0.2">
      <c r="H9069" s="27" t="s">
        <v>16447</v>
      </c>
      <c r="J9069" s="29"/>
      <c r="K9069" s="18">
        <f>SUBTOTAL(9,K9045:K9068)</f>
        <v>866170</v>
      </c>
      <c r="L9069" s="18">
        <f>SUBTOTAL(9,L9045:L9068)</f>
        <v>420693.13</v>
      </c>
      <c r="M9069" s="18">
        <f>SUBTOTAL(9,M9045:M9068)</f>
        <v>445476.86999999994</v>
      </c>
      <c r="N9069" s="18">
        <f>SUBTOTAL(9,N9045:N9068)</f>
        <v>0</v>
      </c>
      <c r="U9069" s="2"/>
      <c r="V9069" s="2"/>
      <c r="W9069" s="2"/>
      <c r="X9069" s="3">
        <f>SUBTOTAL(9,X9045:X9068)</f>
        <v>4.1199682554449168E-18</v>
      </c>
      <c r="Y9069" s="33" t="e">
        <f>#REF!-U9069-V9069-W9069</f>
        <v>#REF!</v>
      </c>
    </row>
    <row r="9070" spans="1:25" x14ac:dyDescent="0.2">
      <c r="C9070" s="45" t="s">
        <v>16448</v>
      </c>
      <c r="J9070" s="29"/>
      <c r="K9070" s="18">
        <f>SUBTOTAL(9,K9045:K9068)</f>
        <v>866170</v>
      </c>
      <c r="L9070" s="18">
        <f>SUBTOTAL(9,L9045:L9068)</f>
        <v>420693.13</v>
      </c>
      <c r="M9070" s="18">
        <f>SUBTOTAL(9,M9045:M9068)</f>
        <v>445476.86999999994</v>
      </c>
      <c r="N9070" s="18">
        <f>SUBTOTAL(9,N9045:N9068)</f>
        <v>0</v>
      </c>
      <c r="U9070" s="2"/>
      <c r="V9070" s="2"/>
      <c r="W9070" s="2"/>
      <c r="X9070" s="3">
        <f>SUBTOTAL(9,X9045:X9068)</f>
        <v>4.1199682554449168E-18</v>
      </c>
      <c r="Y9070" s="33" t="e">
        <f>#REF!-U9070-V9070-W9070</f>
        <v>#REF!</v>
      </c>
    </row>
    <row r="9071" spans="1:25" ht="56.25" x14ac:dyDescent="0.2">
      <c r="A9071" s="1" t="s">
        <v>21</v>
      </c>
      <c r="B9071" s="1" t="s">
        <v>22</v>
      </c>
      <c r="C9071" s="44" t="s">
        <v>16449</v>
      </c>
      <c r="D9071" s="23" t="s">
        <v>16450</v>
      </c>
      <c r="E9071" s="1" t="s">
        <v>16450</v>
      </c>
      <c r="G9071" s="23" t="s">
        <v>34</v>
      </c>
      <c r="H9071" s="23" t="s">
        <v>16456</v>
      </c>
      <c r="I9071" s="5" t="s">
        <v>16457</v>
      </c>
      <c r="J9071" s="29">
        <v>43265</v>
      </c>
      <c r="K9071" s="18">
        <v>40730</v>
      </c>
      <c r="L9071" s="18">
        <v>0</v>
      </c>
      <c r="M9071" s="18">
        <v>40730</v>
      </c>
      <c r="N9071" s="18">
        <v>0</v>
      </c>
      <c r="P9071" s="1" t="s">
        <v>16451</v>
      </c>
      <c r="Q9071" s="1" t="s">
        <v>16452</v>
      </c>
      <c r="R9071" s="1" t="s">
        <v>16453</v>
      </c>
      <c r="S9071" s="1" t="s">
        <v>16454</v>
      </c>
      <c r="T9071" s="1" t="s">
        <v>16455</v>
      </c>
      <c r="U9071" s="2"/>
      <c r="V9071" s="2"/>
      <c r="W9071" s="2"/>
      <c r="X9071" s="3">
        <v>0</v>
      </c>
      <c r="Y9071" s="33" t="e">
        <f>#REF!-U9071-V9071-W9071</f>
        <v>#REF!</v>
      </c>
    </row>
    <row r="9072" spans="1:25" x14ac:dyDescent="0.2">
      <c r="H9072" s="27" t="s">
        <v>16458</v>
      </c>
      <c r="J9072" s="29"/>
      <c r="K9072" s="18">
        <f>SUBTOTAL(9,K9071:K9071)</f>
        <v>40730</v>
      </c>
      <c r="L9072" s="18">
        <f>SUBTOTAL(9,L9071:L9071)</f>
        <v>0</v>
      </c>
      <c r="M9072" s="18">
        <f>SUBTOTAL(9,M9071:M9071)</f>
        <v>40730</v>
      </c>
      <c r="N9072" s="18">
        <f>SUBTOTAL(9,N9071:N9071)</f>
        <v>0</v>
      </c>
      <c r="U9072" s="2"/>
      <c r="V9072" s="2"/>
      <c r="W9072" s="2"/>
      <c r="X9072" s="3">
        <f>SUBTOTAL(9,X9071:X9071)</f>
        <v>0</v>
      </c>
      <c r="Y9072" s="33" t="e">
        <f>#REF!-U9072-V9072-W9072</f>
        <v>#REF!</v>
      </c>
    </row>
    <row r="9073" spans="1:25" x14ac:dyDescent="0.2">
      <c r="C9073" s="45" t="s">
        <v>16459</v>
      </c>
      <c r="J9073" s="29"/>
      <c r="K9073" s="18">
        <f>SUBTOTAL(9,K9071:K9071)</f>
        <v>40730</v>
      </c>
      <c r="L9073" s="18">
        <f>SUBTOTAL(9,L9071:L9071)</f>
        <v>0</v>
      </c>
      <c r="M9073" s="18">
        <f>SUBTOTAL(9,M9071:M9071)</f>
        <v>40730</v>
      </c>
      <c r="N9073" s="18">
        <f>SUBTOTAL(9,N9071:N9071)</f>
        <v>0</v>
      </c>
      <c r="U9073" s="2"/>
      <c r="V9073" s="2"/>
      <c r="W9073" s="2"/>
      <c r="X9073" s="3">
        <f>SUBTOTAL(9,X9071:X9071)</f>
        <v>0</v>
      </c>
      <c r="Y9073" s="33" t="e">
        <f>#REF!-U9073-V9073-W9073</f>
        <v>#REF!</v>
      </c>
    </row>
    <row r="9074" spans="1:25" ht="22.5" x14ac:dyDescent="0.2">
      <c r="A9074" s="1" t="s">
        <v>195</v>
      </c>
      <c r="B9074" s="1" t="s">
        <v>196</v>
      </c>
      <c r="C9074" s="44" t="s">
        <v>16460</v>
      </c>
      <c r="D9074" s="23" t="s">
        <v>16461</v>
      </c>
      <c r="E9074" s="1" t="s">
        <v>16461</v>
      </c>
      <c r="G9074" s="23" t="s">
        <v>88</v>
      </c>
      <c r="H9074" s="23" t="s">
        <v>16466</v>
      </c>
      <c r="I9074" s="5" t="s">
        <v>16467</v>
      </c>
      <c r="J9074" s="29">
        <v>42963</v>
      </c>
      <c r="K9074" s="18">
        <v>4425</v>
      </c>
      <c r="L9074" s="18">
        <v>0</v>
      </c>
      <c r="M9074" s="18">
        <v>4425</v>
      </c>
      <c r="N9074" s="18">
        <v>0</v>
      </c>
      <c r="P9074" s="1" t="s">
        <v>16462</v>
      </c>
      <c r="Q9074" s="1" t="s">
        <v>16463</v>
      </c>
      <c r="R9074" s="1" t="s">
        <v>16464</v>
      </c>
      <c r="S9074" s="1" t="s">
        <v>16465</v>
      </c>
      <c r="T9074" s="1" t="s">
        <v>46</v>
      </c>
      <c r="U9074" s="2"/>
      <c r="V9074" s="2"/>
      <c r="W9074" s="2"/>
      <c r="X9074" s="3">
        <v>0</v>
      </c>
      <c r="Y9074" s="33" t="e">
        <f>#REF!-U9074-V9074-W9074</f>
        <v>#REF!</v>
      </c>
    </row>
    <row r="9075" spans="1:25" x14ac:dyDescent="0.2">
      <c r="H9075" s="27" t="s">
        <v>16468</v>
      </c>
      <c r="J9075" s="29"/>
      <c r="K9075" s="18">
        <f>SUBTOTAL(9,K9074:K9074)</f>
        <v>4425</v>
      </c>
      <c r="L9075" s="18">
        <f>SUBTOTAL(9,L9074:L9074)</f>
        <v>0</v>
      </c>
      <c r="M9075" s="18">
        <f>SUBTOTAL(9,M9074:M9074)</f>
        <v>4425</v>
      </c>
      <c r="N9075" s="18">
        <f>SUBTOTAL(9,N9074:N9074)</f>
        <v>0</v>
      </c>
      <c r="U9075" s="2"/>
      <c r="V9075" s="2"/>
      <c r="W9075" s="2"/>
      <c r="X9075" s="3">
        <f>SUBTOTAL(9,X9074:X9074)</f>
        <v>0</v>
      </c>
      <c r="Y9075" s="33" t="e">
        <f>#REF!-U9075-V9075-W9075</f>
        <v>#REF!</v>
      </c>
    </row>
    <row r="9076" spans="1:25" x14ac:dyDescent="0.2">
      <c r="A9076" s="1" t="s">
        <v>195</v>
      </c>
      <c r="B9076" s="1" t="s">
        <v>196</v>
      </c>
      <c r="C9076" s="44" t="s">
        <v>16460</v>
      </c>
      <c r="D9076" s="23" t="s">
        <v>16461</v>
      </c>
      <c r="E9076" s="1" t="s">
        <v>16461</v>
      </c>
      <c r="G9076" s="23" t="s">
        <v>199</v>
      </c>
      <c r="H9076" s="23" t="s">
        <v>201</v>
      </c>
      <c r="I9076" s="4" t="s">
        <v>202</v>
      </c>
      <c r="J9076" s="29">
        <v>42996</v>
      </c>
      <c r="K9076" s="18">
        <v>1320.5</v>
      </c>
      <c r="L9076" s="18">
        <v>0</v>
      </c>
      <c r="M9076" s="18">
        <v>1320.5</v>
      </c>
      <c r="N9076" s="18">
        <v>0</v>
      </c>
      <c r="R9076" s="1" t="s">
        <v>27</v>
      </c>
      <c r="S9076" s="1" t="s">
        <v>16469</v>
      </c>
      <c r="T9076" s="1" t="s">
        <v>46</v>
      </c>
      <c r="U9076" s="2"/>
      <c r="V9076" s="2"/>
      <c r="W9076" s="2"/>
      <c r="X9076" s="3">
        <v>0</v>
      </c>
      <c r="Y9076" s="33" t="e">
        <f>#REF!-U9076-V9076-W9076</f>
        <v>#REF!</v>
      </c>
    </row>
    <row r="9077" spans="1:25" x14ac:dyDescent="0.2">
      <c r="A9077" s="1" t="s">
        <v>195</v>
      </c>
      <c r="B9077" s="1" t="s">
        <v>196</v>
      </c>
      <c r="C9077" s="44" t="s">
        <v>16460</v>
      </c>
      <c r="D9077" s="23" t="s">
        <v>16461</v>
      </c>
      <c r="E9077" s="1" t="s">
        <v>16461</v>
      </c>
      <c r="G9077" s="23" t="s">
        <v>199</v>
      </c>
      <c r="H9077" s="23" t="s">
        <v>201</v>
      </c>
      <c r="I9077" s="4" t="s">
        <v>202</v>
      </c>
      <c r="J9077" s="29">
        <v>43111</v>
      </c>
      <c r="K9077" s="18">
        <v>660.25</v>
      </c>
      <c r="L9077" s="18">
        <v>0</v>
      </c>
      <c r="M9077" s="18">
        <v>660.25</v>
      </c>
      <c r="N9077" s="18">
        <v>0</v>
      </c>
      <c r="R9077" s="1" t="s">
        <v>27</v>
      </c>
      <c r="S9077" s="1" t="s">
        <v>16470</v>
      </c>
      <c r="T9077" s="1" t="s">
        <v>46</v>
      </c>
      <c r="U9077" s="2"/>
      <c r="V9077" s="2"/>
      <c r="W9077" s="2"/>
      <c r="X9077" s="3">
        <v>0</v>
      </c>
      <c r="Y9077" s="33" t="e">
        <f>#REF!-U9077-V9077-W9077</f>
        <v>#REF!</v>
      </c>
    </row>
    <row r="9078" spans="1:25" x14ac:dyDescent="0.2">
      <c r="A9078" s="1" t="s">
        <v>195</v>
      </c>
      <c r="B9078" s="1" t="s">
        <v>196</v>
      </c>
      <c r="C9078" s="44" t="s">
        <v>16460</v>
      </c>
      <c r="D9078" s="23" t="s">
        <v>16461</v>
      </c>
      <c r="E9078" s="1" t="s">
        <v>16461</v>
      </c>
      <c r="G9078" s="23" t="s">
        <v>199</v>
      </c>
      <c r="H9078" s="23" t="s">
        <v>201</v>
      </c>
      <c r="I9078" s="4" t="s">
        <v>202</v>
      </c>
      <c r="J9078" s="29">
        <v>43203</v>
      </c>
      <c r="K9078" s="18">
        <v>660.25</v>
      </c>
      <c r="L9078" s="18">
        <v>0</v>
      </c>
      <c r="M9078" s="18">
        <v>660.25</v>
      </c>
      <c r="N9078" s="18">
        <v>0</v>
      </c>
      <c r="R9078" s="1" t="s">
        <v>27</v>
      </c>
      <c r="S9078" s="1" t="s">
        <v>16471</v>
      </c>
      <c r="T9078" s="1" t="s">
        <v>46</v>
      </c>
      <c r="U9078" s="2"/>
      <c r="V9078" s="2"/>
      <c r="W9078" s="2"/>
      <c r="X9078" s="3">
        <v>0</v>
      </c>
      <c r="Y9078" s="33" t="e">
        <f>#REF!-U9078-V9078-W9078</f>
        <v>#REF!</v>
      </c>
    </row>
    <row r="9079" spans="1:25" x14ac:dyDescent="0.2">
      <c r="H9079" s="27" t="s">
        <v>205</v>
      </c>
      <c r="I9079" s="4"/>
      <c r="J9079" s="29"/>
      <c r="K9079" s="18">
        <f>SUBTOTAL(9,K9076:K9078)</f>
        <v>2641</v>
      </c>
      <c r="L9079" s="18">
        <f>SUBTOTAL(9,L9076:L9078)</f>
        <v>0</v>
      </c>
      <c r="M9079" s="18">
        <f>SUBTOTAL(9,M9076:M9078)</f>
        <v>2641</v>
      </c>
      <c r="N9079" s="18">
        <f>SUBTOTAL(9,N9076:N9078)</f>
        <v>0</v>
      </c>
      <c r="U9079" s="2"/>
      <c r="V9079" s="2"/>
      <c r="W9079" s="2"/>
      <c r="X9079" s="3">
        <f>SUBTOTAL(9,X9076:X9078)</f>
        <v>0</v>
      </c>
      <c r="Y9079" s="33" t="e">
        <f>#REF!-U9079-V9079-W9079</f>
        <v>#REF!</v>
      </c>
    </row>
    <row r="9080" spans="1:25" x14ac:dyDescent="0.2">
      <c r="A9080" s="1" t="s">
        <v>195</v>
      </c>
      <c r="B9080" s="1" t="s">
        <v>196</v>
      </c>
      <c r="C9080" s="44" t="s">
        <v>16460</v>
      </c>
      <c r="D9080" s="23" t="s">
        <v>16461</v>
      </c>
      <c r="E9080" s="1" t="s">
        <v>16461</v>
      </c>
      <c r="G9080" s="23" t="s">
        <v>199</v>
      </c>
      <c r="H9080" s="23" t="s">
        <v>206</v>
      </c>
      <c r="I9080" s="4" t="s">
        <v>207</v>
      </c>
      <c r="J9080" s="29">
        <v>42996</v>
      </c>
      <c r="K9080" s="18">
        <v>23001.13</v>
      </c>
      <c r="L9080" s="18">
        <v>0</v>
      </c>
      <c r="M9080" s="18">
        <v>23001.13</v>
      </c>
      <c r="N9080" s="18">
        <v>0</v>
      </c>
      <c r="R9080" s="1" t="s">
        <v>27</v>
      </c>
      <c r="S9080" s="1" t="s">
        <v>16469</v>
      </c>
      <c r="T9080" s="1" t="s">
        <v>46</v>
      </c>
      <c r="U9080" s="2"/>
      <c r="V9080" s="2"/>
      <c r="W9080" s="2"/>
      <c r="X9080" s="3">
        <v>0</v>
      </c>
      <c r="Y9080" s="33" t="e">
        <f>#REF!-U9080-V9080-W9080</f>
        <v>#REF!</v>
      </c>
    </row>
    <row r="9081" spans="1:25" x14ac:dyDescent="0.2">
      <c r="A9081" s="1" t="s">
        <v>195</v>
      </c>
      <c r="B9081" s="1" t="s">
        <v>196</v>
      </c>
      <c r="C9081" s="44" t="s">
        <v>16460</v>
      </c>
      <c r="D9081" s="23" t="s">
        <v>16461</v>
      </c>
      <c r="E9081" s="1" t="s">
        <v>16461</v>
      </c>
      <c r="G9081" s="23" t="s">
        <v>199</v>
      </c>
      <c r="H9081" s="23" t="s">
        <v>206</v>
      </c>
      <c r="I9081" s="4" t="s">
        <v>207</v>
      </c>
      <c r="J9081" s="29">
        <v>43111</v>
      </c>
      <c r="K9081" s="18">
        <v>11500.56</v>
      </c>
      <c r="L9081" s="18">
        <v>0</v>
      </c>
      <c r="M9081" s="18">
        <v>11500.56</v>
      </c>
      <c r="N9081" s="18">
        <v>0</v>
      </c>
      <c r="R9081" s="1" t="s">
        <v>27</v>
      </c>
      <c r="S9081" s="1" t="s">
        <v>16470</v>
      </c>
      <c r="T9081" s="1" t="s">
        <v>46</v>
      </c>
      <c r="U9081" s="2"/>
      <c r="V9081" s="2"/>
      <c r="W9081" s="2"/>
      <c r="X9081" s="3">
        <v>0</v>
      </c>
      <c r="Y9081" s="33" t="e">
        <f>#REF!-U9081-V9081-W9081</f>
        <v>#REF!</v>
      </c>
    </row>
    <row r="9082" spans="1:25" x14ac:dyDescent="0.2">
      <c r="A9082" s="1" t="s">
        <v>195</v>
      </c>
      <c r="B9082" s="1" t="s">
        <v>196</v>
      </c>
      <c r="C9082" s="44" t="s">
        <v>16460</v>
      </c>
      <c r="D9082" s="23" t="s">
        <v>16461</v>
      </c>
      <c r="E9082" s="1" t="s">
        <v>16461</v>
      </c>
      <c r="G9082" s="23" t="s">
        <v>199</v>
      </c>
      <c r="H9082" s="23" t="s">
        <v>206</v>
      </c>
      <c r="I9082" s="4" t="s">
        <v>207</v>
      </c>
      <c r="J9082" s="29">
        <v>43203</v>
      </c>
      <c r="K9082" s="18">
        <v>11500.56</v>
      </c>
      <c r="L9082" s="18">
        <v>0</v>
      </c>
      <c r="M9082" s="18">
        <v>11500.56</v>
      </c>
      <c r="N9082" s="18">
        <v>0</v>
      </c>
      <c r="R9082" s="1" t="s">
        <v>27</v>
      </c>
      <c r="S9082" s="1" t="s">
        <v>16471</v>
      </c>
      <c r="T9082" s="1" t="s">
        <v>46</v>
      </c>
      <c r="U9082" s="2"/>
      <c r="V9082" s="2"/>
      <c r="W9082" s="2"/>
      <c r="X9082" s="3">
        <v>0</v>
      </c>
      <c r="Y9082" s="33" t="e">
        <f>#REF!-U9082-V9082-W9082</f>
        <v>#REF!</v>
      </c>
    </row>
    <row r="9083" spans="1:25" x14ac:dyDescent="0.2">
      <c r="H9083" s="27" t="s">
        <v>208</v>
      </c>
      <c r="I9083" s="4"/>
      <c r="J9083" s="29"/>
      <c r="K9083" s="18">
        <f>SUBTOTAL(9,K9080:K9082)</f>
        <v>46002.25</v>
      </c>
      <c r="L9083" s="18">
        <f>SUBTOTAL(9,L9080:L9082)</f>
        <v>0</v>
      </c>
      <c r="M9083" s="18">
        <f>SUBTOTAL(9,M9080:M9082)</f>
        <v>46002.25</v>
      </c>
      <c r="N9083" s="18">
        <f>SUBTOTAL(9,N9080:N9082)</f>
        <v>0</v>
      </c>
      <c r="U9083" s="2"/>
      <c r="V9083" s="2"/>
      <c r="W9083" s="2"/>
      <c r="X9083" s="3">
        <f>SUBTOTAL(9,X9080:X9082)</f>
        <v>0</v>
      </c>
      <c r="Y9083" s="33" t="e">
        <f>#REF!-U9083-V9083-W9083</f>
        <v>#REF!</v>
      </c>
    </row>
    <row r="9084" spans="1:25" x14ac:dyDescent="0.2">
      <c r="A9084" s="1" t="s">
        <v>195</v>
      </c>
      <c r="B9084" s="1" t="s">
        <v>196</v>
      </c>
      <c r="C9084" s="44" t="s">
        <v>16460</v>
      </c>
      <c r="D9084" s="23" t="s">
        <v>16461</v>
      </c>
      <c r="E9084" s="1" t="s">
        <v>16461</v>
      </c>
      <c r="G9084" s="23" t="s">
        <v>199</v>
      </c>
      <c r="H9084" s="23" t="s">
        <v>209</v>
      </c>
      <c r="I9084" s="4" t="s">
        <v>210</v>
      </c>
      <c r="J9084" s="29">
        <v>42996</v>
      </c>
      <c r="K9084" s="18">
        <v>21616.5</v>
      </c>
      <c r="L9084" s="18">
        <v>0</v>
      </c>
      <c r="M9084" s="18">
        <v>21616.5</v>
      </c>
      <c r="N9084" s="18">
        <v>0</v>
      </c>
      <c r="R9084" s="1" t="s">
        <v>27</v>
      </c>
      <c r="S9084" s="1" t="s">
        <v>16469</v>
      </c>
      <c r="T9084" s="1" t="s">
        <v>46</v>
      </c>
      <c r="U9084" s="2"/>
      <c r="V9084" s="2"/>
      <c r="W9084" s="2"/>
      <c r="X9084" s="3">
        <v>0</v>
      </c>
      <c r="Y9084" s="33" t="e">
        <f>#REF!-U9084-V9084-W9084</f>
        <v>#REF!</v>
      </c>
    </row>
    <row r="9085" spans="1:25" x14ac:dyDescent="0.2">
      <c r="A9085" s="1" t="s">
        <v>195</v>
      </c>
      <c r="B9085" s="1" t="s">
        <v>196</v>
      </c>
      <c r="C9085" s="44" t="s">
        <v>16460</v>
      </c>
      <c r="D9085" s="23" t="s">
        <v>16461</v>
      </c>
      <c r="E9085" s="1" t="s">
        <v>16461</v>
      </c>
      <c r="G9085" s="23" t="s">
        <v>199</v>
      </c>
      <c r="H9085" s="23" t="s">
        <v>209</v>
      </c>
      <c r="I9085" s="4" t="s">
        <v>210</v>
      </c>
      <c r="J9085" s="29">
        <v>43111</v>
      </c>
      <c r="K9085" s="18">
        <v>10808.25</v>
      </c>
      <c r="L9085" s="18">
        <v>0</v>
      </c>
      <c r="M9085" s="18">
        <v>10808.25</v>
      </c>
      <c r="N9085" s="18">
        <v>0</v>
      </c>
      <c r="R9085" s="1" t="s">
        <v>27</v>
      </c>
      <c r="S9085" s="1" t="s">
        <v>16470</v>
      </c>
      <c r="T9085" s="1" t="s">
        <v>46</v>
      </c>
      <c r="U9085" s="2"/>
      <c r="V9085" s="2"/>
      <c r="W9085" s="2"/>
      <c r="X9085" s="3">
        <v>0</v>
      </c>
      <c r="Y9085" s="33" t="e">
        <f>#REF!-U9085-V9085-W9085</f>
        <v>#REF!</v>
      </c>
    </row>
    <row r="9086" spans="1:25" x14ac:dyDescent="0.2">
      <c r="A9086" s="1" t="s">
        <v>195</v>
      </c>
      <c r="B9086" s="1" t="s">
        <v>196</v>
      </c>
      <c r="C9086" s="44" t="s">
        <v>16460</v>
      </c>
      <c r="D9086" s="23" t="s">
        <v>16461</v>
      </c>
      <c r="E9086" s="1" t="s">
        <v>16461</v>
      </c>
      <c r="G9086" s="23" t="s">
        <v>199</v>
      </c>
      <c r="H9086" s="23" t="s">
        <v>209</v>
      </c>
      <c r="I9086" s="4" t="s">
        <v>210</v>
      </c>
      <c r="J9086" s="29">
        <v>43203</v>
      </c>
      <c r="K9086" s="18">
        <v>10808.25</v>
      </c>
      <c r="L9086" s="18">
        <v>0</v>
      </c>
      <c r="M9086" s="18">
        <v>10808.25</v>
      </c>
      <c r="N9086" s="18">
        <v>0</v>
      </c>
      <c r="R9086" s="1" t="s">
        <v>27</v>
      </c>
      <c r="S9086" s="1" t="s">
        <v>16471</v>
      </c>
      <c r="T9086" s="1" t="s">
        <v>46</v>
      </c>
      <c r="U9086" s="2"/>
      <c r="V9086" s="2"/>
      <c r="W9086" s="2"/>
      <c r="X9086" s="3">
        <v>0</v>
      </c>
      <c r="Y9086" s="33" t="e">
        <f>#REF!-U9086-V9086-W9086</f>
        <v>#REF!</v>
      </c>
    </row>
    <row r="9087" spans="1:25" x14ac:dyDescent="0.2">
      <c r="H9087" s="27" t="s">
        <v>211</v>
      </c>
      <c r="J9087" s="29"/>
      <c r="K9087" s="18">
        <f>SUBTOTAL(9,K9084:K9086)</f>
        <v>43233</v>
      </c>
      <c r="L9087" s="18">
        <f>SUBTOTAL(9,L9084:L9086)</f>
        <v>0</v>
      </c>
      <c r="M9087" s="18">
        <f>SUBTOTAL(9,M9084:M9086)</f>
        <v>43233</v>
      </c>
      <c r="N9087" s="18">
        <f>SUBTOTAL(9,N9084:N9086)</f>
        <v>0</v>
      </c>
      <c r="U9087" s="2"/>
      <c r="V9087" s="2"/>
      <c r="W9087" s="2"/>
      <c r="X9087" s="3">
        <f>SUBTOTAL(9,X9084:X9086)</f>
        <v>0</v>
      </c>
      <c r="Y9087" s="33" t="e">
        <f>#REF!-U9087-V9087-W9087</f>
        <v>#REF!</v>
      </c>
    </row>
    <row r="9088" spans="1:25" x14ac:dyDescent="0.2">
      <c r="C9088" s="45" t="s">
        <v>16472</v>
      </c>
      <c r="J9088" s="29"/>
      <c r="K9088" s="18">
        <f>SUBTOTAL(9,K9074:K9086)</f>
        <v>96301.25</v>
      </c>
      <c r="L9088" s="18">
        <f>SUBTOTAL(9,L9074:L9086)</f>
        <v>0</v>
      </c>
      <c r="M9088" s="18">
        <f>SUBTOTAL(9,M9074:M9086)</f>
        <v>96301.25</v>
      </c>
      <c r="N9088" s="18">
        <f>SUBTOTAL(9,N9074:N9086)</f>
        <v>0</v>
      </c>
      <c r="U9088" s="2"/>
      <c r="V9088" s="2"/>
      <c r="W9088" s="2"/>
      <c r="X9088" s="3">
        <f>SUBTOTAL(9,X9074:X9086)</f>
        <v>0</v>
      </c>
      <c r="Y9088" s="33" t="e">
        <f>#REF!-U9088-V9088-W9088</f>
        <v>#REF!</v>
      </c>
    </row>
    <row r="9089" spans="1:25" ht="22.5" x14ac:dyDescent="0.2">
      <c r="A9089" s="1" t="s">
        <v>195</v>
      </c>
      <c r="B9089" s="1" t="s">
        <v>196</v>
      </c>
      <c r="C9089" s="44" t="s">
        <v>16473</v>
      </c>
      <c r="D9089" s="23" t="s">
        <v>16474</v>
      </c>
      <c r="E9089" s="1" t="s">
        <v>16474</v>
      </c>
      <c r="G9089" s="23" t="s">
        <v>88</v>
      </c>
      <c r="H9089" s="23" t="s">
        <v>16479</v>
      </c>
      <c r="I9089" s="5" t="s">
        <v>16480</v>
      </c>
      <c r="J9089" s="29">
        <v>42928</v>
      </c>
      <c r="K9089" s="18">
        <v>15189.27</v>
      </c>
      <c r="L9089" s="18">
        <v>0</v>
      </c>
      <c r="M9089" s="18">
        <v>15189.27</v>
      </c>
      <c r="N9089" s="18">
        <v>0</v>
      </c>
      <c r="P9089" s="1" t="s">
        <v>16475</v>
      </c>
      <c r="Q9089" s="1" t="s">
        <v>16476</v>
      </c>
      <c r="R9089" s="1" t="s">
        <v>16477</v>
      </c>
      <c r="S9089" s="1" t="s">
        <v>16478</v>
      </c>
      <c r="T9089" s="1" t="s">
        <v>46</v>
      </c>
      <c r="U9089" s="2"/>
      <c r="V9089" s="2"/>
      <c r="W9089" s="2"/>
      <c r="X9089" s="3">
        <v>6.0699999999999999E-3</v>
      </c>
      <c r="Y9089" s="33" t="e">
        <f>#REF!-U9089-V9089-W9089</f>
        <v>#REF!</v>
      </c>
    </row>
    <row r="9090" spans="1:25" ht="22.5" x14ac:dyDescent="0.2">
      <c r="A9090" s="1" t="s">
        <v>195</v>
      </c>
      <c r="B9090" s="1" t="s">
        <v>196</v>
      </c>
      <c r="C9090" s="44" t="s">
        <v>16473</v>
      </c>
      <c r="D9090" s="23" t="s">
        <v>16474</v>
      </c>
      <c r="E9090" s="1" t="s">
        <v>16474</v>
      </c>
      <c r="F9090" s="23" t="s">
        <v>95</v>
      </c>
      <c r="H9090" s="23" t="s">
        <v>16479</v>
      </c>
      <c r="I9090" s="5" t="s">
        <v>16480</v>
      </c>
      <c r="J9090" s="29">
        <v>42928</v>
      </c>
      <c r="K9090" s="18">
        <v>8584.73</v>
      </c>
      <c r="L9090" s="18">
        <v>8584.73</v>
      </c>
      <c r="M9090" s="18">
        <v>0</v>
      </c>
      <c r="N9090" s="18">
        <v>0</v>
      </c>
      <c r="P9090" s="1" t="s">
        <v>16475</v>
      </c>
      <c r="Q9090" s="1" t="s">
        <v>16476</v>
      </c>
      <c r="R9090" s="1" t="s">
        <v>16477</v>
      </c>
      <c r="S9090" s="1" t="s">
        <v>16478</v>
      </c>
      <c r="T9090" s="1" t="s">
        <v>46</v>
      </c>
      <c r="U9090" s="2"/>
      <c r="V9090" s="2"/>
      <c r="W9090" s="2"/>
      <c r="X9090" s="3">
        <v>-6.0699999999999999E-3</v>
      </c>
      <c r="Y9090" s="33" t="e">
        <f>#REF!-U9090-V9090-W9090</f>
        <v>#REF!</v>
      </c>
    </row>
    <row r="9091" spans="1:25" x14ac:dyDescent="0.2">
      <c r="H9091" s="27" t="s">
        <v>16481</v>
      </c>
      <c r="J9091" s="29"/>
      <c r="K9091" s="18">
        <f>SUBTOTAL(9,K9089:K9090)</f>
        <v>23774</v>
      </c>
      <c r="L9091" s="18">
        <f>SUBTOTAL(9,L9089:L9090)</f>
        <v>8584.73</v>
      </c>
      <c r="M9091" s="18">
        <f>SUBTOTAL(9,M9089:M9090)</f>
        <v>15189.27</v>
      </c>
      <c r="N9091" s="18">
        <f>SUBTOTAL(9,N9089:N9090)</f>
        <v>0</v>
      </c>
      <c r="U9091" s="2"/>
      <c r="V9091" s="2"/>
      <c r="W9091" s="2"/>
      <c r="X9091" s="3">
        <f>SUBTOTAL(9,X9089:X9090)</f>
        <v>0</v>
      </c>
      <c r="Y9091" s="33" t="e">
        <f>#REF!-U9091-V9091-W9091</f>
        <v>#REF!</v>
      </c>
    </row>
    <row r="9092" spans="1:25" ht="22.5" x14ac:dyDescent="0.2">
      <c r="A9092" s="1" t="s">
        <v>195</v>
      </c>
      <c r="B9092" s="1" t="s">
        <v>196</v>
      </c>
      <c r="C9092" s="44" t="s">
        <v>16473</v>
      </c>
      <c r="D9092" s="23" t="s">
        <v>16474</v>
      </c>
      <c r="E9092" s="1" t="s">
        <v>16474</v>
      </c>
      <c r="G9092" s="23" t="s">
        <v>97</v>
      </c>
      <c r="H9092" s="23" t="s">
        <v>16486</v>
      </c>
      <c r="I9092" s="5" t="s">
        <v>16487</v>
      </c>
      <c r="J9092" s="29">
        <v>42919</v>
      </c>
      <c r="K9092" s="18">
        <v>25373</v>
      </c>
      <c r="L9092" s="18">
        <v>0</v>
      </c>
      <c r="M9092" s="18">
        <v>25373</v>
      </c>
      <c r="N9092" s="18">
        <v>0</v>
      </c>
      <c r="P9092" s="1" t="s">
        <v>16482</v>
      </c>
      <c r="Q9092" s="1" t="s">
        <v>16483</v>
      </c>
      <c r="R9092" s="1" t="s">
        <v>16484</v>
      </c>
      <c r="S9092" s="1" t="s">
        <v>16485</v>
      </c>
      <c r="T9092" s="1" t="s">
        <v>46</v>
      </c>
      <c r="U9092" s="2"/>
      <c r="V9092" s="2"/>
      <c r="W9092" s="2"/>
      <c r="X9092" s="3">
        <v>0</v>
      </c>
      <c r="Y9092" s="33" t="e">
        <f>#REF!-U9092-V9092-W9092</f>
        <v>#REF!</v>
      </c>
    </row>
    <row r="9093" spans="1:25" ht="22.5" x14ac:dyDescent="0.2">
      <c r="A9093" s="1" t="s">
        <v>195</v>
      </c>
      <c r="B9093" s="1" t="s">
        <v>196</v>
      </c>
      <c r="C9093" s="44" t="s">
        <v>16473</v>
      </c>
      <c r="D9093" s="23" t="s">
        <v>16474</v>
      </c>
      <c r="E9093" s="1" t="s">
        <v>16474</v>
      </c>
      <c r="F9093" s="23" t="s">
        <v>95</v>
      </c>
      <c r="H9093" s="23" t="s">
        <v>16486</v>
      </c>
      <c r="I9093" s="5" t="s">
        <v>16487</v>
      </c>
      <c r="J9093" s="29">
        <v>42919</v>
      </c>
      <c r="K9093" s="18">
        <v>202982</v>
      </c>
      <c r="L9093" s="18">
        <v>202982</v>
      </c>
      <c r="M9093" s="18">
        <v>0</v>
      </c>
      <c r="N9093" s="18">
        <v>0</v>
      </c>
      <c r="P9093" s="1" t="s">
        <v>16482</v>
      </c>
      <c r="Q9093" s="1" t="s">
        <v>16483</v>
      </c>
      <c r="R9093" s="1" t="s">
        <v>16484</v>
      </c>
      <c r="S9093" s="1" t="s">
        <v>16485</v>
      </c>
      <c r="T9093" s="1" t="s">
        <v>46</v>
      </c>
      <c r="U9093" s="2"/>
      <c r="V9093" s="2"/>
      <c r="W9093" s="2"/>
      <c r="X9093" s="3">
        <v>0</v>
      </c>
      <c r="Y9093" s="33" t="e">
        <f>#REF!-U9093-V9093-W9093</f>
        <v>#REF!</v>
      </c>
    </row>
    <row r="9094" spans="1:25" x14ac:dyDescent="0.2">
      <c r="H9094" s="27" t="s">
        <v>16488</v>
      </c>
      <c r="J9094" s="29"/>
      <c r="K9094" s="18">
        <f>SUBTOTAL(9,K9092:K9093)</f>
        <v>228355</v>
      </c>
      <c r="L9094" s="18">
        <f>SUBTOTAL(9,L9092:L9093)</f>
        <v>202982</v>
      </c>
      <c r="M9094" s="18">
        <f>SUBTOTAL(9,M9092:M9093)</f>
        <v>25373</v>
      </c>
      <c r="N9094" s="18">
        <f>SUBTOTAL(9,N9092:N9093)</f>
        <v>0</v>
      </c>
      <c r="U9094" s="2"/>
      <c r="V9094" s="2"/>
      <c r="W9094" s="2"/>
      <c r="X9094" s="3">
        <f>SUBTOTAL(9,X9092:X9093)</f>
        <v>0</v>
      </c>
      <c r="Y9094" s="33" t="e">
        <f>#REF!-U9094-V9094-W9094</f>
        <v>#REF!</v>
      </c>
    </row>
    <row r="9095" spans="1:25" x14ac:dyDescent="0.2">
      <c r="A9095" s="1" t="s">
        <v>195</v>
      </c>
      <c r="B9095" s="1" t="s">
        <v>196</v>
      </c>
      <c r="C9095" s="44" t="s">
        <v>16473</v>
      </c>
      <c r="D9095" s="23" t="s">
        <v>16474</v>
      </c>
      <c r="E9095" s="1" t="s">
        <v>16474</v>
      </c>
      <c r="G9095" s="23" t="s">
        <v>199</v>
      </c>
      <c r="H9095" s="23" t="s">
        <v>201</v>
      </c>
      <c r="I9095" s="4" t="s">
        <v>202</v>
      </c>
      <c r="J9095" s="29">
        <v>43011</v>
      </c>
      <c r="K9095" s="18">
        <v>23043.5</v>
      </c>
      <c r="L9095" s="18">
        <v>0</v>
      </c>
      <c r="M9095" s="18">
        <v>23043.5</v>
      </c>
      <c r="N9095" s="18">
        <v>0</v>
      </c>
      <c r="R9095" s="1" t="s">
        <v>27</v>
      </c>
      <c r="S9095" s="1" t="s">
        <v>16489</v>
      </c>
      <c r="T9095" s="1" t="s">
        <v>46</v>
      </c>
      <c r="U9095" s="2"/>
      <c r="V9095" s="2"/>
      <c r="W9095" s="2"/>
      <c r="X9095" s="3">
        <v>0</v>
      </c>
      <c r="Y9095" s="33" t="e">
        <f>#REF!-U9095-V9095-W9095</f>
        <v>#REF!</v>
      </c>
    </row>
    <row r="9096" spans="1:25" x14ac:dyDescent="0.2">
      <c r="A9096" s="1" t="s">
        <v>195</v>
      </c>
      <c r="B9096" s="1" t="s">
        <v>196</v>
      </c>
      <c r="C9096" s="44" t="s">
        <v>16473</v>
      </c>
      <c r="D9096" s="23" t="s">
        <v>16474</v>
      </c>
      <c r="E9096" s="1" t="s">
        <v>16474</v>
      </c>
      <c r="G9096" s="23" t="s">
        <v>199</v>
      </c>
      <c r="H9096" s="23" t="s">
        <v>201</v>
      </c>
      <c r="I9096" s="4" t="s">
        <v>202</v>
      </c>
      <c r="J9096" s="29">
        <v>43111</v>
      </c>
      <c r="K9096" s="18">
        <v>11521.75</v>
      </c>
      <c r="L9096" s="18">
        <v>0</v>
      </c>
      <c r="M9096" s="18">
        <v>11521.75</v>
      </c>
      <c r="N9096" s="18">
        <v>0</v>
      </c>
      <c r="R9096" s="1" t="s">
        <v>27</v>
      </c>
      <c r="S9096" s="1" t="s">
        <v>16490</v>
      </c>
      <c r="T9096" s="1" t="s">
        <v>46</v>
      </c>
      <c r="U9096" s="2"/>
      <c r="V9096" s="2"/>
      <c r="W9096" s="2"/>
      <c r="X9096" s="3">
        <v>0</v>
      </c>
      <c r="Y9096" s="33" t="e">
        <f>#REF!-U9096-V9096-W9096</f>
        <v>#REF!</v>
      </c>
    </row>
    <row r="9097" spans="1:25" x14ac:dyDescent="0.2">
      <c r="A9097" s="1" t="s">
        <v>195</v>
      </c>
      <c r="B9097" s="1" t="s">
        <v>196</v>
      </c>
      <c r="C9097" s="44" t="s">
        <v>16473</v>
      </c>
      <c r="D9097" s="23" t="s">
        <v>16474</v>
      </c>
      <c r="E9097" s="1" t="s">
        <v>16474</v>
      </c>
      <c r="G9097" s="23" t="s">
        <v>199</v>
      </c>
      <c r="H9097" s="23" t="s">
        <v>201</v>
      </c>
      <c r="I9097" s="4" t="s">
        <v>202</v>
      </c>
      <c r="J9097" s="29">
        <v>43203</v>
      </c>
      <c r="K9097" s="18">
        <v>11521.75</v>
      </c>
      <c r="L9097" s="18">
        <v>0</v>
      </c>
      <c r="M9097" s="18">
        <v>11521.75</v>
      </c>
      <c r="N9097" s="18">
        <v>0</v>
      </c>
      <c r="R9097" s="1" t="s">
        <v>27</v>
      </c>
      <c r="S9097" s="1" t="s">
        <v>16491</v>
      </c>
      <c r="T9097" s="1" t="s">
        <v>46</v>
      </c>
      <c r="U9097" s="2"/>
      <c r="V9097" s="2"/>
      <c r="W9097" s="2"/>
      <c r="X9097" s="3">
        <v>0</v>
      </c>
      <c r="Y9097" s="33" t="e">
        <f>#REF!-U9097-V9097-W9097</f>
        <v>#REF!</v>
      </c>
    </row>
    <row r="9098" spans="1:25" x14ac:dyDescent="0.2">
      <c r="H9098" s="27" t="s">
        <v>205</v>
      </c>
      <c r="J9098" s="29"/>
      <c r="K9098" s="18">
        <f>SUBTOTAL(9,K9095:K9097)</f>
        <v>46087</v>
      </c>
      <c r="L9098" s="18">
        <f>SUBTOTAL(9,L9095:L9097)</f>
        <v>0</v>
      </c>
      <c r="M9098" s="18">
        <f>SUBTOTAL(9,M9095:M9097)</f>
        <v>46087</v>
      </c>
      <c r="N9098" s="18">
        <f>SUBTOTAL(9,N9095:N9097)</f>
        <v>0</v>
      </c>
      <c r="U9098" s="2"/>
      <c r="V9098" s="2"/>
      <c r="W9098" s="2"/>
      <c r="X9098" s="3">
        <f>SUBTOTAL(9,X9095:X9097)</f>
        <v>0</v>
      </c>
      <c r="Y9098" s="33" t="e">
        <f>#REF!-U9098-V9098-W9098</f>
        <v>#REF!</v>
      </c>
    </row>
    <row r="9099" spans="1:25" ht="22.5" x14ac:dyDescent="0.2">
      <c r="A9099" s="1" t="s">
        <v>1193</v>
      </c>
      <c r="B9099" s="1" t="s">
        <v>1194</v>
      </c>
      <c r="C9099" s="44" t="s">
        <v>16473</v>
      </c>
      <c r="D9099" s="23" t="s">
        <v>16492</v>
      </c>
      <c r="E9099" s="1" t="s">
        <v>16492</v>
      </c>
      <c r="F9099" s="23" t="s">
        <v>8697</v>
      </c>
      <c r="H9099" s="23" t="s">
        <v>16498</v>
      </c>
      <c r="I9099" s="5" t="s">
        <v>16499</v>
      </c>
      <c r="J9099" s="29">
        <v>42940</v>
      </c>
      <c r="K9099" s="18">
        <v>123478.73</v>
      </c>
      <c r="L9099" s="18">
        <v>123478.73</v>
      </c>
      <c r="M9099" s="18">
        <v>0</v>
      </c>
      <c r="N9099" s="18">
        <v>0</v>
      </c>
      <c r="P9099" s="1" t="s">
        <v>16493</v>
      </c>
      <c r="Q9099" s="1" t="s">
        <v>16494</v>
      </c>
      <c r="R9099" s="1" t="s">
        <v>16495</v>
      </c>
      <c r="S9099" s="1" t="s">
        <v>16496</v>
      </c>
      <c r="T9099" s="1" t="s">
        <v>16497</v>
      </c>
      <c r="U9099" s="2"/>
      <c r="V9099" s="2"/>
      <c r="W9099" s="2"/>
      <c r="X9099" s="3">
        <v>0</v>
      </c>
      <c r="Y9099" s="33" t="e">
        <f>#REF!-U9099-V9099-W9099</f>
        <v>#REF!</v>
      </c>
    </row>
    <row r="9100" spans="1:25" ht="22.5" x14ac:dyDescent="0.2">
      <c r="A9100" s="1" t="s">
        <v>1193</v>
      </c>
      <c r="B9100" s="1" t="s">
        <v>1194</v>
      </c>
      <c r="C9100" s="44" t="s">
        <v>16473</v>
      </c>
      <c r="D9100" s="23" t="s">
        <v>16492</v>
      </c>
      <c r="E9100" s="1" t="s">
        <v>16492</v>
      </c>
      <c r="F9100" s="23" t="s">
        <v>8697</v>
      </c>
      <c r="H9100" s="23" t="s">
        <v>16498</v>
      </c>
      <c r="I9100" s="5" t="s">
        <v>16499</v>
      </c>
      <c r="J9100" s="29">
        <v>43045</v>
      </c>
      <c r="K9100" s="18">
        <v>73230.73</v>
      </c>
      <c r="L9100" s="18">
        <v>73230.73</v>
      </c>
      <c r="M9100" s="18">
        <v>0</v>
      </c>
      <c r="N9100" s="18">
        <v>0</v>
      </c>
      <c r="P9100" s="1" t="s">
        <v>16493</v>
      </c>
      <c r="Q9100" s="1" t="s">
        <v>16500</v>
      </c>
      <c r="R9100" s="1" t="s">
        <v>16501</v>
      </c>
      <c r="S9100" s="1" t="s">
        <v>16502</v>
      </c>
      <c r="T9100" s="1" t="s">
        <v>16503</v>
      </c>
      <c r="U9100" s="2"/>
      <c r="V9100" s="2"/>
      <c r="W9100" s="2"/>
      <c r="X9100" s="3">
        <v>0</v>
      </c>
      <c r="Y9100" s="33" t="e">
        <f>#REF!-U9100-V9100-W9100</f>
        <v>#REF!</v>
      </c>
    </row>
    <row r="9101" spans="1:25" ht="22.5" x14ac:dyDescent="0.2">
      <c r="A9101" s="1" t="s">
        <v>1193</v>
      </c>
      <c r="B9101" s="1" t="s">
        <v>1194</v>
      </c>
      <c r="C9101" s="44" t="s">
        <v>16473</v>
      </c>
      <c r="D9101" s="23" t="s">
        <v>16492</v>
      </c>
      <c r="E9101" s="1" t="s">
        <v>16492</v>
      </c>
      <c r="F9101" s="23" t="s">
        <v>8697</v>
      </c>
      <c r="H9101" s="23" t="s">
        <v>16498</v>
      </c>
      <c r="I9101" s="5" t="s">
        <v>16499</v>
      </c>
      <c r="J9101" s="29">
        <v>43045</v>
      </c>
      <c r="K9101" s="18">
        <v>1800</v>
      </c>
      <c r="L9101" s="18">
        <v>1800</v>
      </c>
      <c r="M9101" s="18">
        <v>0</v>
      </c>
      <c r="N9101" s="18">
        <v>0</v>
      </c>
      <c r="P9101" s="1" t="s">
        <v>16493</v>
      </c>
      <c r="Q9101" s="1" t="s">
        <v>16500</v>
      </c>
      <c r="R9101" s="1" t="s">
        <v>16501</v>
      </c>
      <c r="S9101" s="1" t="s">
        <v>16504</v>
      </c>
      <c r="T9101" s="1" t="s">
        <v>16505</v>
      </c>
      <c r="U9101" s="2"/>
      <c r="V9101" s="2"/>
      <c r="W9101" s="2"/>
      <c r="X9101" s="3">
        <v>0</v>
      </c>
      <c r="Y9101" s="33" t="e">
        <f>#REF!-U9101-V9101-W9101</f>
        <v>#REF!</v>
      </c>
    </row>
    <row r="9102" spans="1:25" ht="22.5" x14ac:dyDescent="0.2">
      <c r="A9102" s="1" t="s">
        <v>1193</v>
      </c>
      <c r="B9102" s="1" t="s">
        <v>1194</v>
      </c>
      <c r="C9102" s="44" t="s">
        <v>16473</v>
      </c>
      <c r="D9102" s="23" t="s">
        <v>16492</v>
      </c>
      <c r="E9102" s="1" t="s">
        <v>16492</v>
      </c>
      <c r="F9102" s="23" t="s">
        <v>1196</v>
      </c>
      <c r="H9102" s="23" t="s">
        <v>16498</v>
      </c>
      <c r="I9102" s="5" t="s">
        <v>16499</v>
      </c>
      <c r="J9102" s="29">
        <v>43045</v>
      </c>
      <c r="K9102" s="18">
        <v>34263</v>
      </c>
      <c r="L9102" s="18">
        <v>34263</v>
      </c>
      <c r="M9102" s="18">
        <v>0</v>
      </c>
      <c r="N9102" s="18">
        <v>0</v>
      </c>
      <c r="P9102" s="1" t="s">
        <v>16493</v>
      </c>
      <c r="Q9102" s="1" t="s">
        <v>16500</v>
      </c>
      <c r="R9102" s="1" t="s">
        <v>16501</v>
      </c>
      <c r="S9102" s="1" t="s">
        <v>16502</v>
      </c>
      <c r="T9102" s="1" t="s">
        <v>16503</v>
      </c>
      <c r="U9102" s="2"/>
      <c r="V9102" s="2"/>
      <c r="W9102" s="2"/>
      <c r="X9102" s="3">
        <v>0</v>
      </c>
      <c r="Y9102" s="33" t="e">
        <f>#REF!-U9102-V9102-W9102</f>
        <v>#REF!</v>
      </c>
    </row>
    <row r="9103" spans="1:25" x14ac:dyDescent="0.2">
      <c r="H9103" s="27" t="s">
        <v>16506</v>
      </c>
      <c r="J9103" s="29"/>
      <c r="K9103" s="18">
        <f>SUBTOTAL(9,K9099:K9102)</f>
        <v>232772.46</v>
      </c>
      <c r="L9103" s="18">
        <f>SUBTOTAL(9,L9099:L9102)</f>
        <v>232772.46</v>
      </c>
      <c r="M9103" s="18">
        <f>SUBTOTAL(9,M9099:M9102)</f>
        <v>0</v>
      </c>
      <c r="N9103" s="18">
        <f>SUBTOTAL(9,N9099:N9102)</f>
        <v>0</v>
      </c>
      <c r="U9103" s="2"/>
      <c r="V9103" s="2"/>
      <c r="W9103" s="2"/>
      <c r="X9103" s="3">
        <f>SUBTOTAL(9,X9099:X9102)</f>
        <v>0</v>
      </c>
      <c r="Y9103" s="33" t="e">
        <f>#REF!-U9103-V9103-W9103</f>
        <v>#REF!</v>
      </c>
    </row>
    <row r="9104" spans="1:25" ht="22.5" x14ac:dyDescent="0.2">
      <c r="A9104" s="1" t="s">
        <v>195</v>
      </c>
      <c r="B9104" s="1" t="s">
        <v>196</v>
      </c>
      <c r="C9104" s="44" t="s">
        <v>16473</v>
      </c>
      <c r="D9104" s="23" t="s">
        <v>16474</v>
      </c>
      <c r="E9104" s="1" t="s">
        <v>16474</v>
      </c>
      <c r="G9104" s="23" t="s">
        <v>97</v>
      </c>
      <c r="H9104" s="23" t="s">
        <v>16511</v>
      </c>
      <c r="I9104" s="5" t="s">
        <v>16512</v>
      </c>
      <c r="J9104" s="29">
        <v>42919</v>
      </c>
      <c r="K9104" s="18">
        <v>175</v>
      </c>
      <c r="L9104" s="18">
        <v>0</v>
      </c>
      <c r="M9104" s="18">
        <v>175</v>
      </c>
      <c r="N9104" s="18">
        <v>0</v>
      </c>
      <c r="P9104" s="1" t="s">
        <v>16507</v>
      </c>
      <c r="Q9104" s="1" t="s">
        <v>16508</v>
      </c>
      <c r="R9104" s="1" t="s">
        <v>16509</v>
      </c>
      <c r="S9104" s="1" t="s">
        <v>16510</v>
      </c>
      <c r="T9104" s="1" t="s">
        <v>46</v>
      </c>
      <c r="U9104" s="2"/>
      <c r="V9104" s="2"/>
      <c r="W9104" s="2"/>
      <c r="X9104" s="3">
        <v>0</v>
      </c>
      <c r="Y9104" s="33" t="e">
        <f>#REF!-U9104-V9104-W9104</f>
        <v>#REF!</v>
      </c>
    </row>
    <row r="9105" spans="1:25" ht="22.5" x14ac:dyDescent="0.2">
      <c r="A9105" s="1" t="s">
        <v>195</v>
      </c>
      <c r="B9105" s="1" t="s">
        <v>196</v>
      </c>
      <c r="C9105" s="44" t="s">
        <v>16473</v>
      </c>
      <c r="D9105" s="23" t="s">
        <v>16474</v>
      </c>
      <c r="E9105" s="1" t="s">
        <v>16474</v>
      </c>
      <c r="F9105" s="23" t="s">
        <v>95</v>
      </c>
      <c r="H9105" s="23" t="s">
        <v>16511</v>
      </c>
      <c r="I9105" s="5" t="s">
        <v>16512</v>
      </c>
      <c r="J9105" s="29">
        <v>42919</v>
      </c>
      <c r="K9105" s="18">
        <v>1396</v>
      </c>
      <c r="L9105" s="18">
        <v>1396</v>
      </c>
      <c r="M9105" s="18">
        <v>0</v>
      </c>
      <c r="N9105" s="18">
        <v>0</v>
      </c>
      <c r="P9105" s="1" t="s">
        <v>16507</v>
      </c>
      <c r="Q9105" s="1" t="s">
        <v>16508</v>
      </c>
      <c r="R9105" s="1" t="s">
        <v>16509</v>
      </c>
      <c r="S9105" s="1" t="s">
        <v>16510</v>
      </c>
      <c r="T9105" s="1" t="s">
        <v>46</v>
      </c>
      <c r="U9105" s="2"/>
      <c r="V9105" s="2"/>
      <c r="W9105" s="2"/>
      <c r="X9105" s="3">
        <v>0</v>
      </c>
      <c r="Y9105" s="33" t="e">
        <f>#REF!-U9105-V9105-W9105</f>
        <v>#REF!</v>
      </c>
    </row>
    <row r="9106" spans="1:25" x14ac:dyDescent="0.2">
      <c r="H9106" s="27" t="s">
        <v>16513</v>
      </c>
      <c r="J9106" s="29"/>
      <c r="K9106" s="18">
        <f>SUBTOTAL(9,K9104:K9105)</f>
        <v>1571</v>
      </c>
      <c r="L9106" s="18">
        <f>SUBTOTAL(9,L9104:L9105)</f>
        <v>1396</v>
      </c>
      <c r="M9106" s="18">
        <f>SUBTOTAL(9,M9104:M9105)</f>
        <v>175</v>
      </c>
      <c r="N9106" s="18">
        <f>SUBTOTAL(9,N9104:N9105)</f>
        <v>0</v>
      </c>
      <c r="U9106" s="2"/>
      <c r="V9106" s="2"/>
      <c r="W9106" s="2"/>
      <c r="X9106" s="3">
        <f>SUBTOTAL(9,X9104:X9105)</f>
        <v>0</v>
      </c>
      <c r="Y9106" s="33" t="e">
        <f>#REF!-U9106-V9106-W9106</f>
        <v>#REF!</v>
      </c>
    </row>
    <row r="9107" spans="1:25" x14ac:dyDescent="0.2">
      <c r="A9107" s="1" t="s">
        <v>195</v>
      </c>
      <c r="B9107" s="1" t="s">
        <v>196</v>
      </c>
      <c r="C9107" s="44" t="s">
        <v>16473</v>
      </c>
      <c r="D9107" s="23" t="s">
        <v>16474</v>
      </c>
      <c r="E9107" s="1" t="s">
        <v>16474</v>
      </c>
      <c r="G9107" s="23" t="s">
        <v>199</v>
      </c>
      <c r="H9107" s="23" t="s">
        <v>206</v>
      </c>
      <c r="I9107" s="4" t="s">
        <v>207</v>
      </c>
      <c r="J9107" s="29">
        <v>43011</v>
      </c>
      <c r="K9107" s="18">
        <v>49985</v>
      </c>
      <c r="L9107" s="18">
        <v>0</v>
      </c>
      <c r="M9107" s="18">
        <v>49985</v>
      </c>
      <c r="N9107" s="18">
        <v>0</v>
      </c>
      <c r="R9107" s="1" t="s">
        <v>27</v>
      </c>
      <c r="S9107" s="1" t="s">
        <v>16489</v>
      </c>
      <c r="T9107" s="1" t="s">
        <v>46</v>
      </c>
      <c r="U9107" s="2"/>
      <c r="V9107" s="2"/>
      <c r="W9107" s="2"/>
      <c r="X9107" s="3">
        <v>0</v>
      </c>
      <c r="Y9107" s="33" t="e">
        <f>#REF!-U9107-V9107-W9107</f>
        <v>#REF!</v>
      </c>
    </row>
    <row r="9108" spans="1:25" x14ac:dyDescent="0.2">
      <c r="A9108" s="1" t="s">
        <v>195</v>
      </c>
      <c r="B9108" s="1" t="s">
        <v>196</v>
      </c>
      <c r="C9108" s="44" t="s">
        <v>16473</v>
      </c>
      <c r="D9108" s="23" t="s">
        <v>16474</v>
      </c>
      <c r="E9108" s="1" t="s">
        <v>16474</v>
      </c>
      <c r="G9108" s="23" t="s">
        <v>199</v>
      </c>
      <c r="H9108" s="23" t="s">
        <v>206</v>
      </c>
      <c r="I9108" s="4" t="s">
        <v>207</v>
      </c>
      <c r="J9108" s="29">
        <v>43111</v>
      </c>
      <c r="K9108" s="18">
        <v>24992.5</v>
      </c>
      <c r="L9108" s="18">
        <v>0</v>
      </c>
      <c r="M9108" s="18">
        <v>24992.5</v>
      </c>
      <c r="N9108" s="18">
        <v>0</v>
      </c>
      <c r="R9108" s="1" t="s">
        <v>27</v>
      </c>
      <c r="S9108" s="1" t="s">
        <v>16490</v>
      </c>
      <c r="T9108" s="1" t="s">
        <v>46</v>
      </c>
      <c r="U9108" s="2"/>
      <c r="V9108" s="2"/>
      <c r="W9108" s="2"/>
      <c r="X9108" s="3">
        <v>0</v>
      </c>
      <c r="Y9108" s="33" t="e">
        <f>#REF!-U9108-V9108-W9108</f>
        <v>#REF!</v>
      </c>
    </row>
    <row r="9109" spans="1:25" x14ac:dyDescent="0.2">
      <c r="A9109" s="1" t="s">
        <v>195</v>
      </c>
      <c r="B9109" s="1" t="s">
        <v>196</v>
      </c>
      <c r="C9109" s="44" t="s">
        <v>16473</v>
      </c>
      <c r="D9109" s="23" t="s">
        <v>16474</v>
      </c>
      <c r="E9109" s="1" t="s">
        <v>16474</v>
      </c>
      <c r="G9109" s="23" t="s">
        <v>199</v>
      </c>
      <c r="H9109" s="23" t="s">
        <v>206</v>
      </c>
      <c r="I9109" s="4" t="s">
        <v>207</v>
      </c>
      <c r="J9109" s="29">
        <v>43203</v>
      </c>
      <c r="K9109" s="18">
        <v>24992.5</v>
      </c>
      <c r="L9109" s="18">
        <v>0</v>
      </c>
      <c r="M9109" s="18">
        <v>24992.5</v>
      </c>
      <c r="N9109" s="18">
        <v>0</v>
      </c>
      <c r="R9109" s="1" t="s">
        <v>27</v>
      </c>
      <c r="S9109" s="1" t="s">
        <v>16491</v>
      </c>
      <c r="T9109" s="1" t="s">
        <v>46</v>
      </c>
      <c r="U9109" s="2"/>
      <c r="V9109" s="2"/>
      <c r="W9109" s="2"/>
      <c r="X9109" s="3">
        <v>0</v>
      </c>
      <c r="Y9109" s="33" t="e">
        <f>#REF!-U9109-V9109-W9109</f>
        <v>#REF!</v>
      </c>
    </row>
    <row r="9110" spans="1:25" x14ac:dyDescent="0.2">
      <c r="H9110" s="27" t="s">
        <v>208</v>
      </c>
      <c r="I9110" s="4"/>
      <c r="J9110" s="29"/>
      <c r="K9110" s="18">
        <f>SUBTOTAL(9,K9107:K9109)</f>
        <v>99970</v>
      </c>
      <c r="L9110" s="18">
        <f>SUBTOTAL(9,L9107:L9109)</f>
        <v>0</v>
      </c>
      <c r="M9110" s="18">
        <f>SUBTOTAL(9,M9107:M9109)</f>
        <v>99970</v>
      </c>
      <c r="N9110" s="18">
        <f>SUBTOTAL(9,N9107:N9109)</f>
        <v>0</v>
      </c>
      <c r="U9110" s="2"/>
      <c r="V9110" s="2"/>
      <c r="W9110" s="2"/>
      <c r="X9110" s="3">
        <f>SUBTOTAL(9,X9107:X9109)</f>
        <v>0</v>
      </c>
      <c r="Y9110" s="33" t="e">
        <f>#REF!-U9110-V9110-W9110</f>
        <v>#REF!</v>
      </c>
    </row>
    <row r="9111" spans="1:25" x14ac:dyDescent="0.2">
      <c r="A9111" s="1" t="s">
        <v>195</v>
      </c>
      <c r="B9111" s="1" t="s">
        <v>196</v>
      </c>
      <c r="C9111" s="44" t="s">
        <v>16473</v>
      </c>
      <c r="D9111" s="23" t="s">
        <v>16474</v>
      </c>
      <c r="E9111" s="1" t="s">
        <v>16474</v>
      </c>
      <c r="G9111" s="23" t="s">
        <v>199</v>
      </c>
      <c r="H9111" s="23" t="s">
        <v>209</v>
      </c>
      <c r="I9111" s="4" t="s">
        <v>210</v>
      </c>
      <c r="J9111" s="29">
        <v>43011</v>
      </c>
      <c r="K9111" s="18">
        <v>21251.39</v>
      </c>
      <c r="L9111" s="18">
        <v>0</v>
      </c>
      <c r="M9111" s="18">
        <v>21251.39</v>
      </c>
      <c r="N9111" s="18">
        <v>0</v>
      </c>
      <c r="R9111" s="1" t="s">
        <v>27</v>
      </c>
      <c r="S9111" s="1" t="s">
        <v>16489</v>
      </c>
      <c r="T9111" s="1" t="s">
        <v>46</v>
      </c>
      <c r="U9111" s="2"/>
      <c r="V9111" s="2"/>
      <c r="W9111" s="2"/>
      <c r="X9111" s="3">
        <v>0</v>
      </c>
      <c r="Y9111" s="33" t="e">
        <f>#REF!-U9111-V9111-W9111</f>
        <v>#REF!</v>
      </c>
    </row>
    <row r="9112" spans="1:25" x14ac:dyDescent="0.2">
      <c r="A9112" s="1" t="s">
        <v>195</v>
      </c>
      <c r="B9112" s="1" t="s">
        <v>196</v>
      </c>
      <c r="C9112" s="44" t="s">
        <v>16473</v>
      </c>
      <c r="D9112" s="23" t="s">
        <v>16474</v>
      </c>
      <c r="E9112" s="1" t="s">
        <v>16474</v>
      </c>
      <c r="G9112" s="23" t="s">
        <v>199</v>
      </c>
      <c r="H9112" s="23" t="s">
        <v>209</v>
      </c>
      <c r="I9112" s="4" t="s">
        <v>210</v>
      </c>
      <c r="J9112" s="29">
        <v>43111</v>
      </c>
      <c r="K9112" s="18">
        <v>10625.7</v>
      </c>
      <c r="L9112" s="18">
        <v>0</v>
      </c>
      <c r="M9112" s="18">
        <v>10625.7</v>
      </c>
      <c r="N9112" s="18">
        <v>0</v>
      </c>
      <c r="R9112" s="1" t="s">
        <v>27</v>
      </c>
      <c r="S9112" s="1" t="s">
        <v>16490</v>
      </c>
      <c r="T9112" s="1" t="s">
        <v>46</v>
      </c>
      <c r="U9112" s="2"/>
      <c r="V9112" s="2"/>
      <c r="W9112" s="2"/>
      <c r="X9112" s="3">
        <v>0</v>
      </c>
      <c r="Y9112" s="33" t="e">
        <f>#REF!-U9112-V9112-W9112</f>
        <v>#REF!</v>
      </c>
    </row>
    <row r="9113" spans="1:25" x14ac:dyDescent="0.2">
      <c r="A9113" s="1" t="s">
        <v>195</v>
      </c>
      <c r="B9113" s="1" t="s">
        <v>196</v>
      </c>
      <c r="C9113" s="44" t="s">
        <v>16473</v>
      </c>
      <c r="D9113" s="23" t="s">
        <v>16474</v>
      </c>
      <c r="E9113" s="1" t="s">
        <v>16474</v>
      </c>
      <c r="G9113" s="23" t="s">
        <v>199</v>
      </c>
      <c r="H9113" s="23" t="s">
        <v>209</v>
      </c>
      <c r="I9113" s="4" t="s">
        <v>210</v>
      </c>
      <c r="J9113" s="29">
        <v>43203</v>
      </c>
      <c r="K9113" s="18">
        <v>10625.7</v>
      </c>
      <c r="L9113" s="18">
        <v>0</v>
      </c>
      <c r="M9113" s="18">
        <v>10625.7</v>
      </c>
      <c r="N9113" s="18">
        <v>0</v>
      </c>
      <c r="R9113" s="1" t="s">
        <v>27</v>
      </c>
      <c r="S9113" s="1" t="s">
        <v>16491</v>
      </c>
      <c r="T9113" s="1" t="s">
        <v>46</v>
      </c>
      <c r="U9113" s="2"/>
      <c r="V9113" s="2"/>
      <c r="W9113" s="2"/>
      <c r="X9113" s="3">
        <v>0</v>
      </c>
      <c r="Y9113" s="33" t="e">
        <f>#REF!-U9113-V9113-W9113</f>
        <v>#REF!</v>
      </c>
    </row>
    <row r="9114" spans="1:25" x14ac:dyDescent="0.2">
      <c r="H9114" s="27" t="s">
        <v>211</v>
      </c>
      <c r="J9114" s="29"/>
      <c r="K9114" s="18">
        <f>SUBTOTAL(9,K9111:K9113)</f>
        <v>42502.79</v>
      </c>
      <c r="L9114" s="18">
        <f>SUBTOTAL(9,L9111:L9113)</f>
        <v>0</v>
      </c>
      <c r="M9114" s="18">
        <f>SUBTOTAL(9,M9111:M9113)</f>
        <v>42502.79</v>
      </c>
      <c r="N9114" s="18">
        <f>SUBTOTAL(9,N9111:N9113)</f>
        <v>0</v>
      </c>
      <c r="U9114" s="2"/>
      <c r="V9114" s="2"/>
      <c r="W9114" s="2"/>
      <c r="X9114" s="3">
        <f>SUBTOTAL(9,X9111:X9113)</f>
        <v>0</v>
      </c>
      <c r="Y9114" s="33" t="e">
        <f>#REF!-U9114-V9114-W9114</f>
        <v>#REF!</v>
      </c>
    </row>
    <row r="9115" spans="1:25" ht="22.5" x14ac:dyDescent="0.2">
      <c r="A9115" s="1" t="s">
        <v>195</v>
      </c>
      <c r="B9115" s="1" t="s">
        <v>196</v>
      </c>
      <c r="C9115" s="44" t="s">
        <v>16473</v>
      </c>
      <c r="D9115" s="23" t="s">
        <v>16474</v>
      </c>
      <c r="E9115" s="1" t="s">
        <v>16474</v>
      </c>
      <c r="G9115" s="23" t="s">
        <v>97</v>
      </c>
      <c r="H9115" s="23" t="s">
        <v>16517</v>
      </c>
      <c r="I9115" s="5" t="s">
        <v>16518</v>
      </c>
      <c r="J9115" s="29">
        <v>42928</v>
      </c>
      <c r="K9115" s="18">
        <v>12300</v>
      </c>
      <c r="L9115" s="18">
        <v>0</v>
      </c>
      <c r="M9115" s="18">
        <v>12300</v>
      </c>
      <c r="N9115" s="18">
        <v>0</v>
      </c>
      <c r="P9115" s="1" t="s">
        <v>16514</v>
      </c>
      <c r="Q9115" s="1" t="s">
        <v>16515</v>
      </c>
      <c r="R9115" s="1" t="s">
        <v>6697</v>
      </c>
      <c r="S9115" s="1" t="s">
        <v>16516</v>
      </c>
      <c r="T9115" s="1" t="s">
        <v>46</v>
      </c>
      <c r="U9115" s="2"/>
      <c r="V9115" s="2"/>
      <c r="W9115" s="2"/>
      <c r="X9115" s="3">
        <v>0</v>
      </c>
      <c r="Y9115" s="33" t="e">
        <f>#REF!-U9115-V9115-W9115</f>
        <v>#REF!</v>
      </c>
    </row>
    <row r="9116" spans="1:25" x14ac:dyDescent="0.2">
      <c r="H9116" s="27" t="s">
        <v>16519</v>
      </c>
      <c r="J9116" s="29"/>
      <c r="K9116" s="18">
        <f>SUBTOTAL(9,K9115:K9115)</f>
        <v>12300</v>
      </c>
      <c r="L9116" s="18">
        <f>SUBTOTAL(9,L9115:L9115)</f>
        <v>0</v>
      </c>
      <c r="M9116" s="18">
        <f>SUBTOTAL(9,M9115:M9115)</f>
        <v>12300</v>
      </c>
      <c r="N9116" s="18">
        <f>SUBTOTAL(9,N9115:N9115)</f>
        <v>0</v>
      </c>
      <c r="U9116" s="2"/>
      <c r="V9116" s="2"/>
      <c r="W9116" s="2"/>
      <c r="X9116" s="3">
        <f>SUBTOTAL(9,X9115:X9115)</f>
        <v>0</v>
      </c>
      <c r="Y9116" s="33" t="e">
        <f>#REF!-U9116-V9116-W9116</f>
        <v>#REF!</v>
      </c>
    </row>
    <row r="9117" spans="1:25" x14ac:dyDescent="0.2">
      <c r="A9117" s="1" t="s">
        <v>195</v>
      </c>
      <c r="B9117" s="1" t="s">
        <v>196</v>
      </c>
      <c r="C9117" s="44" t="s">
        <v>16473</v>
      </c>
      <c r="D9117" s="23" t="s">
        <v>16474</v>
      </c>
      <c r="E9117" s="1" t="s">
        <v>16474</v>
      </c>
      <c r="G9117" s="23" t="s">
        <v>88</v>
      </c>
      <c r="H9117" s="23" t="s">
        <v>16524</v>
      </c>
      <c r="I9117" s="5" t="s">
        <v>16525</v>
      </c>
      <c r="J9117" s="29">
        <v>43027</v>
      </c>
      <c r="K9117" s="18">
        <v>3881.32</v>
      </c>
      <c r="L9117" s="18">
        <v>0</v>
      </c>
      <c r="M9117" s="18">
        <v>3881.32</v>
      </c>
      <c r="N9117" s="18">
        <v>0</v>
      </c>
      <c r="P9117" s="1" t="s">
        <v>16520</v>
      </c>
      <c r="Q9117" s="1" t="s">
        <v>16521</v>
      </c>
      <c r="R9117" s="1" t="s">
        <v>16522</v>
      </c>
      <c r="S9117" s="1" t="s">
        <v>16523</v>
      </c>
      <c r="T9117" s="1" t="s">
        <v>46</v>
      </c>
      <c r="U9117" s="2"/>
      <c r="V9117" s="2"/>
      <c r="W9117" s="2"/>
      <c r="X9117" s="3">
        <v>7.1999999999999998E-3</v>
      </c>
      <c r="Y9117" s="33" t="e">
        <f>#REF!-U9117-V9117-W9117</f>
        <v>#REF!</v>
      </c>
    </row>
    <row r="9118" spans="1:25" x14ac:dyDescent="0.2">
      <c r="A9118" s="1" t="s">
        <v>195</v>
      </c>
      <c r="B9118" s="1" t="s">
        <v>196</v>
      </c>
      <c r="C9118" s="44" t="s">
        <v>16473</v>
      </c>
      <c r="D9118" s="23" t="s">
        <v>16474</v>
      </c>
      <c r="E9118" s="1" t="s">
        <v>16474</v>
      </c>
      <c r="G9118" s="23" t="s">
        <v>88</v>
      </c>
      <c r="H9118" s="23" t="s">
        <v>16524</v>
      </c>
      <c r="I9118" s="5" t="s">
        <v>16525</v>
      </c>
      <c r="J9118" s="29">
        <v>43136</v>
      </c>
      <c r="K9118" s="18">
        <v>3682.47</v>
      </c>
      <c r="L9118" s="18">
        <v>0</v>
      </c>
      <c r="M9118" s="18">
        <v>3682.47</v>
      </c>
      <c r="N9118" s="18">
        <v>0</v>
      </c>
      <c r="P9118" s="1" t="s">
        <v>16520</v>
      </c>
      <c r="Q9118" s="1" t="s">
        <v>16526</v>
      </c>
      <c r="R9118" s="1" t="s">
        <v>16527</v>
      </c>
      <c r="S9118" s="1" t="s">
        <v>16528</v>
      </c>
      <c r="T9118" s="1" t="s">
        <v>46</v>
      </c>
      <c r="U9118" s="2"/>
      <c r="V9118" s="2"/>
      <c r="W9118" s="2"/>
      <c r="X9118" s="3">
        <v>2.49E-3</v>
      </c>
      <c r="Y9118" s="33" t="e">
        <f>#REF!-U9118-V9118-W9118</f>
        <v>#REF!</v>
      </c>
    </row>
    <row r="9119" spans="1:25" x14ac:dyDescent="0.2">
      <c r="A9119" s="1" t="s">
        <v>195</v>
      </c>
      <c r="B9119" s="1" t="s">
        <v>196</v>
      </c>
      <c r="C9119" s="44" t="s">
        <v>16473</v>
      </c>
      <c r="D9119" s="23" t="s">
        <v>16474</v>
      </c>
      <c r="E9119" s="1" t="s">
        <v>16474</v>
      </c>
      <c r="G9119" s="23" t="s">
        <v>88</v>
      </c>
      <c r="H9119" s="23" t="s">
        <v>16524</v>
      </c>
      <c r="I9119" s="5" t="s">
        <v>16525</v>
      </c>
      <c r="J9119" s="29">
        <v>43214</v>
      </c>
      <c r="K9119" s="18">
        <v>3152.51</v>
      </c>
      <c r="L9119" s="18">
        <v>0</v>
      </c>
      <c r="M9119" s="18">
        <v>3152.51</v>
      </c>
      <c r="N9119" s="18">
        <v>0</v>
      </c>
      <c r="P9119" s="1" t="s">
        <v>16520</v>
      </c>
      <c r="Q9119" s="1" t="s">
        <v>16529</v>
      </c>
      <c r="R9119" s="1" t="s">
        <v>16530</v>
      </c>
      <c r="S9119" s="1" t="s">
        <v>16531</v>
      </c>
      <c r="T9119" s="1" t="s">
        <v>46</v>
      </c>
      <c r="U9119" s="2"/>
      <c r="V9119" s="2"/>
      <c r="W9119" s="2"/>
      <c r="X9119" s="3">
        <v>2.0300000000000001E-3</v>
      </c>
      <c r="Y9119" s="33" t="e">
        <f>#REF!-U9119-V9119-W9119</f>
        <v>#REF!</v>
      </c>
    </row>
    <row r="9120" spans="1:25" x14ac:dyDescent="0.2">
      <c r="A9120" s="1" t="s">
        <v>195</v>
      </c>
      <c r="B9120" s="1" t="s">
        <v>196</v>
      </c>
      <c r="C9120" s="44" t="s">
        <v>16473</v>
      </c>
      <c r="D9120" s="23" t="s">
        <v>16474</v>
      </c>
      <c r="E9120" s="1" t="s">
        <v>16474</v>
      </c>
      <c r="F9120" s="23" t="s">
        <v>95</v>
      </c>
      <c r="H9120" s="23" t="s">
        <v>16524</v>
      </c>
      <c r="I9120" s="5" t="s">
        <v>16525</v>
      </c>
      <c r="J9120" s="29">
        <v>43027</v>
      </c>
      <c r="K9120" s="18">
        <v>22469.68</v>
      </c>
      <c r="L9120" s="18">
        <v>22469.68</v>
      </c>
      <c r="M9120" s="18">
        <v>0</v>
      </c>
      <c r="N9120" s="18">
        <v>0</v>
      </c>
      <c r="P9120" s="1" t="s">
        <v>16520</v>
      </c>
      <c r="Q9120" s="1" t="s">
        <v>16521</v>
      </c>
      <c r="R9120" s="1" t="s">
        <v>16522</v>
      </c>
      <c r="S9120" s="1" t="s">
        <v>16523</v>
      </c>
      <c r="T9120" s="1" t="s">
        <v>46</v>
      </c>
      <c r="U9120" s="2"/>
      <c r="V9120" s="2"/>
      <c r="W9120" s="2"/>
      <c r="X9120" s="3">
        <v>-7.1999999999999998E-3</v>
      </c>
      <c r="Y9120" s="33" t="e">
        <f>#REF!-U9120-V9120-W9120</f>
        <v>#REF!</v>
      </c>
    </row>
    <row r="9121" spans="1:25" x14ac:dyDescent="0.2">
      <c r="A9121" s="1" t="s">
        <v>195</v>
      </c>
      <c r="B9121" s="1" t="s">
        <v>196</v>
      </c>
      <c r="C9121" s="44" t="s">
        <v>16473</v>
      </c>
      <c r="D9121" s="23" t="s">
        <v>16474</v>
      </c>
      <c r="E9121" s="1" t="s">
        <v>16474</v>
      </c>
      <c r="F9121" s="23" t="s">
        <v>95</v>
      </c>
      <c r="H9121" s="23" t="s">
        <v>16524</v>
      </c>
      <c r="I9121" s="5" t="s">
        <v>16525</v>
      </c>
      <c r="J9121" s="29">
        <v>43136</v>
      </c>
      <c r="K9121" s="18">
        <v>21318.53</v>
      </c>
      <c r="L9121" s="18">
        <v>21318.53</v>
      </c>
      <c r="M9121" s="18">
        <v>0</v>
      </c>
      <c r="N9121" s="18">
        <v>0</v>
      </c>
      <c r="P9121" s="1" t="s">
        <v>16520</v>
      </c>
      <c r="Q9121" s="1" t="s">
        <v>16526</v>
      </c>
      <c r="R9121" s="1" t="s">
        <v>16527</v>
      </c>
      <c r="S9121" s="1" t="s">
        <v>16528</v>
      </c>
      <c r="T9121" s="1" t="s">
        <v>46</v>
      </c>
      <c r="U9121" s="2"/>
      <c r="V9121" s="2"/>
      <c r="W9121" s="2"/>
      <c r="X9121" s="3">
        <v>-2.49E-3</v>
      </c>
      <c r="Y9121" s="33" t="e">
        <f>#REF!-U9121-V9121-W9121</f>
        <v>#REF!</v>
      </c>
    </row>
    <row r="9122" spans="1:25" x14ac:dyDescent="0.2">
      <c r="A9122" s="1" t="s">
        <v>195</v>
      </c>
      <c r="B9122" s="1" t="s">
        <v>196</v>
      </c>
      <c r="C9122" s="44" t="s">
        <v>16473</v>
      </c>
      <c r="D9122" s="23" t="s">
        <v>16474</v>
      </c>
      <c r="E9122" s="1" t="s">
        <v>16474</v>
      </c>
      <c r="F9122" s="23" t="s">
        <v>95</v>
      </c>
      <c r="H9122" s="23" t="s">
        <v>16524</v>
      </c>
      <c r="I9122" s="5" t="s">
        <v>16525</v>
      </c>
      <c r="J9122" s="29">
        <v>43214</v>
      </c>
      <c r="K9122" s="18">
        <v>18250.490000000002</v>
      </c>
      <c r="L9122" s="18">
        <v>18250.490000000002</v>
      </c>
      <c r="M9122" s="18">
        <v>0</v>
      </c>
      <c r="N9122" s="18">
        <v>0</v>
      </c>
      <c r="P9122" s="1" t="s">
        <v>16520</v>
      </c>
      <c r="Q9122" s="1" t="s">
        <v>16529</v>
      </c>
      <c r="R9122" s="1" t="s">
        <v>16530</v>
      </c>
      <c r="S9122" s="1" t="s">
        <v>16531</v>
      </c>
      <c r="T9122" s="1" t="s">
        <v>46</v>
      </c>
      <c r="U9122" s="2"/>
      <c r="V9122" s="2"/>
      <c r="W9122" s="2"/>
      <c r="X9122" s="3">
        <v>-2.0300000000000001E-3</v>
      </c>
      <c r="Y9122" s="33" t="e">
        <f>#REF!-U9122-V9122-W9122</f>
        <v>#REF!</v>
      </c>
    </row>
    <row r="9123" spans="1:25" x14ac:dyDescent="0.2">
      <c r="H9123" s="27" t="s">
        <v>16532</v>
      </c>
      <c r="J9123" s="29"/>
      <c r="K9123" s="18">
        <f>SUBTOTAL(9,K9117:K9122)</f>
        <v>72755</v>
      </c>
      <c r="L9123" s="18">
        <f>SUBTOTAL(9,L9117:L9122)</f>
        <v>62038.7</v>
      </c>
      <c r="M9123" s="18">
        <f>SUBTOTAL(9,M9117:M9122)</f>
        <v>10716.3</v>
      </c>
      <c r="N9123" s="18">
        <f>SUBTOTAL(9,N9117:N9122)</f>
        <v>0</v>
      </c>
      <c r="U9123" s="2"/>
      <c r="V9123" s="2"/>
      <c r="W9123" s="2"/>
      <c r="X9123" s="3">
        <f>SUBTOTAL(9,X9117:X9122)</f>
        <v>0</v>
      </c>
      <c r="Y9123" s="33" t="e">
        <f>#REF!-U9123-V9123-W9123</f>
        <v>#REF!</v>
      </c>
    </row>
    <row r="9124" spans="1:25" ht="22.5" x14ac:dyDescent="0.2">
      <c r="A9124" s="1" t="s">
        <v>1193</v>
      </c>
      <c r="B9124" s="1" t="s">
        <v>1194</v>
      </c>
      <c r="C9124" s="44" t="s">
        <v>16473</v>
      </c>
      <c r="D9124" s="23" t="s">
        <v>16492</v>
      </c>
      <c r="E9124" s="1" t="s">
        <v>16492</v>
      </c>
      <c r="F9124" s="23" t="s">
        <v>1196</v>
      </c>
      <c r="H9124" s="23" t="s">
        <v>16538</v>
      </c>
      <c r="I9124" s="5" t="s">
        <v>16539</v>
      </c>
      <c r="J9124" s="29">
        <v>43139</v>
      </c>
      <c r="K9124" s="18">
        <v>77849.3</v>
      </c>
      <c r="L9124" s="18">
        <v>77849.3</v>
      </c>
      <c r="M9124" s="18">
        <v>0</v>
      </c>
      <c r="N9124" s="18">
        <v>0</v>
      </c>
      <c r="P9124" s="1" t="s">
        <v>16533</v>
      </c>
      <c r="Q9124" s="1" t="s">
        <v>16534</v>
      </c>
      <c r="R9124" s="1" t="s">
        <v>16535</v>
      </c>
      <c r="S9124" s="1" t="s">
        <v>16536</v>
      </c>
      <c r="T9124" s="1" t="s">
        <v>16537</v>
      </c>
      <c r="U9124" s="2"/>
      <c r="V9124" s="2"/>
      <c r="W9124" s="2"/>
      <c r="X9124" s="3">
        <v>0</v>
      </c>
      <c r="Y9124" s="33" t="e">
        <f>#REF!-U9124-V9124-W9124</f>
        <v>#REF!</v>
      </c>
    </row>
    <row r="9125" spans="1:25" ht="22.5" x14ac:dyDescent="0.2">
      <c r="A9125" s="1" t="s">
        <v>1193</v>
      </c>
      <c r="B9125" s="1" t="s">
        <v>1194</v>
      </c>
      <c r="C9125" s="44" t="s">
        <v>16473</v>
      </c>
      <c r="D9125" s="23" t="s">
        <v>16492</v>
      </c>
      <c r="E9125" s="1" t="s">
        <v>16492</v>
      </c>
      <c r="F9125" s="23" t="s">
        <v>1196</v>
      </c>
      <c r="H9125" s="23" t="s">
        <v>16538</v>
      </c>
      <c r="I9125" s="5" t="s">
        <v>16539</v>
      </c>
      <c r="J9125" s="29">
        <v>43279</v>
      </c>
      <c r="K9125" s="18">
        <v>85867.38</v>
      </c>
      <c r="L9125" s="18">
        <v>85867.38</v>
      </c>
      <c r="M9125" s="18">
        <v>0</v>
      </c>
      <c r="N9125" s="18">
        <v>0</v>
      </c>
      <c r="P9125" s="1" t="s">
        <v>16533</v>
      </c>
      <c r="Q9125" s="1" t="s">
        <v>16540</v>
      </c>
      <c r="R9125" s="1" t="s">
        <v>16541</v>
      </c>
      <c r="S9125" s="1" t="s">
        <v>16542</v>
      </c>
      <c r="T9125" s="1" t="s">
        <v>16543</v>
      </c>
      <c r="U9125" s="2"/>
      <c r="V9125" s="2"/>
      <c r="W9125" s="2"/>
      <c r="X9125" s="3">
        <v>0</v>
      </c>
      <c r="Y9125" s="33" t="e">
        <f>#REF!-U9125-V9125-W9125</f>
        <v>#REF!</v>
      </c>
    </row>
    <row r="9126" spans="1:25" x14ac:dyDescent="0.2">
      <c r="H9126" s="27" t="s">
        <v>16544</v>
      </c>
      <c r="J9126" s="29"/>
      <c r="K9126" s="18">
        <f>SUBTOTAL(9,K9124:K9125)</f>
        <v>163716.68</v>
      </c>
      <c r="L9126" s="18">
        <f>SUBTOTAL(9,L9124:L9125)</f>
        <v>163716.68</v>
      </c>
      <c r="M9126" s="18">
        <f>SUBTOTAL(9,M9124:M9125)</f>
        <v>0</v>
      </c>
      <c r="N9126" s="18">
        <f>SUBTOTAL(9,N9124:N9125)</f>
        <v>0</v>
      </c>
      <c r="U9126" s="2"/>
      <c r="V9126" s="2"/>
      <c r="W9126" s="2"/>
      <c r="X9126" s="3">
        <f>SUBTOTAL(9,X9124:X9125)</f>
        <v>0</v>
      </c>
      <c r="Y9126" s="33" t="e">
        <f>#REF!-U9126-V9126-W9126</f>
        <v>#REF!</v>
      </c>
    </row>
    <row r="9127" spans="1:25" x14ac:dyDescent="0.2">
      <c r="C9127" s="45" t="s">
        <v>16545</v>
      </c>
      <c r="J9127" s="29"/>
      <c r="K9127" s="18">
        <f>SUBTOTAL(9,K9089:K9125)</f>
        <v>923803.92999999993</v>
      </c>
      <c r="L9127" s="18">
        <f>SUBTOTAL(9,L9089:L9125)</f>
        <v>671490.57000000007</v>
      </c>
      <c r="M9127" s="18">
        <f>SUBTOTAL(9,M9089:M9125)</f>
        <v>252313.36000000007</v>
      </c>
      <c r="N9127" s="18">
        <f>SUBTOTAL(9,N9089:N9125)</f>
        <v>0</v>
      </c>
      <c r="U9127" s="2"/>
      <c r="V9127" s="2"/>
      <c r="W9127" s="2"/>
      <c r="X9127" s="3">
        <f>SUBTOTAL(9,X9089:X9125)</f>
        <v>1.3010426069826053E-18</v>
      </c>
      <c r="Y9127" s="33" t="e">
        <f>#REF!-U9127-V9127-W9127</f>
        <v>#REF!</v>
      </c>
    </row>
    <row r="9128" spans="1:25" ht="22.5" x14ac:dyDescent="0.2">
      <c r="A9128" s="1" t="s">
        <v>1478</v>
      </c>
      <c r="B9128" s="1" t="s">
        <v>1479</v>
      </c>
      <c r="C9128" s="44" t="s">
        <v>16546</v>
      </c>
      <c r="D9128" s="23" t="s">
        <v>16547</v>
      </c>
      <c r="E9128" s="1" t="s">
        <v>16547</v>
      </c>
      <c r="F9128" s="23" t="s">
        <v>4241</v>
      </c>
      <c r="H9128" s="23" t="s">
        <v>16550</v>
      </c>
      <c r="I9128" s="5" t="s">
        <v>16551</v>
      </c>
      <c r="J9128" s="29">
        <v>42996</v>
      </c>
      <c r="K9128" s="18">
        <v>52445</v>
      </c>
      <c r="L9128" s="18">
        <v>52445</v>
      </c>
      <c r="M9128" s="18">
        <v>0</v>
      </c>
      <c r="N9128" s="18">
        <v>0</v>
      </c>
      <c r="O9128" s="1" t="s">
        <v>16548</v>
      </c>
      <c r="R9128" s="1" t="s">
        <v>27</v>
      </c>
      <c r="S9128" s="1" t="s">
        <v>16549</v>
      </c>
      <c r="T9128" s="1" t="s">
        <v>46</v>
      </c>
      <c r="U9128" s="2"/>
      <c r="V9128" s="2"/>
      <c r="W9128" s="2"/>
      <c r="X9128" s="3">
        <v>0</v>
      </c>
      <c r="Y9128" s="33" t="e">
        <f>#REF!-U9128-V9128-W9128</f>
        <v>#REF!</v>
      </c>
    </row>
    <row r="9129" spans="1:25" ht="22.5" x14ac:dyDescent="0.2">
      <c r="A9129" s="1" t="s">
        <v>1478</v>
      </c>
      <c r="B9129" s="1" t="s">
        <v>1479</v>
      </c>
      <c r="C9129" s="44" t="s">
        <v>16546</v>
      </c>
      <c r="D9129" s="23" t="s">
        <v>16547</v>
      </c>
      <c r="E9129" s="1" t="s">
        <v>16547</v>
      </c>
      <c r="F9129" s="23" t="s">
        <v>4241</v>
      </c>
      <c r="H9129" s="23" t="s">
        <v>16550</v>
      </c>
      <c r="I9129" s="5" t="s">
        <v>16551</v>
      </c>
      <c r="J9129" s="29">
        <v>43097</v>
      </c>
      <c r="K9129" s="18">
        <v>38857.160000000003</v>
      </c>
      <c r="L9129" s="18">
        <v>38857.160000000003</v>
      </c>
      <c r="M9129" s="18">
        <v>0</v>
      </c>
      <c r="N9129" s="18">
        <v>0</v>
      </c>
      <c r="O9129" s="1" t="s">
        <v>16548</v>
      </c>
      <c r="R9129" s="1" t="s">
        <v>27</v>
      </c>
      <c r="S9129" s="1" t="s">
        <v>16552</v>
      </c>
      <c r="T9129" s="1" t="s">
        <v>46</v>
      </c>
      <c r="U9129" s="2"/>
      <c r="V9129" s="2"/>
      <c r="W9129" s="2"/>
      <c r="X9129" s="3">
        <v>0</v>
      </c>
      <c r="Y9129" s="33" t="e">
        <f>#REF!-U9129-V9129-W9129</f>
        <v>#REF!</v>
      </c>
    </row>
    <row r="9130" spans="1:25" ht="22.5" x14ac:dyDescent="0.2">
      <c r="A9130" s="1" t="s">
        <v>1478</v>
      </c>
      <c r="B9130" s="1" t="s">
        <v>1479</v>
      </c>
      <c r="C9130" s="44" t="s">
        <v>16546</v>
      </c>
      <c r="D9130" s="23" t="s">
        <v>16547</v>
      </c>
      <c r="E9130" s="1" t="s">
        <v>16547</v>
      </c>
      <c r="F9130" s="23" t="s">
        <v>4241</v>
      </c>
      <c r="H9130" s="23" t="s">
        <v>16550</v>
      </c>
      <c r="I9130" s="5" t="s">
        <v>16551</v>
      </c>
      <c r="J9130" s="29">
        <v>43151</v>
      </c>
      <c r="K9130" s="18">
        <v>24310.86</v>
      </c>
      <c r="L9130" s="18">
        <v>24310.86</v>
      </c>
      <c r="M9130" s="18">
        <v>0</v>
      </c>
      <c r="N9130" s="18">
        <v>0</v>
      </c>
      <c r="O9130" s="1" t="s">
        <v>16553</v>
      </c>
      <c r="R9130" s="1" t="s">
        <v>27</v>
      </c>
      <c r="S9130" s="1" t="s">
        <v>16554</v>
      </c>
      <c r="T9130" s="1" t="s">
        <v>46</v>
      </c>
      <c r="U9130" s="2"/>
      <c r="V9130" s="2"/>
      <c r="W9130" s="2"/>
      <c r="X9130" s="3">
        <v>0</v>
      </c>
      <c r="Y9130" s="33" t="e">
        <f>#REF!-U9130-V9130-W9130</f>
        <v>#REF!</v>
      </c>
    </row>
    <row r="9131" spans="1:25" ht="22.5" x14ac:dyDescent="0.2">
      <c r="A9131" s="1" t="s">
        <v>1478</v>
      </c>
      <c r="B9131" s="1" t="s">
        <v>1479</v>
      </c>
      <c r="C9131" s="44" t="s">
        <v>16546</v>
      </c>
      <c r="D9131" s="23" t="s">
        <v>16547</v>
      </c>
      <c r="E9131" s="1" t="s">
        <v>16547</v>
      </c>
      <c r="F9131" s="23" t="s">
        <v>4241</v>
      </c>
      <c r="H9131" s="23" t="s">
        <v>16550</v>
      </c>
      <c r="I9131" s="5" t="s">
        <v>16551</v>
      </c>
      <c r="J9131" s="29">
        <v>43245</v>
      </c>
      <c r="K9131" s="18">
        <v>32560.42</v>
      </c>
      <c r="L9131" s="18">
        <v>32560.42</v>
      </c>
      <c r="M9131" s="18">
        <v>0</v>
      </c>
      <c r="N9131" s="18">
        <v>0</v>
      </c>
      <c r="O9131" s="1" t="s">
        <v>16553</v>
      </c>
      <c r="R9131" s="1" t="s">
        <v>27</v>
      </c>
      <c r="S9131" s="1" t="s">
        <v>16555</v>
      </c>
      <c r="T9131" s="1" t="s">
        <v>46</v>
      </c>
      <c r="U9131" s="2"/>
      <c r="V9131" s="2"/>
      <c r="W9131" s="2"/>
      <c r="X9131" s="3">
        <v>0</v>
      </c>
      <c r="Y9131" s="33" t="e">
        <f>#REF!-U9131-V9131-W9131</f>
        <v>#REF!</v>
      </c>
    </row>
    <row r="9132" spans="1:25" x14ac:dyDescent="0.2">
      <c r="H9132" s="27" t="s">
        <v>16556</v>
      </c>
      <c r="J9132" s="29"/>
      <c r="K9132" s="18">
        <f>SUBTOTAL(9,K9128:K9131)</f>
        <v>148173.44</v>
      </c>
      <c r="L9132" s="18">
        <f>SUBTOTAL(9,L9128:L9131)</f>
        <v>148173.44</v>
      </c>
      <c r="M9132" s="18">
        <f>SUBTOTAL(9,M9128:M9131)</f>
        <v>0</v>
      </c>
      <c r="N9132" s="18">
        <f>SUBTOTAL(9,N9128:N9131)</f>
        <v>0</v>
      </c>
      <c r="U9132" s="2"/>
      <c r="V9132" s="2"/>
      <c r="W9132" s="2"/>
      <c r="X9132" s="3">
        <f>SUBTOTAL(9,X9128:X9131)</f>
        <v>0</v>
      </c>
      <c r="Y9132" s="33" t="e">
        <f>#REF!-U9132-V9132-W9132</f>
        <v>#REF!</v>
      </c>
    </row>
    <row r="9133" spans="1:25" s="35" customFormat="1" ht="33.75" x14ac:dyDescent="0.2">
      <c r="A9133" s="6" t="s">
        <v>1564</v>
      </c>
      <c r="B9133" s="6" t="s">
        <v>1565</v>
      </c>
      <c r="C9133" s="46" t="s">
        <v>16546</v>
      </c>
      <c r="D9133" s="24" t="s">
        <v>16547</v>
      </c>
      <c r="E9133" s="6" t="s">
        <v>16547</v>
      </c>
      <c r="F9133" s="24"/>
      <c r="G9133" s="24" t="s">
        <v>25</v>
      </c>
      <c r="H9133" s="24" t="s">
        <v>16559</v>
      </c>
      <c r="I9133" s="12" t="s">
        <v>16560</v>
      </c>
      <c r="J9133" s="30">
        <v>43133</v>
      </c>
      <c r="K9133" s="19">
        <v>3373.42</v>
      </c>
      <c r="L9133" s="19">
        <v>0</v>
      </c>
      <c r="M9133" s="19">
        <v>3373.42</v>
      </c>
      <c r="N9133" s="19">
        <v>0</v>
      </c>
      <c r="O9133" s="6" t="s">
        <v>16557</v>
      </c>
      <c r="P9133" s="6"/>
      <c r="Q9133" s="6"/>
      <c r="R9133" s="6" t="s">
        <v>27</v>
      </c>
      <c r="S9133" s="6" t="s">
        <v>16558</v>
      </c>
      <c r="T9133" s="6" t="s">
        <v>46</v>
      </c>
      <c r="U9133" s="7"/>
      <c r="V9133" s="7"/>
      <c r="W9133" s="7"/>
      <c r="X9133" s="8">
        <v>4.0200000000000001E-3</v>
      </c>
      <c r="Y9133" s="33" t="e">
        <f>#REF!-U9133-V9133-W9133</f>
        <v>#REF!</v>
      </c>
    </row>
    <row r="9134" spans="1:25" s="35" customFormat="1" ht="33.75" x14ac:dyDescent="0.2">
      <c r="A9134" s="6" t="s">
        <v>1564</v>
      </c>
      <c r="B9134" s="6" t="s">
        <v>1565</v>
      </c>
      <c r="C9134" s="46" t="s">
        <v>16546</v>
      </c>
      <c r="D9134" s="24" t="s">
        <v>16547</v>
      </c>
      <c r="E9134" s="6" t="s">
        <v>16547</v>
      </c>
      <c r="F9134" s="24"/>
      <c r="G9134" s="24" t="s">
        <v>25</v>
      </c>
      <c r="H9134" s="24" t="s">
        <v>16559</v>
      </c>
      <c r="I9134" s="12" t="s">
        <v>16560</v>
      </c>
      <c r="J9134" s="30">
        <v>43145</v>
      </c>
      <c r="K9134" s="19">
        <v>5341.19</v>
      </c>
      <c r="L9134" s="19">
        <v>0</v>
      </c>
      <c r="M9134" s="19">
        <v>5341.19</v>
      </c>
      <c r="N9134" s="19">
        <v>0</v>
      </c>
      <c r="O9134" s="6" t="s">
        <v>16557</v>
      </c>
      <c r="P9134" s="6"/>
      <c r="Q9134" s="6"/>
      <c r="R9134" s="6" t="s">
        <v>27</v>
      </c>
      <c r="S9134" s="6" t="s">
        <v>16561</v>
      </c>
      <c r="T9134" s="6" t="s">
        <v>46</v>
      </c>
      <c r="U9134" s="7"/>
      <c r="V9134" s="7"/>
      <c r="W9134" s="7"/>
      <c r="X9134" s="8">
        <v>2E-3</v>
      </c>
      <c r="Y9134" s="33" t="e">
        <f>#REF!-U9134-V9134-W9134</f>
        <v>#REF!</v>
      </c>
    </row>
    <row r="9135" spans="1:25" s="35" customFormat="1" ht="33.75" x14ac:dyDescent="0.2">
      <c r="A9135" s="6" t="s">
        <v>1564</v>
      </c>
      <c r="B9135" s="6" t="s">
        <v>1565</v>
      </c>
      <c r="C9135" s="46" t="s">
        <v>16546</v>
      </c>
      <c r="D9135" s="24" t="s">
        <v>16547</v>
      </c>
      <c r="E9135" s="6" t="s">
        <v>16547</v>
      </c>
      <c r="F9135" s="24"/>
      <c r="G9135" s="24" t="s">
        <v>25</v>
      </c>
      <c r="H9135" s="24" t="s">
        <v>16559</v>
      </c>
      <c r="I9135" s="12" t="s">
        <v>16560</v>
      </c>
      <c r="J9135" s="30">
        <v>43227</v>
      </c>
      <c r="K9135" s="19">
        <v>2889.33</v>
      </c>
      <c r="L9135" s="19">
        <v>0</v>
      </c>
      <c r="M9135" s="19">
        <v>2889.33</v>
      </c>
      <c r="N9135" s="19">
        <v>0</v>
      </c>
      <c r="O9135" s="6" t="s">
        <v>16557</v>
      </c>
      <c r="P9135" s="6"/>
      <c r="Q9135" s="6"/>
      <c r="R9135" s="6" t="s">
        <v>27</v>
      </c>
      <c r="S9135" s="6" t="s">
        <v>16562</v>
      </c>
      <c r="T9135" s="6" t="s">
        <v>46</v>
      </c>
      <c r="U9135" s="7"/>
      <c r="V9135" s="7"/>
      <c r="W9135" s="7"/>
      <c r="X9135" s="8">
        <v>-2.0300000000000001E-3</v>
      </c>
      <c r="Y9135" s="33" t="e">
        <f>#REF!-U9135-V9135-W9135</f>
        <v>#REF!</v>
      </c>
    </row>
    <row r="9136" spans="1:25" s="35" customFormat="1" ht="33.75" x14ac:dyDescent="0.2">
      <c r="A9136" s="6" t="s">
        <v>1564</v>
      </c>
      <c r="B9136" s="6" t="s">
        <v>1565</v>
      </c>
      <c r="C9136" s="46" t="s">
        <v>16546</v>
      </c>
      <c r="D9136" s="24" t="s">
        <v>16547</v>
      </c>
      <c r="E9136" s="6" t="s">
        <v>16547</v>
      </c>
      <c r="F9136" s="24"/>
      <c r="G9136" s="24" t="s">
        <v>25</v>
      </c>
      <c r="H9136" s="24" t="s">
        <v>16559</v>
      </c>
      <c r="I9136" s="12" t="s">
        <v>16560</v>
      </c>
      <c r="J9136" s="30">
        <v>43227</v>
      </c>
      <c r="K9136" s="19">
        <v>975.57</v>
      </c>
      <c r="L9136" s="19">
        <v>0</v>
      </c>
      <c r="M9136" s="19">
        <v>975.57</v>
      </c>
      <c r="N9136" s="19">
        <v>0</v>
      </c>
      <c r="O9136" s="6" t="s">
        <v>16557</v>
      </c>
      <c r="P9136" s="6"/>
      <c r="Q9136" s="6"/>
      <c r="R9136" s="6" t="s">
        <v>27</v>
      </c>
      <c r="S9136" s="6" t="s">
        <v>16563</v>
      </c>
      <c r="T9136" s="6" t="s">
        <v>46</v>
      </c>
      <c r="U9136" s="7"/>
      <c r="V9136" s="7"/>
      <c r="W9136" s="7"/>
      <c r="X9136" s="8">
        <v>1.99E-3</v>
      </c>
      <c r="Y9136" s="33" t="e">
        <f>#REF!-U9136-V9136-W9136</f>
        <v>#REF!</v>
      </c>
    </row>
    <row r="9137" spans="1:25" s="35" customFormat="1" ht="33.75" x14ac:dyDescent="0.2">
      <c r="A9137" s="6" t="s">
        <v>1564</v>
      </c>
      <c r="B9137" s="6" t="s">
        <v>1565</v>
      </c>
      <c r="C9137" s="46" t="s">
        <v>16546</v>
      </c>
      <c r="D9137" s="24" t="s">
        <v>16547</v>
      </c>
      <c r="E9137" s="6" t="s">
        <v>16547</v>
      </c>
      <c r="F9137" s="24" t="s">
        <v>3812</v>
      </c>
      <c r="G9137" s="24"/>
      <c r="H9137" s="24" t="s">
        <v>16559</v>
      </c>
      <c r="I9137" s="12" t="s">
        <v>16560</v>
      </c>
      <c r="J9137" s="30">
        <v>43133</v>
      </c>
      <c r="K9137" s="19">
        <v>13493.66</v>
      </c>
      <c r="L9137" s="19">
        <v>13493.66</v>
      </c>
      <c r="M9137" s="19">
        <v>0</v>
      </c>
      <c r="N9137" s="19">
        <v>0</v>
      </c>
      <c r="O9137" s="6" t="s">
        <v>16557</v>
      </c>
      <c r="P9137" s="6"/>
      <c r="Q9137" s="6"/>
      <c r="R9137" s="6" t="s">
        <v>27</v>
      </c>
      <c r="S9137" s="6" t="s">
        <v>16558</v>
      </c>
      <c r="T9137" s="6" t="s">
        <v>46</v>
      </c>
      <c r="U9137" s="7"/>
      <c r="V9137" s="7"/>
      <c r="W9137" s="7"/>
      <c r="X9137" s="8">
        <v>-4.0200000000000001E-3</v>
      </c>
      <c r="Y9137" s="33" t="e">
        <f>#REF!-U9137-V9137-W9137</f>
        <v>#REF!</v>
      </c>
    </row>
    <row r="9138" spans="1:25" s="35" customFormat="1" ht="33.75" x14ac:dyDescent="0.2">
      <c r="A9138" s="6" t="s">
        <v>1564</v>
      </c>
      <c r="B9138" s="6" t="s">
        <v>1565</v>
      </c>
      <c r="C9138" s="46" t="s">
        <v>16546</v>
      </c>
      <c r="D9138" s="24" t="s">
        <v>16547</v>
      </c>
      <c r="E9138" s="6" t="s">
        <v>16547</v>
      </c>
      <c r="F9138" s="24" t="s">
        <v>3812</v>
      </c>
      <c r="G9138" s="24"/>
      <c r="H9138" s="24" t="s">
        <v>16559</v>
      </c>
      <c r="I9138" s="12" t="s">
        <v>16560</v>
      </c>
      <c r="J9138" s="30">
        <v>43145</v>
      </c>
      <c r="K9138" s="19">
        <v>21364.75</v>
      </c>
      <c r="L9138" s="19">
        <v>21364.75</v>
      </c>
      <c r="M9138" s="19">
        <v>0</v>
      </c>
      <c r="N9138" s="19">
        <v>0</v>
      </c>
      <c r="O9138" s="6" t="s">
        <v>16557</v>
      </c>
      <c r="P9138" s="6"/>
      <c r="Q9138" s="6"/>
      <c r="R9138" s="6" t="s">
        <v>27</v>
      </c>
      <c r="S9138" s="6" t="s">
        <v>16561</v>
      </c>
      <c r="T9138" s="6" t="s">
        <v>46</v>
      </c>
      <c r="U9138" s="7"/>
      <c r="V9138" s="7"/>
      <c r="W9138" s="7"/>
      <c r="X9138" s="8">
        <v>-2E-3</v>
      </c>
      <c r="Y9138" s="33" t="e">
        <f>#REF!-U9138-V9138-W9138</f>
        <v>#REF!</v>
      </c>
    </row>
    <row r="9139" spans="1:25" s="35" customFormat="1" ht="33.75" x14ac:dyDescent="0.2">
      <c r="A9139" s="6" t="s">
        <v>1564</v>
      </c>
      <c r="B9139" s="6" t="s">
        <v>1565</v>
      </c>
      <c r="C9139" s="46" t="s">
        <v>16546</v>
      </c>
      <c r="D9139" s="24" t="s">
        <v>16547</v>
      </c>
      <c r="E9139" s="6" t="s">
        <v>16547</v>
      </c>
      <c r="F9139" s="24" t="s">
        <v>3812</v>
      </c>
      <c r="G9139" s="24"/>
      <c r="H9139" s="24" t="s">
        <v>16559</v>
      </c>
      <c r="I9139" s="12" t="s">
        <v>16560</v>
      </c>
      <c r="J9139" s="30">
        <v>43227</v>
      </c>
      <c r="K9139" s="19">
        <v>11557.33</v>
      </c>
      <c r="L9139" s="19">
        <v>11557.33</v>
      </c>
      <c r="M9139" s="19">
        <v>0</v>
      </c>
      <c r="N9139" s="19">
        <v>0</v>
      </c>
      <c r="O9139" s="6" t="s">
        <v>16557</v>
      </c>
      <c r="P9139" s="6"/>
      <c r="Q9139" s="6"/>
      <c r="R9139" s="6" t="s">
        <v>27</v>
      </c>
      <c r="S9139" s="6" t="s">
        <v>16562</v>
      </c>
      <c r="T9139" s="6" t="s">
        <v>46</v>
      </c>
      <c r="U9139" s="7"/>
      <c r="V9139" s="7"/>
      <c r="W9139" s="7"/>
      <c r="X9139" s="8">
        <v>2.0300000000000001E-3</v>
      </c>
      <c r="Y9139" s="33" t="e">
        <f>#REF!-U9139-V9139-W9139</f>
        <v>#REF!</v>
      </c>
    </row>
    <row r="9140" spans="1:25" s="35" customFormat="1" ht="33.75" x14ac:dyDescent="0.2">
      <c r="A9140" s="6" t="s">
        <v>1564</v>
      </c>
      <c r="B9140" s="6" t="s">
        <v>1565</v>
      </c>
      <c r="C9140" s="46" t="s">
        <v>16546</v>
      </c>
      <c r="D9140" s="24" t="s">
        <v>16547</v>
      </c>
      <c r="E9140" s="6" t="s">
        <v>16547</v>
      </c>
      <c r="F9140" s="24" t="s">
        <v>3812</v>
      </c>
      <c r="G9140" s="24"/>
      <c r="H9140" s="24" t="s">
        <v>16559</v>
      </c>
      <c r="I9140" s="12" t="s">
        <v>16560</v>
      </c>
      <c r="J9140" s="30">
        <v>43227</v>
      </c>
      <c r="K9140" s="19">
        <v>3902.27</v>
      </c>
      <c r="L9140" s="19">
        <v>3902.27</v>
      </c>
      <c r="M9140" s="19">
        <v>0</v>
      </c>
      <c r="N9140" s="19">
        <v>0</v>
      </c>
      <c r="O9140" s="6" t="s">
        <v>16557</v>
      </c>
      <c r="P9140" s="6"/>
      <c r="Q9140" s="6"/>
      <c r="R9140" s="6" t="s">
        <v>27</v>
      </c>
      <c r="S9140" s="6" t="s">
        <v>16563</v>
      </c>
      <c r="T9140" s="6" t="s">
        <v>46</v>
      </c>
      <c r="U9140" s="7"/>
      <c r="V9140" s="7"/>
      <c r="W9140" s="7"/>
      <c r="X9140" s="8">
        <v>-1.99E-3</v>
      </c>
      <c r="Y9140" s="33" t="e">
        <f>#REF!-U9140-V9140-W9140</f>
        <v>#REF!</v>
      </c>
    </row>
    <row r="9141" spans="1:25" x14ac:dyDescent="0.2">
      <c r="H9141" s="27" t="s">
        <v>16564</v>
      </c>
      <c r="J9141" s="29"/>
      <c r="K9141" s="18">
        <f>SUBTOTAL(9,K9133:K9140)</f>
        <v>62897.52</v>
      </c>
      <c r="L9141" s="18">
        <f>SUBTOTAL(9,L9133:L9140)</f>
        <v>50318.01</v>
      </c>
      <c r="M9141" s="18">
        <f>SUBTOTAL(9,M9133:M9140)</f>
        <v>12579.51</v>
      </c>
      <c r="N9141" s="18">
        <f>SUBTOTAL(9,N9133:N9140)</f>
        <v>0</v>
      </c>
      <c r="U9141" s="2"/>
      <c r="V9141" s="2"/>
      <c r="W9141" s="2"/>
      <c r="X9141" s="3">
        <f>SUBTOTAL(9,X9133:X9140)</f>
        <v>0</v>
      </c>
      <c r="Y9141" s="33" t="e">
        <f>#REF!-U9141-V9141-W9141</f>
        <v>#REF!</v>
      </c>
    </row>
    <row r="9142" spans="1:25" s="35" customFormat="1" ht="22.5" x14ac:dyDescent="0.2">
      <c r="A9142" s="6" t="s">
        <v>1564</v>
      </c>
      <c r="B9142" s="6" t="s">
        <v>1565</v>
      </c>
      <c r="C9142" s="46" t="s">
        <v>16546</v>
      </c>
      <c r="D9142" s="24" t="s">
        <v>16547</v>
      </c>
      <c r="E9142" s="6" t="s">
        <v>16547</v>
      </c>
      <c r="F9142" s="24"/>
      <c r="G9142" s="24" t="s">
        <v>25</v>
      </c>
      <c r="H9142" s="24" t="s">
        <v>16567</v>
      </c>
      <c r="I9142" s="12" t="s">
        <v>16568</v>
      </c>
      <c r="J9142" s="30">
        <v>42922</v>
      </c>
      <c r="K9142" s="19">
        <v>5081.0200000000004</v>
      </c>
      <c r="L9142" s="19">
        <v>0</v>
      </c>
      <c r="M9142" s="19">
        <v>5081.0200000000004</v>
      </c>
      <c r="N9142" s="19">
        <v>0</v>
      </c>
      <c r="O9142" s="6" t="s">
        <v>16565</v>
      </c>
      <c r="P9142" s="6"/>
      <c r="Q9142" s="6"/>
      <c r="R9142" s="6" t="s">
        <v>27</v>
      </c>
      <c r="S9142" s="6" t="s">
        <v>16566</v>
      </c>
      <c r="T9142" s="6" t="s">
        <v>46</v>
      </c>
      <c r="U9142" s="7"/>
      <c r="V9142" s="7"/>
      <c r="W9142" s="7"/>
      <c r="X9142" s="8">
        <v>-3.6600000000000001E-3</v>
      </c>
      <c r="Y9142" s="33" t="e">
        <f>#REF!-U9142-V9142-W9142</f>
        <v>#REF!</v>
      </c>
    </row>
    <row r="9143" spans="1:25" s="35" customFormat="1" ht="22.5" x14ac:dyDescent="0.2">
      <c r="A9143" s="6" t="s">
        <v>1564</v>
      </c>
      <c r="B9143" s="6" t="s">
        <v>1565</v>
      </c>
      <c r="C9143" s="46" t="s">
        <v>16546</v>
      </c>
      <c r="D9143" s="24" t="s">
        <v>16547</v>
      </c>
      <c r="E9143" s="6" t="s">
        <v>16547</v>
      </c>
      <c r="F9143" s="24"/>
      <c r="G9143" s="24" t="s">
        <v>25</v>
      </c>
      <c r="H9143" s="24" t="s">
        <v>16567</v>
      </c>
      <c r="I9143" s="12" t="s">
        <v>16568</v>
      </c>
      <c r="J9143" s="30">
        <v>42922</v>
      </c>
      <c r="K9143" s="19">
        <v>1193.42</v>
      </c>
      <c r="L9143" s="19">
        <v>0</v>
      </c>
      <c r="M9143" s="19">
        <v>1193.42</v>
      </c>
      <c r="N9143" s="19">
        <v>0</v>
      </c>
      <c r="O9143" s="6" t="s">
        <v>16565</v>
      </c>
      <c r="P9143" s="6"/>
      <c r="Q9143" s="6"/>
      <c r="R9143" s="6" t="s">
        <v>27</v>
      </c>
      <c r="S9143" s="6" t="s">
        <v>16569</v>
      </c>
      <c r="T9143" s="6" t="s">
        <v>46</v>
      </c>
      <c r="U9143" s="7"/>
      <c r="V9143" s="7"/>
      <c r="W9143" s="7"/>
      <c r="X9143" s="8">
        <v>2.8700000000000002E-3</v>
      </c>
      <c r="Y9143" s="33" t="e">
        <f>#REF!-U9143-V9143-W9143</f>
        <v>#REF!</v>
      </c>
    </row>
    <row r="9144" spans="1:25" s="35" customFormat="1" ht="22.5" x14ac:dyDescent="0.2">
      <c r="A9144" s="6" t="s">
        <v>1564</v>
      </c>
      <c r="B9144" s="6" t="s">
        <v>1565</v>
      </c>
      <c r="C9144" s="46" t="s">
        <v>16546</v>
      </c>
      <c r="D9144" s="24" t="s">
        <v>16547</v>
      </c>
      <c r="E9144" s="6" t="s">
        <v>16547</v>
      </c>
      <c r="F9144" s="24" t="s">
        <v>3812</v>
      </c>
      <c r="G9144" s="24"/>
      <c r="H9144" s="24" t="s">
        <v>16567</v>
      </c>
      <c r="I9144" s="12" t="s">
        <v>16568</v>
      </c>
      <c r="J9144" s="30">
        <v>42922</v>
      </c>
      <c r="K9144" s="19">
        <v>45761.1</v>
      </c>
      <c r="L9144" s="19">
        <v>45761.1</v>
      </c>
      <c r="M9144" s="19">
        <v>0</v>
      </c>
      <c r="N9144" s="19">
        <v>0</v>
      </c>
      <c r="O9144" s="6" t="s">
        <v>16565</v>
      </c>
      <c r="P9144" s="6"/>
      <c r="Q9144" s="6"/>
      <c r="R9144" s="6" t="s">
        <v>27</v>
      </c>
      <c r="S9144" s="6" t="s">
        <v>16566</v>
      </c>
      <c r="T9144" s="6" t="s">
        <v>46</v>
      </c>
      <c r="U9144" s="7"/>
      <c r="V9144" s="7"/>
      <c r="W9144" s="7"/>
      <c r="X9144" s="8">
        <v>3.6600000000000001E-3</v>
      </c>
      <c r="Y9144" s="33" t="e">
        <f>#REF!-U9144-V9144-W9144</f>
        <v>#REF!</v>
      </c>
    </row>
    <row r="9145" spans="1:25" s="35" customFormat="1" ht="22.5" x14ac:dyDescent="0.2">
      <c r="A9145" s="6" t="s">
        <v>1564</v>
      </c>
      <c r="B9145" s="6" t="s">
        <v>1565</v>
      </c>
      <c r="C9145" s="46" t="s">
        <v>16546</v>
      </c>
      <c r="D9145" s="24" t="s">
        <v>16547</v>
      </c>
      <c r="E9145" s="6" t="s">
        <v>16547</v>
      </c>
      <c r="F9145" s="24" t="s">
        <v>3812</v>
      </c>
      <c r="G9145" s="24"/>
      <c r="H9145" s="24" t="s">
        <v>16567</v>
      </c>
      <c r="I9145" s="12" t="s">
        <v>16568</v>
      </c>
      <c r="J9145" s="30">
        <v>42922</v>
      </c>
      <c r="K9145" s="19">
        <v>10748.24</v>
      </c>
      <c r="L9145" s="19">
        <v>10748.24</v>
      </c>
      <c r="M9145" s="19">
        <v>0</v>
      </c>
      <c r="N9145" s="19">
        <v>0</v>
      </c>
      <c r="O9145" s="6" t="s">
        <v>16565</v>
      </c>
      <c r="P9145" s="6"/>
      <c r="Q9145" s="6"/>
      <c r="R9145" s="6" t="s">
        <v>27</v>
      </c>
      <c r="S9145" s="6" t="s">
        <v>16569</v>
      </c>
      <c r="T9145" s="6" t="s">
        <v>46</v>
      </c>
      <c r="U9145" s="7"/>
      <c r="V9145" s="7"/>
      <c r="W9145" s="7"/>
      <c r="X9145" s="8">
        <v>-2.8700000000000002E-3</v>
      </c>
      <c r="Y9145" s="33" t="e">
        <f>#REF!-U9145-V9145-W9145</f>
        <v>#REF!</v>
      </c>
    </row>
    <row r="9146" spans="1:25" x14ac:dyDescent="0.2">
      <c r="H9146" s="27" t="s">
        <v>16570</v>
      </c>
      <c r="J9146" s="29"/>
      <c r="K9146" s="18">
        <f>SUBTOTAL(9,K9142:K9145)</f>
        <v>62783.78</v>
      </c>
      <c r="L9146" s="18">
        <f>SUBTOTAL(9,L9142:L9145)</f>
        <v>56509.34</v>
      </c>
      <c r="M9146" s="18">
        <f>SUBTOTAL(9,M9142:M9145)</f>
        <v>6274.4400000000005</v>
      </c>
      <c r="N9146" s="18">
        <f>SUBTOTAL(9,N9142:N9145)</f>
        <v>0</v>
      </c>
      <c r="U9146" s="2"/>
      <c r="V9146" s="2"/>
      <c r="W9146" s="2"/>
      <c r="X9146" s="3">
        <f>SUBTOTAL(9,X9142:X9145)</f>
        <v>0</v>
      </c>
      <c r="Y9146" s="33" t="e">
        <f>#REF!-U9146-V9146-W9146</f>
        <v>#REF!</v>
      </c>
    </row>
    <row r="9147" spans="1:25" x14ac:dyDescent="0.2">
      <c r="A9147" s="1" t="s">
        <v>1193</v>
      </c>
      <c r="B9147" s="1" t="s">
        <v>1194</v>
      </c>
      <c r="C9147" s="44" t="s">
        <v>16546</v>
      </c>
      <c r="D9147" s="23" t="s">
        <v>16547</v>
      </c>
      <c r="E9147" s="1" t="s">
        <v>16547</v>
      </c>
      <c r="F9147" s="23" t="s">
        <v>1217</v>
      </c>
      <c r="H9147" s="23" t="s">
        <v>16575</v>
      </c>
      <c r="I9147" s="5" t="s">
        <v>16576</v>
      </c>
      <c r="J9147" s="29">
        <v>43017</v>
      </c>
      <c r="K9147" s="18">
        <v>61811.02</v>
      </c>
      <c r="L9147" s="18">
        <v>61811.02</v>
      </c>
      <c r="M9147" s="18">
        <v>0</v>
      </c>
      <c r="N9147" s="18">
        <v>0</v>
      </c>
      <c r="P9147" s="1" t="s">
        <v>16571</v>
      </c>
      <c r="Q9147" s="1" t="s">
        <v>16572</v>
      </c>
      <c r="R9147" s="1" t="s">
        <v>16573</v>
      </c>
      <c r="S9147" s="1" t="s">
        <v>16574</v>
      </c>
      <c r="T9147" s="1" t="s">
        <v>46</v>
      </c>
      <c r="U9147" s="2"/>
      <c r="V9147" s="2"/>
      <c r="W9147" s="2"/>
      <c r="X9147" s="3">
        <v>0</v>
      </c>
      <c r="Y9147" s="33" t="e">
        <f>#REF!-U9147-V9147-W9147</f>
        <v>#REF!</v>
      </c>
    </row>
    <row r="9148" spans="1:25" x14ac:dyDescent="0.2">
      <c r="A9148" s="1" t="s">
        <v>1193</v>
      </c>
      <c r="B9148" s="1" t="s">
        <v>1194</v>
      </c>
      <c r="C9148" s="44" t="s">
        <v>16546</v>
      </c>
      <c r="D9148" s="23" t="s">
        <v>16547</v>
      </c>
      <c r="E9148" s="1" t="s">
        <v>16547</v>
      </c>
      <c r="F9148" s="23" t="s">
        <v>1217</v>
      </c>
      <c r="H9148" s="23" t="s">
        <v>16575</v>
      </c>
      <c r="I9148" s="5" t="s">
        <v>16576</v>
      </c>
      <c r="J9148" s="29">
        <v>43047</v>
      </c>
      <c r="K9148" s="18">
        <v>44432.26</v>
      </c>
      <c r="L9148" s="18">
        <v>44432.26</v>
      </c>
      <c r="M9148" s="18">
        <v>0</v>
      </c>
      <c r="N9148" s="18">
        <v>0</v>
      </c>
      <c r="P9148" s="1" t="s">
        <v>16571</v>
      </c>
      <c r="Q9148" s="1" t="s">
        <v>16577</v>
      </c>
      <c r="R9148" s="1" t="s">
        <v>16578</v>
      </c>
      <c r="S9148" s="1" t="s">
        <v>16579</v>
      </c>
      <c r="T9148" s="1" t="s">
        <v>46</v>
      </c>
      <c r="U9148" s="2"/>
      <c r="V9148" s="2"/>
      <c r="W9148" s="2"/>
      <c r="X9148" s="3">
        <v>0</v>
      </c>
      <c r="Y9148" s="33" t="e">
        <f>#REF!-U9148-V9148-W9148</f>
        <v>#REF!</v>
      </c>
    </row>
    <row r="9149" spans="1:25" x14ac:dyDescent="0.2">
      <c r="H9149" s="27" t="s">
        <v>16580</v>
      </c>
      <c r="J9149" s="29"/>
      <c r="K9149" s="18">
        <f>SUBTOTAL(9,K9147:K9148)</f>
        <v>106243.28</v>
      </c>
      <c r="L9149" s="18">
        <f>SUBTOTAL(9,L9147:L9148)</f>
        <v>106243.28</v>
      </c>
      <c r="M9149" s="18">
        <f>SUBTOTAL(9,M9147:M9148)</f>
        <v>0</v>
      </c>
      <c r="N9149" s="18">
        <f>SUBTOTAL(9,N9147:N9148)</f>
        <v>0</v>
      </c>
      <c r="U9149" s="2"/>
      <c r="V9149" s="2"/>
      <c r="W9149" s="2"/>
      <c r="X9149" s="3">
        <f>SUBTOTAL(9,X9147:X9148)</f>
        <v>0</v>
      </c>
      <c r="Y9149" s="33" t="e">
        <f>#REF!-U9149-V9149-W9149</f>
        <v>#REF!</v>
      </c>
    </row>
    <row r="9150" spans="1:25" ht="22.5" x14ac:dyDescent="0.2">
      <c r="A9150" s="1" t="s">
        <v>1193</v>
      </c>
      <c r="B9150" s="1" t="s">
        <v>1194</v>
      </c>
      <c r="C9150" s="44" t="s">
        <v>16546</v>
      </c>
      <c r="D9150" s="23" t="s">
        <v>16547</v>
      </c>
      <c r="E9150" s="1" t="s">
        <v>16547</v>
      </c>
      <c r="F9150" s="23" t="s">
        <v>1217</v>
      </c>
      <c r="H9150" s="23" t="s">
        <v>16585</v>
      </c>
      <c r="I9150" s="5" t="s">
        <v>16586</v>
      </c>
      <c r="J9150" s="29">
        <v>42963</v>
      </c>
      <c r="K9150" s="18">
        <v>677.84</v>
      </c>
      <c r="L9150" s="18">
        <v>677.84</v>
      </c>
      <c r="M9150" s="18">
        <v>0</v>
      </c>
      <c r="N9150" s="18">
        <v>0</v>
      </c>
      <c r="P9150" s="1" t="s">
        <v>16581</v>
      </c>
      <c r="Q9150" s="1" t="s">
        <v>16582</v>
      </c>
      <c r="R9150" s="1" t="s">
        <v>16583</v>
      </c>
      <c r="S9150" s="1" t="s">
        <v>16584</v>
      </c>
      <c r="T9150" s="1" t="s">
        <v>46</v>
      </c>
      <c r="U9150" s="2"/>
      <c r="V9150" s="2"/>
      <c r="W9150" s="2"/>
      <c r="X9150" s="3">
        <v>0</v>
      </c>
      <c r="Y9150" s="33" t="e">
        <f>#REF!-U9150-V9150-W9150</f>
        <v>#REF!</v>
      </c>
    </row>
    <row r="9151" spans="1:25" ht="22.5" x14ac:dyDescent="0.2">
      <c r="A9151" s="1" t="s">
        <v>1193</v>
      </c>
      <c r="B9151" s="1" t="s">
        <v>1194</v>
      </c>
      <c r="C9151" s="44" t="s">
        <v>16546</v>
      </c>
      <c r="D9151" s="23" t="s">
        <v>16547</v>
      </c>
      <c r="E9151" s="1" t="s">
        <v>16547</v>
      </c>
      <c r="F9151" s="23" t="s">
        <v>1217</v>
      </c>
      <c r="H9151" s="23" t="s">
        <v>16585</v>
      </c>
      <c r="I9151" s="5" t="s">
        <v>16586</v>
      </c>
      <c r="J9151" s="29">
        <v>43042</v>
      </c>
      <c r="K9151" s="18">
        <v>1757.11</v>
      </c>
      <c r="L9151" s="18">
        <v>1757.11</v>
      </c>
      <c r="M9151" s="18">
        <v>0</v>
      </c>
      <c r="N9151" s="18">
        <v>0</v>
      </c>
      <c r="P9151" s="1" t="s">
        <v>16581</v>
      </c>
      <c r="Q9151" s="1" t="s">
        <v>16587</v>
      </c>
      <c r="R9151" s="1" t="s">
        <v>16588</v>
      </c>
      <c r="S9151" s="1" t="s">
        <v>16589</v>
      </c>
      <c r="T9151" s="1" t="s">
        <v>46</v>
      </c>
      <c r="U9151" s="2"/>
      <c r="V9151" s="2"/>
      <c r="W9151" s="2"/>
      <c r="X9151" s="3">
        <v>0</v>
      </c>
      <c r="Y9151" s="33" t="e">
        <f>#REF!-U9151-V9151-W9151</f>
        <v>#REF!</v>
      </c>
    </row>
    <row r="9152" spans="1:25" x14ac:dyDescent="0.2">
      <c r="H9152" s="27" t="s">
        <v>16590</v>
      </c>
      <c r="J9152" s="29"/>
      <c r="K9152" s="18">
        <f>SUBTOTAL(9,K9150:K9151)</f>
        <v>2434.9499999999998</v>
      </c>
      <c r="L9152" s="18">
        <f>SUBTOTAL(9,L9150:L9151)</f>
        <v>2434.9499999999998</v>
      </c>
      <c r="M9152" s="18">
        <f>SUBTOTAL(9,M9150:M9151)</f>
        <v>0</v>
      </c>
      <c r="N9152" s="18">
        <f>SUBTOTAL(9,N9150:N9151)</f>
        <v>0</v>
      </c>
      <c r="U9152" s="2"/>
      <c r="V9152" s="2"/>
      <c r="W9152" s="2"/>
      <c r="X9152" s="3">
        <f>SUBTOTAL(9,X9150:X9151)</f>
        <v>0</v>
      </c>
      <c r="Y9152" s="33" t="e">
        <f>#REF!-U9152-V9152-W9152</f>
        <v>#REF!</v>
      </c>
    </row>
    <row r="9153" spans="1:25" x14ac:dyDescent="0.2">
      <c r="A9153" s="1" t="s">
        <v>1193</v>
      </c>
      <c r="B9153" s="1" t="s">
        <v>1194</v>
      </c>
      <c r="C9153" s="44" t="s">
        <v>16546</v>
      </c>
      <c r="D9153" s="23" t="s">
        <v>16547</v>
      </c>
      <c r="E9153" s="1" t="s">
        <v>16547</v>
      </c>
      <c r="F9153" s="23" t="s">
        <v>1217</v>
      </c>
      <c r="H9153" s="23" t="s">
        <v>16595</v>
      </c>
      <c r="I9153" s="5" t="s">
        <v>16596</v>
      </c>
      <c r="J9153" s="29">
        <v>43017</v>
      </c>
      <c r="K9153" s="18">
        <v>13383.38</v>
      </c>
      <c r="L9153" s="18">
        <v>13383.38</v>
      </c>
      <c r="M9153" s="18">
        <v>0</v>
      </c>
      <c r="N9153" s="18">
        <v>0</v>
      </c>
      <c r="P9153" s="1" t="s">
        <v>16591</v>
      </c>
      <c r="Q9153" s="1" t="s">
        <v>16592</v>
      </c>
      <c r="R9153" s="1" t="s">
        <v>16593</v>
      </c>
      <c r="S9153" s="1" t="s">
        <v>16594</v>
      </c>
      <c r="T9153" s="1" t="s">
        <v>46</v>
      </c>
      <c r="U9153" s="2"/>
      <c r="V9153" s="2"/>
      <c r="W9153" s="2"/>
      <c r="X9153" s="3">
        <v>0</v>
      </c>
      <c r="Y9153" s="33" t="e">
        <f>#REF!-U9153-V9153-W9153</f>
        <v>#REF!</v>
      </c>
    </row>
    <row r="9154" spans="1:25" x14ac:dyDescent="0.2">
      <c r="A9154" s="1" t="s">
        <v>1193</v>
      </c>
      <c r="B9154" s="1" t="s">
        <v>1194</v>
      </c>
      <c r="C9154" s="44" t="s">
        <v>16546</v>
      </c>
      <c r="D9154" s="23" t="s">
        <v>16547</v>
      </c>
      <c r="E9154" s="1" t="s">
        <v>16547</v>
      </c>
      <c r="F9154" s="23" t="s">
        <v>1217</v>
      </c>
      <c r="H9154" s="23" t="s">
        <v>16595</v>
      </c>
      <c r="I9154" s="5" t="s">
        <v>16596</v>
      </c>
      <c r="J9154" s="29">
        <v>43042</v>
      </c>
      <c r="K9154" s="18">
        <v>24425.15</v>
      </c>
      <c r="L9154" s="18">
        <v>24425.15</v>
      </c>
      <c r="M9154" s="18">
        <v>0</v>
      </c>
      <c r="N9154" s="18">
        <v>0</v>
      </c>
      <c r="P9154" s="1" t="s">
        <v>16591</v>
      </c>
      <c r="Q9154" s="1" t="s">
        <v>16597</v>
      </c>
      <c r="R9154" s="1" t="s">
        <v>16598</v>
      </c>
      <c r="S9154" s="1" t="s">
        <v>16599</v>
      </c>
      <c r="T9154" s="1" t="s">
        <v>46</v>
      </c>
      <c r="U9154" s="2"/>
      <c r="V9154" s="2"/>
      <c r="W9154" s="2"/>
      <c r="X9154" s="3">
        <v>0</v>
      </c>
      <c r="Y9154" s="33" t="e">
        <f>#REF!-U9154-V9154-W9154</f>
        <v>#REF!</v>
      </c>
    </row>
    <row r="9155" spans="1:25" x14ac:dyDescent="0.2">
      <c r="H9155" s="27" t="s">
        <v>16600</v>
      </c>
      <c r="J9155" s="29"/>
      <c r="K9155" s="18">
        <f>SUBTOTAL(9,K9153:K9154)</f>
        <v>37808.53</v>
      </c>
      <c r="L9155" s="18">
        <f>SUBTOTAL(9,L9153:L9154)</f>
        <v>37808.53</v>
      </c>
      <c r="M9155" s="18">
        <f>SUBTOTAL(9,M9153:M9154)</f>
        <v>0</v>
      </c>
      <c r="N9155" s="18">
        <f>SUBTOTAL(9,N9153:N9154)</f>
        <v>0</v>
      </c>
      <c r="U9155" s="2"/>
      <c r="V9155" s="2"/>
      <c r="W9155" s="2"/>
      <c r="X9155" s="3">
        <f>SUBTOTAL(9,X9153:X9154)</f>
        <v>0</v>
      </c>
      <c r="Y9155" s="33" t="e">
        <f>#REF!-U9155-V9155-W9155</f>
        <v>#REF!</v>
      </c>
    </row>
    <row r="9156" spans="1:25" x14ac:dyDescent="0.2">
      <c r="A9156" s="1" t="s">
        <v>1193</v>
      </c>
      <c r="B9156" s="1" t="s">
        <v>1194</v>
      </c>
      <c r="C9156" s="44" t="s">
        <v>16546</v>
      </c>
      <c r="D9156" s="23" t="s">
        <v>16547</v>
      </c>
      <c r="E9156" s="1" t="s">
        <v>16547</v>
      </c>
      <c r="F9156" s="23" t="s">
        <v>1217</v>
      </c>
      <c r="H9156" s="23" t="s">
        <v>16605</v>
      </c>
      <c r="I9156" s="5" t="s">
        <v>16606</v>
      </c>
      <c r="J9156" s="29">
        <v>43017</v>
      </c>
      <c r="K9156" s="18">
        <v>70937.47</v>
      </c>
      <c r="L9156" s="18">
        <v>70937.47</v>
      </c>
      <c r="M9156" s="18">
        <v>0</v>
      </c>
      <c r="N9156" s="18">
        <v>0</v>
      </c>
      <c r="P9156" s="1" t="s">
        <v>16601</v>
      </c>
      <c r="Q9156" s="1" t="s">
        <v>16602</v>
      </c>
      <c r="R9156" s="1" t="s">
        <v>16603</v>
      </c>
      <c r="S9156" s="1" t="s">
        <v>16604</v>
      </c>
      <c r="T9156" s="1" t="s">
        <v>46</v>
      </c>
      <c r="U9156" s="2"/>
      <c r="V9156" s="2"/>
      <c r="W9156" s="2"/>
      <c r="X9156" s="3">
        <v>0</v>
      </c>
      <c r="Y9156" s="33" t="e">
        <f>#REF!-U9156-V9156-W9156</f>
        <v>#REF!</v>
      </c>
    </row>
    <row r="9157" spans="1:25" x14ac:dyDescent="0.2">
      <c r="A9157" s="1" t="s">
        <v>1193</v>
      </c>
      <c r="B9157" s="1" t="s">
        <v>1194</v>
      </c>
      <c r="C9157" s="44" t="s">
        <v>16546</v>
      </c>
      <c r="D9157" s="23" t="s">
        <v>16547</v>
      </c>
      <c r="E9157" s="1" t="s">
        <v>16547</v>
      </c>
      <c r="F9157" s="23" t="s">
        <v>1217</v>
      </c>
      <c r="H9157" s="23" t="s">
        <v>16605</v>
      </c>
      <c r="I9157" s="5" t="s">
        <v>16606</v>
      </c>
      <c r="J9157" s="29">
        <v>43045</v>
      </c>
      <c r="K9157" s="18">
        <v>63541.05</v>
      </c>
      <c r="L9157" s="18">
        <v>63541.05</v>
      </c>
      <c r="M9157" s="18">
        <v>0</v>
      </c>
      <c r="N9157" s="18">
        <v>0</v>
      </c>
      <c r="P9157" s="1" t="s">
        <v>16601</v>
      </c>
      <c r="Q9157" s="1" t="s">
        <v>16607</v>
      </c>
      <c r="R9157" s="1" t="s">
        <v>16608</v>
      </c>
      <c r="S9157" s="1" t="s">
        <v>16609</v>
      </c>
      <c r="T9157" s="1" t="s">
        <v>46</v>
      </c>
      <c r="U9157" s="2"/>
      <c r="V9157" s="2"/>
      <c r="W9157" s="2"/>
      <c r="X9157" s="3">
        <v>0</v>
      </c>
      <c r="Y9157" s="33" t="e">
        <f>#REF!-U9157-V9157-W9157</f>
        <v>#REF!</v>
      </c>
    </row>
    <row r="9158" spans="1:25" x14ac:dyDescent="0.2">
      <c r="H9158" s="27" t="s">
        <v>16610</v>
      </c>
      <c r="J9158" s="29"/>
      <c r="K9158" s="18">
        <f>SUBTOTAL(9,K9156:K9157)</f>
        <v>134478.52000000002</v>
      </c>
      <c r="L9158" s="18">
        <f>SUBTOTAL(9,L9156:L9157)</f>
        <v>134478.52000000002</v>
      </c>
      <c r="M9158" s="18">
        <f>SUBTOTAL(9,M9156:M9157)</f>
        <v>0</v>
      </c>
      <c r="N9158" s="18">
        <f>SUBTOTAL(9,N9156:N9157)</f>
        <v>0</v>
      </c>
      <c r="U9158" s="2"/>
      <c r="V9158" s="2"/>
      <c r="W9158" s="2"/>
      <c r="X9158" s="3">
        <f>SUBTOTAL(9,X9156:X9157)</f>
        <v>0</v>
      </c>
      <c r="Y9158" s="33" t="e">
        <f>#REF!-U9158-V9158-W9158</f>
        <v>#REF!</v>
      </c>
    </row>
    <row r="9159" spans="1:25" ht="22.5" x14ac:dyDescent="0.2">
      <c r="A9159" s="1" t="s">
        <v>1193</v>
      </c>
      <c r="B9159" s="1" t="s">
        <v>1194</v>
      </c>
      <c r="C9159" s="44" t="s">
        <v>16546</v>
      </c>
      <c r="D9159" s="23" t="s">
        <v>16547</v>
      </c>
      <c r="E9159" s="1" t="s">
        <v>16547</v>
      </c>
      <c r="F9159" s="23" t="s">
        <v>1217</v>
      </c>
      <c r="H9159" s="23" t="s">
        <v>16615</v>
      </c>
      <c r="I9159" s="5" t="s">
        <v>16616</v>
      </c>
      <c r="J9159" s="29">
        <v>42989</v>
      </c>
      <c r="K9159" s="18">
        <v>5378</v>
      </c>
      <c r="L9159" s="18">
        <v>5378</v>
      </c>
      <c r="M9159" s="18">
        <v>0</v>
      </c>
      <c r="N9159" s="18">
        <v>0</v>
      </c>
      <c r="P9159" s="1" t="s">
        <v>16611</v>
      </c>
      <c r="Q9159" s="1" t="s">
        <v>16612</v>
      </c>
      <c r="R9159" s="1" t="s">
        <v>16613</v>
      </c>
      <c r="S9159" s="1" t="s">
        <v>16614</v>
      </c>
      <c r="T9159" s="1" t="s">
        <v>46</v>
      </c>
      <c r="U9159" s="2"/>
      <c r="V9159" s="2"/>
      <c r="W9159" s="2"/>
      <c r="X9159" s="3">
        <v>0</v>
      </c>
      <c r="Y9159" s="33" t="e">
        <f>#REF!-U9159-V9159-W9159</f>
        <v>#REF!</v>
      </c>
    </row>
    <row r="9160" spans="1:25" ht="22.5" x14ac:dyDescent="0.2">
      <c r="A9160" s="1" t="s">
        <v>1193</v>
      </c>
      <c r="B9160" s="1" t="s">
        <v>1194</v>
      </c>
      <c r="C9160" s="44" t="s">
        <v>16546</v>
      </c>
      <c r="D9160" s="23" t="s">
        <v>16547</v>
      </c>
      <c r="E9160" s="1" t="s">
        <v>16547</v>
      </c>
      <c r="F9160" s="23" t="s">
        <v>1217</v>
      </c>
      <c r="H9160" s="23" t="s">
        <v>16615</v>
      </c>
      <c r="I9160" s="5" t="s">
        <v>16616</v>
      </c>
      <c r="J9160" s="29">
        <v>43052</v>
      </c>
      <c r="K9160" s="18">
        <v>4932.5200000000004</v>
      </c>
      <c r="L9160" s="18">
        <v>4932.5200000000004</v>
      </c>
      <c r="M9160" s="18">
        <v>0</v>
      </c>
      <c r="N9160" s="18">
        <v>0</v>
      </c>
      <c r="P9160" s="1" t="s">
        <v>16611</v>
      </c>
      <c r="Q9160" s="1" t="s">
        <v>16617</v>
      </c>
      <c r="R9160" s="1" t="s">
        <v>16618</v>
      </c>
      <c r="S9160" s="1" t="s">
        <v>16619</v>
      </c>
      <c r="T9160" s="1" t="s">
        <v>46</v>
      </c>
      <c r="U9160" s="2"/>
      <c r="V9160" s="2"/>
      <c r="W9160" s="2"/>
      <c r="X9160" s="3">
        <v>0</v>
      </c>
      <c r="Y9160" s="33" t="e">
        <f>#REF!-U9160-V9160-W9160</f>
        <v>#REF!</v>
      </c>
    </row>
    <row r="9161" spans="1:25" x14ac:dyDescent="0.2">
      <c r="H9161" s="27" t="s">
        <v>16620</v>
      </c>
      <c r="J9161" s="29"/>
      <c r="K9161" s="18">
        <f>SUBTOTAL(9,K9159:K9160)</f>
        <v>10310.52</v>
      </c>
      <c r="L9161" s="18">
        <f>SUBTOTAL(9,L9159:L9160)</f>
        <v>10310.52</v>
      </c>
      <c r="M9161" s="18">
        <f>SUBTOTAL(9,M9159:M9160)</f>
        <v>0</v>
      </c>
      <c r="N9161" s="18">
        <f>SUBTOTAL(9,N9159:N9160)</f>
        <v>0</v>
      </c>
      <c r="U9161" s="2"/>
      <c r="V9161" s="2"/>
      <c r="W9161" s="2"/>
      <c r="X9161" s="3">
        <f>SUBTOTAL(9,X9159:X9160)</f>
        <v>0</v>
      </c>
      <c r="Y9161" s="33" t="e">
        <f>#REF!-U9161-V9161-W9161</f>
        <v>#REF!</v>
      </c>
    </row>
    <row r="9162" spans="1:25" x14ac:dyDescent="0.2">
      <c r="A9162" s="1" t="s">
        <v>1193</v>
      </c>
      <c r="B9162" s="1" t="s">
        <v>1194</v>
      </c>
      <c r="C9162" s="44" t="s">
        <v>16546</v>
      </c>
      <c r="D9162" s="23" t="s">
        <v>16547</v>
      </c>
      <c r="E9162" s="1" t="s">
        <v>16547</v>
      </c>
      <c r="F9162" s="23" t="s">
        <v>1217</v>
      </c>
      <c r="H9162" s="23" t="s">
        <v>16625</v>
      </c>
      <c r="I9162" s="5" t="s">
        <v>16626</v>
      </c>
      <c r="J9162" s="29">
        <v>43017</v>
      </c>
      <c r="K9162" s="18">
        <v>22859.57</v>
      </c>
      <c r="L9162" s="18">
        <v>22859.57</v>
      </c>
      <c r="M9162" s="18">
        <v>0</v>
      </c>
      <c r="N9162" s="18">
        <v>0</v>
      </c>
      <c r="P9162" s="1" t="s">
        <v>16621</v>
      </c>
      <c r="Q9162" s="1" t="s">
        <v>16622</v>
      </c>
      <c r="R9162" s="1" t="s">
        <v>16623</v>
      </c>
      <c r="S9162" s="1" t="s">
        <v>16624</v>
      </c>
      <c r="T9162" s="1" t="s">
        <v>46</v>
      </c>
      <c r="U9162" s="2"/>
      <c r="V9162" s="2"/>
      <c r="W9162" s="2"/>
      <c r="X9162" s="3">
        <v>0</v>
      </c>
      <c r="Y9162" s="33" t="e">
        <f>#REF!-U9162-V9162-W9162</f>
        <v>#REF!</v>
      </c>
    </row>
    <row r="9163" spans="1:25" x14ac:dyDescent="0.2">
      <c r="A9163" s="1" t="s">
        <v>1193</v>
      </c>
      <c r="B9163" s="1" t="s">
        <v>1194</v>
      </c>
      <c r="C9163" s="44" t="s">
        <v>16546</v>
      </c>
      <c r="D9163" s="23" t="s">
        <v>16547</v>
      </c>
      <c r="E9163" s="1" t="s">
        <v>16547</v>
      </c>
      <c r="F9163" s="23" t="s">
        <v>1217</v>
      </c>
      <c r="H9163" s="23" t="s">
        <v>16625</v>
      </c>
      <c r="I9163" s="5" t="s">
        <v>16626</v>
      </c>
      <c r="J9163" s="29">
        <v>43048</v>
      </c>
      <c r="K9163" s="18">
        <v>30529.41</v>
      </c>
      <c r="L9163" s="18">
        <v>30529.41</v>
      </c>
      <c r="M9163" s="18">
        <v>0</v>
      </c>
      <c r="N9163" s="18">
        <v>0</v>
      </c>
      <c r="P9163" s="1" t="s">
        <v>16621</v>
      </c>
      <c r="Q9163" s="1" t="s">
        <v>16627</v>
      </c>
      <c r="R9163" s="1" t="s">
        <v>16628</v>
      </c>
      <c r="S9163" s="1" t="s">
        <v>16629</v>
      </c>
      <c r="T9163" s="1" t="s">
        <v>46</v>
      </c>
      <c r="U9163" s="2"/>
      <c r="V9163" s="2"/>
      <c r="W9163" s="2"/>
      <c r="X9163" s="3">
        <v>0</v>
      </c>
      <c r="Y9163" s="33" t="e">
        <f>#REF!-U9163-V9163-W9163</f>
        <v>#REF!</v>
      </c>
    </row>
    <row r="9164" spans="1:25" x14ac:dyDescent="0.2">
      <c r="H9164" s="27" t="s">
        <v>16630</v>
      </c>
      <c r="J9164" s="29"/>
      <c r="K9164" s="18">
        <f>SUBTOTAL(9,K9162:K9163)</f>
        <v>53388.979999999996</v>
      </c>
      <c r="L9164" s="18">
        <f>SUBTOTAL(9,L9162:L9163)</f>
        <v>53388.979999999996</v>
      </c>
      <c r="M9164" s="18">
        <f>SUBTOTAL(9,M9162:M9163)</f>
        <v>0</v>
      </c>
      <c r="N9164" s="18">
        <f>SUBTOTAL(9,N9162:N9163)</f>
        <v>0</v>
      </c>
      <c r="U9164" s="2"/>
      <c r="V9164" s="2"/>
      <c r="W9164" s="2"/>
      <c r="X9164" s="3">
        <f>SUBTOTAL(9,X9162:X9163)</f>
        <v>0</v>
      </c>
      <c r="Y9164" s="33" t="e">
        <f>#REF!-U9164-V9164-W9164</f>
        <v>#REF!</v>
      </c>
    </row>
    <row r="9165" spans="1:25" ht="22.5" x14ac:dyDescent="0.2">
      <c r="A9165" s="1" t="s">
        <v>1193</v>
      </c>
      <c r="B9165" s="1" t="s">
        <v>1194</v>
      </c>
      <c r="C9165" s="44" t="s">
        <v>16546</v>
      </c>
      <c r="D9165" s="23" t="s">
        <v>16547</v>
      </c>
      <c r="E9165" s="1" t="s">
        <v>16547</v>
      </c>
      <c r="F9165" s="23" t="s">
        <v>1217</v>
      </c>
      <c r="H9165" s="23" t="s">
        <v>16635</v>
      </c>
      <c r="I9165" s="5" t="s">
        <v>16636</v>
      </c>
      <c r="J9165" s="29">
        <v>42965</v>
      </c>
      <c r="K9165" s="18">
        <v>32544.62</v>
      </c>
      <c r="L9165" s="18">
        <v>32544.62</v>
      </c>
      <c r="M9165" s="18">
        <v>0</v>
      </c>
      <c r="N9165" s="18">
        <v>0</v>
      </c>
      <c r="P9165" s="1" t="s">
        <v>16631</v>
      </c>
      <c r="Q9165" s="1" t="s">
        <v>16632</v>
      </c>
      <c r="R9165" s="1" t="s">
        <v>16633</v>
      </c>
      <c r="S9165" s="1" t="s">
        <v>16634</v>
      </c>
      <c r="T9165" s="1" t="s">
        <v>46</v>
      </c>
      <c r="U9165" s="2"/>
      <c r="V9165" s="2"/>
      <c r="W9165" s="2"/>
      <c r="X9165" s="3">
        <v>0</v>
      </c>
      <c r="Y9165" s="33" t="e">
        <f>#REF!-U9165-V9165-W9165</f>
        <v>#REF!</v>
      </c>
    </row>
    <row r="9166" spans="1:25" ht="22.5" x14ac:dyDescent="0.2">
      <c r="A9166" s="1" t="s">
        <v>1193</v>
      </c>
      <c r="B9166" s="1" t="s">
        <v>1194</v>
      </c>
      <c r="C9166" s="44" t="s">
        <v>16546</v>
      </c>
      <c r="D9166" s="23" t="s">
        <v>16547</v>
      </c>
      <c r="E9166" s="1" t="s">
        <v>16547</v>
      </c>
      <c r="F9166" s="23" t="s">
        <v>1217</v>
      </c>
      <c r="H9166" s="23" t="s">
        <v>16635</v>
      </c>
      <c r="I9166" s="5" t="s">
        <v>16636</v>
      </c>
      <c r="J9166" s="29">
        <v>43047</v>
      </c>
      <c r="K9166" s="18">
        <v>28821.98</v>
      </c>
      <c r="L9166" s="18">
        <v>28821.98</v>
      </c>
      <c r="M9166" s="18">
        <v>0</v>
      </c>
      <c r="N9166" s="18">
        <v>0</v>
      </c>
      <c r="P9166" s="1" t="s">
        <v>16631</v>
      </c>
      <c r="Q9166" s="1" t="s">
        <v>16637</v>
      </c>
      <c r="R9166" s="1" t="s">
        <v>16638</v>
      </c>
      <c r="S9166" s="1" t="s">
        <v>16639</v>
      </c>
      <c r="T9166" s="1" t="s">
        <v>46</v>
      </c>
      <c r="U9166" s="2"/>
      <c r="V9166" s="2"/>
      <c r="W9166" s="2"/>
      <c r="X9166" s="3">
        <v>0</v>
      </c>
      <c r="Y9166" s="33" t="e">
        <f>#REF!-U9166-V9166-W9166</f>
        <v>#REF!</v>
      </c>
    </row>
    <row r="9167" spans="1:25" x14ac:dyDescent="0.2">
      <c r="H9167" s="27" t="s">
        <v>16640</v>
      </c>
      <c r="J9167" s="29"/>
      <c r="K9167" s="18">
        <f>SUBTOTAL(9,K9165:K9166)</f>
        <v>61366.6</v>
      </c>
      <c r="L9167" s="18">
        <f>SUBTOTAL(9,L9165:L9166)</f>
        <v>61366.6</v>
      </c>
      <c r="M9167" s="18">
        <f>SUBTOTAL(9,M9165:M9166)</f>
        <v>0</v>
      </c>
      <c r="N9167" s="18">
        <f>SUBTOTAL(9,N9165:N9166)</f>
        <v>0</v>
      </c>
      <c r="U9167" s="2"/>
      <c r="V9167" s="2"/>
      <c r="W9167" s="2"/>
      <c r="X9167" s="3">
        <f>SUBTOTAL(9,X9165:X9166)</f>
        <v>0</v>
      </c>
      <c r="Y9167" s="33" t="e">
        <f>#REF!-U9167-V9167-W9167</f>
        <v>#REF!</v>
      </c>
    </row>
    <row r="9168" spans="1:25" x14ac:dyDescent="0.2">
      <c r="A9168" s="1" t="s">
        <v>1193</v>
      </c>
      <c r="B9168" s="1" t="s">
        <v>1194</v>
      </c>
      <c r="C9168" s="44" t="s">
        <v>16546</v>
      </c>
      <c r="D9168" s="23" t="s">
        <v>16547</v>
      </c>
      <c r="E9168" s="1" t="s">
        <v>16547</v>
      </c>
      <c r="F9168" s="23" t="s">
        <v>1196</v>
      </c>
      <c r="H9168" s="23" t="s">
        <v>16645</v>
      </c>
      <c r="I9168" s="5" t="s">
        <v>16646</v>
      </c>
      <c r="J9168" s="29">
        <v>42919</v>
      </c>
      <c r="K9168" s="18">
        <v>37364.15</v>
      </c>
      <c r="L9168" s="18">
        <v>37364.15</v>
      </c>
      <c r="M9168" s="18">
        <v>0</v>
      </c>
      <c r="N9168" s="18">
        <v>0</v>
      </c>
      <c r="P9168" s="1" t="s">
        <v>16641</v>
      </c>
      <c r="Q9168" s="1" t="s">
        <v>16642</v>
      </c>
      <c r="R9168" s="1" t="s">
        <v>16643</v>
      </c>
      <c r="S9168" s="1" t="s">
        <v>16644</v>
      </c>
      <c r="T9168" s="1" t="s">
        <v>46</v>
      </c>
      <c r="U9168" s="2"/>
      <c r="V9168" s="2"/>
      <c r="W9168" s="2"/>
      <c r="X9168" s="3">
        <v>0</v>
      </c>
      <c r="Y9168" s="33" t="e">
        <f>#REF!-U9168-V9168-W9168</f>
        <v>#REF!</v>
      </c>
    </row>
    <row r="9169" spans="1:25" x14ac:dyDescent="0.2">
      <c r="A9169" s="1" t="s">
        <v>1193</v>
      </c>
      <c r="B9169" s="1" t="s">
        <v>1194</v>
      </c>
      <c r="C9169" s="44" t="s">
        <v>16546</v>
      </c>
      <c r="D9169" s="23" t="s">
        <v>16547</v>
      </c>
      <c r="E9169" s="1" t="s">
        <v>16547</v>
      </c>
      <c r="F9169" s="23" t="s">
        <v>1196</v>
      </c>
      <c r="H9169" s="23" t="s">
        <v>16645</v>
      </c>
      <c r="I9169" s="5" t="s">
        <v>16646</v>
      </c>
      <c r="J9169" s="29">
        <v>43017</v>
      </c>
      <c r="K9169" s="18">
        <v>55071.63</v>
      </c>
      <c r="L9169" s="18">
        <v>55071.63</v>
      </c>
      <c r="M9169" s="18">
        <v>0</v>
      </c>
      <c r="N9169" s="18">
        <v>0</v>
      </c>
      <c r="P9169" s="1" t="s">
        <v>16641</v>
      </c>
      <c r="Q9169" s="1" t="s">
        <v>16647</v>
      </c>
      <c r="R9169" s="1" t="s">
        <v>16648</v>
      </c>
      <c r="S9169" s="1" t="s">
        <v>16649</v>
      </c>
      <c r="T9169" s="1" t="s">
        <v>46</v>
      </c>
      <c r="U9169" s="2"/>
      <c r="V9169" s="2"/>
      <c r="W9169" s="2"/>
      <c r="X9169" s="3">
        <v>0</v>
      </c>
      <c r="Y9169" s="33" t="e">
        <f>#REF!-U9169-V9169-W9169</f>
        <v>#REF!</v>
      </c>
    </row>
    <row r="9170" spans="1:25" x14ac:dyDescent="0.2">
      <c r="A9170" s="1" t="s">
        <v>1193</v>
      </c>
      <c r="B9170" s="1" t="s">
        <v>1194</v>
      </c>
      <c r="C9170" s="44" t="s">
        <v>16546</v>
      </c>
      <c r="D9170" s="23" t="s">
        <v>16547</v>
      </c>
      <c r="E9170" s="1" t="s">
        <v>16547</v>
      </c>
      <c r="F9170" s="23" t="s">
        <v>1196</v>
      </c>
      <c r="H9170" s="23" t="s">
        <v>16645</v>
      </c>
      <c r="I9170" s="5" t="s">
        <v>16646</v>
      </c>
      <c r="J9170" s="29">
        <v>43045</v>
      </c>
      <c r="K9170" s="18">
        <v>96519.23</v>
      </c>
      <c r="L9170" s="18">
        <v>96519.23</v>
      </c>
      <c r="M9170" s="18">
        <v>0</v>
      </c>
      <c r="N9170" s="18">
        <v>0</v>
      </c>
      <c r="P9170" s="1" t="s">
        <v>16641</v>
      </c>
      <c r="Q9170" s="1" t="s">
        <v>16650</v>
      </c>
      <c r="R9170" s="1" t="s">
        <v>16651</v>
      </c>
      <c r="S9170" s="1" t="s">
        <v>16652</v>
      </c>
      <c r="T9170" s="1" t="s">
        <v>46</v>
      </c>
      <c r="U9170" s="2"/>
      <c r="V9170" s="2"/>
      <c r="W9170" s="2"/>
      <c r="X9170" s="3">
        <v>0</v>
      </c>
      <c r="Y9170" s="33" t="e">
        <f>#REF!-U9170-V9170-W9170</f>
        <v>#REF!</v>
      </c>
    </row>
    <row r="9171" spans="1:25" x14ac:dyDescent="0.2">
      <c r="H9171" s="27" t="s">
        <v>16653</v>
      </c>
      <c r="J9171" s="29"/>
      <c r="K9171" s="18">
        <f>SUBTOTAL(9,K9168:K9170)</f>
        <v>188955.01</v>
      </c>
      <c r="L9171" s="18">
        <f>SUBTOTAL(9,L9168:L9170)</f>
        <v>188955.01</v>
      </c>
      <c r="M9171" s="18">
        <f>SUBTOTAL(9,M9168:M9170)</f>
        <v>0</v>
      </c>
      <c r="N9171" s="18">
        <f>SUBTOTAL(9,N9168:N9170)</f>
        <v>0</v>
      </c>
      <c r="U9171" s="2"/>
      <c r="V9171" s="2"/>
      <c r="W9171" s="2"/>
      <c r="X9171" s="3">
        <f>SUBTOTAL(9,X9168:X9170)</f>
        <v>0</v>
      </c>
      <c r="Y9171" s="33" t="e">
        <f>#REF!-U9171-V9171-W9171</f>
        <v>#REF!</v>
      </c>
    </row>
    <row r="9172" spans="1:25" ht="22.5" x14ac:dyDescent="0.2">
      <c r="A9172" s="1" t="s">
        <v>1193</v>
      </c>
      <c r="B9172" s="1" t="s">
        <v>1194</v>
      </c>
      <c r="C9172" s="44" t="s">
        <v>16546</v>
      </c>
      <c r="D9172" s="23" t="s">
        <v>16547</v>
      </c>
      <c r="E9172" s="1" t="s">
        <v>16547</v>
      </c>
      <c r="F9172" s="23" t="s">
        <v>1196</v>
      </c>
      <c r="H9172" s="23" t="s">
        <v>16658</v>
      </c>
      <c r="I9172" s="5" t="s">
        <v>16659</v>
      </c>
      <c r="J9172" s="29">
        <v>42965</v>
      </c>
      <c r="K9172" s="18">
        <v>36285.919999999998</v>
      </c>
      <c r="L9172" s="18">
        <v>36285.919999999998</v>
      </c>
      <c r="M9172" s="18">
        <v>0</v>
      </c>
      <c r="N9172" s="18">
        <v>0</v>
      </c>
      <c r="P9172" s="1" t="s">
        <v>16654</v>
      </c>
      <c r="Q9172" s="1" t="s">
        <v>16655</v>
      </c>
      <c r="R9172" s="1" t="s">
        <v>16656</v>
      </c>
      <c r="S9172" s="1" t="s">
        <v>16657</v>
      </c>
      <c r="T9172" s="1" t="s">
        <v>46</v>
      </c>
      <c r="U9172" s="2"/>
      <c r="V9172" s="2"/>
      <c r="W9172" s="2"/>
      <c r="X9172" s="3">
        <v>0</v>
      </c>
      <c r="Y9172" s="33" t="e">
        <f>#REF!-U9172-V9172-W9172</f>
        <v>#REF!</v>
      </c>
    </row>
    <row r="9173" spans="1:25" ht="22.5" x14ac:dyDescent="0.2">
      <c r="A9173" s="1" t="s">
        <v>1193</v>
      </c>
      <c r="B9173" s="1" t="s">
        <v>1194</v>
      </c>
      <c r="C9173" s="44" t="s">
        <v>16546</v>
      </c>
      <c r="D9173" s="23" t="s">
        <v>16547</v>
      </c>
      <c r="E9173" s="1" t="s">
        <v>16547</v>
      </c>
      <c r="F9173" s="23" t="s">
        <v>1196</v>
      </c>
      <c r="H9173" s="23" t="s">
        <v>16658</v>
      </c>
      <c r="I9173" s="5" t="s">
        <v>16659</v>
      </c>
      <c r="J9173" s="29">
        <v>43047</v>
      </c>
      <c r="K9173" s="18">
        <v>40450.92</v>
      </c>
      <c r="L9173" s="18">
        <v>40450.92</v>
      </c>
      <c r="M9173" s="18">
        <v>0</v>
      </c>
      <c r="N9173" s="18">
        <v>0</v>
      </c>
      <c r="P9173" s="1" t="s">
        <v>16654</v>
      </c>
      <c r="Q9173" s="1" t="s">
        <v>16660</v>
      </c>
      <c r="R9173" s="1" t="s">
        <v>16661</v>
      </c>
      <c r="S9173" s="1" t="s">
        <v>16662</v>
      </c>
      <c r="T9173" s="1" t="s">
        <v>46</v>
      </c>
      <c r="U9173" s="2"/>
      <c r="V9173" s="2"/>
      <c r="W9173" s="2"/>
      <c r="X9173" s="3">
        <v>0</v>
      </c>
      <c r="Y9173" s="33" t="e">
        <f>#REF!-U9173-V9173-W9173</f>
        <v>#REF!</v>
      </c>
    </row>
    <row r="9174" spans="1:25" x14ac:dyDescent="0.2">
      <c r="H9174" s="27" t="s">
        <v>16663</v>
      </c>
      <c r="J9174" s="29"/>
      <c r="K9174" s="18">
        <f>SUBTOTAL(9,K9172:K9173)</f>
        <v>76736.84</v>
      </c>
      <c r="L9174" s="18">
        <f>SUBTOTAL(9,L9172:L9173)</f>
        <v>76736.84</v>
      </c>
      <c r="M9174" s="18">
        <f>SUBTOTAL(9,M9172:M9173)</f>
        <v>0</v>
      </c>
      <c r="N9174" s="18">
        <f>SUBTOTAL(9,N9172:N9173)</f>
        <v>0</v>
      </c>
      <c r="U9174" s="2"/>
      <c r="V9174" s="2"/>
      <c r="W9174" s="2"/>
      <c r="X9174" s="3">
        <f>SUBTOTAL(9,X9172:X9173)</f>
        <v>0</v>
      </c>
      <c r="Y9174" s="33" t="e">
        <f>#REF!-U9174-V9174-W9174</f>
        <v>#REF!</v>
      </c>
    </row>
    <row r="9175" spans="1:25" x14ac:dyDescent="0.2">
      <c r="A9175" s="1" t="s">
        <v>1564</v>
      </c>
      <c r="B9175" s="1" t="s">
        <v>1565</v>
      </c>
      <c r="C9175" s="44" t="s">
        <v>16546</v>
      </c>
      <c r="D9175" s="23" t="s">
        <v>16547</v>
      </c>
      <c r="E9175" s="1" t="s">
        <v>16547</v>
      </c>
      <c r="G9175" s="23" t="s">
        <v>25</v>
      </c>
      <c r="H9175" s="23" t="s">
        <v>16666</v>
      </c>
      <c r="I9175" s="5" t="s">
        <v>17737</v>
      </c>
      <c r="J9175" s="29">
        <v>42933</v>
      </c>
      <c r="K9175" s="18">
        <v>417.75</v>
      </c>
      <c r="L9175" s="18">
        <v>0</v>
      </c>
      <c r="M9175" s="18">
        <v>417.75</v>
      </c>
      <c r="N9175" s="18">
        <v>0</v>
      </c>
      <c r="O9175" s="1" t="s">
        <v>16664</v>
      </c>
      <c r="R9175" s="1" t="s">
        <v>27</v>
      </c>
      <c r="S9175" s="1" t="s">
        <v>16665</v>
      </c>
      <c r="T9175" s="1" t="s">
        <v>46</v>
      </c>
      <c r="U9175" s="2"/>
      <c r="V9175" s="2"/>
      <c r="W9175" s="2"/>
      <c r="X9175" s="3">
        <v>-2E-3</v>
      </c>
      <c r="Y9175" s="33" t="e">
        <f>#REF!-U9175-V9175-W9175</f>
        <v>#REF!</v>
      </c>
    </row>
    <row r="9176" spans="1:25" x14ac:dyDescent="0.2">
      <c r="A9176" s="1" t="s">
        <v>1564</v>
      </c>
      <c r="B9176" s="1" t="s">
        <v>1565</v>
      </c>
      <c r="C9176" s="44" t="s">
        <v>16546</v>
      </c>
      <c r="D9176" s="23" t="s">
        <v>16547</v>
      </c>
      <c r="E9176" s="1" t="s">
        <v>16547</v>
      </c>
      <c r="G9176" s="23" t="s">
        <v>25</v>
      </c>
      <c r="H9176" s="23" t="s">
        <v>16666</v>
      </c>
      <c r="I9176" s="5" t="s">
        <v>17737</v>
      </c>
      <c r="J9176" s="29">
        <v>42933</v>
      </c>
      <c r="K9176" s="18">
        <v>363.22</v>
      </c>
      <c r="L9176" s="18">
        <v>0</v>
      </c>
      <c r="M9176" s="18">
        <v>363.22</v>
      </c>
      <c r="N9176" s="18">
        <v>0</v>
      </c>
      <c r="O9176" s="1" t="s">
        <v>16664</v>
      </c>
      <c r="R9176" s="1" t="s">
        <v>27</v>
      </c>
      <c r="S9176" s="1" t="s">
        <v>16667</v>
      </c>
      <c r="T9176" s="1" t="s">
        <v>46</v>
      </c>
      <c r="U9176" s="2"/>
      <c r="V9176" s="2"/>
      <c r="W9176" s="2"/>
      <c r="X9176" s="3">
        <v>4.0000000000000001E-3</v>
      </c>
      <c r="Y9176" s="33" t="e">
        <f>#REF!-U9176-V9176-W9176</f>
        <v>#REF!</v>
      </c>
    </row>
    <row r="9177" spans="1:25" x14ac:dyDescent="0.2">
      <c r="A9177" s="1" t="s">
        <v>1564</v>
      </c>
      <c r="B9177" s="1" t="s">
        <v>1565</v>
      </c>
      <c r="C9177" s="44" t="s">
        <v>16546</v>
      </c>
      <c r="D9177" s="23" t="s">
        <v>16547</v>
      </c>
      <c r="E9177" s="1" t="s">
        <v>16547</v>
      </c>
      <c r="G9177" s="23" t="s">
        <v>25</v>
      </c>
      <c r="H9177" s="23" t="s">
        <v>16666</v>
      </c>
      <c r="I9177" s="5" t="s">
        <v>17737</v>
      </c>
      <c r="J9177" s="29">
        <v>43019</v>
      </c>
      <c r="K9177" s="18">
        <v>5446.64</v>
      </c>
      <c r="L9177" s="18">
        <v>0</v>
      </c>
      <c r="M9177" s="18">
        <v>5446.64</v>
      </c>
      <c r="N9177" s="18">
        <v>0</v>
      </c>
      <c r="O9177" s="1" t="s">
        <v>16664</v>
      </c>
      <c r="R9177" s="1" t="s">
        <v>27</v>
      </c>
      <c r="S9177" s="1" t="s">
        <v>16668</v>
      </c>
      <c r="T9177" s="1" t="s">
        <v>46</v>
      </c>
      <c r="U9177" s="2"/>
      <c r="V9177" s="2"/>
      <c r="W9177" s="2"/>
      <c r="X9177" s="3">
        <v>2E-3</v>
      </c>
      <c r="Y9177" s="33" t="e">
        <f>#REF!-U9177-V9177-W9177</f>
        <v>#REF!</v>
      </c>
    </row>
    <row r="9178" spans="1:25" x14ac:dyDescent="0.2">
      <c r="A9178" s="1" t="s">
        <v>1564</v>
      </c>
      <c r="B9178" s="1" t="s">
        <v>1565</v>
      </c>
      <c r="C9178" s="44" t="s">
        <v>16546</v>
      </c>
      <c r="D9178" s="23" t="s">
        <v>16547</v>
      </c>
      <c r="E9178" s="1" t="s">
        <v>16547</v>
      </c>
      <c r="G9178" s="23" t="s">
        <v>25</v>
      </c>
      <c r="H9178" s="23" t="s">
        <v>16666</v>
      </c>
      <c r="I9178" s="5" t="s">
        <v>17737</v>
      </c>
      <c r="J9178" s="29">
        <v>43019</v>
      </c>
      <c r="K9178" s="18">
        <v>4357.74</v>
      </c>
      <c r="L9178" s="18">
        <v>0</v>
      </c>
      <c r="M9178" s="18">
        <v>4357.74</v>
      </c>
      <c r="N9178" s="18">
        <v>0</v>
      </c>
      <c r="O9178" s="1" t="s">
        <v>16664</v>
      </c>
      <c r="R9178" s="1" t="s">
        <v>27</v>
      </c>
      <c r="S9178" s="1" t="s">
        <v>16669</v>
      </c>
      <c r="T9178" s="1" t="s">
        <v>46</v>
      </c>
      <c r="U9178" s="2"/>
      <c r="V9178" s="2"/>
      <c r="W9178" s="2"/>
      <c r="X9178" s="3">
        <v>2E-3</v>
      </c>
      <c r="Y9178" s="33" t="e">
        <f>#REF!-U9178-V9178-W9178</f>
        <v>#REF!</v>
      </c>
    </row>
    <row r="9179" spans="1:25" x14ac:dyDescent="0.2">
      <c r="A9179" s="1" t="s">
        <v>1564</v>
      </c>
      <c r="B9179" s="1" t="s">
        <v>1565</v>
      </c>
      <c r="C9179" s="44" t="s">
        <v>16546</v>
      </c>
      <c r="D9179" s="23" t="s">
        <v>16547</v>
      </c>
      <c r="E9179" s="1" t="s">
        <v>16547</v>
      </c>
      <c r="G9179" s="23" t="s">
        <v>25</v>
      </c>
      <c r="H9179" s="23" t="s">
        <v>16666</v>
      </c>
      <c r="I9179" s="5" t="s">
        <v>17737</v>
      </c>
      <c r="J9179" s="29">
        <v>43040</v>
      </c>
      <c r="K9179" s="18">
        <v>7698.62</v>
      </c>
      <c r="L9179" s="18">
        <v>0</v>
      </c>
      <c r="M9179" s="18">
        <v>7698.62</v>
      </c>
      <c r="N9179" s="18">
        <v>0</v>
      </c>
      <c r="O9179" s="1" t="s">
        <v>16664</v>
      </c>
      <c r="R9179" s="1" t="s">
        <v>27</v>
      </c>
      <c r="S9179" s="1" t="s">
        <v>16670</v>
      </c>
      <c r="T9179" s="1" t="s">
        <v>46</v>
      </c>
      <c r="U9179" s="2"/>
      <c r="V9179" s="2"/>
      <c r="W9179" s="2"/>
      <c r="X9179" s="3">
        <v>-2E-3</v>
      </c>
      <c r="Y9179" s="33" t="e">
        <f>#REF!-U9179-V9179-W9179</f>
        <v>#REF!</v>
      </c>
    </row>
    <row r="9180" spans="1:25" x14ac:dyDescent="0.2">
      <c r="A9180" s="1" t="s">
        <v>1564</v>
      </c>
      <c r="B9180" s="1" t="s">
        <v>1565</v>
      </c>
      <c r="C9180" s="44" t="s">
        <v>16546</v>
      </c>
      <c r="D9180" s="23" t="s">
        <v>16547</v>
      </c>
      <c r="E9180" s="1" t="s">
        <v>16547</v>
      </c>
      <c r="F9180" s="23" t="s">
        <v>3812</v>
      </c>
      <c r="H9180" s="23" t="s">
        <v>16666</v>
      </c>
      <c r="I9180" s="5" t="s">
        <v>17737</v>
      </c>
      <c r="J9180" s="29">
        <v>42933</v>
      </c>
      <c r="K9180" s="18">
        <v>1671.01</v>
      </c>
      <c r="L9180" s="18">
        <v>1671.01</v>
      </c>
      <c r="M9180" s="18">
        <v>0</v>
      </c>
      <c r="N9180" s="18">
        <v>0</v>
      </c>
      <c r="O9180" s="1" t="s">
        <v>16664</v>
      </c>
      <c r="R9180" s="1" t="s">
        <v>27</v>
      </c>
      <c r="S9180" s="1" t="s">
        <v>16665</v>
      </c>
      <c r="T9180" s="1" t="s">
        <v>46</v>
      </c>
      <c r="U9180" s="2"/>
      <c r="V9180" s="2"/>
      <c r="W9180" s="2"/>
      <c r="X9180" s="3">
        <v>2E-3</v>
      </c>
      <c r="Y9180" s="33" t="e">
        <f>#REF!-U9180-V9180-W9180</f>
        <v>#REF!</v>
      </c>
    </row>
    <row r="9181" spans="1:25" x14ac:dyDescent="0.2">
      <c r="A9181" s="1" t="s">
        <v>1564</v>
      </c>
      <c r="B9181" s="1" t="s">
        <v>1565</v>
      </c>
      <c r="C9181" s="44" t="s">
        <v>16546</v>
      </c>
      <c r="D9181" s="23" t="s">
        <v>16547</v>
      </c>
      <c r="E9181" s="1" t="s">
        <v>16547</v>
      </c>
      <c r="F9181" s="23" t="s">
        <v>3812</v>
      </c>
      <c r="H9181" s="23" t="s">
        <v>16666</v>
      </c>
      <c r="I9181" s="5" t="s">
        <v>17737</v>
      </c>
      <c r="J9181" s="29">
        <v>42933</v>
      </c>
      <c r="K9181" s="18">
        <v>1452.86</v>
      </c>
      <c r="L9181" s="18">
        <v>1452.86</v>
      </c>
      <c r="M9181" s="18">
        <v>0</v>
      </c>
      <c r="N9181" s="18">
        <v>0</v>
      </c>
      <c r="O9181" s="1" t="s">
        <v>16664</v>
      </c>
      <c r="R9181" s="1" t="s">
        <v>27</v>
      </c>
      <c r="S9181" s="1" t="s">
        <v>16667</v>
      </c>
      <c r="T9181" s="1" t="s">
        <v>46</v>
      </c>
      <c r="U9181" s="2"/>
      <c r="V9181" s="2"/>
      <c r="W9181" s="2"/>
      <c r="X9181" s="3">
        <v>-4.0000000000000001E-3</v>
      </c>
      <c r="Y9181" s="33" t="e">
        <f>#REF!-U9181-V9181-W9181</f>
        <v>#REF!</v>
      </c>
    </row>
    <row r="9182" spans="1:25" x14ac:dyDescent="0.2">
      <c r="A9182" s="1" t="s">
        <v>1564</v>
      </c>
      <c r="B9182" s="1" t="s">
        <v>1565</v>
      </c>
      <c r="C9182" s="44" t="s">
        <v>16546</v>
      </c>
      <c r="D9182" s="23" t="s">
        <v>16547</v>
      </c>
      <c r="E9182" s="1" t="s">
        <v>16547</v>
      </c>
      <c r="F9182" s="23" t="s">
        <v>3812</v>
      </c>
      <c r="H9182" s="23" t="s">
        <v>16666</v>
      </c>
      <c r="I9182" s="5" t="s">
        <v>17737</v>
      </c>
      <c r="J9182" s="29">
        <v>43019</v>
      </c>
      <c r="K9182" s="18">
        <v>21786.55</v>
      </c>
      <c r="L9182" s="18">
        <v>21786.55</v>
      </c>
      <c r="M9182" s="18">
        <v>0</v>
      </c>
      <c r="N9182" s="18">
        <v>0</v>
      </c>
      <c r="O9182" s="1" t="s">
        <v>16664</v>
      </c>
      <c r="R9182" s="1" t="s">
        <v>27</v>
      </c>
      <c r="S9182" s="1" t="s">
        <v>16668</v>
      </c>
      <c r="T9182" s="1" t="s">
        <v>46</v>
      </c>
      <c r="U9182" s="2"/>
      <c r="V9182" s="2"/>
      <c r="W9182" s="2"/>
      <c r="X9182" s="3">
        <v>-2E-3</v>
      </c>
      <c r="Y9182" s="33" t="e">
        <f>#REF!-U9182-V9182-W9182</f>
        <v>#REF!</v>
      </c>
    </row>
    <row r="9183" spans="1:25" x14ac:dyDescent="0.2">
      <c r="A9183" s="1" t="s">
        <v>1564</v>
      </c>
      <c r="B9183" s="1" t="s">
        <v>1565</v>
      </c>
      <c r="C9183" s="44" t="s">
        <v>16546</v>
      </c>
      <c r="D9183" s="23" t="s">
        <v>16547</v>
      </c>
      <c r="E9183" s="1" t="s">
        <v>16547</v>
      </c>
      <c r="F9183" s="23" t="s">
        <v>3812</v>
      </c>
      <c r="H9183" s="23" t="s">
        <v>16666</v>
      </c>
      <c r="I9183" s="5" t="s">
        <v>17737</v>
      </c>
      <c r="J9183" s="29">
        <v>43019</v>
      </c>
      <c r="K9183" s="18">
        <v>17430.95</v>
      </c>
      <c r="L9183" s="18">
        <v>17430.95</v>
      </c>
      <c r="M9183" s="18">
        <v>0</v>
      </c>
      <c r="N9183" s="18">
        <v>0</v>
      </c>
      <c r="O9183" s="1" t="s">
        <v>16664</v>
      </c>
      <c r="R9183" s="1" t="s">
        <v>27</v>
      </c>
      <c r="S9183" s="1" t="s">
        <v>16669</v>
      </c>
      <c r="T9183" s="1" t="s">
        <v>46</v>
      </c>
      <c r="U9183" s="2"/>
      <c r="V9183" s="2"/>
      <c r="W9183" s="2"/>
      <c r="X9183" s="3">
        <v>-2E-3</v>
      </c>
      <c r="Y9183" s="33" t="e">
        <f>#REF!-U9183-V9183-W9183</f>
        <v>#REF!</v>
      </c>
    </row>
    <row r="9184" spans="1:25" x14ac:dyDescent="0.2">
      <c r="A9184" s="1" t="s">
        <v>1564</v>
      </c>
      <c r="B9184" s="1" t="s">
        <v>1565</v>
      </c>
      <c r="C9184" s="44" t="s">
        <v>16546</v>
      </c>
      <c r="D9184" s="23" t="s">
        <v>16547</v>
      </c>
      <c r="E9184" s="1" t="s">
        <v>16547</v>
      </c>
      <c r="F9184" s="23" t="s">
        <v>3812</v>
      </c>
      <c r="H9184" s="23" t="s">
        <v>16666</v>
      </c>
      <c r="I9184" s="5" t="s">
        <v>17737</v>
      </c>
      <c r="J9184" s="29">
        <v>43040</v>
      </c>
      <c r="K9184" s="18">
        <v>30794.49</v>
      </c>
      <c r="L9184" s="18">
        <v>30794.49</v>
      </c>
      <c r="M9184" s="18">
        <v>0</v>
      </c>
      <c r="N9184" s="18">
        <v>0</v>
      </c>
      <c r="O9184" s="1" t="s">
        <v>16664</v>
      </c>
      <c r="R9184" s="1" t="s">
        <v>27</v>
      </c>
      <c r="S9184" s="1" t="s">
        <v>16670</v>
      </c>
      <c r="T9184" s="1" t="s">
        <v>46</v>
      </c>
      <c r="U9184" s="2"/>
      <c r="V9184" s="2"/>
      <c r="W9184" s="2"/>
      <c r="X9184" s="3">
        <v>2E-3</v>
      </c>
      <c r="Y9184" s="33" t="e">
        <f>#REF!-U9184-V9184-W9184</f>
        <v>#REF!</v>
      </c>
    </row>
    <row r="9185" spans="1:25" x14ac:dyDescent="0.2">
      <c r="H9185" s="27" t="s">
        <v>16671</v>
      </c>
      <c r="J9185" s="29"/>
      <c r="K9185" s="18">
        <f>SUBTOTAL(9,K9175:K9184)</f>
        <v>91419.83</v>
      </c>
      <c r="L9185" s="18">
        <f>SUBTOTAL(9,L9175:L9184)</f>
        <v>73135.86</v>
      </c>
      <c r="M9185" s="18">
        <f>SUBTOTAL(9,M9175:M9184)</f>
        <v>18283.97</v>
      </c>
      <c r="N9185" s="18">
        <f>SUBTOTAL(9,N9175:N9184)</f>
        <v>0</v>
      </c>
      <c r="U9185" s="2"/>
      <c r="V9185" s="2"/>
      <c r="W9185" s="2"/>
      <c r="X9185" s="3">
        <f>SUBTOTAL(9,X9175:X9184)</f>
        <v>0</v>
      </c>
      <c r="Y9185" s="33" t="e">
        <f>#REF!-U9185-V9185-W9185</f>
        <v>#REF!</v>
      </c>
    </row>
    <row r="9186" spans="1:25" ht="22.5" x14ac:dyDescent="0.2">
      <c r="A9186" s="1" t="s">
        <v>1193</v>
      </c>
      <c r="B9186" s="1" t="s">
        <v>1194</v>
      </c>
      <c r="C9186" s="44" t="s">
        <v>16546</v>
      </c>
      <c r="D9186" s="23" t="s">
        <v>16547</v>
      </c>
      <c r="E9186" s="1" t="s">
        <v>16547</v>
      </c>
      <c r="F9186" s="23" t="s">
        <v>1217</v>
      </c>
      <c r="H9186" s="23" t="s">
        <v>16676</v>
      </c>
      <c r="I9186" s="5" t="s">
        <v>16677</v>
      </c>
      <c r="J9186" s="29">
        <v>43157</v>
      </c>
      <c r="K9186" s="18">
        <v>44868.77</v>
      </c>
      <c r="L9186" s="18">
        <v>44868.77</v>
      </c>
      <c r="M9186" s="18">
        <v>0</v>
      </c>
      <c r="N9186" s="18">
        <v>0</v>
      </c>
      <c r="P9186" s="1" t="s">
        <v>16672</v>
      </c>
      <c r="Q9186" s="1" t="s">
        <v>16673</v>
      </c>
      <c r="R9186" s="1" t="s">
        <v>16674</v>
      </c>
      <c r="S9186" s="1" t="s">
        <v>16675</v>
      </c>
      <c r="T9186" s="1" t="s">
        <v>46</v>
      </c>
      <c r="U9186" s="2"/>
      <c r="V9186" s="2"/>
      <c r="W9186" s="2"/>
      <c r="X9186" s="3">
        <v>0</v>
      </c>
      <c r="Y9186" s="33" t="e">
        <f>#REF!-U9186-V9186-W9186</f>
        <v>#REF!</v>
      </c>
    </row>
    <row r="9187" spans="1:25" x14ac:dyDescent="0.2">
      <c r="H9187" s="27" t="s">
        <v>16678</v>
      </c>
      <c r="J9187" s="29"/>
      <c r="K9187" s="18">
        <f>SUBTOTAL(9,K9186:K9186)</f>
        <v>44868.77</v>
      </c>
      <c r="L9187" s="18">
        <f>SUBTOTAL(9,L9186:L9186)</f>
        <v>44868.77</v>
      </c>
      <c r="M9187" s="18">
        <f>SUBTOTAL(9,M9186:M9186)</f>
        <v>0</v>
      </c>
      <c r="N9187" s="18">
        <f>SUBTOTAL(9,N9186:N9186)</f>
        <v>0</v>
      </c>
      <c r="U9187" s="2"/>
      <c r="V9187" s="2"/>
      <c r="W9187" s="2"/>
      <c r="X9187" s="3">
        <f>SUBTOTAL(9,X9186:X9186)</f>
        <v>0</v>
      </c>
      <c r="Y9187" s="33" t="e">
        <f>#REF!-U9187-V9187-W9187</f>
        <v>#REF!</v>
      </c>
    </row>
    <row r="9188" spans="1:25" ht="22.5" x14ac:dyDescent="0.2">
      <c r="A9188" s="1" t="s">
        <v>1193</v>
      </c>
      <c r="B9188" s="1" t="s">
        <v>1194</v>
      </c>
      <c r="C9188" s="44" t="s">
        <v>16546</v>
      </c>
      <c r="D9188" s="23" t="s">
        <v>16547</v>
      </c>
      <c r="E9188" s="1" t="s">
        <v>16547</v>
      </c>
      <c r="F9188" s="23" t="s">
        <v>1217</v>
      </c>
      <c r="H9188" s="23" t="s">
        <v>16683</v>
      </c>
      <c r="I9188" s="5" t="s">
        <v>16684</v>
      </c>
      <c r="J9188" s="29">
        <v>43145</v>
      </c>
      <c r="K9188" s="18">
        <v>30536.94</v>
      </c>
      <c r="L9188" s="18">
        <v>30536.94</v>
      </c>
      <c r="M9188" s="18">
        <v>0</v>
      </c>
      <c r="N9188" s="18">
        <v>0</v>
      </c>
      <c r="P9188" s="1" t="s">
        <v>16679</v>
      </c>
      <c r="Q9188" s="1" t="s">
        <v>16680</v>
      </c>
      <c r="R9188" s="1" t="s">
        <v>16681</v>
      </c>
      <c r="S9188" s="1" t="s">
        <v>16682</v>
      </c>
      <c r="T9188" s="1" t="s">
        <v>46</v>
      </c>
      <c r="U9188" s="2"/>
      <c r="V9188" s="2"/>
      <c r="W9188" s="2"/>
      <c r="X9188" s="3">
        <v>0</v>
      </c>
      <c r="Y9188" s="33" t="e">
        <f>#REF!-U9188-V9188-W9188</f>
        <v>#REF!</v>
      </c>
    </row>
    <row r="9189" spans="1:25" x14ac:dyDescent="0.2">
      <c r="H9189" s="27" t="s">
        <v>16685</v>
      </c>
      <c r="J9189" s="29"/>
      <c r="K9189" s="18">
        <f>SUBTOTAL(9,K9188:K9188)</f>
        <v>30536.94</v>
      </c>
      <c r="L9189" s="18">
        <f>SUBTOTAL(9,L9188:L9188)</f>
        <v>30536.94</v>
      </c>
      <c r="M9189" s="18">
        <f>SUBTOTAL(9,M9188:M9188)</f>
        <v>0</v>
      </c>
      <c r="N9189" s="18">
        <f>SUBTOTAL(9,N9188:N9188)</f>
        <v>0</v>
      </c>
      <c r="U9189" s="2"/>
      <c r="V9189" s="2"/>
      <c r="W9189" s="2"/>
      <c r="X9189" s="3">
        <f>SUBTOTAL(9,X9188:X9188)</f>
        <v>0</v>
      </c>
      <c r="Y9189" s="33" t="e">
        <f>#REF!-U9189-V9189-W9189</f>
        <v>#REF!</v>
      </c>
    </row>
    <row r="9190" spans="1:25" ht="22.5" x14ac:dyDescent="0.2">
      <c r="A9190" s="1" t="s">
        <v>1193</v>
      </c>
      <c r="B9190" s="1" t="s">
        <v>1194</v>
      </c>
      <c r="C9190" s="44" t="s">
        <v>16546</v>
      </c>
      <c r="D9190" s="23" t="s">
        <v>16547</v>
      </c>
      <c r="E9190" s="1" t="s">
        <v>16547</v>
      </c>
      <c r="F9190" s="23" t="s">
        <v>1217</v>
      </c>
      <c r="H9190" s="23" t="s">
        <v>16690</v>
      </c>
      <c r="I9190" s="5" t="s">
        <v>16691</v>
      </c>
      <c r="J9190" s="29">
        <v>43137</v>
      </c>
      <c r="K9190" s="18">
        <v>24938.32</v>
      </c>
      <c r="L9190" s="18">
        <v>24938.32</v>
      </c>
      <c r="M9190" s="18">
        <v>0</v>
      </c>
      <c r="N9190" s="18">
        <v>0</v>
      </c>
      <c r="P9190" s="1" t="s">
        <v>16686</v>
      </c>
      <c r="Q9190" s="1" t="s">
        <v>16687</v>
      </c>
      <c r="R9190" s="1" t="s">
        <v>16688</v>
      </c>
      <c r="S9190" s="1" t="s">
        <v>16689</v>
      </c>
      <c r="T9190" s="1" t="s">
        <v>46</v>
      </c>
      <c r="U9190" s="2"/>
      <c r="V9190" s="2"/>
      <c r="W9190" s="2"/>
      <c r="X9190" s="3">
        <v>0</v>
      </c>
      <c r="Y9190" s="33" t="e">
        <f>#REF!-U9190-V9190-W9190</f>
        <v>#REF!</v>
      </c>
    </row>
    <row r="9191" spans="1:25" x14ac:dyDescent="0.2">
      <c r="H9191" s="27" t="s">
        <v>16692</v>
      </c>
      <c r="J9191" s="29"/>
      <c r="K9191" s="18">
        <f>SUBTOTAL(9,K9190:K9190)</f>
        <v>24938.32</v>
      </c>
      <c r="L9191" s="18">
        <f>SUBTOTAL(9,L9190:L9190)</f>
        <v>24938.32</v>
      </c>
      <c r="M9191" s="18">
        <f>SUBTOTAL(9,M9190:M9190)</f>
        <v>0</v>
      </c>
      <c r="N9191" s="18">
        <f>SUBTOTAL(9,N9190:N9190)</f>
        <v>0</v>
      </c>
      <c r="U9191" s="2"/>
      <c r="V9191" s="2"/>
      <c r="W9191" s="2"/>
      <c r="X9191" s="3">
        <f>SUBTOTAL(9,X9190:X9190)</f>
        <v>0</v>
      </c>
      <c r="Y9191" s="33" t="e">
        <f>#REF!-U9191-V9191-W9191</f>
        <v>#REF!</v>
      </c>
    </row>
    <row r="9192" spans="1:25" ht="22.5" x14ac:dyDescent="0.2">
      <c r="A9192" s="1" t="s">
        <v>1193</v>
      </c>
      <c r="B9192" s="1" t="s">
        <v>1194</v>
      </c>
      <c r="C9192" s="44" t="s">
        <v>16546</v>
      </c>
      <c r="D9192" s="23" t="s">
        <v>16547</v>
      </c>
      <c r="E9192" s="1" t="s">
        <v>16547</v>
      </c>
      <c r="F9192" s="23" t="s">
        <v>1217</v>
      </c>
      <c r="H9192" s="23" t="s">
        <v>16697</v>
      </c>
      <c r="I9192" s="5" t="s">
        <v>16698</v>
      </c>
      <c r="J9192" s="29">
        <v>43137</v>
      </c>
      <c r="K9192" s="18">
        <v>802.56</v>
      </c>
      <c r="L9192" s="18">
        <v>802.56</v>
      </c>
      <c r="M9192" s="18">
        <v>0</v>
      </c>
      <c r="N9192" s="18">
        <v>0</v>
      </c>
      <c r="P9192" s="1" t="s">
        <v>16693</v>
      </c>
      <c r="Q9192" s="1" t="s">
        <v>16694</v>
      </c>
      <c r="R9192" s="1" t="s">
        <v>16695</v>
      </c>
      <c r="S9192" s="1" t="s">
        <v>16696</v>
      </c>
      <c r="T9192" s="1" t="s">
        <v>46</v>
      </c>
      <c r="U9192" s="2"/>
      <c r="V9192" s="2"/>
      <c r="W9192" s="2"/>
      <c r="X9192" s="3">
        <v>0</v>
      </c>
      <c r="Y9192" s="33" t="e">
        <f>#REF!-U9192-V9192-W9192</f>
        <v>#REF!</v>
      </c>
    </row>
    <row r="9193" spans="1:25" ht="22.5" x14ac:dyDescent="0.2">
      <c r="A9193" s="1" t="s">
        <v>1193</v>
      </c>
      <c r="B9193" s="1" t="s">
        <v>1194</v>
      </c>
      <c r="C9193" s="44" t="s">
        <v>16546</v>
      </c>
      <c r="D9193" s="23" t="s">
        <v>16547</v>
      </c>
      <c r="E9193" s="1" t="s">
        <v>16547</v>
      </c>
      <c r="F9193" s="23" t="s">
        <v>1217</v>
      </c>
      <c r="H9193" s="23" t="s">
        <v>16697</v>
      </c>
      <c r="I9193" s="5" t="s">
        <v>16698</v>
      </c>
      <c r="J9193" s="29">
        <v>43223</v>
      </c>
      <c r="K9193" s="18">
        <v>1394.03</v>
      </c>
      <c r="L9193" s="18">
        <v>1394.03</v>
      </c>
      <c r="M9193" s="18">
        <v>0</v>
      </c>
      <c r="N9193" s="18">
        <v>0</v>
      </c>
      <c r="P9193" s="1" t="s">
        <v>16693</v>
      </c>
      <c r="Q9193" s="1" t="s">
        <v>16699</v>
      </c>
      <c r="R9193" s="1" t="s">
        <v>16700</v>
      </c>
      <c r="S9193" s="1" t="s">
        <v>16701</v>
      </c>
      <c r="T9193" s="1" t="s">
        <v>46</v>
      </c>
      <c r="U9193" s="2"/>
      <c r="V9193" s="2"/>
      <c r="W9193" s="2"/>
      <c r="X9193" s="3">
        <v>0</v>
      </c>
      <c r="Y9193" s="33" t="e">
        <f>#REF!-U9193-V9193-W9193</f>
        <v>#REF!</v>
      </c>
    </row>
    <row r="9194" spans="1:25" x14ac:dyDescent="0.2">
      <c r="H9194" s="27" t="s">
        <v>16702</v>
      </c>
      <c r="J9194" s="29"/>
      <c r="K9194" s="18">
        <f>SUBTOTAL(9,K9192:K9193)</f>
        <v>2196.59</v>
      </c>
      <c r="L9194" s="18">
        <f>SUBTOTAL(9,L9192:L9193)</f>
        <v>2196.59</v>
      </c>
      <c r="M9194" s="18">
        <f>SUBTOTAL(9,M9192:M9193)</f>
        <v>0</v>
      </c>
      <c r="N9194" s="18">
        <f>SUBTOTAL(9,N9192:N9193)</f>
        <v>0</v>
      </c>
      <c r="U9194" s="2"/>
      <c r="V9194" s="2"/>
      <c r="W9194" s="2"/>
      <c r="X9194" s="3">
        <f>SUBTOTAL(9,X9192:X9193)</f>
        <v>0</v>
      </c>
      <c r="Y9194" s="33" t="e">
        <f>#REF!-U9194-V9194-W9194</f>
        <v>#REF!</v>
      </c>
    </row>
    <row r="9195" spans="1:25" ht="22.5" x14ac:dyDescent="0.2">
      <c r="A9195" s="1" t="s">
        <v>1193</v>
      </c>
      <c r="B9195" s="1" t="s">
        <v>1194</v>
      </c>
      <c r="C9195" s="44" t="s">
        <v>16546</v>
      </c>
      <c r="D9195" s="23" t="s">
        <v>16547</v>
      </c>
      <c r="E9195" s="1" t="s">
        <v>16547</v>
      </c>
      <c r="F9195" s="23" t="s">
        <v>1217</v>
      </c>
      <c r="H9195" s="23" t="s">
        <v>16707</v>
      </c>
      <c r="I9195" s="5" t="s">
        <v>16708</v>
      </c>
      <c r="J9195" s="29">
        <v>43140</v>
      </c>
      <c r="K9195" s="18">
        <v>16677.59</v>
      </c>
      <c r="L9195" s="18">
        <v>16677.59</v>
      </c>
      <c r="M9195" s="18">
        <v>0</v>
      </c>
      <c r="N9195" s="18">
        <v>0</v>
      </c>
      <c r="P9195" s="1" t="s">
        <v>16703</v>
      </c>
      <c r="Q9195" s="1" t="s">
        <v>16704</v>
      </c>
      <c r="R9195" s="1" t="s">
        <v>16705</v>
      </c>
      <c r="S9195" s="1" t="s">
        <v>16706</v>
      </c>
      <c r="T9195" s="1" t="s">
        <v>46</v>
      </c>
      <c r="U9195" s="2"/>
      <c r="V9195" s="2"/>
      <c r="W9195" s="2"/>
      <c r="X9195" s="3">
        <v>0</v>
      </c>
      <c r="Y9195" s="33" t="e">
        <f>#REF!-U9195-V9195-W9195</f>
        <v>#REF!</v>
      </c>
    </row>
    <row r="9196" spans="1:25" ht="22.5" x14ac:dyDescent="0.2">
      <c r="A9196" s="1" t="s">
        <v>1193</v>
      </c>
      <c r="B9196" s="1" t="s">
        <v>1194</v>
      </c>
      <c r="C9196" s="44" t="s">
        <v>16546</v>
      </c>
      <c r="D9196" s="23" t="s">
        <v>16547</v>
      </c>
      <c r="E9196" s="1" t="s">
        <v>16547</v>
      </c>
      <c r="F9196" s="23" t="s">
        <v>1217</v>
      </c>
      <c r="H9196" s="23" t="s">
        <v>16707</v>
      </c>
      <c r="I9196" s="5" t="s">
        <v>16708</v>
      </c>
      <c r="J9196" s="29">
        <v>43235</v>
      </c>
      <c r="K9196" s="18">
        <v>18281.82</v>
      </c>
      <c r="L9196" s="18">
        <v>18281.82</v>
      </c>
      <c r="M9196" s="18">
        <v>0</v>
      </c>
      <c r="N9196" s="18">
        <v>0</v>
      </c>
      <c r="P9196" s="1" t="s">
        <v>16703</v>
      </c>
      <c r="Q9196" s="1" t="s">
        <v>16709</v>
      </c>
      <c r="R9196" s="1" t="s">
        <v>16710</v>
      </c>
      <c r="S9196" s="1" t="s">
        <v>16711</v>
      </c>
      <c r="T9196" s="1" t="s">
        <v>46</v>
      </c>
      <c r="U9196" s="2"/>
      <c r="V9196" s="2"/>
      <c r="W9196" s="2"/>
      <c r="X9196" s="3">
        <v>0</v>
      </c>
      <c r="Y9196" s="33" t="e">
        <f>#REF!-U9196-V9196-W9196</f>
        <v>#REF!</v>
      </c>
    </row>
    <row r="9197" spans="1:25" x14ac:dyDescent="0.2">
      <c r="H9197" s="27" t="s">
        <v>16712</v>
      </c>
      <c r="J9197" s="29"/>
      <c r="K9197" s="18">
        <f>SUBTOTAL(9,K9195:K9196)</f>
        <v>34959.410000000003</v>
      </c>
      <c r="L9197" s="18">
        <f>SUBTOTAL(9,L9195:L9196)</f>
        <v>34959.410000000003</v>
      </c>
      <c r="M9197" s="18">
        <f>SUBTOTAL(9,M9195:M9196)</f>
        <v>0</v>
      </c>
      <c r="N9197" s="18">
        <f>SUBTOTAL(9,N9195:N9196)</f>
        <v>0</v>
      </c>
      <c r="U9197" s="2"/>
      <c r="V9197" s="2"/>
      <c r="W9197" s="2"/>
      <c r="X9197" s="3">
        <f>SUBTOTAL(9,X9195:X9196)</f>
        <v>0</v>
      </c>
      <c r="Y9197" s="33" t="e">
        <f>#REF!-U9197-V9197-W9197</f>
        <v>#REF!</v>
      </c>
    </row>
    <row r="9198" spans="1:25" ht="22.5" x14ac:dyDescent="0.2">
      <c r="A9198" s="1" t="s">
        <v>1193</v>
      </c>
      <c r="B9198" s="1" t="s">
        <v>1194</v>
      </c>
      <c r="C9198" s="44" t="s">
        <v>16546</v>
      </c>
      <c r="D9198" s="23" t="s">
        <v>16547</v>
      </c>
      <c r="E9198" s="1" t="s">
        <v>16547</v>
      </c>
      <c r="F9198" s="23" t="s">
        <v>1217</v>
      </c>
      <c r="H9198" s="23" t="s">
        <v>16717</v>
      </c>
      <c r="I9198" s="5" t="s">
        <v>16718</v>
      </c>
      <c r="J9198" s="29">
        <v>43137</v>
      </c>
      <c r="K9198" s="18">
        <v>3094.15</v>
      </c>
      <c r="L9198" s="18">
        <v>3094.15</v>
      </c>
      <c r="M9198" s="18">
        <v>0</v>
      </c>
      <c r="N9198" s="18">
        <v>0</v>
      </c>
      <c r="P9198" s="1" t="s">
        <v>16713</v>
      </c>
      <c r="Q9198" s="1" t="s">
        <v>16714</v>
      </c>
      <c r="R9198" s="1" t="s">
        <v>16715</v>
      </c>
      <c r="S9198" s="1" t="s">
        <v>16716</v>
      </c>
      <c r="T9198" s="1" t="s">
        <v>46</v>
      </c>
      <c r="U9198" s="2"/>
      <c r="V9198" s="2"/>
      <c r="W9198" s="2"/>
      <c r="X9198" s="3">
        <v>0</v>
      </c>
      <c r="Y9198" s="33" t="e">
        <f>#REF!-U9198-V9198-W9198</f>
        <v>#REF!</v>
      </c>
    </row>
    <row r="9199" spans="1:25" ht="22.5" x14ac:dyDescent="0.2">
      <c r="A9199" s="1" t="s">
        <v>1193</v>
      </c>
      <c r="B9199" s="1" t="s">
        <v>1194</v>
      </c>
      <c r="C9199" s="44" t="s">
        <v>16546</v>
      </c>
      <c r="D9199" s="23" t="s">
        <v>16547</v>
      </c>
      <c r="E9199" s="1" t="s">
        <v>16547</v>
      </c>
      <c r="F9199" s="23" t="s">
        <v>1217</v>
      </c>
      <c r="H9199" s="23" t="s">
        <v>16717</v>
      </c>
      <c r="I9199" s="5" t="s">
        <v>16718</v>
      </c>
      <c r="J9199" s="29">
        <v>43220</v>
      </c>
      <c r="K9199" s="18">
        <v>4172.38</v>
      </c>
      <c r="L9199" s="18">
        <v>4172.38</v>
      </c>
      <c r="M9199" s="18">
        <v>0</v>
      </c>
      <c r="N9199" s="18">
        <v>0</v>
      </c>
      <c r="P9199" s="1" t="s">
        <v>16713</v>
      </c>
      <c r="Q9199" s="1" t="s">
        <v>16719</v>
      </c>
      <c r="R9199" s="1" t="s">
        <v>16720</v>
      </c>
      <c r="S9199" s="1" t="s">
        <v>16721</v>
      </c>
      <c r="T9199" s="1" t="s">
        <v>46</v>
      </c>
      <c r="U9199" s="2"/>
      <c r="V9199" s="2"/>
      <c r="W9199" s="2"/>
      <c r="X9199" s="3">
        <v>0</v>
      </c>
      <c r="Y9199" s="33" t="e">
        <f>#REF!-U9199-V9199-W9199</f>
        <v>#REF!</v>
      </c>
    </row>
    <row r="9200" spans="1:25" x14ac:dyDescent="0.2">
      <c r="H9200" s="27" t="s">
        <v>16722</v>
      </c>
      <c r="J9200" s="29"/>
      <c r="K9200" s="18">
        <f>SUBTOTAL(9,K9198:K9199)</f>
        <v>7266.5300000000007</v>
      </c>
      <c r="L9200" s="18">
        <f>SUBTOTAL(9,L9198:L9199)</f>
        <v>7266.5300000000007</v>
      </c>
      <c r="M9200" s="18">
        <f>SUBTOTAL(9,M9198:M9199)</f>
        <v>0</v>
      </c>
      <c r="N9200" s="18">
        <f>SUBTOTAL(9,N9198:N9199)</f>
        <v>0</v>
      </c>
      <c r="U9200" s="2"/>
      <c r="V9200" s="2"/>
      <c r="W9200" s="2"/>
      <c r="X9200" s="3">
        <f>SUBTOTAL(9,X9198:X9199)</f>
        <v>0</v>
      </c>
      <c r="Y9200" s="33" t="e">
        <f>#REF!-U9200-V9200-W9200</f>
        <v>#REF!</v>
      </c>
    </row>
    <row r="9201" spans="1:25" x14ac:dyDescent="0.2">
      <c r="A9201" s="1" t="s">
        <v>1193</v>
      </c>
      <c r="B9201" s="1" t="s">
        <v>1194</v>
      </c>
      <c r="C9201" s="44" t="s">
        <v>16546</v>
      </c>
      <c r="D9201" s="23" t="s">
        <v>16547</v>
      </c>
      <c r="E9201" s="1" t="s">
        <v>16547</v>
      </c>
      <c r="F9201" s="23" t="s">
        <v>1217</v>
      </c>
      <c r="H9201" s="23" t="s">
        <v>16727</v>
      </c>
      <c r="I9201" s="5" t="s">
        <v>16728</v>
      </c>
      <c r="J9201" s="29">
        <v>43145</v>
      </c>
      <c r="K9201" s="18">
        <v>7062.75</v>
      </c>
      <c r="L9201" s="18">
        <v>7062.75</v>
      </c>
      <c r="M9201" s="18">
        <v>0</v>
      </c>
      <c r="N9201" s="18">
        <v>0</v>
      </c>
      <c r="P9201" s="1" t="s">
        <v>16723</v>
      </c>
      <c r="Q9201" s="1" t="s">
        <v>16724</v>
      </c>
      <c r="R9201" s="1" t="s">
        <v>16725</v>
      </c>
      <c r="S9201" s="1" t="s">
        <v>16726</v>
      </c>
      <c r="T9201" s="1" t="s">
        <v>46</v>
      </c>
      <c r="U9201" s="2"/>
      <c r="V9201" s="2"/>
      <c r="W9201" s="2"/>
      <c r="X9201" s="3">
        <v>0</v>
      </c>
      <c r="Y9201" s="33" t="e">
        <f>#REF!-U9201-V9201-W9201</f>
        <v>#REF!</v>
      </c>
    </row>
    <row r="9202" spans="1:25" x14ac:dyDescent="0.2">
      <c r="H9202" s="27" t="s">
        <v>16729</v>
      </c>
      <c r="J9202" s="29"/>
      <c r="K9202" s="18">
        <f>SUBTOTAL(9,K9201:K9201)</f>
        <v>7062.75</v>
      </c>
      <c r="L9202" s="18">
        <f>SUBTOTAL(9,L9201:L9201)</f>
        <v>7062.75</v>
      </c>
      <c r="M9202" s="18">
        <f>SUBTOTAL(9,M9201:M9201)</f>
        <v>0</v>
      </c>
      <c r="N9202" s="18">
        <f>SUBTOTAL(9,N9201:N9201)</f>
        <v>0</v>
      </c>
      <c r="U9202" s="2"/>
      <c r="V9202" s="2"/>
      <c r="W9202" s="2"/>
      <c r="X9202" s="3">
        <f>SUBTOTAL(9,X9201:X9201)</f>
        <v>0</v>
      </c>
      <c r="Y9202" s="33" t="e">
        <f>#REF!-U9202-V9202-W9202</f>
        <v>#REF!</v>
      </c>
    </row>
    <row r="9203" spans="1:25" ht="22.5" x14ac:dyDescent="0.2">
      <c r="A9203" s="1" t="s">
        <v>1193</v>
      </c>
      <c r="B9203" s="1" t="s">
        <v>1194</v>
      </c>
      <c r="C9203" s="44" t="s">
        <v>16546</v>
      </c>
      <c r="D9203" s="23" t="s">
        <v>16547</v>
      </c>
      <c r="E9203" s="1" t="s">
        <v>16547</v>
      </c>
      <c r="F9203" s="23" t="s">
        <v>1217</v>
      </c>
      <c r="H9203" s="23" t="s">
        <v>16734</v>
      </c>
      <c r="I9203" s="5" t="s">
        <v>16735</v>
      </c>
      <c r="J9203" s="29">
        <v>43196</v>
      </c>
      <c r="K9203" s="18">
        <v>30604.400000000001</v>
      </c>
      <c r="L9203" s="18">
        <v>30604.400000000001</v>
      </c>
      <c r="M9203" s="18">
        <v>0</v>
      </c>
      <c r="N9203" s="18">
        <v>0</v>
      </c>
      <c r="P9203" s="1" t="s">
        <v>16730</v>
      </c>
      <c r="Q9203" s="1" t="s">
        <v>16731</v>
      </c>
      <c r="R9203" s="1" t="s">
        <v>16732</v>
      </c>
      <c r="S9203" s="1" t="s">
        <v>16733</v>
      </c>
      <c r="T9203" s="1" t="s">
        <v>46</v>
      </c>
      <c r="U9203" s="2"/>
      <c r="V9203" s="2"/>
      <c r="W9203" s="2"/>
      <c r="X9203" s="3">
        <v>0</v>
      </c>
      <c r="Y9203" s="33" t="e">
        <f>#REF!-U9203-V9203-W9203</f>
        <v>#REF!</v>
      </c>
    </row>
    <row r="9204" spans="1:25" x14ac:dyDescent="0.2">
      <c r="H9204" s="27" t="s">
        <v>16736</v>
      </c>
      <c r="J9204" s="29"/>
      <c r="K9204" s="18">
        <f>SUBTOTAL(9,K9203:K9203)</f>
        <v>30604.400000000001</v>
      </c>
      <c r="L9204" s="18">
        <f>SUBTOTAL(9,L9203:L9203)</f>
        <v>30604.400000000001</v>
      </c>
      <c r="M9204" s="18">
        <f>SUBTOTAL(9,M9203:M9203)</f>
        <v>0</v>
      </c>
      <c r="N9204" s="18">
        <f>SUBTOTAL(9,N9203:N9203)</f>
        <v>0</v>
      </c>
      <c r="U9204" s="2"/>
      <c r="V9204" s="2"/>
      <c r="W9204" s="2"/>
      <c r="X9204" s="3">
        <f>SUBTOTAL(9,X9203:X9203)</f>
        <v>0</v>
      </c>
      <c r="Y9204" s="33" t="e">
        <f>#REF!-U9204-V9204-W9204</f>
        <v>#REF!</v>
      </c>
    </row>
    <row r="9205" spans="1:25" ht="22.5" x14ac:dyDescent="0.2">
      <c r="A9205" s="1" t="s">
        <v>1193</v>
      </c>
      <c r="B9205" s="1" t="s">
        <v>1194</v>
      </c>
      <c r="C9205" s="44" t="s">
        <v>16546</v>
      </c>
      <c r="D9205" s="23" t="s">
        <v>16547</v>
      </c>
      <c r="E9205" s="1" t="s">
        <v>16547</v>
      </c>
      <c r="F9205" s="23" t="s">
        <v>1196</v>
      </c>
      <c r="H9205" s="23" t="s">
        <v>16741</v>
      </c>
      <c r="I9205" s="5" t="s">
        <v>16742</v>
      </c>
      <c r="J9205" s="29">
        <v>43202</v>
      </c>
      <c r="K9205" s="18">
        <v>35342.1</v>
      </c>
      <c r="L9205" s="18">
        <v>35342.1</v>
      </c>
      <c r="M9205" s="18">
        <v>0</v>
      </c>
      <c r="N9205" s="18">
        <v>0</v>
      </c>
      <c r="P9205" s="1" t="s">
        <v>16737</v>
      </c>
      <c r="Q9205" s="1" t="s">
        <v>16738</v>
      </c>
      <c r="R9205" s="1" t="s">
        <v>16739</v>
      </c>
      <c r="S9205" s="1" t="s">
        <v>16740</v>
      </c>
      <c r="T9205" s="1" t="s">
        <v>46</v>
      </c>
      <c r="U9205" s="2"/>
      <c r="V9205" s="2"/>
      <c r="W9205" s="2"/>
      <c r="X9205" s="3">
        <v>0</v>
      </c>
      <c r="Y9205" s="33" t="e">
        <f>#REF!-U9205-V9205-W9205</f>
        <v>#REF!</v>
      </c>
    </row>
    <row r="9206" spans="1:25" x14ac:dyDescent="0.2">
      <c r="H9206" s="27" t="s">
        <v>16743</v>
      </c>
      <c r="J9206" s="29"/>
      <c r="K9206" s="18">
        <f>SUBTOTAL(9,K9205:K9205)</f>
        <v>35342.1</v>
      </c>
      <c r="L9206" s="18">
        <f>SUBTOTAL(9,L9205:L9205)</f>
        <v>35342.1</v>
      </c>
      <c r="M9206" s="18">
        <f>SUBTOTAL(9,M9205:M9205)</f>
        <v>0</v>
      </c>
      <c r="N9206" s="18">
        <f>SUBTOTAL(9,N9205:N9205)</f>
        <v>0</v>
      </c>
      <c r="U9206" s="2"/>
      <c r="V9206" s="2"/>
      <c r="W9206" s="2"/>
      <c r="X9206" s="3">
        <f>SUBTOTAL(9,X9205:X9205)</f>
        <v>0</v>
      </c>
      <c r="Y9206" s="33" t="e">
        <f>#REF!-U9206-V9206-W9206</f>
        <v>#REF!</v>
      </c>
    </row>
    <row r="9207" spans="1:25" ht="22.5" x14ac:dyDescent="0.2">
      <c r="A9207" s="1" t="s">
        <v>1193</v>
      </c>
      <c r="B9207" s="1" t="s">
        <v>1194</v>
      </c>
      <c r="C9207" s="44" t="s">
        <v>16546</v>
      </c>
      <c r="D9207" s="23" t="s">
        <v>16547</v>
      </c>
      <c r="E9207" s="1" t="s">
        <v>16547</v>
      </c>
      <c r="F9207" s="23" t="s">
        <v>1217</v>
      </c>
      <c r="H9207" s="23" t="s">
        <v>16748</v>
      </c>
      <c r="I9207" s="5" t="s">
        <v>16749</v>
      </c>
      <c r="J9207" s="29">
        <v>43137</v>
      </c>
      <c r="K9207" s="18">
        <v>8322.35</v>
      </c>
      <c r="L9207" s="18">
        <v>8322.35</v>
      </c>
      <c r="M9207" s="18">
        <v>0</v>
      </c>
      <c r="N9207" s="18">
        <v>0</v>
      </c>
      <c r="P9207" s="1" t="s">
        <v>16744</v>
      </c>
      <c r="Q9207" s="1" t="s">
        <v>16745</v>
      </c>
      <c r="R9207" s="1" t="s">
        <v>16746</v>
      </c>
      <c r="S9207" s="1" t="s">
        <v>16747</v>
      </c>
      <c r="T9207" s="1" t="s">
        <v>46</v>
      </c>
      <c r="U9207" s="2"/>
      <c r="V9207" s="2"/>
      <c r="W9207" s="2"/>
      <c r="X9207" s="3">
        <v>0</v>
      </c>
      <c r="Y9207" s="33" t="e">
        <f>#REF!-U9207-V9207-W9207</f>
        <v>#REF!</v>
      </c>
    </row>
    <row r="9208" spans="1:25" ht="22.5" x14ac:dyDescent="0.2">
      <c r="A9208" s="1" t="s">
        <v>1193</v>
      </c>
      <c r="B9208" s="1" t="s">
        <v>1194</v>
      </c>
      <c r="C9208" s="44" t="s">
        <v>16546</v>
      </c>
      <c r="D9208" s="23" t="s">
        <v>16547</v>
      </c>
      <c r="E9208" s="1" t="s">
        <v>16547</v>
      </c>
      <c r="F9208" s="23" t="s">
        <v>1217</v>
      </c>
      <c r="H9208" s="23" t="s">
        <v>16748</v>
      </c>
      <c r="I9208" s="5" t="s">
        <v>16749</v>
      </c>
      <c r="J9208" s="29">
        <v>43237</v>
      </c>
      <c r="K9208" s="18">
        <v>42839.6</v>
      </c>
      <c r="L9208" s="18">
        <v>42839.6</v>
      </c>
      <c r="M9208" s="18">
        <v>0</v>
      </c>
      <c r="N9208" s="18">
        <v>0</v>
      </c>
      <c r="P9208" s="1" t="s">
        <v>16744</v>
      </c>
      <c r="Q9208" s="1" t="s">
        <v>16750</v>
      </c>
      <c r="R9208" s="1" t="s">
        <v>16751</v>
      </c>
      <c r="S9208" s="1" t="s">
        <v>16752</v>
      </c>
      <c r="T9208" s="1" t="s">
        <v>46</v>
      </c>
      <c r="U9208" s="2"/>
      <c r="V9208" s="2"/>
      <c r="W9208" s="2"/>
      <c r="X9208" s="3">
        <v>0</v>
      </c>
      <c r="Y9208" s="33" t="e">
        <f>#REF!-U9208-V9208-W9208</f>
        <v>#REF!</v>
      </c>
    </row>
    <row r="9209" spans="1:25" x14ac:dyDescent="0.2">
      <c r="H9209" s="27" t="s">
        <v>16753</v>
      </c>
      <c r="J9209" s="29"/>
      <c r="K9209" s="18">
        <f>SUBTOTAL(9,K9207:K9208)</f>
        <v>51161.95</v>
      </c>
      <c r="L9209" s="18">
        <f>SUBTOTAL(9,L9207:L9208)</f>
        <v>51161.95</v>
      </c>
      <c r="M9209" s="18">
        <f>SUBTOTAL(9,M9207:M9208)</f>
        <v>0</v>
      </c>
      <c r="N9209" s="18">
        <f>SUBTOTAL(9,N9207:N9208)</f>
        <v>0</v>
      </c>
      <c r="U9209" s="2"/>
      <c r="V9209" s="2"/>
      <c r="W9209" s="2"/>
      <c r="X9209" s="3">
        <f>SUBTOTAL(9,X9207:X9208)</f>
        <v>0</v>
      </c>
      <c r="Y9209" s="33" t="e">
        <f>#REF!-U9209-V9209-W9209</f>
        <v>#REF!</v>
      </c>
    </row>
    <row r="9210" spans="1:25" ht="22.5" x14ac:dyDescent="0.2">
      <c r="A9210" s="1" t="s">
        <v>1564</v>
      </c>
      <c r="B9210" s="1" t="s">
        <v>1565</v>
      </c>
      <c r="C9210" s="44" t="s">
        <v>16546</v>
      </c>
      <c r="D9210" s="23" t="s">
        <v>16547</v>
      </c>
      <c r="E9210" s="1" t="s">
        <v>16547</v>
      </c>
      <c r="G9210" s="23" t="s">
        <v>25</v>
      </c>
      <c r="H9210" s="23" t="s">
        <v>16756</v>
      </c>
      <c r="I9210" s="5" t="s">
        <v>16757</v>
      </c>
      <c r="J9210" s="29">
        <v>43227</v>
      </c>
      <c r="K9210" s="18">
        <v>3981.01</v>
      </c>
      <c r="L9210" s="18">
        <v>0</v>
      </c>
      <c r="M9210" s="18">
        <v>3981.01</v>
      </c>
      <c r="N9210" s="18">
        <v>0</v>
      </c>
      <c r="O9210" s="1" t="s">
        <v>16754</v>
      </c>
      <c r="R9210" s="1" t="s">
        <v>27</v>
      </c>
      <c r="S9210" s="1" t="s">
        <v>16755</v>
      </c>
      <c r="T9210" s="1" t="s">
        <v>46</v>
      </c>
      <c r="U9210" s="2"/>
      <c r="V9210" s="2"/>
      <c r="W9210" s="2"/>
      <c r="X9210" s="3">
        <v>-4.0000000000000001E-3</v>
      </c>
      <c r="Y9210" s="33" t="e">
        <f>#REF!-U9210-V9210-W9210</f>
        <v>#REF!</v>
      </c>
    </row>
    <row r="9211" spans="1:25" ht="22.5" x14ac:dyDescent="0.2">
      <c r="A9211" s="1" t="s">
        <v>1564</v>
      </c>
      <c r="B9211" s="1" t="s">
        <v>1565</v>
      </c>
      <c r="C9211" s="44" t="s">
        <v>16546</v>
      </c>
      <c r="D9211" s="23" t="s">
        <v>16547</v>
      </c>
      <c r="E9211" s="1" t="s">
        <v>16547</v>
      </c>
      <c r="F9211" s="23" t="s">
        <v>3812</v>
      </c>
      <c r="H9211" s="23" t="s">
        <v>16756</v>
      </c>
      <c r="I9211" s="5" t="s">
        <v>16757</v>
      </c>
      <c r="J9211" s="29">
        <v>43227</v>
      </c>
      <c r="K9211" s="18">
        <v>15924.06</v>
      </c>
      <c r="L9211" s="18">
        <v>15924.06</v>
      </c>
      <c r="M9211" s="18">
        <v>0</v>
      </c>
      <c r="N9211" s="18">
        <v>0</v>
      </c>
      <c r="O9211" s="1" t="s">
        <v>16754</v>
      </c>
      <c r="R9211" s="1" t="s">
        <v>27</v>
      </c>
      <c r="S9211" s="1" t="s">
        <v>16755</v>
      </c>
      <c r="T9211" s="1" t="s">
        <v>46</v>
      </c>
      <c r="U9211" s="2"/>
      <c r="V9211" s="2"/>
      <c r="W9211" s="2"/>
      <c r="X9211" s="3">
        <v>4.0000000000000001E-3</v>
      </c>
      <c r="Y9211" s="33" t="e">
        <f>#REF!-U9211-V9211-W9211</f>
        <v>#REF!</v>
      </c>
    </row>
    <row r="9212" spans="1:25" x14ac:dyDescent="0.2">
      <c r="H9212" s="27" t="s">
        <v>16758</v>
      </c>
      <c r="J9212" s="29"/>
      <c r="K9212" s="18">
        <f>SUBTOTAL(9,K9210:K9211)</f>
        <v>19905.07</v>
      </c>
      <c r="L9212" s="18">
        <f>SUBTOTAL(9,L9210:L9211)</f>
        <v>15924.06</v>
      </c>
      <c r="M9212" s="18">
        <f>SUBTOTAL(9,M9210:M9211)</f>
        <v>3981.01</v>
      </c>
      <c r="N9212" s="18">
        <f>SUBTOTAL(9,N9210:N9211)</f>
        <v>0</v>
      </c>
      <c r="U9212" s="2"/>
      <c r="V9212" s="2"/>
      <c r="W9212" s="2"/>
      <c r="X9212" s="3">
        <f>SUBTOTAL(9,X9210:X9211)</f>
        <v>0</v>
      </c>
      <c r="Y9212" s="33" t="e">
        <f>#REF!-U9212-V9212-W9212</f>
        <v>#REF!</v>
      </c>
    </row>
    <row r="9213" spans="1:25" x14ac:dyDescent="0.2">
      <c r="C9213" s="45" t="s">
        <v>16759</v>
      </c>
      <c r="J9213" s="29"/>
      <c r="K9213" s="18">
        <f>SUBTOTAL(9,K9128:K9211)</f>
        <v>1325840.6300000004</v>
      </c>
      <c r="L9213" s="18">
        <f>SUBTOTAL(9,L9128:L9211)</f>
        <v>1284721.7000000004</v>
      </c>
      <c r="M9213" s="18">
        <f>SUBTOTAL(9,M9128:M9211)</f>
        <v>41118.93</v>
      </c>
      <c r="N9213" s="18">
        <f>SUBTOTAL(9,N9128:N9211)</f>
        <v>0</v>
      </c>
      <c r="U9213" s="2"/>
      <c r="V9213" s="2"/>
      <c r="W9213" s="2"/>
      <c r="X9213" s="3">
        <f>SUBTOTAL(9,X9128:X9211)</f>
        <v>0</v>
      </c>
      <c r="Y9213" s="33" t="e">
        <f>#REF!-U9213-V9213-W9213</f>
        <v>#REF!</v>
      </c>
    </row>
    <row r="9214" spans="1:25" ht="22.5" x14ac:dyDescent="0.2">
      <c r="A9214" s="1" t="s">
        <v>195</v>
      </c>
      <c r="B9214" s="1" t="s">
        <v>196</v>
      </c>
      <c r="C9214" s="44" t="s">
        <v>16760</v>
      </c>
      <c r="D9214" s="23" t="s">
        <v>16761</v>
      </c>
      <c r="E9214" s="1" t="s">
        <v>16761</v>
      </c>
      <c r="G9214" s="23" t="s">
        <v>1486</v>
      </c>
      <c r="H9214" s="23" t="s">
        <v>10254</v>
      </c>
      <c r="I9214" s="5" t="s">
        <v>10255</v>
      </c>
      <c r="J9214" s="29">
        <v>43041</v>
      </c>
      <c r="K9214" s="18">
        <v>27172</v>
      </c>
      <c r="L9214" s="18">
        <v>0</v>
      </c>
      <c r="M9214" s="18">
        <v>0</v>
      </c>
      <c r="N9214" s="18">
        <v>27172</v>
      </c>
      <c r="R9214" s="1" t="s">
        <v>27</v>
      </c>
      <c r="S9214" s="1" t="s">
        <v>16762</v>
      </c>
      <c r="T9214" s="1" t="s">
        <v>16763</v>
      </c>
      <c r="U9214" s="2"/>
      <c r="V9214" s="2"/>
      <c r="W9214" s="2"/>
      <c r="X9214" s="3">
        <v>0</v>
      </c>
      <c r="Y9214" s="33" t="e">
        <f>#REF!-U9214-V9214-W9214</f>
        <v>#REF!</v>
      </c>
    </row>
    <row r="9215" spans="1:25" x14ac:dyDescent="0.2">
      <c r="H9215" s="27" t="s">
        <v>10259</v>
      </c>
      <c r="J9215" s="29"/>
      <c r="K9215" s="18">
        <f>SUBTOTAL(9,K9214:K9214)</f>
        <v>27172</v>
      </c>
      <c r="L9215" s="18">
        <f>SUBTOTAL(9,L9214:L9214)</f>
        <v>0</v>
      </c>
      <c r="M9215" s="18">
        <f>SUBTOTAL(9,M9214:M9214)</f>
        <v>0</v>
      </c>
      <c r="N9215" s="18">
        <f>SUBTOTAL(9,N9214:N9214)</f>
        <v>27172</v>
      </c>
      <c r="U9215" s="2"/>
      <c r="V9215" s="2"/>
      <c r="W9215" s="2"/>
      <c r="X9215" s="3">
        <f>SUBTOTAL(9,X9214:X9214)</f>
        <v>0</v>
      </c>
      <c r="Y9215" s="33" t="e">
        <f>#REF!-U9215-V9215-W9215</f>
        <v>#REF!</v>
      </c>
    </row>
    <row r="9216" spans="1:25" x14ac:dyDescent="0.2">
      <c r="A9216" s="1" t="s">
        <v>195</v>
      </c>
      <c r="B9216" s="1" t="s">
        <v>196</v>
      </c>
      <c r="C9216" s="44" t="s">
        <v>16760</v>
      </c>
      <c r="D9216" s="23" t="s">
        <v>16761</v>
      </c>
      <c r="E9216" s="1" t="s">
        <v>16761</v>
      </c>
      <c r="F9216" s="23" t="s">
        <v>95</v>
      </c>
      <c r="H9216" s="23" t="s">
        <v>10811</v>
      </c>
      <c r="I9216" s="5" t="s">
        <v>12408</v>
      </c>
      <c r="J9216" s="29">
        <v>43041</v>
      </c>
      <c r="K9216" s="18">
        <v>4806</v>
      </c>
      <c r="L9216" s="18">
        <v>4806</v>
      </c>
      <c r="M9216" s="18">
        <v>0</v>
      </c>
      <c r="N9216" s="18">
        <v>0</v>
      </c>
      <c r="R9216" s="1" t="s">
        <v>27</v>
      </c>
      <c r="S9216" s="1" t="s">
        <v>16762</v>
      </c>
      <c r="T9216" s="1" t="s">
        <v>16763</v>
      </c>
      <c r="U9216" s="2"/>
      <c r="V9216" s="2"/>
      <c r="W9216" s="2"/>
      <c r="X9216" s="3">
        <v>0</v>
      </c>
      <c r="Y9216" s="33" t="e">
        <f>#REF!-U9216-V9216-W9216</f>
        <v>#REF!</v>
      </c>
    </row>
    <row r="9217" spans="1:25" x14ac:dyDescent="0.2">
      <c r="H9217" s="27" t="s">
        <v>10813</v>
      </c>
      <c r="J9217" s="29"/>
      <c r="K9217" s="18">
        <f>SUBTOTAL(9,K9216:K9216)</f>
        <v>4806</v>
      </c>
      <c r="L9217" s="18">
        <f>SUBTOTAL(9,L9216:L9216)</f>
        <v>4806</v>
      </c>
      <c r="M9217" s="18">
        <f>SUBTOTAL(9,M9216:M9216)</f>
        <v>0</v>
      </c>
      <c r="N9217" s="18">
        <f>SUBTOTAL(9,N9216:N9216)</f>
        <v>0</v>
      </c>
      <c r="U9217" s="2"/>
      <c r="V9217" s="2"/>
      <c r="W9217" s="2"/>
      <c r="X9217" s="3">
        <f>SUBTOTAL(9,X9216:X9216)</f>
        <v>0</v>
      </c>
      <c r="Y9217" s="33" t="e">
        <f>#REF!-U9217-V9217-W9217</f>
        <v>#REF!</v>
      </c>
    </row>
    <row r="9218" spans="1:25" x14ac:dyDescent="0.2">
      <c r="C9218" s="45" t="s">
        <v>16764</v>
      </c>
      <c r="J9218" s="29"/>
      <c r="K9218" s="18">
        <f>SUBTOTAL(9,K9214:K9216)</f>
        <v>31978</v>
      </c>
      <c r="L9218" s="18">
        <f>SUBTOTAL(9,L9214:L9216)</f>
        <v>4806</v>
      </c>
      <c r="M9218" s="18">
        <f>SUBTOTAL(9,M9214:M9216)</f>
        <v>0</v>
      </c>
      <c r="N9218" s="18">
        <f>SUBTOTAL(9,N9214:N9216)</f>
        <v>27172</v>
      </c>
      <c r="U9218" s="2"/>
      <c r="V9218" s="2"/>
      <c r="W9218" s="2"/>
      <c r="X9218" s="3">
        <f>SUBTOTAL(9,X9214:X9216)</f>
        <v>0</v>
      </c>
      <c r="Y9218" s="33" t="e">
        <f>#REF!-U9218-V9218-W9218</f>
        <v>#REF!</v>
      </c>
    </row>
    <row r="9219" spans="1:25" s="35" customFormat="1" ht="22.5" x14ac:dyDescent="0.2">
      <c r="A9219" s="6" t="s">
        <v>9408</v>
      </c>
      <c r="B9219" s="6" t="s">
        <v>9409</v>
      </c>
      <c r="C9219" s="46" t="s">
        <v>16765</v>
      </c>
      <c r="D9219" s="24" t="s">
        <v>16766</v>
      </c>
      <c r="E9219" s="6" t="s">
        <v>16766</v>
      </c>
      <c r="F9219" s="24"/>
      <c r="G9219" s="24" t="s">
        <v>25</v>
      </c>
      <c r="H9219" s="24" t="s">
        <v>16768</v>
      </c>
      <c r="I9219" s="12" t="s">
        <v>16769</v>
      </c>
      <c r="J9219" s="30">
        <v>43152</v>
      </c>
      <c r="K9219" s="19">
        <v>54804.21</v>
      </c>
      <c r="L9219" s="19">
        <v>0</v>
      </c>
      <c r="M9219" s="19">
        <v>54804.21</v>
      </c>
      <c r="N9219" s="19">
        <v>0</v>
      </c>
      <c r="O9219" s="6"/>
      <c r="P9219" s="6"/>
      <c r="Q9219" s="6"/>
      <c r="R9219" s="6" t="s">
        <v>27</v>
      </c>
      <c r="S9219" s="6" t="s">
        <v>16767</v>
      </c>
      <c r="T9219" s="6" t="s">
        <v>46</v>
      </c>
      <c r="U9219" s="7"/>
      <c r="V9219" s="7"/>
      <c r="W9219" s="7"/>
      <c r="X9219" s="8">
        <v>0</v>
      </c>
      <c r="Y9219" s="33" t="e">
        <f>#REF!-U9219-V9219-W9219</f>
        <v>#REF!</v>
      </c>
    </row>
    <row r="9220" spans="1:25" s="35" customFormat="1" ht="22.5" x14ac:dyDescent="0.2">
      <c r="A9220" s="6" t="s">
        <v>9408</v>
      </c>
      <c r="B9220" s="6" t="s">
        <v>9409</v>
      </c>
      <c r="C9220" s="46" t="s">
        <v>16765</v>
      </c>
      <c r="D9220" s="24" t="s">
        <v>16766</v>
      </c>
      <c r="E9220" s="6" t="s">
        <v>16766</v>
      </c>
      <c r="F9220" s="24"/>
      <c r="G9220" s="24" t="s">
        <v>25</v>
      </c>
      <c r="H9220" s="24" t="s">
        <v>16768</v>
      </c>
      <c r="I9220" s="12" t="s">
        <v>16769</v>
      </c>
      <c r="J9220" s="30">
        <v>43250</v>
      </c>
      <c r="K9220" s="19">
        <v>83213.17</v>
      </c>
      <c r="L9220" s="19">
        <v>0</v>
      </c>
      <c r="M9220" s="19">
        <v>83213.17</v>
      </c>
      <c r="N9220" s="19">
        <v>0</v>
      </c>
      <c r="O9220" s="6"/>
      <c r="P9220" s="6"/>
      <c r="Q9220" s="6"/>
      <c r="R9220" s="6" t="s">
        <v>27</v>
      </c>
      <c r="S9220" s="6" t="s">
        <v>16770</v>
      </c>
      <c r="T9220" s="6" t="s">
        <v>46</v>
      </c>
      <c r="U9220" s="7"/>
      <c r="V9220" s="7"/>
      <c r="W9220" s="7"/>
      <c r="X9220" s="8">
        <v>0</v>
      </c>
      <c r="Y9220" s="33" t="e">
        <f>#REF!-U9220-V9220-W9220</f>
        <v>#REF!</v>
      </c>
    </row>
    <row r="9221" spans="1:25" x14ac:dyDescent="0.2">
      <c r="H9221" s="27" t="s">
        <v>16771</v>
      </c>
      <c r="J9221" s="29"/>
      <c r="K9221" s="18">
        <f>SUBTOTAL(9,K9219:K9220)</f>
        <v>138017.38</v>
      </c>
      <c r="L9221" s="18">
        <f>SUBTOTAL(9,L9219:L9220)</f>
        <v>0</v>
      </c>
      <c r="M9221" s="18">
        <f>SUBTOTAL(9,M9219:M9220)</f>
        <v>138017.38</v>
      </c>
      <c r="N9221" s="18">
        <f>SUBTOTAL(9,N9219:N9220)</f>
        <v>0</v>
      </c>
      <c r="U9221" s="2"/>
      <c r="V9221" s="2"/>
      <c r="W9221" s="2"/>
      <c r="X9221" s="3">
        <f>SUBTOTAL(9,X9219:X9220)</f>
        <v>0</v>
      </c>
      <c r="Y9221" s="33" t="e">
        <f>#REF!-U9221-V9221-W9221</f>
        <v>#REF!</v>
      </c>
    </row>
    <row r="9222" spans="1:25" s="35" customFormat="1" ht="22.5" x14ac:dyDescent="0.2">
      <c r="A9222" s="6" t="s">
        <v>9408</v>
      </c>
      <c r="B9222" s="6" t="s">
        <v>9409</v>
      </c>
      <c r="C9222" s="46" t="s">
        <v>16765</v>
      </c>
      <c r="D9222" s="24" t="s">
        <v>16766</v>
      </c>
      <c r="E9222" s="6" t="s">
        <v>16766</v>
      </c>
      <c r="F9222" s="24"/>
      <c r="G9222" s="24" t="s">
        <v>25</v>
      </c>
      <c r="H9222" s="24" t="s">
        <v>16773</v>
      </c>
      <c r="I9222" s="12" t="s">
        <v>16774</v>
      </c>
      <c r="J9222" s="30">
        <v>43060</v>
      </c>
      <c r="K9222" s="19">
        <v>162894.68</v>
      </c>
      <c r="L9222" s="19">
        <v>0</v>
      </c>
      <c r="M9222" s="19">
        <v>162894.68</v>
      </c>
      <c r="N9222" s="19">
        <v>0</v>
      </c>
      <c r="O9222" s="6"/>
      <c r="P9222" s="6"/>
      <c r="Q9222" s="6"/>
      <c r="R9222" s="6" t="s">
        <v>27</v>
      </c>
      <c r="S9222" s="6" t="s">
        <v>16772</v>
      </c>
      <c r="T9222" s="6" t="s">
        <v>46</v>
      </c>
      <c r="U9222" s="7"/>
      <c r="V9222" s="7"/>
      <c r="W9222" s="7"/>
      <c r="X9222" s="8">
        <v>0</v>
      </c>
      <c r="Y9222" s="33" t="e">
        <f>#REF!-U9222-V9222-W9222</f>
        <v>#REF!</v>
      </c>
    </row>
    <row r="9223" spans="1:25" s="35" customFormat="1" ht="22.5" x14ac:dyDescent="0.2">
      <c r="A9223" s="6" t="s">
        <v>9408</v>
      </c>
      <c r="B9223" s="6" t="s">
        <v>9409</v>
      </c>
      <c r="C9223" s="46" t="s">
        <v>16765</v>
      </c>
      <c r="D9223" s="24" t="s">
        <v>16766</v>
      </c>
      <c r="E9223" s="6" t="s">
        <v>16766</v>
      </c>
      <c r="F9223" s="24"/>
      <c r="G9223" s="24" t="s">
        <v>25</v>
      </c>
      <c r="H9223" s="24" t="s">
        <v>16773</v>
      </c>
      <c r="I9223" s="12" t="s">
        <v>16774</v>
      </c>
      <c r="J9223" s="30">
        <v>43152</v>
      </c>
      <c r="K9223" s="19">
        <v>164412.64000000001</v>
      </c>
      <c r="L9223" s="19">
        <v>0</v>
      </c>
      <c r="M9223" s="19">
        <v>164412.64000000001</v>
      </c>
      <c r="N9223" s="19">
        <v>0</v>
      </c>
      <c r="O9223" s="6"/>
      <c r="P9223" s="6"/>
      <c r="Q9223" s="6"/>
      <c r="R9223" s="6" t="s">
        <v>27</v>
      </c>
      <c r="S9223" s="6" t="s">
        <v>16767</v>
      </c>
      <c r="T9223" s="6" t="s">
        <v>46</v>
      </c>
      <c r="U9223" s="7"/>
      <c r="V9223" s="7"/>
      <c r="W9223" s="7"/>
      <c r="X9223" s="8">
        <v>0</v>
      </c>
      <c r="Y9223" s="33" t="e">
        <f>#REF!-U9223-V9223-W9223</f>
        <v>#REF!</v>
      </c>
    </row>
    <row r="9224" spans="1:25" s="35" customFormat="1" ht="22.5" x14ac:dyDescent="0.2">
      <c r="A9224" s="6" t="s">
        <v>9408</v>
      </c>
      <c r="B9224" s="6" t="s">
        <v>9409</v>
      </c>
      <c r="C9224" s="46" t="s">
        <v>16765</v>
      </c>
      <c r="D9224" s="24" t="s">
        <v>16766</v>
      </c>
      <c r="E9224" s="6" t="s">
        <v>16766</v>
      </c>
      <c r="F9224" s="24"/>
      <c r="G9224" s="24" t="s">
        <v>25</v>
      </c>
      <c r="H9224" s="24" t="s">
        <v>16773</v>
      </c>
      <c r="I9224" s="12" t="s">
        <v>16774</v>
      </c>
      <c r="J9224" s="30">
        <v>43250</v>
      </c>
      <c r="K9224" s="19">
        <v>249639.53</v>
      </c>
      <c r="L9224" s="19">
        <v>0</v>
      </c>
      <c r="M9224" s="19">
        <v>249639.53</v>
      </c>
      <c r="N9224" s="19">
        <v>0</v>
      </c>
      <c r="O9224" s="6"/>
      <c r="P9224" s="6"/>
      <c r="Q9224" s="6"/>
      <c r="R9224" s="6" t="s">
        <v>27</v>
      </c>
      <c r="S9224" s="6" t="s">
        <v>16770</v>
      </c>
      <c r="T9224" s="6" t="s">
        <v>46</v>
      </c>
      <c r="U9224" s="7"/>
      <c r="V9224" s="7"/>
      <c r="W9224" s="7"/>
      <c r="X9224" s="8">
        <v>0</v>
      </c>
      <c r="Y9224" s="33" t="e">
        <f>#REF!-U9224-V9224-W9224</f>
        <v>#REF!</v>
      </c>
    </row>
    <row r="9225" spans="1:25" x14ac:dyDescent="0.2">
      <c r="H9225" s="27" t="s">
        <v>16775</v>
      </c>
      <c r="J9225" s="29"/>
      <c r="K9225" s="18">
        <f>SUBTOTAL(9,K9222:K9224)</f>
        <v>576946.85</v>
      </c>
      <c r="L9225" s="18">
        <f>SUBTOTAL(9,L9222:L9224)</f>
        <v>0</v>
      </c>
      <c r="M9225" s="18">
        <f>SUBTOTAL(9,M9222:M9224)</f>
        <v>576946.85</v>
      </c>
      <c r="N9225" s="18">
        <f>SUBTOTAL(9,N9222:N9224)</f>
        <v>0</v>
      </c>
      <c r="U9225" s="2"/>
      <c r="V9225" s="2"/>
      <c r="W9225" s="2"/>
      <c r="X9225" s="3">
        <f>SUBTOTAL(9,X9222:X9224)</f>
        <v>0</v>
      </c>
      <c r="Y9225" s="33" t="e">
        <f>#REF!-U9225-V9225-W9225</f>
        <v>#REF!</v>
      </c>
    </row>
    <row r="9226" spans="1:25" x14ac:dyDescent="0.2">
      <c r="C9226" s="45" t="s">
        <v>16776</v>
      </c>
      <c r="J9226" s="29"/>
      <c r="K9226" s="18">
        <f>SUBTOTAL(9,K9219:K9224)</f>
        <v>714964.23</v>
      </c>
      <c r="L9226" s="18">
        <f>SUBTOTAL(9,L9219:L9224)</f>
        <v>0</v>
      </c>
      <c r="M9226" s="18">
        <f>SUBTOTAL(9,M9219:M9224)</f>
        <v>714964.23</v>
      </c>
      <c r="N9226" s="18">
        <f>SUBTOTAL(9,N9219:N9224)</f>
        <v>0</v>
      </c>
      <c r="U9226" s="2"/>
      <c r="V9226" s="2"/>
      <c r="W9226" s="2"/>
      <c r="X9226" s="3">
        <f>SUBTOTAL(9,X9219:X9224)</f>
        <v>0</v>
      </c>
      <c r="Y9226" s="33" t="e">
        <f>#REF!-U9226-V9226-W9226</f>
        <v>#REF!</v>
      </c>
    </row>
    <row r="9227" spans="1:25" x14ac:dyDescent="0.2">
      <c r="A9227" s="1" t="s">
        <v>195</v>
      </c>
      <c r="B9227" s="1" t="s">
        <v>196</v>
      </c>
      <c r="C9227" s="44" t="s">
        <v>16777</v>
      </c>
      <c r="D9227" s="23" t="s">
        <v>16778</v>
      </c>
      <c r="E9227" s="1" t="s">
        <v>16778</v>
      </c>
      <c r="G9227" s="23" t="s">
        <v>199</v>
      </c>
      <c r="H9227" s="23" t="s">
        <v>201</v>
      </c>
      <c r="I9227" s="4" t="s">
        <v>202</v>
      </c>
      <c r="J9227" s="29">
        <v>43011</v>
      </c>
      <c r="K9227" s="18">
        <v>6561</v>
      </c>
      <c r="L9227" s="18">
        <v>0</v>
      </c>
      <c r="M9227" s="18">
        <v>6561</v>
      </c>
      <c r="N9227" s="18">
        <v>0</v>
      </c>
      <c r="R9227" s="1" t="s">
        <v>27</v>
      </c>
      <c r="S9227" s="1" t="s">
        <v>16779</v>
      </c>
      <c r="T9227" s="1" t="s">
        <v>46</v>
      </c>
      <c r="U9227" s="2"/>
      <c r="V9227" s="2"/>
      <c r="W9227" s="2"/>
      <c r="X9227" s="3">
        <v>0</v>
      </c>
      <c r="Y9227" s="33" t="e">
        <f>#REF!-U9227-V9227-W9227</f>
        <v>#REF!</v>
      </c>
    </row>
    <row r="9228" spans="1:25" x14ac:dyDescent="0.2">
      <c r="A9228" s="1" t="s">
        <v>195</v>
      </c>
      <c r="B9228" s="1" t="s">
        <v>196</v>
      </c>
      <c r="C9228" s="44" t="s">
        <v>16777</v>
      </c>
      <c r="D9228" s="23" t="s">
        <v>16778</v>
      </c>
      <c r="E9228" s="1" t="s">
        <v>16778</v>
      </c>
      <c r="G9228" s="23" t="s">
        <v>199</v>
      </c>
      <c r="H9228" s="23" t="s">
        <v>201</v>
      </c>
      <c r="I9228" s="4" t="s">
        <v>202</v>
      </c>
      <c r="J9228" s="29">
        <v>43111</v>
      </c>
      <c r="K9228" s="18">
        <v>3280.5</v>
      </c>
      <c r="L9228" s="18">
        <v>0</v>
      </c>
      <c r="M9228" s="18">
        <v>3280.5</v>
      </c>
      <c r="N9228" s="18">
        <v>0</v>
      </c>
      <c r="R9228" s="1" t="s">
        <v>27</v>
      </c>
      <c r="S9228" s="1" t="s">
        <v>16780</v>
      </c>
      <c r="T9228" s="1" t="s">
        <v>46</v>
      </c>
      <c r="U9228" s="2"/>
      <c r="V9228" s="2"/>
      <c r="W9228" s="2"/>
      <c r="X9228" s="3">
        <v>0</v>
      </c>
      <c r="Y9228" s="33" t="e">
        <f>#REF!-U9228-V9228-W9228</f>
        <v>#REF!</v>
      </c>
    </row>
    <row r="9229" spans="1:25" x14ac:dyDescent="0.2">
      <c r="A9229" s="1" t="s">
        <v>195</v>
      </c>
      <c r="B9229" s="1" t="s">
        <v>196</v>
      </c>
      <c r="C9229" s="44" t="s">
        <v>16777</v>
      </c>
      <c r="D9229" s="23" t="s">
        <v>16778</v>
      </c>
      <c r="E9229" s="1" t="s">
        <v>16778</v>
      </c>
      <c r="G9229" s="23" t="s">
        <v>199</v>
      </c>
      <c r="H9229" s="23" t="s">
        <v>201</v>
      </c>
      <c r="I9229" s="4" t="s">
        <v>202</v>
      </c>
      <c r="J9229" s="29">
        <v>43203</v>
      </c>
      <c r="K9229" s="18">
        <v>3280.5</v>
      </c>
      <c r="L9229" s="18">
        <v>0</v>
      </c>
      <c r="M9229" s="18">
        <v>3280.5</v>
      </c>
      <c r="N9229" s="18">
        <v>0</v>
      </c>
      <c r="R9229" s="1" t="s">
        <v>27</v>
      </c>
      <c r="S9229" s="1" t="s">
        <v>16781</v>
      </c>
      <c r="T9229" s="1" t="s">
        <v>46</v>
      </c>
      <c r="U9229" s="2"/>
      <c r="V9229" s="2"/>
      <c r="W9229" s="2"/>
      <c r="X9229" s="3">
        <v>0</v>
      </c>
      <c r="Y9229" s="33" t="e">
        <f>#REF!-U9229-V9229-W9229</f>
        <v>#REF!</v>
      </c>
    </row>
    <row r="9230" spans="1:25" x14ac:dyDescent="0.2">
      <c r="H9230" s="27" t="s">
        <v>205</v>
      </c>
      <c r="I9230" s="4"/>
      <c r="J9230" s="29"/>
      <c r="K9230" s="18">
        <f>SUBTOTAL(9,K9227:K9229)</f>
        <v>13122</v>
      </c>
      <c r="L9230" s="18">
        <f>SUBTOTAL(9,L9227:L9229)</f>
        <v>0</v>
      </c>
      <c r="M9230" s="18">
        <f>SUBTOTAL(9,M9227:M9229)</f>
        <v>13122</v>
      </c>
      <c r="N9230" s="18">
        <f>SUBTOTAL(9,N9227:N9229)</f>
        <v>0</v>
      </c>
      <c r="U9230" s="2"/>
      <c r="V9230" s="2"/>
      <c r="W9230" s="2"/>
      <c r="X9230" s="3">
        <f>SUBTOTAL(9,X9227:X9229)</f>
        <v>0</v>
      </c>
      <c r="Y9230" s="33" t="e">
        <f>#REF!-U9230-V9230-W9230</f>
        <v>#REF!</v>
      </c>
    </row>
    <row r="9231" spans="1:25" x14ac:dyDescent="0.2">
      <c r="A9231" s="1" t="s">
        <v>195</v>
      </c>
      <c r="B9231" s="1" t="s">
        <v>196</v>
      </c>
      <c r="C9231" s="44" t="s">
        <v>16777</v>
      </c>
      <c r="D9231" s="23" t="s">
        <v>16778</v>
      </c>
      <c r="E9231" s="1" t="s">
        <v>16778</v>
      </c>
      <c r="G9231" s="23" t="s">
        <v>199</v>
      </c>
      <c r="H9231" s="23" t="s">
        <v>206</v>
      </c>
      <c r="I9231" s="4" t="s">
        <v>207</v>
      </c>
      <c r="J9231" s="29">
        <v>43011</v>
      </c>
      <c r="K9231" s="18">
        <v>38266</v>
      </c>
      <c r="L9231" s="18">
        <v>0</v>
      </c>
      <c r="M9231" s="18">
        <v>38266</v>
      </c>
      <c r="N9231" s="18">
        <v>0</v>
      </c>
      <c r="R9231" s="1" t="s">
        <v>27</v>
      </c>
      <c r="S9231" s="1" t="s">
        <v>16779</v>
      </c>
      <c r="T9231" s="1" t="s">
        <v>46</v>
      </c>
      <c r="U9231" s="2"/>
      <c r="V9231" s="2"/>
      <c r="W9231" s="2"/>
      <c r="X9231" s="3">
        <v>0</v>
      </c>
      <c r="Y9231" s="33" t="e">
        <f>#REF!-U9231-V9231-W9231</f>
        <v>#REF!</v>
      </c>
    </row>
    <row r="9232" spans="1:25" x14ac:dyDescent="0.2">
      <c r="A9232" s="1" t="s">
        <v>195</v>
      </c>
      <c r="B9232" s="1" t="s">
        <v>196</v>
      </c>
      <c r="C9232" s="44" t="s">
        <v>16777</v>
      </c>
      <c r="D9232" s="23" t="s">
        <v>16778</v>
      </c>
      <c r="E9232" s="1" t="s">
        <v>16778</v>
      </c>
      <c r="G9232" s="23" t="s">
        <v>199</v>
      </c>
      <c r="H9232" s="23" t="s">
        <v>206</v>
      </c>
      <c r="I9232" s="4" t="s">
        <v>207</v>
      </c>
      <c r="J9232" s="29">
        <v>43111</v>
      </c>
      <c r="K9232" s="18">
        <v>19133</v>
      </c>
      <c r="L9232" s="18">
        <v>0</v>
      </c>
      <c r="M9232" s="18">
        <v>19133</v>
      </c>
      <c r="N9232" s="18">
        <v>0</v>
      </c>
      <c r="R9232" s="1" t="s">
        <v>27</v>
      </c>
      <c r="S9232" s="1" t="s">
        <v>16780</v>
      </c>
      <c r="T9232" s="1" t="s">
        <v>46</v>
      </c>
      <c r="U9232" s="2"/>
      <c r="V9232" s="2"/>
      <c r="W9232" s="2"/>
      <c r="X9232" s="3">
        <v>0</v>
      </c>
      <c r="Y9232" s="33" t="e">
        <f>#REF!-U9232-V9232-W9232</f>
        <v>#REF!</v>
      </c>
    </row>
    <row r="9233" spans="1:25" x14ac:dyDescent="0.2">
      <c r="A9233" s="1" t="s">
        <v>195</v>
      </c>
      <c r="B9233" s="1" t="s">
        <v>196</v>
      </c>
      <c r="C9233" s="44" t="s">
        <v>16777</v>
      </c>
      <c r="D9233" s="23" t="s">
        <v>16778</v>
      </c>
      <c r="E9233" s="1" t="s">
        <v>16778</v>
      </c>
      <c r="G9233" s="23" t="s">
        <v>199</v>
      </c>
      <c r="H9233" s="23" t="s">
        <v>206</v>
      </c>
      <c r="I9233" s="4" t="s">
        <v>207</v>
      </c>
      <c r="J9233" s="29">
        <v>43203</v>
      </c>
      <c r="K9233" s="18">
        <v>19133</v>
      </c>
      <c r="L9233" s="18">
        <v>0</v>
      </c>
      <c r="M9233" s="18">
        <v>19133</v>
      </c>
      <c r="N9233" s="18">
        <v>0</v>
      </c>
      <c r="R9233" s="1" t="s">
        <v>27</v>
      </c>
      <c r="S9233" s="1" t="s">
        <v>16781</v>
      </c>
      <c r="T9233" s="1" t="s">
        <v>46</v>
      </c>
      <c r="U9233" s="2"/>
      <c r="V9233" s="2"/>
      <c r="W9233" s="2"/>
      <c r="X9233" s="3">
        <v>0</v>
      </c>
      <c r="Y9233" s="33" t="e">
        <f>#REF!-U9233-V9233-W9233</f>
        <v>#REF!</v>
      </c>
    </row>
    <row r="9234" spans="1:25" x14ac:dyDescent="0.2">
      <c r="H9234" s="27" t="s">
        <v>208</v>
      </c>
      <c r="I9234" s="4"/>
      <c r="J9234" s="29"/>
      <c r="K9234" s="18">
        <f>SUBTOTAL(9,K9231:K9233)</f>
        <v>76532</v>
      </c>
      <c r="L9234" s="18">
        <f>SUBTOTAL(9,L9231:L9233)</f>
        <v>0</v>
      </c>
      <c r="M9234" s="18">
        <f>SUBTOTAL(9,M9231:M9233)</f>
        <v>76532</v>
      </c>
      <c r="N9234" s="18">
        <f>SUBTOTAL(9,N9231:N9233)</f>
        <v>0</v>
      </c>
      <c r="U9234" s="2"/>
      <c r="V9234" s="2"/>
      <c r="W9234" s="2"/>
      <c r="X9234" s="3">
        <f>SUBTOTAL(9,X9231:X9233)</f>
        <v>0</v>
      </c>
      <c r="Y9234" s="33" t="e">
        <f>#REF!-U9234-V9234-W9234</f>
        <v>#REF!</v>
      </c>
    </row>
    <row r="9235" spans="1:25" x14ac:dyDescent="0.2">
      <c r="A9235" s="1" t="s">
        <v>195</v>
      </c>
      <c r="B9235" s="1" t="s">
        <v>196</v>
      </c>
      <c r="C9235" s="44" t="s">
        <v>16777</v>
      </c>
      <c r="D9235" s="23" t="s">
        <v>16778</v>
      </c>
      <c r="E9235" s="1" t="s">
        <v>16778</v>
      </c>
      <c r="G9235" s="23" t="s">
        <v>199</v>
      </c>
      <c r="H9235" s="23" t="s">
        <v>209</v>
      </c>
      <c r="I9235" s="4" t="s">
        <v>210</v>
      </c>
      <c r="J9235" s="29">
        <v>43011</v>
      </c>
      <c r="K9235" s="18">
        <v>38968.5</v>
      </c>
      <c r="L9235" s="18">
        <v>0</v>
      </c>
      <c r="M9235" s="18">
        <v>38968.5</v>
      </c>
      <c r="N9235" s="18">
        <v>0</v>
      </c>
      <c r="R9235" s="1" t="s">
        <v>27</v>
      </c>
      <c r="S9235" s="1" t="s">
        <v>16779</v>
      </c>
      <c r="T9235" s="1" t="s">
        <v>46</v>
      </c>
      <c r="U9235" s="2"/>
      <c r="V9235" s="2"/>
      <c r="W9235" s="2"/>
      <c r="X9235" s="3">
        <v>0</v>
      </c>
      <c r="Y9235" s="33" t="e">
        <f>#REF!-U9235-V9235-W9235</f>
        <v>#REF!</v>
      </c>
    </row>
    <row r="9236" spans="1:25" x14ac:dyDescent="0.2">
      <c r="A9236" s="1" t="s">
        <v>195</v>
      </c>
      <c r="B9236" s="1" t="s">
        <v>196</v>
      </c>
      <c r="C9236" s="44" t="s">
        <v>16777</v>
      </c>
      <c r="D9236" s="23" t="s">
        <v>16778</v>
      </c>
      <c r="E9236" s="1" t="s">
        <v>16778</v>
      </c>
      <c r="G9236" s="23" t="s">
        <v>199</v>
      </c>
      <c r="H9236" s="23" t="s">
        <v>209</v>
      </c>
      <c r="I9236" s="4" t="s">
        <v>210</v>
      </c>
      <c r="J9236" s="29">
        <v>43111</v>
      </c>
      <c r="K9236" s="18">
        <v>19484.25</v>
      </c>
      <c r="L9236" s="18">
        <v>0</v>
      </c>
      <c r="M9236" s="18">
        <v>19484.25</v>
      </c>
      <c r="N9236" s="18">
        <v>0</v>
      </c>
      <c r="R9236" s="1" t="s">
        <v>27</v>
      </c>
      <c r="S9236" s="1" t="s">
        <v>16780</v>
      </c>
      <c r="T9236" s="1" t="s">
        <v>46</v>
      </c>
      <c r="U9236" s="2"/>
      <c r="V9236" s="2"/>
      <c r="W9236" s="2"/>
      <c r="X9236" s="3">
        <v>0</v>
      </c>
      <c r="Y9236" s="33" t="e">
        <f>#REF!-U9236-V9236-W9236</f>
        <v>#REF!</v>
      </c>
    </row>
    <row r="9237" spans="1:25" x14ac:dyDescent="0.2">
      <c r="A9237" s="1" t="s">
        <v>195</v>
      </c>
      <c r="B9237" s="1" t="s">
        <v>196</v>
      </c>
      <c r="C9237" s="44" t="s">
        <v>16777</v>
      </c>
      <c r="D9237" s="23" t="s">
        <v>16778</v>
      </c>
      <c r="E9237" s="1" t="s">
        <v>16778</v>
      </c>
      <c r="G9237" s="23" t="s">
        <v>199</v>
      </c>
      <c r="H9237" s="23" t="s">
        <v>209</v>
      </c>
      <c r="I9237" s="4" t="s">
        <v>210</v>
      </c>
      <c r="J9237" s="29">
        <v>43203</v>
      </c>
      <c r="K9237" s="18">
        <v>19484.25</v>
      </c>
      <c r="L9237" s="18">
        <v>0</v>
      </c>
      <c r="M9237" s="18">
        <v>19484.25</v>
      </c>
      <c r="N9237" s="18">
        <v>0</v>
      </c>
      <c r="R9237" s="1" t="s">
        <v>27</v>
      </c>
      <c r="S9237" s="1" t="s">
        <v>16781</v>
      </c>
      <c r="T9237" s="1" t="s">
        <v>46</v>
      </c>
      <c r="U9237" s="2"/>
      <c r="V9237" s="2"/>
      <c r="W9237" s="2"/>
      <c r="X9237" s="3">
        <v>0</v>
      </c>
      <c r="Y9237" s="33" t="e">
        <f>#REF!-U9237-V9237-W9237</f>
        <v>#REF!</v>
      </c>
    </row>
    <row r="9238" spans="1:25" x14ac:dyDescent="0.2">
      <c r="H9238" s="27" t="s">
        <v>211</v>
      </c>
      <c r="J9238" s="29"/>
      <c r="K9238" s="18">
        <f>SUBTOTAL(9,K9235:K9237)</f>
        <v>77937</v>
      </c>
      <c r="L9238" s="18">
        <f>SUBTOTAL(9,L9235:L9237)</f>
        <v>0</v>
      </c>
      <c r="M9238" s="18">
        <f>SUBTOTAL(9,M9235:M9237)</f>
        <v>77937</v>
      </c>
      <c r="N9238" s="18">
        <f>SUBTOTAL(9,N9235:N9237)</f>
        <v>0</v>
      </c>
      <c r="U9238" s="2"/>
      <c r="V9238" s="2"/>
      <c r="W9238" s="2"/>
      <c r="X9238" s="3">
        <f>SUBTOTAL(9,X9235:X9237)</f>
        <v>0</v>
      </c>
      <c r="Y9238" s="33" t="e">
        <f>#REF!-U9238-V9238-W9238</f>
        <v>#REF!</v>
      </c>
    </row>
    <row r="9239" spans="1:25" x14ac:dyDescent="0.2">
      <c r="C9239" s="45" t="s">
        <v>16782</v>
      </c>
      <c r="J9239" s="29"/>
      <c r="K9239" s="18">
        <f>SUBTOTAL(9,K9227:K9237)</f>
        <v>167591</v>
      </c>
      <c r="L9239" s="18">
        <f>SUBTOTAL(9,L9227:L9237)</f>
        <v>0</v>
      </c>
      <c r="M9239" s="18">
        <f>SUBTOTAL(9,M9227:M9237)</f>
        <v>167591</v>
      </c>
      <c r="N9239" s="18">
        <f>SUBTOTAL(9,N9227:N9237)</f>
        <v>0</v>
      </c>
      <c r="U9239" s="2"/>
      <c r="V9239" s="2"/>
      <c r="W9239" s="2"/>
      <c r="X9239" s="3">
        <f>SUBTOTAL(9,X9227:X9237)</f>
        <v>0</v>
      </c>
      <c r="Y9239" s="33" t="e">
        <f>#REF!-U9239-V9239-W9239</f>
        <v>#REF!</v>
      </c>
    </row>
    <row r="9240" spans="1:25" x14ac:dyDescent="0.2">
      <c r="A9240" s="1" t="s">
        <v>2428</v>
      </c>
      <c r="B9240" s="1" t="s">
        <v>2429</v>
      </c>
      <c r="C9240" s="44" t="s">
        <v>16783</v>
      </c>
      <c r="D9240" s="23" t="s">
        <v>16784</v>
      </c>
      <c r="E9240" s="1" t="s">
        <v>16784</v>
      </c>
      <c r="G9240" s="23" t="s">
        <v>2432</v>
      </c>
      <c r="H9240" s="23" t="s">
        <v>2434</v>
      </c>
      <c r="I9240" s="5" t="s">
        <v>2435</v>
      </c>
      <c r="J9240" s="29">
        <v>43005</v>
      </c>
      <c r="K9240" s="18">
        <v>14499.16</v>
      </c>
      <c r="L9240" s="18">
        <v>0</v>
      </c>
      <c r="M9240" s="18">
        <v>14499.16</v>
      </c>
      <c r="N9240" s="18">
        <v>0</v>
      </c>
      <c r="R9240" s="1" t="s">
        <v>27</v>
      </c>
      <c r="S9240" s="1" t="s">
        <v>16785</v>
      </c>
      <c r="T9240" s="1" t="s">
        <v>46</v>
      </c>
      <c r="U9240" s="2"/>
      <c r="V9240" s="2"/>
      <c r="W9240" s="2"/>
      <c r="X9240" s="3">
        <v>0</v>
      </c>
      <c r="Y9240" s="33" t="e">
        <f>#REF!-U9240-V9240-W9240</f>
        <v>#REF!</v>
      </c>
    </row>
    <row r="9241" spans="1:25" x14ac:dyDescent="0.2">
      <c r="A9241" s="1" t="s">
        <v>2428</v>
      </c>
      <c r="B9241" s="1" t="s">
        <v>2429</v>
      </c>
      <c r="C9241" s="44" t="s">
        <v>16783</v>
      </c>
      <c r="D9241" s="23" t="s">
        <v>16784</v>
      </c>
      <c r="E9241" s="1" t="s">
        <v>16784</v>
      </c>
      <c r="G9241" s="23" t="s">
        <v>2432</v>
      </c>
      <c r="H9241" s="23" t="s">
        <v>2434</v>
      </c>
      <c r="I9241" s="5" t="s">
        <v>2435</v>
      </c>
      <c r="J9241" s="29">
        <v>43091</v>
      </c>
      <c r="K9241" s="18">
        <v>14499.15</v>
      </c>
      <c r="L9241" s="18">
        <v>0</v>
      </c>
      <c r="M9241" s="18">
        <v>14499.15</v>
      </c>
      <c r="N9241" s="18">
        <v>0</v>
      </c>
      <c r="R9241" s="1" t="s">
        <v>27</v>
      </c>
      <c r="S9241" s="1" t="s">
        <v>16786</v>
      </c>
      <c r="T9241" s="1" t="s">
        <v>46</v>
      </c>
      <c r="U9241" s="2"/>
      <c r="V9241" s="2"/>
      <c r="W9241" s="2"/>
      <c r="X9241" s="3">
        <v>0</v>
      </c>
      <c r="Y9241" s="33" t="e">
        <f>#REF!-U9241-V9241-W9241</f>
        <v>#REF!</v>
      </c>
    </row>
    <row r="9242" spans="1:25" x14ac:dyDescent="0.2">
      <c r="H9242" s="27" t="s">
        <v>2437</v>
      </c>
      <c r="J9242" s="29"/>
      <c r="K9242" s="18">
        <f>SUBTOTAL(9,K9240:K9241)</f>
        <v>28998.309999999998</v>
      </c>
      <c r="L9242" s="18">
        <f>SUBTOTAL(9,L9240:L9241)</f>
        <v>0</v>
      </c>
      <c r="M9242" s="18">
        <f>SUBTOTAL(9,M9240:M9241)</f>
        <v>28998.309999999998</v>
      </c>
      <c r="N9242" s="18">
        <f>SUBTOTAL(9,N9240:N9241)</f>
        <v>0</v>
      </c>
      <c r="U9242" s="2"/>
      <c r="V9242" s="2"/>
      <c r="W9242" s="2"/>
      <c r="X9242" s="3">
        <f>SUBTOTAL(9,X9240:X9241)</f>
        <v>0</v>
      </c>
      <c r="Y9242" s="33" t="e">
        <f>#REF!-U9242-V9242-W9242</f>
        <v>#REF!</v>
      </c>
    </row>
    <row r="9243" spans="1:25" x14ac:dyDescent="0.2">
      <c r="C9243" s="45" t="s">
        <v>16787</v>
      </c>
      <c r="J9243" s="29"/>
      <c r="K9243" s="18">
        <f>SUBTOTAL(9,K9240:K9241)</f>
        <v>28998.309999999998</v>
      </c>
      <c r="L9243" s="18">
        <f>SUBTOTAL(9,L9240:L9241)</f>
        <v>0</v>
      </c>
      <c r="M9243" s="18">
        <f>SUBTOTAL(9,M9240:M9241)</f>
        <v>28998.309999999998</v>
      </c>
      <c r="N9243" s="18">
        <f>SUBTOTAL(9,N9240:N9241)</f>
        <v>0</v>
      </c>
      <c r="U9243" s="2"/>
      <c r="V9243" s="2"/>
      <c r="W9243" s="2"/>
      <c r="X9243" s="3">
        <f>SUBTOTAL(9,X9240:X9241)</f>
        <v>0</v>
      </c>
      <c r="Y9243" s="33" t="e">
        <f>#REF!-U9243-V9243-W9243</f>
        <v>#REF!</v>
      </c>
    </row>
    <row r="9244" spans="1:25" x14ac:dyDescent="0.2">
      <c r="A9244" s="1" t="s">
        <v>2428</v>
      </c>
      <c r="B9244" s="1" t="s">
        <v>2429</v>
      </c>
      <c r="C9244" s="44" t="s">
        <v>16788</v>
      </c>
      <c r="D9244" s="23" t="s">
        <v>16789</v>
      </c>
      <c r="E9244" s="1" t="s">
        <v>16789</v>
      </c>
      <c r="G9244" s="23" t="s">
        <v>2432</v>
      </c>
      <c r="H9244" s="23" t="s">
        <v>2434</v>
      </c>
      <c r="I9244" s="5" t="s">
        <v>2435</v>
      </c>
      <c r="J9244" s="29">
        <v>43005</v>
      </c>
      <c r="K9244" s="18">
        <v>22490.13</v>
      </c>
      <c r="L9244" s="18">
        <v>0</v>
      </c>
      <c r="M9244" s="18">
        <v>22490.13</v>
      </c>
      <c r="N9244" s="18">
        <v>0</v>
      </c>
      <c r="R9244" s="1" t="s">
        <v>27</v>
      </c>
      <c r="S9244" s="1" t="s">
        <v>16790</v>
      </c>
      <c r="T9244" s="1" t="s">
        <v>46</v>
      </c>
      <c r="U9244" s="2"/>
      <c r="V9244" s="2"/>
      <c r="W9244" s="2"/>
      <c r="X9244" s="3">
        <v>0</v>
      </c>
      <c r="Y9244" s="33" t="e">
        <f>#REF!-U9244-V9244-W9244</f>
        <v>#REF!</v>
      </c>
    </row>
    <row r="9245" spans="1:25" x14ac:dyDescent="0.2">
      <c r="A9245" s="1" t="s">
        <v>2428</v>
      </c>
      <c r="B9245" s="1" t="s">
        <v>2429</v>
      </c>
      <c r="C9245" s="44" t="s">
        <v>16788</v>
      </c>
      <c r="D9245" s="23" t="s">
        <v>16789</v>
      </c>
      <c r="E9245" s="1" t="s">
        <v>16789</v>
      </c>
      <c r="G9245" s="23" t="s">
        <v>2432</v>
      </c>
      <c r="H9245" s="23" t="s">
        <v>2434</v>
      </c>
      <c r="I9245" s="5" t="s">
        <v>2435</v>
      </c>
      <c r="J9245" s="29">
        <v>43091</v>
      </c>
      <c r="K9245" s="18">
        <v>22490.12</v>
      </c>
      <c r="L9245" s="18">
        <v>0</v>
      </c>
      <c r="M9245" s="18">
        <v>22490.12</v>
      </c>
      <c r="N9245" s="18">
        <v>0</v>
      </c>
      <c r="R9245" s="1" t="s">
        <v>27</v>
      </c>
      <c r="S9245" s="1" t="s">
        <v>16791</v>
      </c>
      <c r="T9245" s="1" t="s">
        <v>46</v>
      </c>
      <c r="U9245" s="2"/>
      <c r="V9245" s="2"/>
      <c r="W9245" s="2"/>
      <c r="X9245" s="3">
        <v>0</v>
      </c>
      <c r="Y9245" s="33" t="e">
        <f>#REF!-U9245-V9245-W9245</f>
        <v>#REF!</v>
      </c>
    </row>
    <row r="9246" spans="1:25" x14ac:dyDescent="0.2">
      <c r="H9246" s="27" t="s">
        <v>2437</v>
      </c>
      <c r="J9246" s="29"/>
      <c r="K9246" s="18">
        <f>SUBTOTAL(9,K9244:K9245)</f>
        <v>44980.25</v>
      </c>
      <c r="L9246" s="18">
        <f>SUBTOTAL(9,L9244:L9245)</f>
        <v>0</v>
      </c>
      <c r="M9246" s="18">
        <f>SUBTOTAL(9,M9244:M9245)</f>
        <v>44980.25</v>
      </c>
      <c r="N9246" s="18">
        <f>SUBTOTAL(9,N9244:N9245)</f>
        <v>0</v>
      </c>
      <c r="U9246" s="2"/>
      <c r="V9246" s="2"/>
      <c r="W9246" s="2"/>
      <c r="X9246" s="3">
        <f>SUBTOTAL(9,X9244:X9245)</f>
        <v>0</v>
      </c>
      <c r="Y9246" s="33" t="e">
        <f>#REF!-U9246-V9246-W9246</f>
        <v>#REF!</v>
      </c>
    </row>
    <row r="9247" spans="1:25" x14ac:dyDescent="0.2">
      <c r="C9247" s="45" t="s">
        <v>16792</v>
      </c>
      <c r="J9247" s="29"/>
      <c r="K9247" s="18">
        <f>SUBTOTAL(9,K9244:K9245)</f>
        <v>44980.25</v>
      </c>
      <c r="L9247" s="18">
        <f>SUBTOTAL(9,L9244:L9245)</f>
        <v>0</v>
      </c>
      <c r="M9247" s="18">
        <f>SUBTOTAL(9,M9244:M9245)</f>
        <v>44980.25</v>
      </c>
      <c r="N9247" s="18">
        <f>SUBTOTAL(9,N9244:N9245)</f>
        <v>0</v>
      </c>
      <c r="U9247" s="2"/>
      <c r="V9247" s="2"/>
      <c r="W9247" s="2"/>
      <c r="X9247" s="3">
        <f>SUBTOTAL(9,X9244:X9245)</f>
        <v>0</v>
      </c>
      <c r="Y9247" s="33" t="e">
        <f>#REF!-U9247-V9247-W9247</f>
        <v>#REF!</v>
      </c>
    </row>
    <row r="9248" spans="1:25" x14ac:dyDescent="0.2">
      <c r="A9248" s="1" t="s">
        <v>2428</v>
      </c>
      <c r="B9248" s="1" t="s">
        <v>2429</v>
      </c>
      <c r="C9248" s="44" t="s">
        <v>16793</v>
      </c>
      <c r="D9248" s="23" t="s">
        <v>16794</v>
      </c>
      <c r="E9248" s="1" t="s">
        <v>16794</v>
      </c>
      <c r="G9248" s="23" t="s">
        <v>2432</v>
      </c>
      <c r="H9248" s="23" t="s">
        <v>2434</v>
      </c>
      <c r="I9248" s="5" t="s">
        <v>2435</v>
      </c>
      <c r="J9248" s="29">
        <v>43005</v>
      </c>
      <c r="K9248" s="18">
        <v>259510.26</v>
      </c>
      <c r="L9248" s="18">
        <v>0</v>
      </c>
      <c r="M9248" s="18">
        <v>259510.26</v>
      </c>
      <c r="N9248" s="18">
        <v>0</v>
      </c>
      <c r="R9248" s="1" t="s">
        <v>27</v>
      </c>
      <c r="S9248" s="1" t="s">
        <v>16795</v>
      </c>
      <c r="T9248" s="1" t="s">
        <v>46</v>
      </c>
      <c r="U9248" s="2"/>
      <c r="V9248" s="2"/>
      <c r="W9248" s="2"/>
      <c r="X9248" s="3">
        <v>0</v>
      </c>
      <c r="Y9248" s="33" t="e">
        <f>#REF!-U9248-V9248-W9248</f>
        <v>#REF!</v>
      </c>
    </row>
    <row r="9249" spans="1:25" x14ac:dyDescent="0.2">
      <c r="A9249" s="1" t="s">
        <v>2428</v>
      </c>
      <c r="B9249" s="1" t="s">
        <v>2429</v>
      </c>
      <c r="C9249" s="44" t="s">
        <v>16793</v>
      </c>
      <c r="D9249" s="23" t="s">
        <v>16794</v>
      </c>
      <c r="E9249" s="1" t="s">
        <v>16794</v>
      </c>
      <c r="G9249" s="23" t="s">
        <v>2432</v>
      </c>
      <c r="H9249" s="23" t="s">
        <v>2434</v>
      </c>
      <c r="I9249" s="5" t="s">
        <v>2435</v>
      </c>
      <c r="J9249" s="29">
        <v>43091</v>
      </c>
      <c r="K9249" s="18">
        <v>259510.25</v>
      </c>
      <c r="L9249" s="18">
        <v>0</v>
      </c>
      <c r="M9249" s="18">
        <v>259510.25</v>
      </c>
      <c r="N9249" s="18">
        <v>0</v>
      </c>
      <c r="R9249" s="1" t="s">
        <v>27</v>
      </c>
      <c r="S9249" s="1" t="s">
        <v>16796</v>
      </c>
      <c r="T9249" s="1" t="s">
        <v>46</v>
      </c>
      <c r="U9249" s="2"/>
      <c r="V9249" s="2"/>
      <c r="W9249" s="2"/>
      <c r="X9249" s="3">
        <v>0</v>
      </c>
      <c r="Y9249" s="33" t="e">
        <f>#REF!-U9249-V9249-W9249</f>
        <v>#REF!</v>
      </c>
    </row>
    <row r="9250" spans="1:25" x14ac:dyDescent="0.2">
      <c r="H9250" s="27" t="s">
        <v>2437</v>
      </c>
      <c r="J9250" s="29"/>
      <c r="K9250" s="18">
        <f>SUBTOTAL(9,K9248:K9249)</f>
        <v>519020.51</v>
      </c>
      <c r="L9250" s="18">
        <f>SUBTOTAL(9,L9248:L9249)</f>
        <v>0</v>
      </c>
      <c r="M9250" s="18">
        <f>SUBTOTAL(9,M9248:M9249)</f>
        <v>519020.51</v>
      </c>
      <c r="N9250" s="18">
        <f>SUBTOTAL(9,N9248:N9249)</f>
        <v>0</v>
      </c>
      <c r="U9250" s="2"/>
      <c r="V9250" s="2"/>
      <c r="W9250" s="2"/>
      <c r="X9250" s="3">
        <f>SUBTOTAL(9,X9248:X9249)</f>
        <v>0</v>
      </c>
      <c r="Y9250" s="33" t="e">
        <f>#REF!-U9250-V9250-W9250</f>
        <v>#REF!</v>
      </c>
    </row>
    <row r="9251" spans="1:25" ht="22.5" x14ac:dyDescent="0.2">
      <c r="A9251" s="1" t="s">
        <v>1478</v>
      </c>
      <c r="B9251" s="1" t="s">
        <v>1479</v>
      </c>
      <c r="C9251" s="44" t="s">
        <v>16793</v>
      </c>
      <c r="D9251" s="23" t="s">
        <v>16797</v>
      </c>
      <c r="E9251" s="1" t="s">
        <v>16797</v>
      </c>
      <c r="G9251" s="23" t="s">
        <v>25</v>
      </c>
      <c r="H9251" s="23" t="s">
        <v>16800</v>
      </c>
      <c r="I9251" s="5" t="s">
        <v>17743</v>
      </c>
      <c r="J9251" s="29">
        <v>43167</v>
      </c>
      <c r="K9251" s="18">
        <v>1505733.99</v>
      </c>
      <c r="L9251" s="18">
        <v>0</v>
      </c>
      <c r="M9251" s="18">
        <v>1505733.99</v>
      </c>
      <c r="N9251" s="18">
        <v>0</v>
      </c>
      <c r="O9251" s="1" t="s">
        <v>16798</v>
      </c>
      <c r="R9251" s="1" t="s">
        <v>27</v>
      </c>
      <c r="S9251" s="1" t="s">
        <v>16799</v>
      </c>
      <c r="T9251" s="1" t="s">
        <v>46</v>
      </c>
      <c r="U9251" s="2"/>
      <c r="V9251" s="2"/>
      <c r="W9251" s="2"/>
      <c r="X9251" s="3">
        <v>0</v>
      </c>
      <c r="Y9251" s="33" t="e">
        <f>#REF!-U9251-V9251-W9251</f>
        <v>#REF!</v>
      </c>
    </row>
    <row r="9252" spans="1:25" x14ac:dyDescent="0.2">
      <c r="H9252" s="27" t="s">
        <v>16801</v>
      </c>
      <c r="J9252" s="29"/>
      <c r="K9252" s="18">
        <f>SUBTOTAL(9,K9251:K9251)</f>
        <v>1505733.99</v>
      </c>
      <c r="L9252" s="18">
        <f>SUBTOTAL(9,L9251:L9251)</f>
        <v>0</v>
      </c>
      <c r="M9252" s="18">
        <f>SUBTOTAL(9,M9251:M9251)</f>
        <v>1505733.99</v>
      </c>
      <c r="N9252" s="18">
        <f>SUBTOTAL(9,N9251:N9251)</f>
        <v>0</v>
      </c>
      <c r="U9252" s="2"/>
      <c r="V9252" s="2"/>
      <c r="W9252" s="2"/>
      <c r="X9252" s="3">
        <f>SUBTOTAL(9,X9251:X9251)</f>
        <v>0</v>
      </c>
      <c r="Y9252" s="33" t="e">
        <f>#REF!-U9252-V9252-W9252</f>
        <v>#REF!</v>
      </c>
    </row>
    <row r="9253" spans="1:25" x14ac:dyDescent="0.2">
      <c r="C9253" s="45" t="s">
        <v>16802</v>
      </c>
      <c r="J9253" s="29"/>
      <c r="K9253" s="18">
        <f>SUBTOTAL(9,K9248:K9251)</f>
        <v>2024754.5</v>
      </c>
      <c r="L9253" s="18">
        <f>SUBTOTAL(9,L9248:L9251)</f>
        <v>0</v>
      </c>
      <c r="M9253" s="18">
        <f>SUBTOTAL(9,M9248:M9251)</f>
        <v>2024754.5</v>
      </c>
      <c r="N9253" s="18">
        <f>SUBTOTAL(9,N9248:N9251)</f>
        <v>0</v>
      </c>
      <c r="U9253" s="2"/>
      <c r="V9253" s="2"/>
      <c r="W9253" s="2"/>
      <c r="X9253" s="3">
        <f>SUBTOTAL(9,X9248:X9251)</f>
        <v>0</v>
      </c>
      <c r="Y9253" s="33" t="e">
        <f>#REF!-U9253-V9253-W9253</f>
        <v>#REF!</v>
      </c>
    </row>
    <row r="9254" spans="1:25" x14ac:dyDescent="0.2">
      <c r="A9254" s="1" t="s">
        <v>2428</v>
      </c>
      <c r="B9254" s="1" t="s">
        <v>2429</v>
      </c>
      <c r="C9254" s="44" t="s">
        <v>16803</v>
      </c>
      <c r="D9254" s="23" t="s">
        <v>16804</v>
      </c>
      <c r="E9254" s="1" t="s">
        <v>16804</v>
      </c>
      <c r="G9254" s="23" t="s">
        <v>2432</v>
      </c>
      <c r="H9254" s="23" t="s">
        <v>2434</v>
      </c>
      <c r="I9254" s="5" t="s">
        <v>2435</v>
      </c>
      <c r="J9254" s="29">
        <v>43005</v>
      </c>
      <c r="K9254" s="18">
        <v>21507.97</v>
      </c>
      <c r="L9254" s="18">
        <v>0</v>
      </c>
      <c r="M9254" s="18">
        <v>21507.97</v>
      </c>
      <c r="N9254" s="18">
        <v>0</v>
      </c>
      <c r="R9254" s="1" t="s">
        <v>27</v>
      </c>
      <c r="S9254" s="1" t="s">
        <v>16805</v>
      </c>
      <c r="T9254" s="1" t="s">
        <v>46</v>
      </c>
      <c r="U9254" s="2"/>
      <c r="V9254" s="2"/>
      <c r="W9254" s="2"/>
      <c r="X9254" s="3">
        <v>0</v>
      </c>
      <c r="Y9254" s="33" t="e">
        <f>#REF!-U9254-V9254-W9254</f>
        <v>#REF!</v>
      </c>
    </row>
    <row r="9255" spans="1:25" x14ac:dyDescent="0.2">
      <c r="A9255" s="1" t="s">
        <v>2428</v>
      </c>
      <c r="B9255" s="1" t="s">
        <v>2429</v>
      </c>
      <c r="C9255" s="44" t="s">
        <v>16803</v>
      </c>
      <c r="D9255" s="23" t="s">
        <v>16804</v>
      </c>
      <c r="E9255" s="1" t="s">
        <v>16804</v>
      </c>
      <c r="G9255" s="23" t="s">
        <v>2432</v>
      </c>
      <c r="H9255" s="23" t="s">
        <v>2434</v>
      </c>
      <c r="I9255" s="5" t="s">
        <v>2435</v>
      </c>
      <c r="J9255" s="29">
        <v>43091</v>
      </c>
      <c r="K9255" s="18">
        <v>21507.95</v>
      </c>
      <c r="L9255" s="18">
        <v>0</v>
      </c>
      <c r="M9255" s="18">
        <v>21507.95</v>
      </c>
      <c r="N9255" s="18">
        <v>0</v>
      </c>
      <c r="R9255" s="1" t="s">
        <v>27</v>
      </c>
      <c r="S9255" s="1" t="s">
        <v>16806</v>
      </c>
      <c r="T9255" s="1" t="s">
        <v>46</v>
      </c>
      <c r="U9255" s="2"/>
      <c r="V9255" s="2"/>
      <c r="W9255" s="2"/>
      <c r="X9255" s="3">
        <v>0</v>
      </c>
      <c r="Y9255" s="33" t="e">
        <f>#REF!-U9255-V9255-W9255</f>
        <v>#REF!</v>
      </c>
    </row>
    <row r="9256" spans="1:25" x14ac:dyDescent="0.2">
      <c r="H9256" s="27" t="s">
        <v>2437</v>
      </c>
      <c r="J9256" s="29"/>
      <c r="K9256" s="18">
        <f>SUBTOTAL(9,K9254:K9255)</f>
        <v>43015.92</v>
      </c>
      <c r="L9256" s="18">
        <f>SUBTOTAL(9,L9254:L9255)</f>
        <v>0</v>
      </c>
      <c r="M9256" s="18">
        <f>SUBTOTAL(9,M9254:M9255)</f>
        <v>43015.92</v>
      </c>
      <c r="N9256" s="18">
        <f>SUBTOTAL(9,N9254:N9255)</f>
        <v>0</v>
      </c>
      <c r="U9256" s="2"/>
      <c r="V9256" s="2"/>
      <c r="W9256" s="2"/>
      <c r="X9256" s="3">
        <f>SUBTOTAL(9,X9254:X9255)</f>
        <v>0</v>
      </c>
      <c r="Y9256" s="33" t="e">
        <f>#REF!-U9256-V9256-W9256</f>
        <v>#REF!</v>
      </c>
    </row>
    <row r="9257" spans="1:25" x14ac:dyDescent="0.2">
      <c r="C9257" s="45" t="s">
        <v>16807</v>
      </c>
      <c r="J9257" s="29"/>
      <c r="K9257" s="18">
        <f>SUBTOTAL(9,K9254:K9255)</f>
        <v>43015.92</v>
      </c>
      <c r="L9257" s="18">
        <f>SUBTOTAL(9,L9254:L9255)</f>
        <v>0</v>
      </c>
      <c r="M9257" s="18">
        <f>SUBTOTAL(9,M9254:M9255)</f>
        <v>43015.92</v>
      </c>
      <c r="N9257" s="18">
        <f>SUBTOTAL(9,N9254:N9255)</f>
        <v>0</v>
      </c>
      <c r="U9257" s="2"/>
      <c r="V9257" s="2"/>
      <c r="W9257" s="2"/>
      <c r="X9257" s="3">
        <f>SUBTOTAL(9,X9254:X9255)</f>
        <v>0</v>
      </c>
      <c r="Y9257" s="33" t="e">
        <f>#REF!-U9257-V9257-W9257</f>
        <v>#REF!</v>
      </c>
    </row>
    <row r="9258" spans="1:25" x14ac:dyDescent="0.2">
      <c r="A9258" s="1" t="s">
        <v>2428</v>
      </c>
      <c r="B9258" s="1" t="s">
        <v>2429</v>
      </c>
      <c r="C9258" s="44" t="s">
        <v>16808</v>
      </c>
      <c r="D9258" s="23" t="s">
        <v>16809</v>
      </c>
      <c r="E9258" s="1" t="s">
        <v>16809</v>
      </c>
      <c r="G9258" s="23" t="s">
        <v>2432</v>
      </c>
      <c r="H9258" s="23" t="s">
        <v>2434</v>
      </c>
      <c r="I9258" s="5" t="s">
        <v>2435</v>
      </c>
      <c r="J9258" s="29">
        <v>43005</v>
      </c>
      <c r="K9258" s="18">
        <v>48033.22</v>
      </c>
      <c r="L9258" s="18">
        <v>0</v>
      </c>
      <c r="M9258" s="18">
        <v>48033.22</v>
      </c>
      <c r="N9258" s="18">
        <v>0</v>
      </c>
      <c r="R9258" s="1" t="s">
        <v>27</v>
      </c>
      <c r="S9258" s="1" t="s">
        <v>16810</v>
      </c>
      <c r="T9258" s="1" t="s">
        <v>16811</v>
      </c>
      <c r="U9258" s="2"/>
      <c r="V9258" s="2"/>
      <c r="W9258" s="2"/>
      <c r="X9258" s="3">
        <v>0</v>
      </c>
      <c r="Y9258" s="33" t="e">
        <f>#REF!-U9258-V9258-W9258</f>
        <v>#REF!</v>
      </c>
    </row>
    <row r="9259" spans="1:25" x14ac:dyDescent="0.2">
      <c r="A9259" s="1" t="s">
        <v>2428</v>
      </c>
      <c r="B9259" s="1" t="s">
        <v>2429</v>
      </c>
      <c r="C9259" s="44" t="s">
        <v>16808</v>
      </c>
      <c r="D9259" s="23" t="s">
        <v>16809</v>
      </c>
      <c r="E9259" s="1" t="s">
        <v>16809</v>
      </c>
      <c r="G9259" s="23" t="s">
        <v>2432</v>
      </c>
      <c r="H9259" s="23" t="s">
        <v>2434</v>
      </c>
      <c r="I9259" s="5" t="s">
        <v>2435</v>
      </c>
      <c r="J9259" s="29">
        <v>43091</v>
      </c>
      <c r="K9259" s="18">
        <v>48033.2</v>
      </c>
      <c r="L9259" s="18">
        <v>0</v>
      </c>
      <c r="M9259" s="18">
        <v>48033.2</v>
      </c>
      <c r="N9259" s="18">
        <v>0</v>
      </c>
      <c r="R9259" s="1" t="s">
        <v>27</v>
      </c>
      <c r="S9259" s="1" t="s">
        <v>16812</v>
      </c>
      <c r="T9259" s="1" t="s">
        <v>16813</v>
      </c>
      <c r="U9259" s="2"/>
      <c r="V9259" s="2"/>
      <c r="W9259" s="2"/>
      <c r="X9259" s="3">
        <v>0</v>
      </c>
      <c r="Y9259" s="33" t="e">
        <f>#REF!-U9259-V9259-W9259</f>
        <v>#REF!</v>
      </c>
    </row>
    <row r="9260" spans="1:25" x14ac:dyDescent="0.2">
      <c r="H9260" s="27" t="s">
        <v>2437</v>
      </c>
      <c r="J9260" s="29"/>
      <c r="K9260" s="18">
        <f>SUBTOTAL(9,K9258:K9259)</f>
        <v>96066.42</v>
      </c>
      <c r="L9260" s="18">
        <f>SUBTOTAL(9,L9258:L9259)</f>
        <v>0</v>
      </c>
      <c r="M9260" s="18">
        <f>SUBTOTAL(9,M9258:M9259)</f>
        <v>96066.42</v>
      </c>
      <c r="N9260" s="18">
        <f>SUBTOTAL(9,N9258:N9259)</f>
        <v>0</v>
      </c>
      <c r="U9260" s="2"/>
      <c r="V9260" s="2"/>
      <c r="W9260" s="2"/>
      <c r="X9260" s="3">
        <f>SUBTOTAL(9,X9258:X9259)</f>
        <v>0</v>
      </c>
      <c r="Y9260" s="33" t="e">
        <f>#REF!-U9260-V9260-W9260</f>
        <v>#REF!</v>
      </c>
    </row>
    <row r="9261" spans="1:25" x14ac:dyDescent="0.2">
      <c r="C9261" s="45" t="s">
        <v>16814</v>
      </c>
      <c r="J9261" s="29"/>
      <c r="K9261" s="18">
        <f>SUBTOTAL(9,K9258:K9259)</f>
        <v>96066.42</v>
      </c>
      <c r="L9261" s="18">
        <f>SUBTOTAL(9,L9258:L9259)</f>
        <v>0</v>
      </c>
      <c r="M9261" s="18">
        <f>SUBTOTAL(9,M9258:M9259)</f>
        <v>96066.42</v>
      </c>
      <c r="N9261" s="18">
        <f>SUBTOTAL(9,N9258:N9259)</f>
        <v>0</v>
      </c>
      <c r="U9261" s="2"/>
      <c r="V9261" s="2"/>
      <c r="W9261" s="2"/>
      <c r="X9261" s="3">
        <f>SUBTOTAL(9,X9258:X9259)</f>
        <v>0</v>
      </c>
      <c r="Y9261" s="33" t="e">
        <f>#REF!-U9261-V9261-W9261</f>
        <v>#REF!</v>
      </c>
    </row>
    <row r="9262" spans="1:25" x14ac:dyDescent="0.2">
      <c r="A9262" s="1" t="s">
        <v>2428</v>
      </c>
      <c r="B9262" s="1" t="s">
        <v>2429</v>
      </c>
      <c r="C9262" s="44" t="s">
        <v>16815</v>
      </c>
      <c r="D9262" s="23" t="s">
        <v>16816</v>
      </c>
      <c r="E9262" s="1" t="s">
        <v>16816</v>
      </c>
      <c r="G9262" s="23" t="s">
        <v>2432</v>
      </c>
      <c r="H9262" s="23" t="s">
        <v>2434</v>
      </c>
      <c r="I9262" s="5" t="s">
        <v>2435</v>
      </c>
      <c r="J9262" s="29">
        <v>43005</v>
      </c>
      <c r="K9262" s="18">
        <v>68334.16</v>
      </c>
      <c r="L9262" s="18">
        <v>0</v>
      </c>
      <c r="M9262" s="18">
        <v>68334.16</v>
      </c>
      <c r="N9262" s="18">
        <v>0</v>
      </c>
      <c r="R9262" s="1" t="s">
        <v>27</v>
      </c>
      <c r="S9262" s="1" t="s">
        <v>16817</v>
      </c>
      <c r="T9262" s="1" t="s">
        <v>46</v>
      </c>
      <c r="U9262" s="2"/>
      <c r="V9262" s="2"/>
      <c r="W9262" s="2"/>
      <c r="X9262" s="3">
        <v>0</v>
      </c>
      <c r="Y9262" s="33" t="e">
        <f>#REF!-U9262-V9262-W9262</f>
        <v>#REF!</v>
      </c>
    </row>
    <row r="9263" spans="1:25" x14ac:dyDescent="0.2">
      <c r="A9263" s="1" t="s">
        <v>2428</v>
      </c>
      <c r="B9263" s="1" t="s">
        <v>2429</v>
      </c>
      <c r="C9263" s="44" t="s">
        <v>16815</v>
      </c>
      <c r="D9263" s="23" t="s">
        <v>16816</v>
      </c>
      <c r="E9263" s="1" t="s">
        <v>16816</v>
      </c>
      <c r="G9263" s="23" t="s">
        <v>2432</v>
      </c>
      <c r="H9263" s="23" t="s">
        <v>2434</v>
      </c>
      <c r="I9263" s="5" t="s">
        <v>2435</v>
      </c>
      <c r="J9263" s="29">
        <v>43091</v>
      </c>
      <c r="K9263" s="18">
        <v>68334.149999999994</v>
      </c>
      <c r="L9263" s="18">
        <v>0</v>
      </c>
      <c r="M9263" s="18">
        <v>68334.149999999994</v>
      </c>
      <c r="N9263" s="18">
        <v>0</v>
      </c>
      <c r="R9263" s="1" t="s">
        <v>27</v>
      </c>
      <c r="S9263" s="1" t="s">
        <v>16818</v>
      </c>
      <c r="T9263" s="1" t="s">
        <v>46</v>
      </c>
      <c r="U9263" s="2"/>
      <c r="V9263" s="2"/>
      <c r="W9263" s="2"/>
      <c r="X9263" s="3">
        <v>0</v>
      </c>
      <c r="Y9263" s="33" t="e">
        <f>#REF!-U9263-V9263-W9263</f>
        <v>#REF!</v>
      </c>
    </row>
    <row r="9264" spans="1:25" x14ac:dyDescent="0.2">
      <c r="H9264" s="27" t="s">
        <v>2437</v>
      </c>
      <c r="J9264" s="29"/>
      <c r="K9264" s="18">
        <f>SUBTOTAL(9,K9262:K9263)</f>
        <v>136668.31</v>
      </c>
      <c r="L9264" s="18">
        <f>SUBTOTAL(9,L9262:L9263)</f>
        <v>0</v>
      </c>
      <c r="M9264" s="18">
        <f>SUBTOTAL(9,M9262:M9263)</f>
        <v>136668.31</v>
      </c>
      <c r="N9264" s="18">
        <f>SUBTOTAL(9,N9262:N9263)</f>
        <v>0</v>
      </c>
      <c r="U9264" s="2"/>
      <c r="V9264" s="2"/>
      <c r="W9264" s="2"/>
      <c r="X9264" s="3">
        <f>SUBTOTAL(9,X9262:X9263)</f>
        <v>0</v>
      </c>
      <c r="Y9264" s="33" t="e">
        <f>#REF!-U9264-V9264-W9264</f>
        <v>#REF!</v>
      </c>
    </row>
    <row r="9265" spans="1:25" x14ac:dyDescent="0.2">
      <c r="C9265" s="45" t="s">
        <v>16819</v>
      </c>
      <c r="J9265" s="29"/>
      <c r="K9265" s="18">
        <f>SUBTOTAL(9,K9262:K9263)</f>
        <v>136668.31</v>
      </c>
      <c r="L9265" s="18">
        <f>SUBTOTAL(9,L9262:L9263)</f>
        <v>0</v>
      </c>
      <c r="M9265" s="18">
        <f>SUBTOTAL(9,M9262:M9263)</f>
        <v>136668.31</v>
      </c>
      <c r="N9265" s="18">
        <f>SUBTOTAL(9,N9262:N9263)</f>
        <v>0</v>
      </c>
      <c r="U9265" s="2"/>
      <c r="V9265" s="2"/>
      <c r="W9265" s="2"/>
      <c r="X9265" s="3">
        <f>SUBTOTAL(9,X9262:X9263)</f>
        <v>0</v>
      </c>
      <c r="Y9265" s="33" t="e">
        <f>#REF!-U9265-V9265-W9265</f>
        <v>#REF!</v>
      </c>
    </row>
    <row r="9266" spans="1:25" x14ac:dyDescent="0.2">
      <c r="A9266" s="1" t="s">
        <v>2428</v>
      </c>
      <c r="B9266" s="1" t="s">
        <v>2429</v>
      </c>
      <c r="C9266" s="44" t="s">
        <v>16820</v>
      </c>
      <c r="D9266" s="23" t="s">
        <v>16821</v>
      </c>
      <c r="E9266" s="1" t="s">
        <v>16821</v>
      </c>
      <c r="G9266" s="23" t="s">
        <v>2432</v>
      </c>
      <c r="H9266" s="23" t="s">
        <v>2434</v>
      </c>
      <c r="I9266" s="5" t="s">
        <v>2435</v>
      </c>
      <c r="J9266" s="29">
        <v>43005</v>
      </c>
      <c r="K9266" s="18">
        <v>6812.89</v>
      </c>
      <c r="L9266" s="18">
        <v>0</v>
      </c>
      <c r="M9266" s="18">
        <v>6812.89</v>
      </c>
      <c r="N9266" s="18">
        <v>0</v>
      </c>
      <c r="R9266" s="1" t="s">
        <v>27</v>
      </c>
      <c r="S9266" s="1" t="s">
        <v>16822</v>
      </c>
      <c r="T9266" s="1" t="s">
        <v>46</v>
      </c>
      <c r="U9266" s="2"/>
      <c r="V9266" s="2"/>
      <c r="W9266" s="2"/>
      <c r="X9266" s="3">
        <v>0</v>
      </c>
      <c r="Y9266" s="33" t="e">
        <f>#REF!-U9266-V9266-W9266</f>
        <v>#REF!</v>
      </c>
    </row>
    <row r="9267" spans="1:25" x14ac:dyDescent="0.2">
      <c r="A9267" s="1" t="s">
        <v>2428</v>
      </c>
      <c r="B9267" s="1" t="s">
        <v>2429</v>
      </c>
      <c r="C9267" s="44" t="s">
        <v>16820</v>
      </c>
      <c r="D9267" s="23" t="s">
        <v>16821</v>
      </c>
      <c r="E9267" s="1" t="s">
        <v>16821</v>
      </c>
      <c r="G9267" s="23" t="s">
        <v>2432</v>
      </c>
      <c r="H9267" s="23" t="s">
        <v>2434</v>
      </c>
      <c r="I9267" s="5" t="s">
        <v>2435</v>
      </c>
      <c r="J9267" s="29">
        <v>43091</v>
      </c>
      <c r="K9267" s="18">
        <v>6812.87</v>
      </c>
      <c r="L9267" s="18">
        <v>0</v>
      </c>
      <c r="M9267" s="18">
        <v>6812.87</v>
      </c>
      <c r="N9267" s="18">
        <v>0</v>
      </c>
      <c r="R9267" s="1" t="s">
        <v>27</v>
      </c>
      <c r="S9267" s="1" t="s">
        <v>16823</v>
      </c>
      <c r="T9267" s="1" t="s">
        <v>46</v>
      </c>
      <c r="U9267" s="2"/>
      <c r="V9267" s="2"/>
      <c r="W9267" s="2"/>
      <c r="X9267" s="3">
        <v>0</v>
      </c>
      <c r="Y9267" s="33" t="e">
        <f>#REF!-U9267-V9267-W9267</f>
        <v>#REF!</v>
      </c>
    </row>
    <row r="9268" spans="1:25" x14ac:dyDescent="0.2">
      <c r="H9268" s="27" t="s">
        <v>2437</v>
      </c>
      <c r="J9268" s="29"/>
      <c r="K9268" s="18">
        <f>SUBTOTAL(9,K9266:K9267)</f>
        <v>13625.76</v>
      </c>
      <c r="L9268" s="18">
        <f>SUBTOTAL(9,L9266:L9267)</f>
        <v>0</v>
      </c>
      <c r="M9268" s="18">
        <f>SUBTOTAL(9,M9266:M9267)</f>
        <v>13625.76</v>
      </c>
      <c r="N9268" s="18">
        <f>SUBTOTAL(9,N9266:N9267)</f>
        <v>0</v>
      </c>
      <c r="U9268" s="2"/>
      <c r="V9268" s="2"/>
      <c r="W9268" s="2"/>
      <c r="X9268" s="3">
        <f>SUBTOTAL(9,X9266:X9267)</f>
        <v>0</v>
      </c>
      <c r="Y9268" s="33" t="e">
        <f>#REF!-U9268-V9268-W9268</f>
        <v>#REF!</v>
      </c>
    </row>
    <row r="9269" spans="1:25" x14ac:dyDescent="0.2">
      <c r="C9269" s="45" t="s">
        <v>16824</v>
      </c>
      <c r="J9269" s="29"/>
      <c r="K9269" s="18">
        <f>SUBTOTAL(9,K9266:K9267)</f>
        <v>13625.76</v>
      </c>
      <c r="L9269" s="18">
        <f>SUBTOTAL(9,L9266:L9267)</f>
        <v>0</v>
      </c>
      <c r="M9269" s="18">
        <f>SUBTOTAL(9,M9266:M9267)</f>
        <v>13625.76</v>
      </c>
      <c r="N9269" s="18">
        <f>SUBTOTAL(9,N9266:N9267)</f>
        <v>0</v>
      </c>
      <c r="U9269" s="2"/>
      <c r="V9269" s="2"/>
      <c r="W9269" s="2"/>
      <c r="X9269" s="3">
        <f>SUBTOTAL(9,X9266:X9267)</f>
        <v>0</v>
      </c>
      <c r="Y9269" s="33" t="e">
        <f>#REF!-U9269-V9269-W9269</f>
        <v>#REF!</v>
      </c>
    </row>
    <row r="9270" spans="1:25" x14ac:dyDescent="0.2">
      <c r="A9270" s="1" t="s">
        <v>2428</v>
      </c>
      <c r="B9270" s="1" t="s">
        <v>2429</v>
      </c>
      <c r="C9270" s="44" t="s">
        <v>16825</v>
      </c>
      <c r="D9270" s="23" t="s">
        <v>16826</v>
      </c>
      <c r="E9270" s="1" t="s">
        <v>16826</v>
      </c>
      <c r="G9270" s="23" t="s">
        <v>2432</v>
      </c>
      <c r="H9270" s="23" t="s">
        <v>2434</v>
      </c>
      <c r="I9270" s="5" t="s">
        <v>2435</v>
      </c>
      <c r="J9270" s="29">
        <v>43005</v>
      </c>
      <c r="K9270" s="18">
        <v>249478.9</v>
      </c>
      <c r="L9270" s="18">
        <v>0</v>
      </c>
      <c r="M9270" s="18">
        <v>249478.9</v>
      </c>
      <c r="N9270" s="18">
        <v>0</v>
      </c>
      <c r="R9270" s="1" t="s">
        <v>27</v>
      </c>
      <c r="S9270" s="1" t="s">
        <v>16827</v>
      </c>
      <c r="T9270" s="1" t="s">
        <v>46</v>
      </c>
      <c r="U9270" s="2"/>
      <c r="V9270" s="2"/>
      <c r="W9270" s="2"/>
      <c r="X9270" s="3">
        <v>0</v>
      </c>
      <c r="Y9270" s="33" t="e">
        <f>#REF!-U9270-V9270-W9270</f>
        <v>#REF!</v>
      </c>
    </row>
    <row r="9271" spans="1:25" x14ac:dyDescent="0.2">
      <c r="A9271" s="1" t="s">
        <v>2428</v>
      </c>
      <c r="B9271" s="1" t="s">
        <v>2429</v>
      </c>
      <c r="C9271" s="44" t="s">
        <v>16825</v>
      </c>
      <c r="D9271" s="23" t="s">
        <v>16826</v>
      </c>
      <c r="E9271" s="1" t="s">
        <v>16826</v>
      </c>
      <c r="G9271" s="23" t="s">
        <v>2432</v>
      </c>
      <c r="H9271" s="23" t="s">
        <v>2434</v>
      </c>
      <c r="I9271" s="5" t="s">
        <v>2435</v>
      </c>
      <c r="J9271" s="29">
        <v>43091</v>
      </c>
      <c r="K9271" s="18">
        <v>249478.89</v>
      </c>
      <c r="L9271" s="18">
        <v>0</v>
      </c>
      <c r="M9271" s="18">
        <v>249478.89</v>
      </c>
      <c r="N9271" s="18">
        <v>0</v>
      </c>
      <c r="R9271" s="1" t="s">
        <v>27</v>
      </c>
      <c r="S9271" s="1" t="s">
        <v>16828</v>
      </c>
      <c r="T9271" s="1" t="s">
        <v>46</v>
      </c>
      <c r="U9271" s="2"/>
      <c r="V9271" s="2"/>
      <c r="W9271" s="2"/>
      <c r="X9271" s="3">
        <v>0</v>
      </c>
      <c r="Y9271" s="33" t="e">
        <f>#REF!-U9271-V9271-W9271</f>
        <v>#REF!</v>
      </c>
    </row>
    <row r="9272" spans="1:25" x14ac:dyDescent="0.2">
      <c r="H9272" s="27" t="s">
        <v>2437</v>
      </c>
      <c r="J9272" s="29"/>
      <c r="K9272" s="18">
        <f>SUBTOTAL(9,K9270:K9271)</f>
        <v>498957.79000000004</v>
      </c>
      <c r="L9272" s="18">
        <f>SUBTOTAL(9,L9270:L9271)</f>
        <v>0</v>
      </c>
      <c r="M9272" s="18">
        <f>SUBTOTAL(9,M9270:M9271)</f>
        <v>498957.79000000004</v>
      </c>
      <c r="N9272" s="18">
        <f>SUBTOTAL(9,N9270:N9271)</f>
        <v>0</v>
      </c>
      <c r="U9272" s="2"/>
      <c r="V9272" s="2"/>
      <c r="W9272" s="2"/>
      <c r="X9272" s="3">
        <f>SUBTOTAL(9,X9270:X9271)</f>
        <v>0</v>
      </c>
      <c r="Y9272" s="33" t="e">
        <f>#REF!-U9272-V9272-W9272</f>
        <v>#REF!</v>
      </c>
    </row>
    <row r="9273" spans="1:25" x14ac:dyDescent="0.2">
      <c r="C9273" s="45" t="s">
        <v>16829</v>
      </c>
      <c r="J9273" s="29"/>
      <c r="K9273" s="18">
        <f>SUBTOTAL(9,K9270:K9271)</f>
        <v>498957.79000000004</v>
      </c>
      <c r="L9273" s="18">
        <f>SUBTOTAL(9,L9270:L9271)</f>
        <v>0</v>
      </c>
      <c r="M9273" s="18">
        <f>SUBTOTAL(9,M9270:M9271)</f>
        <v>498957.79000000004</v>
      </c>
      <c r="N9273" s="18">
        <f>SUBTOTAL(9,N9270:N9271)</f>
        <v>0</v>
      </c>
      <c r="U9273" s="2"/>
      <c r="V9273" s="2"/>
      <c r="W9273" s="2"/>
      <c r="X9273" s="3">
        <f>SUBTOTAL(9,X9270:X9271)</f>
        <v>0</v>
      </c>
      <c r="Y9273" s="33" t="e">
        <f>#REF!-U9273-V9273-W9273</f>
        <v>#REF!</v>
      </c>
    </row>
    <row r="9274" spans="1:25" x14ac:dyDescent="0.2">
      <c r="A9274" s="1" t="s">
        <v>2428</v>
      </c>
      <c r="B9274" s="1" t="s">
        <v>2429</v>
      </c>
      <c r="C9274" s="44" t="s">
        <v>16830</v>
      </c>
      <c r="D9274" s="23" t="s">
        <v>16831</v>
      </c>
      <c r="E9274" s="1" t="s">
        <v>16831</v>
      </c>
      <c r="G9274" s="23" t="s">
        <v>2432</v>
      </c>
      <c r="H9274" s="23" t="s">
        <v>2434</v>
      </c>
      <c r="I9274" s="5" t="s">
        <v>2435</v>
      </c>
      <c r="J9274" s="29">
        <v>43005</v>
      </c>
      <c r="K9274" s="18">
        <v>5389.43</v>
      </c>
      <c r="L9274" s="18">
        <v>0</v>
      </c>
      <c r="M9274" s="18">
        <v>5389.43</v>
      </c>
      <c r="N9274" s="18">
        <v>0</v>
      </c>
      <c r="R9274" s="1" t="s">
        <v>27</v>
      </c>
      <c r="S9274" s="1" t="s">
        <v>16832</v>
      </c>
      <c r="T9274" s="1" t="s">
        <v>46</v>
      </c>
      <c r="U9274" s="2"/>
      <c r="V9274" s="2"/>
      <c r="W9274" s="2"/>
      <c r="X9274" s="3">
        <v>0</v>
      </c>
      <c r="Y9274" s="33" t="e">
        <f>#REF!-U9274-V9274-W9274</f>
        <v>#REF!</v>
      </c>
    </row>
    <row r="9275" spans="1:25" x14ac:dyDescent="0.2">
      <c r="A9275" s="1" t="s">
        <v>2428</v>
      </c>
      <c r="B9275" s="1" t="s">
        <v>2429</v>
      </c>
      <c r="C9275" s="44" t="s">
        <v>16830</v>
      </c>
      <c r="D9275" s="23" t="s">
        <v>16831</v>
      </c>
      <c r="E9275" s="1" t="s">
        <v>16831</v>
      </c>
      <c r="G9275" s="23" t="s">
        <v>2432</v>
      </c>
      <c r="H9275" s="23" t="s">
        <v>2434</v>
      </c>
      <c r="I9275" s="5" t="s">
        <v>2435</v>
      </c>
      <c r="J9275" s="29">
        <v>43091</v>
      </c>
      <c r="K9275" s="18">
        <v>5389.42</v>
      </c>
      <c r="L9275" s="18">
        <v>0</v>
      </c>
      <c r="M9275" s="18">
        <v>5389.42</v>
      </c>
      <c r="N9275" s="18">
        <v>0</v>
      </c>
      <c r="R9275" s="1" t="s">
        <v>27</v>
      </c>
      <c r="S9275" s="1" t="s">
        <v>16833</v>
      </c>
      <c r="T9275" s="1" t="s">
        <v>46</v>
      </c>
      <c r="U9275" s="2"/>
      <c r="V9275" s="2"/>
      <c r="W9275" s="2"/>
      <c r="X9275" s="3">
        <v>0</v>
      </c>
      <c r="Y9275" s="33" t="e">
        <f>#REF!-U9275-V9275-W9275</f>
        <v>#REF!</v>
      </c>
    </row>
    <row r="9276" spans="1:25" x14ac:dyDescent="0.2">
      <c r="H9276" s="27" t="s">
        <v>2437</v>
      </c>
      <c r="J9276" s="29"/>
      <c r="K9276" s="18">
        <f>SUBTOTAL(9,K9274:K9275)</f>
        <v>10778.85</v>
      </c>
      <c r="L9276" s="18">
        <f>SUBTOTAL(9,L9274:L9275)</f>
        <v>0</v>
      </c>
      <c r="M9276" s="18">
        <f>SUBTOTAL(9,M9274:M9275)</f>
        <v>10778.85</v>
      </c>
      <c r="N9276" s="18">
        <f>SUBTOTAL(9,N9274:N9275)</f>
        <v>0</v>
      </c>
      <c r="U9276" s="2"/>
      <c r="V9276" s="2"/>
      <c r="W9276" s="2"/>
      <c r="X9276" s="3">
        <f>SUBTOTAL(9,X9274:X9275)</f>
        <v>0</v>
      </c>
      <c r="Y9276" s="33" t="e">
        <f>#REF!-U9276-V9276-W9276</f>
        <v>#REF!</v>
      </c>
    </row>
    <row r="9277" spans="1:25" x14ac:dyDescent="0.2">
      <c r="C9277" s="45" t="s">
        <v>16834</v>
      </c>
      <c r="J9277" s="29"/>
      <c r="K9277" s="18">
        <f>SUBTOTAL(9,K9274:K9275)</f>
        <v>10778.85</v>
      </c>
      <c r="L9277" s="18">
        <f>SUBTOTAL(9,L9274:L9275)</f>
        <v>0</v>
      </c>
      <c r="M9277" s="18">
        <f>SUBTOTAL(9,M9274:M9275)</f>
        <v>10778.85</v>
      </c>
      <c r="N9277" s="18">
        <f>SUBTOTAL(9,N9274:N9275)</f>
        <v>0</v>
      </c>
      <c r="U9277" s="2"/>
      <c r="V9277" s="2"/>
      <c r="W9277" s="2"/>
      <c r="X9277" s="3">
        <f>SUBTOTAL(9,X9274:X9275)</f>
        <v>0</v>
      </c>
      <c r="Y9277" s="33" t="e">
        <f>#REF!-U9277-V9277-W9277</f>
        <v>#REF!</v>
      </c>
    </row>
    <row r="9278" spans="1:25" x14ac:dyDescent="0.2">
      <c r="A9278" s="1" t="s">
        <v>2428</v>
      </c>
      <c r="B9278" s="1" t="s">
        <v>2429</v>
      </c>
      <c r="C9278" s="44" t="s">
        <v>16835</v>
      </c>
      <c r="D9278" s="23" t="s">
        <v>16836</v>
      </c>
      <c r="E9278" s="1" t="s">
        <v>16836</v>
      </c>
      <c r="G9278" s="23" t="s">
        <v>2432</v>
      </c>
      <c r="H9278" s="23" t="s">
        <v>2434</v>
      </c>
      <c r="I9278" s="5" t="s">
        <v>2435</v>
      </c>
      <c r="J9278" s="29">
        <v>43005</v>
      </c>
      <c r="K9278" s="18">
        <v>6418.16</v>
      </c>
      <c r="L9278" s="18">
        <v>0</v>
      </c>
      <c r="M9278" s="18">
        <v>6418.16</v>
      </c>
      <c r="N9278" s="18">
        <v>0</v>
      </c>
      <c r="R9278" s="1" t="s">
        <v>27</v>
      </c>
      <c r="S9278" s="1" t="s">
        <v>16837</v>
      </c>
      <c r="T9278" s="1" t="s">
        <v>16838</v>
      </c>
      <c r="U9278" s="2"/>
      <c r="V9278" s="2"/>
      <c r="W9278" s="2"/>
      <c r="X9278" s="3">
        <v>0</v>
      </c>
      <c r="Y9278" s="33" t="e">
        <f>#REF!-U9278-V9278-W9278</f>
        <v>#REF!</v>
      </c>
    </row>
    <row r="9279" spans="1:25" x14ac:dyDescent="0.2">
      <c r="A9279" s="1" t="s">
        <v>2428</v>
      </c>
      <c r="B9279" s="1" t="s">
        <v>2429</v>
      </c>
      <c r="C9279" s="44" t="s">
        <v>16835</v>
      </c>
      <c r="D9279" s="23" t="s">
        <v>16836</v>
      </c>
      <c r="E9279" s="1" t="s">
        <v>16836</v>
      </c>
      <c r="G9279" s="23" t="s">
        <v>2432</v>
      </c>
      <c r="H9279" s="23" t="s">
        <v>2434</v>
      </c>
      <c r="I9279" s="5" t="s">
        <v>2435</v>
      </c>
      <c r="J9279" s="29">
        <v>43091</v>
      </c>
      <c r="K9279" s="18">
        <v>6418.15</v>
      </c>
      <c r="L9279" s="18">
        <v>0</v>
      </c>
      <c r="M9279" s="18">
        <v>6418.15</v>
      </c>
      <c r="N9279" s="18">
        <v>0</v>
      </c>
      <c r="R9279" s="1" t="s">
        <v>27</v>
      </c>
      <c r="S9279" s="1" t="s">
        <v>16839</v>
      </c>
      <c r="T9279" s="1" t="s">
        <v>16840</v>
      </c>
      <c r="U9279" s="2"/>
      <c r="V9279" s="2"/>
      <c r="W9279" s="2"/>
      <c r="X9279" s="3">
        <v>0</v>
      </c>
      <c r="Y9279" s="33" t="e">
        <f>#REF!-U9279-V9279-W9279</f>
        <v>#REF!</v>
      </c>
    </row>
    <row r="9280" spans="1:25" x14ac:dyDescent="0.2">
      <c r="H9280" s="27" t="s">
        <v>2437</v>
      </c>
      <c r="J9280" s="29"/>
      <c r="K9280" s="18">
        <f>SUBTOTAL(9,K9278:K9279)</f>
        <v>12836.31</v>
      </c>
      <c r="L9280" s="18">
        <f>SUBTOTAL(9,L9278:L9279)</f>
        <v>0</v>
      </c>
      <c r="M9280" s="18">
        <f>SUBTOTAL(9,M9278:M9279)</f>
        <v>12836.31</v>
      </c>
      <c r="N9280" s="18">
        <f>SUBTOTAL(9,N9278:N9279)</f>
        <v>0</v>
      </c>
      <c r="U9280" s="2"/>
      <c r="V9280" s="2"/>
      <c r="W9280" s="2"/>
      <c r="X9280" s="3">
        <f>SUBTOTAL(9,X9278:X9279)</f>
        <v>0</v>
      </c>
      <c r="Y9280" s="33" t="e">
        <f>#REF!-U9280-V9280-W9280</f>
        <v>#REF!</v>
      </c>
    </row>
    <row r="9281" spans="1:25" x14ac:dyDescent="0.2">
      <c r="C9281" s="45" t="s">
        <v>16841</v>
      </c>
      <c r="J9281" s="29"/>
      <c r="K9281" s="18">
        <f>SUBTOTAL(9,K9278:K9279)</f>
        <v>12836.31</v>
      </c>
      <c r="L9281" s="18">
        <f>SUBTOTAL(9,L9278:L9279)</f>
        <v>0</v>
      </c>
      <c r="M9281" s="18">
        <f>SUBTOTAL(9,M9278:M9279)</f>
        <v>12836.31</v>
      </c>
      <c r="N9281" s="18">
        <f>SUBTOTAL(9,N9278:N9279)</f>
        <v>0</v>
      </c>
      <c r="U9281" s="2"/>
      <c r="V9281" s="2"/>
      <c r="W9281" s="2"/>
      <c r="X9281" s="3">
        <f>SUBTOTAL(9,X9278:X9279)</f>
        <v>0</v>
      </c>
      <c r="Y9281" s="33" t="e">
        <f>#REF!-U9281-V9281-W9281</f>
        <v>#REF!</v>
      </c>
    </row>
    <row r="9282" spans="1:25" x14ac:dyDescent="0.2">
      <c r="A9282" s="1" t="s">
        <v>2428</v>
      </c>
      <c r="B9282" s="1" t="s">
        <v>2429</v>
      </c>
      <c r="C9282" s="44" t="s">
        <v>16842</v>
      </c>
      <c r="D9282" s="23" t="s">
        <v>16843</v>
      </c>
      <c r="E9282" s="1" t="s">
        <v>16843</v>
      </c>
      <c r="G9282" s="23" t="s">
        <v>2432</v>
      </c>
      <c r="H9282" s="23" t="s">
        <v>2434</v>
      </c>
      <c r="I9282" s="5" t="s">
        <v>2435</v>
      </c>
      <c r="J9282" s="29">
        <v>43005</v>
      </c>
      <c r="K9282" s="18">
        <v>13390.68</v>
      </c>
      <c r="L9282" s="18">
        <v>0</v>
      </c>
      <c r="M9282" s="18">
        <v>13390.68</v>
      </c>
      <c r="N9282" s="18">
        <v>0</v>
      </c>
      <c r="R9282" s="1" t="s">
        <v>27</v>
      </c>
      <c r="S9282" s="1" t="s">
        <v>16844</v>
      </c>
      <c r="T9282" s="1" t="s">
        <v>46</v>
      </c>
      <c r="U9282" s="2"/>
      <c r="V9282" s="2"/>
      <c r="W9282" s="2"/>
      <c r="X9282" s="3">
        <v>0</v>
      </c>
      <c r="Y9282" s="33" t="e">
        <f>#REF!-U9282-V9282-W9282</f>
        <v>#REF!</v>
      </c>
    </row>
    <row r="9283" spans="1:25" x14ac:dyDescent="0.2">
      <c r="A9283" s="1" t="s">
        <v>2428</v>
      </c>
      <c r="B9283" s="1" t="s">
        <v>2429</v>
      </c>
      <c r="C9283" s="44" t="s">
        <v>16842</v>
      </c>
      <c r="D9283" s="23" t="s">
        <v>16843</v>
      </c>
      <c r="E9283" s="1" t="s">
        <v>16843</v>
      </c>
      <c r="G9283" s="23" t="s">
        <v>2432</v>
      </c>
      <c r="H9283" s="23" t="s">
        <v>2434</v>
      </c>
      <c r="I9283" s="5" t="s">
        <v>2435</v>
      </c>
      <c r="J9283" s="29">
        <v>43091</v>
      </c>
      <c r="K9283" s="18">
        <v>13390.67</v>
      </c>
      <c r="L9283" s="18">
        <v>0</v>
      </c>
      <c r="M9283" s="18">
        <v>13390.67</v>
      </c>
      <c r="N9283" s="18">
        <v>0</v>
      </c>
      <c r="R9283" s="1" t="s">
        <v>27</v>
      </c>
      <c r="S9283" s="1" t="s">
        <v>16845</v>
      </c>
      <c r="T9283" s="1" t="s">
        <v>46</v>
      </c>
      <c r="U9283" s="2"/>
      <c r="V9283" s="2"/>
      <c r="W9283" s="2"/>
      <c r="X9283" s="3">
        <v>0</v>
      </c>
      <c r="Y9283" s="33" t="e">
        <f>#REF!-U9283-V9283-W9283</f>
        <v>#REF!</v>
      </c>
    </row>
    <row r="9284" spans="1:25" x14ac:dyDescent="0.2">
      <c r="H9284" s="27" t="s">
        <v>2437</v>
      </c>
      <c r="J9284" s="29"/>
      <c r="K9284" s="18">
        <f>SUBTOTAL(9,K9282:K9283)</f>
        <v>26781.35</v>
      </c>
      <c r="L9284" s="18">
        <f>SUBTOTAL(9,L9282:L9283)</f>
        <v>0</v>
      </c>
      <c r="M9284" s="18">
        <f>SUBTOTAL(9,M9282:M9283)</f>
        <v>26781.35</v>
      </c>
      <c r="N9284" s="18">
        <f>SUBTOTAL(9,N9282:N9283)</f>
        <v>0</v>
      </c>
      <c r="U9284" s="2"/>
      <c r="V9284" s="2"/>
      <c r="W9284" s="2"/>
      <c r="X9284" s="3">
        <f>SUBTOTAL(9,X9282:X9283)</f>
        <v>0</v>
      </c>
      <c r="Y9284" s="33" t="e">
        <f>#REF!-U9284-V9284-W9284</f>
        <v>#REF!</v>
      </c>
    </row>
    <row r="9285" spans="1:25" x14ac:dyDescent="0.2">
      <c r="C9285" s="45" t="s">
        <v>16846</v>
      </c>
      <c r="J9285" s="29"/>
      <c r="K9285" s="18">
        <f>SUBTOTAL(9,K9282:K9283)</f>
        <v>26781.35</v>
      </c>
      <c r="L9285" s="18">
        <f>SUBTOTAL(9,L9282:L9283)</f>
        <v>0</v>
      </c>
      <c r="M9285" s="18">
        <f>SUBTOTAL(9,M9282:M9283)</f>
        <v>26781.35</v>
      </c>
      <c r="N9285" s="18">
        <f>SUBTOTAL(9,N9282:N9283)</f>
        <v>0</v>
      </c>
      <c r="U9285" s="2"/>
      <c r="V9285" s="2"/>
      <c r="W9285" s="2"/>
      <c r="X9285" s="3">
        <f>SUBTOTAL(9,X9282:X9283)</f>
        <v>0</v>
      </c>
      <c r="Y9285" s="33" t="e">
        <f>#REF!-U9285-V9285-W9285</f>
        <v>#REF!</v>
      </c>
    </row>
    <row r="9286" spans="1:25" x14ac:dyDescent="0.2">
      <c r="A9286" s="1" t="s">
        <v>2428</v>
      </c>
      <c r="B9286" s="1" t="s">
        <v>2429</v>
      </c>
      <c r="C9286" s="44" t="s">
        <v>16847</v>
      </c>
      <c r="D9286" s="23" t="s">
        <v>16848</v>
      </c>
      <c r="E9286" s="1" t="s">
        <v>16848</v>
      </c>
      <c r="G9286" s="23" t="s">
        <v>2432</v>
      </c>
      <c r="H9286" s="23" t="s">
        <v>2434</v>
      </c>
      <c r="I9286" s="5" t="s">
        <v>2435</v>
      </c>
      <c r="J9286" s="29">
        <v>43005</v>
      </c>
      <c r="K9286" s="18">
        <v>21693.45</v>
      </c>
      <c r="L9286" s="18">
        <v>0</v>
      </c>
      <c r="M9286" s="18">
        <v>21693.45</v>
      </c>
      <c r="N9286" s="18">
        <v>0</v>
      </c>
      <c r="R9286" s="1" t="s">
        <v>27</v>
      </c>
      <c r="S9286" s="1" t="s">
        <v>16849</v>
      </c>
      <c r="T9286" s="1" t="s">
        <v>46</v>
      </c>
      <c r="U9286" s="2"/>
      <c r="V9286" s="2"/>
      <c r="W9286" s="2"/>
      <c r="X9286" s="3">
        <v>0</v>
      </c>
      <c r="Y9286" s="33" t="e">
        <f>#REF!-U9286-V9286-W9286</f>
        <v>#REF!</v>
      </c>
    </row>
    <row r="9287" spans="1:25" x14ac:dyDescent="0.2">
      <c r="A9287" s="1" t="s">
        <v>2428</v>
      </c>
      <c r="B9287" s="1" t="s">
        <v>2429</v>
      </c>
      <c r="C9287" s="44" t="s">
        <v>16847</v>
      </c>
      <c r="D9287" s="23" t="s">
        <v>16848</v>
      </c>
      <c r="E9287" s="1" t="s">
        <v>16848</v>
      </c>
      <c r="G9287" s="23" t="s">
        <v>2432</v>
      </c>
      <c r="H9287" s="23" t="s">
        <v>2434</v>
      </c>
      <c r="I9287" s="5" t="s">
        <v>2435</v>
      </c>
      <c r="J9287" s="29">
        <v>43091</v>
      </c>
      <c r="K9287" s="18">
        <v>25482.52</v>
      </c>
      <c r="L9287" s="18">
        <v>0</v>
      </c>
      <c r="M9287" s="18">
        <v>25482.52</v>
      </c>
      <c r="N9287" s="18">
        <v>0</v>
      </c>
      <c r="R9287" s="1" t="s">
        <v>27</v>
      </c>
      <c r="S9287" s="1" t="s">
        <v>16850</v>
      </c>
      <c r="T9287" s="1" t="s">
        <v>46</v>
      </c>
      <c r="U9287" s="2"/>
      <c r="V9287" s="2"/>
      <c r="W9287" s="2"/>
      <c r="X9287" s="3">
        <v>0</v>
      </c>
      <c r="Y9287" s="33" t="e">
        <f>#REF!-U9287-V9287-W9287</f>
        <v>#REF!</v>
      </c>
    </row>
    <row r="9288" spans="1:25" x14ac:dyDescent="0.2">
      <c r="H9288" s="27" t="s">
        <v>2437</v>
      </c>
      <c r="J9288" s="29"/>
      <c r="K9288" s="18">
        <f>SUBTOTAL(9,K9286:K9287)</f>
        <v>47175.97</v>
      </c>
      <c r="L9288" s="18">
        <f>SUBTOTAL(9,L9286:L9287)</f>
        <v>0</v>
      </c>
      <c r="M9288" s="18">
        <f>SUBTOTAL(9,M9286:M9287)</f>
        <v>47175.97</v>
      </c>
      <c r="N9288" s="18">
        <f>SUBTOTAL(9,N9286:N9287)</f>
        <v>0</v>
      </c>
      <c r="U9288" s="2"/>
      <c r="V9288" s="2"/>
      <c r="W9288" s="2"/>
      <c r="X9288" s="3">
        <f>SUBTOTAL(9,X9286:X9287)</f>
        <v>0</v>
      </c>
      <c r="Y9288" s="33" t="e">
        <f>#REF!-U9288-V9288-W9288</f>
        <v>#REF!</v>
      </c>
    </row>
    <row r="9289" spans="1:25" x14ac:dyDescent="0.2">
      <c r="C9289" s="45" t="s">
        <v>16851</v>
      </c>
      <c r="J9289" s="29"/>
      <c r="K9289" s="18">
        <f>SUBTOTAL(9,K9286:K9287)</f>
        <v>47175.97</v>
      </c>
      <c r="L9289" s="18">
        <f>SUBTOTAL(9,L9286:L9287)</f>
        <v>0</v>
      </c>
      <c r="M9289" s="18">
        <f>SUBTOTAL(9,M9286:M9287)</f>
        <v>47175.97</v>
      </c>
      <c r="N9289" s="18">
        <f>SUBTOTAL(9,N9286:N9287)</f>
        <v>0</v>
      </c>
      <c r="U9289" s="2"/>
      <c r="V9289" s="2"/>
      <c r="W9289" s="2"/>
      <c r="X9289" s="3">
        <f>SUBTOTAL(9,X9286:X9287)</f>
        <v>0</v>
      </c>
      <c r="Y9289" s="33" t="e">
        <f>#REF!-U9289-V9289-W9289</f>
        <v>#REF!</v>
      </c>
    </row>
    <row r="9290" spans="1:25" x14ac:dyDescent="0.2">
      <c r="A9290" s="1" t="s">
        <v>2428</v>
      </c>
      <c r="B9290" s="1" t="s">
        <v>2429</v>
      </c>
      <c r="C9290" s="44" t="s">
        <v>16852</v>
      </c>
      <c r="D9290" s="23" t="s">
        <v>16853</v>
      </c>
      <c r="E9290" s="1" t="s">
        <v>16853</v>
      </c>
      <c r="G9290" s="23" t="s">
        <v>2432</v>
      </c>
      <c r="H9290" s="23" t="s">
        <v>2434</v>
      </c>
      <c r="I9290" s="5" t="s">
        <v>2435</v>
      </c>
      <c r="J9290" s="29">
        <v>43005</v>
      </c>
      <c r="K9290" s="18">
        <v>17409.810000000001</v>
      </c>
      <c r="L9290" s="18">
        <v>0</v>
      </c>
      <c r="M9290" s="18">
        <v>17409.810000000001</v>
      </c>
      <c r="N9290" s="18">
        <v>0</v>
      </c>
      <c r="R9290" s="1" t="s">
        <v>27</v>
      </c>
      <c r="S9290" s="1" t="s">
        <v>16854</v>
      </c>
      <c r="T9290" s="1" t="s">
        <v>16855</v>
      </c>
      <c r="U9290" s="2"/>
      <c r="V9290" s="2"/>
      <c r="W9290" s="2"/>
      <c r="X9290" s="3">
        <v>0</v>
      </c>
      <c r="Y9290" s="33" t="e">
        <f>#REF!-U9290-V9290-W9290</f>
        <v>#REF!</v>
      </c>
    </row>
    <row r="9291" spans="1:25" x14ac:dyDescent="0.2">
      <c r="A9291" s="1" t="s">
        <v>2428</v>
      </c>
      <c r="B9291" s="1" t="s">
        <v>2429</v>
      </c>
      <c r="C9291" s="44" t="s">
        <v>16852</v>
      </c>
      <c r="D9291" s="23" t="s">
        <v>16853</v>
      </c>
      <c r="E9291" s="1" t="s">
        <v>16853</v>
      </c>
      <c r="G9291" s="23" t="s">
        <v>2432</v>
      </c>
      <c r="H9291" s="23" t="s">
        <v>2434</v>
      </c>
      <c r="I9291" s="5" t="s">
        <v>2435</v>
      </c>
      <c r="J9291" s="29">
        <v>43091</v>
      </c>
      <c r="K9291" s="18">
        <v>17409.810000000001</v>
      </c>
      <c r="L9291" s="18">
        <v>0</v>
      </c>
      <c r="M9291" s="18">
        <v>17409.810000000001</v>
      </c>
      <c r="N9291" s="18">
        <v>0</v>
      </c>
      <c r="R9291" s="1" t="s">
        <v>27</v>
      </c>
      <c r="S9291" s="1" t="s">
        <v>16856</v>
      </c>
      <c r="T9291" s="1" t="s">
        <v>16857</v>
      </c>
      <c r="U9291" s="2"/>
      <c r="V9291" s="2"/>
      <c r="W9291" s="2"/>
      <c r="X9291" s="3">
        <v>0</v>
      </c>
      <c r="Y9291" s="33" t="e">
        <f>#REF!-U9291-V9291-W9291</f>
        <v>#REF!</v>
      </c>
    </row>
    <row r="9292" spans="1:25" x14ac:dyDescent="0.2">
      <c r="H9292" s="27" t="s">
        <v>2437</v>
      </c>
      <c r="J9292" s="29"/>
      <c r="K9292" s="18">
        <f>SUBTOTAL(9,K9290:K9291)</f>
        <v>34819.620000000003</v>
      </c>
      <c r="L9292" s="18">
        <f>SUBTOTAL(9,L9290:L9291)</f>
        <v>0</v>
      </c>
      <c r="M9292" s="18">
        <f>SUBTOTAL(9,M9290:M9291)</f>
        <v>34819.620000000003</v>
      </c>
      <c r="N9292" s="18">
        <f>SUBTOTAL(9,N9290:N9291)</f>
        <v>0</v>
      </c>
      <c r="U9292" s="2"/>
      <c r="V9292" s="2"/>
      <c r="W9292" s="2"/>
      <c r="X9292" s="3">
        <f>SUBTOTAL(9,X9290:X9291)</f>
        <v>0</v>
      </c>
      <c r="Y9292" s="33" t="e">
        <f>#REF!-U9292-V9292-W9292</f>
        <v>#REF!</v>
      </c>
    </row>
    <row r="9293" spans="1:25" x14ac:dyDescent="0.2">
      <c r="C9293" s="45" t="s">
        <v>16858</v>
      </c>
      <c r="J9293" s="29"/>
      <c r="K9293" s="18">
        <f>SUBTOTAL(9,K9290:K9291)</f>
        <v>34819.620000000003</v>
      </c>
      <c r="L9293" s="18">
        <f>SUBTOTAL(9,L9290:L9291)</f>
        <v>0</v>
      </c>
      <c r="M9293" s="18">
        <f>SUBTOTAL(9,M9290:M9291)</f>
        <v>34819.620000000003</v>
      </c>
      <c r="N9293" s="18">
        <f>SUBTOTAL(9,N9290:N9291)</f>
        <v>0</v>
      </c>
      <c r="U9293" s="2"/>
      <c r="V9293" s="2"/>
      <c r="W9293" s="2"/>
      <c r="X9293" s="3">
        <f>SUBTOTAL(9,X9290:X9291)</f>
        <v>0</v>
      </c>
      <c r="Y9293" s="33" t="e">
        <f>#REF!-U9293-V9293-W9293</f>
        <v>#REF!</v>
      </c>
    </row>
    <row r="9294" spans="1:25" x14ac:dyDescent="0.2">
      <c r="A9294" s="1" t="s">
        <v>2428</v>
      </c>
      <c r="B9294" s="1" t="s">
        <v>2429</v>
      </c>
      <c r="C9294" s="44" t="s">
        <v>16859</v>
      </c>
      <c r="D9294" s="23" t="s">
        <v>16860</v>
      </c>
      <c r="E9294" s="1" t="s">
        <v>16860</v>
      </c>
      <c r="G9294" s="23" t="s">
        <v>2432</v>
      </c>
      <c r="H9294" s="23" t="s">
        <v>2434</v>
      </c>
      <c r="I9294" s="5" t="s">
        <v>2435</v>
      </c>
      <c r="J9294" s="29">
        <v>43005</v>
      </c>
      <c r="K9294" s="18">
        <v>60444.480000000003</v>
      </c>
      <c r="L9294" s="18">
        <v>0</v>
      </c>
      <c r="M9294" s="18">
        <v>60444.480000000003</v>
      </c>
      <c r="N9294" s="18">
        <v>0</v>
      </c>
      <c r="R9294" s="1" t="s">
        <v>27</v>
      </c>
      <c r="S9294" s="1" t="s">
        <v>16861</v>
      </c>
      <c r="T9294" s="1" t="s">
        <v>46</v>
      </c>
      <c r="U9294" s="2"/>
      <c r="V9294" s="2"/>
      <c r="W9294" s="2"/>
      <c r="X9294" s="3">
        <v>0</v>
      </c>
      <c r="Y9294" s="33" t="e">
        <f>#REF!-U9294-V9294-W9294</f>
        <v>#REF!</v>
      </c>
    </row>
    <row r="9295" spans="1:25" x14ac:dyDescent="0.2">
      <c r="A9295" s="1" t="s">
        <v>2428</v>
      </c>
      <c r="B9295" s="1" t="s">
        <v>2429</v>
      </c>
      <c r="C9295" s="44" t="s">
        <v>16859</v>
      </c>
      <c r="D9295" s="23" t="s">
        <v>16860</v>
      </c>
      <c r="E9295" s="1" t="s">
        <v>16860</v>
      </c>
      <c r="G9295" s="23" t="s">
        <v>2432</v>
      </c>
      <c r="H9295" s="23" t="s">
        <v>2434</v>
      </c>
      <c r="I9295" s="5" t="s">
        <v>2435</v>
      </c>
      <c r="J9295" s="29">
        <v>43091</v>
      </c>
      <c r="K9295" s="18">
        <v>60444.47</v>
      </c>
      <c r="L9295" s="18">
        <v>0</v>
      </c>
      <c r="M9295" s="18">
        <v>60444.47</v>
      </c>
      <c r="N9295" s="18">
        <v>0</v>
      </c>
      <c r="R9295" s="1" t="s">
        <v>27</v>
      </c>
      <c r="S9295" s="1" t="s">
        <v>16862</v>
      </c>
      <c r="T9295" s="1" t="s">
        <v>46</v>
      </c>
      <c r="U9295" s="2"/>
      <c r="V9295" s="2"/>
      <c r="W9295" s="2"/>
      <c r="X9295" s="3">
        <v>0</v>
      </c>
      <c r="Y9295" s="33" t="e">
        <f>#REF!-U9295-V9295-W9295</f>
        <v>#REF!</v>
      </c>
    </row>
    <row r="9296" spans="1:25" x14ac:dyDescent="0.2">
      <c r="H9296" s="27" t="s">
        <v>2437</v>
      </c>
      <c r="J9296" s="29"/>
      <c r="K9296" s="18">
        <f>SUBTOTAL(9,K9294:K9295)</f>
        <v>120888.95000000001</v>
      </c>
      <c r="L9296" s="18">
        <f>SUBTOTAL(9,L9294:L9295)</f>
        <v>0</v>
      </c>
      <c r="M9296" s="18">
        <f>SUBTOTAL(9,M9294:M9295)</f>
        <v>120888.95000000001</v>
      </c>
      <c r="N9296" s="18">
        <f>SUBTOTAL(9,N9294:N9295)</f>
        <v>0</v>
      </c>
      <c r="U9296" s="2"/>
      <c r="V9296" s="2"/>
      <c r="W9296" s="2"/>
      <c r="X9296" s="3">
        <f>SUBTOTAL(9,X9294:X9295)</f>
        <v>0</v>
      </c>
      <c r="Y9296" s="33" t="e">
        <f>#REF!-U9296-V9296-W9296</f>
        <v>#REF!</v>
      </c>
    </row>
    <row r="9297" spans="1:25" x14ac:dyDescent="0.2">
      <c r="C9297" s="45" t="s">
        <v>16863</v>
      </c>
      <c r="J9297" s="29"/>
      <c r="K9297" s="18">
        <f>SUBTOTAL(9,K9294:K9295)</f>
        <v>120888.95000000001</v>
      </c>
      <c r="L9297" s="18">
        <f>SUBTOTAL(9,L9294:L9295)</f>
        <v>0</v>
      </c>
      <c r="M9297" s="18">
        <f>SUBTOTAL(9,M9294:M9295)</f>
        <v>120888.95000000001</v>
      </c>
      <c r="N9297" s="18">
        <f>SUBTOTAL(9,N9294:N9295)</f>
        <v>0</v>
      </c>
      <c r="U9297" s="2"/>
      <c r="V9297" s="2"/>
      <c r="W9297" s="2"/>
      <c r="X9297" s="3">
        <f>SUBTOTAL(9,X9294:X9295)</f>
        <v>0</v>
      </c>
      <c r="Y9297" s="33" t="e">
        <f>#REF!-U9297-V9297-W9297</f>
        <v>#REF!</v>
      </c>
    </row>
    <row r="9298" spans="1:25" x14ac:dyDescent="0.2">
      <c r="A9298" s="1" t="s">
        <v>1193</v>
      </c>
      <c r="B9298" s="1" t="s">
        <v>1194</v>
      </c>
      <c r="C9298" s="44" t="s">
        <v>16864</v>
      </c>
      <c r="D9298" s="23" t="s">
        <v>16865</v>
      </c>
      <c r="E9298" s="1" t="s">
        <v>16865</v>
      </c>
      <c r="F9298" s="23" t="s">
        <v>1217</v>
      </c>
      <c r="H9298" s="23" t="s">
        <v>16870</v>
      </c>
      <c r="I9298" s="5" t="s">
        <v>16871</v>
      </c>
      <c r="J9298" s="29">
        <v>43192</v>
      </c>
      <c r="K9298" s="18">
        <v>2090</v>
      </c>
      <c r="L9298" s="18">
        <v>2090</v>
      </c>
      <c r="M9298" s="18">
        <v>0</v>
      </c>
      <c r="N9298" s="18">
        <v>0</v>
      </c>
      <c r="P9298" s="1" t="s">
        <v>16866</v>
      </c>
      <c r="Q9298" s="1" t="s">
        <v>16867</v>
      </c>
      <c r="R9298" s="1" t="s">
        <v>16868</v>
      </c>
      <c r="S9298" s="1" t="s">
        <v>16869</v>
      </c>
      <c r="T9298" s="1" t="s">
        <v>46</v>
      </c>
      <c r="U9298" s="2"/>
      <c r="V9298" s="2"/>
      <c r="W9298" s="2"/>
      <c r="X9298" s="3">
        <v>0</v>
      </c>
      <c r="Y9298" s="33" t="e">
        <f>#REF!-U9298-V9298-W9298</f>
        <v>#REF!</v>
      </c>
    </row>
    <row r="9299" spans="1:25" x14ac:dyDescent="0.2">
      <c r="A9299" s="1" t="s">
        <v>1193</v>
      </c>
      <c r="B9299" s="1" t="s">
        <v>1194</v>
      </c>
      <c r="C9299" s="44" t="s">
        <v>16864</v>
      </c>
      <c r="D9299" s="23" t="s">
        <v>16865</v>
      </c>
      <c r="E9299" s="1" t="s">
        <v>16865</v>
      </c>
      <c r="F9299" s="23" t="s">
        <v>1217</v>
      </c>
      <c r="H9299" s="23" t="s">
        <v>16870</v>
      </c>
      <c r="I9299" s="5" t="s">
        <v>16871</v>
      </c>
      <c r="J9299" s="29">
        <v>43192</v>
      </c>
      <c r="K9299" s="18">
        <v>7850</v>
      </c>
      <c r="L9299" s="18">
        <v>7850</v>
      </c>
      <c r="M9299" s="18">
        <v>0</v>
      </c>
      <c r="N9299" s="18">
        <v>0</v>
      </c>
      <c r="P9299" s="1" t="s">
        <v>16866</v>
      </c>
      <c r="Q9299" s="1" t="s">
        <v>16872</v>
      </c>
      <c r="R9299" s="1" t="s">
        <v>16873</v>
      </c>
      <c r="S9299" s="1" t="s">
        <v>16874</v>
      </c>
      <c r="T9299" s="1" t="s">
        <v>46</v>
      </c>
      <c r="U9299" s="2"/>
      <c r="V9299" s="2"/>
      <c r="W9299" s="2"/>
      <c r="X9299" s="3">
        <v>0</v>
      </c>
      <c r="Y9299" s="33" t="e">
        <f>#REF!-U9299-V9299-W9299</f>
        <v>#REF!</v>
      </c>
    </row>
    <row r="9300" spans="1:25" x14ac:dyDescent="0.2">
      <c r="A9300" s="1" t="s">
        <v>1193</v>
      </c>
      <c r="B9300" s="1" t="s">
        <v>1194</v>
      </c>
      <c r="C9300" s="44" t="s">
        <v>16864</v>
      </c>
      <c r="D9300" s="23" t="s">
        <v>16865</v>
      </c>
      <c r="E9300" s="1" t="s">
        <v>16865</v>
      </c>
      <c r="F9300" s="23" t="s">
        <v>1217</v>
      </c>
      <c r="H9300" s="23" t="s">
        <v>16870</v>
      </c>
      <c r="I9300" s="5" t="s">
        <v>16871</v>
      </c>
      <c r="J9300" s="29">
        <v>43192</v>
      </c>
      <c r="K9300" s="18">
        <v>2910</v>
      </c>
      <c r="L9300" s="18">
        <v>2910</v>
      </c>
      <c r="M9300" s="18">
        <v>0</v>
      </c>
      <c r="N9300" s="18">
        <v>0</v>
      </c>
      <c r="P9300" s="1" t="s">
        <v>16866</v>
      </c>
      <c r="Q9300" s="1" t="s">
        <v>16875</v>
      </c>
      <c r="R9300" s="1" t="s">
        <v>16876</v>
      </c>
      <c r="S9300" s="1" t="s">
        <v>16877</v>
      </c>
      <c r="T9300" s="1" t="s">
        <v>46</v>
      </c>
      <c r="U9300" s="2"/>
      <c r="V9300" s="2"/>
      <c r="W9300" s="2"/>
      <c r="X9300" s="3">
        <v>0</v>
      </c>
      <c r="Y9300" s="33" t="e">
        <f>#REF!-U9300-V9300-W9300</f>
        <v>#REF!</v>
      </c>
    </row>
    <row r="9301" spans="1:25" x14ac:dyDescent="0.2">
      <c r="H9301" s="27" t="s">
        <v>16878</v>
      </c>
      <c r="J9301" s="29"/>
      <c r="K9301" s="18">
        <f>SUBTOTAL(9,K9298:K9300)</f>
        <v>12850</v>
      </c>
      <c r="L9301" s="18">
        <f>SUBTOTAL(9,L9298:L9300)</f>
        <v>12850</v>
      </c>
      <c r="M9301" s="18">
        <f>SUBTOTAL(9,M9298:M9300)</f>
        <v>0</v>
      </c>
      <c r="N9301" s="18">
        <f>SUBTOTAL(9,N9298:N9300)</f>
        <v>0</v>
      </c>
      <c r="U9301" s="2"/>
      <c r="V9301" s="2"/>
      <c r="W9301" s="2"/>
      <c r="X9301" s="3">
        <f>SUBTOTAL(9,X9298:X9300)</f>
        <v>0</v>
      </c>
      <c r="Y9301" s="33" t="e">
        <f>#REF!-U9301-V9301-W9301</f>
        <v>#REF!</v>
      </c>
    </row>
    <row r="9302" spans="1:25" x14ac:dyDescent="0.2">
      <c r="C9302" s="45" t="s">
        <v>16879</v>
      </c>
      <c r="J9302" s="29"/>
      <c r="K9302" s="18">
        <f>SUBTOTAL(9,K9298:K9300)</f>
        <v>12850</v>
      </c>
      <c r="L9302" s="18">
        <f>SUBTOTAL(9,L9298:L9300)</f>
        <v>12850</v>
      </c>
      <c r="M9302" s="18">
        <f>SUBTOTAL(9,M9298:M9300)</f>
        <v>0</v>
      </c>
      <c r="N9302" s="18">
        <f>SUBTOTAL(9,N9298:N9300)</f>
        <v>0</v>
      </c>
      <c r="U9302" s="2"/>
      <c r="V9302" s="2"/>
      <c r="W9302" s="2"/>
      <c r="X9302" s="3">
        <f>SUBTOTAL(9,X9298:X9300)</f>
        <v>0</v>
      </c>
      <c r="Y9302" s="33" t="e">
        <f>#REF!-U9302-V9302-W9302</f>
        <v>#REF!</v>
      </c>
    </row>
    <row r="9303" spans="1:25" ht="25.5" customHeight="1" x14ac:dyDescent="0.2">
      <c r="A9303" s="1" t="s">
        <v>195</v>
      </c>
      <c r="B9303" s="1" t="s">
        <v>196</v>
      </c>
      <c r="C9303" s="44" t="s">
        <v>16880</v>
      </c>
      <c r="D9303" s="23" t="s">
        <v>16881</v>
      </c>
      <c r="E9303" s="1" t="s">
        <v>16881</v>
      </c>
      <c r="G9303" s="23" t="s">
        <v>88</v>
      </c>
      <c r="H9303" s="23" t="s">
        <v>16887</v>
      </c>
      <c r="I9303" s="5" t="s">
        <v>17740</v>
      </c>
      <c r="J9303" s="29">
        <v>42947</v>
      </c>
      <c r="K9303" s="18">
        <v>315.89</v>
      </c>
      <c r="L9303" s="18">
        <v>0</v>
      </c>
      <c r="M9303" s="18">
        <v>315.89</v>
      </c>
      <c r="N9303" s="18">
        <v>0</v>
      </c>
      <c r="P9303" s="1" t="s">
        <v>16882</v>
      </c>
      <c r="Q9303" s="1" t="s">
        <v>16883</v>
      </c>
      <c r="R9303" s="1" t="s">
        <v>16884</v>
      </c>
      <c r="S9303" s="1" t="s">
        <v>16885</v>
      </c>
      <c r="T9303" s="1" t="s">
        <v>16886</v>
      </c>
      <c r="U9303" s="2"/>
      <c r="V9303" s="2"/>
      <c r="W9303" s="2"/>
      <c r="X9303" s="3">
        <v>1.1100000000000001E-3</v>
      </c>
      <c r="Y9303" s="33" t="e">
        <f>#REF!-U9303-V9303-W9303</f>
        <v>#REF!</v>
      </c>
    </row>
    <row r="9304" spans="1:25" ht="25.5" customHeight="1" x14ac:dyDescent="0.2">
      <c r="A9304" s="1" t="s">
        <v>195</v>
      </c>
      <c r="B9304" s="1" t="s">
        <v>196</v>
      </c>
      <c r="C9304" s="44" t="s">
        <v>16880</v>
      </c>
      <c r="D9304" s="23" t="s">
        <v>16881</v>
      </c>
      <c r="E9304" s="1" t="s">
        <v>16881</v>
      </c>
      <c r="F9304" s="23" t="s">
        <v>2523</v>
      </c>
      <c r="H9304" s="23" t="s">
        <v>16887</v>
      </c>
      <c r="I9304" s="5" t="s">
        <v>17740</v>
      </c>
      <c r="J9304" s="29">
        <v>42947</v>
      </c>
      <c r="K9304" s="18">
        <v>2527.11</v>
      </c>
      <c r="L9304" s="18">
        <v>2527.11</v>
      </c>
      <c r="M9304" s="18">
        <v>0</v>
      </c>
      <c r="N9304" s="18">
        <v>0</v>
      </c>
      <c r="P9304" s="1" t="s">
        <v>16882</v>
      </c>
      <c r="Q9304" s="1" t="s">
        <v>16883</v>
      </c>
      <c r="R9304" s="1" t="s">
        <v>16884</v>
      </c>
      <c r="S9304" s="1" t="s">
        <v>16885</v>
      </c>
      <c r="T9304" s="1" t="s">
        <v>16886</v>
      </c>
      <c r="U9304" s="2"/>
      <c r="V9304" s="2"/>
      <c r="W9304" s="2"/>
      <c r="X9304" s="3">
        <v>-1.1100000000000001E-3</v>
      </c>
      <c r="Y9304" s="33" t="e">
        <f>#REF!-U9304-V9304-W9304</f>
        <v>#REF!</v>
      </c>
    </row>
    <row r="9305" spans="1:25" x14ac:dyDescent="0.2">
      <c r="H9305" s="27" t="s">
        <v>16888</v>
      </c>
      <c r="J9305" s="29"/>
      <c r="K9305" s="18">
        <f>SUBTOTAL(9,K9303:K9304)</f>
        <v>2843</v>
      </c>
      <c r="L9305" s="18">
        <f>SUBTOTAL(9,L9303:L9304)</f>
        <v>2527.11</v>
      </c>
      <c r="M9305" s="18">
        <f>SUBTOTAL(9,M9303:M9304)</f>
        <v>315.89</v>
      </c>
      <c r="N9305" s="18">
        <f>SUBTOTAL(9,N9303:N9304)</f>
        <v>0</v>
      </c>
      <c r="U9305" s="2"/>
      <c r="V9305" s="2"/>
      <c r="W9305" s="2"/>
      <c r="X9305" s="3">
        <f>SUBTOTAL(9,X9303:X9304)</f>
        <v>0</v>
      </c>
      <c r="Y9305" s="33" t="e">
        <f>#REF!-U9305-V9305-W9305</f>
        <v>#REF!</v>
      </c>
    </row>
    <row r="9306" spans="1:25" ht="25.5" customHeight="1" x14ac:dyDescent="0.2">
      <c r="A9306" s="1" t="s">
        <v>2644</v>
      </c>
      <c r="B9306" s="1" t="s">
        <v>2645</v>
      </c>
      <c r="C9306" s="44" t="s">
        <v>16880</v>
      </c>
      <c r="D9306" s="23" t="s">
        <v>16881</v>
      </c>
      <c r="E9306" s="1" t="s">
        <v>16881</v>
      </c>
      <c r="G9306" s="23" t="s">
        <v>25</v>
      </c>
      <c r="H9306" s="23" t="s">
        <v>16892</v>
      </c>
      <c r="I9306" s="5" t="s">
        <v>17739</v>
      </c>
      <c r="J9306" s="29">
        <v>42975</v>
      </c>
      <c r="K9306" s="18">
        <v>759.98</v>
      </c>
      <c r="L9306" s="18">
        <v>0</v>
      </c>
      <c r="M9306" s="18">
        <v>759.98</v>
      </c>
      <c r="N9306" s="18">
        <v>0</v>
      </c>
      <c r="O9306" s="1" t="s">
        <v>16889</v>
      </c>
      <c r="R9306" s="1" t="s">
        <v>27</v>
      </c>
      <c r="S9306" s="1" t="s">
        <v>16890</v>
      </c>
      <c r="T9306" s="1" t="s">
        <v>16891</v>
      </c>
      <c r="U9306" s="2"/>
      <c r="V9306" s="2"/>
      <c r="W9306" s="2"/>
      <c r="X9306" s="3">
        <v>0</v>
      </c>
      <c r="Y9306" s="33" t="e">
        <f>#REF!-U9306-V9306-W9306</f>
        <v>#REF!</v>
      </c>
    </row>
    <row r="9307" spans="1:25" ht="25.5" customHeight="1" x14ac:dyDescent="0.2">
      <c r="A9307" s="1" t="s">
        <v>2644</v>
      </c>
      <c r="B9307" s="1" t="s">
        <v>2645</v>
      </c>
      <c r="C9307" s="44" t="s">
        <v>16880</v>
      </c>
      <c r="D9307" s="23" t="s">
        <v>16881</v>
      </c>
      <c r="E9307" s="1" t="s">
        <v>16881</v>
      </c>
      <c r="F9307" s="23" t="s">
        <v>2045</v>
      </c>
      <c r="H9307" s="23" t="s">
        <v>16892</v>
      </c>
      <c r="I9307" s="5" t="s">
        <v>17739</v>
      </c>
      <c r="J9307" s="29">
        <v>42975</v>
      </c>
      <c r="K9307" s="18">
        <v>12454.36</v>
      </c>
      <c r="L9307" s="18">
        <v>12454.36</v>
      </c>
      <c r="M9307" s="18">
        <v>0</v>
      </c>
      <c r="N9307" s="18">
        <v>0</v>
      </c>
      <c r="O9307" s="1" t="s">
        <v>16889</v>
      </c>
      <c r="R9307" s="1" t="s">
        <v>27</v>
      </c>
      <c r="S9307" s="1" t="s">
        <v>16890</v>
      </c>
      <c r="T9307" s="1" t="s">
        <v>16891</v>
      </c>
      <c r="U9307" s="2"/>
      <c r="V9307" s="2"/>
      <c r="W9307" s="2"/>
      <c r="X9307" s="3">
        <v>0</v>
      </c>
      <c r="Y9307" s="33" t="e">
        <f>#REF!-U9307-V9307-W9307</f>
        <v>#REF!</v>
      </c>
    </row>
    <row r="9308" spans="1:25" x14ac:dyDescent="0.2">
      <c r="H9308" s="27" t="s">
        <v>16893</v>
      </c>
      <c r="J9308" s="29"/>
      <c r="K9308" s="18">
        <f>SUBTOTAL(9,K9306:K9307)</f>
        <v>13214.34</v>
      </c>
      <c r="L9308" s="18">
        <f>SUBTOTAL(9,L9306:L9307)</f>
        <v>12454.36</v>
      </c>
      <c r="M9308" s="18">
        <f>SUBTOTAL(9,M9306:M9307)</f>
        <v>759.98</v>
      </c>
      <c r="N9308" s="18">
        <f>SUBTOTAL(9,N9306:N9307)</f>
        <v>0</v>
      </c>
      <c r="U9308" s="2"/>
      <c r="V9308" s="2"/>
      <c r="W9308" s="2"/>
      <c r="X9308" s="3">
        <f>SUBTOTAL(9,X9306:X9307)</f>
        <v>0</v>
      </c>
      <c r="Y9308" s="33" t="e">
        <f>#REF!-U9308-V9308-W9308</f>
        <v>#REF!</v>
      </c>
    </row>
    <row r="9309" spans="1:25" ht="25.5" customHeight="1" x14ac:dyDescent="0.2">
      <c r="A9309" s="1" t="s">
        <v>2644</v>
      </c>
      <c r="B9309" s="1" t="s">
        <v>2645</v>
      </c>
      <c r="C9309" s="44" t="s">
        <v>16880</v>
      </c>
      <c r="D9309" s="23" t="s">
        <v>16881</v>
      </c>
      <c r="E9309" s="1" t="s">
        <v>16881</v>
      </c>
      <c r="F9309" s="23" t="s">
        <v>2045</v>
      </c>
      <c r="H9309" s="23" t="s">
        <v>16897</v>
      </c>
      <c r="I9309" s="5" t="s">
        <v>17738</v>
      </c>
      <c r="J9309" s="29">
        <v>43088</v>
      </c>
      <c r="K9309" s="18">
        <v>18490.580000000002</v>
      </c>
      <c r="L9309" s="18">
        <v>18490.580000000002</v>
      </c>
      <c r="M9309" s="18">
        <v>0</v>
      </c>
      <c r="N9309" s="18">
        <v>0</v>
      </c>
      <c r="O9309" s="1" t="s">
        <v>16894</v>
      </c>
      <c r="R9309" s="1" t="s">
        <v>27</v>
      </c>
      <c r="S9309" s="1" t="s">
        <v>16895</v>
      </c>
      <c r="T9309" s="1" t="s">
        <v>16896</v>
      </c>
      <c r="U9309" s="2"/>
      <c r="V9309" s="2"/>
      <c r="W9309" s="2"/>
      <c r="X9309" s="3">
        <v>0</v>
      </c>
      <c r="Y9309" s="33" t="e">
        <f>#REF!-U9309-V9309-W9309</f>
        <v>#REF!</v>
      </c>
    </row>
    <row r="9310" spans="1:25" ht="25.5" customHeight="1" x14ac:dyDescent="0.2">
      <c r="A9310" s="1" t="s">
        <v>2644</v>
      </c>
      <c r="B9310" s="1" t="s">
        <v>2645</v>
      </c>
      <c r="C9310" s="44" t="s">
        <v>16880</v>
      </c>
      <c r="D9310" s="23" t="s">
        <v>16881</v>
      </c>
      <c r="E9310" s="1" t="s">
        <v>16881</v>
      </c>
      <c r="F9310" s="23" t="s">
        <v>2045</v>
      </c>
      <c r="H9310" s="23" t="s">
        <v>16897</v>
      </c>
      <c r="I9310" s="5" t="s">
        <v>17738</v>
      </c>
      <c r="J9310" s="29">
        <v>43138</v>
      </c>
      <c r="K9310" s="18">
        <v>63927.26</v>
      </c>
      <c r="L9310" s="18">
        <v>63927.26</v>
      </c>
      <c r="M9310" s="18">
        <v>0</v>
      </c>
      <c r="N9310" s="18">
        <v>0</v>
      </c>
      <c r="O9310" s="1" t="s">
        <v>16894</v>
      </c>
      <c r="R9310" s="1" t="s">
        <v>27</v>
      </c>
      <c r="S9310" s="1" t="s">
        <v>16898</v>
      </c>
      <c r="T9310" s="1" t="s">
        <v>16899</v>
      </c>
      <c r="U9310" s="2"/>
      <c r="V9310" s="2"/>
      <c r="W9310" s="2"/>
      <c r="X9310" s="3">
        <v>0</v>
      </c>
      <c r="Y9310" s="33" t="e">
        <f>#REF!-U9310-V9310-W9310</f>
        <v>#REF!</v>
      </c>
    </row>
    <row r="9311" spans="1:25" ht="25.5" customHeight="1" x14ac:dyDescent="0.2">
      <c r="A9311" s="1" t="s">
        <v>2644</v>
      </c>
      <c r="B9311" s="1" t="s">
        <v>2645</v>
      </c>
      <c r="C9311" s="44" t="s">
        <v>16880</v>
      </c>
      <c r="D9311" s="23" t="s">
        <v>16881</v>
      </c>
      <c r="E9311" s="1" t="s">
        <v>16881</v>
      </c>
      <c r="F9311" s="23" t="s">
        <v>2045</v>
      </c>
      <c r="H9311" s="23" t="s">
        <v>16897</v>
      </c>
      <c r="I9311" s="5" t="s">
        <v>17738</v>
      </c>
      <c r="J9311" s="29">
        <v>43241</v>
      </c>
      <c r="K9311" s="18">
        <v>20355.990000000002</v>
      </c>
      <c r="L9311" s="18">
        <v>20355.990000000002</v>
      </c>
      <c r="M9311" s="18">
        <v>0</v>
      </c>
      <c r="N9311" s="18">
        <v>0</v>
      </c>
      <c r="O9311" s="1" t="s">
        <v>16894</v>
      </c>
      <c r="R9311" s="1" t="s">
        <v>27</v>
      </c>
      <c r="S9311" s="1" t="s">
        <v>16900</v>
      </c>
      <c r="T9311" s="1" t="s">
        <v>16901</v>
      </c>
      <c r="U9311" s="2"/>
      <c r="V9311" s="2"/>
      <c r="W9311" s="2"/>
      <c r="X9311" s="3">
        <v>0</v>
      </c>
      <c r="Y9311" s="33" t="e">
        <f>#REF!-U9311-V9311-W9311</f>
        <v>#REF!</v>
      </c>
    </row>
    <row r="9312" spans="1:25" x14ac:dyDescent="0.2">
      <c r="H9312" s="27" t="s">
        <v>16902</v>
      </c>
      <c r="J9312" s="29"/>
      <c r="K9312" s="18">
        <f>SUBTOTAL(9,K9309:K9311)</f>
        <v>102773.83</v>
      </c>
      <c r="L9312" s="18">
        <f>SUBTOTAL(9,L9309:L9311)</f>
        <v>102773.83</v>
      </c>
      <c r="M9312" s="18">
        <f>SUBTOTAL(9,M9309:M9311)</f>
        <v>0</v>
      </c>
      <c r="N9312" s="18">
        <f>SUBTOTAL(9,N9309:N9311)</f>
        <v>0</v>
      </c>
      <c r="U9312" s="2"/>
      <c r="V9312" s="2"/>
      <c r="W9312" s="2"/>
      <c r="X9312" s="3">
        <f>SUBTOTAL(9,X9309:X9311)</f>
        <v>0</v>
      </c>
      <c r="Y9312" s="33" t="e">
        <f>#REF!-U9312-V9312-W9312</f>
        <v>#REF!</v>
      </c>
    </row>
    <row r="9313" spans="1:25" ht="22.5" x14ac:dyDescent="0.2">
      <c r="C9313" s="45" t="s">
        <v>16903</v>
      </c>
      <c r="J9313" s="29"/>
      <c r="K9313" s="18">
        <f>SUBTOTAL(9,K9303:K9311)</f>
        <v>118831.17</v>
      </c>
      <c r="L9313" s="18">
        <f>SUBTOTAL(9,L9303:L9311)</f>
        <v>117755.3</v>
      </c>
      <c r="M9313" s="18">
        <f>SUBTOTAL(9,M9303:M9311)</f>
        <v>1075.8699999999999</v>
      </c>
      <c r="N9313" s="18">
        <f>SUBTOTAL(9,N9303:N9311)</f>
        <v>0</v>
      </c>
      <c r="U9313" s="2"/>
      <c r="V9313" s="2"/>
      <c r="W9313" s="2"/>
      <c r="X9313" s="3">
        <f>SUBTOTAL(9,X9303:X9311)</f>
        <v>0</v>
      </c>
      <c r="Y9313" s="33" t="e">
        <f>#REF!-U9313-V9313-W9313</f>
        <v>#REF!</v>
      </c>
    </row>
    <row r="9314" spans="1:25" ht="22.5" x14ac:dyDescent="0.2">
      <c r="A9314" s="1" t="s">
        <v>195</v>
      </c>
      <c r="B9314" s="1" t="s">
        <v>196</v>
      </c>
      <c r="C9314" s="44" t="s">
        <v>16904</v>
      </c>
      <c r="D9314" s="23" t="s">
        <v>16905</v>
      </c>
      <c r="E9314" s="1" t="s">
        <v>16905</v>
      </c>
      <c r="F9314" s="23" t="s">
        <v>779</v>
      </c>
      <c r="H9314" s="23" t="s">
        <v>16910</v>
      </c>
      <c r="I9314" s="5" t="s">
        <v>16911</v>
      </c>
      <c r="J9314" s="29">
        <v>42928</v>
      </c>
      <c r="K9314" s="18">
        <v>59952</v>
      </c>
      <c r="L9314" s="18">
        <v>59952</v>
      </c>
      <c r="M9314" s="18">
        <v>0</v>
      </c>
      <c r="N9314" s="18">
        <v>0</v>
      </c>
      <c r="P9314" s="1" t="s">
        <v>16906</v>
      </c>
      <c r="Q9314" s="1" t="s">
        <v>16912</v>
      </c>
      <c r="R9314" s="1" t="s">
        <v>16913</v>
      </c>
      <c r="S9314" s="1" t="s">
        <v>16914</v>
      </c>
      <c r="T9314" s="1" t="s">
        <v>46</v>
      </c>
      <c r="U9314" s="2"/>
      <c r="V9314" s="2"/>
      <c r="W9314" s="2"/>
      <c r="X9314" s="3">
        <v>0</v>
      </c>
      <c r="Y9314" s="33" t="e">
        <f>#REF!-U9314-V9314-W9314</f>
        <v>#REF!</v>
      </c>
    </row>
    <row r="9315" spans="1:25" ht="22.5" x14ac:dyDescent="0.2">
      <c r="A9315" s="1" t="s">
        <v>195</v>
      </c>
      <c r="B9315" s="1" t="s">
        <v>196</v>
      </c>
      <c r="C9315" s="44" t="s">
        <v>16904</v>
      </c>
      <c r="D9315" s="23" t="s">
        <v>16905</v>
      </c>
      <c r="E9315" s="1" t="s">
        <v>16905</v>
      </c>
      <c r="F9315" s="23" t="s">
        <v>779</v>
      </c>
      <c r="H9315" s="23" t="s">
        <v>16910</v>
      </c>
      <c r="I9315" s="5" t="s">
        <v>16911</v>
      </c>
      <c r="J9315" s="29">
        <v>42951</v>
      </c>
      <c r="K9315" s="18">
        <v>55058</v>
      </c>
      <c r="L9315" s="18">
        <v>55058</v>
      </c>
      <c r="M9315" s="18">
        <v>0</v>
      </c>
      <c r="N9315" s="18">
        <v>0</v>
      </c>
      <c r="P9315" s="1" t="s">
        <v>16906</v>
      </c>
      <c r="Q9315" s="1" t="s">
        <v>16907</v>
      </c>
      <c r="R9315" s="1" t="s">
        <v>16908</v>
      </c>
      <c r="S9315" s="1" t="s">
        <v>16909</v>
      </c>
      <c r="T9315" s="1" t="s">
        <v>46</v>
      </c>
      <c r="U9315" s="2"/>
      <c r="V9315" s="2"/>
      <c r="W9315" s="2"/>
      <c r="X9315" s="3">
        <v>9.8999999999999999E-4</v>
      </c>
      <c r="Y9315" s="33" t="e">
        <f>#REF!-U9315-V9315-W9315</f>
        <v>#REF!</v>
      </c>
    </row>
    <row r="9316" spans="1:25" x14ac:dyDescent="0.2">
      <c r="H9316" s="27" t="s">
        <v>16915</v>
      </c>
      <c r="J9316" s="29"/>
      <c r="K9316" s="18">
        <f>SUBTOTAL(9,K9314:K9315)</f>
        <v>115010</v>
      </c>
      <c r="L9316" s="18">
        <f>SUBTOTAL(9,L9314:L9315)</f>
        <v>115010</v>
      </c>
      <c r="M9316" s="18">
        <f>SUBTOTAL(9,M9314:M9315)</f>
        <v>0</v>
      </c>
      <c r="N9316" s="18">
        <f>SUBTOTAL(9,N9314:N9315)</f>
        <v>0</v>
      </c>
      <c r="U9316" s="2"/>
      <c r="V9316" s="2"/>
      <c r="W9316" s="2"/>
      <c r="X9316" s="3">
        <f>SUBTOTAL(9,X9314:X9315)</f>
        <v>9.8999999999999999E-4</v>
      </c>
      <c r="Y9316" s="33" t="e">
        <f>#REF!-U9316-V9316-W9316</f>
        <v>#REF!</v>
      </c>
    </row>
    <row r="9317" spans="1:25" ht="22.5" x14ac:dyDescent="0.2">
      <c r="A9317" s="1" t="s">
        <v>195</v>
      </c>
      <c r="B9317" s="1" t="s">
        <v>196</v>
      </c>
      <c r="C9317" s="44" t="s">
        <v>16904</v>
      </c>
      <c r="D9317" s="23" t="s">
        <v>16905</v>
      </c>
      <c r="E9317" s="1" t="s">
        <v>16905</v>
      </c>
      <c r="G9317" s="23" t="s">
        <v>88</v>
      </c>
      <c r="H9317" s="23" t="s">
        <v>16920</v>
      </c>
      <c r="I9317" s="5" t="s">
        <v>16921</v>
      </c>
      <c r="J9317" s="29">
        <v>42928</v>
      </c>
      <c r="K9317" s="18">
        <v>6555.97</v>
      </c>
      <c r="L9317" s="18">
        <v>0</v>
      </c>
      <c r="M9317" s="18">
        <v>6555.97</v>
      </c>
      <c r="N9317" s="18">
        <v>0</v>
      </c>
      <c r="P9317" s="1" t="s">
        <v>16916</v>
      </c>
      <c r="Q9317" s="1" t="s">
        <v>16917</v>
      </c>
      <c r="R9317" s="1" t="s">
        <v>16918</v>
      </c>
      <c r="S9317" s="1" t="s">
        <v>16919</v>
      </c>
      <c r="T9317" s="1" t="s">
        <v>46</v>
      </c>
      <c r="U9317" s="2"/>
      <c r="V9317" s="2"/>
      <c r="W9317" s="2"/>
      <c r="X9317" s="3">
        <v>-7.0600000000000003E-3</v>
      </c>
      <c r="Y9317" s="33" t="e">
        <f>#REF!-U9317-V9317-W9317</f>
        <v>#REF!</v>
      </c>
    </row>
    <row r="9318" spans="1:25" ht="22.5" x14ac:dyDescent="0.2">
      <c r="A9318" s="1" t="s">
        <v>195</v>
      </c>
      <c r="B9318" s="1" t="s">
        <v>196</v>
      </c>
      <c r="C9318" s="44" t="s">
        <v>16904</v>
      </c>
      <c r="D9318" s="23" t="s">
        <v>16905</v>
      </c>
      <c r="E9318" s="1" t="s">
        <v>16905</v>
      </c>
      <c r="F9318" s="23" t="s">
        <v>95</v>
      </c>
      <c r="H9318" s="23" t="s">
        <v>16920</v>
      </c>
      <c r="I9318" s="5" t="s">
        <v>16921</v>
      </c>
      <c r="J9318" s="29">
        <v>42928</v>
      </c>
      <c r="K9318" s="18">
        <v>26340.03</v>
      </c>
      <c r="L9318" s="18">
        <v>26340.03</v>
      </c>
      <c r="M9318" s="18">
        <v>0</v>
      </c>
      <c r="N9318" s="18">
        <v>0</v>
      </c>
      <c r="P9318" s="1" t="s">
        <v>16916</v>
      </c>
      <c r="Q9318" s="1" t="s">
        <v>16917</v>
      </c>
      <c r="R9318" s="1" t="s">
        <v>16918</v>
      </c>
      <c r="S9318" s="1" t="s">
        <v>16919</v>
      </c>
      <c r="T9318" s="1" t="s">
        <v>46</v>
      </c>
      <c r="U9318" s="2"/>
      <c r="V9318" s="2"/>
      <c r="W9318" s="2"/>
      <c r="X9318" s="3">
        <v>7.0600000000000003E-3</v>
      </c>
      <c r="Y9318" s="33" t="e">
        <f>#REF!-U9318-V9318-W9318</f>
        <v>#REF!</v>
      </c>
    </row>
    <row r="9319" spans="1:25" x14ac:dyDescent="0.2">
      <c r="H9319" s="27" t="s">
        <v>16922</v>
      </c>
      <c r="J9319" s="29"/>
      <c r="K9319" s="18">
        <f>SUBTOTAL(9,K9317:K9318)</f>
        <v>32896</v>
      </c>
      <c r="L9319" s="18">
        <f>SUBTOTAL(9,L9317:L9318)</f>
        <v>26340.03</v>
      </c>
      <c r="M9319" s="18">
        <f>SUBTOTAL(9,M9317:M9318)</f>
        <v>6555.97</v>
      </c>
      <c r="N9319" s="18">
        <f>SUBTOTAL(9,N9317:N9318)</f>
        <v>0</v>
      </c>
      <c r="U9319" s="2"/>
      <c r="V9319" s="2"/>
      <c r="W9319" s="2"/>
      <c r="X9319" s="3">
        <f>SUBTOTAL(9,X9317:X9318)</f>
        <v>0</v>
      </c>
      <c r="Y9319" s="33" t="e">
        <f>#REF!-U9319-V9319-W9319</f>
        <v>#REF!</v>
      </c>
    </row>
    <row r="9320" spans="1:25" ht="22.5" x14ac:dyDescent="0.2">
      <c r="A9320" s="1" t="s">
        <v>195</v>
      </c>
      <c r="B9320" s="1" t="s">
        <v>196</v>
      </c>
      <c r="C9320" s="44" t="s">
        <v>16904</v>
      </c>
      <c r="D9320" s="23" t="s">
        <v>16905</v>
      </c>
      <c r="E9320" s="1" t="s">
        <v>16905</v>
      </c>
      <c r="G9320" s="23" t="s">
        <v>97</v>
      </c>
      <c r="H9320" s="23" t="s">
        <v>16927</v>
      </c>
      <c r="I9320" s="5" t="s">
        <v>16928</v>
      </c>
      <c r="J9320" s="29">
        <v>42928</v>
      </c>
      <c r="K9320" s="18">
        <v>97579</v>
      </c>
      <c r="L9320" s="18">
        <v>0</v>
      </c>
      <c r="M9320" s="18">
        <v>97579</v>
      </c>
      <c r="N9320" s="18">
        <v>0</v>
      </c>
      <c r="P9320" s="1" t="s">
        <v>16923</v>
      </c>
      <c r="Q9320" s="1" t="s">
        <v>16924</v>
      </c>
      <c r="R9320" s="1" t="s">
        <v>16925</v>
      </c>
      <c r="S9320" s="1" t="s">
        <v>16926</v>
      </c>
      <c r="T9320" s="1" t="s">
        <v>46</v>
      </c>
      <c r="U9320" s="2"/>
      <c r="V9320" s="2"/>
      <c r="W9320" s="2"/>
      <c r="X9320" s="3">
        <v>0</v>
      </c>
      <c r="Y9320" s="33" t="e">
        <f>#REF!-U9320-V9320-W9320</f>
        <v>#REF!</v>
      </c>
    </row>
    <row r="9321" spans="1:25" x14ac:dyDescent="0.2">
      <c r="H9321" s="27" t="s">
        <v>16929</v>
      </c>
      <c r="J9321" s="29"/>
      <c r="K9321" s="18">
        <f>SUBTOTAL(9,K9320:K9320)</f>
        <v>97579</v>
      </c>
      <c r="L9321" s="18">
        <f>SUBTOTAL(9,L9320:L9320)</f>
        <v>0</v>
      </c>
      <c r="M9321" s="18">
        <f>SUBTOTAL(9,M9320:M9320)</f>
        <v>97579</v>
      </c>
      <c r="N9321" s="18">
        <f>SUBTOTAL(9,N9320:N9320)</f>
        <v>0</v>
      </c>
      <c r="U9321" s="2"/>
      <c r="V9321" s="2"/>
      <c r="W9321" s="2"/>
      <c r="X9321" s="3">
        <f>SUBTOTAL(9,X9320:X9320)</f>
        <v>0</v>
      </c>
      <c r="Y9321" s="33" t="e">
        <f>#REF!-U9321-V9321-W9321</f>
        <v>#REF!</v>
      </c>
    </row>
    <row r="9322" spans="1:25" x14ac:dyDescent="0.2">
      <c r="A9322" s="1" t="s">
        <v>195</v>
      </c>
      <c r="B9322" s="1" t="s">
        <v>196</v>
      </c>
      <c r="C9322" s="44" t="s">
        <v>16904</v>
      </c>
      <c r="D9322" s="23" t="s">
        <v>16905</v>
      </c>
      <c r="E9322" s="1" t="s">
        <v>16905</v>
      </c>
      <c r="G9322" s="23" t="s">
        <v>199</v>
      </c>
      <c r="H9322" s="23" t="s">
        <v>201</v>
      </c>
      <c r="I9322" s="4" t="s">
        <v>202</v>
      </c>
      <c r="J9322" s="29">
        <v>43011</v>
      </c>
      <c r="K9322" s="18">
        <v>97584.78</v>
      </c>
      <c r="L9322" s="18">
        <v>0</v>
      </c>
      <c r="M9322" s="18">
        <v>97584.78</v>
      </c>
      <c r="N9322" s="18">
        <v>0</v>
      </c>
      <c r="R9322" s="1" t="s">
        <v>27</v>
      </c>
      <c r="S9322" s="1" t="s">
        <v>16930</v>
      </c>
      <c r="T9322" s="1" t="s">
        <v>46</v>
      </c>
      <c r="U9322" s="2"/>
      <c r="V9322" s="2"/>
      <c r="W9322" s="2"/>
      <c r="X9322" s="3">
        <v>0</v>
      </c>
      <c r="Y9322" s="33" t="e">
        <f>#REF!-U9322-V9322-W9322</f>
        <v>#REF!</v>
      </c>
    </row>
    <row r="9323" spans="1:25" x14ac:dyDescent="0.2">
      <c r="A9323" s="1" t="s">
        <v>195</v>
      </c>
      <c r="B9323" s="1" t="s">
        <v>196</v>
      </c>
      <c r="C9323" s="44" t="s">
        <v>16904</v>
      </c>
      <c r="D9323" s="23" t="s">
        <v>16905</v>
      </c>
      <c r="E9323" s="1" t="s">
        <v>16905</v>
      </c>
      <c r="G9323" s="23" t="s">
        <v>199</v>
      </c>
      <c r="H9323" s="23" t="s">
        <v>201</v>
      </c>
      <c r="I9323" s="4" t="s">
        <v>202</v>
      </c>
      <c r="J9323" s="29">
        <v>43111</v>
      </c>
      <c r="K9323" s="18">
        <v>50660.75</v>
      </c>
      <c r="L9323" s="18">
        <v>0</v>
      </c>
      <c r="M9323" s="18">
        <v>50660.75</v>
      </c>
      <c r="N9323" s="18">
        <v>0</v>
      </c>
      <c r="R9323" s="1" t="s">
        <v>27</v>
      </c>
      <c r="S9323" s="1" t="s">
        <v>16931</v>
      </c>
      <c r="T9323" s="1" t="s">
        <v>46</v>
      </c>
      <c r="U9323" s="2"/>
      <c r="V9323" s="2"/>
      <c r="W9323" s="2"/>
      <c r="X9323" s="3">
        <v>0</v>
      </c>
      <c r="Y9323" s="33" t="e">
        <f>#REF!-U9323-V9323-W9323</f>
        <v>#REF!</v>
      </c>
    </row>
    <row r="9324" spans="1:25" x14ac:dyDescent="0.2">
      <c r="A9324" s="1" t="s">
        <v>195</v>
      </c>
      <c r="B9324" s="1" t="s">
        <v>196</v>
      </c>
      <c r="C9324" s="44" t="s">
        <v>16904</v>
      </c>
      <c r="D9324" s="23" t="s">
        <v>16905</v>
      </c>
      <c r="E9324" s="1" t="s">
        <v>16905</v>
      </c>
      <c r="G9324" s="23" t="s">
        <v>199</v>
      </c>
      <c r="H9324" s="23" t="s">
        <v>201</v>
      </c>
      <c r="I9324" s="4" t="s">
        <v>202</v>
      </c>
      <c r="J9324" s="29">
        <v>43203</v>
      </c>
      <c r="K9324" s="18">
        <v>54397.47</v>
      </c>
      <c r="L9324" s="18">
        <v>0</v>
      </c>
      <c r="M9324" s="18">
        <v>54397.47</v>
      </c>
      <c r="N9324" s="18">
        <v>0</v>
      </c>
      <c r="R9324" s="1" t="s">
        <v>27</v>
      </c>
      <c r="S9324" s="1" t="s">
        <v>16932</v>
      </c>
      <c r="T9324" s="1" t="s">
        <v>46</v>
      </c>
      <c r="U9324" s="2"/>
      <c r="V9324" s="2"/>
      <c r="W9324" s="2"/>
      <c r="X9324" s="3">
        <v>0</v>
      </c>
      <c r="Y9324" s="33" t="e">
        <f>#REF!-U9324-V9324-W9324</f>
        <v>#REF!</v>
      </c>
    </row>
    <row r="9325" spans="1:25" x14ac:dyDescent="0.2">
      <c r="H9325" s="27" t="s">
        <v>205</v>
      </c>
      <c r="J9325" s="29"/>
      <c r="K9325" s="18">
        <f>SUBTOTAL(9,K9322:K9324)</f>
        <v>202643</v>
      </c>
      <c r="L9325" s="18">
        <f>SUBTOTAL(9,L9322:L9324)</f>
        <v>0</v>
      </c>
      <c r="M9325" s="18">
        <f>SUBTOTAL(9,M9322:M9324)</f>
        <v>202643</v>
      </c>
      <c r="N9325" s="18">
        <f>SUBTOTAL(9,N9322:N9324)</f>
        <v>0</v>
      </c>
      <c r="U9325" s="2"/>
      <c r="V9325" s="2"/>
      <c r="W9325" s="2"/>
      <c r="X9325" s="3">
        <f>SUBTOTAL(9,X9322:X9324)</f>
        <v>0</v>
      </c>
      <c r="Y9325" s="33" t="e">
        <f>#REF!-U9325-V9325-W9325</f>
        <v>#REF!</v>
      </c>
    </row>
    <row r="9326" spans="1:25" ht="22.5" x14ac:dyDescent="0.2">
      <c r="A9326" s="1" t="s">
        <v>1193</v>
      </c>
      <c r="B9326" s="1" t="s">
        <v>1194</v>
      </c>
      <c r="C9326" s="44" t="s">
        <v>16904</v>
      </c>
      <c r="D9326" s="23" t="s">
        <v>16933</v>
      </c>
      <c r="E9326" s="1" t="s">
        <v>16933</v>
      </c>
      <c r="F9326" s="23" t="s">
        <v>8697</v>
      </c>
      <c r="H9326" s="23" t="s">
        <v>16939</v>
      </c>
      <c r="I9326" s="5" t="s">
        <v>16940</v>
      </c>
      <c r="J9326" s="29">
        <v>42957</v>
      </c>
      <c r="K9326" s="18">
        <v>20825.7</v>
      </c>
      <c r="L9326" s="18">
        <v>20825.7</v>
      </c>
      <c r="M9326" s="18">
        <v>0</v>
      </c>
      <c r="N9326" s="18">
        <v>0</v>
      </c>
      <c r="P9326" s="1" t="s">
        <v>16934</v>
      </c>
      <c r="Q9326" s="1" t="s">
        <v>16935</v>
      </c>
      <c r="R9326" s="1" t="s">
        <v>16936</v>
      </c>
      <c r="S9326" s="1" t="s">
        <v>16937</v>
      </c>
      <c r="T9326" s="1" t="s">
        <v>16938</v>
      </c>
      <c r="U9326" s="2"/>
      <c r="V9326" s="2"/>
      <c r="W9326" s="2"/>
      <c r="X9326" s="3">
        <v>-6.5799999999999999E-3</v>
      </c>
      <c r="Y9326" s="33" t="e">
        <f>#REF!-U9326-V9326-W9326</f>
        <v>#REF!</v>
      </c>
    </row>
    <row r="9327" spans="1:25" ht="22.5" x14ac:dyDescent="0.2">
      <c r="A9327" s="1" t="s">
        <v>1193</v>
      </c>
      <c r="B9327" s="1" t="s">
        <v>1194</v>
      </c>
      <c r="C9327" s="44" t="s">
        <v>16904</v>
      </c>
      <c r="D9327" s="23" t="s">
        <v>16933</v>
      </c>
      <c r="E9327" s="1" t="s">
        <v>16933</v>
      </c>
      <c r="F9327" s="23" t="s">
        <v>8697</v>
      </c>
      <c r="H9327" s="23" t="s">
        <v>16939</v>
      </c>
      <c r="I9327" s="5" t="s">
        <v>16940</v>
      </c>
      <c r="J9327" s="29">
        <v>43034</v>
      </c>
      <c r="K9327" s="18">
        <v>22064.44</v>
      </c>
      <c r="L9327" s="18">
        <v>22064.44</v>
      </c>
      <c r="M9327" s="18">
        <v>0</v>
      </c>
      <c r="N9327" s="18">
        <v>0</v>
      </c>
      <c r="P9327" s="1" t="s">
        <v>16934</v>
      </c>
      <c r="Q9327" s="1" t="s">
        <v>16941</v>
      </c>
      <c r="R9327" s="1" t="s">
        <v>16942</v>
      </c>
      <c r="S9327" s="1" t="s">
        <v>16943</v>
      </c>
      <c r="T9327" s="1" t="s">
        <v>16944</v>
      </c>
      <c r="U9327" s="2"/>
      <c r="V9327" s="2"/>
      <c r="W9327" s="2"/>
      <c r="X9327" s="3">
        <v>-1.4400000000000001E-3</v>
      </c>
      <c r="Y9327" s="33" t="e">
        <f>#REF!-U9327-V9327-W9327</f>
        <v>#REF!</v>
      </c>
    </row>
    <row r="9328" spans="1:25" ht="22.5" x14ac:dyDescent="0.2">
      <c r="A9328" s="1" t="s">
        <v>1193</v>
      </c>
      <c r="B9328" s="1" t="s">
        <v>1194</v>
      </c>
      <c r="C9328" s="44" t="s">
        <v>16904</v>
      </c>
      <c r="D9328" s="23" t="s">
        <v>16933</v>
      </c>
      <c r="E9328" s="1" t="s">
        <v>16933</v>
      </c>
      <c r="F9328" s="23" t="s">
        <v>1196</v>
      </c>
      <c r="H9328" s="23" t="s">
        <v>16939</v>
      </c>
      <c r="I9328" s="5" t="s">
        <v>16940</v>
      </c>
      <c r="J9328" s="29">
        <v>42957</v>
      </c>
      <c r="K9328" s="18">
        <v>21100.91</v>
      </c>
      <c r="L9328" s="18">
        <v>21100.91</v>
      </c>
      <c r="M9328" s="18">
        <v>0</v>
      </c>
      <c r="N9328" s="18">
        <v>0</v>
      </c>
      <c r="P9328" s="1" t="s">
        <v>16934</v>
      </c>
      <c r="Q9328" s="1" t="s">
        <v>16935</v>
      </c>
      <c r="R9328" s="1" t="s">
        <v>16936</v>
      </c>
      <c r="S9328" s="1" t="s">
        <v>16937</v>
      </c>
      <c r="T9328" s="1" t="s">
        <v>16938</v>
      </c>
      <c r="U9328" s="2"/>
      <c r="V9328" s="2"/>
      <c r="W9328" s="2"/>
      <c r="X9328" s="3">
        <v>6.5799999999999999E-3</v>
      </c>
      <c r="Y9328" s="33" t="e">
        <f>#REF!-U9328-V9328-W9328</f>
        <v>#REF!</v>
      </c>
    </row>
    <row r="9329" spans="1:25" ht="22.5" x14ac:dyDescent="0.2">
      <c r="A9329" s="1" t="s">
        <v>1193</v>
      </c>
      <c r="B9329" s="1" t="s">
        <v>1194</v>
      </c>
      <c r="C9329" s="44" t="s">
        <v>16904</v>
      </c>
      <c r="D9329" s="23" t="s">
        <v>16933</v>
      </c>
      <c r="E9329" s="1" t="s">
        <v>16933</v>
      </c>
      <c r="F9329" s="23" t="s">
        <v>1196</v>
      </c>
      <c r="H9329" s="23" t="s">
        <v>16939</v>
      </c>
      <c r="I9329" s="5" t="s">
        <v>16940</v>
      </c>
      <c r="J9329" s="29">
        <v>43034</v>
      </c>
      <c r="K9329" s="18">
        <v>12080.34</v>
      </c>
      <c r="L9329" s="18">
        <v>12080.34</v>
      </c>
      <c r="M9329" s="18">
        <v>0</v>
      </c>
      <c r="N9329" s="18">
        <v>0</v>
      </c>
      <c r="P9329" s="1" t="s">
        <v>16934</v>
      </c>
      <c r="Q9329" s="1" t="s">
        <v>16941</v>
      </c>
      <c r="R9329" s="1" t="s">
        <v>16942</v>
      </c>
      <c r="S9329" s="1" t="s">
        <v>16943</v>
      </c>
      <c r="T9329" s="1" t="s">
        <v>16944</v>
      </c>
      <c r="U9329" s="2"/>
      <c r="V9329" s="2"/>
      <c r="W9329" s="2"/>
      <c r="X9329" s="3">
        <v>1.4400000000000001E-3</v>
      </c>
      <c r="Y9329" s="33" t="e">
        <f>#REF!-U9329-V9329-W9329</f>
        <v>#REF!</v>
      </c>
    </row>
    <row r="9330" spans="1:25" x14ac:dyDescent="0.2">
      <c r="H9330" s="27" t="s">
        <v>16945</v>
      </c>
      <c r="J9330" s="29"/>
      <c r="K9330" s="18">
        <f>SUBTOTAL(9,K9326:K9329)</f>
        <v>76071.39</v>
      </c>
      <c r="L9330" s="18">
        <f>SUBTOTAL(9,L9326:L9329)</f>
        <v>76071.39</v>
      </c>
      <c r="M9330" s="18">
        <f>SUBTOTAL(9,M9326:M9329)</f>
        <v>0</v>
      </c>
      <c r="N9330" s="18">
        <f>SUBTOTAL(9,N9326:N9329)</f>
        <v>0</v>
      </c>
      <c r="U9330" s="2"/>
      <c r="V9330" s="2"/>
      <c r="W9330" s="2"/>
      <c r="X9330" s="3">
        <f>SUBTOTAL(9,X9326:X9329)</f>
        <v>0</v>
      </c>
      <c r="Y9330" s="33" t="e">
        <f>#REF!-U9330-V9330-W9330</f>
        <v>#REF!</v>
      </c>
    </row>
    <row r="9331" spans="1:25" x14ac:dyDescent="0.2">
      <c r="A9331" s="1" t="s">
        <v>195</v>
      </c>
      <c r="B9331" s="1" t="s">
        <v>196</v>
      </c>
      <c r="C9331" s="44" t="s">
        <v>16904</v>
      </c>
      <c r="D9331" s="23" t="s">
        <v>16905</v>
      </c>
      <c r="E9331" s="1" t="s">
        <v>16905</v>
      </c>
      <c r="G9331" s="23" t="s">
        <v>199</v>
      </c>
      <c r="H9331" s="23" t="s">
        <v>206</v>
      </c>
      <c r="I9331" s="4" t="s">
        <v>207</v>
      </c>
      <c r="J9331" s="29">
        <v>43011</v>
      </c>
      <c r="K9331" s="18">
        <v>137173</v>
      </c>
      <c r="L9331" s="18">
        <v>0</v>
      </c>
      <c r="M9331" s="18">
        <v>137173</v>
      </c>
      <c r="N9331" s="18">
        <v>0</v>
      </c>
      <c r="R9331" s="1" t="s">
        <v>27</v>
      </c>
      <c r="S9331" s="1" t="s">
        <v>16930</v>
      </c>
      <c r="T9331" s="1" t="s">
        <v>46</v>
      </c>
      <c r="U9331" s="2"/>
      <c r="V9331" s="2"/>
      <c r="W9331" s="2"/>
      <c r="X9331" s="3">
        <v>0</v>
      </c>
      <c r="Y9331" s="33" t="e">
        <f>#REF!-U9331-V9331-W9331</f>
        <v>#REF!</v>
      </c>
    </row>
    <row r="9332" spans="1:25" x14ac:dyDescent="0.2">
      <c r="A9332" s="1" t="s">
        <v>195</v>
      </c>
      <c r="B9332" s="1" t="s">
        <v>196</v>
      </c>
      <c r="C9332" s="44" t="s">
        <v>16904</v>
      </c>
      <c r="D9332" s="23" t="s">
        <v>16905</v>
      </c>
      <c r="E9332" s="1" t="s">
        <v>16905</v>
      </c>
      <c r="G9332" s="23" t="s">
        <v>199</v>
      </c>
      <c r="H9332" s="23" t="s">
        <v>206</v>
      </c>
      <c r="I9332" s="4" t="s">
        <v>207</v>
      </c>
      <c r="J9332" s="29">
        <v>43111</v>
      </c>
      <c r="K9332" s="18">
        <v>68586.5</v>
      </c>
      <c r="L9332" s="18">
        <v>0</v>
      </c>
      <c r="M9332" s="18">
        <v>68586.5</v>
      </c>
      <c r="N9332" s="18">
        <v>0</v>
      </c>
      <c r="R9332" s="1" t="s">
        <v>27</v>
      </c>
      <c r="S9332" s="1" t="s">
        <v>16931</v>
      </c>
      <c r="T9332" s="1" t="s">
        <v>46</v>
      </c>
      <c r="U9332" s="2"/>
      <c r="V9332" s="2"/>
      <c r="W9332" s="2"/>
      <c r="X9332" s="3">
        <v>0</v>
      </c>
      <c r="Y9332" s="33" t="e">
        <f>#REF!-U9332-V9332-W9332</f>
        <v>#REF!</v>
      </c>
    </row>
    <row r="9333" spans="1:25" x14ac:dyDescent="0.2">
      <c r="A9333" s="1" t="s">
        <v>195</v>
      </c>
      <c r="B9333" s="1" t="s">
        <v>196</v>
      </c>
      <c r="C9333" s="44" t="s">
        <v>16904</v>
      </c>
      <c r="D9333" s="23" t="s">
        <v>16905</v>
      </c>
      <c r="E9333" s="1" t="s">
        <v>16905</v>
      </c>
      <c r="G9333" s="23" t="s">
        <v>199</v>
      </c>
      <c r="H9333" s="23" t="s">
        <v>206</v>
      </c>
      <c r="I9333" s="4" t="s">
        <v>207</v>
      </c>
      <c r="J9333" s="29">
        <v>43203</v>
      </c>
      <c r="K9333" s="18">
        <v>68586.5</v>
      </c>
      <c r="L9333" s="18">
        <v>0</v>
      </c>
      <c r="M9333" s="18">
        <v>68586.5</v>
      </c>
      <c r="N9333" s="18">
        <v>0</v>
      </c>
      <c r="R9333" s="1" t="s">
        <v>27</v>
      </c>
      <c r="S9333" s="1" t="s">
        <v>16932</v>
      </c>
      <c r="T9333" s="1" t="s">
        <v>46</v>
      </c>
      <c r="U9333" s="2"/>
      <c r="V9333" s="2"/>
      <c r="W9333" s="2"/>
      <c r="X9333" s="3">
        <v>0</v>
      </c>
      <c r="Y9333" s="33" t="e">
        <f>#REF!-U9333-V9333-W9333</f>
        <v>#REF!</v>
      </c>
    </row>
    <row r="9334" spans="1:25" x14ac:dyDescent="0.2">
      <c r="H9334" s="27" t="s">
        <v>208</v>
      </c>
      <c r="I9334" s="4"/>
      <c r="J9334" s="29"/>
      <c r="K9334" s="18">
        <f>SUBTOTAL(9,K9331:K9333)</f>
        <v>274346</v>
      </c>
      <c r="L9334" s="18">
        <f>SUBTOTAL(9,L9331:L9333)</f>
        <v>0</v>
      </c>
      <c r="M9334" s="18">
        <f>SUBTOTAL(9,M9331:M9333)</f>
        <v>274346</v>
      </c>
      <c r="N9334" s="18">
        <f>SUBTOTAL(9,N9331:N9333)</f>
        <v>0</v>
      </c>
      <c r="U9334" s="2"/>
      <c r="V9334" s="2"/>
      <c r="W9334" s="2"/>
      <c r="X9334" s="3">
        <f>SUBTOTAL(9,X9331:X9333)</f>
        <v>0</v>
      </c>
      <c r="Y9334" s="33" t="e">
        <f>#REF!-U9334-V9334-W9334</f>
        <v>#REF!</v>
      </c>
    </row>
    <row r="9335" spans="1:25" x14ac:dyDescent="0.2">
      <c r="A9335" s="1" t="s">
        <v>195</v>
      </c>
      <c r="B9335" s="1" t="s">
        <v>196</v>
      </c>
      <c r="C9335" s="44" t="s">
        <v>16904</v>
      </c>
      <c r="D9335" s="23" t="s">
        <v>16905</v>
      </c>
      <c r="E9335" s="1" t="s">
        <v>16905</v>
      </c>
      <c r="G9335" s="23" t="s">
        <v>199</v>
      </c>
      <c r="H9335" s="23" t="s">
        <v>209</v>
      </c>
      <c r="I9335" s="4" t="s">
        <v>210</v>
      </c>
      <c r="J9335" s="29">
        <v>43011</v>
      </c>
      <c r="K9335" s="18">
        <v>48945.5</v>
      </c>
      <c r="L9335" s="18">
        <v>0</v>
      </c>
      <c r="M9335" s="18">
        <v>48945.5</v>
      </c>
      <c r="N9335" s="18">
        <v>0</v>
      </c>
      <c r="R9335" s="1" t="s">
        <v>27</v>
      </c>
      <c r="S9335" s="1" t="s">
        <v>16930</v>
      </c>
      <c r="T9335" s="1" t="s">
        <v>46</v>
      </c>
      <c r="U9335" s="2"/>
      <c r="V9335" s="2"/>
      <c r="W9335" s="2"/>
      <c r="X9335" s="3">
        <v>0</v>
      </c>
      <c r="Y9335" s="33" t="e">
        <f>#REF!-U9335-V9335-W9335</f>
        <v>#REF!</v>
      </c>
    </row>
    <row r="9336" spans="1:25" x14ac:dyDescent="0.2">
      <c r="A9336" s="1" t="s">
        <v>195</v>
      </c>
      <c r="B9336" s="1" t="s">
        <v>196</v>
      </c>
      <c r="C9336" s="44" t="s">
        <v>16904</v>
      </c>
      <c r="D9336" s="23" t="s">
        <v>16905</v>
      </c>
      <c r="E9336" s="1" t="s">
        <v>16905</v>
      </c>
      <c r="G9336" s="23" t="s">
        <v>199</v>
      </c>
      <c r="H9336" s="23" t="s">
        <v>209</v>
      </c>
      <c r="I9336" s="4" t="s">
        <v>210</v>
      </c>
      <c r="J9336" s="29">
        <v>43111</v>
      </c>
      <c r="K9336" s="18">
        <v>24472.75</v>
      </c>
      <c r="L9336" s="18">
        <v>0</v>
      </c>
      <c r="M9336" s="18">
        <v>24472.75</v>
      </c>
      <c r="N9336" s="18">
        <v>0</v>
      </c>
      <c r="R9336" s="1" t="s">
        <v>27</v>
      </c>
      <c r="S9336" s="1" t="s">
        <v>16931</v>
      </c>
      <c r="T9336" s="1" t="s">
        <v>46</v>
      </c>
      <c r="U9336" s="2"/>
      <c r="V9336" s="2"/>
      <c r="W9336" s="2"/>
      <c r="X9336" s="3">
        <v>0</v>
      </c>
      <c r="Y9336" s="33" t="e">
        <f>#REF!-U9336-V9336-W9336</f>
        <v>#REF!</v>
      </c>
    </row>
    <row r="9337" spans="1:25" x14ac:dyDescent="0.2">
      <c r="A9337" s="1" t="s">
        <v>195</v>
      </c>
      <c r="B9337" s="1" t="s">
        <v>196</v>
      </c>
      <c r="C9337" s="44" t="s">
        <v>16904</v>
      </c>
      <c r="D9337" s="23" t="s">
        <v>16905</v>
      </c>
      <c r="E9337" s="1" t="s">
        <v>16905</v>
      </c>
      <c r="G9337" s="23" t="s">
        <v>199</v>
      </c>
      <c r="H9337" s="23" t="s">
        <v>209</v>
      </c>
      <c r="I9337" s="4" t="s">
        <v>210</v>
      </c>
      <c r="J9337" s="29">
        <v>43203</v>
      </c>
      <c r="K9337" s="18">
        <v>24472.75</v>
      </c>
      <c r="L9337" s="18">
        <v>0</v>
      </c>
      <c r="M9337" s="18">
        <v>24472.75</v>
      </c>
      <c r="N9337" s="18">
        <v>0</v>
      </c>
      <c r="R9337" s="1" t="s">
        <v>27</v>
      </c>
      <c r="S9337" s="1" t="s">
        <v>16932</v>
      </c>
      <c r="T9337" s="1" t="s">
        <v>46</v>
      </c>
      <c r="U9337" s="2"/>
      <c r="V9337" s="2"/>
      <c r="W9337" s="2"/>
      <c r="X9337" s="3">
        <v>0</v>
      </c>
      <c r="Y9337" s="33" t="e">
        <f>#REF!-U9337-V9337-W9337</f>
        <v>#REF!</v>
      </c>
    </row>
    <row r="9338" spans="1:25" x14ac:dyDescent="0.2">
      <c r="H9338" s="27" t="s">
        <v>211</v>
      </c>
      <c r="J9338" s="29"/>
      <c r="K9338" s="18">
        <f>SUBTOTAL(9,K9335:K9337)</f>
        <v>97891</v>
      </c>
      <c r="L9338" s="18">
        <f>SUBTOTAL(9,L9335:L9337)</f>
        <v>0</v>
      </c>
      <c r="M9338" s="18">
        <f>SUBTOTAL(9,M9335:M9337)</f>
        <v>97891</v>
      </c>
      <c r="N9338" s="18">
        <f>SUBTOTAL(9,N9335:N9337)</f>
        <v>0</v>
      </c>
      <c r="U9338" s="2"/>
      <c r="V9338" s="2"/>
      <c r="W9338" s="2"/>
      <c r="X9338" s="3">
        <f>SUBTOTAL(9,X9335:X9337)</f>
        <v>0</v>
      </c>
      <c r="Y9338" s="33" t="e">
        <f>#REF!-U9338-V9338-W9338</f>
        <v>#REF!</v>
      </c>
    </row>
    <row r="9339" spans="1:25" ht="22.5" x14ac:dyDescent="0.2">
      <c r="A9339" s="1" t="s">
        <v>195</v>
      </c>
      <c r="B9339" s="1" t="s">
        <v>196</v>
      </c>
      <c r="C9339" s="44" t="s">
        <v>16904</v>
      </c>
      <c r="D9339" s="23" t="s">
        <v>16905</v>
      </c>
      <c r="E9339" s="1" t="s">
        <v>16905</v>
      </c>
      <c r="G9339" s="23" t="s">
        <v>97</v>
      </c>
      <c r="H9339" s="23" t="s">
        <v>16950</v>
      </c>
      <c r="I9339" s="5" t="s">
        <v>16951</v>
      </c>
      <c r="J9339" s="29">
        <v>42978</v>
      </c>
      <c r="K9339" s="18">
        <v>12300</v>
      </c>
      <c r="L9339" s="18">
        <v>0</v>
      </c>
      <c r="M9339" s="18">
        <v>12300</v>
      </c>
      <c r="N9339" s="18">
        <v>0</v>
      </c>
      <c r="P9339" s="1" t="s">
        <v>16946</v>
      </c>
      <c r="Q9339" s="1" t="s">
        <v>16947</v>
      </c>
      <c r="R9339" s="1" t="s">
        <v>16948</v>
      </c>
      <c r="S9339" s="1" t="s">
        <v>16949</v>
      </c>
      <c r="T9339" s="1" t="s">
        <v>46</v>
      </c>
      <c r="U9339" s="2"/>
      <c r="V9339" s="2"/>
      <c r="W9339" s="2"/>
      <c r="X9339" s="3">
        <v>0</v>
      </c>
      <c r="Y9339" s="33" t="e">
        <f>#REF!-U9339-V9339-W9339</f>
        <v>#REF!</v>
      </c>
    </row>
    <row r="9340" spans="1:25" x14ac:dyDescent="0.2">
      <c r="H9340" s="27" t="s">
        <v>16952</v>
      </c>
      <c r="J9340" s="29"/>
      <c r="K9340" s="18">
        <f>SUBTOTAL(9,K9339:K9339)</f>
        <v>12300</v>
      </c>
      <c r="L9340" s="18">
        <f>SUBTOTAL(9,L9339:L9339)</f>
        <v>0</v>
      </c>
      <c r="M9340" s="18">
        <f>SUBTOTAL(9,M9339:M9339)</f>
        <v>12300</v>
      </c>
      <c r="N9340" s="18">
        <f>SUBTOTAL(9,N9339:N9339)</f>
        <v>0</v>
      </c>
      <c r="U9340" s="2"/>
      <c r="V9340" s="2"/>
      <c r="W9340" s="2"/>
      <c r="X9340" s="3">
        <f>SUBTOTAL(9,X9339:X9339)</f>
        <v>0</v>
      </c>
      <c r="Y9340" s="33" t="e">
        <f>#REF!-U9340-V9340-W9340</f>
        <v>#REF!</v>
      </c>
    </row>
    <row r="9341" spans="1:25" x14ac:dyDescent="0.2">
      <c r="A9341" s="1" t="s">
        <v>195</v>
      </c>
      <c r="B9341" s="1" t="s">
        <v>196</v>
      </c>
      <c r="C9341" s="44" t="s">
        <v>16904</v>
      </c>
      <c r="D9341" s="23" t="s">
        <v>16905</v>
      </c>
      <c r="E9341" s="1" t="s">
        <v>16905</v>
      </c>
      <c r="G9341" s="23" t="s">
        <v>88</v>
      </c>
      <c r="H9341" s="23" t="s">
        <v>16957</v>
      </c>
      <c r="I9341" s="5" t="s">
        <v>16958</v>
      </c>
      <c r="J9341" s="29">
        <v>43076</v>
      </c>
      <c r="K9341" s="18">
        <v>46740</v>
      </c>
      <c r="L9341" s="18">
        <v>0</v>
      </c>
      <c r="M9341" s="18">
        <v>46740</v>
      </c>
      <c r="N9341" s="18">
        <v>0</v>
      </c>
      <c r="P9341" s="1" t="s">
        <v>16953</v>
      </c>
      <c r="Q9341" s="1" t="s">
        <v>16954</v>
      </c>
      <c r="R9341" s="1" t="s">
        <v>16955</v>
      </c>
      <c r="S9341" s="1" t="s">
        <v>16956</v>
      </c>
      <c r="T9341" s="1" t="s">
        <v>46</v>
      </c>
      <c r="U9341" s="2"/>
      <c r="V9341" s="2"/>
      <c r="W9341" s="2"/>
      <c r="X9341" s="3">
        <v>0</v>
      </c>
      <c r="Y9341" s="33" t="e">
        <f>#REF!-U9341-V9341-W9341</f>
        <v>#REF!</v>
      </c>
    </row>
    <row r="9342" spans="1:25" x14ac:dyDescent="0.2">
      <c r="A9342" s="1" t="s">
        <v>195</v>
      </c>
      <c r="B9342" s="1" t="s">
        <v>196</v>
      </c>
      <c r="C9342" s="44" t="s">
        <v>16904</v>
      </c>
      <c r="D9342" s="23" t="s">
        <v>16905</v>
      </c>
      <c r="E9342" s="1" t="s">
        <v>16905</v>
      </c>
      <c r="G9342" s="23" t="s">
        <v>88</v>
      </c>
      <c r="H9342" s="23" t="s">
        <v>16957</v>
      </c>
      <c r="I9342" s="5" t="s">
        <v>16958</v>
      </c>
      <c r="J9342" s="29">
        <v>43213</v>
      </c>
      <c r="K9342" s="18">
        <v>45422</v>
      </c>
      <c r="L9342" s="18">
        <v>0</v>
      </c>
      <c r="M9342" s="18">
        <v>45422</v>
      </c>
      <c r="N9342" s="18">
        <v>0</v>
      </c>
      <c r="P9342" s="1" t="s">
        <v>16953</v>
      </c>
      <c r="Q9342" s="1" t="s">
        <v>16959</v>
      </c>
      <c r="R9342" s="1" t="s">
        <v>16960</v>
      </c>
      <c r="S9342" s="1" t="s">
        <v>16961</v>
      </c>
      <c r="T9342" s="1" t="s">
        <v>46</v>
      </c>
      <c r="U9342" s="2"/>
      <c r="V9342" s="2"/>
      <c r="W9342" s="2"/>
      <c r="X9342" s="3">
        <v>0</v>
      </c>
      <c r="Y9342" s="33" t="e">
        <f>#REF!-U9342-V9342-W9342</f>
        <v>#REF!</v>
      </c>
    </row>
    <row r="9343" spans="1:25" x14ac:dyDescent="0.2">
      <c r="H9343" s="27" t="s">
        <v>16962</v>
      </c>
      <c r="J9343" s="29"/>
      <c r="K9343" s="18">
        <f>SUBTOTAL(9,K9341:K9342)</f>
        <v>92162</v>
      </c>
      <c r="L9343" s="18">
        <f>SUBTOTAL(9,L9341:L9342)</f>
        <v>0</v>
      </c>
      <c r="M9343" s="18">
        <f>SUBTOTAL(9,M9341:M9342)</f>
        <v>92162</v>
      </c>
      <c r="N9343" s="18">
        <f>SUBTOTAL(9,N9341:N9342)</f>
        <v>0</v>
      </c>
      <c r="U9343" s="2"/>
      <c r="V9343" s="2"/>
      <c r="W9343" s="2"/>
      <c r="X9343" s="3">
        <f>SUBTOTAL(9,X9341:X9342)</f>
        <v>0</v>
      </c>
      <c r="Y9343" s="33" t="e">
        <f>#REF!-U9343-V9343-W9343</f>
        <v>#REF!</v>
      </c>
    </row>
    <row r="9344" spans="1:25" x14ac:dyDescent="0.2">
      <c r="C9344" s="45" t="s">
        <v>16963</v>
      </c>
      <c r="J9344" s="29"/>
      <c r="K9344" s="18">
        <f>SUBTOTAL(9,K9314:K9342)</f>
        <v>1000898.39</v>
      </c>
      <c r="L9344" s="18">
        <f>SUBTOTAL(9,L9314:L9342)</f>
        <v>217421.42</v>
      </c>
      <c r="M9344" s="18">
        <f>SUBTOTAL(9,M9314:M9342)</f>
        <v>783476.97</v>
      </c>
      <c r="N9344" s="18">
        <f>SUBTOTAL(9,N9314:N9342)</f>
        <v>0</v>
      </c>
      <c r="U9344" s="2"/>
      <c r="V9344" s="2"/>
      <c r="W9344" s="2"/>
      <c r="X9344" s="3">
        <f>SUBTOTAL(9,X9314:X9342)</f>
        <v>9.8999999999999934E-4</v>
      </c>
      <c r="Y9344" s="33" t="e">
        <f>#REF!-U9344-V9344-W9344</f>
        <v>#REF!</v>
      </c>
    </row>
    <row r="9345" spans="1:25" ht="22.5" x14ac:dyDescent="0.2">
      <c r="A9345" s="1" t="s">
        <v>1478</v>
      </c>
      <c r="B9345" s="1" t="s">
        <v>1479</v>
      </c>
      <c r="C9345" s="44" t="s">
        <v>16964</v>
      </c>
      <c r="D9345" s="23" t="s">
        <v>16965</v>
      </c>
      <c r="E9345" s="1" t="s">
        <v>16965</v>
      </c>
      <c r="G9345" s="23" t="s">
        <v>25</v>
      </c>
      <c r="H9345" s="23" t="s">
        <v>16968</v>
      </c>
      <c r="I9345" s="5" t="s">
        <v>16969</v>
      </c>
      <c r="J9345" s="29">
        <v>42954</v>
      </c>
      <c r="K9345" s="18">
        <v>50000</v>
      </c>
      <c r="L9345" s="18">
        <v>0</v>
      </c>
      <c r="M9345" s="18">
        <v>50000</v>
      </c>
      <c r="N9345" s="18">
        <v>0</v>
      </c>
      <c r="R9345" s="1" t="s">
        <v>27</v>
      </c>
      <c r="S9345" s="1" t="s">
        <v>16966</v>
      </c>
      <c r="T9345" s="1" t="s">
        <v>16967</v>
      </c>
      <c r="U9345" s="2"/>
      <c r="V9345" s="2"/>
      <c r="W9345" s="2"/>
      <c r="X9345" s="3">
        <v>0</v>
      </c>
      <c r="Y9345" s="33" t="e">
        <f>#REF!-U9345-V9345-W9345</f>
        <v>#REF!</v>
      </c>
    </row>
    <row r="9346" spans="1:25" x14ac:dyDescent="0.2">
      <c r="H9346" s="27" t="s">
        <v>16970</v>
      </c>
      <c r="J9346" s="29"/>
      <c r="K9346" s="18">
        <f>SUBTOTAL(9,K9345:K9345)</f>
        <v>50000</v>
      </c>
      <c r="L9346" s="18">
        <f>SUBTOTAL(9,L9345:L9345)</f>
        <v>0</v>
      </c>
      <c r="M9346" s="18">
        <f>SUBTOTAL(9,M9345:M9345)</f>
        <v>50000</v>
      </c>
      <c r="N9346" s="18">
        <f>SUBTOTAL(9,N9345:N9345)</f>
        <v>0</v>
      </c>
      <c r="U9346" s="2"/>
      <c r="V9346" s="2"/>
      <c r="W9346" s="2"/>
      <c r="X9346" s="3">
        <f>SUBTOTAL(9,X9345:X9345)</f>
        <v>0</v>
      </c>
      <c r="Y9346" s="33" t="e">
        <f>#REF!-U9346-V9346-W9346</f>
        <v>#REF!</v>
      </c>
    </row>
    <row r="9347" spans="1:25" x14ac:dyDescent="0.2">
      <c r="C9347" s="45" t="s">
        <v>16971</v>
      </c>
      <c r="J9347" s="29"/>
      <c r="K9347" s="18">
        <f>SUBTOTAL(9,K9345:K9345)</f>
        <v>50000</v>
      </c>
      <c r="L9347" s="18">
        <f>SUBTOTAL(9,L9345:L9345)</f>
        <v>0</v>
      </c>
      <c r="M9347" s="18">
        <f>SUBTOTAL(9,M9345:M9345)</f>
        <v>50000</v>
      </c>
      <c r="N9347" s="18">
        <f>SUBTOTAL(9,N9345:N9345)</f>
        <v>0</v>
      </c>
      <c r="U9347" s="2"/>
      <c r="V9347" s="2"/>
      <c r="W9347" s="2"/>
      <c r="X9347" s="3">
        <f>SUBTOTAL(9,X9345:X9345)</f>
        <v>0</v>
      </c>
      <c r="Y9347" s="33" t="e">
        <f>#REF!-U9347-V9347-W9347</f>
        <v>#REF!</v>
      </c>
    </row>
    <row r="9348" spans="1:25" x14ac:dyDescent="0.2">
      <c r="A9348" s="1" t="s">
        <v>1478</v>
      </c>
      <c r="B9348" s="1" t="s">
        <v>1479</v>
      </c>
      <c r="C9348" s="44" t="s">
        <v>16972</v>
      </c>
      <c r="D9348" s="23" t="s">
        <v>16973</v>
      </c>
      <c r="E9348" s="1" t="s">
        <v>16973</v>
      </c>
      <c r="G9348" s="23" t="s">
        <v>25</v>
      </c>
      <c r="H9348" s="23" t="s">
        <v>16977</v>
      </c>
      <c r="I9348" s="5" t="s">
        <v>16978</v>
      </c>
      <c r="J9348" s="29">
        <v>43068</v>
      </c>
      <c r="K9348" s="18">
        <v>242593</v>
      </c>
      <c r="L9348" s="18">
        <v>0</v>
      </c>
      <c r="M9348" s="18">
        <v>242593</v>
      </c>
      <c r="N9348" s="18">
        <v>0</v>
      </c>
      <c r="O9348" s="1" t="s">
        <v>16974</v>
      </c>
      <c r="R9348" s="1" t="s">
        <v>27</v>
      </c>
      <c r="S9348" s="1" t="s">
        <v>16975</v>
      </c>
      <c r="T9348" s="1" t="s">
        <v>16976</v>
      </c>
      <c r="U9348" s="2"/>
      <c r="V9348" s="2"/>
      <c r="W9348" s="2"/>
      <c r="X9348" s="3">
        <v>0</v>
      </c>
      <c r="Y9348" s="33" t="e">
        <f>#REF!-U9348-V9348-W9348</f>
        <v>#REF!</v>
      </c>
    </row>
    <row r="9349" spans="1:25" x14ac:dyDescent="0.2">
      <c r="H9349" s="27" t="s">
        <v>16979</v>
      </c>
      <c r="J9349" s="29"/>
      <c r="K9349" s="18">
        <f>SUBTOTAL(9,K9348:K9348)</f>
        <v>242593</v>
      </c>
      <c r="L9349" s="18">
        <f>SUBTOTAL(9,L9348:L9348)</f>
        <v>0</v>
      </c>
      <c r="M9349" s="18">
        <f>SUBTOTAL(9,M9348:M9348)</f>
        <v>242593</v>
      </c>
      <c r="N9349" s="18">
        <f>SUBTOTAL(9,N9348:N9348)</f>
        <v>0</v>
      </c>
      <c r="U9349" s="2"/>
      <c r="V9349" s="2"/>
      <c r="W9349" s="2"/>
      <c r="X9349" s="3">
        <f>SUBTOTAL(9,X9348:X9348)</f>
        <v>0</v>
      </c>
      <c r="Y9349" s="33" t="e">
        <f>#REF!-U9349-V9349-W9349</f>
        <v>#REF!</v>
      </c>
    </row>
    <row r="9350" spans="1:25" x14ac:dyDescent="0.2">
      <c r="C9350" s="45" t="s">
        <v>16980</v>
      </c>
      <c r="J9350" s="29"/>
      <c r="K9350" s="18">
        <f>SUBTOTAL(9,K9348:K9348)</f>
        <v>242593</v>
      </c>
      <c r="L9350" s="18">
        <f>SUBTOTAL(9,L9348:L9348)</f>
        <v>0</v>
      </c>
      <c r="M9350" s="18">
        <f>SUBTOTAL(9,M9348:M9348)</f>
        <v>242593</v>
      </c>
      <c r="N9350" s="18">
        <f>SUBTOTAL(9,N9348:N9348)</f>
        <v>0</v>
      </c>
      <c r="U9350" s="2"/>
      <c r="V9350" s="2"/>
      <c r="W9350" s="2"/>
      <c r="X9350" s="3">
        <f>SUBTOTAL(9,X9348:X9348)</f>
        <v>0</v>
      </c>
      <c r="Y9350" s="33" t="e">
        <f>#REF!-U9350-V9350-W9350</f>
        <v>#REF!</v>
      </c>
    </row>
    <row r="9351" spans="1:25" x14ac:dyDescent="0.2">
      <c r="A9351" s="1" t="s">
        <v>1193</v>
      </c>
      <c r="B9351" s="1" t="s">
        <v>1194</v>
      </c>
      <c r="C9351" s="44" t="s">
        <v>16981</v>
      </c>
      <c r="D9351" s="23" t="s">
        <v>16982</v>
      </c>
      <c r="E9351" s="1" t="s">
        <v>16982</v>
      </c>
      <c r="F9351" s="23" t="s">
        <v>1196</v>
      </c>
      <c r="H9351" s="23" t="s">
        <v>16988</v>
      </c>
      <c r="I9351" s="5" t="s">
        <v>16989</v>
      </c>
      <c r="J9351" s="29">
        <v>42943</v>
      </c>
      <c r="K9351" s="18">
        <v>42315.69</v>
      </c>
      <c r="L9351" s="18">
        <v>42315.69</v>
      </c>
      <c r="M9351" s="18">
        <v>0</v>
      </c>
      <c r="N9351" s="18">
        <v>0</v>
      </c>
      <c r="P9351" s="1" t="s">
        <v>16983</v>
      </c>
      <c r="Q9351" s="1" t="s">
        <v>16984</v>
      </c>
      <c r="R9351" s="1" t="s">
        <v>16985</v>
      </c>
      <c r="S9351" s="1" t="s">
        <v>16986</v>
      </c>
      <c r="T9351" s="1" t="s">
        <v>16987</v>
      </c>
      <c r="U9351" s="2"/>
      <c r="V9351" s="2"/>
      <c r="W9351" s="2"/>
      <c r="X9351" s="3">
        <v>0</v>
      </c>
      <c r="Y9351" s="33" t="e">
        <f>#REF!-U9351-V9351-W9351</f>
        <v>#REF!</v>
      </c>
    </row>
    <row r="9352" spans="1:25" x14ac:dyDescent="0.2">
      <c r="A9352" s="1" t="s">
        <v>1193</v>
      </c>
      <c r="B9352" s="1" t="s">
        <v>1194</v>
      </c>
      <c r="C9352" s="44" t="s">
        <v>16981</v>
      </c>
      <c r="D9352" s="23" t="s">
        <v>16982</v>
      </c>
      <c r="E9352" s="1" t="s">
        <v>16982</v>
      </c>
      <c r="F9352" s="23" t="s">
        <v>1196</v>
      </c>
      <c r="H9352" s="23" t="s">
        <v>16988</v>
      </c>
      <c r="I9352" s="5" t="s">
        <v>16989</v>
      </c>
      <c r="J9352" s="29">
        <v>43048</v>
      </c>
      <c r="K9352" s="18">
        <v>39702.720000000001</v>
      </c>
      <c r="L9352" s="18">
        <v>39702.720000000001</v>
      </c>
      <c r="M9352" s="18">
        <v>0</v>
      </c>
      <c r="N9352" s="18">
        <v>0</v>
      </c>
      <c r="P9352" s="1" t="s">
        <v>16983</v>
      </c>
      <c r="Q9352" s="1" t="s">
        <v>16990</v>
      </c>
      <c r="R9352" s="1" t="s">
        <v>16991</v>
      </c>
      <c r="S9352" s="1" t="s">
        <v>16992</v>
      </c>
      <c r="T9352" s="1" t="s">
        <v>16993</v>
      </c>
      <c r="U9352" s="2"/>
      <c r="V9352" s="2"/>
      <c r="W9352" s="2"/>
      <c r="X9352" s="3">
        <v>0</v>
      </c>
      <c r="Y9352" s="33" t="e">
        <f>#REF!-U9352-V9352-W9352</f>
        <v>#REF!</v>
      </c>
    </row>
    <row r="9353" spans="1:25" x14ac:dyDescent="0.2">
      <c r="H9353" s="27" t="s">
        <v>16994</v>
      </c>
      <c r="J9353" s="29"/>
      <c r="K9353" s="18">
        <f>SUBTOTAL(9,K9351:K9352)</f>
        <v>82018.41</v>
      </c>
      <c r="L9353" s="18">
        <f>SUBTOTAL(9,L9351:L9352)</f>
        <v>82018.41</v>
      </c>
      <c r="M9353" s="18">
        <f>SUBTOTAL(9,M9351:M9352)</f>
        <v>0</v>
      </c>
      <c r="N9353" s="18">
        <f>SUBTOTAL(9,N9351:N9352)</f>
        <v>0</v>
      </c>
      <c r="U9353" s="2"/>
      <c r="V9353" s="2"/>
      <c r="W9353" s="2"/>
      <c r="X9353" s="3">
        <f>SUBTOTAL(9,X9351:X9352)</f>
        <v>0</v>
      </c>
      <c r="Y9353" s="33" t="e">
        <f>#REF!-U9353-V9353-W9353</f>
        <v>#REF!</v>
      </c>
    </row>
    <row r="9354" spans="1:25" x14ac:dyDescent="0.2">
      <c r="A9354" s="1" t="s">
        <v>1193</v>
      </c>
      <c r="B9354" s="1" t="s">
        <v>1194</v>
      </c>
      <c r="C9354" s="44" t="s">
        <v>16981</v>
      </c>
      <c r="D9354" s="23" t="s">
        <v>16982</v>
      </c>
      <c r="E9354" s="1" t="s">
        <v>16982</v>
      </c>
      <c r="F9354" s="23" t="s">
        <v>1196</v>
      </c>
      <c r="H9354" s="23" t="s">
        <v>17000</v>
      </c>
      <c r="I9354" s="5" t="s">
        <v>17001</v>
      </c>
      <c r="J9354" s="29">
        <v>43132</v>
      </c>
      <c r="K9354" s="18">
        <v>25242.59</v>
      </c>
      <c r="L9354" s="18">
        <v>25242.59</v>
      </c>
      <c r="M9354" s="18">
        <v>0</v>
      </c>
      <c r="N9354" s="18">
        <v>0</v>
      </c>
      <c r="P9354" s="1" t="s">
        <v>16995</v>
      </c>
      <c r="Q9354" s="1" t="s">
        <v>16996</v>
      </c>
      <c r="R9354" s="1" t="s">
        <v>16997</v>
      </c>
      <c r="S9354" s="1" t="s">
        <v>16998</v>
      </c>
      <c r="T9354" s="1" t="s">
        <v>16999</v>
      </c>
      <c r="U9354" s="2"/>
      <c r="V9354" s="2"/>
      <c r="W9354" s="2"/>
      <c r="X9354" s="3">
        <v>0</v>
      </c>
      <c r="Y9354" s="33" t="e">
        <f>#REF!-U9354-V9354-W9354</f>
        <v>#REF!</v>
      </c>
    </row>
    <row r="9355" spans="1:25" x14ac:dyDescent="0.2">
      <c r="A9355" s="1" t="s">
        <v>1193</v>
      </c>
      <c r="B9355" s="1" t="s">
        <v>1194</v>
      </c>
      <c r="C9355" s="44" t="s">
        <v>16981</v>
      </c>
      <c r="D9355" s="23" t="s">
        <v>16982</v>
      </c>
      <c r="E9355" s="1" t="s">
        <v>16982</v>
      </c>
      <c r="F9355" s="23" t="s">
        <v>1196</v>
      </c>
      <c r="H9355" s="23" t="s">
        <v>17000</v>
      </c>
      <c r="I9355" s="5" t="s">
        <v>17001</v>
      </c>
      <c r="J9355" s="29">
        <v>43216</v>
      </c>
      <c r="K9355" s="18">
        <v>25341.21</v>
      </c>
      <c r="L9355" s="18">
        <v>25341.21</v>
      </c>
      <c r="M9355" s="18">
        <v>0</v>
      </c>
      <c r="N9355" s="18">
        <v>0</v>
      </c>
      <c r="P9355" s="1" t="s">
        <v>16995</v>
      </c>
      <c r="Q9355" s="1" t="s">
        <v>17002</v>
      </c>
      <c r="R9355" s="1" t="s">
        <v>17003</v>
      </c>
      <c r="S9355" s="1" t="s">
        <v>17004</v>
      </c>
      <c r="T9355" s="1" t="s">
        <v>17005</v>
      </c>
      <c r="U9355" s="2"/>
      <c r="V9355" s="2"/>
      <c r="W9355" s="2"/>
      <c r="X9355" s="3">
        <v>0</v>
      </c>
      <c r="Y9355" s="33" t="e">
        <f>#REF!-U9355-V9355-W9355</f>
        <v>#REF!</v>
      </c>
    </row>
    <row r="9356" spans="1:25" x14ac:dyDescent="0.2">
      <c r="H9356" s="27" t="s">
        <v>17006</v>
      </c>
      <c r="J9356" s="29"/>
      <c r="K9356" s="18">
        <f>SUBTOTAL(9,K9354:K9355)</f>
        <v>50583.8</v>
      </c>
      <c r="L9356" s="18">
        <f>SUBTOTAL(9,L9354:L9355)</f>
        <v>50583.8</v>
      </c>
      <c r="M9356" s="18">
        <f>SUBTOTAL(9,M9354:M9355)</f>
        <v>0</v>
      </c>
      <c r="N9356" s="18">
        <f>SUBTOTAL(9,N9354:N9355)</f>
        <v>0</v>
      </c>
      <c r="U9356" s="2"/>
      <c r="V9356" s="2"/>
      <c r="W9356" s="2"/>
      <c r="X9356" s="3">
        <f>SUBTOTAL(9,X9354:X9355)</f>
        <v>0</v>
      </c>
      <c r="Y9356" s="33" t="e">
        <f>#REF!-U9356-V9356-W9356</f>
        <v>#REF!</v>
      </c>
    </row>
    <row r="9357" spans="1:25" x14ac:dyDescent="0.2">
      <c r="C9357" s="45" t="s">
        <v>17007</v>
      </c>
      <c r="J9357" s="29"/>
      <c r="K9357" s="18">
        <f>SUBTOTAL(9,K9351:K9355)</f>
        <v>132602.21</v>
      </c>
      <c r="L9357" s="18">
        <f>SUBTOTAL(9,L9351:L9355)</f>
        <v>132602.21</v>
      </c>
      <c r="M9357" s="18">
        <f>SUBTOTAL(9,M9351:M9355)</f>
        <v>0</v>
      </c>
      <c r="N9357" s="18">
        <f>SUBTOTAL(9,N9351:N9355)</f>
        <v>0</v>
      </c>
      <c r="U9357" s="2"/>
      <c r="V9357" s="2"/>
      <c r="W9357" s="2"/>
      <c r="X9357" s="3">
        <f>SUBTOTAL(9,X9351:X9355)</f>
        <v>0</v>
      </c>
      <c r="Y9357" s="33" t="e">
        <f>#REF!-U9357-V9357-W9357</f>
        <v>#REF!</v>
      </c>
    </row>
    <row r="9358" spans="1:25" x14ac:dyDescent="0.2">
      <c r="A9358" s="1" t="s">
        <v>195</v>
      </c>
      <c r="B9358" s="1" t="s">
        <v>196</v>
      </c>
      <c r="C9358" s="44" t="s">
        <v>17008</v>
      </c>
      <c r="D9358" s="23" t="s">
        <v>17009</v>
      </c>
      <c r="E9358" s="1" t="s">
        <v>17009</v>
      </c>
      <c r="G9358" s="23" t="s">
        <v>199</v>
      </c>
      <c r="H9358" s="23" t="s">
        <v>201</v>
      </c>
      <c r="I9358" s="4" t="s">
        <v>202</v>
      </c>
      <c r="J9358" s="29">
        <v>42996</v>
      </c>
      <c r="K9358" s="18">
        <v>7903</v>
      </c>
      <c r="L9358" s="18">
        <v>0</v>
      </c>
      <c r="M9358" s="18">
        <v>7903</v>
      </c>
      <c r="N9358" s="18">
        <v>0</v>
      </c>
      <c r="R9358" s="1" t="s">
        <v>27</v>
      </c>
      <c r="S9358" s="1" t="s">
        <v>17010</v>
      </c>
      <c r="T9358" s="1" t="s">
        <v>46</v>
      </c>
      <c r="U9358" s="2"/>
      <c r="V9358" s="2"/>
      <c r="W9358" s="2"/>
      <c r="X9358" s="3">
        <v>0</v>
      </c>
      <c r="Y9358" s="33" t="e">
        <f>#REF!-U9358-V9358-W9358</f>
        <v>#REF!</v>
      </c>
    </row>
    <row r="9359" spans="1:25" x14ac:dyDescent="0.2">
      <c r="H9359" s="27" t="s">
        <v>205</v>
      </c>
      <c r="J9359" s="29"/>
      <c r="K9359" s="18">
        <f>SUBTOTAL(9,K9358:K9358)</f>
        <v>7903</v>
      </c>
      <c r="L9359" s="18">
        <f>SUBTOTAL(9,L9358:L9358)</f>
        <v>0</v>
      </c>
      <c r="M9359" s="18">
        <f>SUBTOTAL(9,M9358:M9358)</f>
        <v>7903</v>
      </c>
      <c r="N9359" s="18">
        <f>SUBTOTAL(9,N9358:N9358)</f>
        <v>0</v>
      </c>
      <c r="U9359" s="2"/>
      <c r="V9359" s="2"/>
      <c r="W9359" s="2"/>
      <c r="X9359" s="3">
        <f>SUBTOTAL(9,X9358:X9358)</f>
        <v>0</v>
      </c>
      <c r="Y9359" s="33" t="e">
        <f>#REF!-U9359-V9359-W9359</f>
        <v>#REF!</v>
      </c>
    </row>
    <row r="9360" spans="1:25" x14ac:dyDescent="0.2">
      <c r="A9360" s="1" t="s">
        <v>195</v>
      </c>
      <c r="B9360" s="1" t="s">
        <v>196</v>
      </c>
      <c r="C9360" s="44" t="s">
        <v>17008</v>
      </c>
      <c r="D9360" s="23" t="s">
        <v>17009</v>
      </c>
      <c r="E9360" s="1" t="s">
        <v>17009</v>
      </c>
      <c r="G9360" s="23" t="s">
        <v>199</v>
      </c>
      <c r="H9360" s="23" t="s">
        <v>206</v>
      </c>
      <c r="I9360" s="4" t="s">
        <v>207</v>
      </c>
      <c r="J9360" s="29">
        <v>42996</v>
      </c>
      <c r="K9360" s="18">
        <v>35338</v>
      </c>
      <c r="L9360" s="18">
        <v>0</v>
      </c>
      <c r="M9360" s="18">
        <v>35338</v>
      </c>
      <c r="N9360" s="18">
        <v>0</v>
      </c>
      <c r="R9360" s="1" t="s">
        <v>27</v>
      </c>
      <c r="S9360" s="1" t="s">
        <v>17010</v>
      </c>
      <c r="T9360" s="1" t="s">
        <v>46</v>
      </c>
      <c r="U9360" s="2"/>
      <c r="V9360" s="2"/>
      <c r="W9360" s="2"/>
      <c r="X9360" s="3">
        <v>0</v>
      </c>
      <c r="Y9360" s="33" t="e">
        <f>#REF!-U9360-V9360-W9360</f>
        <v>#REF!</v>
      </c>
    </row>
    <row r="9361" spans="1:25" x14ac:dyDescent="0.2">
      <c r="A9361" s="1" t="s">
        <v>195</v>
      </c>
      <c r="B9361" s="1" t="s">
        <v>196</v>
      </c>
      <c r="C9361" s="44" t="s">
        <v>17008</v>
      </c>
      <c r="D9361" s="23" t="s">
        <v>17009</v>
      </c>
      <c r="E9361" s="1" t="s">
        <v>17009</v>
      </c>
      <c r="G9361" s="23" t="s">
        <v>199</v>
      </c>
      <c r="H9361" s="23" t="s">
        <v>206</v>
      </c>
      <c r="I9361" s="4" t="s">
        <v>207</v>
      </c>
      <c r="J9361" s="29">
        <v>43111</v>
      </c>
      <c r="K9361" s="18">
        <v>10256</v>
      </c>
      <c r="L9361" s="18">
        <v>0</v>
      </c>
      <c r="M9361" s="18">
        <v>10256</v>
      </c>
      <c r="N9361" s="18">
        <v>0</v>
      </c>
      <c r="R9361" s="1" t="s">
        <v>27</v>
      </c>
      <c r="S9361" s="1" t="s">
        <v>17011</v>
      </c>
      <c r="T9361" s="1" t="s">
        <v>46</v>
      </c>
      <c r="U9361" s="2"/>
      <c r="V9361" s="2"/>
      <c r="W9361" s="2"/>
      <c r="X9361" s="3">
        <v>0</v>
      </c>
      <c r="Y9361" s="33" t="e">
        <f>#REF!-U9361-V9361-W9361</f>
        <v>#REF!</v>
      </c>
    </row>
    <row r="9362" spans="1:25" x14ac:dyDescent="0.2">
      <c r="A9362" s="1" t="s">
        <v>195</v>
      </c>
      <c r="B9362" s="1" t="s">
        <v>196</v>
      </c>
      <c r="C9362" s="44" t="s">
        <v>17008</v>
      </c>
      <c r="D9362" s="23" t="s">
        <v>17009</v>
      </c>
      <c r="E9362" s="1" t="s">
        <v>17009</v>
      </c>
      <c r="G9362" s="23" t="s">
        <v>199</v>
      </c>
      <c r="H9362" s="23" t="s">
        <v>206</v>
      </c>
      <c r="I9362" s="4" t="s">
        <v>207</v>
      </c>
      <c r="J9362" s="29">
        <v>43203</v>
      </c>
      <c r="K9362" s="18">
        <v>15198</v>
      </c>
      <c r="L9362" s="18">
        <v>0</v>
      </c>
      <c r="M9362" s="18">
        <v>15198</v>
      </c>
      <c r="N9362" s="18">
        <v>0</v>
      </c>
      <c r="R9362" s="1" t="s">
        <v>27</v>
      </c>
      <c r="S9362" s="1" t="s">
        <v>17012</v>
      </c>
      <c r="T9362" s="1" t="s">
        <v>46</v>
      </c>
      <c r="U9362" s="2"/>
      <c r="V9362" s="2"/>
      <c r="W9362" s="2"/>
      <c r="X9362" s="3">
        <v>0</v>
      </c>
      <c r="Y9362" s="33" t="e">
        <f>#REF!-U9362-V9362-W9362</f>
        <v>#REF!</v>
      </c>
    </row>
    <row r="9363" spans="1:25" x14ac:dyDescent="0.2">
      <c r="H9363" s="27" t="s">
        <v>208</v>
      </c>
      <c r="I9363" s="4"/>
      <c r="J9363" s="29"/>
      <c r="K9363" s="18">
        <f>SUBTOTAL(9,K9360:K9362)</f>
        <v>60792</v>
      </c>
      <c r="L9363" s="18">
        <f>SUBTOTAL(9,L9360:L9362)</f>
        <v>0</v>
      </c>
      <c r="M9363" s="18">
        <f>SUBTOTAL(9,M9360:M9362)</f>
        <v>60792</v>
      </c>
      <c r="N9363" s="18">
        <f>SUBTOTAL(9,N9360:N9362)</f>
        <v>0</v>
      </c>
      <c r="U9363" s="2"/>
      <c r="V9363" s="2"/>
      <c r="W9363" s="2"/>
      <c r="X9363" s="3">
        <f>SUBTOTAL(9,X9360:X9362)</f>
        <v>0</v>
      </c>
      <c r="Y9363" s="33" t="e">
        <f>#REF!-U9363-V9363-W9363</f>
        <v>#REF!</v>
      </c>
    </row>
    <row r="9364" spans="1:25" x14ac:dyDescent="0.2">
      <c r="A9364" s="1" t="s">
        <v>195</v>
      </c>
      <c r="B9364" s="1" t="s">
        <v>196</v>
      </c>
      <c r="C9364" s="44" t="s">
        <v>17008</v>
      </c>
      <c r="D9364" s="23" t="s">
        <v>17009</v>
      </c>
      <c r="E9364" s="1" t="s">
        <v>17009</v>
      </c>
      <c r="G9364" s="23" t="s">
        <v>199</v>
      </c>
      <c r="H9364" s="23" t="s">
        <v>209</v>
      </c>
      <c r="I9364" s="4" t="s">
        <v>210</v>
      </c>
      <c r="J9364" s="29">
        <v>42996</v>
      </c>
      <c r="K9364" s="18">
        <v>43674.5</v>
      </c>
      <c r="L9364" s="18">
        <v>0</v>
      </c>
      <c r="M9364" s="18">
        <v>43674.5</v>
      </c>
      <c r="N9364" s="18">
        <v>0</v>
      </c>
      <c r="R9364" s="1" t="s">
        <v>27</v>
      </c>
      <c r="S9364" s="1" t="s">
        <v>17010</v>
      </c>
      <c r="T9364" s="1" t="s">
        <v>46</v>
      </c>
      <c r="U9364" s="2"/>
      <c r="V9364" s="2"/>
      <c r="W9364" s="2"/>
      <c r="X9364" s="3">
        <v>0</v>
      </c>
      <c r="Y9364" s="33" t="e">
        <f>#REF!-U9364-V9364-W9364</f>
        <v>#REF!</v>
      </c>
    </row>
    <row r="9365" spans="1:25" x14ac:dyDescent="0.2">
      <c r="A9365" s="1" t="s">
        <v>195</v>
      </c>
      <c r="B9365" s="1" t="s">
        <v>196</v>
      </c>
      <c r="C9365" s="44" t="s">
        <v>17008</v>
      </c>
      <c r="D9365" s="23" t="s">
        <v>17009</v>
      </c>
      <c r="E9365" s="1" t="s">
        <v>17009</v>
      </c>
      <c r="G9365" s="23" t="s">
        <v>199</v>
      </c>
      <c r="H9365" s="23" t="s">
        <v>209</v>
      </c>
      <c r="I9365" s="4" t="s">
        <v>210</v>
      </c>
      <c r="J9365" s="29">
        <v>43203</v>
      </c>
      <c r="K9365" s="18">
        <v>12798.44</v>
      </c>
      <c r="L9365" s="18">
        <v>0</v>
      </c>
      <c r="M9365" s="18">
        <v>12798.44</v>
      </c>
      <c r="N9365" s="18">
        <v>0</v>
      </c>
      <c r="R9365" s="1" t="s">
        <v>27</v>
      </c>
      <c r="S9365" s="1" t="s">
        <v>17012</v>
      </c>
      <c r="T9365" s="1" t="s">
        <v>46</v>
      </c>
      <c r="U9365" s="2"/>
      <c r="V9365" s="2"/>
      <c r="W9365" s="2"/>
      <c r="X9365" s="3">
        <v>0</v>
      </c>
      <c r="Y9365" s="33" t="e">
        <f>#REF!-U9365-V9365-W9365</f>
        <v>#REF!</v>
      </c>
    </row>
    <row r="9366" spans="1:25" x14ac:dyDescent="0.2">
      <c r="H9366" s="27" t="s">
        <v>211</v>
      </c>
      <c r="J9366" s="29"/>
      <c r="K9366" s="18">
        <f>SUBTOTAL(9,K9364:K9365)</f>
        <v>56472.94</v>
      </c>
      <c r="L9366" s="18">
        <f>SUBTOTAL(9,L9364:L9365)</f>
        <v>0</v>
      </c>
      <c r="M9366" s="18">
        <f>SUBTOTAL(9,M9364:M9365)</f>
        <v>56472.94</v>
      </c>
      <c r="N9366" s="18">
        <f>SUBTOTAL(9,N9364:N9365)</f>
        <v>0</v>
      </c>
      <c r="U9366" s="2"/>
      <c r="V9366" s="2"/>
      <c r="W9366" s="2"/>
      <c r="X9366" s="3">
        <f>SUBTOTAL(9,X9364:X9365)</f>
        <v>0</v>
      </c>
      <c r="Y9366" s="33" t="e">
        <f>#REF!-U9366-V9366-W9366</f>
        <v>#REF!</v>
      </c>
    </row>
    <row r="9367" spans="1:25" x14ac:dyDescent="0.2">
      <c r="C9367" s="45" t="s">
        <v>17013</v>
      </c>
      <c r="J9367" s="29"/>
      <c r="K9367" s="18">
        <f>SUBTOTAL(9,K9358:K9365)</f>
        <v>125167.94</v>
      </c>
      <c r="L9367" s="18">
        <f>SUBTOTAL(9,L9358:L9365)</f>
        <v>0</v>
      </c>
      <c r="M9367" s="18">
        <f>SUBTOTAL(9,M9358:M9365)</f>
        <v>125167.94</v>
      </c>
      <c r="N9367" s="18">
        <f>SUBTOTAL(9,N9358:N9365)</f>
        <v>0</v>
      </c>
      <c r="U9367" s="2"/>
      <c r="V9367" s="2"/>
      <c r="W9367" s="2"/>
      <c r="X9367" s="3">
        <f>SUBTOTAL(9,X9358:X9365)</f>
        <v>0</v>
      </c>
      <c r="Y9367" s="33" t="e">
        <f>#REF!-U9367-V9367-W9367</f>
        <v>#REF!</v>
      </c>
    </row>
    <row r="9368" spans="1:25" ht="45" x14ac:dyDescent="0.2">
      <c r="A9368" s="1" t="s">
        <v>140</v>
      </c>
      <c r="B9368" s="1" t="s">
        <v>141</v>
      </c>
      <c r="C9368" s="44" t="s">
        <v>17014</v>
      </c>
      <c r="D9368" s="23" t="s">
        <v>17015</v>
      </c>
      <c r="E9368" s="1" t="s">
        <v>17015</v>
      </c>
      <c r="F9368" s="23" t="s">
        <v>146</v>
      </c>
      <c r="H9368" s="23" t="s">
        <v>17018</v>
      </c>
      <c r="I9368" s="5" t="s">
        <v>17831</v>
      </c>
      <c r="J9368" s="29">
        <v>42933</v>
      </c>
      <c r="K9368" s="18">
        <v>3202.87</v>
      </c>
      <c r="L9368" s="18">
        <v>3202.87</v>
      </c>
      <c r="M9368" s="18">
        <v>0</v>
      </c>
      <c r="N9368" s="18">
        <v>0</v>
      </c>
      <c r="O9368" s="1" t="s">
        <v>17016</v>
      </c>
      <c r="R9368" s="1" t="s">
        <v>27</v>
      </c>
      <c r="S9368" s="1" t="s">
        <v>17017</v>
      </c>
      <c r="T9368" s="1" t="s">
        <v>46</v>
      </c>
      <c r="U9368" s="2"/>
      <c r="V9368" s="2"/>
      <c r="W9368" s="2"/>
      <c r="X9368" s="3">
        <v>0</v>
      </c>
      <c r="Y9368" s="33" t="e">
        <f>#REF!-U9368-V9368-W9368</f>
        <v>#REF!</v>
      </c>
    </row>
    <row r="9369" spans="1:25" x14ac:dyDescent="0.2">
      <c r="H9369" s="27" t="s">
        <v>17019</v>
      </c>
      <c r="J9369" s="29"/>
      <c r="K9369" s="18">
        <f>SUBTOTAL(9,K9368:K9368)</f>
        <v>3202.87</v>
      </c>
      <c r="L9369" s="18">
        <f>SUBTOTAL(9,L9368:L9368)</f>
        <v>3202.87</v>
      </c>
      <c r="M9369" s="18">
        <f>SUBTOTAL(9,M9368:M9368)</f>
        <v>0</v>
      </c>
      <c r="N9369" s="18">
        <f>SUBTOTAL(9,N9368:N9368)</f>
        <v>0</v>
      </c>
      <c r="U9369" s="2"/>
      <c r="V9369" s="2"/>
      <c r="W9369" s="2"/>
      <c r="X9369" s="3">
        <f>SUBTOTAL(9,X9368:X9368)</f>
        <v>0</v>
      </c>
      <c r="Y9369" s="33" t="e">
        <f>#REF!-U9369-V9369-W9369</f>
        <v>#REF!</v>
      </c>
    </row>
    <row r="9370" spans="1:25" ht="22.5" x14ac:dyDescent="0.2">
      <c r="A9370" s="1" t="s">
        <v>195</v>
      </c>
      <c r="B9370" s="1" t="s">
        <v>196</v>
      </c>
      <c r="C9370" s="44" t="s">
        <v>17014</v>
      </c>
      <c r="D9370" s="23" t="s">
        <v>17020</v>
      </c>
      <c r="E9370" s="1" t="s">
        <v>17020</v>
      </c>
      <c r="G9370" s="23" t="s">
        <v>88</v>
      </c>
      <c r="H9370" s="23" t="s">
        <v>17026</v>
      </c>
      <c r="I9370" s="5" t="s">
        <v>17027</v>
      </c>
      <c r="J9370" s="29">
        <v>42950</v>
      </c>
      <c r="K9370" s="18">
        <v>703.56</v>
      </c>
      <c r="L9370" s="18">
        <v>0</v>
      </c>
      <c r="M9370" s="18">
        <v>703.56</v>
      </c>
      <c r="N9370" s="18">
        <v>0</v>
      </c>
      <c r="P9370" s="1" t="s">
        <v>17021</v>
      </c>
      <c r="Q9370" s="1" t="s">
        <v>17022</v>
      </c>
      <c r="R9370" s="1" t="s">
        <v>17023</v>
      </c>
      <c r="S9370" s="1" t="s">
        <v>17024</v>
      </c>
      <c r="T9370" s="1" t="s">
        <v>17025</v>
      </c>
      <c r="U9370" s="2"/>
      <c r="V9370" s="2"/>
      <c r="W9370" s="2"/>
      <c r="X9370" s="3">
        <v>0</v>
      </c>
      <c r="Y9370" s="33" t="e">
        <f>#REF!-U9370-V9370-W9370</f>
        <v>#REF!</v>
      </c>
    </row>
    <row r="9371" spans="1:25" ht="22.5" x14ac:dyDescent="0.2">
      <c r="A9371" s="1" t="s">
        <v>195</v>
      </c>
      <c r="B9371" s="1" t="s">
        <v>196</v>
      </c>
      <c r="C9371" s="44" t="s">
        <v>17014</v>
      </c>
      <c r="D9371" s="23" t="s">
        <v>17020</v>
      </c>
      <c r="E9371" s="1" t="s">
        <v>17020</v>
      </c>
      <c r="F9371" s="23" t="s">
        <v>95</v>
      </c>
      <c r="H9371" s="23" t="s">
        <v>17026</v>
      </c>
      <c r="I9371" s="5" t="s">
        <v>17027</v>
      </c>
      <c r="J9371" s="29">
        <v>42950</v>
      </c>
      <c r="K9371" s="18">
        <v>16472.41</v>
      </c>
      <c r="L9371" s="18">
        <v>16472.41</v>
      </c>
      <c r="M9371" s="18">
        <v>0</v>
      </c>
      <c r="N9371" s="18">
        <v>0</v>
      </c>
      <c r="P9371" s="1" t="s">
        <v>17021</v>
      </c>
      <c r="Q9371" s="1" t="s">
        <v>17022</v>
      </c>
      <c r="R9371" s="1" t="s">
        <v>17023</v>
      </c>
      <c r="S9371" s="1" t="s">
        <v>17024</v>
      </c>
      <c r="T9371" s="1" t="s">
        <v>17025</v>
      </c>
      <c r="U9371" s="2"/>
      <c r="V9371" s="2"/>
      <c r="W9371" s="2"/>
      <c r="X9371" s="3">
        <v>0</v>
      </c>
      <c r="Y9371" s="33" t="e">
        <f>#REF!-U9371-V9371-W9371</f>
        <v>#REF!</v>
      </c>
    </row>
    <row r="9372" spans="1:25" x14ac:dyDescent="0.2">
      <c r="H9372" s="27" t="s">
        <v>17028</v>
      </c>
      <c r="J9372" s="29"/>
      <c r="K9372" s="18">
        <f>SUBTOTAL(9,K9370:K9371)</f>
        <v>17175.97</v>
      </c>
      <c r="L9372" s="18">
        <f>SUBTOTAL(9,L9370:L9371)</f>
        <v>16472.41</v>
      </c>
      <c r="M9372" s="18">
        <f>SUBTOTAL(9,M9370:M9371)</f>
        <v>703.56</v>
      </c>
      <c r="N9372" s="18">
        <f>SUBTOTAL(9,N9370:N9371)</f>
        <v>0</v>
      </c>
      <c r="U9372" s="2"/>
      <c r="V9372" s="2"/>
      <c r="W9372" s="2"/>
      <c r="X9372" s="3">
        <f>SUBTOTAL(9,X9370:X9371)</f>
        <v>0</v>
      </c>
      <c r="Y9372" s="33" t="e">
        <f>#REF!-U9372-V9372-W9372</f>
        <v>#REF!</v>
      </c>
    </row>
    <row r="9373" spans="1:25" x14ac:dyDescent="0.2">
      <c r="A9373" s="1" t="s">
        <v>195</v>
      </c>
      <c r="B9373" s="1" t="s">
        <v>196</v>
      </c>
      <c r="C9373" s="44" t="s">
        <v>17014</v>
      </c>
      <c r="D9373" s="23" t="s">
        <v>17020</v>
      </c>
      <c r="E9373" s="1" t="s">
        <v>17020</v>
      </c>
      <c r="G9373" s="23" t="s">
        <v>199</v>
      </c>
      <c r="H9373" s="23" t="s">
        <v>201</v>
      </c>
      <c r="I9373" s="4" t="s">
        <v>202</v>
      </c>
      <c r="J9373" s="29">
        <v>43011</v>
      </c>
      <c r="K9373" s="18">
        <v>2856.5</v>
      </c>
      <c r="L9373" s="18">
        <v>0</v>
      </c>
      <c r="M9373" s="18">
        <v>2856.5</v>
      </c>
      <c r="N9373" s="18">
        <v>0</v>
      </c>
      <c r="R9373" s="1" t="s">
        <v>27</v>
      </c>
      <c r="S9373" s="1" t="s">
        <v>17029</v>
      </c>
      <c r="T9373" s="1" t="s">
        <v>17030</v>
      </c>
      <c r="U9373" s="2"/>
      <c r="V9373" s="2"/>
      <c r="W9373" s="2"/>
      <c r="X9373" s="3">
        <v>0</v>
      </c>
      <c r="Y9373" s="33" t="e">
        <f>#REF!-U9373-V9373-W9373</f>
        <v>#REF!</v>
      </c>
    </row>
    <row r="9374" spans="1:25" x14ac:dyDescent="0.2">
      <c r="A9374" s="1" t="s">
        <v>195</v>
      </c>
      <c r="B9374" s="1" t="s">
        <v>196</v>
      </c>
      <c r="C9374" s="44" t="s">
        <v>17014</v>
      </c>
      <c r="D9374" s="23" t="s">
        <v>17020</v>
      </c>
      <c r="E9374" s="1" t="s">
        <v>17020</v>
      </c>
      <c r="G9374" s="23" t="s">
        <v>199</v>
      </c>
      <c r="H9374" s="23" t="s">
        <v>201</v>
      </c>
      <c r="I9374" s="4" t="s">
        <v>202</v>
      </c>
      <c r="J9374" s="29">
        <v>43111</v>
      </c>
      <c r="K9374" s="18">
        <v>1428.25</v>
      </c>
      <c r="L9374" s="18">
        <v>0</v>
      </c>
      <c r="M9374" s="18">
        <v>1428.25</v>
      </c>
      <c r="N9374" s="18">
        <v>0</v>
      </c>
      <c r="R9374" s="1" t="s">
        <v>27</v>
      </c>
      <c r="S9374" s="1" t="s">
        <v>17031</v>
      </c>
      <c r="T9374" s="1" t="s">
        <v>17032</v>
      </c>
      <c r="U9374" s="2"/>
      <c r="V9374" s="2"/>
      <c r="W9374" s="2"/>
      <c r="X9374" s="3">
        <v>0</v>
      </c>
      <c r="Y9374" s="33" t="e">
        <f>#REF!-U9374-V9374-W9374</f>
        <v>#REF!</v>
      </c>
    </row>
    <row r="9375" spans="1:25" x14ac:dyDescent="0.2">
      <c r="A9375" s="1" t="s">
        <v>195</v>
      </c>
      <c r="B9375" s="1" t="s">
        <v>196</v>
      </c>
      <c r="C9375" s="44" t="s">
        <v>17014</v>
      </c>
      <c r="D9375" s="23" t="s">
        <v>17020</v>
      </c>
      <c r="E9375" s="1" t="s">
        <v>17020</v>
      </c>
      <c r="G9375" s="23" t="s">
        <v>199</v>
      </c>
      <c r="H9375" s="23" t="s">
        <v>201</v>
      </c>
      <c r="I9375" s="4" t="s">
        <v>202</v>
      </c>
      <c r="J9375" s="29">
        <v>43203</v>
      </c>
      <c r="K9375" s="18">
        <v>1428.25</v>
      </c>
      <c r="L9375" s="18">
        <v>0</v>
      </c>
      <c r="M9375" s="18">
        <v>1428.25</v>
      </c>
      <c r="N9375" s="18">
        <v>0</v>
      </c>
      <c r="R9375" s="1" t="s">
        <v>27</v>
      </c>
      <c r="S9375" s="1" t="s">
        <v>17033</v>
      </c>
      <c r="T9375" s="1" t="s">
        <v>17034</v>
      </c>
      <c r="U9375" s="2"/>
      <c r="V9375" s="2"/>
      <c r="W9375" s="2"/>
      <c r="X9375" s="3">
        <v>0</v>
      </c>
      <c r="Y9375" s="33" t="e">
        <f>#REF!-U9375-V9375-W9375</f>
        <v>#REF!</v>
      </c>
    </row>
    <row r="9376" spans="1:25" x14ac:dyDescent="0.2">
      <c r="H9376" s="27" t="s">
        <v>205</v>
      </c>
      <c r="I9376" s="4"/>
      <c r="J9376" s="29"/>
      <c r="K9376" s="18">
        <f>SUBTOTAL(9,K9373:K9375)</f>
        <v>5713</v>
      </c>
      <c r="L9376" s="18">
        <f>SUBTOTAL(9,L9373:L9375)</f>
        <v>0</v>
      </c>
      <c r="M9376" s="18">
        <f>SUBTOTAL(9,M9373:M9375)</f>
        <v>5713</v>
      </c>
      <c r="N9376" s="18">
        <f>SUBTOTAL(9,N9373:N9375)</f>
        <v>0</v>
      </c>
      <c r="U9376" s="2"/>
      <c r="V9376" s="2"/>
      <c r="W9376" s="2"/>
      <c r="X9376" s="3">
        <f>SUBTOTAL(9,X9373:X9375)</f>
        <v>0</v>
      </c>
      <c r="Y9376" s="33" t="e">
        <f>#REF!-U9376-V9376-W9376</f>
        <v>#REF!</v>
      </c>
    </row>
    <row r="9377" spans="1:25" x14ac:dyDescent="0.2">
      <c r="A9377" s="1" t="s">
        <v>195</v>
      </c>
      <c r="B9377" s="1" t="s">
        <v>196</v>
      </c>
      <c r="C9377" s="44" t="s">
        <v>17014</v>
      </c>
      <c r="D9377" s="23" t="s">
        <v>17020</v>
      </c>
      <c r="E9377" s="1" t="s">
        <v>17020</v>
      </c>
      <c r="G9377" s="23" t="s">
        <v>199</v>
      </c>
      <c r="H9377" s="23" t="s">
        <v>206</v>
      </c>
      <c r="I9377" s="4" t="s">
        <v>207</v>
      </c>
      <c r="J9377" s="29">
        <v>43011</v>
      </c>
      <c r="K9377" s="18">
        <v>26271.5</v>
      </c>
      <c r="L9377" s="18">
        <v>0</v>
      </c>
      <c r="M9377" s="18">
        <v>26271.5</v>
      </c>
      <c r="N9377" s="18">
        <v>0</v>
      </c>
      <c r="R9377" s="1" t="s">
        <v>27</v>
      </c>
      <c r="S9377" s="1" t="s">
        <v>17029</v>
      </c>
      <c r="T9377" s="1" t="s">
        <v>17030</v>
      </c>
      <c r="U9377" s="2"/>
      <c r="V9377" s="2"/>
      <c r="W9377" s="2"/>
      <c r="X9377" s="3">
        <v>0</v>
      </c>
      <c r="Y9377" s="33" t="e">
        <f>#REF!-U9377-V9377-W9377</f>
        <v>#REF!</v>
      </c>
    </row>
    <row r="9378" spans="1:25" x14ac:dyDescent="0.2">
      <c r="A9378" s="1" t="s">
        <v>195</v>
      </c>
      <c r="B9378" s="1" t="s">
        <v>196</v>
      </c>
      <c r="C9378" s="44" t="s">
        <v>17014</v>
      </c>
      <c r="D9378" s="23" t="s">
        <v>17020</v>
      </c>
      <c r="E9378" s="1" t="s">
        <v>17020</v>
      </c>
      <c r="G9378" s="23" t="s">
        <v>199</v>
      </c>
      <c r="H9378" s="23" t="s">
        <v>206</v>
      </c>
      <c r="I9378" s="4" t="s">
        <v>207</v>
      </c>
      <c r="J9378" s="29">
        <v>43111</v>
      </c>
      <c r="K9378" s="18">
        <v>13135.75</v>
      </c>
      <c r="L9378" s="18">
        <v>0</v>
      </c>
      <c r="M9378" s="18">
        <v>13135.75</v>
      </c>
      <c r="N9378" s="18">
        <v>0</v>
      </c>
      <c r="R9378" s="1" t="s">
        <v>27</v>
      </c>
      <c r="S9378" s="1" t="s">
        <v>17031</v>
      </c>
      <c r="T9378" s="1" t="s">
        <v>17032</v>
      </c>
      <c r="U9378" s="2"/>
      <c r="V9378" s="2"/>
      <c r="W9378" s="2"/>
      <c r="X9378" s="3">
        <v>0</v>
      </c>
      <c r="Y9378" s="33" t="e">
        <f>#REF!-U9378-V9378-W9378</f>
        <v>#REF!</v>
      </c>
    </row>
    <row r="9379" spans="1:25" x14ac:dyDescent="0.2">
      <c r="A9379" s="1" t="s">
        <v>195</v>
      </c>
      <c r="B9379" s="1" t="s">
        <v>196</v>
      </c>
      <c r="C9379" s="44" t="s">
        <v>17014</v>
      </c>
      <c r="D9379" s="23" t="s">
        <v>17020</v>
      </c>
      <c r="E9379" s="1" t="s">
        <v>17020</v>
      </c>
      <c r="G9379" s="23" t="s">
        <v>199</v>
      </c>
      <c r="H9379" s="23" t="s">
        <v>206</v>
      </c>
      <c r="I9379" s="4" t="s">
        <v>207</v>
      </c>
      <c r="J9379" s="29">
        <v>43203</v>
      </c>
      <c r="K9379" s="18">
        <v>13135.75</v>
      </c>
      <c r="L9379" s="18">
        <v>0</v>
      </c>
      <c r="M9379" s="18">
        <v>13135.75</v>
      </c>
      <c r="N9379" s="18">
        <v>0</v>
      </c>
      <c r="R9379" s="1" t="s">
        <v>27</v>
      </c>
      <c r="S9379" s="1" t="s">
        <v>17033</v>
      </c>
      <c r="T9379" s="1" t="s">
        <v>17034</v>
      </c>
      <c r="U9379" s="2"/>
      <c r="V9379" s="2"/>
      <c r="W9379" s="2"/>
      <c r="X9379" s="3">
        <v>0</v>
      </c>
      <c r="Y9379" s="33" t="e">
        <f>#REF!-U9379-V9379-W9379</f>
        <v>#REF!</v>
      </c>
    </row>
    <row r="9380" spans="1:25" x14ac:dyDescent="0.2">
      <c r="H9380" s="27" t="s">
        <v>208</v>
      </c>
      <c r="I9380" s="4"/>
      <c r="J9380" s="29"/>
      <c r="K9380" s="18">
        <f>SUBTOTAL(9,K9377:K9379)</f>
        <v>52543</v>
      </c>
      <c r="L9380" s="18">
        <f>SUBTOTAL(9,L9377:L9379)</f>
        <v>0</v>
      </c>
      <c r="M9380" s="18">
        <f>SUBTOTAL(9,M9377:M9379)</f>
        <v>52543</v>
      </c>
      <c r="N9380" s="18">
        <f>SUBTOTAL(9,N9377:N9379)</f>
        <v>0</v>
      </c>
      <c r="U9380" s="2"/>
      <c r="V9380" s="2"/>
      <c r="W9380" s="2"/>
      <c r="X9380" s="3">
        <f>SUBTOTAL(9,X9377:X9379)</f>
        <v>0</v>
      </c>
      <c r="Y9380" s="33" t="e">
        <f>#REF!-U9380-V9380-W9380</f>
        <v>#REF!</v>
      </c>
    </row>
    <row r="9381" spans="1:25" x14ac:dyDescent="0.2">
      <c r="A9381" s="1" t="s">
        <v>195</v>
      </c>
      <c r="B9381" s="1" t="s">
        <v>196</v>
      </c>
      <c r="C9381" s="44" t="s">
        <v>17014</v>
      </c>
      <c r="D9381" s="23" t="s">
        <v>17020</v>
      </c>
      <c r="E9381" s="1" t="s">
        <v>17020</v>
      </c>
      <c r="G9381" s="23" t="s">
        <v>199</v>
      </c>
      <c r="H9381" s="23" t="s">
        <v>209</v>
      </c>
      <c r="I9381" s="4" t="s">
        <v>210</v>
      </c>
      <c r="J9381" s="29">
        <v>43011</v>
      </c>
      <c r="K9381" s="18">
        <v>14139.47</v>
      </c>
      <c r="L9381" s="18">
        <v>0</v>
      </c>
      <c r="M9381" s="18">
        <v>14139.47</v>
      </c>
      <c r="N9381" s="18">
        <v>0</v>
      </c>
      <c r="R9381" s="1" t="s">
        <v>27</v>
      </c>
      <c r="S9381" s="1" t="s">
        <v>17029</v>
      </c>
      <c r="T9381" s="1" t="s">
        <v>17030</v>
      </c>
      <c r="U9381" s="2"/>
      <c r="V9381" s="2"/>
      <c r="W9381" s="2"/>
      <c r="X9381" s="3">
        <v>0</v>
      </c>
      <c r="Y9381" s="33" t="e">
        <f>#REF!-U9381-V9381-W9381</f>
        <v>#REF!</v>
      </c>
    </row>
    <row r="9382" spans="1:25" x14ac:dyDescent="0.2">
      <c r="A9382" s="1" t="s">
        <v>195</v>
      </c>
      <c r="B9382" s="1" t="s">
        <v>196</v>
      </c>
      <c r="C9382" s="44" t="s">
        <v>17014</v>
      </c>
      <c r="D9382" s="23" t="s">
        <v>17020</v>
      </c>
      <c r="E9382" s="1" t="s">
        <v>17020</v>
      </c>
      <c r="G9382" s="23" t="s">
        <v>199</v>
      </c>
      <c r="H9382" s="23" t="s">
        <v>209</v>
      </c>
      <c r="I9382" s="4" t="s">
        <v>210</v>
      </c>
      <c r="J9382" s="29">
        <v>43111</v>
      </c>
      <c r="K9382" s="18">
        <v>7069.73</v>
      </c>
      <c r="L9382" s="18">
        <v>0</v>
      </c>
      <c r="M9382" s="18">
        <v>7069.73</v>
      </c>
      <c r="N9382" s="18">
        <v>0</v>
      </c>
      <c r="R9382" s="1" t="s">
        <v>27</v>
      </c>
      <c r="S9382" s="1" t="s">
        <v>17031</v>
      </c>
      <c r="T9382" s="1" t="s">
        <v>17032</v>
      </c>
      <c r="U9382" s="2"/>
      <c r="V9382" s="2"/>
      <c r="W9382" s="2"/>
      <c r="X9382" s="3">
        <v>0</v>
      </c>
      <c r="Y9382" s="33" t="e">
        <f>#REF!-U9382-V9382-W9382</f>
        <v>#REF!</v>
      </c>
    </row>
    <row r="9383" spans="1:25" x14ac:dyDescent="0.2">
      <c r="A9383" s="1" t="s">
        <v>195</v>
      </c>
      <c r="B9383" s="1" t="s">
        <v>196</v>
      </c>
      <c r="C9383" s="44" t="s">
        <v>17014</v>
      </c>
      <c r="D9383" s="23" t="s">
        <v>17020</v>
      </c>
      <c r="E9383" s="1" t="s">
        <v>17020</v>
      </c>
      <c r="G9383" s="23" t="s">
        <v>199</v>
      </c>
      <c r="H9383" s="23" t="s">
        <v>209</v>
      </c>
      <c r="I9383" s="4" t="s">
        <v>210</v>
      </c>
      <c r="J9383" s="29">
        <v>43203</v>
      </c>
      <c r="K9383" s="18">
        <v>7069.73</v>
      </c>
      <c r="L9383" s="18">
        <v>0</v>
      </c>
      <c r="M9383" s="18">
        <v>7069.73</v>
      </c>
      <c r="N9383" s="18">
        <v>0</v>
      </c>
      <c r="R9383" s="1" t="s">
        <v>27</v>
      </c>
      <c r="S9383" s="1" t="s">
        <v>17033</v>
      </c>
      <c r="T9383" s="1" t="s">
        <v>17034</v>
      </c>
      <c r="U9383" s="2"/>
      <c r="V9383" s="2"/>
      <c r="W9383" s="2"/>
      <c r="X9383" s="3">
        <v>0</v>
      </c>
      <c r="Y9383" s="33" t="e">
        <f>#REF!-U9383-V9383-W9383</f>
        <v>#REF!</v>
      </c>
    </row>
    <row r="9384" spans="1:25" x14ac:dyDescent="0.2">
      <c r="H9384" s="27" t="s">
        <v>211</v>
      </c>
      <c r="J9384" s="29"/>
      <c r="K9384" s="18">
        <f>SUBTOTAL(9,K9381:K9383)</f>
        <v>28278.929999999997</v>
      </c>
      <c r="L9384" s="18">
        <f>SUBTOTAL(9,L9381:L9383)</f>
        <v>0</v>
      </c>
      <c r="M9384" s="18">
        <f>SUBTOTAL(9,M9381:M9383)</f>
        <v>28278.929999999997</v>
      </c>
      <c r="N9384" s="18">
        <f>SUBTOTAL(9,N9381:N9383)</f>
        <v>0</v>
      </c>
      <c r="U9384" s="2"/>
      <c r="V9384" s="2"/>
      <c r="W9384" s="2"/>
      <c r="X9384" s="3">
        <f>SUBTOTAL(9,X9381:X9383)</f>
        <v>0</v>
      </c>
      <c r="Y9384" s="33" t="e">
        <f>#REF!-U9384-V9384-W9384</f>
        <v>#REF!</v>
      </c>
    </row>
    <row r="9385" spans="1:25" ht="22.5" x14ac:dyDescent="0.2">
      <c r="A9385" s="1" t="s">
        <v>195</v>
      </c>
      <c r="B9385" s="1" t="s">
        <v>196</v>
      </c>
      <c r="C9385" s="44" t="s">
        <v>17014</v>
      </c>
      <c r="D9385" s="23" t="s">
        <v>17020</v>
      </c>
      <c r="E9385" s="1" t="s">
        <v>17020</v>
      </c>
      <c r="G9385" s="23" t="s">
        <v>88</v>
      </c>
      <c r="H9385" s="23" t="s">
        <v>17040</v>
      </c>
      <c r="I9385" s="5" t="s">
        <v>17041</v>
      </c>
      <c r="J9385" s="29">
        <v>43041</v>
      </c>
      <c r="K9385" s="18">
        <v>956.8</v>
      </c>
      <c r="L9385" s="18">
        <v>0</v>
      </c>
      <c r="M9385" s="18">
        <v>956.8</v>
      </c>
      <c r="N9385" s="18">
        <v>0</v>
      </c>
      <c r="P9385" s="1" t="s">
        <v>17035</v>
      </c>
      <c r="Q9385" s="1" t="s">
        <v>17036</v>
      </c>
      <c r="R9385" s="1" t="s">
        <v>17037</v>
      </c>
      <c r="S9385" s="1" t="s">
        <v>17038</v>
      </c>
      <c r="T9385" s="1" t="s">
        <v>17039</v>
      </c>
      <c r="U9385" s="2"/>
      <c r="V9385" s="2"/>
      <c r="W9385" s="2"/>
      <c r="X9385" s="3">
        <v>0</v>
      </c>
      <c r="Y9385" s="33" t="e">
        <f>#REF!-U9385-V9385-W9385</f>
        <v>#REF!</v>
      </c>
    </row>
    <row r="9386" spans="1:25" ht="22.5" x14ac:dyDescent="0.2">
      <c r="A9386" s="1" t="s">
        <v>195</v>
      </c>
      <c r="B9386" s="1" t="s">
        <v>196</v>
      </c>
      <c r="C9386" s="44" t="s">
        <v>17014</v>
      </c>
      <c r="D9386" s="23" t="s">
        <v>17020</v>
      </c>
      <c r="E9386" s="1" t="s">
        <v>17020</v>
      </c>
      <c r="G9386" s="23" t="s">
        <v>88</v>
      </c>
      <c r="H9386" s="23" t="s">
        <v>17040</v>
      </c>
      <c r="I9386" s="5" t="s">
        <v>17041</v>
      </c>
      <c r="J9386" s="29">
        <v>43136</v>
      </c>
      <c r="K9386" s="18">
        <v>1102.79</v>
      </c>
      <c r="L9386" s="18">
        <v>0</v>
      </c>
      <c r="M9386" s="18">
        <v>1102.79</v>
      </c>
      <c r="N9386" s="18">
        <v>0</v>
      </c>
      <c r="P9386" s="1" t="s">
        <v>17035</v>
      </c>
      <c r="Q9386" s="1" t="s">
        <v>17042</v>
      </c>
      <c r="R9386" s="1" t="s">
        <v>17043</v>
      </c>
      <c r="S9386" s="1" t="s">
        <v>17044</v>
      </c>
      <c r="T9386" s="1" t="s">
        <v>17045</v>
      </c>
      <c r="U9386" s="2"/>
      <c r="V9386" s="2"/>
      <c r="W9386" s="2"/>
      <c r="X9386" s="3">
        <v>0</v>
      </c>
      <c r="Y9386" s="33" t="e">
        <f>#REF!-U9386-V9386-W9386</f>
        <v>#REF!</v>
      </c>
    </row>
    <row r="9387" spans="1:25" ht="22.5" x14ac:dyDescent="0.2">
      <c r="A9387" s="1" t="s">
        <v>195</v>
      </c>
      <c r="B9387" s="1" t="s">
        <v>196</v>
      </c>
      <c r="C9387" s="44" t="s">
        <v>17014</v>
      </c>
      <c r="D9387" s="23" t="s">
        <v>17020</v>
      </c>
      <c r="E9387" s="1" t="s">
        <v>17020</v>
      </c>
      <c r="G9387" s="23" t="s">
        <v>88</v>
      </c>
      <c r="H9387" s="23" t="s">
        <v>17040</v>
      </c>
      <c r="I9387" s="5" t="s">
        <v>17041</v>
      </c>
      <c r="J9387" s="29">
        <v>43227</v>
      </c>
      <c r="K9387" s="18">
        <v>1111.08</v>
      </c>
      <c r="L9387" s="18">
        <v>0</v>
      </c>
      <c r="M9387" s="18">
        <v>1111.08</v>
      </c>
      <c r="N9387" s="18">
        <v>0</v>
      </c>
      <c r="P9387" s="1" t="s">
        <v>17035</v>
      </c>
      <c r="Q9387" s="1" t="s">
        <v>17046</v>
      </c>
      <c r="R9387" s="1" t="s">
        <v>17047</v>
      </c>
      <c r="S9387" s="1" t="s">
        <v>17048</v>
      </c>
      <c r="T9387" s="1" t="s">
        <v>17049</v>
      </c>
      <c r="U9387" s="2"/>
      <c r="V9387" s="2"/>
      <c r="W9387" s="2"/>
      <c r="X9387" s="3">
        <v>0</v>
      </c>
      <c r="Y9387" s="33" t="e">
        <f>#REF!-U9387-V9387-W9387</f>
        <v>#REF!</v>
      </c>
    </row>
    <row r="9388" spans="1:25" ht="22.5" x14ac:dyDescent="0.2">
      <c r="A9388" s="1" t="s">
        <v>195</v>
      </c>
      <c r="B9388" s="1" t="s">
        <v>196</v>
      </c>
      <c r="C9388" s="44" t="s">
        <v>17014</v>
      </c>
      <c r="D9388" s="23" t="s">
        <v>17020</v>
      </c>
      <c r="E9388" s="1" t="s">
        <v>17020</v>
      </c>
      <c r="F9388" s="23" t="s">
        <v>95</v>
      </c>
      <c r="H9388" s="23" t="s">
        <v>17040</v>
      </c>
      <c r="I9388" s="5" t="s">
        <v>17041</v>
      </c>
      <c r="J9388" s="29">
        <v>43041</v>
      </c>
      <c r="K9388" s="18">
        <v>15299.19</v>
      </c>
      <c r="L9388" s="18">
        <v>15299.19</v>
      </c>
      <c r="M9388" s="18">
        <v>0</v>
      </c>
      <c r="N9388" s="18">
        <v>0</v>
      </c>
      <c r="P9388" s="1" t="s">
        <v>17035</v>
      </c>
      <c r="Q9388" s="1" t="s">
        <v>17036</v>
      </c>
      <c r="R9388" s="1" t="s">
        <v>17037</v>
      </c>
      <c r="S9388" s="1" t="s">
        <v>17038</v>
      </c>
      <c r="T9388" s="1" t="s">
        <v>17039</v>
      </c>
      <c r="U9388" s="2"/>
      <c r="V9388" s="2"/>
      <c r="W9388" s="2"/>
      <c r="X9388" s="3">
        <v>0</v>
      </c>
      <c r="Y9388" s="33" t="e">
        <f>#REF!-U9388-V9388-W9388</f>
        <v>#REF!</v>
      </c>
    </row>
    <row r="9389" spans="1:25" ht="22.5" x14ac:dyDescent="0.2">
      <c r="A9389" s="1" t="s">
        <v>195</v>
      </c>
      <c r="B9389" s="1" t="s">
        <v>196</v>
      </c>
      <c r="C9389" s="44" t="s">
        <v>17014</v>
      </c>
      <c r="D9389" s="23" t="s">
        <v>17020</v>
      </c>
      <c r="E9389" s="1" t="s">
        <v>17020</v>
      </c>
      <c r="F9389" s="23" t="s">
        <v>95</v>
      </c>
      <c r="H9389" s="23" t="s">
        <v>17040</v>
      </c>
      <c r="I9389" s="5" t="s">
        <v>17041</v>
      </c>
      <c r="J9389" s="29">
        <v>43136</v>
      </c>
      <c r="K9389" s="18">
        <v>17651.21</v>
      </c>
      <c r="L9389" s="18">
        <v>17651.21</v>
      </c>
      <c r="M9389" s="18">
        <v>0</v>
      </c>
      <c r="N9389" s="18">
        <v>0</v>
      </c>
      <c r="P9389" s="1" t="s">
        <v>17035</v>
      </c>
      <c r="Q9389" s="1" t="s">
        <v>17042</v>
      </c>
      <c r="R9389" s="1" t="s">
        <v>17043</v>
      </c>
      <c r="S9389" s="1" t="s">
        <v>17044</v>
      </c>
      <c r="T9389" s="1" t="s">
        <v>17045</v>
      </c>
      <c r="U9389" s="2"/>
      <c r="V9389" s="2"/>
      <c r="W9389" s="2"/>
      <c r="X9389" s="3">
        <v>0</v>
      </c>
      <c r="Y9389" s="33" t="e">
        <f>#REF!-U9389-V9389-W9389</f>
        <v>#REF!</v>
      </c>
    </row>
    <row r="9390" spans="1:25" ht="22.5" x14ac:dyDescent="0.2">
      <c r="A9390" s="1" t="s">
        <v>195</v>
      </c>
      <c r="B9390" s="1" t="s">
        <v>196</v>
      </c>
      <c r="C9390" s="44" t="s">
        <v>17014</v>
      </c>
      <c r="D9390" s="23" t="s">
        <v>17020</v>
      </c>
      <c r="E9390" s="1" t="s">
        <v>17020</v>
      </c>
      <c r="F9390" s="23" t="s">
        <v>95</v>
      </c>
      <c r="H9390" s="23" t="s">
        <v>17040</v>
      </c>
      <c r="I9390" s="5" t="s">
        <v>17041</v>
      </c>
      <c r="J9390" s="29">
        <v>43227</v>
      </c>
      <c r="K9390" s="18">
        <v>17783.919999999998</v>
      </c>
      <c r="L9390" s="18">
        <v>17783.919999999998</v>
      </c>
      <c r="M9390" s="18">
        <v>0</v>
      </c>
      <c r="N9390" s="18">
        <v>0</v>
      </c>
      <c r="P9390" s="1" t="s">
        <v>17035</v>
      </c>
      <c r="Q9390" s="1" t="s">
        <v>17046</v>
      </c>
      <c r="R9390" s="1" t="s">
        <v>17047</v>
      </c>
      <c r="S9390" s="1" t="s">
        <v>17048</v>
      </c>
      <c r="T9390" s="1" t="s">
        <v>17049</v>
      </c>
      <c r="U9390" s="2"/>
      <c r="V9390" s="2"/>
      <c r="W9390" s="2"/>
      <c r="X9390" s="3">
        <v>0</v>
      </c>
      <c r="Y9390" s="33" t="e">
        <f>#REF!-U9390-V9390-W9390</f>
        <v>#REF!</v>
      </c>
    </row>
    <row r="9391" spans="1:25" x14ac:dyDescent="0.2">
      <c r="H9391" s="27" t="s">
        <v>17050</v>
      </c>
      <c r="J9391" s="29"/>
      <c r="K9391" s="18">
        <f>SUBTOTAL(9,K9385:K9390)</f>
        <v>53904.99</v>
      </c>
      <c r="L9391" s="18">
        <f>SUBTOTAL(9,L9385:L9390)</f>
        <v>50734.32</v>
      </c>
      <c r="M9391" s="18">
        <f>SUBTOTAL(9,M9385:M9390)</f>
        <v>3170.67</v>
      </c>
      <c r="N9391" s="18">
        <f>SUBTOTAL(9,N9385:N9390)</f>
        <v>0</v>
      </c>
      <c r="U9391" s="2"/>
      <c r="V9391" s="2"/>
      <c r="W9391" s="2"/>
      <c r="X9391" s="3">
        <f>SUBTOTAL(9,X9385:X9390)</f>
        <v>0</v>
      </c>
      <c r="Y9391" s="33" t="e">
        <f>#REF!-U9391-V9391-W9391</f>
        <v>#REF!</v>
      </c>
    </row>
    <row r="9392" spans="1:25" x14ac:dyDescent="0.2">
      <c r="C9392" s="45" t="s">
        <v>17051</v>
      </c>
      <c r="J9392" s="29"/>
      <c r="K9392" s="18">
        <f>SUBTOTAL(9,K9368:K9390)</f>
        <v>160818.76</v>
      </c>
      <c r="L9392" s="18">
        <f>SUBTOTAL(9,L9368:L9390)</f>
        <v>70409.600000000006</v>
      </c>
      <c r="M9392" s="18">
        <f>SUBTOTAL(9,M9368:M9390)</f>
        <v>90409.159999999989</v>
      </c>
      <c r="N9392" s="18">
        <f>SUBTOTAL(9,N9368:N9390)</f>
        <v>0</v>
      </c>
      <c r="U9392" s="2"/>
      <c r="V9392" s="2"/>
      <c r="W9392" s="2"/>
      <c r="X9392" s="3">
        <f>SUBTOTAL(9,X9368:X9390)</f>
        <v>0</v>
      </c>
      <c r="Y9392" s="33" t="e">
        <f>#REF!-U9392-V9392-W9392</f>
        <v>#REF!</v>
      </c>
    </row>
    <row r="9393" spans="1:25" x14ac:dyDescent="0.2">
      <c r="A9393" s="1" t="s">
        <v>195</v>
      </c>
      <c r="B9393" s="1" t="s">
        <v>196</v>
      </c>
      <c r="C9393" s="44" t="s">
        <v>17052</v>
      </c>
      <c r="D9393" s="23" t="s">
        <v>12814</v>
      </c>
      <c r="E9393" s="1" t="s">
        <v>12814</v>
      </c>
      <c r="G9393" s="23" t="s">
        <v>199</v>
      </c>
      <c r="H9393" s="23" t="s">
        <v>201</v>
      </c>
      <c r="I9393" s="4" t="s">
        <v>202</v>
      </c>
      <c r="J9393" s="29">
        <v>43011</v>
      </c>
      <c r="K9393" s="18">
        <v>6775.5</v>
      </c>
      <c r="L9393" s="18">
        <v>0</v>
      </c>
      <c r="M9393" s="18">
        <v>6775.5</v>
      </c>
      <c r="N9393" s="18">
        <v>0</v>
      </c>
      <c r="R9393" s="1" t="s">
        <v>27</v>
      </c>
      <c r="S9393" s="1" t="s">
        <v>17053</v>
      </c>
      <c r="T9393" s="1" t="s">
        <v>46</v>
      </c>
      <c r="U9393" s="2"/>
      <c r="V9393" s="2"/>
      <c r="W9393" s="2"/>
      <c r="X9393" s="3">
        <v>0</v>
      </c>
      <c r="Y9393" s="33" t="e">
        <f>#REF!-U9393-V9393-W9393</f>
        <v>#REF!</v>
      </c>
    </row>
    <row r="9394" spans="1:25" x14ac:dyDescent="0.2">
      <c r="A9394" s="1" t="s">
        <v>195</v>
      </c>
      <c r="B9394" s="1" t="s">
        <v>196</v>
      </c>
      <c r="C9394" s="44" t="s">
        <v>17052</v>
      </c>
      <c r="D9394" s="23" t="s">
        <v>12814</v>
      </c>
      <c r="E9394" s="1" t="s">
        <v>12814</v>
      </c>
      <c r="G9394" s="23" t="s">
        <v>199</v>
      </c>
      <c r="H9394" s="23" t="s">
        <v>201</v>
      </c>
      <c r="I9394" s="4" t="s">
        <v>202</v>
      </c>
      <c r="J9394" s="29">
        <v>43111</v>
      </c>
      <c r="K9394" s="18">
        <v>3387.75</v>
      </c>
      <c r="L9394" s="18">
        <v>0</v>
      </c>
      <c r="M9394" s="18">
        <v>3387.75</v>
      </c>
      <c r="N9394" s="18">
        <v>0</v>
      </c>
      <c r="R9394" s="1" t="s">
        <v>27</v>
      </c>
      <c r="S9394" s="1" t="s">
        <v>17054</v>
      </c>
      <c r="T9394" s="1" t="s">
        <v>46</v>
      </c>
      <c r="U9394" s="2"/>
      <c r="V9394" s="2"/>
      <c r="W9394" s="2"/>
      <c r="X9394" s="3">
        <v>0</v>
      </c>
      <c r="Y9394" s="33" t="e">
        <f>#REF!-U9394-V9394-W9394</f>
        <v>#REF!</v>
      </c>
    </row>
    <row r="9395" spans="1:25" x14ac:dyDescent="0.2">
      <c r="A9395" s="1" t="s">
        <v>195</v>
      </c>
      <c r="B9395" s="1" t="s">
        <v>196</v>
      </c>
      <c r="C9395" s="44" t="s">
        <v>17052</v>
      </c>
      <c r="D9395" s="23" t="s">
        <v>12814</v>
      </c>
      <c r="E9395" s="1" t="s">
        <v>12814</v>
      </c>
      <c r="G9395" s="23" t="s">
        <v>199</v>
      </c>
      <c r="H9395" s="23" t="s">
        <v>201</v>
      </c>
      <c r="I9395" s="4" t="s">
        <v>202</v>
      </c>
      <c r="J9395" s="29">
        <v>43203</v>
      </c>
      <c r="K9395" s="18">
        <v>3387.75</v>
      </c>
      <c r="L9395" s="18">
        <v>0</v>
      </c>
      <c r="M9395" s="18">
        <v>3387.75</v>
      </c>
      <c r="N9395" s="18">
        <v>0</v>
      </c>
      <c r="R9395" s="1" t="s">
        <v>27</v>
      </c>
      <c r="S9395" s="1" t="s">
        <v>17055</v>
      </c>
      <c r="T9395" s="1" t="s">
        <v>46</v>
      </c>
      <c r="U9395" s="2"/>
      <c r="V9395" s="2"/>
      <c r="W9395" s="2"/>
      <c r="X9395" s="3">
        <v>0</v>
      </c>
      <c r="Y9395" s="33" t="e">
        <f>#REF!-U9395-V9395-W9395</f>
        <v>#REF!</v>
      </c>
    </row>
    <row r="9396" spans="1:25" x14ac:dyDescent="0.2">
      <c r="H9396" s="27" t="s">
        <v>205</v>
      </c>
      <c r="I9396" s="4"/>
      <c r="J9396" s="29"/>
      <c r="K9396" s="18">
        <f>SUBTOTAL(9,K9393:K9395)</f>
        <v>13551</v>
      </c>
      <c r="L9396" s="18">
        <f>SUBTOTAL(9,L9393:L9395)</f>
        <v>0</v>
      </c>
      <c r="M9396" s="18">
        <f>SUBTOTAL(9,M9393:M9395)</f>
        <v>13551</v>
      </c>
      <c r="N9396" s="18">
        <f>SUBTOTAL(9,N9393:N9395)</f>
        <v>0</v>
      </c>
      <c r="U9396" s="2"/>
      <c r="V9396" s="2"/>
      <c r="W9396" s="2"/>
      <c r="X9396" s="3">
        <f>SUBTOTAL(9,X9393:X9395)</f>
        <v>0</v>
      </c>
      <c r="Y9396" s="33" t="e">
        <f>#REF!-U9396-V9396-W9396</f>
        <v>#REF!</v>
      </c>
    </row>
    <row r="9397" spans="1:25" x14ac:dyDescent="0.2">
      <c r="A9397" s="1" t="s">
        <v>195</v>
      </c>
      <c r="B9397" s="1" t="s">
        <v>196</v>
      </c>
      <c r="C9397" s="44" t="s">
        <v>17052</v>
      </c>
      <c r="D9397" s="23" t="s">
        <v>12814</v>
      </c>
      <c r="E9397" s="1" t="s">
        <v>12814</v>
      </c>
      <c r="G9397" s="23" t="s">
        <v>199</v>
      </c>
      <c r="H9397" s="23" t="s">
        <v>206</v>
      </c>
      <c r="I9397" s="4" t="s">
        <v>207</v>
      </c>
      <c r="J9397" s="29">
        <v>43011</v>
      </c>
      <c r="K9397" s="18">
        <v>30567.5</v>
      </c>
      <c r="L9397" s="18">
        <v>0</v>
      </c>
      <c r="M9397" s="18">
        <v>30567.5</v>
      </c>
      <c r="N9397" s="18">
        <v>0</v>
      </c>
      <c r="R9397" s="1" t="s">
        <v>27</v>
      </c>
      <c r="S9397" s="1" t="s">
        <v>17053</v>
      </c>
      <c r="T9397" s="1" t="s">
        <v>46</v>
      </c>
      <c r="U9397" s="2"/>
      <c r="V9397" s="2"/>
      <c r="W9397" s="2"/>
      <c r="X9397" s="3">
        <v>0</v>
      </c>
      <c r="Y9397" s="33" t="e">
        <f>#REF!-U9397-V9397-W9397</f>
        <v>#REF!</v>
      </c>
    </row>
    <row r="9398" spans="1:25" x14ac:dyDescent="0.2">
      <c r="A9398" s="1" t="s">
        <v>195</v>
      </c>
      <c r="B9398" s="1" t="s">
        <v>196</v>
      </c>
      <c r="C9398" s="44" t="s">
        <v>17052</v>
      </c>
      <c r="D9398" s="23" t="s">
        <v>12814</v>
      </c>
      <c r="E9398" s="1" t="s">
        <v>12814</v>
      </c>
      <c r="G9398" s="23" t="s">
        <v>199</v>
      </c>
      <c r="H9398" s="23" t="s">
        <v>206</v>
      </c>
      <c r="I9398" s="4" t="s">
        <v>207</v>
      </c>
      <c r="J9398" s="29">
        <v>43111</v>
      </c>
      <c r="K9398" s="18">
        <v>15283.75</v>
      </c>
      <c r="L9398" s="18">
        <v>0</v>
      </c>
      <c r="M9398" s="18">
        <v>15283.75</v>
      </c>
      <c r="N9398" s="18">
        <v>0</v>
      </c>
      <c r="R9398" s="1" t="s">
        <v>27</v>
      </c>
      <c r="S9398" s="1" t="s">
        <v>17054</v>
      </c>
      <c r="T9398" s="1" t="s">
        <v>46</v>
      </c>
      <c r="U9398" s="2"/>
      <c r="V9398" s="2"/>
      <c r="W9398" s="2"/>
      <c r="X9398" s="3">
        <v>0</v>
      </c>
      <c r="Y9398" s="33" t="e">
        <f>#REF!-U9398-V9398-W9398</f>
        <v>#REF!</v>
      </c>
    </row>
    <row r="9399" spans="1:25" x14ac:dyDescent="0.2">
      <c r="A9399" s="1" t="s">
        <v>195</v>
      </c>
      <c r="B9399" s="1" t="s">
        <v>196</v>
      </c>
      <c r="C9399" s="44" t="s">
        <v>17052</v>
      </c>
      <c r="D9399" s="23" t="s">
        <v>12814</v>
      </c>
      <c r="E9399" s="1" t="s">
        <v>12814</v>
      </c>
      <c r="G9399" s="23" t="s">
        <v>199</v>
      </c>
      <c r="H9399" s="23" t="s">
        <v>206</v>
      </c>
      <c r="I9399" s="4" t="s">
        <v>207</v>
      </c>
      <c r="J9399" s="29">
        <v>43203</v>
      </c>
      <c r="K9399" s="18">
        <v>15283.75</v>
      </c>
      <c r="L9399" s="18">
        <v>0</v>
      </c>
      <c r="M9399" s="18">
        <v>15283.75</v>
      </c>
      <c r="N9399" s="18">
        <v>0</v>
      </c>
      <c r="R9399" s="1" t="s">
        <v>27</v>
      </c>
      <c r="S9399" s="1" t="s">
        <v>17055</v>
      </c>
      <c r="T9399" s="1" t="s">
        <v>46</v>
      </c>
      <c r="U9399" s="2"/>
      <c r="V9399" s="2"/>
      <c r="W9399" s="2"/>
      <c r="X9399" s="3">
        <v>0</v>
      </c>
      <c r="Y9399" s="33" t="e">
        <f>#REF!-U9399-V9399-W9399</f>
        <v>#REF!</v>
      </c>
    </row>
    <row r="9400" spans="1:25" x14ac:dyDescent="0.2">
      <c r="H9400" s="27" t="s">
        <v>208</v>
      </c>
      <c r="I9400" s="4"/>
      <c r="J9400" s="29"/>
      <c r="K9400" s="18">
        <f>SUBTOTAL(9,K9397:K9399)</f>
        <v>61135</v>
      </c>
      <c r="L9400" s="18">
        <f>SUBTOTAL(9,L9397:L9399)</f>
        <v>0</v>
      </c>
      <c r="M9400" s="18">
        <f>SUBTOTAL(9,M9397:M9399)</f>
        <v>61135</v>
      </c>
      <c r="N9400" s="18">
        <f>SUBTOTAL(9,N9397:N9399)</f>
        <v>0</v>
      </c>
      <c r="U9400" s="2"/>
      <c r="V9400" s="2"/>
      <c r="W9400" s="2"/>
      <c r="X9400" s="3">
        <f>SUBTOTAL(9,X9397:X9399)</f>
        <v>0</v>
      </c>
      <c r="Y9400" s="33" t="e">
        <f>#REF!-U9400-V9400-W9400</f>
        <v>#REF!</v>
      </c>
    </row>
    <row r="9401" spans="1:25" x14ac:dyDescent="0.2">
      <c r="A9401" s="1" t="s">
        <v>195</v>
      </c>
      <c r="B9401" s="1" t="s">
        <v>196</v>
      </c>
      <c r="C9401" s="44" t="s">
        <v>17052</v>
      </c>
      <c r="D9401" s="23" t="s">
        <v>12814</v>
      </c>
      <c r="E9401" s="1" t="s">
        <v>12814</v>
      </c>
      <c r="G9401" s="23" t="s">
        <v>199</v>
      </c>
      <c r="H9401" s="23" t="s">
        <v>209</v>
      </c>
      <c r="I9401" s="4" t="s">
        <v>210</v>
      </c>
      <c r="J9401" s="29">
        <v>43011</v>
      </c>
      <c r="K9401" s="18">
        <v>41604</v>
      </c>
      <c r="L9401" s="18">
        <v>0</v>
      </c>
      <c r="M9401" s="18">
        <v>41604</v>
      </c>
      <c r="N9401" s="18">
        <v>0</v>
      </c>
      <c r="R9401" s="1" t="s">
        <v>27</v>
      </c>
      <c r="S9401" s="1" t="s">
        <v>17053</v>
      </c>
      <c r="T9401" s="1" t="s">
        <v>46</v>
      </c>
      <c r="U9401" s="2"/>
      <c r="V9401" s="2"/>
      <c r="W9401" s="2"/>
      <c r="X9401" s="3">
        <v>0</v>
      </c>
      <c r="Y9401" s="33" t="e">
        <f>#REF!-U9401-V9401-W9401</f>
        <v>#REF!</v>
      </c>
    </row>
    <row r="9402" spans="1:25" x14ac:dyDescent="0.2">
      <c r="A9402" s="1" t="s">
        <v>195</v>
      </c>
      <c r="B9402" s="1" t="s">
        <v>196</v>
      </c>
      <c r="C9402" s="44" t="s">
        <v>17052</v>
      </c>
      <c r="D9402" s="23" t="s">
        <v>12814</v>
      </c>
      <c r="E9402" s="1" t="s">
        <v>12814</v>
      </c>
      <c r="G9402" s="23" t="s">
        <v>199</v>
      </c>
      <c r="H9402" s="23" t="s">
        <v>209</v>
      </c>
      <c r="I9402" s="4" t="s">
        <v>210</v>
      </c>
      <c r="J9402" s="29">
        <v>43111</v>
      </c>
      <c r="K9402" s="18">
        <v>20802</v>
      </c>
      <c r="L9402" s="18">
        <v>0</v>
      </c>
      <c r="M9402" s="18">
        <v>20802</v>
      </c>
      <c r="N9402" s="18">
        <v>0</v>
      </c>
      <c r="R9402" s="1" t="s">
        <v>27</v>
      </c>
      <c r="S9402" s="1" t="s">
        <v>17054</v>
      </c>
      <c r="T9402" s="1" t="s">
        <v>46</v>
      </c>
      <c r="U9402" s="2"/>
      <c r="V9402" s="2"/>
      <c r="W9402" s="2"/>
      <c r="X9402" s="3">
        <v>0</v>
      </c>
      <c r="Y9402" s="33" t="e">
        <f>#REF!-U9402-V9402-W9402</f>
        <v>#REF!</v>
      </c>
    </row>
    <row r="9403" spans="1:25" x14ac:dyDescent="0.2">
      <c r="A9403" s="1" t="s">
        <v>195</v>
      </c>
      <c r="B9403" s="1" t="s">
        <v>196</v>
      </c>
      <c r="C9403" s="44" t="s">
        <v>17052</v>
      </c>
      <c r="D9403" s="23" t="s">
        <v>12814</v>
      </c>
      <c r="E9403" s="1" t="s">
        <v>12814</v>
      </c>
      <c r="G9403" s="23" t="s">
        <v>199</v>
      </c>
      <c r="H9403" s="23" t="s">
        <v>209</v>
      </c>
      <c r="I9403" s="4" t="s">
        <v>210</v>
      </c>
      <c r="J9403" s="29">
        <v>43203</v>
      </c>
      <c r="K9403" s="18">
        <v>20802</v>
      </c>
      <c r="L9403" s="18">
        <v>0</v>
      </c>
      <c r="M9403" s="18">
        <v>20802</v>
      </c>
      <c r="N9403" s="18">
        <v>0</v>
      </c>
      <c r="R9403" s="1" t="s">
        <v>27</v>
      </c>
      <c r="S9403" s="1" t="s">
        <v>17055</v>
      </c>
      <c r="T9403" s="1" t="s">
        <v>46</v>
      </c>
      <c r="U9403" s="2"/>
      <c r="V9403" s="2"/>
      <c r="W9403" s="2"/>
      <c r="X9403" s="3">
        <v>0</v>
      </c>
      <c r="Y9403" s="33" t="e">
        <f>#REF!-U9403-V9403-W9403</f>
        <v>#REF!</v>
      </c>
    </row>
    <row r="9404" spans="1:25" x14ac:dyDescent="0.2">
      <c r="H9404" s="27" t="s">
        <v>211</v>
      </c>
      <c r="J9404" s="29"/>
      <c r="K9404" s="18">
        <f>SUBTOTAL(9,K9401:K9403)</f>
        <v>83208</v>
      </c>
      <c r="L9404" s="18">
        <f>SUBTOTAL(9,L9401:L9403)</f>
        <v>0</v>
      </c>
      <c r="M9404" s="18">
        <f>SUBTOTAL(9,M9401:M9403)</f>
        <v>83208</v>
      </c>
      <c r="N9404" s="18">
        <f>SUBTOTAL(9,N9401:N9403)</f>
        <v>0</v>
      </c>
      <c r="U9404" s="2"/>
      <c r="V9404" s="2"/>
      <c r="W9404" s="2"/>
      <c r="X9404" s="3">
        <f>SUBTOTAL(9,X9401:X9403)</f>
        <v>0</v>
      </c>
      <c r="Y9404" s="33" t="e">
        <f>#REF!-U9404-V9404-W9404</f>
        <v>#REF!</v>
      </c>
    </row>
    <row r="9405" spans="1:25" x14ac:dyDescent="0.2">
      <c r="C9405" s="45" t="s">
        <v>17056</v>
      </c>
      <c r="J9405" s="29"/>
      <c r="K9405" s="18">
        <f>SUBTOTAL(9,K9393:K9403)</f>
        <v>157894</v>
      </c>
      <c r="L9405" s="18">
        <f>SUBTOTAL(9,L9393:L9403)</f>
        <v>0</v>
      </c>
      <c r="M9405" s="18">
        <f>SUBTOTAL(9,M9393:M9403)</f>
        <v>157894</v>
      </c>
      <c r="N9405" s="18">
        <f>SUBTOTAL(9,N9393:N9403)</f>
        <v>0</v>
      </c>
      <c r="U9405" s="2"/>
      <c r="V9405" s="2"/>
      <c r="W9405" s="2"/>
      <c r="X9405" s="3">
        <f>SUBTOTAL(9,X9393:X9403)</f>
        <v>0</v>
      </c>
      <c r="Y9405" s="33" t="e">
        <f>#REF!-U9405-V9405-W9405</f>
        <v>#REF!</v>
      </c>
    </row>
    <row r="9406" spans="1:25" ht="22.5" x14ac:dyDescent="0.2">
      <c r="A9406" s="1" t="s">
        <v>21</v>
      </c>
      <c r="B9406" s="1" t="s">
        <v>22</v>
      </c>
      <c r="C9406" s="44" t="s">
        <v>17057</v>
      </c>
      <c r="D9406" s="23" t="s">
        <v>17058</v>
      </c>
      <c r="E9406" s="1" t="s">
        <v>17058</v>
      </c>
      <c r="G9406" s="23" t="s">
        <v>34</v>
      </c>
      <c r="H9406" s="23" t="s">
        <v>17061</v>
      </c>
      <c r="I9406" s="5" t="s">
        <v>17062</v>
      </c>
      <c r="J9406" s="29">
        <v>43269</v>
      </c>
      <c r="K9406" s="18">
        <v>28485.14</v>
      </c>
      <c r="L9406" s="18">
        <v>0</v>
      </c>
      <c r="M9406" s="18">
        <v>28485.14</v>
      </c>
      <c r="N9406" s="18">
        <v>0</v>
      </c>
      <c r="O9406" s="1" t="s">
        <v>17059</v>
      </c>
      <c r="R9406" s="1" t="s">
        <v>27</v>
      </c>
      <c r="S9406" s="1" t="s">
        <v>17060</v>
      </c>
      <c r="T9406" s="1" t="s">
        <v>46</v>
      </c>
      <c r="U9406" s="2"/>
      <c r="V9406" s="2"/>
      <c r="W9406" s="2"/>
      <c r="X9406" s="3">
        <v>4.6899999999999997E-3</v>
      </c>
      <c r="Y9406" s="33" t="e">
        <f>#REF!-U9406-V9406-W9406</f>
        <v>#REF!</v>
      </c>
    </row>
    <row r="9407" spans="1:25" ht="22.5" x14ac:dyDescent="0.2">
      <c r="A9407" s="1" t="s">
        <v>21</v>
      </c>
      <c r="B9407" s="1" t="s">
        <v>22</v>
      </c>
      <c r="C9407" s="44" t="s">
        <v>17057</v>
      </c>
      <c r="D9407" s="23" t="s">
        <v>17058</v>
      </c>
      <c r="E9407" s="1" t="s">
        <v>17058</v>
      </c>
      <c r="G9407" s="23" t="s">
        <v>1486</v>
      </c>
      <c r="H9407" s="23" t="s">
        <v>17061</v>
      </c>
      <c r="I9407" s="5" t="s">
        <v>17062</v>
      </c>
      <c r="J9407" s="29">
        <v>43269</v>
      </c>
      <c r="K9407" s="18">
        <v>93.9</v>
      </c>
      <c r="L9407" s="18">
        <v>0</v>
      </c>
      <c r="M9407" s="18">
        <v>0</v>
      </c>
      <c r="N9407" s="18">
        <v>93.9</v>
      </c>
      <c r="O9407" s="1" t="s">
        <v>17059</v>
      </c>
      <c r="R9407" s="1" t="s">
        <v>27</v>
      </c>
      <c r="S9407" s="1" t="s">
        <v>17060</v>
      </c>
      <c r="T9407" s="1" t="s">
        <v>46</v>
      </c>
      <c r="U9407" s="2"/>
      <c r="V9407" s="2"/>
      <c r="W9407" s="2"/>
      <c r="X9407" s="3">
        <v>-4.6899999999999997E-3</v>
      </c>
      <c r="Y9407" s="33" t="e">
        <f>#REF!-U9407-V9407-W9407</f>
        <v>#REF!</v>
      </c>
    </row>
    <row r="9408" spans="1:25" x14ac:dyDescent="0.2">
      <c r="H9408" s="27" t="s">
        <v>17063</v>
      </c>
      <c r="I9408" s="5" t="s">
        <v>17064</v>
      </c>
      <c r="J9408" s="29"/>
      <c r="K9408" s="18">
        <f>SUBTOTAL(9,K9406:K9407)</f>
        <v>28579.040000000001</v>
      </c>
      <c r="L9408" s="18">
        <f>SUBTOTAL(9,L9406:L9407)</f>
        <v>0</v>
      </c>
      <c r="M9408" s="18">
        <f>SUBTOTAL(9,M9406:M9407)</f>
        <v>28485.14</v>
      </c>
      <c r="N9408" s="18">
        <f>SUBTOTAL(9,N9406:N9407)</f>
        <v>93.9</v>
      </c>
      <c r="U9408" s="2"/>
      <c r="V9408" s="2"/>
      <c r="W9408" s="2"/>
      <c r="X9408" s="3">
        <f>SUBTOTAL(9,X9406:X9407)</f>
        <v>0</v>
      </c>
      <c r="Y9408" s="33" t="e">
        <f>#REF!-U9408-V9408-W9408</f>
        <v>#REF!</v>
      </c>
    </row>
    <row r="9409" spans="1:25" x14ac:dyDescent="0.2">
      <c r="A9409" s="1" t="s">
        <v>21</v>
      </c>
      <c r="B9409" s="1" t="s">
        <v>22</v>
      </c>
      <c r="C9409" s="44" t="s">
        <v>17065</v>
      </c>
      <c r="D9409" s="23" t="s">
        <v>17058</v>
      </c>
      <c r="E9409" s="1" t="s">
        <v>17058</v>
      </c>
      <c r="G9409" s="23" t="s">
        <v>34</v>
      </c>
      <c r="H9409" s="23" t="s">
        <v>17066</v>
      </c>
      <c r="I9409" s="5" t="s">
        <v>17067</v>
      </c>
      <c r="J9409" s="29">
        <v>43269</v>
      </c>
      <c r="K9409" s="18">
        <v>50000</v>
      </c>
      <c r="L9409" s="18">
        <v>0</v>
      </c>
      <c r="M9409" s="18">
        <v>50000</v>
      </c>
      <c r="N9409" s="18">
        <v>0</v>
      </c>
      <c r="O9409" s="1" t="s">
        <v>17059</v>
      </c>
      <c r="R9409" s="1" t="s">
        <v>27</v>
      </c>
      <c r="S9409" s="1" t="s">
        <v>17060</v>
      </c>
      <c r="T9409" s="1" t="s">
        <v>46</v>
      </c>
      <c r="U9409" s="2"/>
      <c r="V9409" s="2"/>
      <c r="W9409" s="2"/>
      <c r="X9409" s="3">
        <v>0</v>
      </c>
      <c r="Y9409" s="33" t="e">
        <f>#REF!-U9409-V9409-W9409</f>
        <v>#REF!</v>
      </c>
    </row>
    <row r="9410" spans="1:25" x14ac:dyDescent="0.2">
      <c r="H9410" s="27" t="s">
        <v>17068</v>
      </c>
      <c r="J9410" s="29"/>
      <c r="K9410" s="18">
        <f>SUBTOTAL(9,K9409:K9409)</f>
        <v>50000</v>
      </c>
      <c r="L9410" s="18">
        <f>SUBTOTAL(9,L9409:L9409)</f>
        <v>0</v>
      </c>
      <c r="M9410" s="18">
        <f>SUBTOTAL(9,M9409:M9409)</f>
        <v>50000</v>
      </c>
      <c r="N9410" s="18">
        <f>SUBTOTAL(9,N9409:N9409)</f>
        <v>0</v>
      </c>
      <c r="U9410" s="2"/>
      <c r="V9410" s="2"/>
      <c r="W9410" s="2"/>
      <c r="X9410" s="3">
        <f>SUBTOTAL(9,X9409:X9409)</f>
        <v>0</v>
      </c>
      <c r="Y9410" s="33" t="e">
        <f>#REF!-U9410-V9410-W9410</f>
        <v>#REF!</v>
      </c>
    </row>
    <row r="9411" spans="1:25" x14ac:dyDescent="0.2">
      <c r="A9411" s="1" t="s">
        <v>21</v>
      </c>
      <c r="B9411" s="1" t="s">
        <v>22</v>
      </c>
      <c r="C9411" s="44" t="s">
        <v>17065</v>
      </c>
      <c r="D9411" s="23" t="s">
        <v>17058</v>
      </c>
      <c r="E9411" s="1" t="s">
        <v>17069</v>
      </c>
      <c r="G9411" s="23" t="s">
        <v>34</v>
      </c>
      <c r="H9411" s="23" t="s">
        <v>17075</v>
      </c>
      <c r="I9411" s="5" t="s">
        <v>17076</v>
      </c>
      <c r="J9411" s="29">
        <v>43167</v>
      </c>
      <c r="K9411" s="18">
        <v>35082</v>
      </c>
      <c r="L9411" s="18">
        <v>0</v>
      </c>
      <c r="M9411" s="18">
        <v>35082</v>
      </c>
      <c r="N9411" s="18">
        <v>0</v>
      </c>
      <c r="P9411" s="1" t="s">
        <v>17070</v>
      </c>
      <c r="Q9411" s="1" t="s">
        <v>17071</v>
      </c>
      <c r="R9411" s="1" t="s">
        <v>17072</v>
      </c>
      <c r="S9411" s="1" t="s">
        <v>17073</v>
      </c>
      <c r="T9411" s="1" t="s">
        <v>17074</v>
      </c>
      <c r="U9411" s="2"/>
      <c r="V9411" s="2"/>
      <c r="W9411" s="2"/>
      <c r="X9411" s="3">
        <v>0</v>
      </c>
      <c r="Y9411" s="33" t="e">
        <f>#REF!-U9411-V9411-W9411</f>
        <v>#REF!</v>
      </c>
    </row>
    <row r="9412" spans="1:25" x14ac:dyDescent="0.2">
      <c r="A9412" s="1" t="s">
        <v>21</v>
      </c>
      <c r="B9412" s="1" t="s">
        <v>22</v>
      </c>
      <c r="C9412" s="44" t="s">
        <v>17065</v>
      </c>
      <c r="D9412" s="23" t="s">
        <v>17058</v>
      </c>
      <c r="E9412" s="1" t="s">
        <v>17069</v>
      </c>
      <c r="G9412" s="23" t="s">
        <v>34</v>
      </c>
      <c r="H9412" s="23" t="s">
        <v>17075</v>
      </c>
      <c r="I9412" s="5" t="s">
        <v>17076</v>
      </c>
      <c r="J9412" s="29">
        <v>43167</v>
      </c>
      <c r="K9412" s="18">
        <v>11886</v>
      </c>
      <c r="L9412" s="18">
        <v>0</v>
      </c>
      <c r="M9412" s="18">
        <v>11886</v>
      </c>
      <c r="N9412" s="18">
        <v>0</v>
      </c>
      <c r="P9412" s="1" t="s">
        <v>17070</v>
      </c>
      <c r="Q9412" s="1" t="s">
        <v>17077</v>
      </c>
      <c r="R9412" s="1" t="s">
        <v>17078</v>
      </c>
      <c r="S9412" s="1" t="s">
        <v>17079</v>
      </c>
      <c r="T9412" s="1" t="s">
        <v>17074</v>
      </c>
      <c r="U9412" s="2"/>
      <c r="V9412" s="2"/>
      <c r="W9412" s="2"/>
      <c r="X9412" s="3">
        <v>0</v>
      </c>
      <c r="Y9412" s="33" t="e">
        <f>#REF!-U9412-V9412-W9412</f>
        <v>#REF!</v>
      </c>
    </row>
    <row r="9413" spans="1:25" x14ac:dyDescent="0.2">
      <c r="H9413" s="27" t="s">
        <v>17080</v>
      </c>
      <c r="J9413" s="29"/>
      <c r="K9413" s="18">
        <f>SUBTOTAL(9,K9411:K9412)</f>
        <v>46968</v>
      </c>
      <c r="L9413" s="18">
        <f>SUBTOTAL(9,L9411:L9412)</f>
        <v>0</v>
      </c>
      <c r="M9413" s="18">
        <f>SUBTOTAL(9,M9411:M9412)</f>
        <v>46968</v>
      </c>
      <c r="N9413" s="18">
        <f>SUBTOTAL(9,N9411:N9412)</f>
        <v>0</v>
      </c>
      <c r="U9413" s="2"/>
      <c r="V9413" s="2"/>
      <c r="W9413" s="2"/>
      <c r="X9413" s="3">
        <f>SUBTOTAL(9,X9411:X9412)</f>
        <v>0</v>
      </c>
      <c r="Y9413" s="33" t="e">
        <f>#REF!-U9413-V9413-W9413</f>
        <v>#REF!</v>
      </c>
    </row>
    <row r="9414" spans="1:25" x14ac:dyDescent="0.2">
      <c r="A9414" s="1" t="s">
        <v>21</v>
      </c>
      <c r="B9414" s="1" t="s">
        <v>22</v>
      </c>
      <c r="C9414" s="44" t="s">
        <v>17065</v>
      </c>
      <c r="D9414" s="23" t="s">
        <v>17058</v>
      </c>
      <c r="E9414" s="1" t="s">
        <v>17058</v>
      </c>
      <c r="G9414" s="23" t="s">
        <v>34</v>
      </c>
      <c r="H9414" s="23" t="s">
        <v>17083</v>
      </c>
      <c r="I9414" s="5" t="s">
        <v>17084</v>
      </c>
      <c r="J9414" s="29">
        <v>42976</v>
      </c>
      <c r="K9414" s="18">
        <v>72650</v>
      </c>
      <c r="L9414" s="18">
        <v>0</v>
      </c>
      <c r="M9414" s="18">
        <v>72650</v>
      </c>
      <c r="N9414" s="18">
        <v>0</v>
      </c>
      <c r="O9414" s="1" t="s">
        <v>17081</v>
      </c>
      <c r="R9414" s="1" t="s">
        <v>27</v>
      </c>
      <c r="S9414" s="1" t="s">
        <v>17082</v>
      </c>
      <c r="T9414" s="1" t="s">
        <v>46</v>
      </c>
      <c r="U9414" s="2"/>
      <c r="V9414" s="2"/>
      <c r="W9414" s="2"/>
      <c r="X9414" s="3">
        <v>0</v>
      </c>
      <c r="Y9414" s="33" t="e">
        <f>#REF!-U9414-V9414-W9414</f>
        <v>#REF!</v>
      </c>
    </row>
    <row r="9415" spans="1:25" x14ac:dyDescent="0.2">
      <c r="H9415" s="27" t="s">
        <v>17085</v>
      </c>
      <c r="J9415" s="29"/>
      <c r="K9415" s="18">
        <f>SUBTOTAL(9,K9414:K9414)</f>
        <v>72650</v>
      </c>
      <c r="L9415" s="18">
        <f>SUBTOTAL(9,L9414:L9414)</f>
        <v>0</v>
      </c>
      <c r="M9415" s="18">
        <f>SUBTOTAL(9,M9414:M9414)</f>
        <v>72650</v>
      </c>
      <c r="N9415" s="18">
        <f>SUBTOTAL(9,N9414:N9414)</f>
        <v>0</v>
      </c>
      <c r="U9415" s="2"/>
      <c r="V9415" s="2"/>
      <c r="W9415" s="2"/>
      <c r="X9415" s="3">
        <f>SUBTOTAL(9,X9414:X9414)</f>
        <v>0</v>
      </c>
      <c r="Y9415" s="33" t="e">
        <f>#REF!-U9415-V9415-W9415</f>
        <v>#REF!</v>
      </c>
    </row>
    <row r="9416" spans="1:25" ht="22.5" x14ac:dyDescent="0.2">
      <c r="A9416" s="1" t="s">
        <v>21</v>
      </c>
      <c r="B9416" s="1" t="s">
        <v>22</v>
      </c>
      <c r="C9416" s="44" t="s">
        <v>17065</v>
      </c>
      <c r="D9416" s="23" t="s">
        <v>17058</v>
      </c>
      <c r="E9416" s="1" t="s">
        <v>17058</v>
      </c>
      <c r="G9416" s="23" t="s">
        <v>34</v>
      </c>
      <c r="H9416" s="23" t="s">
        <v>17088</v>
      </c>
      <c r="I9416" s="5" t="s">
        <v>17089</v>
      </c>
      <c r="J9416" s="29">
        <v>42978</v>
      </c>
      <c r="K9416" s="18">
        <v>58100</v>
      </c>
      <c r="L9416" s="18">
        <v>0</v>
      </c>
      <c r="M9416" s="18">
        <v>58100</v>
      </c>
      <c r="N9416" s="18">
        <v>0</v>
      </c>
      <c r="O9416" s="1" t="s">
        <v>17086</v>
      </c>
      <c r="R9416" s="1" t="s">
        <v>27</v>
      </c>
      <c r="S9416" s="1" t="s">
        <v>17087</v>
      </c>
      <c r="T9416" s="1" t="s">
        <v>46</v>
      </c>
      <c r="U9416" s="2"/>
      <c r="V9416" s="2"/>
      <c r="W9416" s="2"/>
      <c r="X9416" s="3">
        <v>0</v>
      </c>
      <c r="Y9416" s="33" t="e">
        <f>#REF!-U9416-V9416-W9416</f>
        <v>#REF!</v>
      </c>
    </row>
    <row r="9417" spans="1:25" x14ac:dyDescent="0.2">
      <c r="H9417" s="27" t="s">
        <v>17090</v>
      </c>
      <c r="J9417" s="29"/>
      <c r="K9417" s="18">
        <f>SUBTOTAL(9,K9416:K9416)</f>
        <v>58100</v>
      </c>
      <c r="L9417" s="18">
        <f>SUBTOTAL(9,L9416:L9416)</f>
        <v>0</v>
      </c>
      <c r="M9417" s="18">
        <f>SUBTOTAL(9,M9416:M9416)</f>
        <v>58100</v>
      </c>
      <c r="N9417" s="18">
        <f>SUBTOTAL(9,N9416:N9416)</f>
        <v>0</v>
      </c>
      <c r="U9417" s="2"/>
      <c r="V9417" s="2"/>
      <c r="W9417" s="2"/>
      <c r="X9417" s="3">
        <f>SUBTOTAL(9,X9416:X9416)</f>
        <v>0</v>
      </c>
      <c r="Y9417" s="33" t="e">
        <f>#REF!-U9417-V9417-W9417</f>
        <v>#REF!</v>
      </c>
    </row>
    <row r="9418" spans="1:25" ht="22.5" x14ac:dyDescent="0.2">
      <c r="A9418" s="1" t="s">
        <v>21</v>
      </c>
      <c r="B9418" s="1" t="s">
        <v>22</v>
      </c>
      <c r="C9418" s="44" t="s">
        <v>17065</v>
      </c>
      <c r="D9418" s="23" t="s">
        <v>17058</v>
      </c>
      <c r="E9418" s="1" t="s">
        <v>17058</v>
      </c>
      <c r="G9418" s="23" t="s">
        <v>34</v>
      </c>
      <c r="H9418" s="23" t="s">
        <v>17093</v>
      </c>
      <c r="I9418" s="5" t="s">
        <v>17094</v>
      </c>
      <c r="J9418" s="29">
        <v>43011</v>
      </c>
      <c r="K9418" s="18">
        <v>26794</v>
      </c>
      <c r="L9418" s="18">
        <v>0</v>
      </c>
      <c r="M9418" s="18">
        <v>26794</v>
      </c>
      <c r="N9418" s="18">
        <v>0</v>
      </c>
      <c r="O9418" s="1" t="s">
        <v>17091</v>
      </c>
      <c r="R9418" s="1" t="s">
        <v>27</v>
      </c>
      <c r="S9418" s="1" t="s">
        <v>17092</v>
      </c>
      <c r="T9418" s="1" t="s">
        <v>46</v>
      </c>
      <c r="U9418" s="2"/>
      <c r="V9418" s="2"/>
      <c r="W9418" s="2"/>
      <c r="X9418" s="3">
        <v>0</v>
      </c>
      <c r="Y9418" s="33" t="e">
        <f>#REF!-U9418-V9418-W9418</f>
        <v>#REF!</v>
      </c>
    </row>
    <row r="9419" spans="1:25" x14ac:dyDescent="0.2">
      <c r="H9419" s="27" t="s">
        <v>17095</v>
      </c>
      <c r="J9419" s="29"/>
      <c r="K9419" s="18">
        <f>SUBTOTAL(9,K9418:K9418)</f>
        <v>26794</v>
      </c>
      <c r="L9419" s="18">
        <f>SUBTOTAL(9,L9418:L9418)</f>
        <v>0</v>
      </c>
      <c r="M9419" s="18">
        <f>SUBTOTAL(9,M9418:M9418)</f>
        <v>26794</v>
      </c>
      <c r="N9419" s="18">
        <f>SUBTOTAL(9,N9418:N9418)</f>
        <v>0</v>
      </c>
      <c r="U9419" s="2"/>
      <c r="V9419" s="2"/>
      <c r="W9419" s="2"/>
      <c r="X9419" s="3">
        <f>SUBTOTAL(9,X9418:X9418)</f>
        <v>0</v>
      </c>
      <c r="Y9419" s="33" t="e">
        <f>#REF!-U9419-V9419-W9419</f>
        <v>#REF!</v>
      </c>
    </row>
    <row r="9420" spans="1:25" x14ac:dyDescent="0.2">
      <c r="A9420" s="1" t="s">
        <v>21</v>
      </c>
      <c r="B9420" s="1" t="s">
        <v>22</v>
      </c>
      <c r="C9420" s="44" t="s">
        <v>17065</v>
      </c>
      <c r="D9420" s="23" t="s">
        <v>17058</v>
      </c>
      <c r="E9420" s="1" t="s">
        <v>17058</v>
      </c>
      <c r="G9420" s="23" t="s">
        <v>34</v>
      </c>
      <c r="H9420" s="23" t="s">
        <v>17098</v>
      </c>
      <c r="I9420" s="5" t="s">
        <v>17099</v>
      </c>
      <c r="J9420" s="29">
        <v>42972</v>
      </c>
      <c r="K9420" s="18">
        <v>23474</v>
      </c>
      <c r="L9420" s="18">
        <v>0</v>
      </c>
      <c r="M9420" s="18">
        <v>23474</v>
      </c>
      <c r="N9420" s="18">
        <v>0</v>
      </c>
      <c r="O9420" s="1" t="s">
        <v>17096</v>
      </c>
      <c r="R9420" s="1" t="s">
        <v>27</v>
      </c>
      <c r="S9420" s="1" t="s">
        <v>17097</v>
      </c>
      <c r="T9420" s="1" t="s">
        <v>46</v>
      </c>
      <c r="U9420" s="2"/>
      <c r="V9420" s="2"/>
      <c r="W9420" s="2"/>
      <c r="X9420" s="3">
        <v>0</v>
      </c>
      <c r="Y9420" s="33" t="e">
        <f>#REF!-U9420-V9420-W9420</f>
        <v>#REF!</v>
      </c>
    </row>
    <row r="9421" spans="1:25" x14ac:dyDescent="0.2">
      <c r="H9421" s="27" t="s">
        <v>17100</v>
      </c>
      <c r="J9421" s="29"/>
      <c r="K9421" s="18">
        <f>SUBTOTAL(9,K9420:K9420)</f>
        <v>23474</v>
      </c>
      <c r="L9421" s="18">
        <f>SUBTOTAL(9,L9420:L9420)</f>
        <v>0</v>
      </c>
      <c r="M9421" s="18">
        <f>SUBTOTAL(9,M9420:M9420)</f>
        <v>23474</v>
      </c>
      <c r="N9421" s="18">
        <f>SUBTOTAL(9,N9420:N9420)</f>
        <v>0</v>
      </c>
      <c r="U9421" s="2"/>
      <c r="V9421" s="2"/>
      <c r="W9421" s="2"/>
      <c r="X9421" s="3">
        <f>SUBTOTAL(9,X9420:X9420)</f>
        <v>0</v>
      </c>
      <c r="Y9421" s="33" t="e">
        <f>#REF!-U9421-V9421-W9421</f>
        <v>#REF!</v>
      </c>
    </row>
    <row r="9422" spans="1:25" x14ac:dyDescent="0.2">
      <c r="A9422" s="1" t="s">
        <v>21</v>
      </c>
      <c r="B9422" s="1" t="s">
        <v>22</v>
      </c>
      <c r="C9422" s="44" t="s">
        <v>17065</v>
      </c>
      <c r="D9422" s="23" t="s">
        <v>17058</v>
      </c>
      <c r="E9422" s="1" t="s">
        <v>17058</v>
      </c>
      <c r="G9422" s="23" t="s">
        <v>34</v>
      </c>
      <c r="H9422" s="23" t="s">
        <v>17103</v>
      </c>
      <c r="I9422" s="5" t="s">
        <v>17104</v>
      </c>
      <c r="J9422" s="29">
        <v>42972</v>
      </c>
      <c r="K9422" s="18">
        <v>28840</v>
      </c>
      <c r="L9422" s="18">
        <v>0</v>
      </c>
      <c r="M9422" s="18">
        <v>28840</v>
      </c>
      <c r="N9422" s="18">
        <v>0</v>
      </c>
      <c r="O9422" s="1" t="s">
        <v>17101</v>
      </c>
      <c r="R9422" s="1" t="s">
        <v>27</v>
      </c>
      <c r="S9422" s="1" t="s">
        <v>17102</v>
      </c>
      <c r="T9422" s="1" t="s">
        <v>46</v>
      </c>
      <c r="U9422" s="2"/>
      <c r="V9422" s="2"/>
      <c r="W9422" s="2"/>
      <c r="X9422" s="3">
        <v>0</v>
      </c>
      <c r="Y9422" s="33" t="e">
        <f>#REF!-U9422-V9422-W9422</f>
        <v>#REF!</v>
      </c>
    </row>
    <row r="9423" spans="1:25" x14ac:dyDescent="0.2">
      <c r="H9423" s="27" t="s">
        <v>17105</v>
      </c>
      <c r="J9423" s="29"/>
      <c r="K9423" s="18">
        <f>SUBTOTAL(9,K9422:K9422)</f>
        <v>28840</v>
      </c>
      <c r="L9423" s="18">
        <f>SUBTOTAL(9,L9422:L9422)</f>
        <v>0</v>
      </c>
      <c r="M9423" s="18">
        <f>SUBTOTAL(9,M9422:M9422)</f>
        <v>28840</v>
      </c>
      <c r="N9423" s="18">
        <f>SUBTOTAL(9,N9422:N9422)</f>
        <v>0</v>
      </c>
      <c r="U9423" s="2"/>
      <c r="V9423" s="2"/>
      <c r="W9423" s="2"/>
      <c r="X9423" s="3">
        <f>SUBTOTAL(9,X9422:X9422)</f>
        <v>0</v>
      </c>
      <c r="Y9423" s="33" t="e">
        <f>#REF!-U9423-V9423-W9423</f>
        <v>#REF!</v>
      </c>
    </row>
    <row r="9424" spans="1:25" x14ac:dyDescent="0.2">
      <c r="A9424" s="1" t="s">
        <v>21</v>
      </c>
      <c r="B9424" s="1" t="s">
        <v>22</v>
      </c>
      <c r="C9424" s="44" t="s">
        <v>17065</v>
      </c>
      <c r="D9424" s="23" t="s">
        <v>17058</v>
      </c>
      <c r="E9424" s="1" t="s">
        <v>17058</v>
      </c>
      <c r="G9424" s="23" t="s">
        <v>34</v>
      </c>
      <c r="H9424" s="23" t="s">
        <v>17108</v>
      </c>
      <c r="I9424" s="5" t="s">
        <v>17109</v>
      </c>
      <c r="J9424" s="29">
        <v>43011</v>
      </c>
      <c r="K9424" s="18">
        <v>74500</v>
      </c>
      <c r="L9424" s="18">
        <v>0</v>
      </c>
      <c r="M9424" s="18">
        <v>74500</v>
      </c>
      <c r="N9424" s="18">
        <v>0</v>
      </c>
      <c r="O9424" s="1" t="s">
        <v>17106</v>
      </c>
      <c r="R9424" s="1" t="s">
        <v>27</v>
      </c>
      <c r="S9424" s="1" t="s">
        <v>17107</v>
      </c>
      <c r="T9424" s="1" t="s">
        <v>46</v>
      </c>
      <c r="U9424" s="2"/>
      <c r="V9424" s="2"/>
      <c r="W9424" s="2"/>
      <c r="X9424" s="3">
        <v>0</v>
      </c>
      <c r="Y9424" s="33" t="e">
        <f>#REF!-U9424-V9424-W9424</f>
        <v>#REF!</v>
      </c>
    </row>
    <row r="9425" spans="1:25" x14ac:dyDescent="0.2">
      <c r="H9425" s="27" t="s">
        <v>17110</v>
      </c>
      <c r="J9425" s="29"/>
      <c r="K9425" s="18">
        <f>SUBTOTAL(9,K9424:K9424)</f>
        <v>74500</v>
      </c>
      <c r="L9425" s="18">
        <f>SUBTOTAL(9,L9424:L9424)</f>
        <v>0</v>
      </c>
      <c r="M9425" s="18">
        <f>SUBTOTAL(9,M9424:M9424)</f>
        <v>74500</v>
      </c>
      <c r="N9425" s="18">
        <f>SUBTOTAL(9,N9424:N9424)</f>
        <v>0</v>
      </c>
      <c r="U9425" s="2"/>
      <c r="V9425" s="2"/>
      <c r="W9425" s="2"/>
      <c r="X9425" s="3">
        <f>SUBTOTAL(9,X9424:X9424)</f>
        <v>0</v>
      </c>
      <c r="Y9425" s="33" t="e">
        <f>#REF!-U9425-V9425-W9425</f>
        <v>#REF!</v>
      </c>
    </row>
    <row r="9426" spans="1:25" x14ac:dyDescent="0.2">
      <c r="A9426" s="1" t="s">
        <v>21</v>
      </c>
      <c r="B9426" s="1" t="s">
        <v>22</v>
      </c>
      <c r="C9426" s="44" t="s">
        <v>17065</v>
      </c>
      <c r="D9426" s="23" t="s">
        <v>17058</v>
      </c>
      <c r="E9426" s="1" t="s">
        <v>17058</v>
      </c>
      <c r="G9426" s="23" t="s">
        <v>34</v>
      </c>
      <c r="H9426" s="23" t="s">
        <v>17113</v>
      </c>
      <c r="I9426" s="5" t="s">
        <v>17114</v>
      </c>
      <c r="J9426" s="29">
        <v>42972</v>
      </c>
      <c r="K9426" s="18">
        <v>96310</v>
      </c>
      <c r="L9426" s="18">
        <v>0</v>
      </c>
      <c r="M9426" s="18">
        <v>96310</v>
      </c>
      <c r="N9426" s="18">
        <v>0</v>
      </c>
      <c r="O9426" s="1" t="s">
        <v>17111</v>
      </c>
      <c r="R9426" s="1" t="s">
        <v>27</v>
      </c>
      <c r="S9426" s="1" t="s">
        <v>17112</v>
      </c>
      <c r="T9426" s="1" t="s">
        <v>46</v>
      </c>
      <c r="U9426" s="2"/>
      <c r="V9426" s="2"/>
      <c r="W9426" s="2"/>
      <c r="X9426" s="3">
        <v>0</v>
      </c>
      <c r="Y9426" s="33" t="e">
        <f>#REF!-U9426-V9426-W9426</f>
        <v>#REF!</v>
      </c>
    </row>
    <row r="9427" spans="1:25" x14ac:dyDescent="0.2">
      <c r="H9427" s="27" t="s">
        <v>17115</v>
      </c>
      <c r="J9427" s="29"/>
      <c r="K9427" s="18">
        <f>SUBTOTAL(9,K9426:K9426)</f>
        <v>96310</v>
      </c>
      <c r="L9427" s="18">
        <f>SUBTOTAL(9,L9426:L9426)</f>
        <v>0</v>
      </c>
      <c r="M9427" s="18">
        <f>SUBTOTAL(9,M9426:M9426)</f>
        <v>96310</v>
      </c>
      <c r="N9427" s="18">
        <f>SUBTOTAL(9,N9426:N9426)</f>
        <v>0</v>
      </c>
      <c r="U9427" s="2"/>
      <c r="V9427" s="2"/>
      <c r="W9427" s="2"/>
      <c r="X9427" s="3">
        <f>SUBTOTAL(9,X9426:X9426)</f>
        <v>0</v>
      </c>
      <c r="Y9427" s="33" t="e">
        <f>#REF!-U9427-V9427-W9427</f>
        <v>#REF!</v>
      </c>
    </row>
    <row r="9428" spans="1:25" x14ac:dyDescent="0.2">
      <c r="A9428" s="1" t="s">
        <v>21</v>
      </c>
      <c r="B9428" s="1" t="s">
        <v>22</v>
      </c>
      <c r="C9428" s="44" t="s">
        <v>17065</v>
      </c>
      <c r="D9428" s="23" t="s">
        <v>17058</v>
      </c>
      <c r="E9428" s="1" t="s">
        <v>17058</v>
      </c>
      <c r="G9428" s="23" t="s">
        <v>34</v>
      </c>
      <c r="H9428" s="23" t="s">
        <v>17118</v>
      </c>
      <c r="I9428" s="5" t="s">
        <v>17119</v>
      </c>
      <c r="J9428" s="29">
        <v>42990</v>
      </c>
      <c r="K9428" s="18">
        <v>39124.400000000001</v>
      </c>
      <c r="L9428" s="18">
        <v>0</v>
      </c>
      <c r="M9428" s="18">
        <v>39124.400000000001</v>
      </c>
      <c r="N9428" s="18">
        <v>0</v>
      </c>
      <c r="O9428" s="1" t="s">
        <v>17116</v>
      </c>
      <c r="R9428" s="1" t="s">
        <v>27</v>
      </c>
      <c r="S9428" s="1" t="s">
        <v>17117</v>
      </c>
      <c r="T9428" s="1" t="s">
        <v>46</v>
      </c>
      <c r="U9428" s="2"/>
      <c r="V9428" s="2"/>
      <c r="W9428" s="2"/>
      <c r="X9428" s="3">
        <v>0</v>
      </c>
      <c r="Y9428" s="33" t="e">
        <f>#REF!-U9428-V9428-W9428</f>
        <v>#REF!</v>
      </c>
    </row>
    <row r="9429" spans="1:25" x14ac:dyDescent="0.2">
      <c r="H9429" s="27" t="s">
        <v>17120</v>
      </c>
      <c r="J9429" s="29"/>
      <c r="K9429" s="18">
        <f>SUBTOTAL(9,K9428:K9428)</f>
        <v>39124.400000000001</v>
      </c>
      <c r="L9429" s="18">
        <f>SUBTOTAL(9,L9428:L9428)</f>
        <v>0</v>
      </c>
      <c r="M9429" s="18">
        <f>SUBTOTAL(9,M9428:M9428)</f>
        <v>39124.400000000001</v>
      </c>
      <c r="N9429" s="18">
        <f>SUBTOTAL(9,N9428:N9428)</f>
        <v>0</v>
      </c>
      <c r="U9429" s="2"/>
      <c r="V9429" s="2"/>
      <c r="W9429" s="2"/>
      <c r="X9429" s="3">
        <f>SUBTOTAL(9,X9428:X9428)</f>
        <v>0</v>
      </c>
      <c r="Y9429" s="33" t="e">
        <f>#REF!-U9429-V9429-W9429</f>
        <v>#REF!</v>
      </c>
    </row>
    <row r="9430" spans="1:25" ht="22.5" x14ac:dyDescent="0.2">
      <c r="A9430" s="1" t="s">
        <v>21</v>
      </c>
      <c r="B9430" s="1" t="s">
        <v>22</v>
      </c>
      <c r="C9430" s="44" t="s">
        <v>17065</v>
      </c>
      <c r="D9430" s="23" t="s">
        <v>17058</v>
      </c>
      <c r="E9430" s="1" t="s">
        <v>17058</v>
      </c>
      <c r="G9430" s="23" t="s">
        <v>34</v>
      </c>
      <c r="H9430" s="23" t="s">
        <v>17123</v>
      </c>
      <c r="I9430" s="5" t="s">
        <v>17124</v>
      </c>
      <c r="J9430" s="29">
        <v>43269</v>
      </c>
      <c r="K9430" s="18">
        <v>142760</v>
      </c>
      <c r="L9430" s="18">
        <v>0</v>
      </c>
      <c r="M9430" s="18">
        <v>142760</v>
      </c>
      <c r="N9430" s="18">
        <v>0</v>
      </c>
      <c r="O9430" s="1" t="s">
        <v>17121</v>
      </c>
      <c r="R9430" s="1" t="s">
        <v>27</v>
      </c>
      <c r="S9430" s="1" t="s">
        <v>17122</v>
      </c>
      <c r="T9430" s="1" t="s">
        <v>46</v>
      </c>
      <c r="U9430" s="2"/>
      <c r="V9430" s="2"/>
      <c r="W9430" s="2"/>
      <c r="X9430" s="3">
        <v>0</v>
      </c>
      <c r="Y9430" s="33" t="e">
        <f>#REF!-U9430-V9430-W9430</f>
        <v>#REF!</v>
      </c>
    </row>
    <row r="9431" spans="1:25" x14ac:dyDescent="0.2">
      <c r="H9431" s="27" t="s">
        <v>17125</v>
      </c>
      <c r="J9431" s="29"/>
      <c r="K9431" s="18">
        <f>SUBTOTAL(9,K9430:K9430)</f>
        <v>142760</v>
      </c>
      <c r="L9431" s="18">
        <f>SUBTOTAL(9,L9430:L9430)</f>
        <v>0</v>
      </c>
      <c r="M9431" s="18">
        <f>SUBTOTAL(9,M9430:M9430)</f>
        <v>142760</v>
      </c>
      <c r="N9431" s="18">
        <f>SUBTOTAL(9,N9430:N9430)</f>
        <v>0</v>
      </c>
      <c r="U9431" s="2"/>
      <c r="V9431" s="2"/>
      <c r="W9431" s="2"/>
      <c r="X9431" s="3">
        <f>SUBTOTAL(9,X9430:X9430)</f>
        <v>0</v>
      </c>
      <c r="Y9431" s="33" t="e">
        <f>#REF!-U9431-V9431-W9431</f>
        <v>#REF!</v>
      </c>
    </row>
    <row r="9432" spans="1:25" x14ac:dyDescent="0.2">
      <c r="C9432" s="45" t="s">
        <v>17126</v>
      </c>
      <c r="J9432" s="29"/>
      <c r="K9432" s="18">
        <f>SUBTOTAL(9,K9406:K9430)</f>
        <v>688099.44000000006</v>
      </c>
      <c r="L9432" s="18">
        <f>SUBTOTAL(9,L9406:L9430)</f>
        <v>0</v>
      </c>
      <c r="M9432" s="18">
        <f>SUBTOTAL(9,M9406:M9430)</f>
        <v>688005.54</v>
      </c>
      <c r="N9432" s="18">
        <f>SUBTOTAL(9,N9406:N9430)</f>
        <v>93.9</v>
      </c>
      <c r="U9432" s="2"/>
      <c r="V9432" s="2"/>
      <c r="W9432" s="2"/>
      <c r="X9432" s="3">
        <f>SUBTOTAL(9,X9406:X9430)</f>
        <v>0</v>
      </c>
      <c r="Y9432" s="33" t="e">
        <f>#REF!-U9432-V9432-W9432</f>
        <v>#REF!</v>
      </c>
    </row>
    <row r="9433" spans="1:25" ht="22.5" x14ac:dyDescent="0.2">
      <c r="A9433" s="1" t="s">
        <v>140</v>
      </c>
      <c r="B9433" s="1" t="s">
        <v>141</v>
      </c>
      <c r="C9433" s="44" t="s">
        <v>17127</v>
      </c>
      <c r="D9433" s="23" t="s">
        <v>17128</v>
      </c>
      <c r="E9433" s="1" t="s">
        <v>17129</v>
      </c>
      <c r="G9433" s="23" t="s">
        <v>165</v>
      </c>
      <c r="H9433" s="23" t="s">
        <v>17132</v>
      </c>
      <c r="I9433" s="5" t="s">
        <v>17133</v>
      </c>
      <c r="J9433" s="29">
        <v>43206</v>
      </c>
      <c r="K9433" s="18">
        <v>781.3</v>
      </c>
      <c r="L9433" s="18">
        <v>0</v>
      </c>
      <c r="M9433" s="18">
        <v>781.3</v>
      </c>
      <c r="N9433" s="18">
        <v>0</v>
      </c>
      <c r="R9433" s="1" t="s">
        <v>27</v>
      </c>
      <c r="S9433" s="1" t="s">
        <v>17130</v>
      </c>
      <c r="T9433" s="1" t="s">
        <v>17131</v>
      </c>
      <c r="U9433" s="2"/>
      <c r="V9433" s="2"/>
      <c r="W9433" s="2"/>
      <c r="X9433" s="3">
        <v>0</v>
      </c>
      <c r="Y9433" s="33" t="e">
        <f>#REF!-U9433-V9433-W9433</f>
        <v>#REF!</v>
      </c>
    </row>
    <row r="9434" spans="1:25" x14ac:dyDescent="0.2">
      <c r="H9434" s="27" t="s">
        <v>17134</v>
      </c>
      <c r="J9434" s="29"/>
      <c r="K9434" s="18">
        <f>SUBTOTAL(9,K9433:K9433)</f>
        <v>781.3</v>
      </c>
      <c r="L9434" s="18">
        <f>SUBTOTAL(9,L9433:L9433)</f>
        <v>0</v>
      </c>
      <c r="M9434" s="18">
        <f>SUBTOTAL(9,M9433:M9433)</f>
        <v>781.3</v>
      </c>
      <c r="N9434" s="18">
        <f>SUBTOTAL(9,N9433:N9433)</f>
        <v>0</v>
      </c>
      <c r="U9434" s="2"/>
      <c r="V9434" s="2"/>
      <c r="W9434" s="2"/>
      <c r="X9434" s="3">
        <f>SUBTOTAL(9,X9433:X9433)</f>
        <v>0</v>
      </c>
      <c r="Y9434" s="33" t="e">
        <f>#REF!-U9434-V9434-W9434</f>
        <v>#REF!</v>
      </c>
    </row>
    <row r="9435" spans="1:25" x14ac:dyDescent="0.2">
      <c r="A9435" s="1" t="s">
        <v>195</v>
      </c>
      <c r="B9435" s="1" t="s">
        <v>196</v>
      </c>
      <c r="C9435" s="44" t="s">
        <v>17127</v>
      </c>
      <c r="D9435" s="23" t="s">
        <v>17128</v>
      </c>
      <c r="E9435" s="1" t="s">
        <v>17128</v>
      </c>
      <c r="G9435" s="23" t="s">
        <v>199</v>
      </c>
      <c r="H9435" s="23" t="s">
        <v>201</v>
      </c>
      <c r="I9435" s="4" t="s">
        <v>202</v>
      </c>
      <c r="J9435" s="29">
        <v>43011</v>
      </c>
      <c r="K9435" s="18">
        <v>14829</v>
      </c>
      <c r="L9435" s="18">
        <v>0</v>
      </c>
      <c r="M9435" s="18">
        <v>14829</v>
      </c>
      <c r="N9435" s="18">
        <v>0</v>
      </c>
      <c r="R9435" s="1" t="s">
        <v>27</v>
      </c>
      <c r="S9435" s="1" t="s">
        <v>17135</v>
      </c>
      <c r="T9435" s="1" t="s">
        <v>46</v>
      </c>
      <c r="U9435" s="2"/>
      <c r="V9435" s="2"/>
      <c r="W9435" s="2"/>
      <c r="X9435" s="3">
        <v>0</v>
      </c>
      <c r="Y9435" s="33" t="e">
        <f>#REF!-U9435-V9435-W9435</f>
        <v>#REF!</v>
      </c>
    </row>
    <row r="9436" spans="1:25" x14ac:dyDescent="0.2">
      <c r="A9436" s="1" t="s">
        <v>195</v>
      </c>
      <c r="B9436" s="1" t="s">
        <v>196</v>
      </c>
      <c r="C9436" s="44" t="s">
        <v>17127</v>
      </c>
      <c r="D9436" s="23" t="s">
        <v>17128</v>
      </c>
      <c r="E9436" s="1" t="s">
        <v>17128</v>
      </c>
      <c r="G9436" s="23" t="s">
        <v>199</v>
      </c>
      <c r="H9436" s="23" t="s">
        <v>201</v>
      </c>
      <c r="I9436" s="4" t="s">
        <v>202</v>
      </c>
      <c r="J9436" s="29">
        <v>43111</v>
      </c>
      <c r="K9436" s="18">
        <v>7414.5</v>
      </c>
      <c r="L9436" s="18">
        <v>0</v>
      </c>
      <c r="M9436" s="18">
        <v>7414.5</v>
      </c>
      <c r="N9436" s="18">
        <v>0</v>
      </c>
      <c r="R9436" s="1" t="s">
        <v>27</v>
      </c>
      <c r="S9436" s="1" t="s">
        <v>17136</v>
      </c>
      <c r="T9436" s="1" t="s">
        <v>46</v>
      </c>
      <c r="U9436" s="2"/>
      <c r="V9436" s="2"/>
      <c r="W9436" s="2"/>
      <c r="X9436" s="3">
        <v>0</v>
      </c>
      <c r="Y9436" s="33" t="e">
        <f>#REF!-U9436-V9436-W9436</f>
        <v>#REF!</v>
      </c>
    </row>
    <row r="9437" spans="1:25" x14ac:dyDescent="0.2">
      <c r="A9437" s="1" t="s">
        <v>195</v>
      </c>
      <c r="B9437" s="1" t="s">
        <v>196</v>
      </c>
      <c r="C9437" s="44" t="s">
        <v>17127</v>
      </c>
      <c r="D9437" s="23" t="s">
        <v>17128</v>
      </c>
      <c r="E9437" s="1" t="s">
        <v>17128</v>
      </c>
      <c r="G9437" s="23" t="s">
        <v>199</v>
      </c>
      <c r="H9437" s="23" t="s">
        <v>201</v>
      </c>
      <c r="I9437" s="4" t="s">
        <v>202</v>
      </c>
      <c r="J9437" s="29">
        <v>43203</v>
      </c>
      <c r="K9437" s="18">
        <v>7414.5</v>
      </c>
      <c r="L9437" s="18">
        <v>0</v>
      </c>
      <c r="M9437" s="18">
        <v>7414.5</v>
      </c>
      <c r="N9437" s="18">
        <v>0</v>
      </c>
      <c r="R9437" s="1" t="s">
        <v>27</v>
      </c>
      <c r="S9437" s="1" t="s">
        <v>17137</v>
      </c>
      <c r="T9437" s="1" t="s">
        <v>46</v>
      </c>
      <c r="U9437" s="2"/>
      <c r="V9437" s="2"/>
      <c r="W9437" s="2"/>
      <c r="X9437" s="3">
        <v>0</v>
      </c>
      <c r="Y9437" s="33" t="e">
        <f>#REF!-U9437-V9437-W9437</f>
        <v>#REF!</v>
      </c>
    </row>
    <row r="9438" spans="1:25" x14ac:dyDescent="0.2">
      <c r="H9438" s="27" t="s">
        <v>205</v>
      </c>
      <c r="J9438" s="29"/>
      <c r="K9438" s="18">
        <f>SUBTOTAL(9,K9435:K9437)</f>
        <v>29658</v>
      </c>
      <c r="L9438" s="18">
        <f>SUBTOTAL(9,L9435:L9437)</f>
        <v>0</v>
      </c>
      <c r="M9438" s="18">
        <f>SUBTOTAL(9,M9435:M9437)</f>
        <v>29658</v>
      </c>
      <c r="N9438" s="18">
        <f>SUBTOTAL(9,N9435:N9437)</f>
        <v>0</v>
      </c>
      <c r="U9438" s="2"/>
      <c r="V9438" s="2"/>
      <c r="W9438" s="2"/>
      <c r="X9438" s="3">
        <f>SUBTOTAL(9,X9435:X9437)</f>
        <v>0</v>
      </c>
      <c r="Y9438" s="33" t="e">
        <f>#REF!-U9438-V9438-W9438</f>
        <v>#REF!</v>
      </c>
    </row>
    <row r="9439" spans="1:25" ht="22.5" x14ac:dyDescent="0.2">
      <c r="A9439" s="1" t="s">
        <v>1193</v>
      </c>
      <c r="B9439" s="1" t="s">
        <v>1194</v>
      </c>
      <c r="C9439" s="44" t="s">
        <v>17127</v>
      </c>
      <c r="D9439" s="23" t="s">
        <v>17138</v>
      </c>
      <c r="E9439" s="1" t="s">
        <v>17138</v>
      </c>
      <c r="F9439" s="23" t="s">
        <v>1196</v>
      </c>
      <c r="H9439" s="23" t="s">
        <v>17144</v>
      </c>
      <c r="I9439" s="5" t="s">
        <v>17145</v>
      </c>
      <c r="J9439" s="29">
        <v>42929</v>
      </c>
      <c r="K9439" s="18">
        <v>45493.7</v>
      </c>
      <c r="L9439" s="18">
        <v>45493.7</v>
      </c>
      <c r="M9439" s="18">
        <v>0</v>
      </c>
      <c r="N9439" s="18">
        <v>0</v>
      </c>
      <c r="P9439" s="1" t="s">
        <v>17139</v>
      </c>
      <c r="Q9439" s="1" t="s">
        <v>17140</v>
      </c>
      <c r="R9439" s="1" t="s">
        <v>17141</v>
      </c>
      <c r="S9439" s="1" t="s">
        <v>17142</v>
      </c>
      <c r="T9439" s="1" t="s">
        <v>17143</v>
      </c>
      <c r="U9439" s="2"/>
      <c r="V9439" s="2"/>
      <c r="W9439" s="2"/>
      <c r="X9439" s="3">
        <v>0</v>
      </c>
      <c r="Y9439" s="33" t="e">
        <f>#REF!-U9439-V9439-W9439</f>
        <v>#REF!</v>
      </c>
    </row>
    <row r="9440" spans="1:25" ht="22.5" x14ac:dyDescent="0.2">
      <c r="A9440" s="1" t="s">
        <v>1193</v>
      </c>
      <c r="B9440" s="1" t="s">
        <v>1194</v>
      </c>
      <c r="C9440" s="44" t="s">
        <v>17127</v>
      </c>
      <c r="D9440" s="23" t="s">
        <v>17138</v>
      </c>
      <c r="E9440" s="1" t="s">
        <v>17138</v>
      </c>
      <c r="F9440" s="23" t="s">
        <v>1196</v>
      </c>
      <c r="H9440" s="23" t="s">
        <v>17144</v>
      </c>
      <c r="I9440" s="5" t="s">
        <v>17145</v>
      </c>
      <c r="J9440" s="29">
        <v>43017</v>
      </c>
      <c r="K9440" s="18">
        <v>54985.62</v>
      </c>
      <c r="L9440" s="18">
        <v>54985.62</v>
      </c>
      <c r="M9440" s="18">
        <v>0</v>
      </c>
      <c r="N9440" s="18">
        <v>0</v>
      </c>
      <c r="P9440" s="1" t="s">
        <v>17139</v>
      </c>
      <c r="Q9440" s="1" t="s">
        <v>17146</v>
      </c>
      <c r="R9440" s="1" t="s">
        <v>17147</v>
      </c>
      <c r="S9440" s="1" t="s">
        <v>17148</v>
      </c>
      <c r="T9440" s="1" t="s">
        <v>17149</v>
      </c>
      <c r="U9440" s="2"/>
      <c r="V9440" s="2"/>
      <c r="W9440" s="2"/>
      <c r="X9440" s="3">
        <v>0</v>
      </c>
      <c r="Y9440" s="33" t="e">
        <f>#REF!-U9440-V9440-W9440</f>
        <v>#REF!</v>
      </c>
    </row>
    <row r="9441" spans="1:25" x14ac:dyDescent="0.2">
      <c r="H9441" s="27" t="s">
        <v>17150</v>
      </c>
      <c r="J9441" s="29"/>
      <c r="K9441" s="18">
        <f>SUBTOTAL(9,K9439:K9440)</f>
        <v>100479.32</v>
      </c>
      <c r="L9441" s="18">
        <f>SUBTOTAL(9,L9439:L9440)</f>
        <v>100479.32</v>
      </c>
      <c r="M9441" s="18">
        <f>SUBTOTAL(9,M9439:M9440)</f>
        <v>0</v>
      </c>
      <c r="N9441" s="18">
        <f>SUBTOTAL(9,N9439:N9440)</f>
        <v>0</v>
      </c>
      <c r="U9441" s="2"/>
      <c r="V9441" s="2"/>
      <c r="W9441" s="2"/>
      <c r="X9441" s="3">
        <f>SUBTOTAL(9,X9439:X9440)</f>
        <v>0</v>
      </c>
      <c r="Y9441" s="33" t="e">
        <f>#REF!-U9441-V9441-W9441</f>
        <v>#REF!</v>
      </c>
    </row>
    <row r="9442" spans="1:25" x14ac:dyDescent="0.2">
      <c r="A9442" s="1" t="s">
        <v>195</v>
      </c>
      <c r="B9442" s="1" t="s">
        <v>196</v>
      </c>
      <c r="C9442" s="44" t="s">
        <v>17127</v>
      </c>
      <c r="D9442" s="23" t="s">
        <v>17128</v>
      </c>
      <c r="E9442" s="1" t="s">
        <v>17128</v>
      </c>
      <c r="G9442" s="23" t="s">
        <v>199</v>
      </c>
      <c r="H9442" s="23" t="s">
        <v>206</v>
      </c>
      <c r="I9442" s="4" t="s">
        <v>207</v>
      </c>
      <c r="J9442" s="29">
        <v>43011</v>
      </c>
      <c r="K9442" s="18">
        <v>47245</v>
      </c>
      <c r="L9442" s="18">
        <v>0</v>
      </c>
      <c r="M9442" s="18">
        <v>47245</v>
      </c>
      <c r="N9442" s="18">
        <v>0</v>
      </c>
      <c r="R9442" s="1" t="s">
        <v>27</v>
      </c>
      <c r="S9442" s="1" t="s">
        <v>17135</v>
      </c>
      <c r="T9442" s="1" t="s">
        <v>46</v>
      </c>
      <c r="U9442" s="2"/>
      <c r="V9442" s="2"/>
      <c r="W9442" s="2"/>
      <c r="X9442" s="3">
        <v>0</v>
      </c>
      <c r="Y9442" s="33" t="e">
        <f>#REF!-U9442-V9442-W9442</f>
        <v>#REF!</v>
      </c>
    </row>
    <row r="9443" spans="1:25" x14ac:dyDescent="0.2">
      <c r="A9443" s="1" t="s">
        <v>195</v>
      </c>
      <c r="B9443" s="1" t="s">
        <v>196</v>
      </c>
      <c r="C9443" s="44" t="s">
        <v>17127</v>
      </c>
      <c r="D9443" s="23" t="s">
        <v>17128</v>
      </c>
      <c r="E9443" s="1" t="s">
        <v>17128</v>
      </c>
      <c r="G9443" s="23" t="s">
        <v>199</v>
      </c>
      <c r="H9443" s="23" t="s">
        <v>206</v>
      </c>
      <c r="I9443" s="4" t="s">
        <v>207</v>
      </c>
      <c r="J9443" s="29">
        <v>43111</v>
      </c>
      <c r="K9443" s="18">
        <v>23622.5</v>
      </c>
      <c r="L9443" s="18">
        <v>0</v>
      </c>
      <c r="M9443" s="18">
        <v>23622.5</v>
      </c>
      <c r="N9443" s="18">
        <v>0</v>
      </c>
      <c r="R9443" s="1" t="s">
        <v>27</v>
      </c>
      <c r="S9443" s="1" t="s">
        <v>17136</v>
      </c>
      <c r="T9443" s="1" t="s">
        <v>46</v>
      </c>
      <c r="U9443" s="2"/>
      <c r="V9443" s="2"/>
      <c r="W9443" s="2"/>
      <c r="X9443" s="3">
        <v>0</v>
      </c>
      <c r="Y9443" s="33" t="e">
        <f>#REF!-U9443-V9443-W9443</f>
        <v>#REF!</v>
      </c>
    </row>
    <row r="9444" spans="1:25" x14ac:dyDescent="0.2">
      <c r="A9444" s="1" t="s">
        <v>195</v>
      </c>
      <c r="B9444" s="1" t="s">
        <v>196</v>
      </c>
      <c r="C9444" s="44" t="s">
        <v>17127</v>
      </c>
      <c r="D9444" s="23" t="s">
        <v>17128</v>
      </c>
      <c r="E9444" s="1" t="s">
        <v>17128</v>
      </c>
      <c r="G9444" s="23" t="s">
        <v>199</v>
      </c>
      <c r="H9444" s="23" t="s">
        <v>206</v>
      </c>
      <c r="I9444" s="4" t="s">
        <v>207</v>
      </c>
      <c r="J9444" s="29">
        <v>43203</v>
      </c>
      <c r="K9444" s="18">
        <v>23622.5</v>
      </c>
      <c r="L9444" s="18">
        <v>0</v>
      </c>
      <c r="M9444" s="18">
        <v>23622.5</v>
      </c>
      <c r="N9444" s="18">
        <v>0</v>
      </c>
      <c r="R9444" s="1" t="s">
        <v>27</v>
      </c>
      <c r="S9444" s="1" t="s">
        <v>17137</v>
      </c>
      <c r="T9444" s="1" t="s">
        <v>46</v>
      </c>
      <c r="U9444" s="2"/>
      <c r="V9444" s="2"/>
      <c r="W9444" s="2"/>
      <c r="X9444" s="3">
        <v>0</v>
      </c>
      <c r="Y9444" s="33" t="e">
        <f>#REF!-U9444-V9444-W9444</f>
        <v>#REF!</v>
      </c>
    </row>
    <row r="9445" spans="1:25" x14ac:dyDescent="0.2">
      <c r="H9445" s="27" t="s">
        <v>208</v>
      </c>
      <c r="I9445" s="4"/>
      <c r="J9445" s="29"/>
      <c r="K9445" s="18">
        <f>SUBTOTAL(9,K9442:K9444)</f>
        <v>94490</v>
      </c>
      <c r="L9445" s="18">
        <f>SUBTOTAL(9,L9442:L9444)</f>
        <v>0</v>
      </c>
      <c r="M9445" s="18">
        <f>SUBTOTAL(9,M9442:M9444)</f>
        <v>94490</v>
      </c>
      <c r="N9445" s="18">
        <f>SUBTOTAL(9,N9442:N9444)</f>
        <v>0</v>
      </c>
      <c r="U9445" s="2"/>
      <c r="V9445" s="2"/>
      <c r="W9445" s="2"/>
      <c r="X9445" s="3">
        <f>SUBTOTAL(9,X9442:X9444)</f>
        <v>0</v>
      </c>
      <c r="Y9445" s="33" t="e">
        <f>#REF!-U9445-V9445-W9445</f>
        <v>#REF!</v>
      </c>
    </row>
    <row r="9446" spans="1:25" x14ac:dyDescent="0.2">
      <c r="A9446" s="1" t="s">
        <v>195</v>
      </c>
      <c r="B9446" s="1" t="s">
        <v>196</v>
      </c>
      <c r="C9446" s="44" t="s">
        <v>17127</v>
      </c>
      <c r="D9446" s="23" t="s">
        <v>17128</v>
      </c>
      <c r="E9446" s="1" t="s">
        <v>17128</v>
      </c>
      <c r="G9446" s="23" t="s">
        <v>199</v>
      </c>
      <c r="H9446" s="23" t="s">
        <v>209</v>
      </c>
      <c r="I9446" s="4" t="s">
        <v>210</v>
      </c>
      <c r="J9446" s="29">
        <v>43011</v>
      </c>
      <c r="K9446" s="18">
        <v>46122</v>
      </c>
      <c r="L9446" s="18">
        <v>0</v>
      </c>
      <c r="M9446" s="18">
        <v>46122</v>
      </c>
      <c r="N9446" s="18">
        <v>0</v>
      </c>
      <c r="R9446" s="1" t="s">
        <v>27</v>
      </c>
      <c r="S9446" s="1" t="s">
        <v>17135</v>
      </c>
      <c r="T9446" s="1" t="s">
        <v>46</v>
      </c>
      <c r="U9446" s="2"/>
      <c r="V9446" s="2"/>
      <c r="W9446" s="2"/>
      <c r="X9446" s="3">
        <v>0</v>
      </c>
      <c r="Y9446" s="33" t="e">
        <f>#REF!-U9446-V9446-W9446</f>
        <v>#REF!</v>
      </c>
    </row>
    <row r="9447" spans="1:25" x14ac:dyDescent="0.2">
      <c r="A9447" s="1" t="s">
        <v>195</v>
      </c>
      <c r="B9447" s="1" t="s">
        <v>196</v>
      </c>
      <c r="C9447" s="44" t="s">
        <v>17127</v>
      </c>
      <c r="D9447" s="23" t="s">
        <v>17128</v>
      </c>
      <c r="E9447" s="1" t="s">
        <v>17128</v>
      </c>
      <c r="G9447" s="23" t="s">
        <v>199</v>
      </c>
      <c r="H9447" s="23" t="s">
        <v>209</v>
      </c>
      <c r="I9447" s="4" t="s">
        <v>210</v>
      </c>
      <c r="J9447" s="29">
        <v>43111</v>
      </c>
      <c r="K9447" s="18">
        <v>23061</v>
      </c>
      <c r="L9447" s="18">
        <v>0</v>
      </c>
      <c r="M9447" s="18">
        <v>23061</v>
      </c>
      <c r="N9447" s="18">
        <v>0</v>
      </c>
      <c r="R9447" s="1" t="s">
        <v>27</v>
      </c>
      <c r="S9447" s="1" t="s">
        <v>17136</v>
      </c>
      <c r="T9447" s="1" t="s">
        <v>46</v>
      </c>
      <c r="U9447" s="2"/>
      <c r="V9447" s="2"/>
      <c r="W9447" s="2"/>
      <c r="X9447" s="3">
        <v>0</v>
      </c>
      <c r="Y9447" s="33" t="e">
        <f>#REF!-U9447-V9447-W9447</f>
        <v>#REF!</v>
      </c>
    </row>
    <row r="9448" spans="1:25" x14ac:dyDescent="0.2">
      <c r="A9448" s="1" t="s">
        <v>195</v>
      </c>
      <c r="B9448" s="1" t="s">
        <v>196</v>
      </c>
      <c r="C9448" s="44" t="s">
        <v>17127</v>
      </c>
      <c r="D9448" s="23" t="s">
        <v>17128</v>
      </c>
      <c r="E9448" s="1" t="s">
        <v>17128</v>
      </c>
      <c r="G9448" s="23" t="s">
        <v>199</v>
      </c>
      <c r="H9448" s="23" t="s">
        <v>209</v>
      </c>
      <c r="I9448" s="4" t="s">
        <v>210</v>
      </c>
      <c r="J9448" s="29">
        <v>43203</v>
      </c>
      <c r="K9448" s="18">
        <v>23061</v>
      </c>
      <c r="L9448" s="18">
        <v>0</v>
      </c>
      <c r="M9448" s="18">
        <v>23061</v>
      </c>
      <c r="N9448" s="18">
        <v>0</v>
      </c>
      <c r="R9448" s="1" t="s">
        <v>27</v>
      </c>
      <c r="S9448" s="1" t="s">
        <v>17137</v>
      </c>
      <c r="T9448" s="1" t="s">
        <v>46</v>
      </c>
      <c r="U9448" s="2"/>
      <c r="V9448" s="2"/>
      <c r="W9448" s="2"/>
      <c r="X9448" s="3">
        <v>0</v>
      </c>
      <c r="Y9448" s="33" t="e">
        <f>#REF!-U9448-V9448-W9448</f>
        <v>#REF!</v>
      </c>
    </row>
    <row r="9449" spans="1:25" x14ac:dyDescent="0.2">
      <c r="H9449" s="27" t="s">
        <v>211</v>
      </c>
      <c r="J9449" s="29"/>
      <c r="K9449" s="18">
        <f>SUBTOTAL(9,K9446:K9448)</f>
        <v>92244</v>
      </c>
      <c r="L9449" s="18">
        <f>SUBTOTAL(9,L9446:L9448)</f>
        <v>0</v>
      </c>
      <c r="M9449" s="18">
        <f>SUBTOTAL(9,M9446:M9448)</f>
        <v>92244</v>
      </c>
      <c r="N9449" s="18">
        <f>SUBTOTAL(9,N9446:N9448)</f>
        <v>0</v>
      </c>
      <c r="U9449" s="2"/>
      <c r="V9449" s="2"/>
      <c r="W9449" s="2"/>
      <c r="X9449" s="3">
        <f>SUBTOTAL(9,X9446:X9448)</f>
        <v>0</v>
      </c>
      <c r="Y9449" s="33" t="e">
        <f>#REF!-U9449-V9449-W9449</f>
        <v>#REF!</v>
      </c>
    </row>
    <row r="9450" spans="1:25" ht="22.5" x14ac:dyDescent="0.2">
      <c r="A9450" s="1" t="s">
        <v>140</v>
      </c>
      <c r="B9450" s="1" t="s">
        <v>141</v>
      </c>
      <c r="C9450" s="44" t="s">
        <v>17127</v>
      </c>
      <c r="D9450" s="23" t="s">
        <v>17128</v>
      </c>
      <c r="E9450" s="1" t="s">
        <v>17129</v>
      </c>
      <c r="G9450" s="23" t="s">
        <v>165</v>
      </c>
      <c r="H9450" s="23" t="s">
        <v>17153</v>
      </c>
      <c r="I9450" s="5" t="s">
        <v>17154</v>
      </c>
      <c r="J9450" s="29">
        <v>43192</v>
      </c>
      <c r="K9450" s="18">
        <v>16022.77</v>
      </c>
      <c r="L9450" s="18">
        <v>0</v>
      </c>
      <c r="M9450" s="18">
        <v>16022.77</v>
      </c>
      <c r="N9450" s="18">
        <v>0</v>
      </c>
      <c r="R9450" s="1" t="s">
        <v>27</v>
      </c>
      <c r="S9450" s="1" t="s">
        <v>17151</v>
      </c>
      <c r="T9450" s="1" t="s">
        <v>17152</v>
      </c>
      <c r="U9450" s="2"/>
      <c r="V9450" s="2"/>
      <c r="W9450" s="2"/>
      <c r="X9450" s="3">
        <v>0</v>
      </c>
      <c r="Y9450" s="33" t="e">
        <f>#REF!-U9450-V9450-W9450</f>
        <v>#REF!</v>
      </c>
    </row>
    <row r="9451" spans="1:25" ht="22.5" x14ac:dyDescent="0.2">
      <c r="A9451" s="1" t="s">
        <v>140</v>
      </c>
      <c r="B9451" s="1" t="s">
        <v>141</v>
      </c>
      <c r="C9451" s="44" t="s">
        <v>17127</v>
      </c>
      <c r="D9451" s="23" t="s">
        <v>17128</v>
      </c>
      <c r="E9451" s="1" t="s">
        <v>17129</v>
      </c>
      <c r="G9451" s="23" t="s">
        <v>165</v>
      </c>
      <c r="H9451" s="23" t="s">
        <v>17153</v>
      </c>
      <c r="I9451" s="5" t="s">
        <v>17154</v>
      </c>
      <c r="J9451" s="29">
        <v>43258</v>
      </c>
      <c r="K9451" s="18">
        <v>9806.2900000000009</v>
      </c>
      <c r="L9451" s="18">
        <v>0</v>
      </c>
      <c r="M9451" s="18">
        <v>9806.2900000000009</v>
      </c>
      <c r="N9451" s="18">
        <v>0</v>
      </c>
      <c r="R9451" s="1" t="s">
        <v>27</v>
      </c>
      <c r="S9451" s="1" t="s">
        <v>17155</v>
      </c>
      <c r="T9451" s="1" t="s">
        <v>17156</v>
      </c>
      <c r="U9451" s="2"/>
      <c r="V9451" s="2"/>
      <c r="W9451" s="2"/>
      <c r="X9451" s="3">
        <v>0</v>
      </c>
      <c r="Y9451" s="33" t="e">
        <f>#REF!-U9451-V9451-W9451</f>
        <v>#REF!</v>
      </c>
    </row>
    <row r="9452" spans="1:25" x14ac:dyDescent="0.2">
      <c r="H9452" s="27" t="s">
        <v>17157</v>
      </c>
      <c r="J9452" s="29"/>
      <c r="K9452" s="18">
        <f>SUBTOTAL(9,K9450:K9451)</f>
        <v>25829.06</v>
      </c>
      <c r="L9452" s="18">
        <f>SUBTOTAL(9,L9450:L9451)</f>
        <v>0</v>
      </c>
      <c r="M9452" s="18">
        <f>SUBTOTAL(9,M9450:M9451)</f>
        <v>25829.06</v>
      </c>
      <c r="N9452" s="18">
        <f>SUBTOTAL(9,N9450:N9451)</f>
        <v>0</v>
      </c>
      <c r="U9452" s="2"/>
      <c r="V9452" s="2"/>
      <c r="W9452" s="2"/>
      <c r="X9452" s="3">
        <f>SUBTOTAL(9,X9450:X9451)</f>
        <v>0</v>
      </c>
      <c r="Y9452" s="33" t="e">
        <f>#REF!-U9452-V9452-W9452</f>
        <v>#REF!</v>
      </c>
    </row>
    <row r="9453" spans="1:25" ht="33.75" x14ac:dyDescent="0.2">
      <c r="A9453" s="1" t="s">
        <v>140</v>
      </c>
      <c r="B9453" s="1" t="s">
        <v>141</v>
      </c>
      <c r="C9453" s="44" t="s">
        <v>17127</v>
      </c>
      <c r="D9453" s="23" t="s">
        <v>17128</v>
      </c>
      <c r="E9453" s="1" t="s">
        <v>17129</v>
      </c>
      <c r="F9453" s="23" t="s">
        <v>146</v>
      </c>
      <c r="H9453" s="23" t="s">
        <v>17160</v>
      </c>
      <c r="I9453" s="5" t="s">
        <v>17161</v>
      </c>
      <c r="J9453" s="29">
        <v>43024</v>
      </c>
      <c r="K9453" s="18">
        <v>67369.52</v>
      </c>
      <c r="L9453" s="18">
        <v>67369.52</v>
      </c>
      <c r="M9453" s="18">
        <v>0</v>
      </c>
      <c r="N9453" s="18">
        <v>0</v>
      </c>
      <c r="R9453" s="1" t="s">
        <v>27</v>
      </c>
      <c r="S9453" s="1" t="s">
        <v>17158</v>
      </c>
      <c r="T9453" s="1" t="s">
        <v>17159</v>
      </c>
      <c r="U9453" s="2"/>
      <c r="V9453" s="2"/>
      <c r="W9453" s="2"/>
      <c r="X9453" s="3">
        <v>0</v>
      </c>
      <c r="Y9453" s="33" t="e">
        <f>#REF!-U9453-V9453-W9453</f>
        <v>#REF!</v>
      </c>
    </row>
    <row r="9454" spans="1:25" ht="33.75" x14ac:dyDescent="0.2">
      <c r="A9454" s="1" t="s">
        <v>140</v>
      </c>
      <c r="B9454" s="1" t="s">
        <v>141</v>
      </c>
      <c r="C9454" s="44" t="s">
        <v>17127</v>
      </c>
      <c r="D9454" s="23" t="s">
        <v>17128</v>
      </c>
      <c r="E9454" s="1" t="s">
        <v>17129</v>
      </c>
      <c r="F9454" s="23" t="s">
        <v>146</v>
      </c>
      <c r="H9454" s="23" t="s">
        <v>17160</v>
      </c>
      <c r="I9454" s="5" t="s">
        <v>17161</v>
      </c>
      <c r="J9454" s="29">
        <v>43104</v>
      </c>
      <c r="K9454" s="18">
        <v>53286.35</v>
      </c>
      <c r="L9454" s="18">
        <v>53286.35</v>
      </c>
      <c r="M9454" s="18">
        <v>0</v>
      </c>
      <c r="N9454" s="18">
        <v>0</v>
      </c>
      <c r="R9454" s="1" t="s">
        <v>27</v>
      </c>
      <c r="S9454" s="1" t="s">
        <v>17162</v>
      </c>
      <c r="T9454" s="1" t="s">
        <v>17163</v>
      </c>
      <c r="U9454" s="2"/>
      <c r="V9454" s="2"/>
      <c r="W9454" s="2"/>
      <c r="X9454" s="3">
        <v>0</v>
      </c>
      <c r="Y9454" s="33" t="e">
        <f>#REF!-U9454-V9454-W9454</f>
        <v>#REF!</v>
      </c>
    </row>
    <row r="9455" spans="1:25" x14ac:dyDescent="0.2">
      <c r="H9455" s="27" t="s">
        <v>17164</v>
      </c>
      <c r="J9455" s="29"/>
      <c r="K9455" s="18">
        <f>SUBTOTAL(9,K9453:K9454)</f>
        <v>120655.87</v>
      </c>
      <c r="L9455" s="18">
        <f>SUBTOTAL(9,L9453:L9454)</f>
        <v>120655.87</v>
      </c>
      <c r="M9455" s="18">
        <f>SUBTOTAL(9,M9453:M9454)</f>
        <v>0</v>
      </c>
      <c r="N9455" s="18">
        <f>SUBTOTAL(9,N9453:N9454)</f>
        <v>0</v>
      </c>
      <c r="U9455" s="2"/>
      <c r="V9455" s="2"/>
      <c r="W9455" s="2"/>
      <c r="X9455" s="3">
        <f>SUBTOTAL(9,X9453:X9454)</f>
        <v>0</v>
      </c>
      <c r="Y9455" s="33" t="e">
        <f>#REF!-U9455-V9455-W9455</f>
        <v>#REF!</v>
      </c>
    </row>
    <row r="9456" spans="1:25" x14ac:dyDescent="0.2">
      <c r="A9456" s="1" t="s">
        <v>140</v>
      </c>
      <c r="B9456" s="1" t="s">
        <v>141</v>
      </c>
      <c r="C9456" s="44" t="s">
        <v>17127</v>
      </c>
      <c r="D9456" s="23" t="s">
        <v>17128</v>
      </c>
      <c r="E9456" s="1" t="s">
        <v>17129</v>
      </c>
      <c r="F9456" s="23" t="s">
        <v>146</v>
      </c>
      <c r="H9456" s="23" t="s">
        <v>17167</v>
      </c>
      <c r="I9456" s="5" t="s">
        <v>17168</v>
      </c>
      <c r="J9456" s="29">
        <v>43185</v>
      </c>
      <c r="K9456" s="18">
        <v>25136.37</v>
      </c>
      <c r="L9456" s="18">
        <v>25136.37</v>
      </c>
      <c r="M9456" s="18">
        <v>0</v>
      </c>
      <c r="N9456" s="18">
        <v>0</v>
      </c>
      <c r="R9456" s="1" t="s">
        <v>27</v>
      </c>
      <c r="S9456" s="1" t="s">
        <v>17165</v>
      </c>
      <c r="T9456" s="1" t="s">
        <v>17166</v>
      </c>
      <c r="U9456" s="2"/>
      <c r="V9456" s="2"/>
      <c r="W9456" s="2"/>
      <c r="X9456" s="3">
        <v>0</v>
      </c>
      <c r="Y9456" s="33" t="e">
        <f>#REF!-U9456-V9456-W9456</f>
        <v>#REF!</v>
      </c>
    </row>
    <row r="9457" spans="1:25" x14ac:dyDescent="0.2">
      <c r="A9457" s="1" t="s">
        <v>140</v>
      </c>
      <c r="B9457" s="1" t="s">
        <v>141</v>
      </c>
      <c r="C9457" s="44" t="s">
        <v>17127</v>
      </c>
      <c r="D9457" s="23" t="s">
        <v>17128</v>
      </c>
      <c r="E9457" s="1" t="s">
        <v>17129</v>
      </c>
      <c r="F9457" s="23" t="s">
        <v>146</v>
      </c>
      <c r="H9457" s="23" t="s">
        <v>17167</v>
      </c>
      <c r="I9457" s="5" t="s">
        <v>17168</v>
      </c>
      <c r="J9457" s="29">
        <v>43258</v>
      </c>
      <c r="K9457" s="18">
        <v>5730.8</v>
      </c>
      <c r="L9457" s="18">
        <v>5730.8</v>
      </c>
      <c r="M9457" s="18">
        <v>0</v>
      </c>
      <c r="N9457" s="18">
        <v>0</v>
      </c>
      <c r="R9457" s="1" t="s">
        <v>27</v>
      </c>
      <c r="S9457" s="1" t="s">
        <v>17169</v>
      </c>
      <c r="T9457" s="1" t="s">
        <v>17156</v>
      </c>
      <c r="U9457" s="2"/>
      <c r="V9457" s="2"/>
      <c r="W9457" s="2"/>
      <c r="X9457" s="3">
        <v>0</v>
      </c>
      <c r="Y9457" s="33" t="e">
        <f>#REF!-U9457-V9457-W9457</f>
        <v>#REF!</v>
      </c>
    </row>
    <row r="9458" spans="1:25" x14ac:dyDescent="0.2">
      <c r="H9458" s="27" t="s">
        <v>17170</v>
      </c>
      <c r="J9458" s="29"/>
      <c r="K9458" s="18">
        <f>SUBTOTAL(9,K9456:K9457)</f>
        <v>30867.17</v>
      </c>
      <c r="L9458" s="18">
        <f>SUBTOTAL(9,L9456:L9457)</f>
        <v>30867.17</v>
      </c>
      <c r="M9458" s="18">
        <f>SUBTOTAL(9,M9456:M9457)</f>
        <v>0</v>
      </c>
      <c r="N9458" s="18">
        <f>SUBTOTAL(9,N9456:N9457)</f>
        <v>0</v>
      </c>
      <c r="U9458" s="2"/>
      <c r="V9458" s="2"/>
      <c r="W9458" s="2"/>
      <c r="X9458" s="3">
        <f>SUBTOTAL(9,X9456:X9457)</f>
        <v>0</v>
      </c>
      <c r="Y9458" s="33" t="e">
        <f>#REF!-U9458-V9458-W9458</f>
        <v>#REF!</v>
      </c>
    </row>
    <row r="9459" spans="1:25" ht="22.5" x14ac:dyDescent="0.2">
      <c r="A9459" s="1" t="s">
        <v>1193</v>
      </c>
      <c r="B9459" s="1" t="s">
        <v>1194</v>
      </c>
      <c r="C9459" s="44" t="s">
        <v>17127</v>
      </c>
      <c r="D9459" s="23" t="s">
        <v>17138</v>
      </c>
      <c r="E9459" s="1" t="s">
        <v>17138</v>
      </c>
      <c r="F9459" s="23" t="s">
        <v>1196</v>
      </c>
      <c r="H9459" s="23" t="s">
        <v>17176</v>
      </c>
      <c r="I9459" s="5" t="s">
        <v>17177</v>
      </c>
      <c r="J9459" s="29">
        <v>43132</v>
      </c>
      <c r="K9459" s="18">
        <v>36702.519999999997</v>
      </c>
      <c r="L9459" s="18">
        <v>36702.519999999997</v>
      </c>
      <c r="M9459" s="18">
        <v>0</v>
      </c>
      <c r="N9459" s="18">
        <v>0</v>
      </c>
      <c r="P9459" s="1" t="s">
        <v>17171</v>
      </c>
      <c r="Q9459" s="1" t="s">
        <v>17172</v>
      </c>
      <c r="R9459" s="1" t="s">
        <v>17173</v>
      </c>
      <c r="S9459" s="1" t="s">
        <v>17174</v>
      </c>
      <c r="T9459" s="1" t="s">
        <v>17175</v>
      </c>
      <c r="U9459" s="2"/>
      <c r="V9459" s="2"/>
      <c r="W9459" s="2"/>
      <c r="X9459" s="3">
        <v>0</v>
      </c>
      <c r="Y9459" s="33" t="e">
        <f>#REF!-U9459-V9459-W9459</f>
        <v>#REF!</v>
      </c>
    </row>
    <row r="9460" spans="1:25" ht="22.5" x14ac:dyDescent="0.2">
      <c r="A9460" s="1" t="s">
        <v>1193</v>
      </c>
      <c r="B9460" s="1" t="s">
        <v>1194</v>
      </c>
      <c r="C9460" s="44" t="s">
        <v>17127</v>
      </c>
      <c r="D9460" s="23" t="s">
        <v>17138</v>
      </c>
      <c r="E9460" s="1" t="s">
        <v>17138</v>
      </c>
      <c r="F9460" s="23" t="s">
        <v>1196</v>
      </c>
      <c r="H9460" s="23" t="s">
        <v>17176</v>
      </c>
      <c r="I9460" s="5" t="s">
        <v>17177</v>
      </c>
      <c r="J9460" s="29">
        <v>43202</v>
      </c>
      <c r="K9460" s="18">
        <v>40724.47</v>
      </c>
      <c r="L9460" s="18">
        <v>40724.47</v>
      </c>
      <c r="M9460" s="18">
        <v>0</v>
      </c>
      <c r="N9460" s="18">
        <v>0</v>
      </c>
      <c r="P9460" s="1" t="s">
        <v>17171</v>
      </c>
      <c r="Q9460" s="1" t="s">
        <v>17178</v>
      </c>
      <c r="R9460" s="1" t="s">
        <v>17179</v>
      </c>
      <c r="S9460" s="1" t="s">
        <v>17180</v>
      </c>
      <c r="T9460" s="1" t="s">
        <v>17181</v>
      </c>
      <c r="U9460" s="2"/>
      <c r="V9460" s="2"/>
      <c r="W9460" s="2"/>
      <c r="X9460" s="3">
        <v>0</v>
      </c>
      <c r="Y9460" s="33" t="e">
        <f>#REF!-U9460-V9460-W9460</f>
        <v>#REF!</v>
      </c>
    </row>
    <row r="9461" spans="1:25" x14ac:dyDescent="0.2">
      <c r="H9461" s="27" t="s">
        <v>17182</v>
      </c>
      <c r="J9461" s="29"/>
      <c r="K9461" s="18">
        <f>SUBTOTAL(9,K9459:K9460)</f>
        <v>77426.989999999991</v>
      </c>
      <c r="L9461" s="18">
        <f>SUBTOTAL(9,L9459:L9460)</f>
        <v>77426.989999999991</v>
      </c>
      <c r="M9461" s="18">
        <f>SUBTOTAL(9,M9459:M9460)</f>
        <v>0</v>
      </c>
      <c r="N9461" s="18">
        <f>SUBTOTAL(9,N9459:N9460)</f>
        <v>0</v>
      </c>
      <c r="U9461" s="2"/>
      <c r="V9461" s="2"/>
      <c r="W9461" s="2"/>
      <c r="X9461" s="3">
        <f>SUBTOTAL(9,X9459:X9460)</f>
        <v>0</v>
      </c>
      <c r="Y9461" s="33" t="e">
        <f>#REF!-U9461-V9461-W9461</f>
        <v>#REF!</v>
      </c>
    </row>
    <row r="9462" spans="1:25" x14ac:dyDescent="0.2">
      <c r="C9462" s="45" t="s">
        <v>17183</v>
      </c>
      <c r="J9462" s="29"/>
      <c r="K9462" s="18">
        <f>SUBTOTAL(9,K9433:K9460)</f>
        <v>572431.71</v>
      </c>
      <c r="L9462" s="18">
        <f>SUBTOTAL(9,L9433:L9460)</f>
        <v>329429.34999999998</v>
      </c>
      <c r="M9462" s="18">
        <f>SUBTOTAL(9,M9433:M9460)</f>
        <v>243002.36</v>
      </c>
      <c r="N9462" s="18">
        <f>SUBTOTAL(9,N9433:N9460)</f>
        <v>0</v>
      </c>
      <c r="U9462" s="2"/>
      <c r="V9462" s="2"/>
      <c r="W9462" s="2"/>
      <c r="X9462" s="3">
        <f>SUBTOTAL(9,X9433:X9460)</f>
        <v>0</v>
      </c>
      <c r="Y9462" s="33" t="e">
        <f>#REF!-U9462-V9462-W9462</f>
        <v>#REF!</v>
      </c>
    </row>
    <row r="9463" spans="1:25" ht="25.5" customHeight="1" x14ac:dyDescent="0.2">
      <c r="A9463" s="1" t="s">
        <v>84</v>
      </c>
      <c r="B9463" s="1" t="s">
        <v>85</v>
      </c>
      <c r="C9463" s="44" t="s">
        <v>17184</v>
      </c>
      <c r="D9463" s="23" t="s">
        <v>17185</v>
      </c>
      <c r="E9463" s="1" t="s">
        <v>17185</v>
      </c>
      <c r="G9463" s="23" t="s">
        <v>88</v>
      </c>
      <c r="H9463" s="23" t="s">
        <v>17190</v>
      </c>
      <c r="I9463" s="5" t="s">
        <v>17191</v>
      </c>
      <c r="J9463" s="29">
        <v>43010</v>
      </c>
      <c r="K9463" s="18">
        <v>2930.67</v>
      </c>
      <c r="L9463" s="18">
        <v>0</v>
      </c>
      <c r="M9463" s="18">
        <v>2930.67</v>
      </c>
      <c r="N9463" s="18">
        <v>0</v>
      </c>
      <c r="P9463" s="1" t="s">
        <v>17186</v>
      </c>
      <c r="Q9463" s="1" t="s">
        <v>17187</v>
      </c>
      <c r="R9463" s="1" t="s">
        <v>17188</v>
      </c>
      <c r="S9463" s="1" t="s">
        <v>17189</v>
      </c>
      <c r="T9463" s="1" t="s">
        <v>46</v>
      </c>
      <c r="U9463" s="2"/>
      <c r="V9463" s="2"/>
      <c r="W9463" s="2"/>
      <c r="X9463" s="3">
        <v>-2.5020000000000001E-2</v>
      </c>
      <c r="Y9463" s="33" t="e">
        <f>#REF!-U9463-V9463-W9463</f>
        <v>#REF!</v>
      </c>
    </row>
    <row r="9464" spans="1:25" ht="25.5" customHeight="1" x14ac:dyDescent="0.2">
      <c r="A9464" s="1" t="s">
        <v>84</v>
      </c>
      <c r="B9464" s="1" t="s">
        <v>85</v>
      </c>
      <c r="C9464" s="44" t="s">
        <v>17184</v>
      </c>
      <c r="D9464" s="23" t="s">
        <v>17185</v>
      </c>
      <c r="E9464" s="1" t="s">
        <v>17185</v>
      </c>
      <c r="G9464" s="23" t="s">
        <v>88</v>
      </c>
      <c r="H9464" s="23" t="s">
        <v>17190</v>
      </c>
      <c r="I9464" s="5" t="s">
        <v>17191</v>
      </c>
      <c r="J9464" s="29">
        <v>43140</v>
      </c>
      <c r="K9464" s="18">
        <v>3367.38</v>
      </c>
      <c r="L9464" s="18">
        <v>0</v>
      </c>
      <c r="M9464" s="18">
        <v>3367.38</v>
      </c>
      <c r="N9464" s="18">
        <v>0</v>
      </c>
      <c r="P9464" s="1" t="s">
        <v>17186</v>
      </c>
      <c r="Q9464" s="1" t="s">
        <v>17192</v>
      </c>
      <c r="R9464" s="1" t="s">
        <v>17193</v>
      </c>
      <c r="S9464" s="1" t="s">
        <v>17194</v>
      </c>
      <c r="T9464" s="1" t="s">
        <v>46</v>
      </c>
      <c r="U9464" s="2"/>
      <c r="V9464" s="2"/>
      <c r="W9464" s="2"/>
      <c r="X9464" s="3">
        <v>7.0000000000000001E-3</v>
      </c>
      <c r="Y9464" s="33" t="e">
        <f>#REF!-U9464-V9464-W9464</f>
        <v>#REF!</v>
      </c>
    </row>
    <row r="9465" spans="1:25" ht="25.5" customHeight="1" x14ac:dyDescent="0.2">
      <c r="A9465" s="1" t="s">
        <v>84</v>
      </c>
      <c r="B9465" s="1" t="s">
        <v>85</v>
      </c>
      <c r="C9465" s="44" t="s">
        <v>17184</v>
      </c>
      <c r="D9465" s="23" t="s">
        <v>17185</v>
      </c>
      <c r="E9465" s="1" t="s">
        <v>17185</v>
      </c>
      <c r="F9465" s="23" t="s">
        <v>95</v>
      </c>
      <c r="H9465" s="23" t="s">
        <v>17190</v>
      </c>
      <c r="I9465" s="5" t="s">
        <v>17191</v>
      </c>
      <c r="J9465" s="29">
        <v>43010</v>
      </c>
      <c r="K9465" s="18">
        <v>46894.33</v>
      </c>
      <c r="L9465" s="18">
        <v>46894.33</v>
      </c>
      <c r="M9465" s="18">
        <v>0</v>
      </c>
      <c r="N9465" s="18">
        <v>0</v>
      </c>
      <c r="P9465" s="1" t="s">
        <v>17186</v>
      </c>
      <c r="Q9465" s="1" t="s">
        <v>17187</v>
      </c>
      <c r="R9465" s="1" t="s">
        <v>17188</v>
      </c>
      <c r="S9465" s="1" t="s">
        <v>17189</v>
      </c>
      <c r="T9465" s="1" t="s">
        <v>46</v>
      </c>
      <c r="U9465" s="2"/>
      <c r="V9465" s="2"/>
      <c r="W9465" s="2"/>
      <c r="X9465" s="3">
        <v>2.5020000000000001E-2</v>
      </c>
      <c r="Y9465" s="33" t="e">
        <f>#REF!-U9465-V9465-W9465</f>
        <v>#REF!</v>
      </c>
    </row>
    <row r="9466" spans="1:25" ht="25.5" customHeight="1" x14ac:dyDescent="0.2">
      <c r="A9466" s="1" t="s">
        <v>84</v>
      </c>
      <c r="B9466" s="1" t="s">
        <v>85</v>
      </c>
      <c r="C9466" s="44" t="s">
        <v>17184</v>
      </c>
      <c r="D9466" s="23" t="s">
        <v>17185</v>
      </c>
      <c r="E9466" s="1" t="s">
        <v>17185</v>
      </c>
      <c r="F9466" s="23" t="s">
        <v>95</v>
      </c>
      <c r="H9466" s="23" t="s">
        <v>17190</v>
      </c>
      <c r="I9466" s="5" t="s">
        <v>17191</v>
      </c>
      <c r="J9466" s="29">
        <v>43140</v>
      </c>
      <c r="K9466" s="18">
        <v>53881.62</v>
      </c>
      <c r="L9466" s="18">
        <v>53881.62</v>
      </c>
      <c r="M9466" s="18">
        <v>0</v>
      </c>
      <c r="N9466" s="18">
        <v>0</v>
      </c>
      <c r="P9466" s="1" t="s">
        <v>17186</v>
      </c>
      <c r="Q9466" s="1" t="s">
        <v>17192</v>
      </c>
      <c r="R9466" s="1" t="s">
        <v>17193</v>
      </c>
      <c r="S9466" s="1" t="s">
        <v>17194</v>
      </c>
      <c r="T9466" s="1" t="s">
        <v>46</v>
      </c>
      <c r="U9466" s="2"/>
      <c r="V9466" s="2"/>
      <c r="W9466" s="2"/>
      <c r="X9466" s="3">
        <v>-7.0000000000000001E-3</v>
      </c>
      <c r="Y9466" s="33" t="e">
        <f>#REF!-U9466-V9466-W9466</f>
        <v>#REF!</v>
      </c>
    </row>
    <row r="9467" spans="1:25" x14ac:dyDescent="0.2">
      <c r="H9467" s="27" t="s">
        <v>17195</v>
      </c>
      <c r="J9467" s="29"/>
      <c r="K9467" s="18">
        <f>SUBTOTAL(9,K9463:K9466)</f>
        <v>107074</v>
      </c>
      <c r="L9467" s="18">
        <f>SUBTOTAL(9,L9463:L9466)</f>
        <v>100775.95000000001</v>
      </c>
      <c r="M9467" s="18">
        <f>SUBTOTAL(9,M9463:M9466)</f>
        <v>6298.05</v>
      </c>
      <c r="N9467" s="18">
        <f>SUBTOTAL(9,N9463:N9466)</f>
        <v>0</v>
      </c>
      <c r="U9467" s="2"/>
      <c r="V9467" s="2"/>
      <c r="W9467" s="2"/>
      <c r="X9467" s="3">
        <f>SUBTOTAL(9,X9463:X9466)</f>
        <v>0</v>
      </c>
      <c r="Y9467" s="33" t="e">
        <f>#REF!-U9467-V9467-W9467</f>
        <v>#REF!</v>
      </c>
    </row>
    <row r="9468" spans="1:25" ht="25.5" customHeight="1" x14ac:dyDescent="0.2">
      <c r="A9468" s="1" t="s">
        <v>84</v>
      </c>
      <c r="B9468" s="1" t="s">
        <v>85</v>
      </c>
      <c r="C9468" s="44" t="s">
        <v>17184</v>
      </c>
      <c r="D9468" s="23" t="s">
        <v>17185</v>
      </c>
      <c r="E9468" s="1" t="s">
        <v>17185</v>
      </c>
      <c r="F9468" s="23" t="s">
        <v>95</v>
      </c>
      <c r="H9468" s="23" t="s">
        <v>17200</v>
      </c>
      <c r="I9468" s="5" t="s">
        <v>17201</v>
      </c>
      <c r="J9468" s="29">
        <v>43010</v>
      </c>
      <c r="K9468" s="18">
        <v>12888</v>
      </c>
      <c r="L9468" s="18">
        <v>12888</v>
      </c>
      <c r="M9468" s="18">
        <v>0</v>
      </c>
      <c r="N9468" s="18">
        <v>0</v>
      </c>
      <c r="P9468" s="1" t="s">
        <v>17196</v>
      </c>
      <c r="Q9468" s="1" t="s">
        <v>17197</v>
      </c>
      <c r="R9468" s="1" t="s">
        <v>17198</v>
      </c>
      <c r="S9468" s="1" t="s">
        <v>17199</v>
      </c>
      <c r="T9468" s="1" t="s">
        <v>46</v>
      </c>
      <c r="U9468" s="2"/>
      <c r="V9468" s="2"/>
      <c r="W9468" s="2"/>
      <c r="X9468" s="3">
        <v>0</v>
      </c>
      <c r="Y9468" s="33" t="e">
        <f>#REF!-U9468-V9468-W9468</f>
        <v>#REF!</v>
      </c>
    </row>
    <row r="9469" spans="1:25" x14ac:dyDescent="0.2">
      <c r="H9469" s="27" t="s">
        <v>17202</v>
      </c>
      <c r="J9469" s="29"/>
      <c r="K9469" s="18">
        <f>SUBTOTAL(9,K9468:K9468)</f>
        <v>12888</v>
      </c>
      <c r="L9469" s="18">
        <f>SUBTOTAL(9,L9468:L9468)</f>
        <v>12888</v>
      </c>
      <c r="M9469" s="18">
        <f>SUBTOTAL(9,M9468:M9468)</f>
        <v>0</v>
      </c>
      <c r="N9469" s="18">
        <f>SUBTOTAL(9,N9468:N9468)</f>
        <v>0</v>
      </c>
      <c r="U9469" s="2"/>
      <c r="V9469" s="2"/>
      <c r="W9469" s="2"/>
      <c r="X9469" s="3">
        <f>SUBTOTAL(9,X9468:X9468)</f>
        <v>0</v>
      </c>
      <c r="Y9469" s="33" t="e">
        <f>#REF!-U9469-V9469-W9469</f>
        <v>#REF!</v>
      </c>
    </row>
    <row r="9470" spans="1:25" ht="25.5" customHeight="1" x14ac:dyDescent="0.2">
      <c r="A9470" s="1" t="s">
        <v>84</v>
      </c>
      <c r="B9470" s="1" t="s">
        <v>85</v>
      </c>
      <c r="C9470" s="44" t="s">
        <v>17184</v>
      </c>
      <c r="D9470" s="23" t="s">
        <v>17185</v>
      </c>
      <c r="E9470" s="1" t="s">
        <v>17185</v>
      </c>
      <c r="G9470" s="23" t="s">
        <v>97</v>
      </c>
      <c r="H9470" s="23" t="s">
        <v>17207</v>
      </c>
      <c r="I9470" s="5" t="s">
        <v>17208</v>
      </c>
      <c r="J9470" s="29">
        <v>42951</v>
      </c>
      <c r="K9470" s="18">
        <v>5850.56</v>
      </c>
      <c r="L9470" s="18">
        <v>0</v>
      </c>
      <c r="M9470" s="18">
        <v>5850.56</v>
      </c>
      <c r="N9470" s="18">
        <v>0</v>
      </c>
      <c r="P9470" s="1" t="s">
        <v>17203</v>
      </c>
      <c r="Q9470" s="1" t="s">
        <v>17204</v>
      </c>
      <c r="R9470" s="1" t="s">
        <v>17205</v>
      </c>
      <c r="S9470" s="1" t="s">
        <v>17206</v>
      </c>
      <c r="T9470" s="1" t="s">
        <v>46</v>
      </c>
      <c r="U9470" s="2"/>
      <c r="V9470" s="2"/>
      <c r="W9470" s="2"/>
      <c r="X9470" s="3">
        <v>4.4400000000000004E-3</v>
      </c>
      <c r="Y9470" s="33" t="e">
        <f>#REF!-U9470-V9470-W9470</f>
        <v>#REF!</v>
      </c>
    </row>
    <row r="9471" spans="1:25" ht="25.5" customHeight="1" x14ac:dyDescent="0.2">
      <c r="A9471" s="1" t="s">
        <v>84</v>
      </c>
      <c r="B9471" s="1" t="s">
        <v>85</v>
      </c>
      <c r="C9471" s="44" t="s">
        <v>17184</v>
      </c>
      <c r="D9471" s="23" t="s">
        <v>17185</v>
      </c>
      <c r="E9471" s="1" t="s">
        <v>17185</v>
      </c>
      <c r="F9471" s="23" t="s">
        <v>95</v>
      </c>
      <c r="H9471" s="23" t="s">
        <v>17207</v>
      </c>
      <c r="I9471" s="5" t="s">
        <v>17208</v>
      </c>
      <c r="J9471" s="29">
        <v>42951</v>
      </c>
      <c r="K9471" s="18">
        <v>46799.44</v>
      </c>
      <c r="L9471" s="18">
        <v>46799.44</v>
      </c>
      <c r="M9471" s="18">
        <v>0</v>
      </c>
      <c r="N9471" s="18">
        <v>0</v>
      </c>
      <c r="P9471" s="1" t="s">
        <v>17203</v>
      </c>
      <c r="Q9471" s="1" t="s">
        <v>17204</v>
      </c>
      <c r="R9471" s="1" t="s">
        <v>17205</v>
      </c>
      <c r="S9471" s="1" t="s">
        <v>17206</v>
      </c>
      <c r="T9471" s="1" t="s">
        <v>46</v>
      </c>
      <c r="U9471" s="2"/>
      <c r="V9471" s="2"/>
      <c r="W9471" s="2"/>
      <c r="X9471" s="3">
        <v>-4.4400000000000004E-3</v>
      </c>
      <c r="Y9471" s="33" t="e">
        <f>#REF!-U9471-V9471-W9471</f>
        <v>#REF!</v>
      </c>
    </row>
    <row r="9472" spans="1:25" x14ac:dyDescent="0.2">
      <c r="H9472" s="27" t="s">
        <v>17209</v>
      </c>
      <c r="J9472" s="29"/>
      <c r="K9472" s="18">
        <f>SUBTOTAL(9,K9470:K9471)</f>
        <v>52650</v>
      </c>
      <c r="L9472" s="18">
        <f>SUBTOTAL(9,L9470:L9471)</f>
        <v>46799.44</v>
      </c>
      <c r="M9472" s="18">
        <f>SUBTOTAL(9,M9470:M9471)</f>
        <v>5850.56</v>
      </c>
      <c r="N9472" s="18">
        <f>SUBTOTAL(9,N9470:N9471)</f>
        <v>0</v>
      </c>
      <c r="U9472" s="2"/>
      <c r="V9472" s="2"/>
      <c r="W9472" s="2"/>
      <c r="X9472" s="3">
        <f>SUBTOTAL(9,X9470:X9471)</f>
        <v>0</v>
      </c>
      <c r="Y9472" s="33" t="e">
        <f>#REF!-U9472-V9472-W9472</f>
        <v>#REF!</v>
      </c>
    </row>
    <row r="9473" spans="1:25" ht="25.5" customHeight="1" x14ac:dyDescent="0.2">
      <c r="A9473" s="1" t="s">
        <v>84</v>
      </c>
      <c r="B9473" s="1" t="s">
        <v>85</v>
      </c>
      <c r="C9473" s="44" t="s">
        <v>17184</v>
      </c>
      <c r="D9473" s="23" t="s">
        <v>17185</v>
      </c>
      <c r="E9473" s="1" t="s">
        <v>17185</v>
      </c>
      <c r="F9473" s="23" t="s">
        <v>104</v>
      </c>
      <c r="H9473" s="23" t="s">
        <v>17214</v>
      </c>
      <c r="I9473" s="5" t="s">
        <v>17215</v>
      </c>
      <c r="J9473" s="29">
        <v>42968</v>
      </c>
      <c r="K9473" s="18">
        <v>6644</v>
      </c>
      <c r="L9473" s="18">
        <v>6644</v>
      </c>
      <c r="M9473" s="18">
        <v>0</v>
      </c>
      <c r="N9473" s="18">
        <v>0</v>
      </c>
      <c r="P9473" s="1" t="s">
        <v>17210</v>
      </c>
      <c r="Q9473" s="1" t="s">
        <v>17211</v>
      </c>
      <c r="R9473" s="1" t="s">
        <v>17212</v>
      </c>
      <c r="S9473" s="1" t="s">
        <v>17213</v>
      </c>
      <c r="T9473" s="1" t="s">
        <v>46</v>
      </c>
      <c r="U9473" s="2"/>
      <c r="V9473" s="2"/>
      <c r="W9473" s="2"/>
      <c r="X9473" s="3">
        <v>0</v>
      </c>
      <c r="Y9473" s="33" t="e">
        <f>#REF!-U9473-V9473-W9473</f>
        <v>#REF!</v>
      </c>
    </row>
    <row r="9474" spans="1:25" x14ac:dyDescent="0.2">
      <c r="H9474" s="27" t="s">
        <v>17216</v>
      </c>
      <c r="J9474" s="29"/>
      <c r="K9474" s="18">
        <f>SUBTOTAL(9,K9473:K9473)</f>
        <v>6644</v>
      </c>
      <c r="L9474" s="18">
        <f>SUBTOTAL(9,L9473:L9473)</f>
        <v>6644</v>
      </c>
      <c r="M9474" s="18">
        <f>SUBTOTAL(9,M9473:M9473)</f>
        <v>0</v>
      </c>
      <c r="N9474" s="18">
        <f>SUBTOTAL(9,N9473:N9473)</f>
        <v>0</v>
      </c>
      <c r="U9474" s="2"/>
      <c r="V9474" s="2"/>
      <c r="W9474" s="2"/>
      <c r="X9474" s="3">
        <f>SUBTOTAL(9,X9473:X9473)</f>
        <v>0</v>
      </c>
      <c r="Y9474" s="33" t="e">
        <f>#REF!-U9474-V9474-W9474</f>
        <v>#REF!</v>
      </c>
    </row>
    <row r="9475" spans="1:25" ht="25.5" customHeight="1" x14ac:dyDescent="0.2">
      <c r="A9475" s="1" t="s">
        <v>84</v>
      </c>
      <c r="B9475" s="1" t="s">
        <v>85</v>
      </c>
      <c r="C9475" s="44" t="s">
        <v>17184</v>
      </c>
      <c r="D9475" s="23" t="s">
        <v>17185</v>
      </c>
      <c r="E9475" s="1" t="s">
        <v>17185</v>
      </c>
      <c r="G9475" s="23" t="s">
        <v>97</v>
      </c>
      <c r="H9475" s="23" t="s">
        <v>17221</v>
      </c>
      <c r="I9475" s="5" t="s">
        <v>17222</v>
      </c>
      <c r="J9475" s="29">
        <v>42968</v>
      </c>
      <c r="K9475" s="18">
        <v>240</v>
      </c>
      <c r="L9475" s="18">
        <v>0</v>
      </c>
      <c r="M9475" s="18">
        <v>240</v>
      </c>
      <c r="N9475" s="18">
        <v>0</v>
      </c>
      <c r="P9475" s="1" t="s">
        <v>17217</v>
      </c>
      <c r="Q9475" s="1" t="s">
        <v>17218</v>
      </c>
      <c r="R9475" s="1" t="s">
        <v>17219</v>
      </c>
      <c r="S9475" s="1" t="s">
        <v>17220</v>
      </c>
      <c r="T9475" s="1" t="s">
        <v>46</v>
      </c>
      <c r="U9475" s="2"/>
      <c r="V9475" s="2"/>
      <c r="W9475" s="2"/>
      <c r="X9475" s="3">
        <v>0</v>
      </c>
      <c r="Y9475" s="33" t="e">
        <f>#REF!-U9475-V9475-W9475</f>
        <v>#REF!</v>
      </c>
    </row>
    <row r="9476" spans="1:25" ht="25.5" customHeight="1" x14ac:dyDescent="0.2">
      <c r="A9476" s="1" t="s">
        <v>84</v>
      </c>
      <c r="B9476" s="1" t="s">
        <v>85</v>
      </c>
      <c r="C9476" s="44" t="s">
        <v>17184</v>
      </c>
      <c r="D9476" s="23" t="s">
        <v>17185</v>
      </c>
      <c r="E9476" s="1" t="s">
        <v>17185</v>
      </c>
      <c r="F9476" s="23" t="s">
        <v>95</v>
      </c>
      <c r="H9476" s="23" t="s">
        <v>17221</v>
      </c>
      <c r="I9476" s="5" t="s">
        <v>17222</v>
      </c>
      <c r="J9476" s="29">
        <v>42968</v>
      </c>
      <c r="K9476" s="18">
        <v>1920</v>
      </c>
      <c r="L9476" s="18">
        <v>1920</v>
      </c>
      <c r="M9476" s="18">
        <v>0</v>
      </c>
      <c r="N9476" s="18">
        <v>0</v>
      </c>
      <c r="P9476" s="1" t="s">
        <v>17217</v>
      </c>
      <c r="Q9476" s="1" t="s">
        <v>17218</v>
      </c>
      <c r="R9476" s="1" t="s">
        <v>17219</v>
      </c>
      <c r="S9476" s="1" t="s">
        <v>17220</v>
      </c>
      <c r="T9476" s="1" t="s">
        <v>46</v>
      </c>
      <c r="U9476" s="2"/>
      <c r="V9476" s="2"/>
      <c r="W9476" s="2"/>
      <c r="X9476" s="3">
        <v>0</v>
      </c>
      <c r="Y9476" s="33" t="e">
        <f>#REF!-U9476-V9476-W9476</f>
        <v>#REF!</v>
      </c>
    </row>
    <row r="9477" spans="1:25" x14ac:dyDescent="0.2">
      <c r="H9477" s="27" t="s">
        <v>17223</v>
      </c>
      <c r="J9477" s="29"/>
      <c r="K9477" s="18">
        <f>SUBTOTAL(9,K9475:K9476)</f>
        <v>2160</v>
      </c>
      <c r="L9477" s="18">
        <f>SUBTOTAL(9,L9475:L9476)</f>
        <v>1920</v>
      </c>
      <c r="M9477" s="18">
        <f>SUBTOTAL(9,M9475:M9476)</f>
        <v>240</v>
      </c>
      <c r="N9477" s="18">
        <f>SUBTOTAL(9,N9475:N9476)</f>
        <v>0</v>
      </c>
      <c r="U9477" s="2"/>
      <c r="V9477" s="2"/>
      <c r="W9477" s="2"/>
      <c r="X9477" s="3">
        <f>SUBTOTAL(9,X9475:X9476)</f>
        <v>0</v>
      </c>
      <c r="Y9477" s="33" t="e">
        <f>#REF!-U9477-V9477-W9477</f>
        <v>#REF!</v>
      </c>
    </row>
    <row r="9478" spans="1:25" ht="25.5" customHeight="1" x14ac:dyDescent="0.2">
      <c r="A9478" s="1" t="s">
        <v>84</v>
      </c>
      <c r="B9478" s="1" t="s">
        <v>85</v>
      </c>
      <c r="C9478" s="44" t="s">
        <v>17184</v>
      </c>
      <c r="D9478" s="23" t="s">
        <v>17185</v>
      </c>
      <c r="E9478" s="1" t="s">
        <v>17185</v>
      </c>
      <c r="F9478" s="23" t="s">
        <v>104</v>
      </c>
      <c r="H9478" s="23" t="s">
        <v>17228</v>
      </c>
      <c r="I9478" s="5" t="s">
        <v>17229</v>
      </c>
      <c r="J9478" s="29">
        <v>43172</v>
      </c>
      <c r="K9478" s="18">
        <v>2485</v>
      </c>
      <c r="L9478" s="18">
        <v>2485</v>
      </c>
      <c r="M9478" s="18">
        <v>0</v>
      </c>
      <c r="N9478" s="18">
        <v>0</v>
      </c>
      <c r="P9478" s="1" t="s">
        <v>17224</v>
      </c>
      <c r="Q9478" s="1" t="s">
        <v>17225</v>
      </c>
      <c r="R9478" s="1" t="s">
        <v>17226</v>
      </c>
      <c r="S9478" s="1" t="s">
        <v>17227</v>
      </c>
      <c r="T9478" s="1" t="s">
        <v>46</v>
      </c>
      <c r="U9478" s="2"/>
      <c r="V9478" s="2"/>
      <c r="W9478" s="2"/>
      <c r="X9478" s="3">
        <v>0</v>
      </c>
      <c r="Y9478" s="33" t="e">
        <f>#REF!-U9478-V9478-W9478</f>
        <v>#REF!</v>
      </c>
    </row>
    <row r="9479" spans="1:25" ht="25.5" customHeight="1" x14ac:dyDescent="0.2">
      <c r="A9479" s="1" t="s">
        <v>84</v>
      </c>
      <c r="B9479" s="1" t="s">
        <v>85</v>
      </c>
      <c r="C9479" s="44" t="s">
        <v>17184</v>
      </c>
      <c r="D9479" s="23" t="s">
        <v>17185</v>
      </c>
      <c r="E9479" s="1" t="s">
        <v>17185</v>
      </c>
      <c r="F9479" s="23" t="s">
        <v>104</v>
      </c>
      <c r="H9479" s="23" t="s">
        <v>17228</v>
      </c>
      <c r="I9479" s="5" t="s">
        <v>17229</v>
      </c>
      <c r="J9479" s="29">
        <v>43263</v>
      </c>
      <c r="K9479" s="18">
        <v>5589</v>
      </c>
      <c r="L9479" s="18">
        <v>5589</v>
      </c>
      <c r="M9479" s="18">
        <v>0</v>
      </c>
      <c r="N9479" s="18">
        <v>0</v>
      </c>
      <c r="P9479" s="1" t="s">
        <v>17224</v>
      </c>
      <c r="Q9479" s="1" t="s">
        <v>17230</v>
      </c>
      <c r="R9479" s="1" t="s">
        <v>17231</v>
      </c>
      <c r="S9479" s="1" t="s">
        <v>17232</v>
      </c>
      <c r="T9479" s="1" t="s">
        <v>46</v>
      </c>
      <c r="U9479" s="2"/>
      <c r="V9479" s="2"/>
      <c r="W9479" s="2"/>
      <c r="X9479" s="3">
        <v>0</v>
      </c>
      <c r="Y9479" s="33" t="e">
        <f>#REF!-U9479-V9479-W9479</f>
        <v>#REF!</v>
      </c>
    </row>
    <row r="9480" spans="1:25" x14ac:dyDescent="0.2">
      <c r="H9480" s="27" t="s">
        <v>17233</v>
      </c>
      <c r="J9480" s="29"/>
      <c r="K9480" s="18">
        <f>SUBTOTAL(9,K9478:K9479)</f>
        <v>8074</v>
      </c>
      <c r="L9480" s="18">
        <f>SUBTOTAL(9,L9478:L9479)</f>
        <v>8074</v>
      </c>
      <c r="M9480" s="18">
        <f>SUBTOTAL(9,M9478:M9479)</f>
        <v>0</v>
      </c>
      <c r="N9480" s="18">
        <f>SUBTOTAL(9,N9478:N9479)</f>
        <v>0</v>
      </c>
      <c r="U9480" s="2"/>
      <c r="V9480" s="2"/>
      <c r="W9480" s="2"/>
      <c r="X9480" s="3">
        <f>SUBTOTAL(9,X9478:X9479)</f>
        <v>0</v>
      </c>
      <c r="Y9480" s="33" t="e">
        <f>#REF!-U9480-V9480-W9480</f>
        <v>#REF!</v>
      </c>
    </row>
    <row r="9481" spans="1:25" x14ac:dyDescent="0.2">
      <c r="C9481" s="45" t="s">
        <v>17234</v>
      </c>
      <c r="J9481" s="29"/>
      <c r="K9481" s="18">
        <f>SUBTOTAL(9,K9463:K9479)</f>
        <v>189490</v>
      </c>
      <c r="L9481" s="18">
        <f>SUBTOTAL(9,L9463:L9479)</f>
        <v>177101.39</v>
      </c>
      <c r="M9481" s="18">
        <f>SUBTOTAL(9,M9463:M9479)</f>
        <v>12388.61</v>
      </c>
      <c r="N9481" s="18">
        <f>SUBTOTAL(9,N9463:N9479)</f>
        <v>0</v>
      </c>
      <c r="U9481" s="2"/>
      <c r="V9481" s="2"/>
      <c r="W9481" s="2"/>
      <c r="X9481" s="3">
        <f>SUBTOTAL(9,X9463:X9479)</f>
        <v>-8.6736173798840355E-19</v>
      </c>
      <c r="Y9481" s="33" t="e">
        <f>#REF!-U9481-V9481-W9481</f>
        <v>#REF!</v>
      </c>
    </row>
    <row r="9482" spans="1:25" ht="25.5" customHeight="1" x14ac:dyDescent="0.2">
      <c r="A9482" s="1" t="s">
        <v>195</v>
      </c>
      <c r="B9482" s="1" t="s">
        <v>196</v>
      </c>
      <c r="C9482" s="44" t="s">
        <v>17235</v>
      </c>
      <c r="D9482" s="23" t="s">
        <v>17236</v>
      </c>
      <c r="E9482" s="1" t="s">
        <v>17236</v>
      </c>
      <c r="G9482" s="23" t="s">
        <v>88</v>
      </c>
      <c r="H9482" s="23" t="s">
        <v>17241</v>
      </c>
      <c r="I9482" s="5" t="s">
        <v>17242</v>
      </c>
      <c r="J9482" s="29">
        <v>42947</v>
      </c>
      <c r="K9482" s="18">
        <v>1507.44</v>
      </c>
      <c r="L9482" s="18">
        <v>0</v>
      </c>
      <c r="M9482" s="18">
        <v>1507.44</v>
      </c>
      <c r="N9482" s="18">
        <v>0</v>
      </c>
      <c r="P9482" s="1" t="s">
        <v>17237</v>
      </c>
      <c r="Q9482" s="1" t="s">
        <v>17238</v>
      </c>
      <c r="R9482" s="1" t="s">
        <v>17239</v>
      </c>
      <c r="S9482" s="1" t="s">
        <v>17240</v>
      </c>
      <c r="T9482" s="1" t="s">
        <v>46</v>
      </c>
      <c r="U9482" s="2"/>
      <c r="V9482" s="2"/>
      <c r="W9482" s="2"/>
      <c r="X9482" s="3">
        <v>-4.45E-3</v>
      </c>
      <c r="Y9482" s="33" t="e">
        <f>#REF!-U9482-V9482-W9482</f>
        <v>#REF!</v>
      </c>
    </row>
    <row r="9483" spans="1:25" ht="25.5" customHeight="1" x14ac:dyDescent="0.2">
      <c r="A9483" s="1" t="s">
        <v>195</v>
      </c>
      <c r="B9483" s="1" t="s">
        <v>196</v>
      </c>
      <c r="C9483" s="44" t="s">
        <v>17235</v>
      </c>
      <c r="D9483" s="23" t="s">
        <v>17236</v>
      </c>
      <c r="E9483" s="1" t="s">
        <v>17236</v>
      </c>
      <c r="F9483" s="23" t="s">
        <v>2523</v>
      </c>
      <c r="H9483" s="23" t="s">
        <v>17241</v>
      </c>
      <c r="I9483" s="5" t="s">
        <v>17242</v>
      </c>
      <c r="J9483" s="29">
        <v>42947</v>
      </c>
      <c r="K9483" s="18">
        <v>12059.56</v>
      </c>
      <c r="L9483" s="18">
        <v>12059.56</v>
      </c>
      <c r="M9483" s="18">
        <v>0</v>
      </c>
      <c r="N9483" s="18">
        <v>0</v>
      </c>
      <c r="P9483" s="1" t="s">
        <v>17237</v>
      </c>
      <c r="Q9483" s="1" t="s">
        <v>17238</v>
      </c>
      <c r="R9483" s="1" t="s">
        <v>17239</v>
      </c>
      <c r="S9483" s="1" t="s">
        <v>17240</v>
      </c>
      <c r="T9483" s="1" t="s">
        <v>46</v>
      </c>
      <c r="U9483" s="2"/>
      <c r="V9483" s="2"/>
      <c r="W9483" s="2"/>
      <c r="X9483" s="3">
        <v>4.45E-3</v>
      </c>
      <c r="Y9483" s="33" t="e">
        <f>#REF!-U9483-V9483-W9483</f>
        <v>#REF!</v>
      </c>
    </row>
    <row r="9484" spans="1:25" x14ac:dyDescent="0.2">
      <c r="H9484" s="27" t="s">
        <v>17243</v>
      </c>
      <c r="J9484" s="29"/>
      <c r="K9484" s="18">
        <f>SUBTOTAL(9,K9482:K9483)</f>
        <v>13567</v>
      </c>
      <c r="L9484" s="18">
        <f>SUBTOTAL(9,L9482:L9483)</f>
        <v>12059.56</v>
      </c>
      <c r="M9484" s="18">
        <f>SUBTOTAL(9,M9482:M9483)</f>
        <v>1507.44</v>
      </c>
      <c r="N9484" s="18">
        <f>SUBTOTAL(9,N9482:N9483)</f>
        <v>0</v>
      </c>
      <c r="U9484" s="2"/>
      <c r="V9484" s="2"/>
      <c r="W9484" s="2"/>
      <c r="X9484" s="3">
        <f>SUBTOTAL(9,X9482:X9483)</f>
        <v>0</v>
      </c>
      <c r="Y9484" s="33" t="e">
        <f>#REF!-U9484-V9484-W9484</f>
        <v>#REF!</v>
      </c>
    </row>
    <row r="9485" spans="1:25" ht="25.5" customHeight="1" x14ac:dyDescent="0.2">
      <c r="A9485" s="1" t="s">
        <v>2644</v>
      </c>
      <c r="B9485" s="1" t="s">
        <v>2645</v>
      </c>
      <c r="C9485" s="44" t="s">
        <v>17235</v>
      </c>
      <c r="D9485" s="23" t="s">
        <v>17236</v>
      </c>
      <c r="E9485" s="1" t="s">
        <v>17236</v>
      </c>
      <c r="F9485" s="23" t="s">
        <v>2045</v>
      </c>
      <c r="H9485" s="23" t="s">
        <v>17246</v>
      </c>
      <c r="I9485" s="5" t="s">
        <v>17835</v>
      </c>
      <c r="J9485" s="29">
        <v>42975</v>
      </c>
      <c r="K9485" s="18">
        <v>18316.8</v>
      </c>
      <c r="L9485" s="18">
        <v>18316.8</v>
      </c>
      <c r="M9485" s="18">
        <v>0</v>
      </c>
      <c r="N9485" s="18">
        <v>0</v>
      </c>
      <c r="O9485" s="1" t="s">
        <v>17244</v>
      </c>
      <c r="R9485" s="1" t="s">
        <v>27</v>
      </c>
      <c r="S9485" s="1" t="s">
        <v>17245</v>
      </c>
      <c r="T9485" s="1" t="s">
        <v>46</v>
      </c>
      <c r="U9485" s="2"/>
      <c r="V9485" s="2"/>
      <c r="W9485" s="2"/>
      <c r="X9485" s="3">
        <v>0</v>
      </c>
      <c r="Y9485" s="33" t="e">
        <f>#REF!-U9485-V9485-W9485</f>
        <v>#REF!</v>
      </c>
    </row>
    <row r="9486" spans="1:25" x14ac:dyDescent="0.2">
      <c r="H9486" s="27" t="s">
        <v>17247</v>
      </c>
      <c r="J9486" s="29"/>
      <c r="K9486" s="18">
        <f>SUBTOTAL(9,K9485:K9485)</f>
        <v>18316.8</v>
      </c>
      <c r="L9486" s="18">
        <f>SUBTOTAL(9,L9485:L9485)</f>
        <v>18316.8</v>
      </c>
      <c r="M9486" s="18">
        <f>SUBTOTAL(9,M9485:M9485)</f>
        <v>0</v>
      </c>
      <c r="N9486" s="18">
        <f>SUBTOTAL(9,N9485:N9485)</f>
        <v>0</v>
      </c>
      <c r="U9486" s="2"/>
      <c r="V9486" s="2"/>
      <c r="W9486" s="2"/>
      <c r="X9486" s="3">
        <f>SUBTOTAL(9,X9485:X9485)</f>
        <v>0</v>
      </c>
      <c r="Y9486" s="33" t="e">
        <f>#REF!-U9486-V9486-W9486</f>
        <v>#REF!</v>
      </c>
    </row>
    <row r="9487" spans="1:25" ht="25.5" customHeight="1" x14ac:dyDescent="0.2">
      <c r="A9487" s="1" t="s">
        <v>2644</v>
      </c>
      <c r="B9487" s="1" t="s">
        <v>2645</v>
      </c>
      <c r="C9487" s="44" t="s">
        <v>17235</v>
      </c>
      <c r="D9487" s="23" t="s">
        <v>17236</v>
      </c>
      <c r="E9487" s="1" t="s">
        <v>17236</v>
      </c>
      <c r="F9487" s="23" t="s">
        <v>2045</v>
      </c>
      <c r="H9487" s="23" t="s">
        <v>17248</v>
      </c>
      <c r="I9487" s="5" t="s">
        <v>17836</v>
      </c>
      <c r="J9487" s="29">
        <v>42975</v>
      </c>
      <c r="K9487" s="18">
        <v>100000</v>
      </c>
      <c r="L9487" s="18">
        <v>100000</v>
      </c>
      <c r="M9487" s="18">
        <v>0</v>
      </c>
      <c r="N9487" s="18">
        <v>0</v>
      </c>
      <c r="O9487" s="1" t="s">
        <v>17244</v>
      </c>
      <c r="R9487" s="1" t="s">
        <v>27</v>
      </c>
      <c r="S9487" s="1" t="s">
        <v>17245</v>
      </c>
      <c r="T9487" s="1" t="s">
        <v>46</v>
      </c>
      <c r="U9487" s="2"/>
      <c r="V9487" s="2"/>
      <c r="W9487" s="2"/>
      <c r="X9487" s="3">
        <v>0</v>
      </c>
      <c r="Y9487" s="33" t="e">
        <f>#REF!-U9487-V9487-W9487</f>
        <v>#REF!</v>
      </c>
    </row>
    <row r="9488" spans="1:25" x14ac:dyDescent="0.2">
      <c r="H9488" s="27" t="s">
        <v>17249</v>
      </c>
      <c r="J9488" s="29"/>
      <c r="K9488" s="18">
        <f>SUBTOTAL(9,K9487:K9487)</f>
        <v>100000</v>
      </c>
      <c r="L9488" s="18">
        <f>SUBTOTAL(9,L9487:L9487)</f>
        <v>100000</v>
      </c>
      <c r="M9488" s="18">
        <f>SUBTOTAL(9,M9487:M9487)</f>
        <v>0</v>
      </c>
      <c r="N9488" s="18">
        <f>SUBTOTAL(9,N9487:N9487)</f>
        <v>0</v>
      </c>
      <c r="U9488" s="2"/>
      <c r="V9488" s="2"/>
      <c r="W9488" s="2"/>
      <c r="X9488" s="3">
        <f>SUBTOTAL(9,X9487:X9487)</f>
        <v>0</v>
      </c>
      <c r="Y9488" s="33" t="e">
        <f>#REF!-U9488-V9488-W9488</f>
        <v>#REF!</v>
      </c>
    </row>
    <row r="9489" spans="1:25" ht="25.5" customHeight="1" x14ac:dyDescent="0.2">
      <c r="A9489" s="1" t="s">
        <v>195</v>
      </c>
      <c r="B9489" s="1" t="s">
        <v>196</v>
      </c>
      <c r="C9489" s="44" t="s">
        <v>17235</v>
      </c>
      <c r="D9489" s="23" t="s">
        <v>17236</v>
      </c>
      <c r="E9489" s="1" t="s">
        <v>17236</v>
      </c>
      <c r="G9489" s="23" t="s">
        <v>88</v>
      </c>
      <c r="H9489" s="23" t="s">
        <v>17254</v>
      </c>
      <c r="I9489" s="5" t="s">
        <v>17255</v>
      </c>
      <c r="J9489" s="29">
        <v>43054</v>
      </c>
      <c r="K9489" s="18">
        <v>1030.55</v>
      </c>
      <c r="L9489" s="18">
        <v>0</v>
      </c>
      <c r="M9489" s="18">
        <v>1030.55</v>
      </c>
      <c r="N9489" s="18">
        <v>0</v>
      </c>
      <c r="P9489" s="1" t="s">
        <v>17250</v>
      </c>
      <c r="Q9489" s="1" t="s">
        <v>17251</v>
      </c>
      <c r="R9489" s="1" t="s">
        <v>17252</v>
      </c>
      <c r="S9489" s="1" t="s">
        <v>17253</v>
      </c>
      <c r="T9489" s="1" t="s">
        <v>46</v>
      </c>
      <c r="U9489" s="2"/>
      <c r="V9489" s="2"/>
      <c r="W9489" s="2"/>
      <c r="X9489" s="3">
        <v>-5.5500000000000002E-3</v>
      </c>
      <c r="Y9489" s="33" t="e">
        <f>#REF!-U9489-V9489-W9489</f>
        <v>#REF!</v>
      </c>
    </row>
    <row r="9490" spans="1:25" ht="25.5" customHeight="1" x14ac:dyDescent="0.2">
      <c r="A9490" s="1" t="s">
        <v>195</v>
      </c>
      <c r="B9490" s="1" t="s">
        <v>196</v>
      </c>
      <c r="C9490" s="44" t="s">
        <v>17235</v>
      </c>
      <c r="D9490" s="23" t="s">
        <v>17236</v>
      </c>
      <c r="E9490" s="1" t="s">
        <v>17236</v>
      </c>
      <c r="G9490" s="23" t="s">
        <v>88</v>
      </c>
      <c r="H9490" s="23" t="s">
        <v>17254</v>
      </c>
      <c r="I9490" s="5" t="s">
        <v>17255</v>
      </c>
      <c r="J9490" s="29">
        <v>43145</v>
      </c>
      <c r="K9490" s="18">
        <v>1266.44</v>
      </c>
      <c r="L9490" s="18">
        <v>0</v>
      </c>
      <c r="M9490" s="18">
        <v>1266.44</v>
      </c>
      <c r="N9490" s="18">
        <v>0</v>
      </c>
      <c r="P9490" s="1" t="s">
        <v>17250</v>
      </c>
      <c r="Q9490" s="1" t="s">
        <v>17256</v>
      </c>
      <c r="R9490" s="1" t="s">
        <v>17257</v>
      </c>
      <c r="S9490" s="1" t="s">
        <v>17258</v>
      </c>
      <c r="T9490" s="1" t="s">
        <v>46</v>
      </c>
      <c r="U9490" s="2"/>
      <c r="V9490" s="2"/>
      <c r="W9490" s="2"/>
      <c r="X9490" s="3">
        <v>-4.4400000000000004E-3</v>
      </c>
      <c r="Y9490" s="33" t="e">
        <f>#REF!-U9490-V9490-W9490</f>
        <v>#REF!</v>
      </c>
    </row>
    <row r="9491" spans="1:25" ht="25.5" customHeight="1" x14ac:dyDescent="0.2">
      <c r="A9491" s="1" t="s">
        <v>195</v>
      </c>
      <c r="B9491" s="1" t="s">
        <v>196</v>
      </c>
      <c r="C9491" s="44" t="s">
        <v>17235</v>
      </c>
      <c r="D9491" s="23" t="s">
        <v>17236</v>
      </c>
      <c r="E9491" s="1" t="s">
        <v>17236</v>
      </c>
      <c r="G9491" s="23" t="s">
        <v>88</v>
      </c>
      <c r="H9491" s="23" t="s">
        <v>17254</v>
      </c>
      <c r="I9491" s="5" t="s">
        <v>17255</v>
      </c>
      <c r="J9491" s="29">
        <v>43224</v>
      </c>
      <c r="K9491" s="18">
        <v>290.67</v>
      </c>
      <c r="L9491" s="18">
        <v>0</v>
      </c>
      <c r="M9491" s="18">
        <v>290.67</v>
      </c>
      <c r="N9491" s="18">
        <v>0</v>
      </c>
      <c r="P9491" s="1" t="s">
        <v>17250</v>
      </c>
      <c r="Q9491" s="1" t="s">
        <v>17259</v>
      </c>
      <c r="R9491" s="1" t="s">
        <v>17260</v>
      </c>
      <c r="S9491" s="1" t="s">
        <v>17261</v>
      </c>
      <c r="T9491" s="1" t="s">
        <v>46</v>
      </c>
      <c r="U9491" s="2"/>
      <c r="V9491" s="2"/>
      <c r="W9491" s="2"/>
      <c r="X9491" s="3">
        <v>3.3300000000000001E-3</v>
      </c>
      <c r="Y9491" s="33" t="e">
        <f>#REF!-U9491-V9491-W9491</f>
        <v>#REF!</v>
      </c>
    </row>
    <row r="9492" spans="1:25" ht="25.5" customHeight="1" x14ac:dyDescent="0.2">
      <c r="A9492" s="1" t="s">
        <v>195</v>
      </c>
      <c r="B9492" s="1" t="s">
        <v>196</v>
      </c>
      <c r="C9492" s="44" t="s">
        <v>17235</v>
      </c>
      <c r="D9492" s="23" t="s">
        <v>17236</v>
      </c>
      <c r="E9492" s="1" t="s">
        <v>17236</v>
      </c>
      <c r="F9492" s="23" t="s">
        <v>2523</v>
      </c>
      <c r="H9492" s="23" t="s">
        <v>17254</v>
      </c>
      <c r="I9492" s="5" t="s">
        <v>17255</v>
      </c>
      <c r="J9492" s="29">
        <v>43054</v>
      </c>
      <c r="K9492" s="18">
        <v>8244.4500000000007</v>
      </c>
      <c r="L9492" s="18">
        <v>8244.4500000000007</v>
      </c>
      <c r="M9492" s="18">
        <v>0</v>
      </c>
      <c r="N9492" s="18">
        <v>0</v>
      </c>
      <c r="P9492" s="1" t="s">
        <v>17250</v>
      </c>
      <c r="Q9492" s="1" t="s">
        <v>17251</v>
      </c>
      <c r="R9492" s="1" t="s">
        <v>17252</v>
      </c>
      <c r="S9492" s="1" t="s">
        <v>17253</v>
      </c>
      <c r="T9492" s="1" t="s">
        <v>46</v>
      </c>
      <c r="U9492" s="2"/>
      <c r="V9492" s="2"/>
      <c r="W9492" s="2"/>
      <c r="X9492" s="3">
        <v>5.5500000000000002E-3</v>
      </c>
      <c r="Y9492" s="33" t="e">
        <f>#REF!-U9492-V9492-W9492</f>
        <v>#REF!</v>
      </c>
    </row>
    <row r="9493" spans="1:25" ht="25.5" customHeight="1" x14ac:dyDescent="0.2">
      <c r="A9493" s="1" t="s">
        <v>195</v>
      </c>
      <c r="B9493" s="1" t="s">
        <v>196</v>
      </c>
      <c r="C9493" s="44" t="s">
        <v>17235</v>
      </c>
      <c r="D9493" s="23" t="s">
        <v>17236</v>
      </c>
      <c r="E9493" s="1" t="s">
        <v>17236</v>
      </c>
      <c r="F9493" s="23" t="s">
        <v>2523</v>
      </c>
      <c r="H9493" s="23" t="s">
        <v>17254</v>
      </c>
      <c r="I9493" s="5" t="s">
        <v>17255</v>
      </c>
      <c r="J9493" s="29">
        <v>43145</v>
      </c>
      <c r="K9493" s="18">
        <v>10131.56</v>
      </c>
      <c r="L9493" s="18">
        <v>10131.56</v>
      </c>
      <c r="M9493" s="18">
        <v>0</v>
      </c>
      <c r="N9493" s="18">
        <v>0</v>
      </c>
      <c r="P9493" s="1" t="s">
        <v>17250</v>
      </c>
      <c r="Q9493" s="1" t="s">
        <v>17256</v>
      </c>
      <c r="R9493" s="1" t="s">
        <v>17257</v>
      </c>
      <c r="S9493" s="1" t="s">
        <v>17258</v>
      </c>
      <c r="T9493" s="1" t="s">
        <v>46</v>
      </c>
      <c r="U9493" s="2"/>
      <c r="V9493" s="2"/>
      <c r="W9493" s="2"/>
      <c r="X9493" s="3">
        <v>4.4400000000000004E-3</v>
      </c>
      <c r="Y9493" s="33" t="e">
        <f>#REF!-U9493-V9493-W9493</f>
        <v>#REF!</v>
      </c>
    </row>
    <row r="9494" spans="1:25" ht="25.5" customHeight="1" x14ac:dyDescent="0.2">
      <c r="A9494" s="1" t="s">
        <v>195</v>
      </c>
      <c r="B9494" s="1" t="s">
        <v>196</v>
      </c>
      <c r="C9494" s="44" t="s">
        <v>17235</v>
      </c>
      <c r="D9494" s="23" t="s">
        <v>17236</v>
      </c>
      <c r="E9494" s="1" t="s">
        <v>17236</v>
      </c>
      <c r="F9494" s="23" t="s">
        <v>2523</v>
      </c>
      <c r="H9494" s="23" t="s">
        <v>17254</v>
      </c>
      <c r="I9494" s="5" t="s">
        <v>17255</v>
      </c>
      <c r="J9494" s="29">
        <v>43224</v>
      </c>
      <c r="K9494" s="18">
        <v>2325.33</v>
      </c>
      <c r="L9494" s="18">
        <v>2325.33</v>
      </c>
      <c r="M9494" s="18">
        <v>0</v>
      </c>
      <c r="N9494" s="18">
        <v>0</v>
      </c>
      <c r="P9494" s="1" t="s">
        <v>17250</v>
      </c>
      <c r="Q9494" s="1" t="s">
        <v>17259</v>
      </c>
      <c r="R9494" s="1" t="s">
        <v>17260</v>
      </c>
      <c r="S9494" s="1" t="s">
        <v>17261</v>
      </c>
      <c r="T9494" s="1" t="s">
        <v>46</v>
      </c>
      <c r="U9494" s="2"/>
      <c r="V9494" s="2"/>
      <c r="W9494" s="2"/>
      <c r="X9494" s="3">
        <v>-3.3300000000000001E-3</v>
      </c>
      <c r="Y9494" s="33" t="e">
        <f>#REF!-U9494-V9494-W9494</f>
        <v>#REF!</v>
      </c>
    </row>
    <row r="9495" spans="1:25" x14ac:dyDescent="0.2">
      <c r="H9495" s="27" t="s">
        <v>17262</v>
      </c>
      <c r="J9495" s="29"/>
      <c r="K9495" s="18">
        <f>SUBTOTAL(9,K9489:K9494)</f>
        <v>23289</v>
      </c>
      <c r="L9495" s="18">
        <f>SUBTOTAL(9,L9489:L9494)</f>
        <v>20701.340000000004</v>
      </c>
      <c r="M9495" s="18">
        <f>SUBTOTAL(9,M9489:M9494)</f>
        <v>2587.66</v>
      </c>
      <c r="N9495" s="18">
        <f>SUBTOTAL(9,N9489:N9494)</f>
        <v>0</v>
      </c>
      <c r="U9495" s="2"/>
      <c r="V9495" s="2"/>
      <c r="W9495" s="2"/>
      <c r="X9495" s="3">
        <f>SUBTOTAL(9,X9489:X9494)</f>
        <v>0</v>
      </c>
      <c r="Y9495" s="33" t="e">
        <f>#REF!-U9495-V9495-W9495</f>
        <v>#REF!</v>
      </c>
    </row>
    <row r="9496" spans="1:25" ht="25.5" customHeight="1" x14ac:dyDescent="0.2">
      <c r="A9496" s="1" t="s">
        <v>2644</v>
      </c>
      <c r="B9496" s="1" t="s">
        <v>2645</v>
      </c>
      <c r="C9496" s="44" t="s">
        <v>17235</v>
      </c>
      <c r="D9496" s="23" t="s">
        <v>17236</v>
      </c>
      <c r="E9496" s="1" t="s">
        <v>17236</v>
      </c>
      <c r="F9496" s="23" t="s">
        <v>2045</v>
      </c>
      <c r="H9496" s="23" t="s">
        <v>17265</v>
      </c>
      <c r="I9496" s="5" t="s">
        <v>17266</v>
      </c>
      <c r="J9496" s="29">
        <v>43145</v>
      </c>
      <c r="K9496" s="18">
        <v>106474.5</v>
      </c>
      <c r="L9496" s="18">
        <v>106474.5</v>
      </c>
      <c r="M9496" s="18">
        <v>0</v>
      </c>
      <c r="N9496" s="18">
        <v>0</v>
      </c>
      <c r="O9496" s="1" t="s">
        <v>17263</v>
      </c>
      <c r="R9496" s="1" t="s">
        <v>27</v>
      </c>
      <c r="S9496" s="1" t="s">
        <v>17264</v>
      </c>
      <c r="T9496" s="1" t="s">
        <v>46</v>
      </c>
      <c r="U9496" s="2"/>
      <c r="V9496" s="2"/>
      <c r="W9496" s="2"/>
      <c r="X9496" s="3">
        <v>0</v>
      </c>
      <c r="Y9496" s="33" t="e">
        <f>#REF!-U9496-V9496-W9496</f>
        <v>#REF!</v>
      </c>
    </row>
    <row r="9497" spans="1:25" ht="25.5" customHeight="1" x14ac:dyDescent="0.2">
      <c r="A9497" s="1" t="s">
        <v>2644</v>
      </c>
      <c r="B9497" s="1" t="s">
        <v>2645</v>
      </c>
      <c r="C9497" s="44" t="s">
        <v>17235</v>
      </c>
      <c r="D9497" s="23" t="s">
        <v>17236</v>
      </c>
      <c r="E9497" s="1" t="s">
        <v>17236</v>
      </c>
      <c r="F9497" s="23" t="s">
        <v>2045</v>
      </c>
      <c r="H9497" s="23" t="s">
        <v>17265</v>
      </c>
      <c r="I9497" s="5" t="s">
        <v>17266</v>
      </c>
      <c r="J9497" s="29">
        <v>43157</v>
      </c>
      <c r="K9497" s="18">
        <v>96243.199999999997</v>
      </c>
      <c r="L9497" s="18">
        <v>96243.199999999997</v>
      </c>
      <c r="M9497" s="18">
        <v>0</v>
      </c>
      <c r="N9497" s="18">
        <v>0</v>
      </c>
      <c r="O9497" s="1" t="s">
        <v>17263</v>
      </c>
      <c r="R9497" s="1" t="s">
        <v>27</v>
      </c>
      <c r="S9497" s="1" t="s">
        <v>17267</v>
      </c>
      <c r="T9497" s="1" t="s">
        <v>46</v>
      </c>
      <c r="U9497" s="2"/>
      <c r="V9497" s="2"/>
      <c r="W9497" s="2"/>
      <c r="X9497" s="3">
        <v>0</v>
      </c>
      <c r="Y9497" s="33" t="e">
        <f>#REF!-U9497-V9497-W9497</f>
        <v>#REF!</v>
      </c>
    </row>
    <row r="9498" spans="1:25" ht="25.5" customHeight="1" x14ac:dyDescent="0.2">
      <c r="A9498" s="1" t="s">
        <v>2644</v>
      </c>
      <c r="B9498" s="1" t="s">
        <v>2645</v>
      </c>
      <c r="C9498" s="44" t="s">
        <v>17235</v>
      </c>
      <c r="D9498" s="23" t="s">
        <v>17236</v>
      </c>
      <c r="E9498" s="1" t="s">
        <v>17236</v>
      </c>
      <c r="F9498" s="23" t="s">
        <v>2045</v>
      </c>
      <c r="H9498" s="23" t="s">
        <v>17265</v>
      </c>
      <c r="I9498" s="5" t="s">
        <v>17266</v>
      </c>
      <c r="J9498" s="29">
        <v>43264</v>
      </c>
      <c r="K9498" s="18">
        <v>116428</v>
      </c>
      <c r="L9498" s="18">
        <v>116428</v>
      </c>
      <c r="M9498" s="18">
        <v>0</v>
      </c>
      <c r="N9498" s="18">
        <v>0</v>
      </c>
      <c r="O9498" s="1" t="s">
        <v>17263</v>
      </c>
      <c r="R9498" s="1" t="s">
        <v>27</v>
      </c>
      <c r="S9498" s="1" t="s">
        <v>17268</v>
      </c>
      <c r="T9498" s="1" t="s">
        <v>46</v>
      </c>
      <c r="U9498" s="2"/>
      <c r="V9498" s="2"/>
      <c r="W9498" s="2"/>
      <c r="X9498" s="3">
        <v>0</v>
      </c>
      <c r="Y9498" s="33" t="e">
        <f>#REF!-U9498-V9498-W9498</f>
        <v>#REF!</v>
      </c>
    </row>
    <row r="9499" spans="1:25" x14ac:dyDescent="0.2">
      <c r="H9499" s="27" t="s">
        <v>17269</v>
      </c>
      <c r="J9499" s="29"/>
      <c r="K9499" s="18">
        <f>SUBTOTAL(9,K9496:K9498)</f>
        <v>319145.7</v>
      </c>
      <c r="L9499" s="18">
        <f>SUBTOTAL(9,L9496:L9498)</f>
        <v>319145.7</v>
      </c>
      <c r="M9499" s="18">
        <f>SUBTOTAL(9,M9496:M9498)</f>
        <v>0</v>
      </c>
      <c r="N9499" s="18">
        <f>SUBTOTAL(9,N9496:N9498)</f>
        <v>0</v>
      </c>
      <c r="U9499" s="2"/>
      <c r="V9499" s="2"/>
      <c r="W9499" s="2"/>
      <c r="X9499" s="3">
        <f>SUBTOTAL(9,X9496:X9498)</f>
        <v>0</v>
      </c>
      <c r="Y9499" s="33" t="e">
        <f>#REF!-U9499-V9499-W9499</f>
        <v>#REF!</v>
      </c>
    </row>
    <row r="9500" spans="1:25" x14ac:dyDescent="0.2">
      <c r="C9500" s="45" t="s">
        <v>17270</v>
      </c>
      <c r="J9500" s="29"/>
      <c r="K9500" s="18">
        <f>SUBTOTAL(9,K9482:K9498)</f>
        <v>474318.5</v>
      </c>
      <c r="L9500" s="18">
        <f>SUBTOTAL(9,L9482:L9498)</f>
        <v>470223.39999999997</v>
      </c>
      <c r="M9500" s="18">
        <f>SUBTOTAL(9,M9482:M9498)</f>
        <v>4095.1</v>
      </c>
      <c r="N9500" s="18">
        <f>SUBTOTAL(9,N9482:N9498)</f>
        <v>0</v>
      </c>
      <c r="U9500" s="2"/>
      <c r="V9500" s="2"/>
      <c r="W9500" s="2"/>
      <c r="X9500" s="3">
        <f>SUBTOTAL(9,X9482:X9498)</f>
        <v>-4.3368086899420177E-19</v>
      </c>
      <c r="Y9500" s="33" t="e">
        <f>#REF!-U9500-V9500-W9500</f>
        <v>#REF!</v>
      </c>
    </row>
    <row r="9501" spans="1:25" ht="25.5" customHeight="1" x14ac:dyDescent="0.2">
      <c r="A9501" s="1" t="s">
        <v>195</v>
      </c>
      <c r="B9501" s="1" t="s">
        <v>196</v>
      </c>
      <c r="C9501" s="44" t="s">
        <v>17271</v>
      </c>
      <c r="D9501" s="23" t="s">
        <v>17272</v>
      </c>
      <c r="E9501" s="1" t="s">
        <v>17272</v>
      </c>
      <c r="G9501" s="23" t="s">
        <v>88</v>
      </c>
      <c r="H9501" s="23" t="s">
        <v>17277</v>
      </c>
      <c r="I9501" s="5" t="s">
        <v>17278</v>
      </c>
      <c r="J9501" s="29">
        <v>42947</v>
      </c>
      <c r="K9501" s="18">
        <v>7738.15</v>
      </c>
      <c r="L9501" s="18">
        <v>0</v>
      </c>
      <c r="M9501" s="18">
        <v>7738.15</v>
      </c>
      <c r="N9501" s="18">
        <v>0</v>
      </c>
      <c r="P9501" s="1" t="s">
        <v>17273</v>
      </c>
      <c r="Q9501" s="1" t="s">
        <v>17274</v>
      </c>
      <c r="R9501" s="1" t="s">
        <v>17275</v>
      </c>
      <c r="S9501" s="1" t="s">
        <v>17276</v>
      </c>
      <c r="T9501" s="1" t="s">
        <v>46</v>
      </c>
      <c r="U9501" s="2"/>
      <c r="V9501" s="2"/>
      <c r="W9501" s="2"/>
      <c r="X9501" s="3">
        <v>6.7600000000000004E-3</v>
      </c>
      <c r="Y9501" s="33" t="e">
        <f>#REF!-U9501-V9501-W9501</f>
        <v>#REF!</v>
      </c>
    </row>
    <row r="9502" spans="1:25" ht="25.5" customHeight="1" x14ac:dyDescent="0.2">
      <c r="A9502" s="1" t="s">
        <v>195</v>
      </c>
      <c r="B9502" s="1" t="s">
        <v>196</v>
      </c>
      <c r="C9502" s="44" t="s">
        <v>17271</v>
      </c>
      <c r="D9502" s="23" t="s">
        <v>17272</v>
      </c>
      <c r="E9502" s="1" t="s">
        <v>17272</v>
      </c>
      <c r="F9502" s="23" t="s">
        <v>95</v>
      </c>
      <c r="H9502" s="23" t="s">
        <v>17277</v>
      </c>
      <c r="I9502" s="5" t="s">
        <v>17278</v>
      </c>
      <c r="J9502" s="29">
        <v>42947</v>
      </c>
      <c r="K9502" s="18">
        <v>123811.85</v>
      </c>
      <c r="L9502" s="18">
        <v>123811.85</v>
      </c>
      <c r="M9502" s="18">
        <v>0</v>
      </c>
      <c r="N9502" s="18">
        <v>0</v>
      </c>
      <c r="P9502" s="1" t="s">
        <v>17273</v>
      </c>
      <c r="Q9502" s="1" t="s">
        <v>17274</v>
      </c>
      <c r="R9502" s="1" t="s">
        <v>17275</v>
      </c>
      <c r="S9502" s="1" t="s">
        <v>17276</v>
      </c>
      <c r="T9502" s="1" t="s">
        <v>46</v>
      </c>
      <c r="U9502" s="2"/>
      <c r="V9502" s="2"/>
      <c r="W9502" s="2"/>
      <c r="X9502" s="3">
        <v>-6.7600000000000004E-3</v>
      </c>
      <c r="Y9502" s="33" t="e">
        <f>#REF!-U9502-V9502-W9502</f>
        <v>#REF!</v>
      </c>
    </row>
    <row r="9503" spans="1:25" x14ac:dyDescent="0.2">
      <c r="H9503" s="27" t="s">
        <v>17279</v>
      </c>
      <c r="J9503" s="29"/>
      <c r="K9503" s="18">
        <f>SUBTOTAL(9,K9501:K9502)</f>
        <v>131550</v>
      </c>
      <c r="L9503" s="18">
        <f>SUBTOTAL(9,L9501:L9502)</f>
        <v>123811.85</v>
      </c>
      <c r="M9503" s="18">
        <f>SUBTOTAL(9,M9501:M9502)</f>
        <v>7738.15</v>
      </c>
      <c r="N9503" s="18">
        <f>SUBTOTAL(9,N9501:N9502)</f>
        <v>0</v>
      </c>
      <c r="U9503" s="2"/>
      <c r="V9503" s="2"/>
      <c r="W9503" s="2"/>
      <c r="X9503" s="3">
        <f>SUBTOTAL(9,X9501:X9502)</f>
        <v>0</v>
      </c>
      <c r="Y9503" s="33" t="e">
        <f>#REF!-U9503-V9503-W9503</f>
        <v>#REF!</v>
      </c>
    </row>
    <row r="9504" spans="1:25" ht="25.5" customHeight="1" x14ac:dyDescent="0.2">
      <c r="A9504" s="1" t="s">
        <v>195</v>
      </c>
      <c r="B9504" s="1" t="s">
        <v>196</v>
      </c>
      <c r="C9504" s="44" t="s">
        <v>17271</v>
      </c>
      <c r="D9504" s="23" t="s">
        <v>17272</v>
      </c>
      <c r="E9504" s="1" t="s">
        <v>17272</v>
      </c>
      <c r="F9504" s="23" t="s">
        <v>95</v>
      </c>
      <c r="H9504" s="23" t="s">
        <v>17284</v>
      </c>
      <c r="I9504" s="5" t="s">
        <v>17285</v>
      </c>
      <c r="J9504" s="29">
        <v>42947</v>
      </c>
      <c r="K9504" s="18">
        <v>86491</v>
      </c>
      <c r="L9504" s="18">
        <v>86491</v>
      </c>
      <c r="M9504" s="18">
        <v>0</v>
      </c>
      <c r="N9504" s="18">
        <v>0</v>
      </c>
      <c r="P9504" s="1" t="s">
        <v>17280</v>
      </c>
      <c r="Q9504" s="1" t="s">
        <v>17281</v>
      </c>
      <c r="R9504" s="1" t="s">
        <v>17282</v>
      </c>
      <c r="S9504" s="1" t="s">
        <v>17283</v>
      </c>
      <c r="T9504" s="1" t="s">
        <v>46</v>
      </c>
      <c r="U9504" s="2"/>
      <c r="V9504" s="2"/>
      <c r="W9504" s="2"/>
      <c r="X9504" s="3">
        <v>0</v>
      </c>
      <c r="Y9504" s="33" t="e">
        <f>#REF!-U9504-V9504-W9504</f>
        <v>#REF!</v>
      </c>
    </row>
    <row r="9505" spans="1:25" x14ac:dyDescent="0.2">
      <c r="H9505" s="27" t="s">
        <v>17286</v>
      </c>
      <c r="J9505" s="29"/>
      <c r="K9505" s="18">
        <f>SUBTOTAL(9,K9504:K9504)</f>
        <v>86491</v>
      </c>
      <c r="L9505" s="18">
        <f>SUBTOTAL(9,L9504:L9504)</f>
        <v>86491</v>
      </c>
      <c r="M9505" s="18">
        <f>SUBTOTAL(9,M9504:M9504)</f>
        <v>0</v>
      </c>
      <c r="N9505" s="18">
        <f>SUBTOTAL(9,N9504:N9504)</f>
        <v>0</v>
      </c>
      <c r="U9505" s="2"/>
      <c r="V9505" s="2"/>
      <c r="W9505" s="2"/>
      <c r="X9505" s="3">
        <f>SUBTOTAL(9,X9504:X9504)</f>
        <v>0</v>
      </c>
      <c r="Y9505" s="33" t="e">
        <f>#REF!-U9505-V9505-W9505</f>
        <v>#REF!</v>
      </c>
    </row>
    <row r="9506" spans="1:25" ht="25.5" customHeight="1" x14ac:dyDescent="0.2">
      <c r="A9506" s="1" t="s">
        <v>195</v>
      </c>
      <c r="B9506" s="1" t="s">
        <v>196</v>
      </c>
      <c r="C9506" s="44" t="s">
        <v>17271</v>
      </c>
      <c r="D9506" s="23" t="s">
        <v>17272</v>
      </c>
      <c r="E9506" s="1" t="s">
        <v>17272</v>
      </c>
      <c r="G9506" s="23" t="s">
        <v>97</v>
      </c>
      <c r="H9506" s="23" t="s">
        <v>17291</v>
      </c>
      <c r="I9506" s="5" t="s">
        <v>17292</v>
      </c>
      <c r="J9506" s="29">
        <v>42947</v>
      </c>
      <c r="K9506" s="18">
        <v>5848</v>
      </c>
      <c r="L9506" s="18">
        <v>0</v>
      </c>
      <c r="M9506" s="18">
        <v>5848</v>
      </c>
      <c r="N9506" s="18">
        <v>0</v>
      </c>
      <c r="P9506" s="1" t="s">
        <v>17287</v>
      </c>
      <c r="Q9506" s="1" t="s">
        <v>17288</v>
      </c>
      <c r="R9506" s="1" t="s">
        <v>17289</v>
      </c>
      <c r="S9506" s="1" t="s">
        <v>17290</v>
      </c>
      <c r="T9506" s="1" t="s">
        <v>46</v>
      </c>
      <c r="U9506" s="2"/>
      <c r="V9506" s="2"/>
      <c r="W9506" s="2"/>
      <c r="X9506" s="3">
        <v>0</v>
      </c>
      <c r="Y9506" s="33" t="e">
        <f>#REF!-U9506-V9506-W9506</f>
        <v>#REF!</v>
      </c>
    </row>
    <row r="9507" spans="1:25" ht="25.5" customHeight="1" x14ac:dyDescent="0.2">
      <c r="A9507" s="1" t="s">
        <v>195</v>
      </c>
      <c r="B9507" s="1" t="s">
        <v>196</v>
      </c>
      <c r="C9507" s="44" t="s">
        <v>17271</v>
      </c>
      <c r="D9507" s="23" t="s">
        <v>17272</v>
      </c>
      <c r="E9507" s="1" t="s">
        <v>17272</v>
      </c>
      <c r="F9507" s="23" t="s">
        <v>95</v>
      </c>
      <c r="H9507" s="23" t="s">
        <v>17291</v>
      </c>
      <c r="I9507" s="5" t="s">
        <v>17292</v>
      </c>
      <c r="J9507" s="29">
        <v>42947</v>
      </c>
      <c r="K9507" s="18">
        <v>46784</v>
      </c>
      <c r="L9507" s="18">
        <v>46784</v>
      </c>
      <c r="M9507" s="18">
        <v>0</v>
      </c>
      <c r="N9507" s="18">
        <v>0</v>
      </c>
      <c r="P9507" s="1" t="s">
        <v>17287</v>
      </c>
      <c r="Q9507" s="1" t="s">
        <v>17288</v>
      </c>
      <c r="R9507" s="1" t="s">
        <v>17289</v>
      </c>
      <c r="S9507" s="1" t="s">
        <v>17290</v>
      </c>
      <c r="T9507" s="1" t="s">
        <v>46</v>
      </c>
      <c r="U9507" s="2"/>
      <c r="V9507" s="2"/>
      <c r="W9507" s="2"/>
      <c r="X9507" s="3">
        <v>0</v>
      </c>
      <c r="Y9507" s="33" t="e">
        <f>#REF!-U9507-V9507-W9507</f>
        <v>#REF!</v>
      </c>
    </row>
    <row r="9508" spans="1:25" x14ac:dyDescent="0.2">
      <c r="H9508" s="27" t="s">
        <v>17293</v>
      </c>
      <c r="J9508" s="29"/>
      <c r="K9508" s="18">
        <f>SUBTOTAL(9,K9506:K9507)</f>
        <v>52632</v>
      </c>
      <c r="L9508" s="18">
        <f>SUBTOTAL(9,L9506:L9507)</f>
        <v>46784</v>
      </c>
      <c r="M9508" s="18">
        <f>SUBTOTAL(9,M9506:M9507)</f>
        <v>5848</v>
      </c>
      <c r="N9508" s="18">
        <f>SUBTOTAL(9,N9506:N9507)</f>
        <v>0</v>
      </c>
      <c r="U9508" s="2"/>
      <c r="V9508" s="2"/>
      <c r="W9508" s="2"/>
      <c r="X9508" s="3">
        <f>SUBTOTAL(9,X9506:X9507)</f>
        <v>0</v>
      </c>
      <c r="Y9508" s="33" t="e">
        <f>#REF!-U9508-V9508-W9508</f>
        <v>#REF!</v>
      </c>
    </row>
    <row r="9509" spans="1:25" ht="25.5" customHeight="1" x14ac:dyDescent="0.2">
      <c r="A9509" s="1" t="s">
        <v>195</v>
      </c>
      <c r="B9509" s="1" t="s">
        <v>196</v>
      </c>
      <c r="C9509" s="44" t="s">
        <v>17271</v>
      </c>
      <c r="D9509" s="23" t="s">
        <v>17272</v>
      </c>
      <c r="E9509" s="1" t="s">
        <v>17272</v>
      </c>
      <c r="G9509" s="23" t="s">
        <v>199</v>
      </c>
      <c r="H9509" s="23" t="s">
        <v>201</v>
      </c>
      <c r="I9509" s="4" t="s">
        <v>202</v>
      </c>
      <c r="J9509" s="29">
        <v>42996</v>
      </c>
      <c r="K9509" s="18">
        <v>5004</v>
      </c>
      <c r="L9509" s="18">
        <v>0</v>
      </c>
      <c r="M9509" s="18">
        <v>5004</v>
      </c>
      <c r="N9509" s="18">
        <v>0</v>
      </c>
      <c r="R9509" s="1" t="s">
        <v>27</v>
      </c>
      <c r="S9509" s="1" t="s">
        <v>17294</v>
      </c>
      <c r="T9509" s="1" t="s">
        <v>46</v>
      </c>
      <c r="U9509" s="2"/>
      <c r="V9509" s="2"/>
      <c r="W9509" s="2"/>
      <c r="X9509" s="3">
        <v>0</v>
      </c>
      <c r="Y9509" s="33" t="e">
        <f>#REF!-U9509-V9509-W9509</f>
        <v>#REF!</v>
      </c>
    </row>
    <row r="9510" spans="1:25" ht="25.5" customHeight="1" x14ac:dyDescent="0.2">
      <c r="A9510" s="1" t="s">
        <v>195</v>
      </c>
      <c r="B9510" s="1" t="s">
        <v>196</v>
      </c>
      <c r="C9510" s="44" t="s">
        <v>17271</v>
      </c>
      <c r="D9510" s="23" t="s">
        <v>17272</v>
      </c>
      <c r="E9510" s="1" t="s">
        <v>17272</v>
      </c>
      <c r="G9510" s="23" t="s">
        <v>199</v>
      </c>
      <c r="H9510" s="23" t="s">
        <v>201</v>
      </c>
      <c r="I9510" s="4" t="s">
        <v>202</v>
      </c>
      <c r="J9510" s="29">
        <v>42996</v>
      </c>
      <c r="K9510" s="18">
        <v>10748.5</v>
      </c>
      <c r="L9510" s="18">
        <v>0</v>
      </c>
      <c r="M9510" s="18">
        <v>10748.5</v>
      </c>
      <c r="N9510" s="18">
        <v>0</v>
      </c>
      <c r="R9510" s="1" t="s">
        <v>27</v>
      </c>
      <c r="S9510" s="1" t="s">
        <v>17295</v>
      </c>
      <c r="T9510" s="1" t="s">
        <v>46</v>
      </c>
      <c r="U9510" s="2"/>
      <c r="V9510" s="2"/>
      <c r="W9510" s="2"/>
      <c r="X9510" s="3">
        <v>0</v>
      </c>
      <c r="Y9510" s="33" t="e">
        <f>#REF!-U9510-V9510-W9510</f>
        <v>#REF!</v>
      </c>
    </row>
    <row r="9511" spans="1:25" ht="25.5" customHeight="1" x14ac:dyDescent="0.2">
      <c r="A9511" s="1" t="s">
        <v>195</v>
      </c>
      <c r="B9511" s="1" t="s">
        <v>196</v>
      </c>
      <c r="C9511" s="44" t="s">
        <v>17271</v>
      </c>
      <c r="D9511" s="23" t="s">
        <v>17272</v>
      </c>
      <c r="E9511" s="1" t="s">
        <v>17272</v>
      </c>
      <c r="G9511" s="23" t="s">
        <v>199</v>
      </c>
      <c r="H9511" s="23" t="s">
        <v>201</v>
      </c>
      <c r="I9511" s="4" t="s">
        <v>202</v>
      </c>
      <c r="J9511" s="29">
        <v>42996</v>
      </c>
      <c r="K9511" s="18">
        <v>10050.5</v>
      </c>
      <c r="L9511" s="18">
        <v>0</v>
      </c>
      <c r="M9511" s="18">
        <v>10050.5</v>
      </c>
      <c r="N9511" s="18">
        <v>0</v>
      </c>
      <c r="R9511" s="1" t="s">
        <v>27</v>
      </c>
      <c r="S9511" s="1" t="s">
        <v>17296</v>
      </c>
      <c r="T9511" s="1" t="s">
        <v>46</v>
      </c>
      <c r="U9511" s="2"/>
      <c r="V9511" s="2"/>
      <c r="W9511" s="2"/>
      <c r="X9511" s="3">
        <v>0</v>
      </c>
      <c r="Y9511" s="33" t="e">
        <f>#REF!-U9511-V9511-W9511</f>
        <v>#REF!</v>
      </c>
    </row>
    <row r="9512" spans="1:25" ht="25.5" customHeight="1" x14ac:dyDescent="0.2">
      <c r="A9512" s="1" t="s">
        <v>195</v>
      </c>
      <c r="B9512" s="1" t="s">
        <v>196</v>
      </c>
      <c r="C9512" s="44" t="s">
        <v>17271</v>
      </c>
      <c r="D9512" s="23" t="s">
        <v>17272</v>
      </c>
      <c r="E9512" s="1" t="s">
        <v>17272</v>
      </c>
      <c r="G9512" s="23" t="s">
        <v>199</v>
      </c>
      <c r="H9512" s="23" t="s">
        <v>201</v>
      </c>
      <c r="I9512" s="4" t="s">
        <v>202</v>
      </c>
      <c r="J9512" s="29">
        <v>42996</v>
      </c>
      <c r="K9512" s="18">
        <v>17943</v>
      </c>
      <c r="L9512" s="18">
        <v>0</v>
      </c>
      <c r="M9512" s="18">
        <v>17943</v>
      </c>
      <c r="N9512" s="18">
        <v>0</v>
      </c>
      <c r="R9512" s="1" t="s">
        <v>27</v>
      </c>
      <c r="S9512" s="1" t="s">
        <v>17297</v>
      </c>
      <c r="T9512" s="1" t="s">
        <v>46</v>
      </c>
      <c r="U9512" s="2"/>
      <c r="V9512" s="2"/>
      <c r="W9512" s="2"/>
      <c r="X9512" s="3">
        <v>0</v>
      </c>
      <c r="Y9512" s="33" t="e">
        <f>#REF!-U9512-V9512-W9512</f>
        <v>#REF!</v>
      </c>
    </row>
    <row r="9513" spans="1:25" ht="25.5" customHeight="1" x14ac:dyDescent="0.2">
      <c r="A9513" s="1" t="s">
        <v>195</v>
      </c>
      <c r="B9513" s="1" t="s">
        <v>196</v>
      </c>
      <c r="C9513" s="44" t="s">
        <v>17271</v>
      </c>
      <c r="D9513" s="23" t="s">
        <v>17272</v>
      </c>
      <c r="E9513" s="1" t="s">
        <v>17272</v>
      </c>
      <c r="G9513" s="23" t="s">
        <v>199</v>
      </c>
      <c r="H9513" s="23" t="s">
        <v>201</v>
      </c>
      <c r="I9513" s="4" t="s">
        <v>202</v>
      </c>
      <c r="J9513" s="29">
        <v>43111</v>
      </c>
      <c r="K9513" s="18">
        <v>2502</v>
      </c>
      <c r="L9513" s="18">
        <v>0</v>
      </c>
      <c r="M9513" s="18">
        <v>2502</v>
      </c>
      <c r="N9513" s="18">
        <v>0</v>
      </c>
      <c r="R9513" s="1" t="s">
        <v>27</v>
      </c>
      <c r="S9513" s="1" t="s">
        <v>17298</v>
      </c>
      <c r="T9513" s="1" t="s">
        <v>46</v>
      </c>
      <c r="U9513" s="2"/>
      <c r="V9513" s="2"/>
      <c r="W9513" s="2"/>
      <c r="X9513" s="3">
        <v>0</v>
      </c>
      <c r="Y9513" s="33" t="e">
        <f>#REF!-U9513-V9513-W9513</f>
        <v>#REF!</v>
      </c>
    </row>
    <row r="9514" spans="1:25" ht="25.5" customHeight="1" x14ac:dyDescent="0.2">
      <c r="A9514" s="1" t="s">
        <v>195</v>
      </c>
      <c r="B9514" s="1" t="s">
        <v>196</v>
      </c>
      <c r="C9514" s="44" t="s">
        <v>17271</v>
      </c>
      <c r="D9514" s="23" t="s">
        <v>17272</v>
      </c>
      <c r="E9514" s="1" t="s">
        <v>17272</v>
      </c>
      <c r="G9514" s="23" t="s">
        <v>199</v>
      </c>
      <c r="H9514" s="23" t="s">
        <v>201</v>
      </c>
      <c r="I9514" s="4" t="s">
        <v>202</v>
      </c>
      <c r="J9514" s="29">
        <v>43111</v>
      </c>
      <c r="K9514" s="18">
        <v>5374.25</v>
      </c>
      <c r="L9514" s="18">
        <v>0</v>
      </c>
      <c r="M9514" s="18">
        <v>5374.25</v>
      </c>
      <c r="N9514" s="18">
        <v>0</v>
      </c>
      <c r="R9514" s="1" t="s">
        <v>27</v>
      </c>
      <c r="S9514" s="1" t="s">
        <v>17299</v>
      </c>
      <c r="T9514" s="1" t="s">
        <v>46</v>
      </c>
      <c r="U9514" s="2"/>
      <c r="V9514" s="2"/>
      <c r="W9514" s="2"/>
      <c r="X9514" s="3">
        <v>0</v>
      </c>
      <c r="Y9514" s="33" t="e">
        <f>#REF!-U9514-V9514-W9514</f>
        <v>#REF!</v>
      </c>
    </row>
    <row r="9515" spans="1:25" ht="25.5" customHeight="1" x14ac:dyDescent="0.2">
      <c r="A9515" s="1" t="s">
        <v>195</v>
      </c>
      <c r="B9515" s="1" t="s">
        <v>196</v>
      </c>
      <c r="C9515" s="44" t="s">
        <v>17271</v>
      </c>
      <c r="D9515" s="23" t="s">
        <v>17272</v>
      </c>
      <c r="E9515" s="1" t="s">
        <v>17272</v>
      </c>
      <c r="G9515" s="23" t="s">
        <v>199</v>
      </c>
      <c r="H9515" s="23" t="s">
        <v>201</v>
      </c>
      <c r="I9515" s="4" t="s">
        <v>202</v>
      </c>
      <c r="J9515" s="29">
        <v>43111</v>
      </c>
      <c r="K9515" s="18">
        <v>5025.25</v>
      </c>
      <c r="L9515" s="18">
        <v>0</v>
      </c>
      <c r="M9515" s="18">
        <v>5025.25</v>
      </c>
      <c r="N9515" s="18">
        <v>0</v>
      </c>
      <c r="R9515" s="1" t="s">
        <v>27</v>
      </c>
      <c r="S9515" s="1" t="s">
        <v>17300</v>
      </c>
      <c r="T9515" s="1" t="s">
        <v>46</v>
      </c>
      <c r="U9515" s="2"/>
      <c r="V9515" s="2"/>
      <c r="W9515" s="2"/>
      <c r="X9515" s="3">
        <v>0</v>
      </c>
      <c r="Y9515" s="33" t="e">
        <f>#REF!-U9515-V9515-W9515</f>
        <v>#REF!</v>
      </c>
    </row>
    <row r="9516" spans="1:25" ht="25.5" customHeight="1" x14ac:dyDescent="0.2">
      <c r="A9516" s="1" t="s">
        <v>195</v>
      </c>
      <c r="B9516" s="1" t="s">
        <v>196</v>
      </c>
      <c r="C9516" s="44" t="s">
        <v>17271</v>
      </c>
      <c r="D9516" s="23" t="s">
        <v>17272</v>
      </c>
      <c r="E9516" s="1" t="s">
        <v>17272</v>
      </c>
      <c r="G9516" s="23" t="s">
        <v>199</v>
      </c>
      <c r="H9516" s="23" t="s">
        <v>201</v>
      </c>
      <c r="I9516" s="4" t="s">
        <v>202</v>
      </c>
      <c r="J9516" s="29">
        <v>43111</v>
      </c>
      <c r="K9516" s="18">
        <v>8971.5</v>
      </c>
      <c r="L9516" s="18">
        <v>0</v>
      </c>
      <c r="M9516" s="18">
        <v>8971.5</v>
      </c>
      <c r="N9516" s="18">
        <v>0</v>
      </c>
      <c r="R9516" s="1" t="s">
        <v>27</v>
      </c>
      <c r="S9516" s="1" t="s">
        <v>17301</v>
      </c>
      <c r="T9516" s="1" t="s">
        <v>46</v>
      </c>
      <c r="U9516" s="2"/>
      <c r="V9516" s="2"/>
      <c r="W9516" s="2"/>
      <c r="X9516" s="3">
        <v>0</v>
      </c>
      <c r="Y9516" s="33" t="e">
        <f>#REF!-U9516-V9516-W9516</f>
        <v>#REF!</v>
      </c>
    </row>
    <row r="9517" spans="1:25" ht="25.5" customHeight="1" x14ac:dyDescent="0.2">
      <c r="A9517" s="1" t="s">
        <v>195</v>
      </c>
      <c r="B9517" s="1" t="s">
        <v>196</v>
      </c>
      <c r="C9517" s="44" t="s">
        <v>17271</v>
      </c>
      <c r="D9517" s="23" t="s">
        <v>17272</v>
      </c>
      <c r="E9517" s="1" t="s">
        <v>17272</v>
      </c>
      <c r="G9517" s="23" t="s">
        <v>199</v>
      </c>
      <c r="H9517" s="23" t="s">
        <v>201</v>
      </c>
      <c r="I9517" s="4" t="s">
        <v>202</v>
      </c>
      <c r="J9517" s="29">
        <v>43203</v>
      </c>
      <c r="K9517" s="18">
        <v>2502</v>
      </c>
      <c r="L9517" s="18">
        <v>0</v>
      </c>
      <c r="M9517" s="18">
        <v>2502</v>
      </c>
      <c r="N9517" s="18">
        <v>0</v>
      </c>
      <c r="R9517" s="1" t="s">
        <v>27</v>
      </c>
      <c r="S9517" s="1" t="s">
        <v>17302</v>
      </c>
      <c r="T9517" s="1" t="s">
        <v>46</v>
      </c>
      <c r="U9517" s="2"/>
      <c r="V9517" s="2"/>
      <c r="W9517" s="2"/>
      <c r="X9517" s="3">
        <v>0</v>
      </c>
      <c r="Y9517" s="33" t="e">
        <f>#REF!-U9517-V9517-W9517</f>
        <v>#REF!</v>
      </c>
    </row>
    <row r="9518" spans="1:25" ht="25.5" customHeight="1" x14ac:dyDescent="0.2">
      <c r="A9518" s="1" t="s">
        <v>195</v>
      </c>
      <c r="B9518" s="1" t="s">
        <v>196</v>
      </c>
      <c r="C9518" s="44" t="s">
        <v>17271</v>
      </c>
      <c r="D9518" s="23" t="s">
        <v>17272</v>
      </c>
      <c r="E9518" s="1" t="s">
        <v>17272</v>
      </c>
      <c r="G9518" s="23" t="s">
        <v>199</v>
      </c>
      <c r="H9518" s="23" t="s">
        <v>201</v>
      </c>
      <c r="I9518" s="4" t="s">
        <v>202</v>
      </c>
      <c r="J9518" s="29">
        <v>43203</v>
      </c>
      <c r="K9518" s="18">
        <v>5374.25</v>
      </c>
      <c r="L9518" s="18">
        <v>0</v>
      </c>
      <c r="M9518" s="18">
        <v>5374.25</v>
      </c>
      <c r="N9518" s="18">
        <v>0</v>
      </c>
      <c r="R9518" s="1" t="s">
        <v>27</v>
      </c>
      <c r="S9518" s="1" t="s">
        <v>17303</v>
      </c>
      <c r="T9518" s="1" t="s">
        <v>46</v>
      </c>
      <c r="U9518" s="2"/>
      <c r="V9518" s="2"/>
      <c r="W9518" s="2"/>
      <c r="X9518" s="3">
        <v>0</v>
      </c>
      <c r="Y9518" s="33" t="e">
        <f>#REF!-U9518-V9518-W9518</f>
        <v>#REF!</v>
      </c>
    </row>
    <row r="9519" spans="1:25" ht="25.5" customHeight="1" x14ac:dyDescent="0.2">
      <c r="A9519" s="1" t="s">
        <v>195</v>
      </c>
      <c r="B9519" s="1" t="s">
        <v>196</v>
      </c>
      <c r="C9519" s="44" t="s">
        <v>17271</v>
      </c>
      <c r="D9519" s="23" t="s">
        <v>17272</v>
      </c>
      <c r="E9519" s="1" t="s">
        <v>17272</v>
      </c>
      <c r="G9519" s="23" t="s">
        <v>199</v>
      </c>
      <c r="H9519" s="23" t="s">
        <v>201</v>
      </c>
      <c r="I9519" s="4" t="s">
        <v>202</v>
      </c>
      <c r="J9519" s="29">
        <v>43203</v>
      </c>
      <c r="K9519" s="18">
        <v>5025.25</v>
      </c>
      <c r="L9519" s="18">
        <v>0</v>
      </c>
      <c r="M9519" s="18">
        <v>5025.25</v>
      </c>
      <c r="N9519" s="18">
        <v>0</v>
      </c>
      <c r="R9519" s="1" t="s">
        <v>27</v>
      </c>
      <c r="S9519" s="1" t="s">
        <v>17304</v>
      </c>
      <c r="T9519" s="1" t="s">
        <v>46</v>
      </c>
      <c r="U9519" s="2"/>
      <c r="V9519" s="2"/>
      <c r="W9519" s="2"/>
      <c r="X9519" s="3">
        <v>0</v>
      </c>
      <c r="Y9519" s="33" t="e">
        <f>#REF!-U9519-V9519-W9519</f>
        <v>#REF!</v>
      </c>
    </row>
    <row r="9520" spans="1:25" ht="25.5" customHeight="1" x14ac:dyDescent="0.2">
      <c r="A9520" s="1" t="s">
        <v>195</v>
      </c>
      <c r="B9520" s="1" t="s">
        <v>196</v>
      </c>
      <c r="C9520" s="44" t="s">
        <v>17271</v>
      </c>
      <c r="D9520" s="23" t="s">
        <v>17272</v>
      </c>
      <c r="E9520" s="1" t="s">
        <v>17272</v>
      </c>
      <c r="G9520" s="23" t="s">
        <v>199</v>
      </c>
      <c r="H9520" s="23" t="s">
        <v>201</v>
      </c>
      <c r="I9520" s="4" t="s">
        <v>202</v>
      </c>
      <c r="J9520" s="29">
        <v>43203</v>
      </c>
      <c r="K9520" s="18">
        <v>8971.5</v>
      </c>
      <c r="L9520" s="18">
        <v>0</v>
      </c>
      <c r="M9520" s="18">
        <v>8971.5</v>
      </c>
      <c r="N9520" s="18">
        <v>0</v>
      </c>
      <c r="R9520" s="1" t="s">
        <v>27</v>
      </c>
      <c r="S9520" s="1" t="s">
        <v>17305</v>
      </c>
      <c r="T9520" s="1" t="s">
        <v>46</v>
      </c>
      <c r="U9520" s="2"/>
      <c r="V9520" s="2"/>
      <c r="W9520" s="2"/>
      <c r="X9520" s="3">
        <v>0</v>
      </c>
      <c r="Y9520" s="33" t="e">
        <f>#REF!-U9520-V9520-W9520</f>
        <v>#REF!</v>
      </c>
    </row>
    <row r="9521" spans="1:25" x14ac:dyDescent="0.2">
      <c r="H9521" s="27" t="s">
        <v>205</v>
      </c>
      <c r="J9521" s="29"/>
      <c r="K9521" s="18">
        <f>SUBTOTAL(9,K9509:K9520)</f>
        <v>87492</v>
      </c>
      <c r="L9521" s="18">
        <f>SUBTOTAL(9,L9509:L9520)</f>
        <v>0</v>
      </c>
      <c r="M9521" s="18">
        <f>SUBTOTAL(9,M9509:M9520)</f>
        <v>87492</v>
      </c>
      <c r="N9521" s="18">
        <f>SUBTOTAL(9,N9509:N9520)</f>
        <v>0</v>
      </c>
      <c r="U9521" s="2"/>
      <c r="V9521" s="2"/>
      <c r="W9521" s="2"/>
      <c r="X9521" s="3">
        <f>SUBTOTAL(9,X9509:X9520)</f>
        <v>0</v>
      </c>
      <c r="Y9521" s="33" t="e">
        <f>#REF!-U9521-V9521-W9521</f>
        <v>#REF!</v>
      </c>
    </row>
    <row r="9522" spans="1:25" ht="25.5" customHeight="1" x14ac:dyDescent="0.2">
      <c r="A9522" s="1" t="s">
        <v>195</v>
      </c>
      <c r="B9522" s="1" t="s">
        <v>196</v>
      </c>
      <c r="C9522" s="44" t="s">
        <v>17271</v>
      </c>
      <c r="D9522" s="23" t="s">
        <v>17272</v>
      </c>
      <c r="E9522" s="1" t="s">
        <v>17272</v>
      </c>
      <c r="G9522" s="23" t="s">
        <v>97</v>
      </c>
      <c r="H9522" s="23" t="s">
        <v>17310</v>
      </c>
      <c r="I9522" s="5" t="s">
        <v>17311</v>
      </c>
      <c r="J9522" s="29">
        <v>42947</v>
      </c>
      <c r="K9522" s="18">
        <v>123</v>
      </c>
      <c r="L9522" s="18">
        <v>0</v>
      </c>
      <c r="M9522" s="18">
        <v>123</v>
      </c>
      <c r="N9522" s="18">
        <v>0</v>
      </c>
      <c r="P9522" s="1" t="s">
        <v>17306</v>
      </c>
      <c r="Q9522" s="1" t="s">
        <v>17307</v>
      </c>
      <c r="R9522" s="1" t="s">
        <v>17308</v>
      </c>
      <c r="S9522" s="1" t="s">
        <v>17309</v>
      </c>
      <c r="T9522" s="1" t="s">
        <v>46</v>
      </c>
      <c r="U9522" s="2"/>
      <c r="V9522" s="2"/>
      <c r="W9522" s="2"/>
      <c r="X9522" s="3">
        <v>0</v>
      </c>
      <c r="Y9522" s="33" t="e">
        <f>#REF!-U9522-V9522-W9522</f>
        <v>#REF!</v>
      </c>
    </row>
    <row r="9523" spans="1:25" ht="25.5" customHeight="1" x14ac:dyDescent="0.2">
      <c r="A9523" s="1" t="s">
        <v>195</v>
      </c>
      <c r="B9523" s="1" t="s">
        <v>196</v>
      </c>
      <c r="C9523" s="44" t="s">
        <v>17271</v>
      </c>
      <c r="D9523" s="23" t="s">
        <v>17272</v>
      </c>
      <c r="E9523" s="1" t="s">
        <v>17272</v>
      </c>
      <c r="F9523" s="23" t="s">
        <v>95</v>
      </c>
      <c r="H9523" s="23" t="s">
        <v>17310</v>
      </c>
      <c r="I9523" s="5" t="s">
        <v>17311</v>
      </c>
      <c r="J9523" s="29">
        <v>42947</v>
      </c>
      <c r="K9523" s="18">
        <v>979</v>
      </c>
      <c r="L9523" s="18">
        <v>979</v>
      </c>
      <c r="M9523" s="18">
        <v>0</v>
      </c>
      <c r="N9523" s="18">
        <v>0</v>
      </c>
      <c r="P9523" s="1" t="s">
        <v>17306</v>
      </c>
      <c r="Q9523" s="1" t="s">
        <v>17307</v>
      </c>
      <c r="R9523" s="1" t="s">
        <v>17308</v>
      </c>
      <c r="S9523" s="1" t="s">
        <v>17309</v>
      </c>
      <c r="T9523" s="1" t="s">
        <v>46</v>
      </c>
      <c r="U9523" s="2"/>
      <c r="V9523" s="2"/>
      <c r="W9523" s="2"/>
      <c r="X9523" s="3">
        <v>0</v>
      </c>
      <c r="Y9523" s="33" t="e">
        <f>#REF!-U9523-V9523-W9523</f>
        <v>#REF!</v>
      </c>
    </row>
    <row r="9524" spans="1:25" x14ac:dyDescent="0.2">
      <c r="H9524" s="27" t="s">
        <v>17312</v>
      </c>
      <c r="J9524" s="29"/>
      <c r="K9524" s="18">
        <f>SUBTOTAL(9,K9522:K9523)</f>
        <v>1102</v>
      </c>
      <c r="L9524" s="18">
        <f>SUBTOTAL(9,L9522:L9523)</f>
        <v>979</v>
      </c>
      <c r="M9524" s="18">
        <f>SUBTOTAL(9,M9522:M9523)</f>
        <v>123</v>
      </c>
      <c r="N9524" s="18">
        <f>SUBTOTAL(9,N9522:N9523)</f>
        <v>0</v>
      </c>
      <c r="U9524" s="2"/>
      <c r="V9524" s="2"/>
      <c r="W9524" s="2"/>
      <c r="X9524" s="3">
        <f>SUBTOTAL(9,X9522:X9523)</f>
        <v>0</v>
      </c>
      <c r="Y9524" s="33" t="e">
        <f>#REF!-U9524-V9524-W9524</f>
        <v>#REF!</v>
      </c>
    </row>
    <row r="9525" spans="1:25" ht="25.5" customHeight="1" x14ac:dyDescent="0.2">
      <c r="A9525" s="1" t="s">
        <v>195</v>
      </c>
      <c r="B9525" s="1" t="s">
        <v>196</v>
      </c>
      <c r="C9525" s="44" t="s">
        <v>17271</v>
      </c>
      <c r="D9525" s="23" t="s">
        <v>17272</v>
      </c>
      <c r="E9525" s="1" t="s">
        <v>17272</v>
      </c>
      <c r="G9525" s="23" t="s">
        <v>199</v>
      </c>
      <c r="H9525" s="23" t="s">
        <v>206</v>
      </c>
      <c r="I9525" s="4" t="s">
        <v>207</v>
      </c>
      <c r="J9525" s="29">
        <v>42996</v>
      </c>
      <c r="K9525" s="18">
        <v>30844.5</v>
      </c>
      <c r="L9525" s="18">
        <v>0</v>
      </c>
      <c r="M9525" s="18">
        <v>30844.5</v>
      </c>
      <c r="N9525" s="18">
        <v>0</v>
      </c>
      <c r="R9525" s="1" t="s">
        <v>27</v>
      </c>
      <c r="S9525" s="1" t="s">
        <v>17294</v>
      </c>
      <c r="T9525" s="1" t="s">
        <v>46</v>
      </c>
      <c r="U9525" s="2"/>
      <c r="V9525" s="2"/>
      <c r="W9525" s="2"/>
      <c r="X9525" s="3">
        <v>0</v>
      </c>
      <c r="Y9525" s="33" t="e">
        <f>#REF!-U9525-V9525-W9525</f>
        <v>#REF!</v>
      </c>
    </row>
    <row r="9526" spans="1:25" ht="25.5" customHeight="1" x14ac:dyDescent="0.2">
      <c r="A9526" s="1" t="s">
        <v>195</v>
      </c>
      <c r="B9526" s="1" t="s">
        <v>196</v>
      </c>
      <c r="C9526" s="44" t="s">
        <v>17271</v>
      </c>
      <c r="D9526" s="23" t="s">
        <v>17272</v>
      </c>
      <c r="E9526" s="1" t="s">
        <v>17272</v>
      </c>
      <c r="G9526" s="23" t="s">
        <v>199</v>
      </c>
      <c r="H9526" s="23" t="s">
        <v>206</v>
      </c>
      <c r="I9526" s="4" t="s">
        <v>207</v>
      </c>
      <c r="J9526" s="29">
        <v>42996</v>
      </c>
      <c r="K9526" s="18">
        <v>45141</v>
      </c>
      <c r="L9526" s="18">
        <v>0</v>
      </c>
      <c r="M9526" s="18">
        <v>45141</v>
      </c>
      <c r="N9526" s="18">
        <v>0</v>
      </c>
      <c r="R9526" s="1" t="s">
        <v>27</v>
      </c>
      <c r="S9526" s="1" t="s">
        <v>17295</v>
      </c>
      <c r="T9526" s="1" t="s">
        <v>46</v>
      </c>
      <c r="U9526" s="2"/>
      <c r="V9526" s="2"/>
      <c r="W9526" s="2"/>
      <c r="X9526" s="3">
        <v>0</v>
      </c>
      <c r="Y9526" s="33" t="e">
        <f>#REF!-U9526-V9526-W9526</f>
        <v>#REF!</v>
      </c>
    </row>
    <row r="9527" spans="1:25" ht="25.5" customHeight="1" x14ac:dyDescent="0.2">
      <c r="A9527" s="1" t="s">
        <v>195</v>
      </c>
      <c r="B9527" s="1" t="s">
        <v>196</v>
      </c>
      <c r="C9527" s="44" t="s">
        <v>17271</v>
      </c>
      <c r="D9527" s="23" t="s">
        <v>17272</v>
      </c>
      <c r="E9527" s="1" t="s">
        <v>17272</v>
      </c>
      <c r="G9527" s="23" t="s">
        <v>199</v>
      </c>
      <c r="H9527" s="23" t="s">
        <v>206</v>
      </c>
      <c r="I9527" s="4" t="s">
        <v>207</v>
      </c>
      <c r="J9527" s="29">
        <v>42996</v>
      </c>
      <c r="K9527" s="18">
        <v>42024</v>
      </c>
      <c r="L9527" s="18">
        <v>0</v>
      </c>
      <c r="M9527" s="18">
        <v>42024</v>
      </c>
      <c r="N9527" s="18">
        <v>0</v>
      </c>
      <c r="R9527" s="1" t="s">
        <v>27</v>
      </c>
      <c r="S9527" s="1" t="s">
        <v>17296</v>
      </c>
      <c r="T9527" s="1" t="s">
        <v>46</v>
      </c>
      <c r="U9527" s="2"/>
      <c r="V9527" s="2"/>
      <c r="W9527" s="2"/>
      <c r="X9527" s="3">
        <v>0</v>
      </c>
      <c r="Y9527" s="33" t="e">
        <f>#REF!-U9527-V9527-W9527</f>
        <v>#REF!</v>
      </c>
    </row>
    <row r="9528" spans="1:25" ht="25.5" customHeight="1" x14ac:dyDescent="0.2">
      <c r="A9528" s="1" t="s">
        <v>195</v>
      </c>
      <c r="B9528" s="1" t="s">
        <v>196</v>
      </c>
      <c r="C9528" s="44" t="s">
        <v>17271</v>
      </c>
      <c r="D9528" s="23" t="s">
        <v>17272</v>
      </c>
      <c r="E9528" s="1" t="s">
        <v>17272</v>
      </c>
      <c r="G9528" s="23" t="s">
        <v>199</v>
      </c>
      <c r="H9528" s="23" t="s">
        <v>206</v>
      </c>
      <c r="I9528" s="4" t="s">
        <v>207</v>
      </c>
      <c r="J9528" s="29">
        <v>42996</v>
      </c>
      <c r="K9528" s="18">
        <v>51536</v>
      </c>
      <c r="L9528" s="18">
        <v>0</v>
      </c>
      <c r="M9528" s="18">
        <v>51536</v>
      </c>
      <c r="N9528" s="18">
        <v>0</v>
      </c>
      <c r="R9528" s="1" t="s">
        <v>27</v>
      </c>
      <c r="S9528" s="1" t="s">
        <v>17297</v>
      </c>
      <c r="T9528" s="1" t="s">
        <v>46</v>
      </c>
      <c r="U9528" s="2"/>
      <c r="V9528" s="2"/>
      <c r="W9528" s="2"/>
      <c r="X9528" s="3">
        <v>0</v>
      </c>
      <c r="Y9528" s="33" t="e">
        <f>#REF!-U9528-V9528-W9528</f>
        <v>#REF!</v>
      </c>
    </row>
    <row r="9529" spans="1:25" ht="25.5" customHeight="1" x14ac:dyDescent="0.2">
      <c r="A9529" s="1" t="s">
        <v>195</v>
      </c>
      <c r="B9529" s="1" t="s">
        <v>196</v>
      </c>
      <c r="C9529" s="44" t="s">
        <v>17271</v>
      </c>
      <c r="D9529" s="23" t="s">
        <v>17272</v>
      </c>
      <c r="E9529" s="1" t="s">
        <v>17272</v>
      </c>
      <c r="G9529" s="23" t="s">
        <v>199</v>
      </c>
      <c r="H9529" s="23" t="s">
        <v>206</v>
      </c>
      <c r="I9529" s="4" t="s">
        <v>207</v>
      </c>
      <c r="J9529" s="29">
        <v>43111</v>
      </c>
      <c r="K9529" s="18">
        <v>15422.25</v>
      </c>
      <c r="L9529" s="18">
        <v>0</v>
      </c>
      <c r="M9529" s="18">
        <v>15422.25</v>
      </c>
      <c r="N9529" s="18">
        <v>0</v>
      </c>
      <c r="R9529" s="1" t="s">
        <v>27</v>
      </c>
      <c r="S9529" s="1" t="s">
        <v>17298</v>
      </c>
      <c r="T9529" s="1" t="s">
        <v>46</v>
      </c>
      <c r="U9529" s="2"/>
      <c r="V9529" s="2"/>
      <c r="W9529" s="2"/>
      <c r="X9529" s="3">
        <v>0</v>
      </c>
      <c r="Y9529" s="33" t="e">
        <f>#REF!-U9529-V9529-W9529</f>
        <v>#REF!</v>
      </c>
    </row>
    <row r="9530" spans="1:25" ht="25.5" customHeight="1" x14ac:dyDescent="0.2">
      <c r="A9530" s="1" t="s">
        <v>195</v>
      </c>
      <c r="B9530" s="1" t="s">
        <v>196</v>
      </c>
      <c r="C9530" s="44" t="s">
        <v>17271</v>
      </c>
      <c r="D9530" s="23" t="s">
        <v>17272</v>
      </c>
      <c r="E9530" s="1" t="s">
        <v>17272</v>
      </c>
      <c r="G9530" s="23" t="s">
        <v>199</v>
      </c>
      <c r="H9530" s="23" t="s">
        <v>206</v>
      </c>
      <c r="I9530" s="4" t="s">
        <v>207</v>
      </c>
      <c r="J9530" s="29">
        <v>43111</v>
      </c>
      <c r="K9530" s="18">
        <v>22570.5</v>
      </c>
      <c r="L9530" s="18">
        <v>0</v>
      </c>
      <c r="M9530" s="18">
        <v>22570.5</v>
      </c>
      <c r="N9530" s="18">
        <v>0</v>
      </c>
      <c r="R9530" s="1" t="s">
        <v>27</v>
      </c>
      <c r="S9530" s="1" t="s">
        <v>17299</v>
      </c>
      <c r="T9530" s="1" t="s">
        <v>46</v>
      </c>
      <c r="U9530" s="2"/>
      <c r="V9530" s="2"/>
      <c r="W9530" s="2"/>
      <c r="X9530" s="3">
        <v>0</v>
      </c>
      <c r="Y9530" s="33" t="e">
        <f>#REF!-U9530-V9530-W9530</f>
        <v>#REF!</v>
      </c>
    </row>
    <row r="9531" spans="1:25" ht="25.5" customHeight="1" x14ac:dyDescent="0.2">
      <c r="A9531" s="1" t="s">
        <v>195</v>
      </c>
      <c r="B9531" s="1" t="s">
        <v>196</v>
      </c>
      <c r="C9531" s="44" t="s">
        <v>17271</v>
      </c>
      <c r="D9531" s="23" t="s">
        <v>17272</v>
      </c>
      <c r="E9531" s="1" t="s">
        <v>17272</v>
      </c>
      <c r="G9531" s="23" t="s">
        <v>199</v>
      </c>
      <c r="H9531" s="23" t="s">
        <v>206</v>
      </c>
      <c r="I9531" s="4" t="s">
        <v>207</v>
      </c>
      <c r="J9531" s="29">
        <v>43111</v>
      </c>
      <c r="K9531" s="18">
        <v>21012</v>
      </c>
      <c r="L9531" s="18">
        <v>0</v>
      </c>
      <c r="M9531" s="18">
        <v>21012</v>
      </c>
      <c r="N9531" s="18">
        <v>0</v>
      </c>
      <c r="R9531" s="1" t="s">
        <v>27</v>
      </c>
      <c r="S9531" s="1" t="s">
        <v>17300</v>
      </c>
      <c r="T9531" s="1" t="s">
        <v>46</v>
      </c>
      <c r="U9531" s="2"/>
      <c r="V9531" s="2"/>
      <c r="W9531" s="2"/>
      <c r="X9531" s="3">
        <v>0</v>
      </c>
      <c r="Y9531" s="33" t="e">
        <f>#REF!-U9531-V9531-W9531</f>
        <v>#REF!</v>
      </c>
    </row>
    <row r="9532" spans="1:25" ht="25.5" customHeight="1" x14ac:dyDescent="0.2">
      <c r="A9532" s="1" t="s">
        <v>195</v>
      </c>
      <c r="B9532" s="1" t="s">
        <v>196</v>
      </c>
      <c r="C9532" s="44" t="s">
        <v>17271</v>
      </c>
      <c r="D9532" s="23" t="s">
        <v>17272</v>
      </c>
      <c r="E9532" s="1" t="s">
        <v>17272</v>
      </c>
      <c r="G9532" s="23" t="s">
        <v>199</v>
      </c>
      <c r="H9532" s="23" t="s">
        <v>206</v>
      </c>
      <c r="I9532" s="4" t="s">
        <v>207</v>
      </c>
      <c r="J9532" s="29">
        <v>43111</v>
      </c>
      <c r="K9532" s="18">
        <v>25768</v>
      </c>
      <c r="L9532" s="18">
        <v>0</v>
      </c>
      <c r="M9532" s="18">
        <v>25768</v>
      </c>
      <c r="N9532" s="18">
        <v>0</v>
      </c>
      <c r="R9532" s="1" t="s">
        <v>27</v>
      </c>
      <c r="S9532" s="1" t="s">
        <v>17301</v>
      </c>
      <c r="T9532" s="1" t="s">
        <v>46</v>
      </c>
      <c r="U9532" s="2"/>
      <c r="V9532" s="2"/>
      <c r="W9532" s="2"/>
      <c r="X9532" s="3">
        <v>0</v>
      </c>
      <c r="Y9532" s="33" t="e">
        <f>#REF!-U9532-V9532-W9532</f>
        <v>#REF!</v>
      </c>
    </row>
    <row r="9533" spans="1:25" ht="25.5" customHeight="1" x14ac:dyDescent="0.2">
      <c r="A9533" s="1" t="s">
        <v>195</v>
      </c>
      <c r="B9533" s="1" t="s">
        <v>196</v>
      </c>
      <c r="C9533" s="44" t="s">
        <v>17271</v>
      </c>
      <c r="D9533" s="23" t="s">
        <v>17272</v>
      </c>
      <c r="E9533" s="1" t="s">
        <v>17272</v>
      </c>
      <c r="G9533" s="23" t="s">
        <v>199</v>
      </c>
      <c r="H9533" s="23" t="s">
        <v>206</v>
      </c>
      <c r="I9533" s="4" t="s">
        <v>207</v>
      </c>
      <c r="J9533" s="29">
        <v>43203</v>
      </c>
      <c r="K9533" s="18">
        <v>15422.25</v>
      </c>
      <c r="L9533" s="18">
        <v>0</v>
      </c>
      <c r="M9533" s="18">
        <v>15422.25</v>
      </c>
      <c r="N9533" s="18">
        <v>0</v>
      </c>
      <c r="R9533" s="1" t="s">
        <v>27</v>
      </c>
      <c r="S9533" s="1" t="s">
        <v>17302</v>
      </c>
      <c r="T9533" s="1" t="s">
        <v>46</v>
      </c>
      <c r="U9533" s="2"/>
      <c r="V9533" s="2"/>
      <c r="W9533" s="2"/>
      <c r="X9533" s="3">
        <v>0</v>
      </c>
      <c r="Y9533" s="33" t="e">
        <f>#REF!-U9533-V9533-W9533</f>
        <v>#REF!</v>
      </c>
    </row>
    <row r="9534" spans="1:25" ht="25.5" customHeight="1" x14ac:dyDescent="0.2">
      <c r="A9534" s="1" t="s">
        <v>195</v>
      </c>
      <c r="B9534" s="1" t="s">
        <v>196</v>
      </c>
      <c r="C9534" s="44" t="s">
        <v>17271</v>
      </c>
      <c r="D9534" s="23" t="s">
        <v>17272</v>
      </c>
      <c r="E9534" s="1" t="s">
        <v>17272</v>
      </c>
      <c r="G9534" s="23" t="s">
        <v>199</v>
      </c>
      <c r="H9534" s="23" t="s">
        <v>206</v>
      </c>
      <c r="I9534" s="4" t="s">
        <v>207</v>
      </c>
      <c r="J9534" s="29">
        <v>43203</v>
      </c>
      <c r="K9534" s="18">
        <v>22570.5</v>
      </c>
      <c r="L9534" s="18">
        <v>0</v>
      </c>
      <c r="M9534" s="18">
        <v>22570.5</v>
      </c>
      <c r="N9534" s="18">
        <v>0</v>
      </c>
      <c r="R9534" s="1" t="s">
        <v>27</v>
      </c>
      <c r="S9534" s="1" t="s">
        <v>17303</v>
      </c>
      <c r="T9534" s="1" t="s">
        <v>46</v>
      </c>
      <c r="U9534" s="2"/>
      <c r="V9534" s="2"/>
      <c r="W9534" s="2"/>
      <c r="X9534" s="3">
        <v>0</v>
      </c>
      <c r="Y9534" s="33" t="e">
        <f>#REF!-U9534-V9534-W9534</f>
        <v>#REF!</v>
      </c>
    </row>
    <row r="9535" spans="1:25" ht="25.5" customHeight="1" x14ac:dyDescent="0.2">
      <c r="A9535" s="1" t="s">
        <v>195</v>
      </c>
      <c r="B9535" s="1" t="s">
        <v>196</v>
      </c>
      <c r="C9535" s="44" t="s">
        <v>17271</v>
      </c>
      <c r="D9535" s="23" t="s">
        <v>17272</v>
      </c>
      <c r="E9535" s="1" t="s">
        <v>17272</v>
      </c>
      <c r="G9535" s="23" t="s">
        <v>199</v>
      </c>
      <c r="H9535" s="23" t="s">
        <v>206</v>
      </c>
      <c r="I9535" s="4" t="s">
        <v>207</v>
      </c>
      <c r="J9535" s="29">
        <v>43203</v>
      </c>
      <c r="K9535" s="18">
        <v>21012</v>
      </c>
      <c r="L9535" s="18">
        <v>0</v>
      </c>
      <c r="M9535" s="18">
        <v>21012</v>
      </c>
      <c r="N9535" s="18">
        <v>0</v>
      </c>
      <c r="R9535" s="1" t="s">
        <v>27</v>
      </c>
      <c r="S9535" s="1" t="s">
        <v>17304</v>
      </c>
      <c r="T9535" s="1" t="s">
        <v>46</v>
      </c>
      <c r="U9535" s="2"/>
      <c r="V9535" s="2"/>
      <c r="W9535" s="2"/>
      <c r="X9535" s="3">
        <v>0</v>
      </c>
      <c r="Y9535" s="33" t="e">
        <f>#REF!-U9535-V9535-W9535</f>
        <v>#REF!</v>
      </c>
    </row>
    <row r="9536" spans="1:25" ht="25.5" customHeight="1" x14ac:dyDescent="0.2">
      <c r="A9536" s="1" t="s">
        <v>195</v>
      </c>
      <c r="B9536" s="1" t="s">
        <v>196</v>
      </c>
      <c r="C9536" s="44" t="s">
        <v>17271</v>
      </c>
      <c r="D9536" s="23" t="s">
        <v>17272</v>
      </c>
      <c r="E9536" s="1" t="s">
        <v>17272</v>
      </c>
      <c r="G9536" s="23" t="s">
        <v>199</v>
      </c>
      <c r="H9536" s="23" t="s">
        <v>206</v>
      </c>
      <c r="I9536" s="4" t="s">
        <v>207</v>
      </c>
      <c r="J9536" s="29">
        <v>43203</v>
      </c>
      <c r="K9536" s="18">
        <v>25768</v>
      </c>
      <c r="L9536" s="18">
        <v>0</v>
      </c>
      <c r="M9536" s="18">
        <v>25768</v>
      </c>
      <c r="N9536" s="18">
        <v>0</v>
      </c>
      <c r="R9536" s="1" t="s">
        <v>27</v>
      </c>
      <c r="S9536" s="1" t="s">
        <v>17305</v>
      </c>
      <c r="T9536" s="1" t="s">
        <v>46</v>
      </c>
      <c r="U9536" s="2"/>
      <c r="V9536" s="2"/>
      <c r="W9536" s="2"/>
      <c r="X9536" s="3">
        <v>0</v>
      </c>
      <c r="Y9536" s="33" t="e">
        <f>#REF!-U9536-V9536-W9536</f>
        <v>#REF!</v>
      </c>
    </row>
    <row r="9537" spans="1:25" x14ac:dyDescent="0.2">
      <c r="H9537" s="27" t="s">
        <v>208</v>
      </c>
      <c r="J9537" s="29"/>
      <c r="K9537" s="18">
        <f>SUBTOTAL(9,K9525:K9536)</f>
        <v>339091</v>
      </c>
      <c r="L9537" s="18">
        <f>SUBTOTAL(9,L9525:L9536)</f>
        <v>0</v>
      </c>
      <c r="M9537" s="18">
        <f>SUBTOTAL(9,M9525:M9536)</f>
        <v>339091</v>
      </c>
      <c r="N9537" s="18">
        <f>SUBTOTAL(9,N9525:N9536)</f>
        <v>0</v>
      </c>
      <c r="U9537" s="2"/>
      <c r="V9537" s="2"/>
      <c r="W9537" s="2"/>
      <c r="X9537" s="3">
        <f>SUBTOTAL(9,X9525:X9536)</f>
        <v>0</v>
      </c>
      <c r="Y9537" s="33" t="e">
        <f>#REF!-U9537-V9537-W9537</f>
        <v>#REF!</v>
      </c>
    </row>
    <row r="9538" spans="1:25" ht="25.5" customHeight="1" x14ac:dyDescent="0.2">
      <c r="A9538" s="1" t="s">
        <v>195</v>
      </c>
      <c r="B9538" s="1" t="s">
        <v>196</v>
      </c>
      <c r="C9538" s="44" t="s">
        <v>17271</v>
      </c>
      <c r="D9538" s="23" t="s">
        <v>17272</v>
      </c>
      <c r="E9538" s="1" t="s">
        <v>17272</v>
      </c>
      <c r="G9538" s="23" t="s">
        <v>199</v>
      </c>
      <c r="H9538" s="23" t="s">
        <v>209</v>
      </c>
      <c r="I9538" s="4" t="s">
        <v>210</v>
      </c>
      <c r="J9538" s="29">
        <v>42996</v>
      </c>
      <c r="K9538" s="18">
        <v>33321</v>
      </c>
      <c r="L9538" s="18">
        <v>0</v>
      </c>
      <c r="M9538" s="18">
        <v>33321</v>
      </c>
      <c r="N9538" s="18">
        <v>0</v>
      </c>
      <c r="R9538" s="1" t="s">
        <v>27</v>
      </c>
      <c r="S9538" s="1" t="s">
        <v>17294</v>
      </c>
      <c r="T9538" s="1" t="s">
        <v>46</v>
      </c>
      <c r="U9538" s="2"/>
      <c r="V9538" s="2"/>
      <c r="W9538" s="2"/>
      <c r="X9538" s="3">
        <v>0</v>
      </c>
      <c r="Y9538" s="33" t="e">
        <f>#REF!-U9538-V9538-W9538</f>
        <v>#REF!</v>
      </c>
    </row>
    <row r="9539" spans="1:25" ht="25.5" customHeight="1" x14ac:dyDescent="0.2">
      <c r="A9539" s="1" t="s">
        <v>195</v>
      </c>
      <c r="B9539" s="1" t="s">
        <v>196</v>
      </c>
      <c r="C9539" s="44" t="s">
        <v>17271</v>
      </c>
      <c r="D9539" s="23" t="s">
        <v>17272</v>
      </c>
      <c r="E9539" s="1" t="s">
        <v>17272</v>
      </c>
      <c r="G9539" s="23" t="s">
        <v>199</v>
      </c>
      <c r="H9539" s="23" t="s">
        <v>209</v>
      </c>
      <c r="I9539" s="4" t="s">
        <v>210</v>
      </c>
      <c r="J9539" s="29">
        <v>42996</v>
      </c>
      <c r="K9539" s="18">
        <v>36145</v>
      </c>
      <c r="L9539" s="18">
        <v>0</v>
      </c>
      <c r="M9539" s="18">
        <v>36145</v>
      </c>
      <c r="N9539" s="18">
        <v>0</v>
      </c>
      <c r="R9539" s="1" t="s">
        <v>27</v>
      </c>
      <c r="S9539" s="1" t="s">
        <v>17295</v>
      </c>
      <c r="T9539" s="1" t="s">
        <v>46</v>
      </c>
      <c r="U9539" s="2"/>
      <c r="V9539" s="2"/>
      <c r="W9539" s="2"/>
      <c r="X9539" s="3">
        <v>0</v>
      </c>
      <c r="Y9539" s="33" t="e">
        <f>#REF!-U9539-V9539-W9539</f>
        <v>#REF!</v>
      </c>
    </row>
    <row r="9540" spans="1:25" ht="25.5" customHeight="1" x14ac:dyDescent="0.2">
      <c r="A9540" s="1" t="s">
        <v>195</v>
      </c>
      <c r="B9540" s="1" t="s">
        <v>196</v>
      </c>
      <c r="C9540" s="44" t="s">
        <v>17271</v>
      </c>
      <c r="D9540" s="23" t="s">
        <v>17272</v>
      </c>
      <c r="E9540" s="1" t="s">
        <v>17272</v>
      </c>
      <c r="G9540" s="23" t="s">
        <v>199</v>
      </c>
      <c r="H9540" s="23" t="s">
        <v>209</v>
      </c>
      <c r="I9540" s="4" t="s">
        <v>210</v>
      </c>
      <c r="J9540" s="29">
        <v>42996</v>
      </c>
      <c r="K9540" s="18">
        <v>31626.5</v>
      </c>
      <c r="L9540" s="18">
        <v>0</v>
      </c>
      <c r="M9540" s="18">
        <v>31626.5</v>
      </c>
      <c r="N9540" s="18">
        <v>0</v>
      </c>
      <c r="R9540" s="1" t="s">
        <v>27</v>
      </c>
      <c r="S9540" s="1" t="s">
        <v>17296</v>
      </c>
      <c r="T9540" s="1" t="s">
        <v>46</v>
      </c>
      <c r="U9540" s="2"/>
      <c r="V9540" s="2"/>
      <c r="W9540" s="2"/>
      <c r="X9540" s="3">
        <v>0</v>
      </c>
      <c r="Y9540" s="33" t="e">
        <f>#REF!-U9540-V9540-W9540</f>
        <v>#REF!</v>
      </c>
    </row>
    <row r="9541" spans="1:25" ht="25.5" customHeight="1" x14ac:dyDescent="0.2">
      <c r="A9541" s="1" t="s">
        <v>195</v>
      </c>
      <c r="B9541" s="1" t="s">
        <v>196</v>
      </c>
      <c r="C9541" s="44" t="s">
        <v>17271</v>
      </c>
      <c r="D9541" s="23" t="s">
        <v>17272</v>
      </c>
      <c r="E9541" s="1" t="s">
        <v>17272</v>
      </c>
      <c r="G9541" s="23" t="s">
        <v>199</v>
      </c>
      <c r="H9541" s="23" t="s">
        <v>209</v>
      </c>
      <c r="I9541" s="4" t="s">
        <v>210</v>
      </c>
      <c r="J9541" s="29">
        <v>42996</v>
      </c>
      <c r="K9541" s="18">
        <v>42545.5</v>
      </c>
      <c r="L9541" s="18">
        <v>0</v>
      </c>
      <c r="M9541" s="18">
        <v>42545.5</v>
      </c>
      <c r="N9541" s="18">
        <v>0</v>
      </c>
      <c r="R9541" s="1" t="s">
        <v>27</v>
      </c>
      <c r="S9541" s="1" t="s">
        <v>17297</v>
      </c>
      <c r="T9541" s="1" t="s">
        <v>46</v>
      </c>
      <c r="U9541" s="2"/>
      <c r="V9541" s="2"/>
      <c r="W9541" s="2"/>
      <c r="X9541" s="3">
        <v>0</v>
      </c>
      <c r="Y9541" s="33" t="e">
        <f>#REF!-U9541-V9541-W9541</f>
        <v>#REF!</v>
      </c>
    </row>
    <row r="9542" spans="1:25" ht="25.5" customHeight="1" x14ac:dyDescent="0.2">
      <c r="A9542" s="1" t="s">
        <v>195</v>
      </c>
      <c r="B9542" s="1" t="s">
        <v>196</v>
      </c>
      <c r="C9542" s="44" t="s">
        <v>17271</v>
      </c>
      <c r="D9542" s="23" t="s">
        <v>17272</v>
      </c>
      <c r="E9542" s="1" t="s">
        <v>17272</v>
      </c>
      <c r="G9542" s="23" t="s">
        <v>199</v>
      </c>
      <c r="H9542" s="23" t="s">
        <v>209</v>
      </c>
      <c r="I9542" s="4" t="s">
        <v>210</v>
      </c>
      <c r="J9542" s="29">
        <v>43111</v>
      </c>
      <c r="K9542" s="18">
        <v>16660.5</v>
      </c>
      <c r="L9542" s="18">
        <v>0</v>
      </c>
      <c r="M9542" s="18">
        <v>16660.5</v>
      </c>
      <c r="N9542" s="18">
        <v>0</v>
      </c>
      <c r="R9542" s="1" t="s">
        <v>27</v>
      </c>
      <c r="S9542" s="1" t="s">
        <v>17298</v>
      </c>
      <c r="T9542" s="1" t="s">
        <v>46</v>
      </c>
      <c r="U9542" s="2"/>
      <c r="V9542" s="2"/>
      <c r="W9542" s="2"/>
      <c r="X9542" s="3">
        <v>0</v>
      </c>
      <c r="Y9542" s="33" t="e">
        <f>#REF!-U9542-V9542-W9542</f>
        <v>#REF!</v>
      </c>
    </row>
    <row r="9543" spans="1:25" ht="25.5" customHeight="1" x14ac:dyDescent="0.2">
      <c r="A9543" s="1" t="s">
        <v>195</v>
      </c>
      <c r="B9543" s="1" t="s">
        <v>196</v>
      </c>
      <c r="C9543" s="44" t="s">
        <v>17271</v>
      </c>
      <c r="D9543" s="23" t="s">
        <v>17272</v>
      </c>
      <c r="E9543" s="1" t="s">
        <v>17272</v>
      </c>
      <c r="G9543" s="23" t="s">
        <v>199</v>
      </c>
      <c r="H9543" s="23" t="s">
        <v>209</v>
      </c>
      <c r="I9543" s="4" t="s">
        <v>210</v>
      </c>
      <c r="J9543" s="29">
        <v>43111</v>
      </c>
      <c r="K9543" s="18">
        <v>18072.5</v>
      </c>
      <c r="L9543" s="18">
        <v>0</v>
      </c>
      <c r="M9543" s="18">
        <v>18072.5</v>
      </c>
      <c r="N9543" s="18">
        <v>0</v>
      </c>
      <c r="R9543" s="1" t="s">
        <v>27</v>
      </c>
      <c r="S9543" s="1" t="s">
        <v>17299</v>
      </c>
      <c r="T9543" s="1" t="s">
        <v>46</v>
      </c>
      <c r="U9543" s="2"/>
      <c r="V9543" s="2"/>
      <c r="W9543" s="2"/>
      <c r="X9543" s="3">
        <v>0</v>
      </c>
      <c r="Y9543" s="33" t="e">
        <f>#REF!-U9543-V9543-W9543</f>
        <v>#REF!</v>
      </c>
    </row>
    <row r="9544" spans="1:25" ht="25.5" customHeight="1" x14ac:dyDescent="0.2">
      <c r="A9544" s="1" t="s">
        <v>195</v>
      </c>
      <c r="B9544" s="1" t="s">
        <v>196</v>
      </c>
      <c r="C9544" s="44" t="s">
        <v>17271</v>
      </c>
      <c r="D9544" s="23" t="s">
        <v>17272</v>
      </c>
      <c r="E9544" s="1" t="s">
        <v>17272</v>
      </c>
      <c r="G9544" s="23" t="s">
        <v>199</v>
      </c>
      <c r="H9544" s="23" t="s">
        <v>209</v>
      </c>
      <c r="I9544" s="4" t="s">
        <v>210</v>
      </c>
      <c r="J9544" s="29">
        <v>43111</v>
      </c>
      <c r="K9544" s="18">
        <v>15813.25</v>
      </c>
      <c r="L9544" s="18">
        <v>0</v>
      </c>
      <c r="M9544" s="18">
        <v>15813.25</v>
      </c>
      <c r="N9544" s="18">
        <v>0</v>
      </c>
      <c r="R9544" s="1" t="s">
        <v>27</v>
      </c>
      <c r="S9544" s="1" t="s">
        <v>17300</v>
      </c>
      <c r="T9544" s="1" t="s">
        <v>46</v>
      </c>
      <c r="U9544" s="2"/>
      <c r="V9544" s="2"/>
      <c r="W9544" s="2"/>
      <c r="X9544" s="3">
        <v>0</v>
      </c>
      <c r="Y9544" s="33" t="e">
        <f>#REF!-U9544-V9544-W9544</f>
        <v>#REF!</v>
      </c>
    </row>
    <row r="9545" spans="1:25" ht="25.5" customHeight="1" x14ac:dyDescent="0.2">
      <c r="A9545" s="1" t="s">
        <v>195</v>
      </c>
      <c r="B9545" s="1" t="s">
        <v>196</v>
      </c>
      <c r="C9545" s="44" t="s">
        <v>17271</v>
      </c>
      <c r="D9545" s="23" t="s">
        <v>17272</v>
      </c>
      <c r="E9545" s="1" t="s">
        <v>17272</v>
      </c>
      <c r="G9545" s="23" t="s">
        <v>199</v>
      </c>
      <c r="H9545" s="23" t="s">
        <v>209</v>
      </c>
      <c r="I9545" s="4" t="s">
        <v>210</v>
      </c>
      <c r="J9545" s="29">
        <v>43111</v>
      </c>
      <c r="K9545" s="18">
        <v>21272.75</v>
      </c>
      <c r="L9545" s="18">
        <v>0</v>
      </c>
      <c r="M9545" s="18">
        <v>21272.75</v>
      </c>
      <c r="N9545" s="18">
        <v>0</v>
      </c>
      <c r="R9545" s="1" t="s">
        <v>27</v>
      </c>
      <c r="S9545" s="1" t="s">
        <v>17301</v>
      </c>
      <c r="T9545" s="1" t="s">
        <v>46</v>
      </c>
      <c r="U9545" s="2"/>
      <c r="V9545" s="2"/>
      <c r="W9545" s="2"/>
      <c r="X9545" s="3">
        <v>0</v>
      </c>
      <c r="Y9545" s="33" t="e">
        <f>#REF!-U9545-V9545-W9545</f>
        <v>#REF!</v>
      </c>
    </row>
    <row r="9546" spans="1:25" ht="25.5" customHeight="1" x14ac:dyDescent="0.2">
      <c r="A9546" s="1" t="s">
        <v>195</v>
      </c>
      <c r="B9546" s="1" t="s">
        <v>196</v>
      </c>
      <c r="C9546" s="44" t="s">
        <v>17271</v>
      </c>
      <c r="D9546" s="23" t="s">
        <v>17272</v>
      </c>
      <c r="E9546" s="1" t="s">
        <v>17272</v>
      </c>
      <c r="G9546" s="23" t="s">
        <v>199</v>
      </c>
      <c r="H9546" s="23" t="s">
        <v>209</v>
      </c>
      <c r="I9546" s="4" t="s">
        <v>210</v>
      </c>
      <c r="J9546" s="29">
        <v>43203</v>
      </c>
      <c r="K9546" s="18">
        <v>16660.5</v>
      </c>
      <c r="L9546" s="18">
        <v>0</v>
      </c>
      <c r="M9546" s="18">
        <v>16660.5</v>
      </c>
      <c r="N9546" s="18">
        <v>0</v>
      </c>
      <c r="R9546" s="1" t="s">
        <v>27</v>
      </c>
      <c r="S9546" s="1" t="s">
        <v>17302</v>
      </c>
      <c r="T9546" s="1" t="s">
        <v>46</v>
      </c>
      <c r="U9546" s="2"/>
      <c r="V9546" s="2"/>
      <c r="W9546" s="2"/>
      <c r="X9546" s="3">
        <v>0</v>
      </c>
      <c r="Y9546" s="33" t="e">
        <f>#REF!-U9546-V9546-W9546</f>
        <v>#REF!</v>
      </c>
    </row>
    <row r="9547" spans="1:25" ht="25.5" customHeight="1" x14ac:dyDescent="0.2">
      <c r="A9547" s="1" t="s">
        <v>195</v>
      </c>
      <c r="B9547" s="1" t="s">
        <v>196</v>
      </c>
      <c r="C9547" s="44" t="s">
        <v>17271</v>
      </c>
      <c r="D9547" s="23" t="s">
        <v>17272</v>
      </c>
      <c r="E9547" s="1" t="s">
        <v>17272</v>
      </c>
      <c r="G9547" s="23" t="s">
        <v>199</v>
      </c>
      <c r="H9547" s="23" t="s">
        <v>209</v>
      </c>
      <c r="I9547" s="4" t="s">
        <v>210</v>
      </c>
      <c r="J9547" s="29">
        <v>43203</v>
      </c>
      <c r="K9547" s="18">
        <v>18072.5</v>
      </c>
      <c r="L9547" s="18">
        <v>0</v>
      </c>
      <c r="M9547" s="18">
        <v>18072.5</v>
      </c>
      <c r="N9547" s="18">
        <v>0</v>
      </c>
      <c r="R9547" s="1" t="s">
        <v>27</v>
      </c>
      <c r="S9547" s="1" t="s">
        <v>17303</v>
      </c>
      <c r="T9547" s="1" t="s">
        <v>46</v>
      </c>
      <c r="U9547" s="2"/>
      <c r="V9547" s="2"/>
      <c r="W9547" s="2"/>
      <c r="X9547" s="3">
        <v>0</v>
      </c>
      <c r="Y9547" s="33" t="e">
        <f>#REF!-U9547-V9547-W9547</f>
        <v>#REF!</v>
      </c>
    </row>
    <row r="9548" spans="1:25" ht="25.5" customHeight="1" x14ac:dyDescent="0.2">
      <c r="A9548" s="1" t="s">
        <v>195</v>
      </c>
      <c r="B9548" s="1" t="s">
        <v>196</v>
      </c>
      <c r="C9548" s="44" t="s">
        <v>17271</v>
      </c>
      <c r="D9548" s="23" t="s">
        <v>17272</v>
      </c>
      <c r="E9548" s="1" t="s">
        <v>17272</v>
      </c>
      <c r="G9548" s="23" t="s">
        <v>199</v>
      </c>
      <c r="H9548" s="23" t="s">
        <v>209</v>
      </c>
      <c r="I9548" s="4" t="s">
        <v>210</v>
      </c>
      <c r="J9548" s="29">
        <v>43203</v>
      </c>
      <c r="K9548" s="18">
        <v>15813.25</v>
      </c>
      <c r="L9548" s="18">
        <v>0</v>
      </c>
      <c r="M9548" s="18">
        <v>15813.25</v>
      </c>
      <c r="N9548" s="18">
        <v>0</v>
      </c>
      <c r="R9548" s="1" t="s">
        <v>27</v>
      </c>
      <c r="S9548" s="1" t="s">
        <v>17304</v>
      </c>
      <c r="T9548" s="1" t="s">
        <v>46</v>
      </c>
      <c r="U9548" s="2"/>
      <c r="V9548" s="2"/>
      <c r="W9548" s="2"/>
      <c r="X9548" s="3">
        <v>0</v>
      </c>
      <c r="Y9548" s="33" t="e">
        <f>#REF!-U9548-V9548-W9548</f>
        <v>#REF!</v>
      </c>
    </row>
    <row r="9549" spans="1:25" ht="25.5" customHeight="1" x14ac:dyDescent="0.2">
      <c r="A9549" s="1" t="s">
        <v>195</v>
      </c>
      <c r="B9549" s="1" t="s">
        <v>196</v>
      </c>
      <c r="C9549" s="44" t="s">
        <v>17271</v>
      </c>
      <c r="D9549" s="23" t="s">
        <v>17272</v>
      </c>
      <c r="E9549" s="1" t="s">
        <v>17272</v>
      </c>
      <c r="G9549" s="23" t="s">
        <v>199</v>
      </c>
      <c r="H9549" s="23" t="s">
        <v>209</v>
      </c>
      <c r="I9549" s="4" t="s">
        <v>210</v>
      </c>
      <c r="J9549" s="29">
        <v>43203</v>
      </c>
      <c r="K9549" s="18">
        <v>21272.75</v>
      </c>
      <c r="L9549" s="18">
        <v>0</v>
      </c>
      <c r="M9549" s="18">
        <v>21272.75</v>
      </c>
      <c r="N9549" s="18">
        <v>0</v>
      </c>
      <c r="R9549" s="1" t="s">
        <v>27</v>
      </c>
      <c r="S9549" s="1" t="s">
        <v>17305</v>
      </c>
      <c r="T9549" s="1" t="s">
        <v>46</v>
      </c>
      <c r="U9549" s="2"/>
      <c r="V9549" s="2"/>
      <c r="W9549" s="2"/>
      <c r="X9549" s="3">
        <v>0</v>
      </c>
      <c r="Y9549" s="33" t="e">
        <f>#REF!-U9549-V9549-W9549</f>
        <v>#REF!</v>
      </c>
    </row>
    <row r="9550" spans="1:25" x14ac:dyDescent="0.2">
      <c r="H9550" s="27" t="s">
        <v>211</v>
      </c>
      <c r="J9550" s="29"/>
      <c r="K9550" s="18">
        <f>SUBTOTAL(9,K9538:K9549)</f>
        <v>287276</v>
      </c>
      <c r="L9550" s="18">
        <f>SUBTOTAL(9,L9538:L9549)</f>
        <v>0</v>
      </c>
      <c r="M9550" s="18">
        <f>SUBTOTAL(9,M9538:M9549)</f>
        <v>287276</v>
      </c>
      <c r="N9550" s="18">
        <f>SUBTOTAL(9,N9538:N9549)</f>
        <v>0</v>
      </c>
      <c r="U9550" s="2"/>
      <c r="V9550" s="2"/>
      <c r="W9550" s="2"/>
      <c r="X9550" s="3">
        <f>SUBTOTAL(9,X9538:X9549)</f>
        <v>0</v>
      </c>
      <c r="Y9550" s="33" t="e">
        <f>#REF!-U9550-V9550-W9550</f>
        <v>#REF!</v>
      </c>
    </row>
    <row r="9551" spans="1:25" ht="25.5" customHeight="1" x14ac:dyDescent="0.2">
      <c r="A9551" s="1" t="s">
        <v>195</v>
      </c>
      <c r="B9551" s="1" t="s">
        <v>196</v>
      </c>
      <c r="C9551" s="44" t="s">
        <v>17271</v>
      </c>
      <c r="D9551" s="23" t="s">
        <v>17272</v>
      </c>
      <c r="E9551" s="1" t="s">
        <v>17272</v>
      </c>
      <c r="G9551" s="23" t="s">
        <v>88</v>
      </c>
      <c r="H9551" s="23" t="s">
        <v>17317</v>
      </c>
      <c r="I9551" s="5" t="s">
        <v>17318</v>
      </c>
      <c r="J9551" s="29">
        <v>43180</v>
      </c>
      <c r="K9551" s="18">
        <v>10100</v>
      </c>
      <c r="L9551" s="18">
        <v>0</v>
      </c>
      <c r="M9551" s="18">
        <v>10100</v>
      </c>
      <c r="N9551" s="18">
        <v>0</v>
      </c>
      <c r="P9551" s="1" t="s">
        <v>17313</v>
      </c>
      <c r="Q9551" s="1" t="s">
        <v>17314</v>
      </c>
      <c r="R9551" s="1" t="s">
        <v>17315</v>
      </c>
      <c r="S9551" s="1" t="s">
        <v>17316</v>
      </c>
      <c r="T9551" s="1" t="s">
        <v>46</v>
      </c>
      <c r="U9551" s="2"/>
      <c r="V9551" s="2"/>
      <c r="W9551" s="2"/>
      <c r="X9551" s="3">
        <v>0</v>
      </c>
      <c r="Y9551" s="33" t="e">
        <f>#REF!-U9551-V9551-W9551</f>
        <v>#REF!</v>
      </c>
    </row>
    <row r="9552" spans="1:25" x14ac:dyDescent="0.2">
      <c r="H9552" s="27" t="s">
        <v>17319</v>
      </c>
      <c r="J9552" s="29"/>
      <c r="K9552" s="18">
        <f>SUBTOTAL(9,K9551:K9551)</f>
        <v>10100</v>
      </c>
      <c r="L9552" s="18">
        <f>SUBTOTAL(9,L9551:L9551)</f>
        <v>0</v>
      </c>
      <c r="M9552" s="18">
        <f>SUBTOTAL(9,M9551:M9551)</f>
        <v>10100</v>
      </c>
      <c r="N9552" s="18">
        <f>SUBTOTAL(9,N9551:N9551)</f>
        <v>0</v>
      </c>
      <c r="U9552" s="2"/>
      <c r="V9552" s="2"/>
      <c r="W9552" s="2"/>
      <c r="X9552" s="3">
        <f>SUBTOTAL(9,X9551:X9551)</f>
        <v>0</v>
      </c>
      <c r="Y9552" s="33" t="e">
        <f>#REF!-U9552-V9552-W9552</f>
        <v>#REF!</v>
      </c>
    </row>
    <row r="9553" spans="1:25" ht="25.5" customHeight="1" x14ac:dyDescent="0.2">
      <c r="A9553" s="1" t="s">
        <v>195</v>
      </c>
      <c r="B9553" s="1" t="s">
        <v>196</v>
      </c>
      <c r="C9553" s="44" t="s">
        <v>17271</v>
      </c>
      <c r="D9553" s="23" t="s">
        <v>17272</v>
      </c>
      <c r="E9553" s="1" t="s">
        <v>17272</v>
      </c>
      <c r="G9553" s="23" t="s">
        <v>88</v>
      </c>
      <c r="H9553" s="23" t="s">
        <v>17324</v>
      </c>
      <c r="I9553" s="5" t="s">
        <v>17325</v>
      </c>
      <c r="J9553" s="29">
        <v>43255</v>
      </c>
      <c r="K9553" s="18">
        <v>9497.24</v>
      </c>
      <c r="L9553" s="18">
        <v>0</v>
      </c>
      <c r="M9553" s="18">
        <v>9497.24</v>
      </c>
      <c r="N9553" s="18">
        <v>0</v>
      </c>
      <c r="P9553" s="1" t="s">
        <v>17320</v>
      </c>
      <c r="Q9553" s="1" t="s">
        <v>17321</v>
      </c>
      <c r="R9553" s="1" t="s">
        <v>17322</v>
      </c>
      <c r="S9553" s="1" t="s">
        <v>17323</v>
      </c>
      <c r="T9553" s="1" t="s">
        <v>46</v>
      </c>
      <c r="U9553" s="2"/>
      <c r="V9553" s="2"/>
      <c r="W9553" s="2"/>
      <c r="X9553" s="3">
        <v>4.7099999999999998E-3</v>
      </c>
      <c r="Y9553" s="33" t="e">
        <f>#REF!-U9553-V9553-W9553</f>
        <v>#REF!</v>
      </c>
    </row>
    <row r="9554" spans="1:25" ht="25.5" customHeight="1" x14ac:dyDescent="0.2">
      <c r="A9554" s="1" t="s">
        <v>195</v>
      </c>
      <c r="B9554" s="1" t="s">
        <v>196</v>
      </c>
      <c r="C9554" s="44" t="s">
        <v>17271</v>
      </c>
      <c r="D9554" s="23" t="s">
        <v>17272</v>
      </c>
      <c r="E9554" s="1" t="s">
        <v>17272</v>
      </c>
      <c r="F9554" s="23" t="s">
        <v>95</v>
      </c>
      <c r="H9554" s="23" t="s">
        <v>17324</v>
      </c>
      <c r="I9554" s="5" t="s">
        <v>17325</v>
      </c>
      <c r="J9554" s="29">
        <v>43255</v>
      </c>
      <c r="K9554" s="18">
        <v>151955.76</v>
      </c>
      <c r="L9554" s="18">
        <v>151955.76</v>
      </c>
      <c r="M9554" s="18">
        <v>0</v>
      </c>
      <c r="N9554" s="18">
        <v>0</v>
      </c>
      <c r="P9554" s="1" t="s">
        <v>17320</v>
      </c>
      <c r="Q9554" s="1" t="s">
        <v>17321</v>
      </c>
      <c r="R9554" s="1" t="s">
        <v>17322</v>
      </c>
      <c r="S9554" s="1" t="s">
        <v>17323</v>
      </c>
      <c r="T9554" s="1" t="s">
        <v>46</v>
      </c>
      <c r="U9554" s="2"/>
      <c r="V9554" s="2"/>
      <c r="W9554" s="2"/>
      <c r="X9554" s="3">
        <v>-4.7099999999999998E-3</v>
      </c>
      <c r="Y9554" s="33" t="e">
        <f>#REF!-U9554-V9554-W9554</f>
        <v>#REF!</v>
      </c>
    </row>
    <row r="9555" spans="1:25" x14ac:dyDescent="0.2">
      <c r="H9555" s="27" t="s">
        <v>17326</v>
      </c>
      <c r="J9555" s="29"/>
      <c r="K9555" s="18">
        <f>SUBTOTAL(9,K9553:K9554)</f>
        <v>161453</v>
      </c>
      <c r="L9555" s="18">
        <f>SUBTOTAL(9,L9553:L9554)</f>
        <v>151955.76</v>
      </c>
      <c r="M9555" s="18">
        <f>SUBTOTAL(9,M9553:M9554)</f>
        <v>9497.24</v>
      </c>
      <c r="N9555" s="18">
        <f>SUBTOTAL(9,N9553:N9554)</f>
        <v>0</v>
      </c>
      <c r="U9555" s="2"/>
      <c r="V9555" s="2"/>
      <c r="W9555" s="2"/>
      <c r="X9555" s="3">
        <f>SUBTOTAL(9,X9553:X9554)</f>
        <v>0</v>
      </c>
      <c r="Y9555" s="33" t="e">
        <f>#REF!-U9555-V9555-W9555</f>
        <v>#REF!</v>
      </c>
    </row>
    <row r="9556" spans="1:25" ht="25.5" customHeight="1" x14ac:dyDescent="0.2">
      <c r="A9556" s="1" t="s">
        <v>195</v>
      </c>
      <c r="B9556" s="1" t="s">
        <v>196</v>
      </c>
      <c r="C9556" s="44" t="s">
        <v>17271</v>
      </c>
      <c r="D9556" s="23" t="s">
        <v>17272</v>
      </c>
      <c r="E9556" s="1" t="s">
        <v>17272</v>
      </c>
      <c r="F9556" s="23" t="s">
        <v>95</v>
      </c>
      <c r="H9556" s="23" t="s">
        <v>17331</v>
      </c>
      <c r="I9556" s="5" t="s">
        <v>17332</v>
      </c>
      <c r="J9556" s="29">
        <v>43223</v>
      </c>
      <c r="K9556" s="18">
        <v>116941</v>
      </c>
      <c r="L9556" s="18">
        <v>116941</v>
      </c>
      <c r="M9556" s="18">
        <v>0</v>
      </c>
      <c r="N9556" s="18">
        <v>0</v>
      </c>
      <c r="P9556" s="1" t="s">
        <v>17327</v>
      </c>
      <c r="Q9556" s="1" t="s">
        <v>17328</v>
      </c>
      <c r="R9556" s="1" t="s">
        <v>17329</v>
      </c>
      <c r="S9556" s="1" t="s">
        <v>17330</v>
      </c>
      <c r="T9556" s="1" t="s">
        <v>46</v>
      </c>
      <c r="U9556" s="2"/>
      <c r="V9556" s="2"/>
      <c r="W9556" s="2"/>
      <c r="X9556" s="3">
        <v>0</v>
      </c>
      <c r="Y9556" s="33" t="e">
        <f>#REF!-U9556-V9556-W9556</f>
        <v>#REF!</v>
      </c>
    </row>
    <row r="9557" spans="1:25" x14ac:dyDescent="0.2">
      <c r="H9557" s="27" t="s">
        <v>17333</v>
      </c>
      <c r="J9557" s="29"/>
      <c r="K9557" s="18">
        <f>SUBTOTAL(9,K9556:K9556)</f>
        <v>116941</v>
      </c>
      <c r="L9557" s="18">
        <f>SUBTOTAL(9,L9556:L9556)</f>
        <v>116941</v>
      </c>
      <c r="M9557" s="18">
        <f>SUBTOTAL(9,M9556:M9556)</f>
        <v>0</v>
      </c>
      <c r="N9557" s="18">
        <f>SUBTOTAL(9,N9556:N9556)</f>
        <v>0</v>
      </c>
      <c r="U9557" s="2"/>
      <c r="V9557" s="2"/>
      <c r="W9557" s="2"/>
      <c r="X9557" s="3">
        <f>SUBTOTAL(9,X9556:X9556)</f>
        <v>0</v>
      </c>
      <c r="Y9557" s="33" t="e">
        <f>#REF!-U9557-V9557-W9557</f>
        <v>#REF!</v>
      </c>
    </row>
    <row r="9558" spans="1:25" ht="25.5" customHeight="1" x14ac:dyDescent="0.2">
      <c r="A9558" s="1" t="s">
        <v>195</v>
      </c>
      <c r="B9558" s="1" t="s">
        <v>196</v>
      </c>
      <c r="C9558" s="44" t="s">
        <v>17271</v>
      </c>
      <c r="D9558" s="23" t="s">
        <v>17272</v>
      </c>
      <c r="E9558" s="1" t="s">
        <v>17272</v>
      </c>
      <c r="G9558" s="23" t="s">
        <v>781</v>
      </c>
      <c r="H9558" s="23" t="s">
        <v>17335</v>
      </c>
      <c r="I9558" s="5" t="s">
        <v>17336</v>
      </c>
      <c r="J9558" s="29">
        <v>43048</v>
      </c>
      <c r="K9558" s="18">
        <v>38841</v>
      </c>
      <c r="L9558" s="18">
        <v>0</v>
      </c>
      <c r="M9558" s="18">
        <v>38841</v>
      </c>
      <c r="N9558" s="18">
        <v>0</v>
      </c>
      <c r="R9558" s="1" t="s">
        <v>27</v>
      </c>
      <c r="S9558" s="1" t="s">
        <v>17334</v>
      </c>
      <c r="T9558" s="1" t="s">
        <v>46</v>
      </c>
      <c r="U9558" s="2"/>
      <c r="V9558" s="2"/>
      <c r="W9558" s="2"/>
      <c r="X9558" s="3">
        <v>0</v>
      </c>
      <c r="Y9558" s="33" t="e">
        <f>#REF!-U9558-V9558-W9558</f>
        <v>#REF!</v>
      </c>
    </row>
    <row r="9559" spans="1:25" ht="25.5" customHeight="1" x14ac:dyDescent="0.2">
      <c r="A9559" s="1" t="s">
        <v>195</v>
      </c>
      <c r="B9559" s="1" t="s">
        <v>196</v>
      </c>
      <c r="C9559" s="44" t="s">
        <v>17271</v>
      </c>
      <c r="D9559" s="23" t="s">
        <v>17272</v>
      </c>
      <c r="E9559" s="1" t="s">
        <v>17272</v>
      </c>
      <c r="G9559" s="23" t="s">
        <v>781</v>
      </c>
      <c r="H9559" s="23" t="s">
        <v>17335</v>
      </c>
      <c r="I9559" s="5" t="s">
        <v>17336</v>
      </c>
      <c r="J9559" s="29">
        <v>43111</v>
      </c>
      <c r="K9559" s="18">
        <v>77682</v>
      </c>
      <c r="L9559" s="18">
        <v>0</v>
      </c>
      <c r="M9559" s="18">
        <v>77682</v>
      </c>
      <c r="N9559" s="18">
        <v>0</v>
      </c>
      <c r="R9559" s="1" t="s">
        <v>27</v>
      </c>
      <c r="S9559" s="1" t="s">
        <v>17337</v>
      </c>
      <c r="T9559" s="1" t="s">
        <v>46</v>
      </c>
      <c r="U9559" s="2"/>
      <c r="V9559" s="2"/>
      <c r="W9559" s="2"/>
      <c r="X9559" s="3">
        <v>0</v>
      </c>
      <c r="Y9559" s="33" t="e">
        <f>#REF!-U9559-V9559-W9559</f>
        <v>#REF!</v>
      </c>
    </row>
    <row r="9560" spans="1:25" ht="25.5" customHeight="1" x14ac:dyDescent="0.2">
      <c r="A9560" s="1" t="s">
        <v>195</v>
      </c>
      <c r="B9560" s="1" t="s">
        <v>196</v>
      </c>
      <c r="C9560" s="44" t="s">
        <v>17271</v>
      </c>
      <c r="D9560" s="23" t="s">
        <v>17272</v>
      </c>
      <c r="E9560" s="1" t="s">
        <v>17272</v>
      </c>
      <c r="G9560" s="23" t="s">
        <v>781</v>
      </c>
      <c r="H9560" s="23" t="s">
        <v>17335</v>
      </c>
      <c r="I9560" s="5" t="s">
        <v>17336</v>
      </c>
      <c r="J9560" s="29">
        <v>43202</v>
      </c>
      <c r="K9560" s="18">
        <v>38842</v>
      </c>
      <c r="L9560" s="18">
        <v>0</v>
      </c>
      <c r="M9560" s="18">
        <v>38842</v>
      </c>
      <c r="N9560" s="18">
        <v>0</v>
      </c>
      <c r="R9560" s="1" t="s">
        <v>27</v>
      </c>
      <c r="S9560" s="1" t="s">
        <v>17338</v>
      </c>
      <c r="T9560" s="1" t="s">
        <v>46</v>
      </c>
      <c r="U9560" s="2"/>
      <c r="V9560" s="2"/>
      <c r="W9560" s="2"/>
      <c r="X9560" s="3">
        <v>0</v>
      </c>
      <c r="Y9560" s="33" t="e">
        <f>#REF!-U9560-V9560-W9560</f>
        <v>#REF!</v>
      </c>
    </row>
    <row r="9561" spans="1:25" x14ac:dyDescent="0.2">
      <c r="H9561" s="27" t="s">
        <v>17339</v>
      </c>
      <c r="J9561" s="29"/>
      <c r="K9561" s="18">
        <f>SUBTOTAL(9,K9558:K9560)</f>
        <v>155365</v>
      </c>
      <c r="L9561" s="18">
        <f>SUBTOTAL(9,L9558:L9560)</f>
        <v>0</v>
      </c>
      <c r="M9561" s="18">
        <f>SUBTOTAL(9,M9558:M9560)</f>
        <v>155365</v>
      </c>
      <c r="N9561" s="18">
        <f>SUBTOTAL(9,N9558:N9560)</f>
        <v>0</v>
      </c>
      <c r="U9561" s="2"/>
      <c r="V9561" s="2"/>
      <c r="W9561" s="2"/>
      <c r="X9561" s="3">
        <f>SUBTOTAL(9,X9558:X9560)</f>
        <v>0</v>
      </c>
      <c r="Y9561" s="33" t="e">
        <f>#REF!-U9561-V9561-W9561</f>
        <v>#REF!</v>
      </c>
    </row>
    <row r="9562" spans="1:25" ht="22.5" x14ac:dyDescent="0.2">
      <c r="C9562" s="45" t="s">
        <v>17340</v>
      </c>
      <c r="J9562" s="29"/>
      <c r="K9562" s="18">
        <f>SUBTOTAL(9,K9501:K9560)</f>
        <v>1429493</v>
      </c>
      <c r="L9562" s="18">
        <f>SUBTOTAL(9,L9501:L9560)</f>
        <v>526962.61</v>
      </c>
      <c r="M9562" s="18">
        <f>SUBTOTAL(9,M9501:M9560)</f>
        <v>902530.39</v>
      </c>
      <c r="N9562" s="18">
        <f>SUBTOTAL(9,N9501:N9560)</f>
        <v>0</v>
      </c>
      <c r="U9562" s="2"/>
      <c r="V9562" s="2"/>
      <c r="W9562" s="2"/>
      <c r="X9562" s="3">
        <f>SUBTOTAL(9,X9501:X9560)</f>
        <v>0</v>
      </c>
      <c r="Y9562" s="33" t="e">
        <f>#REF!-U9562-V9562-W9562</f>
        <v>#REF!</v>
      </c>
    </row>
    <row r="9563" spans="1:25" ht="22.5" x14ac:dyDescent="0.2">
      <c r="A9563" s="1" t="s">
        <v>1478</v>
      </c>
      <c r="B9563" s="1" t="s">
        <v>1479</v>
      </c>
      <c r="C9563" s="44" t="s">
        <v>17341</v>
      </c>
      <c r="D9563" s="23" t="s">
        <v>17342</v>
      </c>
      <c r="E9563" s="1" t="s">
        <v>17342</v>
      </c>
      <c r="G9563" s="23" t="s">
        <v>1550</v>
      </c>
      <c r="H9563" s="23" t="s">
        <v>1554</v>
      </c>
      <c r="I9563" s="5" t="s">
        <v>1555</v>
      </c>
      <c r="J9563" s="29">
        <v>42975</v>
      </c>
      <c r="K9563" s="18">
        <v>23214.25</v>
      </c>
      <c r="L9563" s="18">
        <v>0</v>
      </c>
      <c r="M9563" s="18">
        <v>23214.25</v>
      </c>
      <c r="N9563" s="18">
        <v>0</v>
      </c>
      <c r="O9563" s="1" t="s">
        <v>17343</v>
      </c>
      <c r="R9563" s="1" t="s">
        <v>27</v>
      </c>
      <c r="S9563" s="1" t="s">
        <v>17344</v>
      </c>
      <c r="T9563" s="1" t="s">
        <v>46</v>
      </c>
      <c r="U9563" s="2"/>
      <c r="V9563" s="2"/>
      <c r="W9563" s="2"/>
      <c r="X9563" s="3">
        <v>0</v>
      </c>
      <c r="Y9563" s="33" t="e">
        <f>#REF!-U9563-V9563-W9563</f>
        <v>#REF!</v>
      </c>
    </row>
    <row r="9564" spans="1:25" ht="22.5" x14ac:dyDescent="0.2">
      <c r="A9564" s="1" t="s">
        <v>1478</v>
      </c>
      <c r="B9564" s="1" t="s">
        <v>1479</v>
      </c>
      <c r="C9564" s="44" t="s">
        <v>17341</v>
      </c>
      <c r="D9564" s="23" t="s">
        <v>17342</v>
      </c>
      <c r="E9564" s="1" t="s">
        <v>17342</v>
      </c>
      <c r="G9564" s="23" t="s">
        <v>1550</v>
      </c>
      <c r="H9564" s="23" t="s">
        <v>1554</v>
      </c>
      <c r="I9564" s="5" t="s">
        <v>1555</v>
      </c>
      <c r="J9564" s="29">
        <v>43017</v>
      </c>
      <c r="K9564" s="18">
        <v>23214.25</v>
      </c>
      <c r="L9564" s="18">
        <v>0</v>
      </c>
      <c r="M9564" s="18">
        <v>23214.25</v>
      </c>
      <c r="N9564" s="18">
        <v>0</v>
      </c>
      <c r="O9564" s="1" t="s">
        <v>17343</v>
      </c>
      <c r="R9564" s="1" t="s">
        <v>27</v>
      </c>
      <c r="S9564" s="1" t="s">
        <v>17345</v>
      </c>
      <c r="T9564" s="1" t="s">
        <v>46</v>
      </c>
      <c r="U9564" s="2"/>
      <c r="V9564" s="2"/>
      <c r="W9564" s="2"/>
      <c r="X9564" s="3">
        <v>0</v>
      </c>
      <c r="Y9564" s="33" t="e">
        <f>#REF!-U9564-V9564-W9564</f>
        <v>#REF!</v>
      </c>
    </row>
    <row r="9565" spans="1:25" ht="22.5" x14ac:dyDescent="0.2">
      <c r="A9565" s="1" t="s">
        <v>1478</v>
      </c>
      <c r="B9565" s="1" t="s">
        <v>1479</v>
      </c>
      <c r="C9565" s="44" t="s">
        <v>17341</v>
      </c>
      <c r="D9565" s="23" t="s">
        <v>17342</v>
      </c>
      <c r="E9565" s="1" t="s">
        <v>17342</v>
      </c>
      <c r="G9565" s="23" t="s">
        <v>1550</v>
      </c>
      <c r="H9565" s="23" t="s">
        <v>1554</v>
      </c>
      <c r="I9565" s="5" t="s">
        <v>1555</v>
      </c>
      <c r="J9565" s="29">
        <v>43116</v>
      </c>
      <c r="K9565" s="18">
        <v>23214.25</v>
      </c>
      <c r="L9565" s="18">
        <v>0</v>
      </c>
      <c r="M9565" s="18">
        <v>23214.25</v>
      </c>
      <c r="N9565" s="18">
        <v>0</v>
      </c>
      <c r="O9565" s="1" t="s">
        <v>17343</v>
      </c>
      <c r="R9565" s="1" t="s">
        <v>27</v>
      </c>
      <c r="S9565" s="1" t="s">
        <v>17346</v>
      </c>
      <c r="T9565" s="1" t="s">
        <v>46</v>
      </c>
      <c r="U9565" s="2"/>
      <c r="V9565" s="2"/>
      <c r="W9565" s="2"/>
      <c r="X9565" s="3">
        <v>0</v>
      </c>
      <c r="Y9565" s="33" t="e">
        <f>#REF!-U9565-V9565-W9565</f>
        <v>#REF!</v>
      </c>
    </row>
    <row r="9566" spans="1:25" ht="22.5" x14ac:dyDescent="0.2">
      <c r="A9566" s="1" t="s">
        <v>1478</v>
      </c>
      <c r="B9566" s="1" t="s">
        <v>1479</v>
      </c>
      <c r="C9566" s="44" t="s">
        <v>17341</v>
      </c>
      <c r="D9566" s="23" t="s">
        <v>17342</v>
      </c>
      <c r="E9566" s="1" t="s">
        <v>17342</v>
      </c>
      <c r="G9566" s="23" t="s">
        <v>1550</v>
      </c>
      <c r="H9566" s="23" t="s">
        <v>1554</v>
      </c>
      <c r="I9566" s="5" t="s">
        <v>1555</v>
      </c>
      <c r="J9566" s="29">
        <v>43196</v>
      </c>
      <c r="K9566" s="18">
        <v>23214.25</v>
      </c>
      <c r="L9566" s="18">
        <v>0</v>
      </c>
      <c r="M9566" s="18">
        <v>23214.25</v>
      </c>
      <c r="N9566" s="18">
        <v>0</v>
      </c>
      <c r="O9566" s="1" t="s">
        <v>17343</v>
      </c>
      <c r="R9566" s="1" t="s">
        <v>27</v>
      </c>
      <c r="S9566" s="1" t="s">
        <v>17347</v>
      </c>
      <c r="T9566" s="1" t="s">
        <v>46</v>
      </c>
      <c r="U9566" s="2"/>
      <c r="V9566" s="2"/>
      <c r="W9566" s="2"/>
      <c r="X9566" s="3">
        <v>0</v>
      </c>
      <c r="Y9566" s="33" t="e">
        <f>#REF!-U9566-V9566-W9566</f>
        <v>#REF!</v>
      </c>
    </row>
    <row r="9567" spans="1:25" x14ac:dyDescent="0.2">
      <c r="H9567" s="27" t="s">
        <v>1562</v>
      </c>
      <c r="J9567" s="29"/>
      <c r="K9567" s="18">
        <f>SUBTOTAL(9,K9563:K9566)</f>
        <v>92857</v>
      </c>
      <c r="L9567" s="18">
        <f>SUBTOTAL(9,L9563:L9566)</f>
        <v>0</v>
      </c>
      <c r="M9567" s="18">
        <f>SUBTOTAL(9,M9563:M9566)</f>
        <v>92857</v>
      </c>
      <c r="N9567" s="18">
        <f>SUBTOTAL(9,N9563:N9566)</f>
        <v>0</v>
      </c>
      <c r="U9567" s="2"/>
      <c r="V9567" s="2"/>
      <c r="W9567" s="2"/>
      <c r="X9567" s="3">
        <f>SUBTOTAL(9,X9563:X9566)</f>
        <v>0</v>
      </c>
      <c r="Y9567" s="33" t="e">
        <f>#REF!-U9567-V9567-W9567</f>
        <v>#REF!</v>
      </c>
    </row>
    <row r="9568" spans="1:25" x14ac:dyDescent="0.2">
      <c r="A9568" s="1" t="s">
        <v>140</v>
      </c>
      <c r="B9568" s="1" t="s">
        <v>141</v>
      </c>
      <c r="C9568" s="44" t="s">
        <v>17341</v>
      </c>
      <c r="D9568" s="23" t="s">
        <v>17348</v>
      </c>
      <c r="E9568" s="1" t="s">
        <v>17348</v>
      </c>
      <c r="F9568" s="23" t="s">
        <v>146</v>
      </c>
      <c r="H9568" s="23" t="s">
        <v>17351</v>
      </c>
      <c r="I9568" s="5" t="s">
        <v>17352</v>
      </c>
      <c r="J9568" s="29">
        <v>42940</v>
      </c>
      <c r="K9568" s="18">
        <v>838.35</v>
      </c>
      <c r="L9568" s="18">
        <v>838.35</v>
      </c>
      <c r="M9568" s="18">
        <v>0</v>
      </c>
      <c r="N9568" s="18">
        <v>0</v>
      </c>
      <c r="R9568" s="1" t="s">
        <v>27</v>
      </c>
      <c r="S9568" s="1" t="s">
        <v>17349</v>
      </c>
      <c r="T9568" s="1" t="s">
        <v>17350</v>
      </c>
      <c r="U9568" s="2"/>
      <c r="V9568" s="2"/>
      <c r="W9568" s="2"/>
      <c r="X9568" s="3">
        <v>0</v>
      </c>
      <c r="Y9568" s="33" t="e">
        <f>#REF!-U9568-V9568-W9568</f>
        <v>#REF!</v>
      </c>
    </row>
    <row r="9569" spans="1:25" x14ac:dyDescent="0.2">
      <c r="H9569" s="27" t="s">
        <v>17353</v>
      </c>
      <c r="J9569" s="29"/>
      <c r="K9569" s="18">
        <f>SUBTOTAL(9,K9568:K9568)</f>
        <v>838.35</v>
      </c>
      <c r="L9569" s="18">
        <f>SUBTOTAL(9,L9568:L9568)</f>
        <v>838.35</v>
      </c>
      <c r="M9569" s="18">
        <f>SUBTOTAL(9,M9568:M9568)</f>
        <v>0</v>
      </c>
      <c r="N9569" s="18">
        <f>SUBTOTAL(9,N9568:N9568)</f>
        <v>0</v>
      </c>
      <c r="U9569" s="2"/>
      <c r="V9569" s="2"/>
      <c r="W9569" s="2"/>
      <c r="X9569" s="3">
        <f>SUBTOTAL(9,X9568:X9568)</f>
        <v>0</v>
      </c>
      <c r="Y9569" s="33" t="e">
        <f>#REF!-U9569-V9569-W9569</f>
        <v>#REF!</v>
      </c>
    </row>
    <row r="9570" spans="1:25" x14ac:dyDescent="0.2">
      <c r="A9570" s="1" t="s">
        <v>195</v>
      </c>
      <c r="B9570" s="1" t="s">
        <v>196</v>
      </c>
      <c r="C9570" s="44" t="s">
        <v>17341</v>
      </c>
      <c r="D9570" s="23" t="s">
        <v>17342</v>
      </c>
      <c r="E9570" s="1" t="s">
        <v>17342</v>
      </c>
      <c r="G9570" s="23" t="s">
        <v>199</v>
      </c>
      <c r="H9570" s="23" t="s">
        <v>201</v>
      </c>
      <c r="I9570" s="4" t="s">
        <v>202</v>
      </c>
      <c r="J9570" s="29">
        <v>42996</v>
      </c>
      <c r="K9570" s="18">
        <v>8439.5</v>
      </c>
      <c r="L9570" s="18">
        <v>0</v>
      </c>
      <c r="M9570" s="18">
        <v>8439.5</v>
      </c>
      <c r="N9570" s="18">
        <v>0</v>
      </c>
      <c r="R9570" s="1" t="s">
        <v>27</v>
      </c>
      <c r="S9570" s="1" t="s">
        <v>17354</v>
      </c>
      <c r="T9570" s="1" t="s">
        <v>46</v>
      </c>
      <c r="U9570" s="2"/>
      <c r="V9570" s="2"/>
      <c r="W9570" s="2"/>
      <c r="X9570" s="3">
        <v>0</v>
      </c>
      <c r="Y9570" s="33" t="e">
        <f>#REF!-U9570-V9570-W9570</f>
        <v>#REF!</v>
      </c>
    </row>
    <row r="9571" spans="1:25" x14ac:dyDescent="0.2">
      <c r="A9571" s="1" t="s">
        <v>195</v>
      </c>
      <c r="B9571" s="1" t="s">
        <v>196</v>
      </c>
      <c r="C9571" s="44" t="s">
        <v>17341</v>
      </c>
      <c r="D9571" s="23" t="s">
        <v>17342</v>
      </c>
      <c r="E9571" s="1" t="s">
        <v>17342</v>
      </c>
      <c r="G9571" s="23" t="s">
        <v>199</v>
      </c>
      <c r="H9571" s="23" t="s">
        <v>201</v>
      </c>
      <c r="I9571" s="4" t="s">
        <v>202</v>
      </c>
      <c r="J9571" s="29">
        <v>43111</v>
      </c>
      <c r="K9571" s="18">
        <v>4219.75</v>
      </c>
      <c r="L9571" s="18">
        <v>0</v>
      </c>
      <c r="M9571" s="18">
        <v>4219.75</v>
      </c>
      <c r="N9571" s="18">
        <v>0</v>
      </c>
      <c r="R9571" s="1" t="s">
        <v>27</v>
      </c>
      <c r="S9571" s="1" t="s">
        <v>17355</v>
      </c>
      <c r="T9571" s="1" t="s">
        <v>46</v>
      </c>
      <c r="U9571" s="2"/>
      <c r="V9571" s="2"/>
      <c r="W9571" s="2"/>
      <c r="X9571" s="3">
        <v>0</v>
      </c>
      <c r="Y9571" s="33" t="e">
        <f>#REF!-U9571-V9571-W9571</f>
        <v>#REF!</v>
      </c>
    </row>
    <row r="9572" spans="1:25" x14ac:dyDescent="0.2">
      <c r="A9572" s="1" t="s">
        <v>195</v>
      </c>
      <c r="B9572" s="1" t="s">
        <v>196</v>
      </c>
      <c r="C9572" s="44" t="s">
        <v>17341</v>
      </c>
      <c r="D9572" s="23" t="s">
        <v>17342</v>
      </c>
      <c r="E9572" s="1" t="s">
        <v>17342</v>
      </c>
      <c r="G9572" s="23" t="s">
        <v>199</v>
      </c>
      <c r="H9572" s="23" t="s">
        <v>201</v>
      </c>
      <c r="I9572" s="4" t="s">
        <v>202</v>
      </c>
      <c r="J9572" s="29">
        <v>43203</v>
      </c>
      <c r="K9572" s="18">
        <v>4219.75</v>
      </c>
      <c r="L9572" s="18">
        <v>0</v>
      </c>
      <c r="M9572" s="18">
        <v>4219.75</v>
      </c>
      <c r="N9572" s="18">
        <v>0</v>
      </c>
      <c r="R9572" s="1" t="s">
        <v>27</v>
      </c>
      <c r="S9572" s="1" t="s">
        <v>17356</v>
      </c>
      <c r="T9572" s="1" t="s">
        <v>46</v>
      </c>
      <c r="U9572" s="2"/>
      <c r="V9572" s="2"/>
      <c r="W9572" s="2"/>
      <c r="X9572" s="3">
        <v>0</v>
      </c>
      <c r="Y9572" s="33" t="e">
        <f>#REF!-U9572-V9572-W9572</f>
        <v>#REF!</v>
      </c>
    </row>
    <row r="9573" spans="1:25" x14ac:dyDescent="0.2">
      <c r="H9573" s="27" t="s">
        <v>205</v>
      </c>
      <c r="I9573" s="4"/>
      <c r="J9573" s="29"/>
      <c r="K9573" s="18">
        <f>SUBTOTAL(9,K9570:K9572)</f>
        <v>16879</v>
      </c>
      <c r="L9573" s="18">
        <f>SUBTOTAL(9,L9570:L9572)</f>
        <v>0</v>
      </c>
      <c r="M9573" s="18">
        <f>SUBTOTAL(9,M9570:M9572)</f>
        <v>16879</v>
      </c>
      <c r="N9573" s="18">
        <f>SUBTOTAL(9,N9570:N9572)</f>
        <v>0</v>
      </c>
      <c r="U9573" s="2"/>
      <c r="V9573" s="2"/>
      <c r="W9573" s="2"/>
      <c r="X9573" s="3">
        <f>SUBTOTAL(9,X9570:X9572)</f>
        <v>0</v>
      </c>
      <c r="Y9573" s="33" t="e">
        <f>#REF!-U9573-V9573-W9573</f>
        <v>#REF!</v>
      </c>
    </row>
    <row r="9574" spans="1:25" x14ac:dyDescent="0.2">
      <c r="A9574" s="1" t="s">
        <v>195</v>
      </c>
      <c r="B9574" s="1" t="s">
        <v>196</v>
      </c>
      <c r="C9574" s="44" t="s">
        <v>17341</v>
      </c>
      <c r="D9574" s="23" t="s">
        <v>17342</v>
      </c>
      <c r="E9574" s="1" t="s">
        <v>17342</v>
      </c>
      <c r="G9574" s="23" t="s">
        <v>199</v>
      </c>
      <c r="H9574" s="23" t="s">
        <v>206</v>
      </c>
      <c r="I9574" s="4" t="s">
        <v>207</v>
      </c>
      <c r="J9574" s="29">
        <v>42996</v>
      </c>
      <c r="K9574" s="18">
        <v>29998.21</v>
      </c>
      <c r="L9574" s="18">
        <v>0</v>
      </c>
      <c r="M9574" s="18">
        <v>29998.21</v>
      </c>
      <c r="N9574" s="18">
        <v>0</v>
      </c>
      <c r="R9574" s="1" t="s">
        <v>27</v>
      </c>
      <c r="S9574" s="1" t="s">
        <v>17354</v>
      </c>
      <c r="T9574" s="1" t="s">
        <v>46</v>
      </c>
      <c r="U9574" s="2"/>
      <c r="V9574" s="2"/>
      <c r="W9574" s="2"/>
      <c r="X9574" s="3">
        <v>0</v>
      </c>
      <c r="Y9574" s="33" t="e">
        <f>#REF!-U9574-V9574-W9574</f>
        <v>#REF!</v>
      </c>
    </row>
    <row r="9575" spans="1:25" x14ac:dyDescent="0.2">
      <c r="A9575" s="1" t="s">
        <v>195</v>
      </c>
      <c r="B9575" s="1" t="s">
        <v>196</v>
      </c>
      <c r="C9575" s="44" t="s">
        <v>17341</v>
      </c>
      <c r="D9575" s="23" t="s">
        <v>17342</v>
      </c>
      <c r="E9575" s="1" t="s">
        <v>17342</v>
      </c>
      <c r="G9575" s="23" t="s">
        <v>199</v>
      </c>
      <c r="H9575" s="23" t="s">
        <v>206</v>
      </c>
      <c r="I9575" s="4" t="s">
        <v>207</v>
      </c>
      <c r="J9575" s="29">
        <v>43111</v>
      </c>
      <c r="K9575" s="18">
        <v>14999.11</v>
      </c>
      <c r="L9575" s="18">
        <v>0</v>
      </c>
      <c r="M9575" s="18">
        <v>14999.11</v>
      </c>
      <c r="N9575" s="18">
        <v>0</v>
      </c>
      <c r="R9575" s="1" t="s">
        <v>27</v>
      </c>
      <c r="S9575" s="1" t="s">
        <v>17355</v>
      </c>
      <c r="T9575" s="1" t="s">
        <v>46</v>
      </c>
      <c r="U9575" s="2"/>
      <c r="V9575" s="2"/>
      <c r="W9575" s="2"/>
      <c r="X9575" s="3">
        <v>0</v>
      </c>
      <c r="Y9575" s="33" t="e">
        <f>#REF!-U9575-V9575-W9575</f>
        <v>#REF!</v>
      </c>
    </row>
    <row r="9576" spans="1:25" x14ac:dyDescent="0.2">
      <c r="A9576" s="1" t="s">
        <v>195</v>
      </c>
      <c r="B9576" s="1" t="s">
        <v>196</v>
      </c>
      <c r="C9576" s="44" t="s">
        <v>17341</v>
      </c>
      <c r="D9576" s="23" t="s">
        <v>17342</v>
      </c>
      <c r="E9576" s="1" t="s">
        <v>17342</v>
      </c>
      <c r="G9576" s="23" t="s">
        <v>199</v>
      </c>
      <c r="H9576" s="23" t="s">
        <v>206</v>
      </c>
      <c r="I9576" s="4" t="s">
        <v>207</v>
      </c>
      <c r="J9576" s="29">
        <v>43203</v>
      </c>
      <c r="K9576" s="18">
        <v>14999.11</v>
      </c>
      <c r="L9576" s="18">
        <v>0</v>
      </c>
      <c r="M9576" s="18">
        <v>14999.11</v>
      </c>
      <c r="N9576" s="18">
        <v>0</v>
      </c>
      <c r="R9576" s="1" t="s">
        <v>27</v>
      </c>
      <c r="S9576" s="1" t="s">
        <v>17356</v>
      </c>
      <c r="T9576" s="1" t="s">
        <v>46</v>
      </c>
      <c r="U9576" s="2"/>
      <c r="V9576" s="2"/>
      <c r="W9576" s="2"/>
      <c r="X9576" s="3">
        <v>0</v>
      </c>
      <c r="Y9576" s="33" t="e">
        <f>#REF!-U9576-V9576-W9576</f>
        <v>#REF!</v>
      </c>
    </row>
    <row r="9577" spans="1:25" x14ac:dyDescent="0.2">
      <c r="H9577" s="27" t="s">
        <v>208</v>
      </c>
      <c r="I9577" s="4"/>
      <c r="J9577" s="29"/>
      <c r="K9577" s="18">
        <f>SUBTOTAL(9,K9574:K9576)</f>
        <v>59996.43</v>
      </c>
      <c r="L9577" s="18">
        <f>SUBTOTAL(9,L9574:L9576)</f>
        <v>0</v>
      </c>
      <c r="M9577" s="18">
        <f>SUBTOTAL(9,M9574:M9576)</f>
        <v>59996.43</v>
      </c>
      <c r="N9577" s="18">
        <f>SUBTOTAL(9,N9574:N9576)</f>
        <v>0</v>
      </c>
      <c r="U9577" s="2"/>
      <c r="V9577" s="2"/>
      <c r="W9577" s="2"/>
      <c r="X9577" s="3">
        <f>SUBTOTAL(9,X9574:X9576)</f>
        <v>0</v>
      </c>
      <c r="Y9577" s="33" t="e">
        <f>#REF!-U9577-V9577-W9577</f>
        <v>#REF!</v>
      </c>
    </row>
    <row r="9578" spans="1:25" x14ac:dyDescent="0.2">
      <c r="A9578" s="1" t="s">
        <v>195</v>
      </c>
      <c r="B9578" s="1" t="s">
        <v>196</v>
      </c>
      <c r="C9578" s="44" t="s">
        <v>17341</v>
      </c>
      <c r="D9578" s="23" t="s">
        <v>17342</v>
      </c>
      <c r="E9578" s="1" t="s">
        <v>17342</v>
      </c>
      <c r="G9578" s="23" t="s">
        <v>199</v>
      </c>
      <c r="H9578" s="23" t="s">
        <v>209</v>
      </c>
      <c r="I9578" s="4" t="s">
        <v>210</v>
      </c>
      <c r="J9578" s="29">
        <v>42996</v>
      </c>
      <c r="K9578" s="18">
        <v>49510.5</v>
      </c>
      <c r="L9578" s="18">
        <v>0</v>
      </c>
      <c r="M9578" s="18">
        <v>49510.5</v>
      </c>
      <c r="N9578" s="18">
        <v>0</v>
      </c>
      <c r="R9578" s="1" t="s">
        <v>27</v>
      </c>
      <c r="S9578" s="1" t="s">
        <v>17354</v>
      </c>
      <c r="T9578" s="1" t="s">
        <v>46</v>
      </c>
      <c r="U9578" s="2"/>
      <c r="V9578" s="2"/>
      <c r="W9578" s="2"/>
      <c r="X9578" s="3">
        <v>0</v>
      </c>
      <c r="Y9578" s="33" t="e">
        <f>#REF!-U9578-V9578-W9578</f>
        <v>#REF!</v>
      </c>
    </row>
    <row r="9579" spans="1:25" x14ac:dyDescent="0.2">
      <c r="A9579" s="1" t="s">
        <v>195</v>
      </c>
      <c r="B9579" s="1" t="s">
        <v>196</v>
      </c>
      <c r="C9579" s="44" t="s">
        <v>17341</v>
      </c>
      <c r="D9579" s="23" t="s">
        <v>17342</v>
      </c>
      <c r="E9579" s="1" t="s">
        <v>17342</v>
      </c>
      <c r="G9579" s="23" t="s">
        <v>199</v>
      </c>
      <c r="H9579" s="23" t="s">
        <v>209</v>
      </c>
      <c r="I9579" s="4" t="s">
        <v>210</v>
      </c>
      <c r="J9579" s="29">
        <v>43111</v>
      </c>
      <c r="K9579" s="18">
        <v>24755.25</v>
      </c>
      <c r="L9579" s="18">
        <v>0</v>
      </c>
      <c r="M9579" s="18">
        <v>24755.25</v>
      </c>
      <c r="N9579" s="18">
        <v>0</v>
      </c>
      <c r="R9579" s="1" t="s">
        <v>27</v>
      </c>
      <c r="S9579" s="1" t="s">
        <v>17355</v>
      </c>
      <c r="T9579" s="1" t="s">
        <v>46</v>
      </c>
      <c r="U9579" s="2"/>
      <c r="V9579" s="2"/>
      <c r="W9579" s="2"/>
      <c r="X9579" s="3">
        <v>0</v>
      </c>
      <c r="Y9579" s="33" t="e">
        <f>#REF!-U9579-V9579-W9579</f>
        <v>#REF!</v>
      </c>
    </row>
    <row r="9580" spans="1:25" x14ac:dyDescent="0.2">
      <c r="A9580" s="1" t="s">
        <v>195</v>
      </c>
      <c r="B9580" s="1" t="s">
        <v>196</v>
      </c>
      <c r="C9580" s="44" t="s">
        <v>17341</v>
      </c>
      <c r="D9580" s="23" t="s">
        <v>17342</v>
      </c>
      <c r="E9580" s="1" t="s">
        <v>17342</v>
      </c>
      <c r="G9580" s="23" t="s">
        <v>199</v>
      </c>
      <c r="H9580" s="23" t="s">
        <v>209</v>
      </c>
      <c r="I9580" s="4" t="s">
        <v>210</v>
      </c>
      <c r="J9580" s="29">
        <v>43203</v>
      </c>
      <c r="K9580" s="18">
        <v>24755.25</v>
      </c>
      <c r="L9580" s="18">
        <v>0</v>
      </c>
      <c r="M9580" s="18">
        <v>24755.25</v>
      </c>
      <c r="N9580" s="18">
        <v>0</v>
      </c>
      <c r="R9580" s="1" t="s">
        <v>27</v>
      </c>
      <c r="S9580" s="1" t="s">
        <v>17356</v>
      </c>
      <c r="T9580" s="1" t="s">
        <v>46</v>
      </c>
      <c r="U9580" s="2"/>
      <c r="V9580" s="2"/>
      <c r="W9580" s="2"/>
      <c r="X9580" s="3">
        <v>0</v>
      </c>
      <c r="Y9580" s="33" t="e">
        <f>#REF!-U9580-V9580-W9580</f>
        <v>#REF!</v>
      </c>
    </row>
    <row r="9581" spans="1:25" x14ac:dyDescent="0.2">
      <c r="H9581" s="27" t="s">
        <v>211</v>
      </c>
      <c r="J9581" s="29"/>
      <c r="K9581" s="18">
        <f>SUBTOTAL(9,K9578:K9580)</f>
        <v>99021</v>
      </c>
      <c r="L9581" s="18">
        <f>SUBTOTAL(9,L9578:L9580)</f>
        <v>0</v>
      </c>
      <c r="M9581" s="18">
        <f>SUBTOTAL(9,M9578:M9580)</f>
        <v>99021</v>
      </c>
      <c r="N9581" s="18">
        <f>SUBTOTAL(9,N9578:N9580)</f>
        <v>0</v>
      </c>
      <c r="U9581" s="2"/>
      <c r="V9581" s="2"/>
      <c r="W9581" s="2"/>
      <c r="X9581" s="3">
        <f>SUBTOTAL(9,X9578:X9580)</f>
        <v>0</v>
      </c>
      <c r="Y9581" s="33" t="e">
        <f>#REF!-U9581-V9581-W9581</f>
        <v>#REF!</v>
      </c>
    </row>
    <row r="9582" spans="1:25" x14ac:dyDescent="0.2">
      <c r="C9582" s="45" t="s">
        <v>17357</v>
      </c>
      <c r="J9582" s="29"/>
      <c r="K9582" s="18">
        <f>SUBTOTAL(9,K9563:K9580)</f>
        <v>269591.77999999997</v>
      </c>
      <c r="L9582" s="18">
        <f>SUBTOTAL(9,L9563:L9580)</f>
        <v>838.35</v>
      </c>
      <c r="M9582" s="18">
        <f>SUBTOTAL(9,M9563:M9580)</f>
        <v>268753.43</v>
      </c>
      <c r="N9582" s="18">
        <f>SUBTOTAL(9,N9563:N9580)</f>
        <v>0</v>
      </c>
      <c r="U9582" s="2"/>
      <c r="V9582" s="2"/>
      <c r="W9582" s="2"/>
      <c r="X9582" s="3">
        <f>SUBTOTAL(9,X9563:X9580)</f>
        <v>0</v>
      </c>
      <c r="Y9582" s="33" t="e">
        <f>#REF!-U9582-V9582-W9582</f>
        <v>#REF!</v>
      </c>
    </row>
    <row r="9583" spans="1:25" ht="22.5" x14ac:dyDescent="0.2">
      <c r="A9583" s="1" t="s">
        <v>195</v>
      </c>
      <c r="B9583" s="1" t="s">
        <v>196</v>
      </c>
      <c r="C9583" s="44" t="s">
        <v>17358</v>
      </c>
      <c r="D9583" s="23" t="s">
        <v>17359</v>
      </c>
      <c r="E9583" s="1" t="s">
        <v>17359</v>
      </c>
      <c r="G9583" s="23" t="s">
        <v>88</v>
      </c>
      <c r="H9583" s="23" t="s">
        <v>17364</v>
      </c>
      <c r="I9583" s="5" t="s">
        <v>17365</v>
      </c>
      <c r="J9583" s="29">
        <v>42933</v>
      </c>
      <c r="K9583" s="18">
        <v>1032.1099999999999</v>
      </c>
      <c r="L9583" s="18">
        <v>0</v>
      </c>
      <c r="M9583" s="18">
        <v>1032.1099999999999</v>
      </c>
      <c r="N9583" s="18">
        <v>0</v>
      </c>
      <c r="P9583" s="1" t="s">
        <v>17360</v>
      </c>
      <c r="Q9583" s="1" t="s">
        <v>17361</v>
      </c>
      <c r="R9583" s="1" t="s">
        <v>17362</v>
      </c>
      <c r="S9583" s="1" t="s">
        <v>17363</v>
      </c>
      <c r="T9583" s="1" t="s">
        <v>46</v>
      </c>
      <c r="U9583" s="2"/>
      <c r="V9583" s="2"/>
      <c r="W9583" s="2"/>
      <c r="X9583" s="3">
        <v>-2.32E-3</v>
      </c>
      <c r="Y9583" s="33" t="e">
        <f>#REF!-U9583-V9583-W9583</f>
        <v>#REF!</v>
      </c>
    </row>
    <row r="9584" spans="1:25" ht="22.5" x14ac:dyDescent="0.2">
      <c r="A9584" s="1" t="s">
        <v>195</v>
      </c>
      <c r="B9584" s="1" t="s">
        <v>196</v>
      </c>
      <c r="C9584" s="44" t="s">
        <v>17358</v>
      </c>
      <c r="D9584" s="23" t="s">
        <v>17359</v>
      </c>
      <c r="E9584" s="1" t="s">
        <v>17359</v>
      </c>
      <c r="F9584" s="23" t="s">
        <v>95</v>
      </c>
      <c r="H9584" s="23" t="s">
        <v>17364</v>
      </c>
      <c r="I9584" s="5" t="s">
        <v>17365</v>
      </c>
      <c r="J9584" s="29">
        <v>42933</v>
      </c>
      <c r="K9584" s="18">
        <v>16513.89</v>
      </c>
      <c r="L9584" s="18">
        <v>16513.89</v>
      </c>
      <c r="M9584" s="18">
        <v>0</v>
      </c>
      <c r="N9584" s="18">
        <v>0</v>
      </c>
      <c r="P9584" s="1" t="s">
        <v>17360</v>
      </c>
      <c r="Q9584" s="1" t="s">
        <v>17361</v>
      </c>
      <c r="R9584" s="1" t="s">
        <v>17362</v>
      </c>
      <c r="S9584" s="1" t="s">
        <v>17363</v>
      </c>
      <c r="T9584" s="1" t="s">
        <v>46</v>
      </c>
      <c r="U9584" s="2"/>
      <c r="V9584" s="2"/>
      <c r="W9584" s="2"/>
      <c r="X9584" s="3">
        <v>2.32E-3</v>
      </c>
      <c r="Y9584" s="33" t="e">
        <f>#REF!-U9584-V9584-W9584</f>
        <v>#REF!</v>
      </c>
    </row>
    <row r="9585" spans="1:25" x14ac:dyDescent="0.2">
      <c r="H9585" s="27" t="s">
        <v>17366</v>
      </c>
      <c r="J9585" s="29"/>
      <c r="K9585" s="18">
        <f>SUBTOTAL(9,K9583:K9584)</f>
        <v>17546</v>
      </c>
      <c r="L9585" s="18">
        <f>SUBTOTAL(9,L9583:L9584)</f>
        <v>16513.89</v>
      </c>
      <c r="M9585" s="18">
        <f>SUBTOTAL(9,M9583:M9584)</f>
        <v>1032.1099999999999</v>
      </c>
      <c r="N9585" s="18">
        <f>SUBTOTAL(9,N9583:N9584)</f>
        <v>0</v>
      </c>
      <c r="U9585" s="2"/>
      <c r="V9585" s="2"/>
      <c r="W9585" s="2"/>
      <c r="X9585" s="3">
        <f>SUBTOTAL(9,X9583:X9584)</f>
        <v>0</v>
      </c>
      <c r="Y9585" s="33" t="e">
        <f>#REF!-U9585-V9585-W9585</f>
        <v>#REF!</v>
      </c>
    </row>
    <row r="9586" spans="1:25" x14ac:dyDescent="0.2">
      <c r="A9586" s="1" t="s">
        <v>195</v>
      </c>
      <c r="B9586" s="1" t="s">
        <v>196</v>
      </c>
      <c r="C9586" s="44" t="s">
        <v>17358</v>
      </c>
      <c r="D9586" s="23" t="s">
        <v>17359</v>
      </c>
      <c r="E9586" s="1" t="s">
        <v>17359</v>
      </c>
      <c r="G9586" s="23" t="s">
        <v>97</v>
      </c>
      <c r="H9586" s="23" t="s">
        <v>17371</v>
      </c>
      <c r="I9586" s="5" t="s">
        <v>17372</v>
      </c>
      <c r="J9586" s="29">
        <v>43280</v>
      </c>
      <c r="K9586" s="18">
        <v>10499.55</v>
      </c>
      <c r="L9586" s="18">
        <v>0</v>
      </c>
      <c r="M9586" s="18">
        <v>10499.55</v>
      </c>
      <c r="N9586" s="18">
        <v>0</v>
      </c>
      <c r="P9586" s="1" t="s">
        <v>17367</v>
      </c>
      <c r="Q9586" s="1" t="s">
        <v>17368</v>
      </c>
      <c r="R9586" s="1" t="s">
        <v>17369</v>
      </c>
      <c r="S9586" s="1" t="s">
        <v>17370</v>
      </c>
      <c r="T9586" s="1" t="s">
        <v>46</v>
      </c>
      <c r="U9586" s="2"/>
      <c r="V9586" s="2"/>
      <c r="W9586" s="2"/>
      <c r="X9586" s="3">
        <v>-7.2999999999999996E-4</v>
      </c>
      <c r="Y9586" s="33" t="e">
        <f>#REF!-U9586-V9586-W9586</f>
        <v>#REF!</v>
      </c>
    </row>
    <row r="9587" spans="1:25" x14ac:dyDescent="0.2">
      <c r="A9587" s="1" t="s">
        <v>195</v>
      </c>
      <c r="B9587" s="1" t="s">
        <v>196</v>
      </c>
      <c r="C9587" s="44" t="s">
        <v>17358</v>
      </c>
      <c r="D9587" s="23" t="s">
        <v>17359</v>
      </c>
      <c r="E9587" s="1" t="s">
        <v>17359</v>
      </c>
      <c r="F9587" s="23" t="s">
        <v>95</v>
      </c>
      <c r="H9587" s="23" t="s">
        <v>17371</v>
      </c>
      <c r="I9587" s="5" t="s">
        <v>17372</v>
      </c>
      <c r="J9587" s="29">
        <v>43280</v>
      </c>
      <c r="K9587" s="18">
        <v>84000.45</v>
      </c>
      <c r="L9587" s="18">
        <v>84000.45</v>
      </c>
      <c r="M9587" s="18">
        <v>0</v>
      </c>
      <c r="N9587" s="18">
        <v>0</v>
      </c>
      <c r="P9587" s="1" t="s">
        <v>17367</v>
      </c>
      <c r="Q9587" s="1" t="s">
        <v>17368</v>
      </c>
      <c r="R9587" s="1" t="s">
        <v>17369</v>
      </c>
      <c r="S9587" s="1" t="s">
        <v>17370</v>
      </c>
      <c r="T9587" s="1" t="s">
        <v>46</v>
      </c>
      <c r="U9587" s="2"/>
      <c r="V9587" s="2"/>
      <c r="W9587" s="2"/>
      <c r="X9587" s="3">
        <v>7.2999999999999996E-4</v>
      </c>
      <c r="Y9587" s="33" t="e">
        <f>#REF!-U9587-V9587-W9587</f>
        <v>#REF!</v>
      </c>
    </row>
    <row r="9588" spans="1:25" x14ac:dyDescent="0.2">
      <c r="H9588" s="27" t="s">
        <v>17373</v>
      </c>
      <c r="J9588" s="29"/>
      <c r="K9588" s="18">
        <f>SUBTOTAL(9,K9586:K9587)</f>
        <v>94500</v>
      </c>
      <c r="L9588" s="18">
        <f>SUBTOTAL(9,L9586:L9587)</f>
        <v>84000.45</v>
      </c>
      <c r="M9588" s="18">
        <f>SUBTOTAL(9,M9586:M9587)</f>
        <v>10499.55</v>
      </c>
      <c r="N9588" s="18">
        <f>SUBTOTAL(9,N9586:N9587)</f>
        <v>0</v>
      </c>
      <c r="U9588" s="2"/>
      <c r="V9588" s="2"/>
      <c r="W9588" s="2"/>
      <c r="X9588" s="3">
        <f>SUBTOTAL(9,X9586:X9587)</f>
        <v>0</v>
      </c>
      <c r="Y9588" s="33" t="e">
        <f>#REF!-U9588-V9588-W9588</f>
        <v>#REF!</v>
      </c>
    </row>
    <row r="9589" spans="1:25" ht="22.5" x14ac:dyDescent="0.2">
      <c r="A9589" s="1" t="s">
        <v>195</v>
      </c>
      <c r="B9589" s="1" t="s">
        <v>196</v>
      </c>
      <c r="C9589" s="44" t="s">
        <v>17358</v>
      </c>
      <c r="D9589" s="23" t="s">
        <v>17359</v>
      </c>
      <c r="E9589" s="1" t="s">
        <v>17359</v>
      </c>
      <c r="G9589" s="23" t="s">
        <v>88</v>
      </c>
      <c r="H9589" s="23" t="s">
        <v>17378</v>
      </c>
      <c r="I9589" s="5" t="s">
        <v>17379</v>
      </c>
      <c r="J9589" s="29">
        <v>42996</v>
      </c>
      <c r="K9589" s="18">
        <v>2446.65</v>
      </c>
      <c r="L9589" s="18">
        <v>0</v>
      </c>
      <c r="M9589" s="18">
        <v>2446.65</v>
      </c>
      <c r="N9589" s="18">
        <v>0</v>
      </c>
      <c r="P9589" s="1" t="s">
        <v>17374</v>
      </c>
      <c r="Q9589" s="1" t="s">
        <v>17375</v>
      </c>
      <c r="R9589" s="1" t="s">
        <v>17376</v>
      </c>
      <c r="S9589" s="1" t="s">
        <v>17377</v>
      </c>
      <c r="T9589" s="1" t="s">
        <v>46</v>
      </c>
      <c r="U9589" s="2"/>
      <c r="V9589" s="2"/>
      <c r="W9589" s="2"/>
      <c r="X9589" s="3">
        <v>-4.7499999999999999E-3</v>
      </c>
      <c r="Y9589" s="33" t="e">
        <f>#REF!-U9589-V9589-W9589</f>
        <v>#REF!</v>
      </c>
    </row>
    <row r="9590" spans="1:25" ht="22.5" x14ac:dyDescent="0.2">
      <c r="A9590" s="1" t="s">
        <v>195</v>
      </c>
      <c r="B9590" s="1" t="s">
        <v>196</v>
      </c>
      <c r="C9590" s="44" t="s">
        <v>17358</v>
      </c>
      <c r="D9590" s="23" t="s">
        <v>17359</v>
      </c>
      <c r="E9590" s="1" t="s">
        <v>17359</v>
      </c>
      <c r="G9590" s="23" t="s">
        <v>88</v>
      </c>
      <c r="H9590" s="23" t="s">
        <v>17378</v>
      </c>
      <c r="I9590" s="5" t="s">
        <v>17379</v>
      </c>
      <c r="J9590" s="29">
        <v>43017</v>
      </c>
      <c r="K9590" s="18">
        <v>1395.44</v>
      </c>
      <c r="L9590" s="18">
        <v>0</v>
      </c>
      <c r="M9590" s="18">
        <v>1395.44</v>
      </c>
      <c r="N9590" s="18">
        <v>0</v>
      </c>
      <c r="P9590" s="1" t="s">
        <v>17374</v>
      </c>
      <c r="Q9590" s="1" t="s">
        <v>17380</v>
      </c>
      <c r="R9590" s="1" t="s">
        <v>17381</v>
      </c>
      <c r="S9590" s="1" t="s">
        <v>17382</v>
      </c>
      <c r="T9590" s="1" t="s">
        <v>46</v>
      </c>
      <c r="U9590" s="2"/>
      <c r="V9590" s="2"/>
      <c r="W9590" s="2"/>
      <c r="X9590" s="3">
        <v>2.3400000000000001E-3</v>
      </c>
      <c r="Y9590" s="33" t="e">
        <f>#REF!-U9590-V9590-W9590</f>
        <v>#REF!</v>
      </c>
    </row>
    <row r="9591" spans="1:25" ht="22.5" x14ac:dyDescent="0.2">
      <c r="A9591" s="1" t="s">
        <v>195</v>
      </c>
      <c r="B9591" s="1" t="s">
        <v>196</v>
      </c>
      <c r="C9591" s="44" t="s">
        <v>17358</v>
      </c>
      <c r="D9591" s="23" t="s">
        <v>17359</v>
      </c>
      <c r="E9591" s="1" t="s">
        <v>17359</v>
      </c>
      <c r="G9591" s="23" t="s">
        <v>88</v>
      </c>
      <c r="H9591" s="23" t="s">
        <v>17378</v>
      </c>
      <c r="I9591" s="5" t="s">
        <v>17379</v>
      </c>
      <c r="J9591" s="29">
        <v>43059</v>
      </c>
      <c r="K9591" s="18">
        <v>1535.99</v>
      </c>
      <c r="L9591" s="18">
        <v>0</v>
      </c>
      <c r="M9591" s="18">
        <v>1535.99</v>
      </c>
      <c r="N9591" s="18">
        <v>0</v>
      </c>
      <c r="P9591" s="1" t="s">
        <v>17374</v>
      </c>
      <c r="Q9591" s="1" t="s">
        <v>17383</v>
      </c>
      <c r="R9591" s="1" t="s">
        <v>17384</v>
      </c>
      <c r="S9591" s="1" t="s">
        <v>17385</v>
      </c>
      <c r="T9591" s="1" t="s">
        <v>46</v>
      </c>
      <c r="U9591" s="2"/>
      <c r="V9591" s="2"/>
      <c r="W9591" s="2"/>
      <c r="X9591" s="3">
        <v>-2.5300000000000001E-3</v>
      </c>
      <c r="Y9591" s="33" t="e">
        <f>#REF!-U9591-V9591-W9591</f>
        <v>#REF!</v>
      </c>
    </row>
    <row r="9592" spans="1:25" ht="22.5" x14ac:dyDescent="0.2">
      <c r="A9592" s="1" t="s">
        <v>195</v>
      </c>
      <c r="B9592" s="1" t="s">
        <v>196</v>
      </c>
      <c r="C9592" s="44" t="s">
        <v>17358</v>
      </c>
      <c r="D9592" s="23" t="s">
        <v>17359</v>
      </c>
      <c r="E9592" s="1" t="s">
        <v>17359</v>
      </c>
      <c r="G9592" s="23" t="s">
        <v>88</v>
      </c>
      <c r="H9592" s="23" t="s">
        <v>17378</v>
      </c>
      <c r="I9592" s="5" t="s">
        <v>17379</v>
      </c>
      <c r="J9592" s="29">
        <v>43080</v>
      </c>
      <c r="K9592" s="18">
        <v>1387.54</v>
      </c>
      <c r="L9592" s="18">
        <v>0</v>
      </c>
      <c r="M9592" s="18">
        <v>1387.54</v>
      </c>
      <c r="N9592" s="18">
        <v>0</v>
      </c>
      <c r="P9592" s="1" t="s">
        <v>17374</v>
      </c>
      <c r="Q9592" s="1" t="s">
        <v>17386</v>
      </c>
      <c r="R9592" s="1" t="s">
        <v>7518</v>
      </c>
      <c r="S9592" s="1" t="s">
        <v>17387</v>
      </c>
      <c r="T9592" s="1" t="s">
        <v>46</v>
      </c>
      <c r="U9592" s="2"/>
      <c r="V9592" s="2"/>
      <c r="W9592" s="2"/>
      <c r="X9592" s="3">
        <v>-8.8199999999999997E-3</v>
      </c>
      <c r="Y9592" s="33" t="e">
        <f>#REF!-U9592-V9592-W9592</f>
        <v>#REF!</v>
      </c>
    </row>
    <row r="9593" spans="1:25" ht="22.5" x14ac:dyDescent="0.2">
      <c r="A9593" s="1" t="s">
        <v>195</v>
      </c>
      <c r="B9593" s="1" t="s">
        <v>196</v>
      </c>
      <c r="C9593" s="44" t="s">
        <v>17358</v>
      </c>
      <c r="D9593" s="23" t="s">
        <v>17359</v>
      </c>
      <c r="E9593" s="1" t="s">
        <v>17359</v>
      </c>
      <c r="G9593" s="23" t="s">
        <v>88</v>
      </c>
      <c r="H9593" s="23" t="s">
        <v>17378</v>
      </c>
      <c r="I9593" s="5" t="s">
        <v>17379</v>
      </c>
      <c r="J9593" s="29">
        <v>43109</v>
      </c>
      <c r="K9593" s="18">
        <v>1930.65</v>
      </c>
      <c r="L9593" s="18">
        <v>0</v>
      </c>
      <c r="M9593" s="18">
        <v>1930.65</v>
      </c>
      <c r="N9593" s="18">
        <v>0</v>
      </c>
      <c r="P9593" s="1" t="s">
        <v>17374</v>
      </c>
      <c r="Q9593" s="1" t="s">
        <v>17388</v>
      </c>
      <c r="R9593" s="1" t="s">
        <v>17389</v>
      </c>
      <c r="S9593" s="1" t="s">
        <v>17390</v>
      </c>
      <c r="T9593" s="1" t="s">
        <v>46</v>
      </c>
      <c r="U9593" s="2"/>
      <c r="V9593" s="2"/>
      <c r="W9593" s="2"/>
      <c r="X9593" s="3">
        <v>-7.2700000000000004E-3</v>
      </c>
      <c r="Y9593" s="33" t="e">
        <f>#REF!-U9593-V9593-W9593</f>
        <v>#REF!</v>
      </c>
    </row>
    <row r="9594" spans="1:25" ht="22.5" x14ac:dyDescent="0.2">
      <c r="A9594" s="1" t="s">
        <v>195</v>
      </c>
      <c r="B9594" s="1" t="s">
        <v>196</v>
      </c>
      <c r="C9594" s="44" t="s">
        <v>17358</v>
      </c>
      <c r="D9594" s="23" t="s">
        <v>17359</v>
      </c>
      <c r="E9594" s="1" t="s">
        <v>17359</v>
      </c>
      <c r="G9594" s="23" t="s">
        <v>88</v>
      </c>
      <c r="H9594" s="23" t="s">
        <v>17378</v>
      </c>
      <c r="I9594" s="5" t="s">
        <v>17379</v>
      </c>
      <c r="J9594" s="29">
        <v>43136</v>
      </c>
      <c r="K9594" s="18">
        <v>1895.75</v>
      </c>
      <c r="L9594" s="18">
        <v>0</v>
      </c>
      <c r="M9594" s="18">
        <v>1895.75</v>
      </c>
      <c r="N9594" s="18">
        <v>0</v>
      </c>
      <c r="P9594" s="1" t="s">
        <v>17374</v>
      </c>
      <c r="Q9594" s="1" t="s">
        <v>17391</v>
      </c>
      <c r="R9594" s="1" t="s">
        <v>17392</v>
      </c>
      <c r="S9594" s="1" t="s">
        <v>17393</v>
      </c>
      <c r="T9594" s="1" t="s">
        <v>46</v>
      </c>
      <c r="U9594" s="2"/>
      <c r="V9594" s="2"/>
      <c r="W9594" s="2"/>
      <c r="X9594" s="3">
        <v>-1.8550000000000001E-2</v>
      </c>
      <c r="Y9594" s="33" t="e">
        <f>#REF!-U9594-V9594-W9594</f>
        <v>#REF!</v>
      </c>
    </row>
    <row r="9595" spans="1:25" ht="22.5" x14ac:dyDescent="0.2">
      <c r="A9595" s="1" t="s">
        <v>195</v>
      </c>
      <c r="B9595" s="1" t="s">
        <v>196</v>
      </c>
      <c r="C9595" s="44" t="s">
        <v>17358</v>
      </c>
      <c r="D9595" s="23" t="s">
        <v>17359</v>
      </c>
      <c r="E9595" s="1" t="s">
        <v>17359</v>
      </c>
      <c r="G9595" s="23" t="s">
        <v>88</v>
      </c>
      <c r="H9595" s="23" t="s">
        <v>17378</v>
      </c>
      <c r="I9595" s="5" t="s">
        <v>17379</v>
      </c>
      <c r="J9595" s="29">
        <v>43168</v>
      </c>
      <c r="K9595" s="18">
        <v>1207.54</v>
      </c>
      <c r="L9595" s="18">
        <v>0</v>
      </c>
      <c r="M9595" s="18">
        <v>1207.54</v>
      </c>
      <c r="N9595" s="18">
        <v>0</v>
      </c>
      <c r="P9595" s="1" t="s">
        <v>17374</v>
      </c>
      <c r="Q9595" s="1" t="s">
        <v>17394</v>
      </c>
      <c r="R9595" s="1" t="s">
        <v>17395</v>
      </c>
      <c r="S9595" s="1" t="s">
        <v>17396</v>
      </c>
      <c r="T9595" s="1" t="s">
        <v>46</v>
      </c>
      <c r="U9595" s="2"/>
      <c r="V9595" s="2"/>
      <c r="W9595" s="2"/>
      <c r="X9595" s="3">
        <v>-9.6699999999999998E-3</v>
      </c>
      <c r="Y9595" s="33" t="e">
        <f>#REF!-U9595-V9595-W9595</f>
        <v>#REF!</v>
      </c>
    </row>
    <row r="9596" spans="1:25" ht="22.5" x14ac:dyDescent="0.2">
      <c r="A9596" s="1" t="s">
        <v>195</v>
      </c>
      <c r="B9596" s="1" t="s">
        <v>196</v>
      </c>
      <c r="C9596" s="44" t="s">
        <v>17358</v>
      </c>
      <c r="D9596" s="23" t="s">
        <v>17359</v>
      </c>
      <c r="E9596" s="1" t="s">
        <v>17359</v>
      </c>
      <c r="G9596" s="23" t="s">
        <v>88</v>
      </c>
      <c r="H9596" s="23" t="s">
        <v>17378</v>
      </c>
      <c r="I9596" s="5" t="s">
        <v>17379</v>
      </c>
      <c r="J9596" s="29">
        <v>43196</v>
      </c>
      <c r="K9596" s="18">
        <v>1521.98</v>
      </c>
      <c r="L9596" s="18">
        <v>0</v>
      </c>
      <c r="M9596" s="18">
        <v>1521.98</v>
      </c>
      <c r="N9596" s="18">
        <v>0</v>
      </c>
      <c r="P9596" s="1" t="s">
        <v>17374</v>
      </c>
      <c r="Q9596" s="1" t="s">
        <v>17397</v>
      </c>
      <c r="R9596" s="1" t="s">
        <v>17398</v>
      </c>
      <c r="S9596" s="1" t="s">
        <v>17399</v>
      </c>
      <c r="T9596" s="1" t="s">
        <v>46</v>
      </c>
      <c r="U9596" s="2"/>
      <c r="V9596" s="2"/>
      <c r="W9596" s="2"/>
      <c r="X9596" s="3">
        <v>-1.2579999999999999E-2</v>
      </c>
      <c r="Y9596" s="33" t="e">
        <f>#REF!-U9596-V9596-W9596</f>
        <v>#REF!</v>
      </c>
    </row>
    <row r="9597" spans="1:25" ht="22.5" x14ac:dyDescent="0.2">
      <c r="A9597" s="1" t="s">
        <v>195</v>
      </c>
      <c r="B9597" s="1" t="s">
        <v>196</v>
      </c>
      <c r="C9597" s="44" t="s">
        <v>17358</v>
      </c>
      <c r="D9597" s="23" t="s">
        <v>17359</v>
      </c>
      <c r="E9597" s="1" t="s">
        <v>17359</v>
      </c>
      <c r="G9597" s="23" t="s">
        <v>88</v>
      </c>
      <c r="H9597" s="23" t="s">
        <v>17378</v>
      </c>
      <c r="I9597" s="5" t="s">
        <v>17379</v>
      </c>
      <c r="J9597" s="29">
        <v>43220</v>
      </c>
      <c r="K9597" s="18">
        <v>1465.43</v>
      </c>
      <c r="L9597" s="18">
        <v>0</v>
      </c>
      <c r="M9597" s="18">
        <v>1465.43</v>
      </c>
      <c r="N9597" s="18">
        <v>0</v>
      </c>
      <c r="P9597" s="1" t="s">
        <v>17374</v>
      </c>
      <c r="Q9597" s="1" t="s">
        <v>17400</v>
      </c>
      <c r="R9597" s="1" t="s">
        <v>17401</v>
      </c>
      <c r="S9597" s="1" t="s">
        <v>17402</v>
      </c>
      <c r="T9597" s="1" t="s">
        <v>46</v>
      </c>
      <c r="U9597" s="2"/>
      <c r="V9597" s="2"/>
      <c r="W9597" s="2"/>
      <c r="X9597" s="3">
        <v>-7.3099999999999997E-3</v>
      </c>
      <c r="Y9597" s="33" t="e">
        <f>#REF!-U9597-V9597-W9597</f>
        <v>#REF!</v>
      </c>
    </row>
    <row r="9598" spans="1:25" ht="22.5" x14ac:dyDescent="0.2">
      <c r="A9598" s="1" t="s">
        <v>195</v>
      </c>
      <c r="B9598" s="1" t="s">
        <v>196</v>
      </c>
      <c r="C9598" s="44" t="s">
        <v>17358</v>
      </c>
      <c r="D9598" s="23" t="s">
        <v>17359</v>
      </c>
      <c r="E9598" s="1" t="s">
        <v>17359</v>
      </c>
      <c r="G9598" s="23" t="s">
        <v>88</v>
      </c>
      <c r="H9598" s="23" t="s">
        <v>17378</v>
      </c>
      <c r="I9598" s="5" t="s">
        <v>17379</v>
      </c>
      <c r="J9598" s="29">
        <v>43255</v>
      </c>
      <c r="K9598" s="18">
        <v>1434.99</v>
      </c>
      <c r="L9598" s="18">
        <v>0</v>
      </c>
      <c r="M9598" s="18">
        <v>1434.99</v>
      </c>
      <c r="N9598" s="18">
        <v>0</v>
      </c>
      <c r="P9598" s="1" t="s">
        <v>17374</v>
      </c>
      <c r="Q9598" s="1" t="s">
        <v>17403</v>
      </c>
      <c r="R9598" s="1" t="s">
        <v>17404</v>
      </c>
      <c r="S9598" s="1" t="s">
        <v>17405</v>
      </c>
      <c r="T9598" s="1" t="s">
        <v>46</v>
      </c>
      <c r="U9598" s="2"/>
      <c r="V9598" s="2"/>
      <c r="W9598" s="2"/>
      <c r="X9598" s="3">
        <v>-3.0100000000000001E-3</v>
      </c>
      <c r="Y9598" s="33" t="e">
        <f>#REF!-U9598-V9598-W9598</f>
        <v>#REF!</v>
      </c>
    </row>
    <row r="9599" spans="1:25" ht="22.5" x14ac:dyDescent="0.2">
      <c r="A9599" s="1" t="s">
        <v>195</v>
      </c>
      <c r="B9599" s="1" t="s">
        <v>196</v>
      </c>
      <c r="C9599" s="44" t="s">
        <v>17358</v>
      </c>
      <c r="D9599" s="23" t="s">
        <v>17359</v>
      </c>
      <c r="E9599" s="1" t="s">
        <v>17359</v>
      </c>
      <c r="G9599" s="23" t="s">
        <v>88</v>
      </c>
      <c r="H9599" s="23" t="s">
        <v>17378</v>
      </c>
      <c r="I9599" s="5" t="s">
        <v>17379</v>
      </c>
      <c r="J9599" s="29">
        <v>43279</v>
      </c>
      <c r="K9599" s="18">
        <v>1439.21</v>
      </c>
      <c r="L9599" s="18">
        <v>0</v>
      </c>
      <c r="M9599" s="18">
        <v>1439.21</v>
      </c>
      <c r="N9599" s="18">
        <v>0</v>
      </c>
      <c r="P9599" s="1" t="s">
        <v>17374</v>
      </c>
      <c r="Q9599" s="1" t="s">
        <v>17406</v>
      </c>
      <c r="R9599" s="1" t="s">
        <v>17407</v>
      </c>
      <c r="S9599" s="1" t="s">
        <v>17408</v>
      </c>
      <c r="T9599" s="1" t="s">
        <v>46</v>
      </c>
      <c r="U9599" s="2"/>
      <c r="V9599" s="2"/>
      <c r="W9599" s="2"/>
      <c r="X9599" s="3">
        <v>-5.2199999999999998E-3</v>
      </c>
      <c r="Y9599" s="33" t="e">
        <f>#REF!-U9599-V9599-W9599</f>
        <v>#REF!</v>
      </c>
    </row>
    <row r="9600" spans="1:25" ht="22.5" x14ac:dyDescent="0.2">
      <c r="A9600" s="1" t="s">
        <v>195</v>
      </c>
      <c r="B9600" s="1" t="s">
        <v>196</v>
      </c>
      <c r="C9600" s="44" t="s">
        <v>17358</v>
      </c>
      <c r="D9600" s="23" t="s">
        <v>17359</v>
      </c>
      <c r="E9600" s="1" t="s">
        <v>17359</v>
      </c>
      <c r="F9600" s="23" t="s">
        <v>95</v>
      </c>
      <c r="H9600" s="23" t="s">
        <v>17378</v>
      </c>
      <c r="I9600" s="5" t="s">
        <v>17379</v>
      </c>
      <c r="J9600" s="29">
        <v>42996</v>
      </c>
      <c r="K9600" s="18">
        <v>19573.349999999999</v>
      </c>
      <c r="L9600" s="18">
        <v>19573.349999999999</v>
      </c>
      <c r="M9600" s="18">
        <v>0</v>
      </c>
      <c r="N9600" s="18">
        <v>0</v>
      </c>
      <c r="P9600" s="1" t="s">
        <v>17374</v>
      </c>
      <c r="Q9600" s="1" t="s">
        <v>17375</v>
      </c>
      <c r="R9600" s="1" t="s">
        <v>17376</v>
      </c>
      <c r="S9600" s="1" t="s">
        <v>17377</v>
      </c>
      <c r="T9600" s="1" t="s">
        <v>46</v>
      </c>
      <c r="U9600" s="2"/>
      <c r="V9600" s="2"/>
      <c r="W9600" s="2"/>
      <c r="X9600" s="3">
        <v>4.7499999999999999E-3</v>
      </c>
      <c r="Y9600" s="33" t="e">
        <f>#REF!-U9600-V9600-W9600</f>
        <v>#REF!</v>
      </c>
    </row>
    <row r="9601" spans="1:25" ht="22.5" x14ac:dyDescent="0.2">
      <c r="A9601" s="1" t="s">
        <v>195</v>
      </c>
      <c r="B9601" s="1" t="s">
        <v>196</v>
      </c>
      <c r="C9601" s="44" t="s">
        <v>17358</v>
      </c>
      <c r="D9601" s="23" t="s">
        <v>17359</v>
      </c>
      <c r="E9601" s="1" t="s">
        <v>17359</v>
      </c>
      <c r="F9601" s="23" t="s">
        <v>95</v>
      </c>
      <c r="H9601" s="23" t="s">
        <v>17378</v>
      </c>
      <c r="I9601" s="5" t="s">
        <v>17379</v>
      </c>
      <c r="J9601" s="29">
        <v>43017</v>
      </c>
      <c r="K9601" s="18">
        <v>11163.56</v>
      </c>
      <c r="L9601" s="18">
        <v>11163.56</v>
      </c>
      <c r="M9601" s="18">
        <v>0</v>
      </c>
      <c r="N9601" s="18">
        <v>0</v>
      </c>
      <c r="P9601" s="1" t="s">
        <v>17374</v>
      </c>
      <c r="Q9601" s="1" t="s">
        <v>17380</v>
      </c>
      <c r="R9601" s="1" t="s">
        <v>17381</v>
      </c>
      <c r="S9601" s="1" t="s">
        <v>17382</v>
      </c>
      <c r="T9601" s="1" t="s">
        <v>46</v>
      </c>
      <c r="U9601" s="2"/>
      <c r="V9601" s="2"/>
      <c r="W9601" s="2"/>
      <c r="X9601" s="3">
        <v>-2.3400000000000001E-3</v>
      </c>
      <c r="Y9601" s="33" t="e">
        <f>#REF!-U9601-V9601-W9601</f>
        <v>#REF!</v>
      </c>
    </row>
    <row r="9602" spans="1:25" ht="22.5" x14ac:dyDescent="0.2">
      <c r="A9602" s="1" t="s">
        <v>195</v>
      </c>
      <c r="B9602" s="1" t="s">
        <v>196</v>
      </c>
      <c r="C9602" s="44" t="s">
        <v>17358</v>
      </c>
      <c r="D9602" s="23" t="s">
        <v>17359</v>
      </c>
      <c r="E9602" s="1" t="s">
        <v>17359</v>
      </c>
      <c r="F9602" s="23" t="s">
        <v>95</v>
      </c>
      <c r="H9602" s="23" t="s">
        <v>17378</v>
      </c>
      <c r="I9602" s="5" t="s">
        <v>17379</v>
      </c>
      <c r="J9602" s="29">
        <v>43059</v>
      </c>
      <c r="K9602" s="18">
        <v>12288.01</v>
      </c>
      <c r="L9602" s="18">
        <v>12288.01</v>
      </c>
      <c r="M9602" s="18">
        <v>0</v>
      </c>
      <c r="N9602" s="18">
        <v>0</v>
      </c>
      <c r="P9602" s="1" t="s">
        <v>17374</v>
      </c>
      <c r="Q9602" s="1" t="s">
        <v>17383</v>
      </c>
      <c r="R9602" s="1" t="s">
        <v>17384</v>
      </c>
      <c r="S9602" s="1" t="s">
        <v>17385</v>
      </c>
      <c r="T9602" s="1" t="s">
        <v>46</v>
      </c>
      <c r="U9602" s="2"/>
      <c r="V9602" s="2"/>
      <c r="W9602" s="2"/>
      <c r="X9602" s="3">
        <v>2.5300000000000001E-3</v>
      </c>
      <c r="Y9602" s="33" t="e">
        <f>#REF!-U9602-V9602-W9602</f>
        <v>#REF!</v>
      </c>
    </row>
    <row r="9603" spans="1:25" ht="22.5" x14ac:dyDescent="0.2">
      <c r="A9603" s="1" t="s">
        <v>195</v>
      </c>
      <c r="B9603" s="1" t="s">
        <v>196</v>
      </c>
      <c r="C9603" s="44" t="s">
        <v>17358</v>
      </c>
      <c r="D9603" s="23" t="s">
        <v>17359</v>
      </c>
      <c r="E9603" s="1" t="s">
        <v>17359</v>
      </c>
      <c r="F9603" s="23" t="s">
        <v>95</v>
      </c>
      <c r="H9603" s="23" t="s">
        <v>17378</v>
      </c>
      <c r="I9603" s="5" t="s">
        <v>17379</v>
      </c>
      <c r="J9603" s="29">
        <v>43080</v>
      </c>
      <c r="K9603" s="18">
        <v>11100.46</v>
      </c>
      <c r="L9603" s="18">
        <v>11100.46</v>
      </c>
      <c r="M9603" s="18">
        <v>0</v>
      </c>
      <c r="N9603" s="18">
        <v>0</v>
      </c>
      <c r="P9603" s="1" t="s">
        <v>17374</v>
      </c>
      <c r="Q9603" s="1" t="s">
        <v>17386</v>
      </c>
      <c r="R9603" s="1" t="s">
        <v>7518</v>
      </c>
      <c r="S9603" s="1" t="s">
        <v>17387</v>
      </c>
      <c r="T9603" s="1" t="s">
        <v>46</v>
      </c>
      <c r="U9603" s="2"/>
      <c r="V9603" s="2"/>
      <c r="W9603" s="2"/>
      <c r="X9603" s="3">
        <v>8.8199999999999997E-3</v>
      </c>
      <c r="Y9603" s="33" t="e">
        <f>#REF!-U9603-V9603-W9603</f>
        <v>#REF!</v>
      </c>
    </row>
    <row r="9604" spans="1:25" ht="22.5" x14ac:dyDescent="0.2">
      <c r="A9604" s="1" t="s">
        <v>195</v>
      </c>
      <c r="B9604" s="1" t="s">
        <v>196</v>
      </c>
      <c r="C9604" s="44" t="s">
        <v>17358</v>
      </c>
      <c r="D9604" s="23" t="s">
        <v>17359</v>
      </c>
      <c r="E9604" s="1" t="s">
        <v>17359</v>
      </c>
      <c r="F9604" s="23" t="s">
        <v>95</v>
      </c>
      <c r="H9604" s="23" t="s">
        <v>17378</v>
      </c>
      <c r="I9604" s="5" t="s">
        <v>17379</v>
      </c>
      <c r="J9604" s="29">
        <v>43109</v>
      </c>
      <c r="K9604" s="18">
        <v>15445.35</v>
      </c>
      <c r="L9604" s="18">
        <v>15445.35</v>
      </c>
      <c r="M9604" s="18">
        <v>0</v>
      </c>
      <c r="N9604" s="18">
        <v>0</v>
      </c>
      <c r="P9604" s="1" t="s">
        <v>17374</v>
      </c>
      <c r="Q9604" s="1" t="s">
        <v>17388</v>
      </c>
      <c r="R9604" s="1" t="s">
        <v>17389</v>
      </c>
      <c r="S9604" s="1" t="s">
        <v>17390</v>
      </c>
      <c r="T9604" s="1" t="s">
        <v>46</v>
      </c>
      <c r="U9604" s="2"/>
      <c r="V9604" s="2"/>
      <c r="W9604" s="2"/>
      <c r="X9604" s="3">
        <v>7.2700000000000004E-3</v>
      </c>
      <c r="Y9604" s="33" t="e">
        <f>#REF!-U9604-V9604-W9604</f>
        <v>#REF!</v>
      </c>
    </row>
    <row r="9605" spans="1:25" ht="22.5" x14ac:dyDescent="0.2">
      <c r="A9605" s="1" t="s">
        <v>195</v>
      </c>
      <c r="B9605" s="1" t="s">
        <v>196</v>
      </c>
      <c r="C9605" s="44" t="s">
        <v>17358</v>
      </c>
      <c r="D9605" s="23" t="s">
        <v>17359</v>
      </c>
      <c r="E9605" s="1" t="s">
        <v>17359</v>
      </c>
      <c r="F9605" s="23" t="s">
        <v>95</v>
      </c>
      <c r="H9605" s="23" t="s">
        <v>17378</v>
      </c>
      <c r="I9605" s="5" t="s">
        <v>17379</v>
      </c>
      <c r="J9605" s="29">
        <v>43136</v>
      </c>
      <c r="K9605" s="18">
        <v>15166.25</v>
      </c>
      <c r="L9605" s="18">
        <v>15166.25</v>
      </c>
      <c r="M9605" s="18">
        <v>0</v>
      </c>
      <c r="N9605" s="18">
        <v>0</v>
      </c>
      <c r="P9605" s="1" t="s">
        <v>17374</v>
      </c>
      <c r="Q9605" s="1" t="s">
        <v>17391</v>
      </c>
      <c r="R9605" s="1" t="s">
        <v>17392</v>
      </c>
      <c r="S9605" s="1" t="s">
        <v>17393</v>
      </c>
      <c r="T9605" s="1" t="s">
        <v>46</v>
      </c>
      <c r="U9605" s="2"/>
      <c r="V9605" s="2"/>
      <c r="W9605" s="2"/>
      <c r="X9605" s="3">
        <v>1.8550000000000001E-2</v>
      </c>
      <c r="Y9605" s="33" t="e">
        <f>#REF!-U9605-V9605-W9605</f>
        <v>#REF!</v>
      </c>
    </row>
    <row r="9606" spans="1:25" ht="22.5" x14ac:dyDescent="0.2">
      <c r="A9606" s="1" t="s">
        <v>195</v>
      </c>
      <c r="B9606" s="1" t="s">
        <v>196</v>
      </c>
      <c r="C9606" s="44" t="s">
        <v>17358</v>
      </c>
      <c r="D9606" s="23" t="s">
        <v>17359</v>
      </c>
      <c r="E9606" s="1" t="s">
        <v>17359</v>
      </c>
      <c r="F9606" s="23" t="s">
        <v>95</v>
      </c>
      <c r="H9606" s="23" t="s">
        <v>17378</v>
      </c>
      <c r="I9606" s="5" t="s">
        <v>17379</v>
      </c>
      <c r="J9606" s="29">
        <v>43168</v>
      </c>
      <c r="K9606" s="18">
        <v>9660.4599999999991</v>
      </c>
      <c r="L9606" s="18">
        <v>9660.4599999999991</v>
      </c>
      <c r="M9606" s="18">
        <v>0</v>
      </c>
      <c r="N9606" s="18">
        <v>0</v>
      </c>
      <c r="P9606" s="1" t="s">
        <v>17374</v>
      </c>
      <c r="Q9606" s="1" t="s">
        <v>17394</v>
      </c>
      <c r="R9606" s="1" t="s">
        <v>17395</v>
      </c>
      <c r="S9606" s="1" t="s">
        <v>17396</v>
      </c>
      <c r="T9606" s="1" t="s">
        <v>46</v>
      </c>
      <c r="U9606" s="2"/>
      <c r="V9606" s="2"/>
      <c r="W9606" s="2"/>
      <c r="X9606" s="3">
        <v>9.6699999999999998E-3</v>
      </c>
      <c r="Y9606" s="33" t="e">
        <f>#REF!-U9606-V9606-W9606</f>
        <v>#REF!</v>
      </c>
    </row>
    <row r="9607" spans="1:25" ht="22.5" x14ac:dyDescent="0.2">
      <c r="A9607" s="1" t="s">
        <v>195</v>
      </c>
      <c r="B9607" s="1" t="s">
        <v>196</v>
      </c>
      <c r="C9607" s="44" t="s">
        <v>17358</v>
      </c>
      <c r="D9607" s="23" t="s">
        <v>17359</v>
      </c>
      <c r="E9607" s="1" t="s">
        <v>17359</v>
      </c>
      <c r="F9607" s="23" t="s">
        <v>95</v>
      </c>
      <c r="H9607" s="23" t="s">
        <v>17378</v>
      </c>
      <c r="I9607" s="5" t="s">
        <v>17379</v>
      </c>
      <c r="J9607" s="29">
        <v>43196</v>
      </c>
      <c r="K9607" s="18">
        <v>12176.02</v>
      </c>
      <c r="L9607" s="18">
        <v>12176.02</v>
      </c>
      <c r="M9607" s="18">
        <v>0</v>
      </c>
      <c r="N9607" s="18">
        <v>0</v>
      </c>
      <c r="P9607" s="1" t="s">
        <v>17374</v>
      </c>
      <c r="Q9607" s="1" t="s">
        <v>17397</v>
      </c>
      <c r="R9607" s="1" t="s">
        <v>17398</v>
      </c>
      <c r="S9607" s="1" t="s">
        <v>17399</v>
      </c>
      <c r="T9607" s="1" t="s">
        <v>46</v>
      </c>
      <c r="U9607" s="2"/>
      <c r="V9607" s="2"/>
      <c r="W9607" s="2"/>
      <c r="X9607" s="3">
        <v>1.2579999999999999E-2</v>
      </c>
      <c r="Y9607" s="33" t="e">
        <f>#REF!-U9607-V9607-W9607</f>
        <v>#REF!</v>
      </c>
    </row>
    <row r="9608" spans="1:25" ht="22.5" x14ac:dyDescent="0.2">
      <c r="A9608" s="1" t="s">
        <v>195</v>
      </c>
      <c r="B9608" s="1" t="s">
        <v>196</v>
      </c>
      <c r="C9608" s="44" t="s">
        <v>17358</v>
      </c>
      <c r="D9608" s="23" t="s">
        <v>17359</v>
      </c>
      <c r="E9608" s="1" t="s">
        <v>17359</v>
      </c>
      <c r="F9608" s="23" t="s">
        <v>95</v>
      </c>
      <c r="H9608" s="23" t="s">
        <v>17378</v>
      </c>
      <c r="I9608" s="5" t="s">
        <v>17379</v>
      </c>
      <c r="J9608" s="29">
        <v>43220</v>
      </c>
      <c r="K9608" s="18">
        <v>11723.57</v>
      </c>
      <c r="L9608" s="18">
        <v>11723.57</v>
      </c>
      <c r="M9608" s="18">
        <v>0</v>
      </c>
      <c r="N9608" s="18">
        <v>0</v>
      </c>
      <c r="P9608" s="1" t="s">
        <v>17374</v>
      </c>
      <c r="Q9608" s="1" t="s">
        <v>17400</v>
      </c>
      <c r="R9608" s="1" t="s">
        <v>17401</v>
      </c>
      <c r="S9608" s="1" t="s">
        <v>17402</v>
      </c>
      <c r="T9608" s="1" t="s">
        <v>46</v>
      </c>
      <c r="U9608" s="2"/>
      <c r="V9608" s="2"/>
      <c r="W9608" s="2"/>
      <c r="X9608" s="3">
        <v>7.3099999999999997E-3</v>
      </c>
      <c r="Y9608" s="33" t="e">
        <f>#REF!-U9608-V9608-W9608</f>
        <v>#REF!</v>
      </c>
    </row>
    <row r="9609" spans="1:25" ht="22.5" x14ac:dyDescent="0.2">
      <c r="A9609" s="1" t="s">
        <v>195</v>
      </c>
      <c r="B9609" s="1" t="s">
        <v>196</v>
      </c>
      <c r="C9609" s="44" t="s">
        <v>17358</v>
      </c>
      <c r="D9609" s="23" t="s">
        <v>17359</v>
      </c>
      <c r="E9609" s="1" t="s">
        <v>17359</v>
      </c>
      <c r="F9609" s="23" t="s">
        <v>95</v>
      </c>
      <c r="H9609" s="23" t="s">
        <v>17378</v>
      </c>
      <c r="I9609" s="5" t="s">
        <v>17379</v>
      </c>
      <c r="J9609" s="29">
        <v>43255</v>
      </c>
      <c r="K9609" s="18">
        <v>11480.01</v>
      </c>
      <c r="L9609" s="18">
        <v>11480.01</v>
      </c>
      <c r="M9609" s="18">
        <v>0</v>
      </c>
      <c r="N9609" s="18">
        <v>0</v>
      </c>
      <c r="P9609" s="1" t="s">
        <v>17374</v>
      </c>
      <c r="Q9609" s="1" t="s">
        <v>17403</v>
      </c>
      <c r="R9609" s="1" t="s">
        <v>17404</v>
      </c>
      <c r="S9609" s="1" t="s">
        <v>17405</v>
      </c>
      <c r="T9609" s="1" t="s">
        <v>46</v>
      </c>
      <c r="U9609" s="2"/>
      <c r="V9609" s="2"/>
      <c r="W9609" s="2"/>
      <c r="X9609" s="3">
        <v>3.0100000000000001E-3</v>
      </c>
      <c r="Y9609" s="33" t="e">
        <f>#REF!-U9609-V9609-W9609</f>
        <v>#REF!</v>
      </c>
    </row>
    <row r="9610" spans="1:25" ht="22.5" x14ac:dyDescent="0.2">
      <c r="A9610" s="1" t="s">
        <v>195</v>
      </c>
      <c r="B9610" s="1" t="s">
        <v>196</v>
      </c>
      <c r="C9610" s="44" t="s">
        <v>17358</v>
      </c>
      <c r="D9610" s="23" t="s">
        <v>17359</v>
      </c>
      <c r="E9610" s="1" t="s">
        <v>17359</v>
      </c>
      <c r="F9610" s="23" t="s">
        <v>95</v>
      </c>
      <c r="H9610" s="23" t="s">
        <v>17378</v>
      </c>
      <c r="I9610" s="5" t="s">
        <v>17379</v>
      </c>
      <c r="J9610" s="29">
        <v>43279</v>
      </c>
      <c r="K9610" s="18">
        <v>11513.79</v>
      </c>
      <c r="L9610" s="18">
        <v>11513.79</v>
      </c>
      <c r="M9610" s="18">
        <v>0</v>
      </c>
      <c r="N9610" s="18">
        <v>0</v>
      </c>
      <c r="P9610" s="1" t="s">
        <v>17374</v>
      </c>
      <c r="Q9610" s="1" t="s">
        <v>17406</v>
      </c>
      <c r="R9610" s="1" t="s">
        <v>17407</v>
      </c>
      <c r="S9610" s="1" t="s">
        <v>17408</v>
      </c>
      <c r="T9610" s="1" t="s">
        <v>46</v>
      </c>
      <c r="U9610" s="2"/>
      <c r="V9610" s="2"/>
      <c r="W9610" s="2"/>
      <c r="X9610" s="3">
        <v>5.2199999999999998E-3</v>
      </c>
      <c r="Y9610" s="33" t="e">
        <f>#REF!-U9610-V9610-W9610</f>
        <v>#REF!</v>
      </c>
    </row>
    <row r="9611" spans="1:25" x14ac:dyDescent="0.2">
      <c r="H9611" s="27" t="s">
        <v>17409</v>
      </c>
      <c r="J9611" s="29"/>
      <c r="K9611" s="18">
        <f>SUBTOTAL(9,K9589:K9610)</f>
        <v>158952.00000000003</v>
      </c>
      <c r="L9611" s="18">
        <f>SUBTOTAL(9,L9589:L9610)</f>
        <v>141290.82999999999</v>
      </c>
      <c r="M9611" s="18">
        <f>SUBTOTAL(9,M9589:M9610)</f>
        <v>17661.170000000002</v>
      </c>
      <c r="N9611" s="18">
        <f>SUBTOTAL(9,N9589:N9610)</f>
        <v>0</v>
      </c>
      <c r="U9611" s="2"/>
      <c r="V9611" s="2"/>
      <c r="W9611" s="2"/>
      <c r="X9611" s="3">
        <f>SUBTOTAL(9,X9589:X9610)</f>
        <v>-7.8062556418956319E-18</v>
      </c>
      <c r="Y9611" s="33" t="e">
        <f>#REF!-U9611-V9611-W9611</f>
        <v>#REF!</v>
      </c>
    </row>
    <row r="9612" spans="1:25" ht="22.5" x14ac:dyDescent="0.2">
      <c r="A9612" s="1" t="s">
        <v>195</v>
      </c>
      <c r="B9612" s="1" t="s">
        <v>196</v>
      </c>
      <c r="C9612" s="44" t="s">
        <v>17358</v>
      </c>
      <c r="D9612" s="23" t="s">
        <v>17359</v>
      </c>
      <c r="E9612" s="1" t="s">
        <v>17359</v>
      </c>
      <c r="G9612" s="23" t="s">
        <v>97</v>
      </c>
      <c r="H9612" s="23" t="s">
        <v>17414</v>
      </c>
      <c r="I9612" s="5" t="s">
        <v>17415</v>
      </c>
      <c r="J9612" s="29">
        <v>42996</v>
      </c>
      <c r="K9612" s="18">
        <v>77.11</v>
      </c>
      <c r="L9612" s="18">
        <v>0</v>
      </c>
      <c r="M9612" s="18">
        <v>77.11</v>
      </c>
      <c r="N9612" s="18">
        <v>0</v>
      </c>
      <c r="P9612" s="1" t="s">
        <v>17410</v>
      </c>
      <c r="Q9612" s="1" t="s">
        <v>17411</v>
      </c>
      <c r="R9612" s="1" t="s">
        <v>17412</v>
      </c>
      <c r="S9612" s="1" t="s">
        <v>17413</v>
      </c>
      <c r="T9612" s="1" t="s">
        <v>46</v>
      </c>
      <c r="U9612" s="2"/>
      <c r="V9612" s="2"/>
      <c r="W9612" s="2"/>
      <c r="X9612" s="3">
        <v>-1.1100000000000001E-3</v>
      </c>
      <c r="Y9612" s="33" t="e">
        <f>#REF!-U9612-V9612-W9612</f>
        <v>#REF!</v>
      </c>
    </row>
    <row r="9613" spans="1:25" ht="22.5" x14ac:dyDescent="0.2">
      <c r="A9613" s="1" t="s">
        <v>195</v>
      </c>
      <c r="B9613" s="1" t="s">
        <v>196</v>
      </c>
      <c r="C9613" s="44" t="s">
        <v>17358</v>
      </c>
      <c r="D9613" s="23" t="s">
        <v>17359</v>
      </c>
      <c r="E9613" s="1" t="s">
        <v>17359</v>
      </c>
      <c r="G9613" s="23" t="s">
        <v>97</v>
      </c>
      <c r="H9613" s="23" t="s">
        <v>17414</v>
      </c>
      <c r="I9613" s="5" t="s">
        <v>17415</v>
      </c>
      <c r="J9613" s="29">
        <v>43045</v>
      </c>
      <c r="K9613" s="18">
        <v>635.44000000000005</v>
      </c>
      <c r="L9613" s="18">
        <v>0</v>
      </c>
      <c r="M9613" s="18">
        <v>635.44000000000005</v>
      </c>
      <c r="N9613" s="18">
        <v>0</v>
      </c>
      <c r="P9613" s="1" t="s">
        <v>17410</v>
      </c>
      <c r="Q9613" s="1" t="s">
        <v>17416</v>
      </c>
      <c r="R9613" s="1" t="s">
        <v>17417</v>
      </c>
      <c r="S9613" s="1" t="s">
        <v>17418</v>
      </c>
      <c r="T9613" s="1" t="s">
        <v>46</v>
      </c>
      <c r="U9613" s="2"/>
      <c r="V9613" s="2"/>
      <c r="W9613" s="2"/>
      <c r="X9613" s="3">
        <v>-4.4400000000000004E-3</v>
      </c>
      <c r="Y9613" s="33" t="e">
        <f>#REF!-U9613-V9613-W9613</f>
        <v>#REF!</v>
      </c>
    </row>
    <row r="9614" spans="1:25" ht="22.5" x14ac:dyDescent="0.2">
      <c r="A9614" s="1" t="s">
        <v>195</v>
      </c>
      <c r="B9614" s="1" t="s">
        <v>196</v>
      </c>
      <c r="C9614" s="44" t="s">
        <v>17358</v>
      </c>
      <c r="D9614" s="23" t="s">
        <v>17359</v>
      </c>
      <c r="E9614" s="1" t="s">
        <v>17359</v>
      </c>
      <c r="F9614" s="23" t="s">
        <v>95</v>
      </c>
      <c r="H9614" s="23" t="s">
        <v>17414</v>
      </c>
      <c r="I9614" s="5" t="s">
        <v>17415</v>
      </c>
      <c r="J9614" s="29">
        <v>42996</v>
      </c>
      <c r="K9614" s="18">
        <v>616.89</v>
      </c>
      <c r="L9614" s="18">
        <v>616.89</v>
      </c>
      <c r="M9614" s="18">
        <v>0</v>
      </c>
      <c r="N9614" s="18">
        <v>0</v>
      </c>
      <c r="P9614" s="1" t="s">
        <v>17410</v>
      </c>
      <c r="Q9614" s="1" t="s">
        <v>17411</v>
      </c>
      <c r="R9614" s="1" t="s">
        <v>17412</v>
      </c>
      <c r="S9614" s="1" t="s">
        <v>17413</v>
      </c>
      <c r="T9614" s="1" t="s">
        <v>46</v>
      </c>
      <c r="U9614" s="2"/>
      <c r="V9614" s="2"/>
      <c r="W9614" s="2"/>
      <c r="X9614" s="3">
        <v>1.1100000000000001E-3</v>
      </c>
      <c r="Y9614" s="33" t="e">
        <f>#REF!-U9614-V9614-W9614</f>
        <v>#REF!</v>
      </c>
    </row>
    <row r="9615" spans="1:25" ht="22.5" x14ac:dyDescent="0.2">
      <c r="A9615" s="1" t="s">
        <v>195</v>
      </c>
      <c r="B9615" s="1" t="s">
        <v>196</v>
      </c>
      <c r="C9615" s="44" t="s">
        <v>17358</v>
      </c>
      <c r="D9615" s="23" t="s">
        <v>17359</v>
      </c>
      <c r="E9615" s="1" t="s">
        <v>17359</v>
      </c>
      <c r="F9615" s="23" t="s">
        <v>95</v>
      </c>
      <c r="H9615" s="23" t="s">
        <v>17414</v>
      </c>
      <c r="I9615" s="5" t="s">
        <v>17415</v>
      </c>
      <c r="J9615" s="29">
        <v>43045</v>
      </c>
      <c r="K9615" s="18">
        <v>5083.5600000000004</v>
      </c>
      <c r="L9615" s="18">
        <v>5083.5600000000004</v>
      </c>
      <c r="M9615" s="18">
        <v>0</v>
      </c>
      <c r="N9615" s="18">
        <v>0</v>
      </c>
      <c r="P9615" s="1" t="s">
        <v>17410</v>
      </c>
      <c r="Q9615" s="1" t="s">
        <v>17416</v>
      </c>
      <c r="R9615" s="1" t="s">
        <v>17417</v>
      </c>
      <c r="S9615" s="1" t="s">
        <v>17418</v>
      </c>
      <c r="T9615" s="1" t="s">
        <v>46</v>
      </c>
      <c r="U9615" s="2"/>
      <c r="V9615" s="2"/>
      <c r="W9615" s="2"/>
      <c r="X9615" s="3">
        <v>4.4400000000000004E-3</v>
      </c>
      <c r="Y9615" s="33" t="e">
        <f>#REF!-U9615-V9615-W9615</f>
        <v>#REF!</v>
      </c>
    </row>
    <row r="9616" spans="1:25" x14ac:dyDescent="0.2">
      <c r="H9616" s="27" t="s">
        <v>17419</v>
      </c>
      <c r="J9616" s="29"/>
      <c r="K9616" s="18">
        <f>SUBTOTAL(9,K9612:K9615)</f>
        <v>6413</v>
      </c>
      <c r="L9616" s="18">
        <f>SUBTOTAL(9,L9612:L9615)</f>
        <v>5700.4500000000007</v>
      </c>
      <c r="M9616" s="18">
        <f>SUBTOTAL(9,M9612:M9615)</f>
        <v>712.55000000000007</v>
      </c>
      <c r="N9616" s="18">
        <f>SUBTOTAL(9,N9612:N9615)</f>
        <v>0</v>
      </c>
      <c r="U9616" s="2"/>
      <c r="V9616" s="2"/>
      <c r="W9616" s="2"/>
      <c r="X9616" s="3">
        <f>SUBTOTAL(9,X9612:X9615)</f>
        <v>0</v>
      </c>
      <c r="Y9616" s="33" t="e">
        <f>#REF!-U9616-V9616-W9616</f>
        <v>#REF!</v>
      </c>
    </row>
    <row r="9617" spans="1:25" ht="22.5" x14ac:dyDescent="0.2">
      <c r="A9617" s="1" t="s">
        <v>195</v>
      </c>
      <c r="B9617" s="1" t="s">
        <v>196</v>
      </c>
      <c r="C9617" s="44" t="s">
        <v>17358</v>
      </c>
      <c r="D9617" s="23" t="s">
        <v>17359</v>
      </c>
      <c r="E9617" s="1" t="s">
        <v>17359</v>
      </c>
      <c r="G9617" s="23" t="s">
        <v>97</v>
      </c>
      <c r="H9617" s="23" t="s">
        <v>17424</v>
      </c>
      <c r="I9617" s="5" t="s">
        <v>17832</v>
      </c>
      <c r="J9617" s="29">
        <v>43046</v>
      </c>
      <c r="K9617" s="18">
        <v>7500</v>
      </c>
      <c r="L9617" s="18">
        <v>0</v>
      </c>
      <c r="M9617" s="18">
        <v>7500</v>
      </c>
      <c r="N9617" s="18">
        <v>0</v>
      </c>
      <c r="P9617" s="1" t="s">
        <v>17420</v>
      </c>
      <c r="Q9617" s="1" t="s">
        <v>17421</v>
      </c>
      <c r="R9617" s="1" t="s">
        <v>17422</v>
      </c>
      <c r="S9617" s="1" t="s">
        <v>17423</v>
      </c>
      <c r="T9617" s="1" t="s">
        <v>46</v>
      </c>
      <c r="U9617" s="2"/>
      <c r="V9617" s="2"/>
      <c r="W9617" s="2"/>
      <c r="X9617" s="3">
        <v>0</v>
      </c>
      <c r="Y9617" s="33" t="e">
        <f>#REF!-U9617-V9617-W9617</f>
        <v>#REF!</v>
      </c>
    </row>
    <row r="9618" spans="1:25" x14ac:dyDescent="0.2">
      <c r="H9618" s="27" t="s">
        <v>17425</v>
      </c>
      <c r="J9618" s="29"/>
      <c r="K9618" s="18">
        <f>SUBTOTAL(9,K9617:K9617)</f>
        <v>7500</v>
      </c>
      <c r="L9618" s="18">
        <f>SUBTOTAL(9,L9617:L9617)</f>
        <v>0</v>
      </c>
      <c r="M9618" s="18">
        <f>SUBTOTAL(9,M9617:M9617)</f>
        <v>7500</v>
      </c>
      <c r="N9618" s="18">
        <f>SUBTOTAL(9,N9617:N9617)</f>
        <v>0</v>
      </c>
      <c r="U9618" s="2"/>
      <c r="V9618" s="2"/>
      <c r="W9618" s="2"/>
      <c r="X9618" s="3">
        <f>SUBTOTAL(9,X9617:X9617)</f>
        <v>0</v>
      </c>
      <c r="Y9618" s="33" t="e">
        <f>#REF!-U9618-V9618-W9618</f>
        <v>#REF!</v>
      </c>
    </row>
    <row r="9619" spans="1:25" x14ac:dyDescent="0.2">
      <c r="C9619" s="45" t="s">
        <v>17426</v>
      </c>
      <c r="J9619" s="29"/>
      <c r="K9619" s="18">
        <f>SUBTOTAL(9,K9583:K9617)</f>
        <v>284911</v>
      </c>
      <c r="L9619" s="18">
        <f>SUBTOTAL(9,L9583:L9617)</f>
        <v>247505.62000000002</v>
      </c>
      <c r="M9619" s="18">
        <f>SUBTOTAL(9,M9583:M9617)</f>
        <v>37405.380000000005</v>
      </c>
      <c r="N9619" s="18">
        <f>SUBTOTAL(9,N9583:N9617)</f>
        <v>0</v>
      </c>
      <c r="U9619" s="2"/>
      <c r="V9619" s="2"/>
      <c r="W9619" s="2"/>
      <c r="X9619" s="3">
        <f>SUBTOTAL(9,X9583:X9617)</f>
        <v>-7.8062556418956319E-18</v>
      </c>
      <c r="Y9619" s="33" t="e">
        <f>#REF!-U9619-V9619-W9619</f>
        <v>#REF!</v>
      </c>
    </row>
    <row r="9620" spans="1:25" ht="22.5" x14ac:dyDescent="0.2">
      <c r="A9620" s="1" t="s">
        <v>195</v>
      </c>
      <c r="B9620" s="1" t="s">
        <v>196</v>
      </c>
      <c r="C9620" s="44" t="s">
        <v>17427</v>
      </c>
      <c r="D9620" s="23" t="s">
        <v>17428</v>
      </c>
      <c r="E9620" s="1" t="s">
        <v>17428</v>
      </c>
      <c r="G9620" s="23" t="s">
        <v>88</v>
      </c>
      <c r="H9620" s="23" t="s">
        <v>17433</v>
      </c>
      <c r="I9620" s="5" t="s">
        <v>17434</v>
      </c>
      <c r="J9620" s="29">
        <v>42947</v>
      </c>
      <c r="K9620" s="18">
        <v>1406.55</v>
      </c>
      <c r="L9620" s="18">
        <v>0</v>
      </c>
      <c r="M9620" s="18">
        <v>1406.55</v>
      </c>
      <c r="N9620" s="18">
        <v>0</v>
      </c>
      <c r="P9620" s="1" t="s">
        <v>17429</v>
      </c>
      <c r="Q9620" s="1" t="s">
        <v>17430</v>
      </c>
      <c r="R9620" s="1" t="s">
        <v>17431</v>
      </c>
      <c r="S9620" s="1" t="s">
        <v>17432</v>
      </c>
      <c r="T9620" s="1" t="s">
        <v>46</v>
      </c>
      <c r="U9620" s="2"/>
      <c r="V9620" s="2"/>
      <c r="W9620" s="2"/>
      <c r="X9620" s="3">
        <v>-2.0899999999999998E-3</v>
      </c>
      <c r="Y9620" s="33" t="e">
        <f>#REF!-U9620-V9620-W9620</f>
        <v>#REF!</v>
      </c>
    </row>
    <row r="9621" spans="1:25" ht="22.5" x14ac:dyDescent="0.2">
      <c r="A9621" s="1" t="s">
        <v>195</v>
      </c>
      <c r="B9621" s="1" t="s">
        <v>196</v>
      </c>
      <c r="C9621" s="44" t="s">
        <v>17427</v>
      </c>
      <c r="D9621" s="23" t="s">
        <v>17428</v>
      </c>
      <c r="E9621" s="1" t="s">
        <v>17428</v>
      </c>
      <c r="F9621" s="23" t="s">
        <v>95</v>
      </c>
      <c r="H9621" s="23" t="s">
        <v>17433</v>
      </c>
      <c r="I9621" s="5" t="s">
        <v>17434</v>
      </c>
      <c r="J9621" s="29">
        <v>42947</v>
      </c>
      <c r="K9621" s="18">
        <v>22507.45</v>
      </c>
      <c r="L9621" s="18">
        <v>22507.45</v>
      </c>
      <c r="M9621" s="18">
        <v>0</v>
      </c>
      <c r="N9621" s="18">
        <v>0</v>
      </c>
      <c r="P9621" s="1" t="s">
        <v>17429</v>
      </c>
      <c r="Q9621" s="1" t="s">
        <v>17430</v>
      </c>
      <c r="R9621" s="1" t="s">
        <v>17431</v>
      </c>
      <c r="S9621" s="1" t="s">
        <v>17432</v>
      </c>
      <c r="T9621" s="1" t="s">
        <v>46</v>
      </c>
      <c r="U9621" s="2"/>
      <c r="V9621" s="2"/>
      <c r="W9621" s="2"/>
      <c r="X9621" s="3">
        <v>2.0899999999999998E-3</v>
      </c>
      <c r="Y9621" s="33" t="e">
        <f>#REF!-U9621-V9621-W9621</f>
        <v>#REF!</v>
      </c>
    </row>
    <row r="9622" spans="1:25" x14ac:dyDescent="0.2">
      <c r="H9622" s="27" t="s">
        <v>17435</v>
      </c>
      <c r="J9622" s="29"/>
      <c r="K9622" s="18">
        <f>SUBTOTAL(9,K9620:K9621)</f>
        <v>23914</v>
      </c>
      <c r="L9622" s="18">
        <f>SUBTOTAL(9,L9620:L9621)</f>
        <v>22507.45</v>
      </c>
      <c r="M9622" s="18">
        <f>SUBTOTAL(9,M9620:M9621)</f>
        <v>1406.55</v>
      </c>
      <c r="N9622" s="18">
        <f>SUBTOTAL(9,N9620:N9621)</f>
        <v>0</v>
      </c>
      <c r="U9622" s="2"/>
      <c r="V9622" s="2"/>
      <c r="W9622" s="2"/>
      <c r="X9622" s="3">
        <f>SUBTOTAL(9,X9620:X9621)</f>
        <v>0</v>
      </c>
      <c r="Y9622" s="33" t="e">
        <f>#REF!-U9622-V9622-W9622</f>
        <v>#REF!</v>
      </c>
    </row>
    <row r="9623" spans="1:25" x14ac:dyDescent="0.2">
      <c r="A9623" s="1" t="s">
        <v>195</v>
      </c>
      <c r="B9623" s="1" t="s">
        <v>196</v>
      </c>
      <c r="C9623" s="44" t="s">
        <v>17427</v>
      </c>
      <c r="D9623" s="23" t="s">
        <v>17428</v>
      </c>
      <c r="E9623" s="1" t="s">
        <v>17428</v>
      </c>
      <c r="G9623" s="23" t="s">
        <v>199</v>
      </c>
      <c r="H9623" s="23" t="s">
        <v>201</v>
      </c>
      <c r="I9623" s="4" t="s">
        <v>202</v>
      </c>
      <c r="J9623" s="29">
        <v>43011</v>
      </c>
      <c r="K9623" s="18">
        <v>11930</v>
      </c>
      <c r="L9623" s="18">
        <v>0</v>
      </c>
      <c r="M9623" s="18">
        <v>11930</v>
      </c>
      <c r="N9623" s="18">
        <v>0</v>
      </c>
      <c r="R9623" s="1" t="s">
        <v>27</v>
      </c>
      <c r="S9623" s="1" t="s">
        <v>17436</v>
      </c>
      <c r="T9623" s="1" t="s">
        <v>46</v>
      </c>
      <c r="U9623" s="2"/>
      <c r="V9623" s="2"/>
      <c r="W9623" s="2"/>
      <c r="X9623" s="3">
        <v>0</v>
      </c>
      <c r="Y9623" s="33" t="e">
        <f>#REF!-U9623-V9623-W9623</f>
        <v>#REF!</v>
      </c>
    </row>
    <row r="9624" spans="1:25" x14ac:dyDescent="0.2">
      <c r="A9624" s="1" t="s">
        <v>195</v>
      </c>
      <c r="B9624" s="1" t="s">
        <v>196</v>
      </c>
      <c r="C9624" s="44" t="s">
        <v>17427</v>
      </c>
      <c r="D9624" s="23" t="s">
        <v>17428</v>
      </c>
      <c r="E9624" s="1" t="s">
        <v>17428</v>
      </c>
      <c r="G9624" s="23" t="s">
        <v>199</v>
      </c>
      <c r="H9624" s="23" t="s">
        <v>201</v>
      </c>
      <c r="I9624" s="4" t="s">
        <v>202</v>
      </c>
      <c r="J9624" s="29">
        <v>43111</v>
      </c>
      <c r="K9624" s="18">
        <v>5965</v>
      </c>
      <c r="L9624" s="18">
        <v>0</v>
      </c>
      <c r="M9624" s="18">
        <v>5965</v>
      </c>
      <c r="N9624" s="18">
        <v>0</v>
      </c>
      <c r="R9624" s="1" t="s">
        <v>27</v>
      </c>
      <c r="S9624" s="1" t="s">
        <v>17437</v>
      </c>
      <c r="T9624" s="1" t="s">
        <v>46</v>
      </c>
      <c r="U9624" s="2"/>
      <c r="V9624" s="2"/>
      <c r="W9624" s="2"/>
      <c r="X9624" s="3">
        <v>0</v>
      </c>
      <c r="Y9624" s="33" t="e">
        <f>#REF!-U9624-V9624-W9624</f>
        <v>#REF!</v>
      </c>
    </row>
    <row r="9625" spans="1:25" x14ac:dyDescent="0.2">
      <c r="A9625" s="1" t="s">
        <v>195</v>
      </c>
      <c r="B9625" s="1" t="s">
        <v>196</v>
      </c>
      <c r="C9625" s="44" t="s">
        <v>17427</v>
      </c>
      <c r="D9625" s="23" t="s">
        <v>17428</v>
      </c>
      <c r="E9625" s="1" t="s">
        <v>17428</v>
      </c>
      <c r="G9625" s="23" t="s">
        <v>199</v>
      </c>
      <c r="H9625" s="23" t="s">
        <v>201</v>
      </c>
      <c r="I9625" s="4" t="s">
        <v>202</v>
      </c>
      <c r="J9625" s="29">
        <v>43203</v>
      </c>
      <c r="K9625" s="18">
        <v>5965</v>
      </c>
      <c r="L9625" s="18">
        <v>0</v>
      </c>
      <c r="M9625" s="18">
        <v>5965</v>
      </c>
      <c r="N9625" s="18">
        <v>0</v>
      </c>
      <c r="R9625" s="1" t="s">
        <v>27</v>
      </c>
      <c r="S9625" s="1" t="s">
        <v>17438</v>
      </c>
      <c r="T9625" s="1" t="s">
        <v>46</v>
      </c>
      <c r="U9625" s="2"/>
      <c r="V9625" s="2"/>
      <c r="W9625" s="2"/>
      <c r="X9625" s="3">
        <v>0</v>
      </c>
      <c r="Y9625" s="33" t="e">
        <f>#REF!-U9625-V9625-W9625</f>
        <v>#REF!</v>
      </c>
    </row>
    <row r="9626" spans="1:25" x14ac:dyDescent="0.2">
      <c r="H9626" s="27" t="s">
        <v>205</v>
      </c>
      <c r="I9626" s="4"/>
      <c r="J9626" s="29"/>
      <c r="K9626" s="18">
        <f>SUBTOTAL(9,K9623:K9625)</f>
        <v>23860</v>
      </c>
      <c r="L9626" s="18">
        <f>SUBTOTAL(9,L9623:L9625)</f>
        <v>0</v>
      </c>
      <c r="M9626" s="18">
        <f>SUBTOTAL(9,M9623:M9625)</f>
        <v>23860</v>
      </c>
      <c r="N9626" s="18">
        <f>SUBTOTAL(9,N9623:N9625)</f>
        <v>0</v>
      </c>
      <c r="U9626" s="2"/>
      <c r="V9626" s="2"/>
      <c r="W9626" s="2"/>
      <c r="X9626" s="3">
        <f>SUBTOTAL(9,X9623:X9625)</f>
        <v>0</v>
      </c>
      <c r="Y9626" s="33" t="e">
        <f>#REF!-U9626-V9626-W9626</f>
        <v>#REF!</v>
      </c>
    </row>
    <row r="9627" spans="1:25" x14ac:dyDescent="0.2">
      <c r="A9627" s="1" t="s">
        <v>195</v>
      </c>
      <c r="B9627" s="1" t="s">
        <v>196</v>
      </c>
      <c r="C9627" s="44" t="s">
        <v>17427</v>
      </c>
      <c r="D9627" s="23" t="s">
        <v>17428</v>
      </c>
      <c r="E9627" s="1" t="s">
        <v>17428</v>
      </c>
      <c r="G9627" s="23" t="s">
        <v>199</v>
      </c>
      <c r="H9627" s="23" t="s">
        <v>206</v>
      </c>
      <c r="I9627" s="4" t="s">
        <v>207</v>
      </c>
      <c r="J9627" s="29">
        <v>43011</v>
      </c>
      <c r="K9627" s="18">
        <v>39820</v>
      </c>
      <c r="L9627" s="18">
        <v>0</v>
      </c>
      <c r="M9627" s="18">
        <v>39820</v>
      </c>
      <c r="N9627" s="18">
        <v>0</v>
      </c>
      <c r="R9627" s="1" t="s">
        <v>27</v>
      </c>
      <c r="S9627" s="1" t="s">
        <v>17436</v>
      </c>
      <c r="T9627" s="1" t="s">
        <v>46</v>
      </c>
      <c r="U9627" s="2"/>
      <c r="V9627" s="2"/>
      <c r="W9627" s="2"/>
      <c r="X9627" s="3">
        <v>0</v>
      </c>
      <c r="Y9627" s="33" t="e">
        <f>#REF!-U9627-V9627-W9627</f>
        <v>#REF!</v>
      </c>
    </row>
    <row r="9628" spans="1:25" x14ac:dyDescent="0.2">
      <c r="A9628" s="1" t="s">
        <v>195</v>
      </c>
      <c r="B9628" s="1" t="s">
        <v>196</v>
      </c>
      <c r="C9628" s="44" t="s">
        <v>17427</v>
      </c>
      <c r="D9628" s="23" t="s">
        <v>17428</v>
      </c>
      <c r="E9628" s="1" t="s">
        <v>17428</v>
      </c>
      <c r="G9628" s="23" t="s">
        <v>199</v>
      </c>
      <c r="H9628" s="23" t="s">
        <v>206</v>
      </c>
      <c r="I9628" s="4" t="s">
        <v>207</v>
      </c>
      <c r="J9628" s="29">
        <v>43111</v>
      </c>
      <c r="K9628" s="18">
        <v>19910</v>
      </c>
      <c r="L9628" s="18">
        <v>0</v>
      </c>
      <c r="M9628" s="18">
        <v>19910</v>
      </c>
      <c r="N9628" s="18">
        <v>0</v>
      </c>
      <c r="R9628" s="1" t="s">
        <v>27</v>
      </c>
      <c r="S9628" s="1" t="s">
        <v>17437</v>
      </c>
      <c r="T9628" s="1" t="s">
        <v>46</v>
      </c>
      <c r="U9628" s="2"/>
      <c r="V9628" s="2"/>
      <c r="W9628" s="2"/>
      <c r="X9628" s="3">
        <v>0</v>
      </c>
      <c r="Y9628" s="33" t="e">
        <f>#REF!-U9628-V9628-W9628</f>
        <v>#REF!</v>
      </c>
    </row>
    <row r="9629" spans="1:25" x14ac:dyDescent="0.2">
      <c r="A9629" s="1" t="s">
        <v>195</v>
      </c>
      <c r="B9629" s="1" t="s">
        <v>196</v>
      </c>
      <c r="C9629" s="44" t="s">
        <v>17427</v>
      </c>
      <c r="D9629" s="23" t="s">
        <v>17428</v>
      </c>
      <c r="E9629" s="1" t="s">
        <v>17428</v>
      </c>
      <c r="G9629" s="23" t="s">
        <v>199</v>
      </c>
      <c r="H9629" s="23" t="s">
        <v>206</v>
      </c>
      <c r="I9629" s="4" t="s">
        <v>207</v>
      </c>
      <c r="J9629" s="29">
        <v>43203</v>
      </c>
      <c r="K9629" s="18">
        <v>19910</v>
      </c>
      <c r="L9629" s="18">
        <v>0</v>
      </c>
      <c r="M9629" s="18">
        <v>19910</v>
      </c>
      <c r="N9629" s="18">
        <v>0</v>
      </c>
      <c r="R9629" s="1" t="s">
        <v>27</v>
      </c>
      <c r="S9629" s="1" t="s">
        <v>17438</v>
      </c>
      <c r="T9629" s="1" t="s">
        <v>46</v>
      </c>
      <c r="U9629" s="2"/>
      <c r="V9629" s="2"/>
      <c r="W9629" s="2"/>
      <c r="X9629" s="3">
        <v>0</v>
      </c>
      <c r="Y9629" s="33" t="e">
        <f>#REF!-U9629-V9629-W9629</f>
        <v>#REF!</v>
      </c>
    </row>
    <row r="9630" spans="1:25" x14ac:dyDescent="0.2">
      <c r="H9630" s="27" t="s">
        <v>208</v>
      </c>
      <c r="I9630" s="4"/>
      <c r="J9630" s="29"/>
      <c r="K9630" s="18">
        <f>SUBTOTAL(9,K9627:K9629)</f>
        <v>79640</v>
      </c>
      <c r="L9630" s="18">
        <f>SUBTOTAL(9,L9627:L9629)</f>
        <v>0</v>
      </c>
      <c r="M9630" s="18">
        <f>SUBTOTAL(9,M9627:M9629)</f>
        <v>79640</v>
      </c>
      <c r="N9630" s="18">
        <f>SUBTOTAL(9,N9627:N9629)</f>
        <v>0</v>
      </c>
      <c r="U9630" s="2"/>
      <c r="V9630" s="2"/>
      <c r="W9630" s="2"/>
      <c r="X9630" s="3">
        <f>SUBTOTAL(9,X9627:X9629)</f>
        <v>0</v>
      </c>
      <c r="Y9630" s="33" t="e">
        <f>#REF!-U9630-V9630-W9630</f>
        <v>#REF!</v>
      </c>
    </row>
    <row r="9631" spans="1:25" x14ac:dyDescent="0.2">
      <c r="A9631" s="1" t="s">
        <v>195</v>
      </c>
      <c r="B9631" s="1" t="s">
        <v>196</v>
      </c>
      <c r="C9631" s="44" t="s">
        <v>17427</v>
      </c>
      <c r="D9631" s="23" t="s">
        <v>17428</v>
      </c>
      <c r="E9631" s="1" t="s">
        <v>17428</v>
      </c>
      <c r="G9631" s="23" t="s">
        <v>199</v>
      </c>
      <c r="H9631" s="23" t="s">
        <v>209</v>
      </c>
      <c r="I9631" s="4" t="s">
        <v>210</v>
      </c>
      <c r="J9631" s="29">
        <v>43011</v>
      </c>
      <c r="K9631" s="18">
        <v>54593</v>
      </c>
      <c r="L9631" s="18">
        <v>0</v>
      </c>
      <c r="M9631" s="18">
        <v>54593</v>
      </c>
      <c r="N9631" s="18">
        <v>0</v>
      </c>
      <c r="R9631" s="1" t="s">
        <v>27</v>
      </c>
      <c r="S9631" s="1" t="s">
        <v>17436</v>
      </c>
      <c r="T9631" s="1" t="s">
        <v>46</v>
      </c>
      <c r="U9631" s="2"/>
      <c r="V9631" s="2"/>
      <c r="W9631" s="2"/>
      <c r="X9631" s="3">
        <v>0</v>
      </c>
      <c r="Y9631" s="33" t="e">
        <f>#REF!-U9631-V9631-W9631</f>
        <v>#REF!</v>
      </c>
    </row>
    <row r="9632" spans="1:25" x14ac:dyDescent="0.2">
      <c r="A9632" s="1" t="s">
        <v>195</v>
      </c>
      <c r="B9632" s="1" t="s">
        <v>196</v>
      </c>
      <c r="C9632" s="44" t="s">
        <v>17427</v>
      </c>
      <c r="D9632" s="23" t="s">
        <v>17428</v>
      </c>
      <c r="E9632" s="1" t="s">
        <v>17428</v>
      </c>
      <c r="G9632" s="23" t="s">
        <v>199</v>
      </c>
      <c r="H9632" s="23" t="s">
        <v>209</v>
      </c>
      <c r="I9632" s="4" t="s">
        <v>210</v>
      </c>
      <c r="J9632" s="29">
        <v>43111</v>
      </c>
      <c r="K9632" s="18">
        <v>27296.5</v>
      </c>
      <c r="L9632" s="18">
        <v>0</v>
      </c>
      <c r="M9632" s="18">
        <v>27296.5</v>
      </c>
      <c r="N9632" s="18">
        <v>0</v>
      </c>
      <c r="R9632" s="1" t="s">
        <v>27</v>
      </c>
      <c r="S9632" s="1" t="s">
        <v>17437</v>
      </c>
      <c r="T9632" s="1" t="s">
        <v>46</v>
      </c>
      <c r="U9632" s="2"/>
      <c r="V9632" s="2"/>
      <c r="W9632" s="2"/>
      <c r="X9632" s="3">
        <v>0</v>
      </c>
      <c r="Y9632" s="33" t="e">
        <f>#REF!-U9632-V9632-W9632</f>
        <v>#REF!</v>
      </c>
    </row>
    <row r="9633" spans="1:25" x14ac:dyDescent="0.2">
      <c r="A9633" s="1" t="s">
        <v>195</v>
      </c>
      <c r="B9633" s="1" t="s">
        <v>196</v>
      </c>
      <c r="C9633" s="44" t="s">
        <v>17427</v>
      </c>
      <c r="D9633" s="23" t="s">
        <v>17428</v>
      </c>
      <c r="E9633" s="1" t="s">
        <v>17428</v>
      </c>
      <c r="G9633" s="23" t="s">
        <v>199</v>
      </c>
      <c r="H9633" s="23" t="s">
        <v>209</v>
      </c>
      <c r="I9633" s="4" t="s">
        <v>210</v>
      </c>
      <c r="J9633" s="29">
        <v>43203</v>
      </c>
      <c r="K9633" s="18">
        <v>27296.5</v>
      </c>
      <c r="L9633" s="18">
        <v>0</v>
      </c>
      <c r="M9633" s="18">
        <v>27296.5</v>
      </c>
      <c r="N9633" s="18">
        <v>0</v>
      </c>
      <c r="R9633" s="1" t="s">
        <v>27</v>
      </c>
      <c r="S9633" s="1" t="s">
        <v>17438</v>
      </c>
      <c r="T9633" s="1" t="s">
        <v>46</v>
      </c>
      <c r="U9633" s="2"/>
      <c r="V9633" s="2"/>
      <c r="W9633" s="2"/>
      <c r="X9633" s="3">
        <v>0</v>
      </c>
      <c r="Y9633" s="33" t="e">
        <f>#REF!-U9633-V9633-W9633</f>
        <v>#REF!</v>
      </c>
    </row>
    <row r="9634" spans="1:25" x14ac:dyDescent="0.2">
      <c r="H9634" s="27" t="s">
        <v>211</v>
      </c>
      <c r="J9634" s="29"/>
      <c r="K9634" s="18">
        <f>SUBTOTAL(9,K9631:K9633)</f>
        <v>109186</v>
      </c>
      <c r="L9634" s="18">
        <f>SUBTOTAL(9,L9631:L9633)</f>
        <v>0</v>
      </c>
      <c r="M9634" s="18">
        <f>SUBTOTAL(9,M9631:M9633)</f>
        <v>109186</v>
      </c>
      <c r="N9634" s="18">
        <f>SUBTOTAL(9,N9631:N9633)</f>
        <v>0</v>
      </c>
      <c r="U9634" s="2"/>
      <c r="V9634" s="2"/>
      <c r="W9634" s="2"/>
      <c r="X9634" s="3">
        <f>SUBTOTAL(9,X9631:X9633)</f>
        <v>0</v>
      </c>
      <c r="Y9634" s="33" t="e">
        <f>#REF!-U9634-V9634-W9634</f>
        <v>#REF!</v>
      </c>
    </row>
    <row r="9635" spans="1:25" x14ac:dyDescent="0.2">
      <c r="C9635" s="45" t="s">
        <v>17439</v>
      </c>
      <c r="J9635" s="29"/>
      <c r="K9635" s="18">
        <f>SUBTOTAL(9,K9620:K9633)</f>
        <v>236600</v>
      </c>
      <c r="L9635" s="18">
        <f>SUBTOTAL(9,L9620:L9633)</f>
        <v>22507.45</v>
      </c>
      <c r="M9635" s="18">
        <f>SUBTOTAL(9,M9620:M9633)</f>
        <v>214092.55</v>
      </c>
      <c r="N9635" s="18">
        <f>SUBTOTAL(9,N9620:N9633)</f>
        <v>0</v>
      </c>
      <c r="U9635" s="2"/>
      <c r="V9635" s="2"/>
      <c r="W9635" s="2"/>
      <c r="X9635" s="3">
        <f>SUBTOTAL(9,X9620:X9633)</f>
        <v>0</v>
      </c>
      <c r="Y9635" s="33" t="e">
        <f>#REF!-U9635-V9635-W9635</f>
        <v>#REF!</v>
      </c>
    </row>
    <row r="9636" spans="1:25" x14ac:dyDescent="0.2">
      <c r="A9636" s="1" t="s">
        <v>21</v>
      </c>
      <c r="B9636" s="1" t="s">
        <v>22</v>
      </c>
      <c r="C9636" s="44" t="s">
        <v>17440</v>
      </c>
      <c r="D9636" s="23" t="s">
        <v>17441</v>
      </c>
      <c r="E9636" s="1" t="s">
        <v>17441</v>
      </c>
      <c r="G9636" s="23" t="s">
        <v>25</v>
      </c>
      <c r="H9636" s="23" t="s">
        <v>7537</v>
      </c>
      <c r="I9636" s="5" t="s">
        <v>7538</v>
      </c>
      <c r="J9636" s="29">
        <v>42962</v>
      </c>
      <c r="K9636" s="18">
        <v>6015.2</v>
      </c>
      <c r="L9636" s="18">
        <v>0</v>
      </c>
      <c r="M9636" s="18">
        <v>6015.2</v>
      </c>
      <c r="N9636" s="18">
        <v>0</v>
      </c>
      <c r="O9636" s="1" t="s">
        <v>17442</v>
      </c>
      <c r="R9636" s="1" t="s">
        <v>27</v>
      </c>
      <c r="S9636" s="1" t="s">
        <v>17443</v>
      </c>
      <c r="T9636" s="1" t="s">
        <v>17444</v>
      </c>
      <c r="U9636" s="2"/>
      <c r="V9636" s="2"/>
      <c r="W9636" s="2"/>
      <c r="X9636" s="3">
        <v>0</v>
      </c>
      <c r="Y9636" s="33" t="e">
        <f>#REF!-U9636-V9636-W9636</f>
        <v>#REF!</v>
      </c>
    </row>
    <row r="9637" spans="1:25" x14ac:dyDescent="0.2">
      <c r="H9637" s="27" t="s">
        <v>7539</v>
      </c>
      <c r="J9637" s="29"/>
      <c r="K9637" s="18">
        <f>SUBTOTAL(9,K9636:K9636)</f>
        <v>6015.2</v>
      </c>
      <c r="L9637" s="18">
        <f>SUBTOTAL(9,L9636:L9636)</f>
        <v>0</v>
      </c>
      <c r="M9637" s="18">
        <f>SUBTOTAL(9,M9636:M9636)</f>
        <v>6015.2</v>
      </c>
      <c r="N9637" s="18">
        <f>SUBTOTAL(9,N9636:N9636)</f>
        <v>0</v>
      </c>
      <c r="U9637" s="2"/>
      <c r="V9637" s="2"/>
      <c r="W9637" s="2"/>
      <c r="X9637" s="3">
        <f>SUBTOTAL(9,X9636:X9636)</f>
        <v>0</v>
      </c>
      <c r="Y9637" s="33" t="e">
        <f>#REF!-U9637-V9637-W9637</f>
        <v>#REF!</v>
      </c>
    </row>
    <row r="9638" spans="1:25" ht="12" customHeight="1" x14ac:dyDescent="0.2">
      <c r="C9638" s="45" t="s">
        <v>17445</v>
      </c>
      <c r="J9638" s="29"/>
      <c r="K9638" s="18">
        <f>SUBTOTAL(9,K9636:K9636)</f>
        <v>6015.2</v>
      </c>
      <c r="L9638" s="18">
        <f>SUBTOTAL(9,L9636:L9636)</f>
        <v>0</v>
      </c>
      <c r="M9638" s="18">
        <f>SUBTOTAL(9,M9636:M9636)</f>
        <v>6015.2</v>
      </c>
      <c r="N9638" s="18">
        <f>SUBTOTAL(9,N9636:N9636)</f>
        <v>0</v>
      </c>
      <c r="U9638" s="2"/>
      <c r="V9638" s="2"/>
      <c r="W9638" s="2"/>
      <c r="X9638" s="3">
        <f>SUBTOTAL(9,X9636:X9636)</f>
        <v>0</v>
      </c>
      <c r="Y9638" s="33" t="e">
        <f>#REF!-U9638-V9638-W9638</f>
        <v>#REF!</v>
      </c>
    </row>
    <row r="9639" spans="1:25" x14ac:dyDescent="0.2">
      <c r="A9639" s="1" t="s">
        <v>1193</v>
      </c>
      <c r="B9639" s="1" t="s">
        <v>1194</v>
      </c>
      <c r="C9639" s="44" t="s">
        <v>17446</v>
      </c>
      <c r="D9639" s="23" t="s">
        <v>17447</v>
      </c>
      <c r="E9639" s="1" t="s">
        <v>17447</v>
      </c>
      <c r="F9639" s="23" t="s">
        <v>1196</v>
      </c>
      <c r="H9639" s="23" t="s">
        <v>17453</v>
      </c>
      <c r="I9639" s="5" t="s">
        <v>17454</v>
      </c>
      <c r="J9639" s="29">
        <v>42940</v>
      </c>
      <c r="K9639" s="18">
        <v>15529.29</v>
      </c>
      <c r="L9639" s="18">
        <v>15529.29</v>
      </c>
      <c r="M9639" s="18">
        <v>0</v>
      </c>
      <c r="N9639" s="18">
        <v>0</v>
      </c>
      <c r="P9639" s="1" t="s">
        <v>17448</v>
      </c>
      <c r="Q9639" s="1" t="s">
        <v>17449</v>
      </c>
      <c r="R9639" s="1" t="s">
        <v>17450</v>
      </c>
      <c r="S9639" s="1" t="s">
        <v>17451</v>
      </c>
      <c r="T9639" s="1" t="s">
        <v>17452</v>
      </c>
      <c r="U9639" s="2"/>
      <c r="V9639" s="2"/>
      <c r="W9639" s="2"/>
      <c r="X9639" s="3">
        <v>0</v>
      </c>
      <c r="Y9639" s="33" t="e">
        <f>#REF!-U9639-V9639-W9639</f>
        <v>#REF!</v>
      </c>
    </row>
    <row r="9640" spans="1:25" x14ac:dyDescent="0.2">
      <c r="A9640" s="1" t="s">
        <v>1193</v>
      </c>
      <c r="B9640" s="1" t="s">
        <v>1194</v>
      </c>
      <c r="C9640" s="44" t="s">
        <v>17446</v>
      </c>
      <c r="D9640" s="23" t="s">
        <v>17447</v>
      </c>
      <c r="E9640" s="1" t="s">
        <v>17447</v>
      </c>
      <c r="F9640" s="23" t="s">
        <v>1196</v>
      </c>
      <c r="H9640" s="23" t="s">
        <v>17453</v>
      </c>
      <c r="I9640" s="5" t="s">
        <v>17454</v>
      </c>
      <c r="J9640" s="29">
        <v>42975</v>
      </c>
      <c r="K9640" s="18">
        <v>6741.58</v>
      </c>
      <c r="L9640" s="18">
        <v>6741.58</v>
      </c>
      <c r="M9640" s="18">
        <v>0</v>
      </c>
      <c r="N9640" s="18">
        <v>0</v>
      </c>
      <c r="P9640" s="1" t="s">
        <v>17448</v>
      </c>
      <c r="Q9640" s="1" t="s">
        <v>17455</v>
      </c>
      <c r="R9640" s="1" t="s">
        <v>17456</v>
      </c>
      <c r="S9640" s="1" t="s">
        <v>17457</v>
      </c>
      <c r="T9640" s="1" t="s">
        <v>17458</v>
      </c>
      <c r="U9640" s="2"/>
      <c r="V9640" s="2"/>
      <c r="W9640" s="2"/>
      <c r="X9640" s="3">
        <v>0</v>
      </c>
      <c r="Y9640" s="33" t="e">
        <f>#REF!-U9640-V9640-W9640</f>
        <v>#REF!</v>
      </c>
    </row>
    <row r="9641" spans="1:25" x14ac:dyDescent="0.2">
      <c r="A9641" s="1" t="s">
        <v>1193</v>
      </c>
      <c r="B9641" s="1" t="s">
        <v>1194</v>
      </c>
      <c r="C9641" s="44" t="s">
        <v>17446</v>
      </c>
      <c r="D9641" s="23" t="s">
        <v>17447</v>
      </c>
      <c r="E9641" s="1" t="s">
        <v>17447</v>
      </c>
      <c r="F9641" s="23" t="s">
        <v>1196</v>
      </c>
      <c r="H9641" s="23" t="s">
        <v>17453</v>
      </c>
      <c r="I9641" s="5" t="s">
        <v>17454</v>
      </c>
      <c r="J9641" s="29">
        <v>43061</v>
      </c>
      <c r="K9641" s="18">
        <v>25230.03</v>
      </c>
      <c r="L9641" s="18">
        <v>25230.03</v>
      </c>
      <c r="M9641" s="18">
        <v>0</v>
      </c>
      <c r="N9641" s="18">
        <v>0</v>
      </c>
      <c r="P9641" s="1" t="s">
        <v>17448</v>
      </c>
      <c r="Q9641" s="1" t="s">
        <v>17459</v>
      </c>
      <c r="R9641" s="1" t="s">
        <v>17460</v>
      </c>
      <c r="S9641" s="1" t="s">
        <v>17461</v>
      </c>
      <c r="T9641" s="1" t="s">
        <v>17462</v>
      </c>
      <c r="U9641" s="2"/>
      <c r="V9641" s="2"/>
      <c r="W9641" s="2"/>
      <c r="X9641" s="3">
        <v>0</v>
      </c>
      <c r="Y9641" s="33" t="e">
        <f>#REF!-U9641-V9641-W9641</f>
        <v>#REF!</v>
      </c>
    </row>
    <row r="9642" spans="1:25" x14ac:dyDescent="0.2">
      <c r="H9642" s="27" t="s">
        <v>17463</v>
      </c>
      <c r="J9642" s="29"/>
      <c r="K9642" s="18">
        <f>SUBTOTAL(9,K9639:K9641)</f>
        <v>47500.9</v>
      </c>
      <c r="L9642" s="18">
        <f>SUBTOTAL(9,L9639:L9641)</f>
        <v>47500.9</v>
      </c>
      <c r="M9642" s="18">
        <f>SUBTOTAL(9,M9639:M9641)</f>
        <v>0</v>
      </c>
      <c r="N9642" s="18">
        <f>SUBTOTAL(9,N9639:N9641)</f>
        <v>0</v>
      </c>
      <c r="U9642" s="2"/>
      <c r="V9642" s="2"/>
      <c r="W9642" s="2"/>
      <c r="X9642" s="3">
        <f>SUBTOTAL(9,X9639:X9641)</f>
        <v>0</v>
      </c>
      <c r="Y9642" s="33" t="e">
        <f>#REF!-U9642-V9642-W9642</f>
        <v>#REF!</v>
      </c>
    </row>
    <row r="9643" spans="1:25" ht="22.5" x14ac:dyDescent="0.2">
      <c r="A9643" s="1" t="s">
        <v>1193</v>
      </c>
      <c r="B9643" s="1" t="s">
        <v>1194</v>
      </c>
      <c r="C9643" s="44" t="s">
        <v>17446</v>
      </c>
      <c r="D9643" s="23" t="s">
        <v>17447</v>
      </c>
      <c r="E9643" s="1" t="s">
        <v>17447</v>
      </c>
      <c r="F9643" s="23" t="s">
        <v>1196</v>
      </c>
      <c r="H9643" s="23" t="s">
        <v>17469</v>
      </c>
      <c r="I9643" s="5" t="s">
        <v>17470</v>
      </c>
      <c r="J9643" s="29">
        <v>43090</v>
      </c>
      <c r="K9643" s="18">
        <v>12998.36</v>
      </c>
      <c r="L9643" s="18">
        <v>12998.36</v>
      </c>
      <c r="M9643" s="18">
        <v>0</v>
      </c>
      <c r="N9643" s="18">
        <v>0</v>
      </c>
      <c r="P9643" s="1" t="s">
        <v>17464</v>
      </c>
      <c r="Q9643" s="1" t="s">
        <v>17465</v>
      </c>
      <c r="R9643" s="1" t="s">
        <v>17466</v>
      </c>
      <c r="S9643" s="1" t="s">
        <v>17467</v>
      </c>
      <c r="T9643" s="1" t="s">
        <v>17468</v>
      </c>
      <c r="U9643" s="2"/>
      <c r="V9643" s="2"/>
      <c r="W9643" s="2"/>
      <c r="X9643" s="3">
        <v>0</v>
      </c>
      <c r="Y9643" s="33" t="e">
        <f>#REF!-U9643-V9643-W9643</f>
        <v>#REF!</v>
      </c>
    </row>
    <row r="9644" spans="1:25" ht="22.5" x14ac:dyDescent="0.2">
      <c r="A9644" s="1" t="s">
        <v>1193</v>
      </c>
      <c r="B9644" s="1" t="s">
        <v>1194</v>
      </c>
      <c r="C9644" s="44" t="s">
        <v>17446</v>
      </c>
      <c r="D9644" s="23" t="s">
        <v>17447</v>
      </c>
      <c r="E9644" s="1" t="s">
        <v>17447</v>
      </c>
      <c r="F9644" s="23" t="s">
        <v>1196</v>
      </c>
      <c r="H9644" s="23" t="s">
        <v>17469</v>
      </c>
      <c r="I9644" s="5" t="s">
        <v>17470</v>
      </c>
      <c r="J9644" s="29">
        <v>43111</v>
      </c>
      <c r="K9644" s="18">
        <v>4777.62</v>
      </c>
      <c r="L9644" s="18">
        <v>4777.62</v>
      </c>
      <c r="M9644" s="18">
        <v>0</v>
      </c>
      <c r="N9644" s="18">
        <v>0</v>
      </c>
      <c r="P9644" s="1" t="s">
        <v>17464</v>
      </c>
      <c r="Q9644" s="1" t="s">
        <v>17471</v>
      </c>
      <c r="R9644" s="1" t="s">
        <v>17472</v>
      </c>
      <c r="S9644" s="1" t="s">
        <v>17473</v>
      </c>
      <c r="T9644" s="1" t="s">
        <v>17474</v>
      </c>
      <c r="U9644" s="2"/>
      <c r="V9644" s="2"/>
      <c r="W9644" s="2"/>
      <c r="X9644" s="3">
        <v>0</v>
      </c>
      <c r="Y9644" s="33" t="e">
        <f>#REF!-U9644-V9644-W9644</f>
        <v>#REF!</v>
      </c>
    </row>
    <row r="9645" spans="1:25" ht="22.5" x14ac:dyDescent="0.2">
      <c r="A9645" s="1" t="s">
        <v>1193</v>
      </c>
      <c r="B9645" s="1" t="s">
        <v>1194</v>
      </c>
      <c r="C9645" s="44" t="s">
        <v>17446</v>
      </c>
      <c r="D9645" s="23" t="s">
        <v>17447</v>
      </c>
      <c r="E9645" s="1" t="s">
        <v>17447</v>
      </c>
      <c r="F9645" s="23" t="s">
        <v>1196</v>
      </c>
      <c r="H9645" s="23" t="s">
        <v>17469</v>
      </c>
      <c r="I9645" s="5" t="s">
        <v>17470</v>
      </c>
      <c r="J9645" s="29">
        <v>43164</v>
      </c>
      <c r="K9645" s="18">
        <v>9977</v>
      </c>
      <c r="L9645" s="18">
        <v>9977</v>
      </c>
      <c r="M9645" s="18">
        <v>0</v>
      </c>
      <c r="N9645" s="18">
        <v>0</v>
      </c>
      <c r="P9645" s="1" t="s">
        <v>17464</v>
      </c>
      <c r="Q9645" s="1" t="s">
        <v>17475</v>
      </c>
      <c r="R9645" s="1" t="s">
        <v>17476</v>
      </c>
      <c r="S9645" s="1" t="s">
        <v>17477</v>
      </c>
      <c r="T9645" s="1" t="s">
        <v>17478</v>
      </c>
      <c r="U9645" s="2"/>
      <c r="V9645" s="2"/>
      <c r="W9645" s="2"/>
      <c r="X9645" s="3">
        <v>0</v>
      </c>
      <c r="Y9645" s="33" t="e">
        <f>#REF!-U9645-V9645-W9645</f>
        <v>#REF!</v>
      </c>
    </row>
    <row r="9646" spans="1:25" ht="22.5" x14ac:dyDescent="0.2">
      <c r="A9646" s="1" t="s">
        <v>1193</v>
      </c>
      <c r="B9646" s="1" t="s">
        <v>1194</v>
      </c>
      <c r="C9646" s="44" t="s">
        <v>17446</v>
      </c>
      <c r="D9646" s="23" t="s">
        <v>17447</v>
      </c>
      <c r="E9646" s="1" t="s">
        <v>17447</v>
      </c>
      <c r="F9646" s="23" t="s">
        <v>1196</v>
      </c>
      <c r="H9646" s="23" t="s">
        <v>17469</v>
      </c>
      <c r="I9646" s="5" t="s">
        <v>17470</v>
      </c>
      <c r="J9646" s="29">
        <v>43188</v>
      </c>
      <c r="K9646" s="18">
        <v>4550.1099999999997</v>
      </c>
      <c r="L9646" s="18">
        <v>4550.1099999999997</v>
      </c>
      <c r="M9646" s="18">
        <v>0</v>
      </c>
      <c r="N9646" s="18">
        <v>0</v>
      </c>
      <c r="P9646" s="1" t="s">
        <v>17464</v>
      </c>
      <c r="Q9646" s="1" t="s">
        <v>17479</v>
      </c>
      <c r="R9646" s="1" t="s">
        <v>17480</v>
      </c>
      <c r="S9646" s="1" t="s">
        <v>17481</v>
      </c>
      <c r="T9646" s="1" t="s">
        <v>17482</v>
      </c>
      <c r="U9646" s="2"/>
      <c r="V9646" s="2"/>
      <c r="W9646" s="2"/>
      <c r="X9646" s="3">
        <v>0</v>
      </c>
      <c r="Y9646" s="33" t="e">
        <f>#REF!-U9646-V9646-W9646</f>
        <v>#REF!</v>
      </c>
    </row>
    <row r="9647" spans="1:25" ht="22.5" x14ac:dyDescent="0.2">
      <c r="A9647" s="1" t="s">
        <v>1193</v>
      </c>
      <c r="B9647" s="1" t="s">
        <v>1194</v>
      </c>
      <c r="C9647" s="44" t="s">
        <v>17446</v>
      </c>
      <c r="D9647" s="23" t="s">
        <v>17447</v>
      </c>
      <c r="E9647" s="1" t="s">
        <v>17447</v>
      </c>
      <c r="F9647" s="23" t="s">
        <v>1196</v>
      </c>
      <c r="H9647" s="23" t="s">
        <v>17469</v>
      </c>
      <c r="I9647" s="5" t="s">
        <v>17470</v>
      </c>
      <c r="J9647" s="29">
        <v>43202</v>
      </c>
      <c r="K9647" s="18">
        <v>8907.7099999999991</v>
      </c>
      <c r="L9647" s="18">
        <v>8907.7099999999991</v>
      </c>
      <c r="M9647" s="18">
        <v>0</v>
      </c>
      <c r="N9647" s="18">
        <v>0</v>
      </c>
      <c r="P9647" s="1" t="s">
        <v>17464</v>
      </c>
      <c r="Q9647" s="1" t="s">
        <v>17483</v>
      </c>
      <c r="R9647" s="1" t="s">
        <v>17484</v>
      </c>
      <c r="S9647" s="1" t="s">
        <v>17485</v>
      </c>
      <c r="T9647" s="1" t="s">
        <v>17486</v>
      </c>
      <c r="U9647" s="2"/>
      <c r="V9647" s="2"/>
      <c r="W9647" s="2"/>
      <c r="X9647" s="3">
        <v>0</v>
      </c>
      <c r="Y9647" s="33" t="e">
        <f>#REF!-U9647-V9647-W9647</f>
        <v>#REF!</v>
      </c>
    </row>
    <row r="9648" spans="1:25" ht="22.5" x14ac:dyDescent="0.2">
      <c r="A9648" s="1" t="s">
        <v>1193</v>
      </c>
      <c r="B9648" s="1" t="s">
        <v>1194</v>
      </c>
      <c r="C9648" s="44" t="s">
        <v>17446</v>
      </c>
      <c r="D9648" s="23" t="s">
        <v>17447</v>
      </c>
      <c r="E9648" s="1" t="s">
        <v>17447</v>
      </c>
      <c r="F9648" s="23" t="s">
        <v>1196</v>
      </c>
      <c r="H9648" s="23" t="s">
        <v>17469</v>
      </c>
      <c r="I9648" s="5" t="s">
        <v>17470</v>
      </c>
      <c r="J9648" s="29">
        <v>43269</v>
      </c>
      <c r="K9648" s="18">
        <v>17668.560000000001</v>
      </c>
      <c r="L9648" s="18">
        <v>17668.560000000001</v>
      </c>
      <c r="M9648" s="18">
        <v>0</v>
      </c>
      <c r="N9648" s="18">
        <v>0</v>
      </c>
      <c r="P9648" s="1" t="s">
        <v>17464</v>
      </c>
      <c r="Q9648" s="1" t="s">
        <v>17487</v>
      </c>
      <c r="R9648" s="1" t="s">
        <v>17488</v>
      </c>
      <c r="S9648" s="1" t="s">
        <v>17489</v>
      </c>
      <c r="T9648" s="1" t="s">
        <v>17490</v>
      </c>
      <c r="U9648" s="2"/>
      <c r="V9648" s="2"/>
      <c r="W9648" s="2"/>
      <c r="X9648" s="3">
        <v>0</v>
      </c>
      <c r="Y9648" s="33" t="e">
        <f>#REF!-U9648-V9648-W9648</f>
        <v>#REF!</v>
      </c>
    </row>
    <row r="9649" spans="1:25" x14ac:dyDescent="0.2">
      <c r="H9649" s="27" t="s">
        <v>17491</v>
      </c>
      <c r="J9649" s="29"/>
      <c r="K9649" s="18">
        <f>SUBTOTAL(9,K9643:K9648)</f>
        <v>58879.360000000001</v>
      </c>
      <c r="L9649" s="18">
        <f>SUBTOTAL(9,L9643:L9648)</f>
        <v>58879.360000000001</v>
      </c>
      <c r="M9649" s="18">
        <f>SUBTOTAL(9,M9643:M9648)</f>
        <v>0</v>
      </c>
      <c r="N9649" s="18">
        <f>SUBTOTAL(9,N9643:N9648)</f>
        <v>0</v>
      </c>
      <c r="U9649" s="2"/>
      <c r="V9649" s="2"/>
      <c r="W9649" s="2"/>
      <c r="X9649" s="3">
        <f>SUBTOTAL(9,X9643:X9648)</f>
        <v>0</v>
      </c>
      <c r="Y9649" s="33" t="e">
        <f>#REF!-U9649-V9649-W9649</f>
        <v>#REF!</v>
      </c>
    </row>
    <row r="9650" spans="1:25" x14ac:dyDescent="0.2">
      <c r="C9650" s="45" t="s">
        <v>17492</v>
      </c>
      <c r="J9650" s="29"/>
      <c r="K9650" s="18">
        <f>SUBTOTAL(9,K9639:K9648)</f>
        <v>106380.26000000001</v>
      </c>
      <c r="L9650" s="18">
        <f>SUBTOTAL(9,L9639:L9648)</f>
        <v>106380.26000000001</v>
      </c>
      <c r="M9650" s="18">
        <f>SUBTOTAL(9,M9639:M9648)</f>
        <v>0</v>
      </c>
      <c r="N9650" s="18">
        <f>SUBTOTAL(9,N9639:N9648)</f>
        <v>0</v>
      </c>
      <c r="U9650" s="2"/>
      <c r="V9650" s="2"/>
      <c r="W9650" s="2"/>
      <c r="X9650" s="3">
        <f>SUBTOTAL(9,X9639:X9648)</f>
        <v>0</v>
      </c>
      <c r="Y9650" s="33" t="e">
        <f>#REF!-U9650-V9650-W9650</f>
        <v>#REF!</v>
      </c>
    </row>
    <row r="9651" spans="1:25" x14ac:dyDescent="0.2">
      <c r="A9651" s="1" t="s">
        <v>195</v>
      </c>
      <c r="B9651" s="1" t="s">
        <v>196</v>
      </c>
      <c r="C9651" s="44" t="s">
        <v>17493</v>
      </c>
      <c r="D9651" s="23" t="s">
        <v>17494</v>
      </c>
      <c r="E9651" s="1" t="s">
        <v>17494</v>
      </c>
      <c r="G9651" s="23" t="s">
        <v>199</v>
      </c>
      <c r="H9651" s="23" t="s">
        <v>201</v>
      </c>
      <c r="I9651" s="4" t="s">
        <v>202</v>
      </c>
      <c r="J9651" s="29">
        <v>42996</v>
      </c>
      <c r="K9651" s="18">
        <v>5057.5</v>
      </c>
      <c r="L9651" s="18">
        <v>0</v>
      </c>
      <c r="M9651" s="18">
        <v>5057.5</v>
      </c>
      <c r="N9651" s="18">
        <v>0</v>
      </c>
      <c r="R9651" s="1" t="s">
        <v>27</v>
      </c>
      <c r="S9651" s="1" t="s">
        <v>17495</v>
      </c>
      <c r="T9651" s="1" t="s">
        <v>46</v>
      </c>
      <c r="U9651" s="2"/>
      <c r="V9651" s="2"/>
      <c r="W9651" s="2"/>
      <c r="X9651" s="3">
        <v>0</v>
      </c>
      <c r="Y9651" s="33" t="e">
        <f>#REF!-U9651-V9651-W9651</f>
        <v>#REF!</v>
      </c>
    </row>
    <row r="9652" spans="1:25" x14ac:dyDescent="0.2">
      <c r="A9652" s="1" t="s">
        <v>195</v>
      </c>
      <c r="B9652" s="1" t="s">
        <v>196</v>
      </c>
      <c r="C9652" s="44" t="s">
        <v>17493</v>
      </c>
      <c r="D9652" s="23" t="s">
        <v>17494</v>
      </c>
      <c r="E9652" s="1" t="s">
        <v>17494</v>
      </c>
      <c r="G9652" s="23" t="s">
        <v>199</v>
      </c>
      <c r="H9652" s="23" t="s">
        <v>201</v>
      </c>
      <c r="I9652" s="4" t="s">
        <v>202</v>
      </c>
      <c r="J9652" s="29">
        <v>43111</v>
      </c>
      <c r="K9652" s="18">
        <v>2528.75</v>
      </c>
      <c r="L9652" s="18">
        <v>0</v>
      </c>
      <c r="M9652" s="18">
        <v>2528.75</v>
      </c>
      <c r="N9652" s="18">
        <v>0</v>
      </c>
      <c r="R9652" s="1" t="s">
        <v>27</v>
      </c>
      <c r="S9652" s="1" t="s">
        <v>17496</v>
      </c>
      <c r="T9652" s="1" t="s">
        <v>46</v>
      </c>
      <c r="U9652" s="2"/>
      <c r="V9652" s="2"/>
      <c r="W9652" s="2"/>
      <c r="X9652" s="3">
        <v>0</v>
      </c>
      <c r="Y9652" s="33" t="e">
        <f>#REF!-U9652-V9652-W9652</f>
        <v>#REF!</v>
      </c>
    </row>
    <row r="9653" spans="1:25" x14ac:dyDescent="0.2">
      <c r="A9653" s="1" t="s">
        <v>195</v>
      </c>
      <c r="B9653" s="1" t="s">
        <v>196</v>
      </c>
      <c r="C9653" s="44" t="s">
        <v>17493</v>
      </c>
      <c r="D9653" s="23" t="s">
        <v>17494</v>
      </c>
      <c r="E9653" s="1" t="s">
        <v>17494</v>
      </c>
      <c r="G9653" s="23" t="s">
        <v>199</v>
      </c>
      <c r="H9653" s="23" t="s">
        <v>201</v>
      </c>
      <c r="I9653" s="4" t="s">
        <v>202</v>
      </c>
      <c r="J9653" s="29">
        <v>43203</v>
      </c>
      <c r="K9653" s="18">
        <v>2528.75</v>
      </c>
      <c r="L9653" s="18">
        <v>0</v>
      </c>
      <c r="M9653" s="18">
        <v>2528.75</v>
      </c>
      <c r="N9653" s="18">
        <v>0</v>
      </c>
      <c r="R9653" s="1" t="s">
        <v>27</v>
      </c>
      <c r="S9653" s="1" t="s">
        <v>17497</v>
      </c>
      <c r="T9653" s="1" t="s">
        <v>46</v>
      </c>
      <c r="U9653" s="2"/>
      <c r="V9653" s="2"/>
      <c r="W9653" s="2"/>
      <c r="X9653" s="3">
        <v>0</v>
      </c>
      <c r="Y9653" s="33" t="e">
        <f>#REF!-U9653-V9653-W9653</f>
        <v>#REF!</v>
      </c>
    </row>
    <row r="9654" spans="1:25" x14ac:dyDescent="0.2">
      <c r="H9654" s="27" t="s">
        <v>205</v>
      </c>
      <c r="I9654" s="4"/>
      <c r="J9654" s="29"/>
      <c r="K9654" s="18">
        <f>SUBTOTAL(9,K9651:K9653)</f>
        <v>10115</v>
      </c>
      <c r="L9654" s="18">
        <f>SUBTOTAL(9,L9651:L9653)</f>
        <v>0</v>
      </c>
      <c r="M9654" s="18">
        <f>SUBTOTAL(9,M9651:M9653)</f>
        <v>10115</v>
      </c>
      <c r="N9654" s="18">
        <f>SUBTOTAL(9,N9651:N9653)</f>
        <v>0</v>
      </c>
      <c r="U9654" s="2"/>
      <c r="V9654" s="2"/>
      <c r="W9654" s="2"/>
      <c r="X9654" s="3">
        <f>SUBTOTAL(9,X9651:X9653)</f>
        <v>0</v>
      </c>
      <c r="Y9654" s="33" t="e">
        <f>#REF!-U9654-V9654-W9654</f>
        <v>#REF!</v>
      </c>
    </row>
    <row r="9655" spans="1:25" x14ac:dyDescent="0.2">
      <c r="A9655" s="1" t="s">
        <v>195</v>
      </c>
      <c r="B9655" s="1" t="s">
        <v>196</v>
      </c>
      <c r="C9655" s="44" t="s">
        <v>17493</v>
      </c>
      <c r="D9655" s="23" t="s">
        <v>17494</v>
      </c>
      <c r="E9655" s="1" t="s">
        <v>17494</v>
      </c>
      <c r="G9655" s="23" t="s">
        <v>199</v>
      </c>
      <c r="H9655" s="23" t="s">
        <v>206</v>
      </c>
      <c r="I9655" s="4" t="s">
        <v>207</v>
      </c>
      <c r="J9655" s="29">
        <v>42996</v>
      </c>
      <c r="K9655" s="18">
        <v>30206.5</v>
      </c>
      <c r="L9655" s="18">
        <v>0</v>
      </c>
      <c r="M9655" s="18">
        <v>30206.5</v>
      </c>
      <c r="N9655" s="18">
        <v>0</v>
      </c>
      <c r="R9655" s="1" t="s">
        <v>27</v>
      </c>
      <c r="S9655" s="1" t="s">
        <v>17495</v>
      </c>
      <c r="T9655" s="1" t="s">
        <v>46</v>
      </c>
      <c r="U9655" s="2"/>
      <c r="V9655" s="2"/>
      <c r="W9655" s="2"/>
      <c r="X9655" s="3">
        <v>0</v>
      </c>
      <c r="Y9655" s="33" t="e">
        <f>#REF!-U9655-V9655-W9655</f>
        <v>#REF!</v>
      </c>
    </row>
    <row r="9656" spans="1:25" x14ac:dyDescent="0.2">
      <c r="A9656" s="1" t="s">
        <v>195</v>
      </c>
      <c r="B9656" s="1" t="s">
        <v>196</v>
      </c>
      <c r="C9656" s="44" t="s">
        <v>17493</v>
      </c>
      <c r="D9656" s="23" t="s">
        <v>17494</v>
      </c>
      <c r="E9656" s="1" t="s">
        <v>17494</v>
      </c>
      <c r="G9656" s="23" t="s">
        <v>199</v>
      </c>
      <c r="H9656" s="23" t="s">
        <v>206</v>
      </c>
      <c r="I9656" s="4" t="s">
        <v>207</v>
      </c>
      <c r="J9656" s="29">
        <v>43111</v>
      </c>
      <c r="K9656" s="18">
        <v>15103.25</v>
      </c>
      <c r="L9656" s="18">
        <v>0</v>
      </c>
      <c r="M9656" s="18">
        <v>15103.25</v>
      </c>
      <c r="N9656" s="18">
        <v>0</v>
      </c>
      <c r="R9656" s="1" t="s">
        <v>27</v>
      </c>
      <c r="S9656" s="1" t="s">
        <v>17496</v>
      </c>
      <c r="T9656" s="1" t="s">
        <v>46</v>
      </c>
      <c r="U9656" s="2"/>
      <c r="V9656" s="2"/>
      <c r="W9656" s="2"/>
      <c r="X9656" s="3">
        <v>0</v>
      </c>
      <c r="Y9656" s="33" t="e">
        <f>#REF!-U9656-V9656-W9656</f>
        <v>#REF!</v>
      </c>
    </row>
    <row r="9657" spans="1:25" x14ac:dyDescent="0.2">
      <c r="A9657" s="1" t="s">
        <v>195</v>
      </c>
      <c r="B9657" s="1" t="s">
        <v>196</v>
      </c>
      <c r="C9657" s="44" t="s">
        <v>17493</v>
      </c>
      <c r="D9657" s="23" t="s">
        <v>17494</v>
      </c>
      <c r="E9657" s="1" t="s">
        <v>17494</v>
      </c>
      <c r="G9657" s="23" t="s">
        <v>199</v>
      </c>
      <c r="H9657" s="23" t="s">
        <v>206</v>
      </c>
      <c r="I9657" s="4" t="s">
        <v>207</v>
      </c>
      <c r="J9657" s="29">
        <v>43203</v>
      </c>
      <c r="K9657" s="18">
        <v>15103.25</v>
      </c>
      <c r="L9657" s="18">
        <v>0</v>
      </c>
      <c r="M9657" s="18">
        <v>15103.25</v>
      </c>
      <c r="N9657" s="18">
        <v>0</v>
      </c>
      <c r="R9657" s="1" t="s">
        <v>27</v>
      </c>
      <c r="S9657" s="1" t="s">
        <v>17497</v>
      </c>
      <c r="T9657" s="1" t="s">
        <v>46</v>
      </c>
      <c r="U9657" s="2"/>
      <c r="V9657" s="2"/>
      <c r="W9657" s="2"/>
      <c r="X9657" s="3">
        <v>0</v>
      </c>
      <c r="Y9657" s="33" t="e">
        <f>#REF!-U9657-V9657-W9657</f>
        <v>#REF!</v>
      </c>
    </row>
    <row r="9658" spans="1:25" x14ac:dyDescent="0.2">
      <c r="H9658" s="27" t="s">
        <v>208</v>
      </c>
      <c r="I9658" s="4"/>
      <c r="J9658" s="29"/>
      <c r="K9658" s="18">
        <f>SUBTOTAL(9,K9655:K9657)</f>
        <v>60413</v>
      </c>
      <c r="L9658" s="18">
        <f>SUBTOTAL(9,L9655:L9657)</f>
        <v>0</v>
      </c>
      <c r="M9658" s="18">
        <f>SUBTOTAL(9,M9655:M9657)</f>
        <v>60413</v>
      </c>
      <c r="N9658" s="18">
        <f>SUBTOTAL(9,N9655:N9657)</f>
        <v>0</v>
      </c>
      <c r="U9658" s="2"/>
      <c r="V9658" s="2"/>
      <c r="W9658" s="2"/>
      <c r="X9658" s="3">
        <f>SUBTOTAL(9,X9655:X9657)</f>
        <v>0</v>
      </c>
      <c r="Y9658" s="33" t="e">
        <f>#REF!-U9658-V9658-W9658</f>
        <v>#REF!</v>
      </c>
    </row>
    <row r="9659" spans="1:25" x14ac:dyDescent="0.2">
      <c r="A9659" s="1" t="s">
        <v>195</v>
      </c>
      <c r="B9659" s="1" t="s">
        <v>196</v>
      </c>
      <c r="C9659" s="44" t="s">
        <v>17493</v>
      </c>
      <c r="D9659" s="23" t="s">
        <v>17494</v>
      </c>
      <c r="E9659" s="1" t="s">
        <v>17494</v>
      </c>
      <c r="G9659" s="23" t="s">
        <v>199</v>
      </c>
      <c r="H9659" s="23" t="s">
        <v>209</v>
      </c>
      <c r="I9659" s="4" t="s">
        <v>210</v>
      </c>
      <c r="J9659" s="29">
        <v>42996</v>
      </c>
      <c r="K9659" s="18">
        <v>35956.5</v>
      </c>
      <c r="L9659" s="18">
        <v>0</v>
      </c>
      <c r="M9659" s="18">
        <v>35956.5</v>
      </c>
      <c r="N9659" s="18">
        <v>0</v>
      </c>
      <c r="R9659" s="1" t="s">
        <v>27</v>
      </c>
      <c r="S9659" s="1" t="s">
        <v>17495</v>
      </c>
      <c r="T9659" s="1" t="s">
        <v>46</v>
      </c>
      <c r="U9659" s="2"/>
      <c r="V9659" s="2"/>
      <c r="W9659" s="2"/>
      <c r="X9659" s="3">
        <v>0</v>
      </c>
      <c r="Y9659" s="33" t="e">
        <f>#REF!-U9659-V9659-W9659</f>
        <v>#REF!</v>
      </c>
    </row>
    <row r="9660" spans="1:25" x14ac:dyDescent="0.2">
      <c r="A9660" s="1" t="s">
        <v>195</v>
      </c>
      <c r="B9660" s="1" t="s">
        <v>196</v>
      </c>
      <c r="C9660" s="44" t="s">
        <v>17493</v>
      </c>
      <c r="D9660" s="23" t="s">
        <v>17494</v>
      </c>
      <c r="E9660" s="1" t="s">
        <v>17494</v>
      </c>
      <c r="G9660" s="23" t="s">
        <v>199</v>
      </c>
      <c r="H9660" s="23" t="s">
        <v>209</v>
      </c>
      <c r="I9660" s="4" t="s">
        <v>210</v>
      </c>
      <c r="J9660" s="29">
        <v>43111</v>
      </c>
      <c r="K9660" s="18">
        <v>17978.25</v>
      </c>
      <c r="L9660" s="18">
        <v>0</v>
      </c>
      <c r="M9660" s="18">
        <v>17978.25</v>
      </c>
      <c r="N9660" s="18">
        <v>0</v>
      </c>
      <c r="R9660" s="1" t="s">
        <v>27</v>
      </c>
      <c r="S9660" s="1" t="s">
        <v>17496</v>
      </c>
      <c r="T9660" s="1" t="s">
        <v>46</v>
      </c>
      <c r="U9660" s="2"/>
      <c r="V9660" s="2"/>
      <c r="W9660" s="2"/>
      <c r="X9660" s="3">
        <v>0</v>
      </c>
      <c r="Y9660" s="33" t="e">
        <f>#REF!-U9660-V9660-W9660</f>
        <v>#REF!</v>
      </c>
    </row>
    <row r="9661" spans="1:25" x14ac:dyDescent="0.2">
      <c r="A9661" s="1" t="s">
        <v>195</v>
      </c>
      <c r="B9661" s="1" t="s">
        <v>196</v>
      </c>
      <c r="C9661" s="44" t="s">
        <v>17493</v>
      </c>
      <c r="D9661" s="23" t="s">
        <v>17494</v>
      </c>
      <c r="E9661" s="1" t="s">
        <v>17494</v>
      </c>
      <c r="G9661" s="23" t="s">
        <v>199</v>
      </c>
      <c r="H9661" s="23" t="s">
        <v>209</v>
      </c>
      <c r="I9661" s="4" t="s">
        <v>210</v>
      </c>
      <c r="J9661" s="29">
        <v>43203</v>
      </c>
      <c r="K9661" s="18">
        <v>17978.25</v>
      </c>
      <c r="L9661" s="18">
        <v>0</v>
      </c>
      <c r="M9661" s="18">
        <v>17978.25</v>
      </c>
      <c r="N9661" s="18">
        <v>0</v>
      </c>
      <c r="R9661" s="1" t="s">
        <v>27</v>
      </c>
      <c r="S9661" s="1" t="s">
        <v>17497</v>
      </c>
      <c r="T9661" s="1" t="s">
        <v>46</v>
      </c>
      <c r="U9661" s="2"/>
      <c r="V9661" s="2"/>
      <c r="W9661" s="2"/>
      <c r="X9661" s="3">
        <v>0</v>
      </c>
      <c r="Y9661" s="33" t="e">
        <f>#REF!-U9661-V9661-W9661</f>
        <v>#REF!</v>
      </c>
    </row>
    <row r="9662" spans="1:25" x14ac:dyDescent="0.2">
      <c r="H9662" s="27" t="s">
        <v>211</v>
      </c>
      <c r="J9662" s="29"/>
      <c r="K9662" s="18">
        <f>SUBTOTAL(9,K9659:K9661)</f>
        <v>71913</v>
      </c>
      <c r="L9662" s="18">
        <f>SUBTOTAL(9,L9659:L9661)</f>
        <v>0</v>
      </c>
      <c r="M9662" s="18">
        <f>SUBTOTAL(9,M9659:M9661)</f>
        <v>71913</v>
      </c>
      <c r="N9662" s="18">
        <f>SUBTOTAL(9,N9659:N9661)</f>
        <v>0</v>
      </c>
      <c r="U9662" s="2"/>
      <c r="V9662" s="2"/>
      <c r="W9662" s="2"/>
      <c r="X9662" s="3">
        <f>SUBTOTAL(9,X9659:X9661)</f>
        <v>0</v>
      </c>
      <c r="Y9662" s="33" t="e">
        <f>#REF!-U9662-V9662-W9662</f>
        <v>#REF!</v>
      </c>
    </row>
    <row r="9663" spans="1:25" x14ac:dyDescent="0.2">
      <c r="C9663" s="45" t="s">
        <v>17498</v>
      </c>
      <c r="J9663" s="29"/>
      <c r="K9663" s="18">
        <f>SUBTOTAL(9,K9651:K9661)</f>
        <v>142441</v>
      </c>
      <c r="L9663" s="18">
        <f>SUBTOTAL(9,L9651:L9661)</f>
        <v>0</v>
      </c>
      <c r="M9663" s="18">
        <f>SUBTOTAL(9,M9651:M9661)</f>
        <v>142441</v>
      </c>
      <c r="N9663" s="18">
        <f>SUBTOTAL(9,N9651:N9661)</f>
        <v>0</v>
      </c>
      <c r="U9663" s="2"/>
      <c r="V9663" s="2"/>
      <c r="W9663" s="2"/>
      <c r="X9663" s="3">
        <f>SUBTOTAL(9,X9651:X9661)</f>
        <v>0</v>
      </c>
      <c r="Y9663" s="33" t="e">
        <f>#REF!-U9663-V9663-W9663</f>
        <v>#REF!</v>
      </c>
    </row>
    <row r="9664" spans="1:25" ht="25.5" customHeight="1" x14ac:dyDescent="0.2">
      <c r="A9664" s="1" t="s">
        <v>84</v>
      </c>
      <c r="B9664" s="1" t="s">
        <v>85</v>
      </c>
      <c r="C9664" s="44" t="s">
        <v>17499</v>
      </c>
      <c r="D9664" s="23" t="s">
        <v>17500</v>
      </c>
      <c r="E9664" s="1" t="s">
        <v>17500</v>
      </c>
      <c r="G9664" s="23" t="s">
        <v>88</v>
      </c>
      <c r="H9664" s="23" t="s">
        <v>17505</v>
      </c>
      <c r="I9664" s="5" t="s">
        <v>17506</v>
      </c>
      <c r="J9664" s="29">
        <v>42956</v>
      </c>
      <c r="K9664" s="18">
        <v>2281.73</v>
      </c>
      <c r="L9664" s="18">
        <v>0</v>
      </c>
      <c r="M9664" s="18">
        <v>2281.73</v>
      </c>
      <c r="N9664" s="18">
        <v>0</v>
      </c>
      <c r="P9664" s="1" t="s">
        <v>17501</v>
      </c>
      <c r="Q9664" s="1" t="s">
        <v>17502</v>
      </c>
      <c r="R9664" s="1" t="s">
        <v>17503</v>
      </c>
      <c r="S9664" s="1" t="s">
        <v>17504</v>
      </c>
      <c r="T9664" s="1" t="s">
        <v>46</v>
      </c>
      <c r="U9664" s="2"/>
      <c r="V9664" s="2"/>
      <c r="W9664" s="2"/>
      <c r="X9664" s="3">
        <v>-1.154E-2</v>
      </c>
      <c r="Y9664" s="33" t="e">
        <f>#REF!-U9664-V9664-W9664</f>
        <v>#REF!</v>
      </c>
    </row>
    <row r="9665" spans="1:25" ht="25.5" customHeight="1" x14ac:dyDescent="0.2">
      <c r="A9665" s="1" t="s">
        <v>84</v>
      </c>
      <c r="B9665" s="1" t="s">
        <v>85</v>
      </c>
      <c r="C9665" s="44" t="s">
        <v>17499</v>
      </c>
      <c r="D9665" s="23" t="s">
        <v>17500</v>
      </c>
      <c r="E9665" s="1" t="s">
        <v>17500</v>
      </c>
      <c r="F9665" s="23" t="s">
        <v>95</v>
      </c>
      <c r="H9665" s="23" t="s">
        <v>17505</v>
      </c>
      <c r="I9665" s="5" t="s">
        <v>17506</v>
      </c>
      <c r="J9665" s="29">
        <v>42956</v>
      </c>
      <c r="K9665" s="18">
        <v>94568.27</v>
      </c>
      <c r="L9665" s="18">
        <v>94568.27</v>
      </c>
      <c r="M9665" s="18">
        <v>0</v>
      </c>
      <c r="N9665" s="18">
        <v>0</v>
      </c>
      <c r="P9665" s="1" t="s">
        <v>17501</v>
      </c>
      <c r="Q9665" s="1" t="s">
        <v>17502</v>
      </c>
      <c r="R9665" s="1" t="s">
        <v>17503</v>
      </c>
      <c r="S9665" s="1" t="s">
        <v>17504</v>
      </c>
      <c r="T9665" s="1" t="s">
        <v>46</v>
      </c>
      <c r="U9665" s="2"/>
      <c r="V9665" s="2"/>
      <c r="W9665" s="2"/>
      <c r="X9665" s="3">
        <v>1.154E-2</v>
      </c>
      <c r="Y9665" s="33" t="e">
        <f>#REF!-U9665-V9665-W9665</f>
        <v>#REF!</v>
      </c>
    </row>
    <row r="9666" spans="1:25" x14ac:dyDescent="0.2">
      <c r="H9666" s="27" t="s">
        <v>17507</v>
      </c>
      <c r="J9666" s="29"/>
      <c r="K9666" s="18">
        <f>SUBTOTAL(9,K9664:K9665)</f>
        <v>96850</v>
      </c>
      <c r="L9666" s="18">
        <f>SUBTOTAL(9,L9664:L9665)</f>
        <v>94568.27</v>
      </c>
      <c r="M9666" s="18">
        <f>SUBTOTAL(9,M9664:M9665)</f>
        <v>2281.73</v>
      </c>
      <c r="N9666" s="18">
        <f>SUBTOTAL(9,N9664:N9665)</f>
        <v>0</v>
      </c>
      <c r="U9666" s="2"/>
      <c r="V9666" s="2"/>
      <c r="W9666" s="2"/>
      <c r="X9666" s="3">
        <f>SUBTOTAL(9,X9664:X9665)</f>
        <v>0</v>
      </c>
      <c r="Y9666" s="33" t="e">
        <f>#REF!-U9666-V9666-W9666</f>
        <v>#REF!</v>
      </c>
    </row>
    <row r="9667" spans="1:25" ht="25.5" customHeight="1" x14ac:dyDescent="0.2">
      <c r="A9667" s="1" t="s">
        <v>84</v>
      </c>
      <c r="B9667" s="1" t="s">
        <v>85</v>
      </c>
      <c r="C9667" s="44" t="s">
        <v>17499</v>
      </c>
      <c r="D9667" s="23" t="s">
        <v>17500</v>
      </c>
      <c r="E9667" s="1" t="s">
        <v>17500</v>
      </c>
      <c r="F9667" s="23" t="s">
        <v>95</v>
      </c>
      <c r="H9667" s="23" t="s">
        <v>17512</v>
      </c>
      <c r="I9667" s="5" t="s">
        <v>17513</v>
      </c>
      <c r="J9667" s="29">
        <v>42928</v>
      </c>
      <c r="K9667" s="18">
        <v>4622</v>
      </c>
      <c r="L9667" s="18">
        <v>4622</v>
      </c>
      <c r="M9667" s="18">
        <v>0</v>
      </c>
      <c r="N9667" s="18">
        <v>0</v>
      </c>
      <c r="P9667" s="1" t="s">
        <v>17508</v>
      </c>
      <c r="Q9667" s="1" t="s">
        <v>17509</v>
      </c>
      <c r="R9667" s="1" t="s">
        <v>17510</v>
      </c>
      <c r="S9667" s="1" t="s">
        <v>17511</v>
      </c>
      <c r="T9667" s="1" t="s">
        <v>46</v>
      </c>
      <c r="U9667" s="2"/>
      <c r="V9667" s="2"/>
      <c r="W9667" s="2"/>
      <c r="X9667" s="3">
        <v>0</v>
      </c>
      <c r="Y9667" s="33" t="e">
        <f>#REF!-U9667-V9667-W9667</f>
        <v>#REF!</v>
      </c>
    </row>
    <row r="9668" spans="1:25" ht="25.5" customHeight="1" x14ac:dyDescent="0.2">
      <c r="A9668" s="1" t="s">
        <v>84</v>
      </c>
      <c r="B9668" s="1" t="s">
        <v>85</v>
      </c>
      <c r="C9668" s="44" t="s">
        <v>17499</v>
      </c>
      <c r="D9668" s="23" t="s">
        <v>17500</v>
      </c>
      <c r="E9668" s="1" t="s">
        <v>17500</v>
      </c>
      <c r="F9668" s="23" t="s">
        <v>95</v>
      </c>
      <c r="H9668" s="23" t="s">
        <v>17512</v>
      </c>
      <c r="I9668" s="5" t="s">
        <v>17513</v>
      </c>
      <c r="J9668" s="29">
        <v>42947</v>
      </c>
      <c r="K9668" s="18">
        <v>17804</v>
      </c>
      <c r="L9668" s="18">
        <v>17804</v>
      </c>
      <c r="M9668" s="18">
        <v>0</v>
      </c>
      <c r="N9668" s="18">
        <v>0</v>
      </c>
      <c r="P9668" s="1" t="s">
        <v>17508</v>
      </c>
      <c r="Q9668" s="1" t="s">
        <v>17514</v>
      </c>
      <c r="R9668" s="1" t="s">
        <v>17515</v>
      </c>
      <c r="S9668" s="1" t="s">
        <v>17516</v>
      </c>
      <c r="T9668" s="1" t="s">
        <v>46</v>
      </c>
      <c r="U9668" s="2"/>
      <c r="V9668" s="2"/>
      <c r="W9668" s="2"/>
      <c r="X9668" s="3">
        <v>0</v>
      </c>
      <c r="Y9668" s="33" t="e">
        <f>#REF!-U9668-V9668-W9668</f>
        <v>#REF!</v>
      </c>
    </row>
    <row r="9669" spans="1:25" x14ac:dyDescent="0.2">
      <c r="H9669" s="27" t="s">
        <v>17517</v>
      </c>
      <c r="J9669" s="29"/>
      <c r="K9669" s="18">
        <f>SUBTOTAL(9,K9667:K9668)</f>
        <v>22426</v>
      </c>
      <c r="L9669" s="18">
        <f>SUBTOTAL(9,L9667:L9668)</f>
        <v>22426</v>
      </c>
      <c r="M9669" s="18">
        <f>SUBTOTAL(9,M9667:M9668)</f>
        <v>0</v>
      </c>
      <c r="N9669" s="18">
        <f>SUBTOTAL(9,N9667:N9668)</f>
        <v>0</v>
      </c>
      <c r="U9669" s="2"/>
      <c r="V9669" s="2"/>
      <c r="W9669" s="2"/>
      <c r="X9669" s="3">
        <f>SUBTOTAL(9,X9667:X9668)</f>
        <v>0</v>
      </c>
      <c r="Y9669" s="33" t="e">
        <f>#REF!-U9669-V9669-W9669</f>
        <v>#REF!</v>
      </c>
    </row>
    <row r="9670" spans="1:25" ht="25.5" customHeight="1" x14ac:dyDescent="0.2">
      <c r="A9670" s="1" t="s">
        <v>84</v>
      </c>
      <c r="B9670" s="1" t="s">
        <v>85</v>
      </c>
      <c r="C9670" s="44" t="s">
        <v>17499</v>
      </c>
      <c r="D9670" s="23" t="s">
        <v>17500</v>
      </c>
      <c r="E9670" s="1" t="s">
        <v>17500</v>
      </c>
      <c r="G9670" s="23" t="s">
        <v>97</v>
      </c>
      <c r="H9670" s="23" t="s">
        <v>17522</v>
      </c>
      <c r="I9670" s="5" t="s">
        <v>17523</v>
      </c>
      <c r="J9670" s="29">
        <v>42983</v>
      </c>
      <c r="K9670" s="18">
        <v>41184</v>
      </c>
      <c r="L9670" s="18">
        <v>0</v>
      </c>
      <c r="M9670" s="18">
        <v>41184</v>
      </c>
      <c r="N9670" s="18">
        <v>0</v>
      </c>
      <c r="P9670" s="1" t="s">
        <v>17518</v>
      </c>
      <c r="Q9670" s="1" t="s">
        <v>17519</v>
      </c>
      <c r="R9670" s="1" t="s">
        <v>17520</v>
      </c>
      <c r="S9670" s="1" t="s">
        <v>17521</v>
      </c>
      <c r="T9670" s="1" t="s">
        <v>46</v>
      </c>
      <c r="U9670" s="2"/>
      <c r="V9670" s="2"/>
      <c r="W9670" s="2"/>
      <c r="X9670" s="3">
        <v>0</v>
      </c>
      <c r="Y9670" s="33" t="e">
        <f>#REF!-U9670-V9670-W9670</f>
        <v>#REF!</v>
      </c>
    </row>
    <row r="9671" spans="1:25" ht="25.5" customHeight="1" x14ac:dyDescent="0.2">
      <c r="A9671" s="1" t="s">
        <v>84</v>
      </c>
      <c r="B9671" s="1" t="s">
        <v>85</v>
      </c>
      <c r="C9671" s="44" t="s">
        <v>17499</v>
      </c>
      <c r="D9671" s="23" t="s">
        <v>17500</v>
      </c>
      <c r="E9671" s="1" t="s">
        <v>17500</v>
      </c>
      <c r="G9671" s="23" t="s">
        <v>97</v>
      </c>
      <c r="H9671" s="23" t="s">
        <v>17522</v>
      </c>
      <c r="I9671" s="5" t="s">
        <v>17523</v>
      </c>
      <c r="J9671" s="29">
        <v>43010</v>
      </c>
      <c r="K9671" s="18">
        <v>7000</v>
      </c>
      <c r="L9671" s="18">
        <v>0</v>
      </c>
      <c r="M9671" s="18">
        <v>7000</v>
      </c>
      <c r="N9671" s="18">
        <v>0</v>
      </c>
      <c r="P9671" s="1" t="s">
        <v>17518</v>
      </c>
      <c r="Q9671" s="1" t="s">
        <v>17524</v>
      </c>
      <c r="R9671" s="1" t="s">
        <v>17525</v>
      </c>
      <c r="S9671" s="1" t="s">
        <v>17526</v>
      </c>
      <c r="T9671" s="1" t="s">
        <v>46</v>
      </c>
      <c r="U9671" s="2"/>
      <c r="V9671" s="2"/>
      <c r="W9671" s="2"/>
      <c r="X9671" s="3">
        <v>0</v>
      </c>
      <c r="Y9671" s="33" t="e">
        <f>#REF!-U9671-V9671-W9671</f>
        <v>#REF!</v>
      </c>
    </row>
    <row r="9672" spans="1:25" ht="25.5" customHeight="1" x14ac:dyDescent="0.2">
      <c r="A9672" s="1" t="s">
        <v>84</v>
      </c>
      <c r="B9672" s="1" t="s">
        <v>85</v>
      </c>
      <c r="C9672" s="44" t="s">
        <v>17499</v>
      </c>
      <c r="D9672" s="23" t="s">
        <v>17500</v>
      </c>
      <c r="E9672" s="1" t="s">
        <v>17500</v>
      </c>
      <c r="F9672" s="23" t="s">
        <v>95</v>
      </c>
      <c r="H9672" s="23" t="s">
        <v>17522</v>
      </c>
      <c r="I9672" s="5" t="s">
        <v>17523</v>
      </c>
      <c r="J9672" s="29">
        <v>42983</v>
      </c>
      <c r="K9672" s="18">
        <v>329472</v>
      </c>
      <c r="L9672" s="18">
        <v>329472</v>
      </c>
      <c r="M9672" s="18">
        <v>0</v>
      </c>
      <c r="N9672" s="18">
        <v>0</v>
      </c>
      <c r="P9672" s="1" t="s">
        <v>17518</v>
      </c>
      <c r="Q9672" s="1" t="s">
        <v>17519</v>
      </c>
      <c r="R9672" s="1" t="s">
        <v>17520</v>
      </c>
      <c r="S9672" s="1" t="s">
        <v>17521</v>
      </c>
      <c r="T9672" s="1" t="s">
        <v>46</v>
      </c>
      <c r="U9672" s="2"/>
      <c r="V9672" s="2"/>
      <c r="W9672" s="2"/>
      <c r="X9672" s="3">
        <v>0</v>
      </c>
      <c r="Y9672" s="33" t="e">
        <f>#REF!-U9672-V9672-W9672</f>
        <v>#REF!</v>
      </c>
    </row>
    <row r="9673" spans="1:25" ht="25.5" customHeight="1" x14ac:dyDescent="0.2">
      <c r="A9673" s="1" t="s">
        <v>84</v>
      </c>
      <c r="B9673" s="1" t="s">
        <v>85</v>
      </c>
      <c r="C9673" s="44" t="s">
        <v>17499</v>
      </c>
      <c r="D9673" s="23" t="s">
        <v>17500</v>
      </c>
      <c r="E9673" s="1" t="s">
        <v>17500</v>
      </c>
      <c r="F9673" s="23" t="s">
        <v>95</v>
      </c>
      <c r="H9673" s="23" t="s">
        <v>17522</v>
      </c>
      <c r="I9673" s="5" t="s">
        <v>17523</v>
      </c>
      <c r="J9673" s="29">
        <v>43010</v>
      </c>
      <c r="K9673" s="18">
        <v>56000</v>
      </c>
      <c r="L9673" s="18">
        <v>56000</v>
      </c>
      <c r="M9673" s="18">
        <v>0</v>
      </c>
      <c r="N9673" s="18">
        <v>0</v>
      </c>
      <c r="P9673" s="1" t="s">
        <v>17518</v>
      </c>
      <c r="Q9673" s="1" t="s">
        <v>17524</v>
      </c>
      <c r="R9673" s="1" t="s">
        <v>17525</v>
      </c>
      <c r="S9673" s="1" t="s">
        <v>17526</v>
      </c>
      <c r="T9673" s="1" t="s">
        <v>46</v>
      </c>
      <c r="U9673" s="2"/>
      <c r="V9673" s="2"/>
      <c r="W9673" s="2"/>
      <c r="X9673" s="3">
        <v>0</v>
      </c>
      <c r="Y9673" s="33" t="e">
        <f>#REF!-U9673-V9673-W9673</f>
        <v>#REF!</v>
      </c>
    </row>
    <row r="9674" spans="1:25" x14ac:dyDescent="0.2">
      <c r="H9674" s="27" t="s">
        <v>17527</v>
      </c>
      <c r="J9674" s="29"/>
      <c r="K9674" s="18">
        <f>SUBTOTAL(9,K9670:K9673)</f>
        <v>433656</v>
      </c>
      <c r="L9674" s="18">
        <f>SUBTOTAL(9,L9670:L9673)</f>
        <v>385472</v>
      </c>
      <c r="M9674" s="18">
        <f>SUBTOTAL(9,M9670:M9673)</f>
        <v>48184</v>
      </c>
      <c r="N9674" s="18">
        <f>SUBTOTAL(9,N9670:N9673)</f>
        <v>0</v>
      </c>
      <c r="U9674" s="2"/>
      <c r="V9674" s="2"/>
      <c r="W9674" s="2"/>
      <c r="X9674" s="3">
        <f>SUBTOTAL(9,X9670:X9673)</f>
        <v>0</v>
      </c>
      <c r="Y9674" s="33" t="e">
        <f>#REF!-U9674-V9674-W9674</f>
        <v>#REF!</v>
      </c>
    </row>
    <row r="9675" spans="1:25" ht="25.5" customHeight="1" x14ac:dyDescent="0.2">
      <c r="A9675" s="1" t="s">
        <v>84</v>
      </c>
      <c r="B9675" s="1" t="s">
        <v>85</v>
      </c>
      <c r="C9675" s="44" t="s">
        <v>17499</v>
      </c>
      <c r="D9675" s="23" t="s">
        <v>17500</v>
      </c>
      <c r="E9675" s="1" t="s">
        <v>17500</v>
      </c>
      <c r="G9675" s="23" t="s">
        <v>97</v>
      </c>
      <c r="H9675" s="23" t="s">
        <v>17532</v>
      </c>
      <c r="I9675" s="5" t="s">
        <v>17533</v>
      </c>
      <c r="J9675" s="29">
        <v>42947</v>
      </c>
      <c r="K9675" s="18">
        <v>1141.8900000000001</v>
      </c>
      <c r="L9675" s="18">
        <v>0</v>
      </c>
      <c r="M9675" s="18">
        <v>1141.8900000000001</v>
      </c>
      <c r="N9675" s="18">
        <v>0</v>
      </c>
      <c r="P9675" s="1" t="s">
        <v>17528</v>
      </c>
      <c r="Q9675" s="1" t="s">
        <v>17529</v>
      </c>
      <c r="R9675" s="1" t="s">
        <v>17530</v>
      </c>
      <c r="S9675" s="1" t="s">
        <v>17531</v>
      </c>
      <c r="T9675" s="1" t="s">
        <v>46</v>
      </c>
      <c r="U9675" s="2"/>
      <c r="V9675" s="2"/>
      <c r="W9675" s="2"/>
      <c r="X9675" s="3">
        <v>-5.9800000000000001E-3</v>
      </c>
      <c r="Y9675" s="33" t="e">
        <f>#REF!-U9675-V9675-W9675</f>
        <v>#REF!</v>
      </c>
    </row>
    <row r="9676" spans="1:25" ht="25.5" customHeight="1" x14ac:dyDescent="0.2">
      <c r="A9676" s="1" t="s">
        <v>84</v>
      </c>
      <c r="B9676" s="1" t="s">
        <v>85</v>
      </c>
      <c r="C9676" s="44" t="s">
        <v>17499</v>
      </c>
      <c r="D9676" s="23" t="s">
        <v>17500</v>
      </c>
      <c r="E9676" s="1" t="s">
        <v>17500</v>
      </c>
      <c r="F9676" s="23" t="s">
        <v>104</v>
      </c>
      <c r="H9676" s="23" t="s">
        <v>17532</v>
      </c>
      <c r="I9676" s="5" t="s">
        <v>17533</v>
      </c>
      <c r="J9676" s="29">
        <v>42947</v>
      </c>
      <c r="K9676" s="18">
        <v>9158.11</v>
      </c>
      <c r="L9676" s="18">
        <v>9158.11</v>
      </c>
      <c r="M9676" s="18">
        <v>0</v>
      </c>
      <c r="N9676" s="18">
        <v>0</v>
      </c>
      <c r="P9676" s="1" t="s">
        <v>17528</v>
      </c>
      <c r="Q9676" s="1" t="s">
        <v>17529</v>
      </c>
      <c r="R9676" s="1" t="s">
        <v>17530</v>
      </c>
      <c r="S9676" s="1" t="s">
        <v>17531</v>
      </c>
      <c r="T9676" s="1" t="s">
        <v>46</v>
      </c>
      <c r="U9676" s="2"/>
      <c r="V9676" s="2"/>
      <c r="W9676" s="2"/>
      <c r="X9676" s="3">
        <v>5.9800000000000001E-3</v>
      </c>
      <c r="Y9676" s="33" t="e">
        <f>#REF!-U9676-V9676-W9676</f>
        <v>#REF!</v>
      </c>
    </row>
    <row r="9677" spans="1:25" x14ac:dyDescent="0.2">
      <c r="H9677" s="27" t="s">
        <v>17534</v>
      </c>
      <c r="J9677" s="29"/>
      <c r="K9677" s="18">
        <f>SUBTOTAL(9,K9675:K9676)</f>
        <v>10300</v>
      </c>
      <c r="L9677" s="18">
        <f>SUBTOTAL(9,L9675:L9676)</f>
        <v>9158.11</v>
      </c>
      <c r="M9677" s="18">
        <f>SUBTOTAL(9,M9675:M9676)</f>
        <v>1141.8900000000001</v>
      </c>
      <c r="N9677" s="18">
        <f>SUBTOTAL(9,N9675:N9676)</f>
        <v>0</v>
      </c>
      <c r="U9677" s="2"/>
      <c r="V9677" s="2"/>
      <c r="W9677" s="2"/>
      <c r="X9677" s="3">
        <f>SUBTOTAL(9,X9675:X9676)</f>
        <v>0</v>
      </c>
      <c r="Y9677" s="33" t="e">
        <f>#REF!-U9677-V9677-W9677</f>
        <v>#REF!</v>
      </c>
    </row>
    <row r="9678" spans="1:25" ht="25.5" customHeight="1" x14ac:dyDescent="0.2">
      <c r="A9678" s="1" t="s">
        <v>84</v>
      </c>
      <c r="B9678" s="1" t="s">
        <v>85</v>
      </c>
      <c r="C9678" s="44" t="s">
        <v>17499</v>
      </c>
      <c r="D9678" s="23" t="s">
        <v>17500</v>
      </c>
      <c r="E9678" s="1" t="s">
        <v>17500</v>
      </c>
      <c r="F9678" s="23" t="s">
        <v>104</v>
      </c>
      <c r="H9678" s="23" t="s">
        <v>17539</v>
      </c>
      <c r="I9678" s="5" t="s">
        <v>17540</v>
      </c>
      <c r="J9678" s="29">
        <v>42928</v>
      </c>
      <c r="K9678" s="18">
        <v>13722</v>
      </c>
      <c r="L9678" s="18">
        <v>13722</v>
      </c>
      <c r="M9678" s="18">
        <v>0</v>
      </c>
      <c r="N9678" s="18">
        <v>0</v>
      </c>
      <c r="P9678" s="1" t="s">
        <v>17535</v>
      </c>
      <c r="Q9678" s="1" t="s">
        <v>17536</v>
      </c>
      <c r="R9678" s="1" t="s">
        <v>17537</v>
      </c>
      <c r="S9678" s="1" t="s">
        <v>17538</v>
      </c>
      <c r="T9678" s="1" t="s">
        <v>46</v>
      </c>
      <c r="U9678" s="2"/>
      <c r="V9678" s="2"/>
      <c r="W9678" s="2"/>
      <c r="X9678" s="3">
        <v>0</v>
      </c>
      <c r="Y9678" s="33" t="e">
        <f>#REF!-U9678-V9678-W9678</f>
        <v>#REF!</v>
      </c>
    </row>
    <row r="9679" spans="1:25" ht="25.5" customHeight="1" x14ac:dyDescent="0.2">
      <c r="A9679" s="1" t="s">
        <v>84</v>
      </c>
      <c r="B9679" s="1" t="s">
        <v>85</v>
      </c>
      <c r="C9679" s="44" t="s">
        <v>17499</v>
      </c>
      <c r="D9679" s="23" t="s">
        <v>17500</v>
      </c>
      <c r="E9679" s="1" t="s">
        <v>17500</v>
      </c>
      <c r="F9679" s="23" t="s">
        <v>104</v>
      </c>
      <c r="H9679" s="23" t="s">
        <v>17539</v>
      </c>
      <c r="I9679" s="5" t="s">
        <v>17540</v>
      </c>
      <c r="J9679" s="29">
        <v>42947</v>
      </c>
      <c r="K9679" s="18">
        <v>4011</v>
      </c>
      <c r="L9679" s="18">
        <v>4011</v>
      </c>
      <c r="M9679" s="18">
        <v>0</v>
      </c>
      <c r="N9679" s="18">
        <v>0</v>
      </c>
      <c r="P9679" s="1" t="s">
        <v>17535</v>
      </c>
      <c r="Q9679" s="1" t="s">
        <v>17541</v>
      </c>
      <c r="R9679" s="1" t="s">
        <v>17542</v>
      </c>
      <c r="S9679" s="1" t="s">
        <v>17543</v>
      </c>
      <c r="T9679" s="1" t="s">
        <v>46</v>
      </c>
      <c r="U9679" s="2"/>
      <c r="V9679" s="2"/>
      <c r="W9679" s="2"/>
      <c r="X9679" s="3">
        <v>0</v>
      </c>
      <c r="Y9679" s="33" t="e">
        <f>#REF!-U9679-V9679-W9679</f>
        <v>#REF!</v>
      </c>
    </row>
    <row r="9680" spans="1:25" x14ac:dyDescent="0.2">
      <c r="H9680" s="27" t="s">
        <v>17544</v>
      </c>
      <c r="J9680" s="29"/>
      <c r="K9680" s="18">
        <f>SUBTOTAL(9,K9678:K9679)</f>
        <v>17733</v>
      </c>
      <c r="L9680" s="18">
        <f>SUBTOTAL(9,L9678:L9679)</f>
        <v>17733</v>
      </c>
      <c r="M9680" s="18">
        <f>SUBTOTAL(9,M9678:M9679)</f>
        <v>0</v>
      </c>
      <c r="N9680" s="18">
        <f>SUBTOTAL(9,N9678:N9679)</f>
        <v>0</v>
      </c>
      <c r="U9680" s="2"/>
      <c r="V9680" s="2"/>
      <c r="W9680" s="2"/>
      <c r="X9680" s="3">
        <f>SUBTOTAL(9,X9678:X9679)</f>
        <v>0</v>
      </c>
      <c r="Y9680" s="33" t="e">
        <f>#REF!-U9680-V9680-W9680</f>
        <v>#REF!</v>
      </c>
    </row>
    <row r="9681" spans="1:25" ht="25.5" customHeight="1" x14ac:dyDescent="0.2">
      <c r="A9681" s="1" t="s">
        <v>84</v>
      </c>
      <c r="B9681" s="1" t="s">
        <v>85</v>
      </c>
      <c r="C9681" s="44" t="s">
        <v>17499</v>
      </c>
      <c r="D9681" s="23" t="s">
        <v>17500</v>
      </c>
      <c r="E9681" s="1" t="s">
        <v>17500</v>
      </c>
      <c r="G9681" s="23" t="s">
        <v>97</v>
      </c>
      <c r="H9681" s="23" t="s">
        <v>17549</v>
      </c>
      <c r="I9681" s="5" t="s">
        <v>17550</v>
      </c>
      <c r="J9681" s="29">
        <v>42984</v>
      </c>
      <c r="K9681" s="18">
        <v>5534.65</v>
      </c>
      <c r="L9681" s="18">
        <v>0</v>
      </c>
      <c r="M9681" s="18">
        <v>5534.65</v>
      </c>
      <c r="N9681" s="18">
        <v>0</v>
      </c>
      <c r="P9681" s="1" t="s">
        <v>17545</v>
      </c>
      <c r="Q9681" s="1" t="s">
        <v>17546</v>
      </c>
      <c r="R9681" s="1" t="s">
        <v>17547</v>
      </c>
      <c r="S9681" s="1" t="s">
        <v>17548</v>
      </c>
      <c r="T9681" s="1" t="s">
        <v>46</v>
      </c>
      <c r="U9681" s="2"/>
      <c r="V9681" s="2"/>
      <c r="W9681" s="2"/>
      <c r="X9681" s="3">
        <v>2.5999999999999999E-3</v>
      </c>
      <c r="Y9681" s="33" t="e">
        <f>#REF!-U9681-V9681-W9681</f>
        <v>#REF!</v>
      </c>
    </row>
    <row r="9682" spans="1:25" ht="25.5" customHeight="1" x14ac:dyDescent="0.2">
      <c r="A9682" s="1" t="s">
        <v>84</v>
      </c>
      <c r="B9682" s="1" t="s">
        <v>85</v>
      </c>
      <c r="C9682" s="44" t="s">
        <v>17499</v>
      </c>
      <c r="D9682" s="23" t="s">
        <v>17500</v>
      </c>
      <c r="E9682" s="1" t="s">
        <v>17500</v>
      </c>
      <c r="G9682" s="23" t="s">
        <v>97</v>
      </c>
      <c r="H9682" s="23" t="s">
        <v>17549</v>
      </c>
      <c r="I9682" s="5" t="s">
        <v>17550</v>
      </c>
      <c r="J9682" s="29">
        <v>43010</v>
      </c>
      <c r="K9682" s="18">
        <v>367.19</v>
      </c>
      <c r="L9682" s="18">
        <v>0</v>
      </c>
      <c r="M9682" s="18">
        <v>367.19</v>
      </c>
      <c r="N9682" s="18">
        <v>0</v>
      </c>
      <c r="P9682" s="1" t="s">
        <v>17545</v>
      </c>
      <c r="Q9682" s="1" t="s">
        <v>17551</v>
      </c>
      <c r="R9682" s="1" t="s">
        <v>17552</v>
      </c>
      <c r="S9682" s="1" t="s">
        <v>17553</v>
      </c>
      <c r="T9682" s="1" t="s">
        <v>46</v>
      </c>
      <c r="U9682" s="2"/>
      <c r="V9682" s="2"/>
      <c r="W9682" s="2"/>
      <c r="X9682" s="3">
        <v>-1.4599999999999999E-3</v>
      </c>
      <c r="Y9682" s="33" t="e">
        <f>#REF!-U9682-V9682-W9682</f>
        <v>#REF!</v>
      </c>
    </row>
    <row r="9683" spans="1:25" ht="25.5" customHeight="1" x14ac:dyDescent="0.2">
      <c r="A9683" s="1" t="s">
        <v>84</v>
      </c>
      <c r="B9683" s="1" t="s">
        <v>85</v>
      </c>
      <c r="C9683" s="44" t="s">
        <v>17499</v>
      </c>
      <c r="D9683" s="23" t="s">
        <v>17500</v>
      </c>
      <c r="E9683" s="1" t="s">
        <v>17500</v>
      </c>
      <c r="G9683" s="23" t="s">
        <v>97</v>
      </c>
      <c r="H9683" s="23" t="s">
        <v>17549</v>
      </c>
      <c r="I9683" s="5" t="s">
        <v>17550</v>
      </c>
      <c r="J9683" s="29">
        <v>43054</v>
      </c>
      <c r="K9683" s="18">
        <v>705.16</v>
      </c>
      <c r="L9683" s="18">
        <v>0</v>
      </c>
      <c r="M9683" s="18">
        <v>705.16</v>
      </c>
      <c r="N9683" s="18">
        <v>0</v>
      </c>
      <c r="P9683" s="1" t="s">
        <v>17545</v>
      </c>
      <c r="Q9683" s="1" t="s">
        <v>17554</v>
      </c>
      <c r="R9683" s="1" t="s">
        <v>17555</v>
      </c>
      <c r="S9683" s="1" t="s">
        <v>17556</v>
      </c>
      <c r="T9683" s="1" t="s">
        <v>46</v>
      </c>
      <c r="U9683" s="2"/>
      <c r="V9683" s="2"/>
      <c r="W9683" s="2"/>
      <c r="X9683" s="3">
        <v>-1.14E-3</v>
      </c>
      <c r="Y9683" s="33" t="e">
        <f>#REF!-U9683-V9683-W9683</f>
        <v>#REF!</v>
      </c>
    </row>
    <row r="9684" spans="1:25" ht="25.5" customHeight="1" x14ac:dyDescent="0.2">
      <c r="A9684" s="1" t="s">
        <v>84</v>
      </c>
      <c r="B9684" s="1" t="s">
        <v>85</v>
      </c>
      <c r="C9684" s="44" t="s">
        <v>17499</v>
      </c>
      <c r="D9684" s="23" t="s">
        <v>17500</v>
      </c>
      <c r="E9684" s="1" t="s">
        <v>17500</v>
      </c>
      <c r="F9684" s="23" t="s">
        <v>95</v>
      </c>
      <c r="H9684" s="23" t="s">
        <v>17549</v>
      </c>
      <c r="I9684" s="5" t="s">
        <v>17550</v>
      </c>
      <c r="J9684" s="29">
        <v>42984</v>
      </c>
      <c r="K9684" s="18">
        <v>44281.35</v>
      </c>
      <c r="L9684" s="18">
        <v>44281.35</v>
      </c>
      <c r="M9684" s="18">
        <v>0</v>
      </c>
      <c r="N9684" s="18">
        <v>0</v>
      </c>
      <c r="P9684" s="1" t="s">
        <v>17545</v>
      </c>
      <c r="Q9684" s="1" t="s">
        <v>17546</v>
      </c>
      <c r="R9684" s="1" t="s">
        <v>17547</v>
      </c>
      <c r="S9684" s="1" t="s">
        <v>17548</v>
      </c>
      <c r="T9684" s="1" t="s">
        <v>46</v>
      </c>
      <c r="U9684" s="2"/>
      <c r="V9684" s="2"/>
      <c r="W9684" s="2"/>
      <c r="X9684" s="3">
        <v>-2.5999999999999999E-3</v>
      </c>
      <c r="Y9684" s="33" t="e">
        <f>#REF!-U9684-V9684-W9684</f>
        <v>#REF!</v>
      </c>
    </row>
    <row r="9685" spans="1:25" ht="25.5" customHeight="1" x14ac:dyDescent="0.2">
      <c r="A9685" s="1" t="s">
        <v>84</v>
      </c>
      <c r="B9685" s="1" t="s">
        <v>85</v>
      </c>
      <c r="C9685" s="44" t="s">
        <v>17499</v>
      </c>
      <c r="D9685" s="23" t="s">
        <v>17500</v>
      </c>
      <c r="E9685" s="1" t="s">
        <v>17500</v>
      </c>
      <c r="F9685" s="23" t="s">
        <v>95</v>
      </c>
      <c r="H9685" s="23" t="s">
        <v>17549</v>
      </c>
      <c r="I9685" s="5" t="s">
        <v>17550</v>
      </c>
      <c r="J9685" s="29">
        <v>43010</v>
      </c>
      <c r="K9685" s="18">
        <v>2937.81</v>
      </c>
      <c r="L9685" s="18">
        <v>2937.81</v>
      </c>
      <c r="M9685" s="18">
        <v>0</v>
      </c>
      <c r="N9685" s="18">
        <v>0</v>
      </c>
      <c r="P9685" s="1" t="s">
        <v>17545</v>
      </c>
      <c r="Q9685" s="1" t="s">
        <v>17551</v>
      </c>
      <c r="R9685" s="1" t="s">
        <v>17552</v>
      </c>
      <c r="S9685" s="1" t="s">
        <v>17553</v>
      </c>
      <c r="T9685" s="1" t="s">
        <v>46</v>
      </c>
      <c r="U9685" s="2"/>
      <c r="V9685" s="2"/>
      <c r="W9685" s="2"/>
      <c r="X9685" s="3">
        <v>1.4599999999999999E-3</v>
      </c>
      <c r="Y9685" s="33" t="e">
        <f>#REF!-U9685-V9685-W9685</f>
        <v>#REF!</v>
      </c>
    </row>
    <row r="9686" spans="1:25" ht="25.5" customHeight="1" x14ac:dyDescent="0.2">
      <c r="A9686" s="1" t="s">
        <v>84</v>
      </c>
      <c r="B9686" s="1" t="s">
        <v>85</v>
      </c>
      <c r="C9686" s="44" t="s">
        <v>17499</v>
      </c>
      <c r="D9686" s="23" t="s">
        <v>17500</v>
      </c>
      <c r="E9686" s="1" t="s">
        <v>17500</v>
      </c>
      <c r="F9686" s="23" t="s">
        <v>95</v>
      </c>
      <c r="H9686" s="23" t="s">
        <v>17549</v>
      </c>
      <c r="I9686" s="5" t="s">
        <v>17550</v>
      </c>
      <c r="J9686" s="29">
        <v>43054</v>
      </c>
      <c r="K9686" s="18">
        <v>5632.84</v>
      </c>
      <c r="L9686" s="18">
        <v>5632.84</v>
      </c>
      <c r="M9686" s="18">
        <v>0</v>
      </c>
      <c r="N9686" s="18">
        <v>0</v>
      </c>
      <c r="P9686" s="1" t="s">
        <v>17545</v>
      </c>
      <c r="Q9686" s="1" t="s">
        <v>17554</v>
      </c>
      <c r="R9686" s="1" t="s">
        <v>17555</v>
      </c>
      <c r="S9686" s="1" t="s">
        <v>17556</v>
      </c>
      <c r="T9686" s="1" t="s">
        <v>46</v>
      </c>
      <c r="U9686" s="2"/>
      <c r="V9686" s="2"/>
      <c r="W9686" s="2"/>
      <c r="X9686" s="3">
        <v>1.14E-3</v>
      </c>
      <c r="Y9686" s="33" t="e">
        <f>#REF!-U9686-V9686-W9686</f>
        <v>#REF!</v>
      </c>
    </row>
    <row r="9687" spans="1:25" x14ac:dyDescent="0.2">
      <c r="H9687" s="27" t="s">
        <v>17557</v>
      </c>
      <c r="J9687" s="29"/>
      <c r="K9687" s="18">
        <f>SUBTOTAL(9,K9681:K9686)</f>
        <v>59459</v>
      </c>
      <c r="L9687" s="18">
        <f>SUBTOTAL(9,L9681:L9686)</f>
        <v>52852</v>
      </c>
      <c r="M9687" s="18">
        <f>SUBTOTAL(9,M9681:M9686)</f>
        <v>6606.9999999999991</v>
      </c>
      <c r="N9687" s="18">
        <f>SUBTOTAL(9,N9681:N9686)</f>
        <v>0</v>
      </c>
      <c r="U9687" s="2"/>
      <c r="V9687" s="2"/>
      <c r="W9687" s="2"/>
      <c r="X9687" s="3">
        <f>SUBTOTAL(9,X9681:X9686)</f>
        <v>0</v>
      </c>
      <c r="Y9687" s="33" t="e">
        <f>#REF!-U9687-V9687-W9687</f>
        <v>#REF!</v>
      </c>
    </row>
    <row r="9688" spans="1:25" ht="25.5" customHeight="1" x14ac:dyDescent="0.2">
      <c r="A9688" s="1" t="s">
        <v>84</v>
      </c>
      <c r="B9688" s="1" t="s">
        <v>85</v>
      </c>
      <c r="C9688" s="44" t="s">
        <v>17499</v>
      </c>
      <c r="D9688" s="23" t="s">
        <v>17500</v>
      </c>
      <c r="E9688" s="1" t="s">
        <v>17500</v>
      </c>
      <c r="F9688" s="23" t="s">
        <v>104</v>
      </c>
      <c r="H9688" s="23" t="s">
        <v>17562</v>
      </c>
      <c r="I9688" s="5" t="s">
        <v>17563</v>
      </c>
      <c r="J9688" s="29">
        <v>43067</v>
      </c>
      <c r="K9688" s="18">
        <v>32095</v>
      </c>
      <c r="L9688" s="18">
        <v>32095</v>
      </c>
      <c r="M9688" s="18">
        <v>0</v>
      </c>
      <c r="N9688" s="18">
        <v>0</v>
      </c>
      <c r="P9688" s="1" t="s">
        <v>17558</v>
      </c>
      <c r="Q9688" s="1" t="s">
        <v>17559</v>
      </c>
      <c r="R9688" s="1" t="s">
        <v>17560</v>
      </c>
      <c r="S9688" s="1" t="s">
        <v>17561</v>
      </c>
      <c r="T9688" s="1" t="s">
        <v>46</v>
      </c>
      <c r="U9688" s="2"/>
      <c r="V9688" s="2"/>
      <c r="W9688" s="2"/>
      <c r="X9688" s="3">
        <v>0</v>
      </c>
      <c r="Y9688" s="33" t="e">
        <f>#REF!-U9688-V9688-W9688</f>
        <v>#REF!</v>
      </c>
    </row>
    <row r="9689" spans="1:25" ht="25.5" customHeight="1" x14ac:dyDescent="0.2">
      <c r="A9689" s="1" t="s">
        <v>84</v>
      </c>
      <c r="B9689" s="1" t="s">
        <v>85</v>
      </c>
      <c r="C9689" s="44" t="s">
        <v>17499</v>
      </c>
      <c r="D9689" s="23" t="s">
        <v>17500</v>
      </c>
      <c r="E9689" s="1" t="s">
        <v>17500</v>
      </c>
      <c r="F9689" s="23" t="s">
        <v>104</v>
      </c>
      <c r="H9689" s="23" t="s">
        <v>17562</v>
      </c>
      <c r="I9689" s="5" t="s">
        <v>17563</v>
      </c>
      <c r="J9689" s="29">
        <v>43080</v>
      </c>
      <c r="K9689" s="18">
        <v>9422</v>
      </c>
      <c r="L9689" s="18">
        <v>9422</v>
      </c>
      <c r="M9689" s="18">
        <v>0</v>
      </c>
      <c r="N9689" s="18">
        <v>0</v>
      </c>
      <c r="P9689" s="1" t="s">
        <v>17558</v>
      </c>
      <c r="Q9689" s="1" t="s">
        <v>17564</v>
      </c>
      <c r="R9689" s="1" t="s">
        <v>17565</v>
      </c>
      <c r="S9689" s="1" t="s">
        <v>17566</v>
      </c>
      <c r="T9689" s="1" t="s">
        <v>46</v>
      </c>
      <c r="U9689" s="2"/>
      <c r="V9689" s="2"/>
      <c r="W9689" s="2"/>
      <c r="X9689" s="3">
        <v>0</v>
      </c>
      <c r="Y9689" s="33" t="e">
        <f>#REF!-U9689-V9689-W9689</f>
        <v>#REF!</v>
      </c>
    </row>
    <row r="9690" spans="1:25" ht="25.5" customHeight="1" x14ac:dyDescent="0.2">
      <c r="A9690" s="1" t="s">
        <v>84</v>
      </c>
      <c r="B9690" s="1" t="s">
        <v>85</v>
      </c>
      <c r="C9690" s="44" t="s">
        <v>17499</v>
      </c>
      <c r="D9690" s="23" t="s">
        <v>17500</v>
      </c>
      <c r="E9690" s="1" t="s">
        <v>17500</v>
      </c>
      <c r="F9690" s="23" t="s">
        <v>104</v>
      </c>
      <c r="H9690" s="23" t="s">
        <v>17562</v>
      </c>
      <c r="I9690" s="5" t="s">
        <v>17563</v>
      </c>
      <c r="J9690" s="29">
        <v>43104</v>
      </c>
      <c r="K9690" s="18">
        <v>11452</v>
      </c>
      <c r="L9690" s="18">
        <v>11452</v>
      </c>
      <c r="M9690" s="18">
        <v>0</v>
      </c>
      <c r="N9690" s="18">
        <v>0</v>
      </c>
      <c r="P9690" s="1" t="s">
        <v>17558</v>
      </c>
      <c r="Q9690" s="1" t="s">
        <v>17567</v>
      </c>
      <c r="R9690" s="1" t="s">
        <v>17568</v>
      </c>
      <c r="S9690" s="1" t="s">
        <v>17569</v>
      </c>
      <c r="T9690" s="1" t="s">
        <v>46</v>
      </c>
      <c r="U9690" s="2"/>
      <c r="V9690" s="2"/>
      <c r="W9690" s="2"/>
      <c r="X9690" s="3">
        <v>0</v>
      </c>
      <c r="Y9690" s="33" t="e">
        <f>#REF!-U9690-V9690-W9690</f>
        <v>#REF!</v>
      </c>
    </row>
    <row r="9691" spans="1:25" ht="25.5" customHeight="1" x14ac:dyDescent="0.2">
      <c r="A9691" s="1" t="s">
        <v>84</v>
      </c>
      <c r="B9691" s="1" t="s">
        <v>85</v>
      </c>
      <c r="C9691" s="44" t="s">
        <v>17499</v>
      </c>
      <c r="D9691" s="23" t="s">
        <v>17500</v>
      </c>
      <c r="E9691" s="1" t="s">
        <v>17500</v>
      </c>
      <c r="F9691" s="23" t="s">
        <v>104</v>
      </c>
      <c r="H9691" s="23" t="s">
        <v>17562</v>
      </c>
      <c r="I9691" s="5" t="s">
        <v>17563</v>
      </c>
      <c r="J9691" s="29">
        <v>43132</v>
      </c>
      <c r="K9691" s="18">
        <v>4336</v>
      </c>
      <c r="L9691" s="18">
        <v>4336</v>
      </c>
      <c r="M9691" s="18">
        <v>0</v>
      </c>
      <c r="N9691" s="18">
        <v>0</v>
      </c>
      <c r="P9691" s="1" t="s">
        <v>17558</v>
      </c>
      <c r="Q9691" s="1" t="s">
        <v>17570</v>
      </c>
      <c r="R9691" s="1" t="s">
        <v>17571</v>
      </c>
      <c r="S9691" s="1" t="s">
        <v>17572</v>
      </c>
      <c r="T9691" s="1" t="s">
        <v>46</v>
      </c>
      <c r="U9691" s="2"/>
      <c r="V9691" s="2"/>
      <c r="W9691" s="2"/>
      <c r="X9691" s="3">
        <v>0</v>
      </c>
      <c r="Y9691" s="33" t="e">
        <f>#REF!-U9691-V9691-W9691</f>
        <v>#REF!</v>
      </c>
    </row>
    <row r="9692" spans="1:25" ht="25.5" customHeight="1" x14ac:dyDescent="0.2">
      <c r="A9692" s="1" t="s">
        <v>84</v>
      </c>
      <c r="B9692" s="1" t="s">
        <v>85</v>
      </c>
      <c r="C9692" s="44" t="s">
        <v>17499</v>
      </c>
      <c r="D9692" s="23" t="s">
        <v>17500</v>
      </c>
      <c r="E9692" s="1" t="s">
        <v>17500</v>
      </c>
      <c r="F9692" s="23" t="s">
        <v>104</v>
      </c>
      <c r="H9692" s="23" t="s">
        <v>17562</v>
      </c>
      <c r="I9692" s="5" t="s">
        <v>17563</v>
      </c>
      <c r="J9692" s="29">
        <v>43159</v>
      </c>
      <c r="K9692" s="18">
        <v>4618</v>
      </c>
      <c r="L9692" s="18">
        <v>4618</v>
      </c>
      <c r="M9692" s="18">
        <v>0</v>
      </c>
      <c r="N9692" s="18">
        <v>0</v>
      </c>
      <c r="P9692" s="1" t="s">
        <v>17558</v>
      </c>
      <c r="Q9692" s="1" t="s">
        <v>17573</v>
      </c>
      <c r="R9692" s="1" t="s">
        <v>17574</v>
      </c>
      <c r="S9692" s="1" t="s">
        <v>17575</v>
      </c>
      <c r="T9692" s="1" t="s">
        <v>46</v>
      </c>
      <c r="U9692" s="2"/>
      <c r="V9692" s="2"/>
      <c r="W9692" s="2"/>
      <c r="X9692" s="3">
        <v>0</v>
      </c>
      <c r="Y9692" s="33" t="e">
        <f>#REF!-U9692-V9692-W9692</f>
        <v>#REF!</v>
      </c>
    </row>
    <row r="9693" spans="1:25" ht="25.5" customHeight="1" x14ac:dyDescent="0.2">
      <c r="A9693" s="1" t="s">
        <v>84</v>
      </c>
      <c r="B9693" s="1" t="s">
        <v>85</v>
      </c>
      <c r="C9693" s="44" t="s">
        <v>17499</v>
      </c>
      <c r="D9693" s="23" t="s">
        <v>17500</v>
      </c>
      <c r="E9693" s="1" t="s">
        <v>17500</v>
      </c>
      <c r="F9693" s="23" t="s">
        <v>104</v>
      </c>
      <c r="H9693" s="23" t="s">
        <v>17562</v>
      </c>
      <c r="I9693" s="5" t="s">
        <v>17563</v>
      </c>
      <c r="J9693" s="29">
        <v>43187</v>
      </c>
      <c r="K9693" s="18">
        <v>4458</v>
      </c>
      <c r="L9693" s="18">
        <v>4458</v>
      </c>
      <c r="M9693" s="18">
        <v>0</v>
      </c>
      <c r="N9693" s="18">
        <v>0</v>
      </c>
      <c r="P9693" s="1" t="s">
        <v>17558</v>
      </c>
      <c r="Q9693" s="1" t="s">
        <v>17576</v>
      </c>
      <c r="R9693" s="1" t="s">
        <v>17577</v>
      </c>
      <c r="S9693" s="1" t="s">
        <v>17578</v>
      </c>
      <c r="T9693" s="1" t="s">
        <v>46</v>
      </c>
      <c r="U9693" s="2"/>
      <c r="V9693" s="2"/>
      <c r="W9693" s="2"/>
      <c r="X9693" s="3">
        <v>0</v>
      </c>
      <c r="Y9693" s="33" t="e">
        <f>#REF!-U9693-V9693-W9693</f>
        <v>#REF!</v>
      </c>
    </row>
    <row r="9694" spans="1:25" x14ac:dyDescent="0.2">
      <c r="H9694" s="27" t="s">
        <v>17579</v>
      </c>
      <c r="J9694" s="29"/>
      <c r="K9694" s="18">
        <f>SUBTOTAL(9,K9688:K9693)</f>
        <v>66381</v>
      </c>
      <c r="L9694" s="18">
        <f>SUBTOTAL(9,L9688:L9693)</f>
        <v>66381</v>
      </c>
      <c r="M9694" s="18">
        <f>SUBTOTAL(9,M9688:M9693)</f>
        <v>0</v>
      </c>
      <c r="N9694" s="18">
        <f>SUBTOTAL(9,N9688:N9693)</f>
        <v>0</v>
      </c>
      <c r="U9694" s="2"/>
      <c r="V9694" s="2"/>
      <c r="W9694" s="2"/>
      <c r="X9694" s="3">
        <f>SUBTOTAL(9,X9688:X9693)</f>
        <v>0</v>
      </c>
      <c r="Y9694" s="33" t="e">
        <f>#REF!-U9694-V9694-W9694</f>
        <v>#REF!</v>
      </c>
    </row>
    <row r="9695" spans="1:25" ht="25.5" customHeight="1" x14ac:dyDescent="0.2">
      <c r="A9695" s="1" t="s">
        <v>84</v>
      </c>
      <c r="B9695" s="1" t="s">
        <v>85</v>
      </c>
      <c r="C9695" s="44" t="s">
        <v>17499</v>
      </c>
      <c r="D9695" s="23" t="s">
        <v>17500</v>
      </c>
      <c r="E9695" s="1" t="s">
        <v>17500</v>
      </c>
      <c r="G9695" s="23" t="s">
        <v>97</v>
      </c>
      <c r="H9695" s="23" t="s">
        <v>17584</v>
      </c>
      <c r="I9695" s="5" t="s">
        <v>17585</v>
      </c>
      <c r="J9695" s="29">
        <v>43263</v>
      </c>
      <c r="K9695" s="18">
        <v>6294.44</v>
      </c>
      <c r="L9695" s="18">
        <v>0</v>
      </c>
      <c r="M9695" s="18">
        <v>6294.44</v>
      </c>
      <c r="N9695" s="18">
        <v>0</v>
      </c>
      <c r="P9695" s="1" t="s">
        <v>17580</v>
      </c>
      <c r="Q9695" s="1" t="s">
        <v>17581</v>
      </c>
      <c r="R9695" s="1" t="s">
        <v>17582</v>
      </c>
      <c r="S9695" s="1" t="s">
        <v>17583</v>
      </c>
      <c r="T9695" s="1" t="s">
        <v>46</v>
      </c>
      <c r="U9695" s="2"/>
      <c r="V9695" s="2"/>
      <c r="W9695" s="2"/>
      <c r="X9695" s="3">
        <v>-4.4400000000000004E-3</v>
      </c>
      <c r="Y9695" s="33" t="e">
        <f>#REF!-U9695-V9695-W9695</f>
        <v>#REF!</v>
      </c>
    </row>
    <row r="9696" spans="1:25" ht="25.5" customHeight="1" x14ac:dyDescent="0.2">
      <c r="A9696" s="1" t="s">
        <v>84</v>
      </c>
      <c r="B9696" s="1" t="s">
        <v>85</v>
      </c>
      <c r="C9696" s="44" t="s">
        <v>17499</v>
      </c>
      <c r="D9696" s="23" t="s">
        <v>17500</v>
      </c>
      <c r="E9696" s="1" t="s">
        <v>17500</v>
      </c>
      <c r="F9696" s="23" t="s">
        <v>104</v>
      </c>
      <c r="H9696" s="23" t="s">
        <v>17584</v>
      </c>
      <c r="I9696" s="5" t="s">
        <v>17585</v>
      </c>
      <c r="J9696" s="29">
        <v>43263</v>
      </c>
      <c r="K9696" s="18">
        <v>50355.56</v>
      </c>
      <c r="L9696" s="18">
        <v>50355.56</v>
      </c>
      <c r="M9696" s="18">
        <v>0</v>
      </c>
      <c r="N9696" s="18">
        <v>0</v>
      </c>
      <c r="P9696" s="1" t="s">
        <v>17580</v>
      </c>
      <c r="Q9696" s="1" t="s">
        <v>17581</v>
      </c>
      <c r="R9696" s="1" t="s">
        <v>17582</v>
      </c>
      <c r="S9696" s="1" t="s">
        <v>17583</v>
      </c>
      <c r="T9696" s="1" t="s">
        <v>46</v>
      </c>
      <c r="U9696" s="2"/>
      <c r="V9696" s="2"/>
      <c r="W9696" s="2"/>
      <c r="X9696" s="3">
        <v>4.4400000000000004E-3</v>
      </c>
      <c r="Y9696" s="33" t="e">
        <f>#REF!-U9696-V9696-W9696</f>
        <v>#REF!</v>
      </c>
    </row>
    <row r="9697" spans="1:25" x14ac:dyDescent="0.2">
      <c r="H9697" s="27" t="s">
        <v>17586</v>
      </c>
      <c r="J9697" s="29"/>
      <c r="K9697" s="18">
        <f>SUBTOTAL(9,K9695:K9696)</f>
        <v>56650</v>
      </c>
      <c r="L9697" s="18">
        <f>SUBTOTAL(9,L9695:L9696)</f>
        <v>50355.56</v>
      </c>
      <c r="M9697" s="18">
        <f>SUBTOTAL(9,M9695:M9696)</f>
        <v>6294.44</v>
      </c>
      <c r="N9697" s="18">
        <f>SUBTOTAL(9,N9695:N9696)</f>
        <v>0</v>
      </c>
      <c r="U9697" s="2"/>
      <c r="V9697" s="2"/>
      <c r="W9697" s="2"/>
      <c r="X9697" s="3">
        <f>SUBTOTAL(9,X9695:X9696)</f>
        <v>0</v>
      </c>
      <c r="Y9697" s="33" t="e">
        <f>#REF!-U9697-V9697-W9697</f>
        <v>#REF!</v>
      </c>
    </row>
    <row r="9698" spans="1:25" ht="25.5" customHeight="1" x14ac:dyDescent="0.2">
      <c r="A9698" s="1" t="s">
        <v>84</v>
      </c>
      <c r="B9698" s="1" t="s">
        <v>85</v>
      </c>
      <c r="C9698" s="44" t="s">
        <v>17499</v>
      </c>
      <c r="D9698" s="23" t="s">
        <v>17500</v>
      </c>
      <c r="E9698" s="1" t="s">
        <v>17500</v>
      </c>
      <c r="G9698" s="23" t="s">
        <v>88</v>
      </c>
      <c r="H9698" s="23" t="s">
        <v>17591</v>
      </c>
      <c r="I9698" s="5" t="s">
        <v>17592</v>
      </c>
      <c r="J9698" s="29">
        <v>43017</v>
      </c>
      <c r="K9698" s="18">
        <v>1973</v>
      </c>
      <c r="L9698" s="18">
        <v>0</v>
      </c>
      <c r="M9698" s="18">
        <v>1973</v>
      </c>
      <c r="N9698" s="18">
        <v>0</v>
      </c>
      <c r="P9698" s="1" t="s">
        <v>17587</v>
      </c>
      <c r="Q9698" s="1" t="s">
        <v>17588</v>
      </c>
      <c r="R9698" s="1" t="s">
        <v>17589</v>
      </c>
      <c r="S9698" s="1" t="s">
        <v>17590</v>
      </c>
      <c r="T9698" s="1" t="s">
        <v>46</v>
      </c>
      <c r="U9698" s="2"/>
      <c r="V9698" s="2"/>
      <c r="W9698" s="2"/>
      <c r="X9698" s="3">
        <v>0</v>
      </c>
      <c r="Y9698" s="33" t="e">
        <f>#REF!-U9698-V9698-W9698</f>
        <v>#REF!</v>
      </c>
    </row>
    <row r="9699" spans="1:25" ht="25.5" customHeight="1" x14ac:dyDescent="0.2">
      <c r="A9699" s="1" t="s">
        <v>84</v>
      </c>
      <c r="B9699" s="1" t="s">
        <v>85</v>
      </c>
      <c r="C9699" s="44" t="s">
        <v>17499</v>
      </c>
      <c r="D9699" s="23" t="s">
        <v>17500</v>
      </c>
      <c r="E9699" s="1" t="s">
        <v>17500</v>
      </c>
      <c r="G9699" s="23" t="s">
        <v>88</v>
      </c>
      <c r="H9699" s="23" t="s">
        <v>17591</v>
      </c>
      <c r="I9699" s="5" t="s">
        <v>17592</v>
      </c>
      <c r="J9699" s="29">
        <v>43080</v>
      </c>
      <c r="K9699" s="18">
        <v>4125.29</v>
      </c>
      <c r="L9699" s="18">
        <v>0</v>
      </c>
      <c r="M9699" s="18">
        <v>4125.29</v>
      </c>
      <c r="N9699" s="18">
        <v>0</v>
      </c>
      <c r="P9699" s="1" t="s">
        <v>17587</v>
      </c>
      <c r="Q9699" s="1" t="s">
        <v>17593</v>
      </c>
      <c r="R9699" s="1" t="s">
        <v>17594</v>
      </c>
      <c r="S9699" s="1" t="s">
        <v>17595</v>
      </c>
      <c r="T9699" s="1" t="s">
        <v>46</v>
      </c>
      <c r="U9699" s="2"/>
      <c r="V9699" s="2"/>
      <c r="W9699" s="2"/>
      <c r="X9699" s="3">
        <v>-4.1099999999999999E-3</v>
      </c>
      <c r="Y9699" s="33" t="e">
        <f>#REF!-U9699-V9699-W9699</f>
        <v>#REF!</v>
      </c>
    </row>
    <row r="9700" spans="1:25" ht="25.5" customHeight="1" x14ac:dyDescent="0.2">
      <c r="A9700" s="1" t="s">
        <v>84</v>
      </c>
      <c r="B9700" s="1" t="s">
        <v>85</v>
      </c>
      <c r="C9700" s="44" t="s">
        <v>17499</v>
      </c>
      <c r="D9700" s="23" t="s">
        <v>17500</v>
      </c>
      <c r="E9700" s="1" t="s">
        <v>17500</v>
      </c>
      <c r="G9700" s="23" t="s">
        <v>88</v>
      </c>
      <c r="H9700" s="23" t="s">
        <v>17591</v>
      </c>
      <c r="I9700" s="5" t="s">
        <v>17592</v>
      </c>
      <c r="J9700" s="29">
        <v>43089</v>
      </c>
      <c r="K9700" s="18">
        <v>1893.63</v>
      </c>
      <c r="L9700" s="18">
        <v>0</v>
      </c>
      <c r="M9700" s="18">
        <v>1893.63</v>
      </c>
      <c r="N9700" s="18">
        <v>0</v>
      </c>
      <c r="P9700" s="1" t="s">
        <v>17587</v>
      </c>
      <c r="Q9700" s="1" t="s">
        <v>17596</v>
      </c>
      <c r="R9700" s="1" t="s">
        <v>17597</v>
      </c>
      <c r="S9700" s="1" t="s">
        <v>17598</v>
      </c>
      <c r="T9700" s="1" t="s">
        <v>46</v>
      </c>
      <c r="U9700" s="2"/>
      <c r="V9700" s="2"/>
      <c r="W9700" s="2"/>
      <c r="X9700" s="3">
        <v>-1.7069999999999998E-2</v>
      </c>
      <c r="Y9700" s="33" t="e">
        <f>#REF!-U9700-V9700-W9700</f>
        <v>#REF!</v>
      </c>
    </row>
    <row r="9701" spans="1:25" ht="25.5" customHeight="1" x14ac:dyDescent="0.2">
      <c r="A9701" s="1" t="s">
        <v>84</v>
      </c>
      <c r="B9701" s="1" t="s">
        <v>85</v>
      </c>
      <c r="C9701" s="44" t="s">
        <v>17499</v>
      </c>
      <c r="D9701" s="23" t="s">
        <v>17500</v>
      </c>
      <c r="E9701" s="1" t="s">
        <v>17500</v>
      </c>
      <c r="G9701" s="23" t="s">
        <v>88</v>
      </c>
      <c r="H9701" s="23" t="s">
        <v>17591</v>
      </c>
      <c r="I9701" s="5" t="s">
        <v>17592</v>
      </c>
      <c r="J9701" s="29">
        <v>43125</v>
      </c>
      <c r="K9701" s="18">
        <v>1010.83</v>
      </c>
      <c r="L9701" s="18">
        <v>0</v>
      </c>
      <c r="M9701" s="18">
        <v>1010.83</v>
      </c>
      <c r="N9701" s="18">
        <v>0</v>
      </c>
      <c r="P9701" s="1" t="s">
        <v>17587</v>
      </c>
      <c r="Q9701" s="1" t="s">
        <v>17599</v>
      </c>
      <c r="R9701" s="1" t="s">
        <v>17600</v>
      </c>
      <c r="S9701" s="1" t="s">
        <v>17601</v>
      </c>
      <c r="T9701" s="1" t="s">
        <v>46</v>
      </c>
      <c r="U9701" s="2"/>
      <c r="V9701" s="2"/>
      <c r="W9701" s="2"/>
      <c r="X9701" s="3">
        <v>6.4599999999999996E-3</v>
      </c>
      <c r="Y9701" s="33" t="e">
        <f>#REF!-U9701-V9701-W9701</f>
        <v>#REF!</v>
      </c>
    </row>
    <row r="9702" spans="1:25" ht="25.5" customHeight="1" x14ac:dyDescent="0.2">
      <c r="A9702" s="1" t="s">
        <v>84</v>
      </c>
      <c r="B9702" s="1" t="s">
        <v>85</v>
      </c>
      <c r="C9702" s="44" t="s">
        <v>17499</v>
      </c>
      <c r="D9702" s="23" t="s">
        <v>17500</v>
      </c>
      <c r="E9702" s="1" t="s">
        <v>17500</v>
      </c>
      <c r="G9702" s="23" t="s">
        <v>88</v>
      </c>
      <c r="H9702" s="23" t="s">
        <v>17591</v>
      </c>
      <c r="I9702" s="5" t="s">
        <v>17592</v>
      </c>
      <c r="J9702" s="29">
        <v>43152</v>
      </c>
      <c r="K9702" s="18">
        <v>1583.23</v>
      </c>
      <c r="L9702" s="18">
        <v>0</v>
      </c>
      <c r="M9702" s="18">
        <v>1583.23</v>
      </c>
      <c r="N9702" s="18">
        <v>0</v>
      </c>
      <c r="P9702" s="1" t="s">
        <v>17587</v>
      </c>
      <c r="Q9702" s="1" t="s">
        <v>17602</v>
      </c>
      <c r="R9702" s="1" t="s">
        <v>17603</v>
      </c>
      <c r="S9702" s="1" t="s">
        <v>17604</v>
      </c>
      <c r="T9702" s="1" t="s">
        <v>46</v>
      </c>
      <c r="U9702" s="2"/>
      <c r="V9702" s="2"/>
      <c r="W9702" s="2"/>
      <c r="X9702" s="3">
        <v>-5.2700000000000004E-3</v>
      </c>
      <c r="Y9702" s="33" t="e">
        <f>#REF!-U9702-V9702-W9702</f>
        <v>#REF!</v>
      </c>
    </row>
    <row r="9703" spans="1:25" ht="25.5" customHeight="1" x14ac:dyDescent="0.2">
      <c r="A9703" s="1" t="s">
        <v>84</v>
      </c>
      <c r="B9703" s="1" t="s">
        <v>85</v>
      </c>
      <c r="C9703" s="44" t="s">
        <v>17499</v>
      </c>
      <c r="D9703" s="23" t="s">
        <v>17500</v>
      </c>
      <c r="E9703" s="1" t="s">
        <v>17500</v>
      </c>
      <c r="G9703" s="23" t="s">
        <v>88</v>
      </c>
      <c r="H9703" s="23" t="s">
        <v>17591</v>
      </c>
      <c r="I9703" s="5" t="s">
        <v>17592</v>
      </c>
      <c r="J9703" s="29">
        <v>43174</v>
      </c>
      <c r="K9703" s="18">
        <v>1473.1</v>
      </c>
      <c r="L9703" s="18">
        <v>0</v>
      </c>
      <c r="M9703" s="18">
        <v>1473.1</v>
      </c>
      <c r="N9703" s="18">
        <v>0</v>
      </c>
      <c r="P9703" s="1" t="s">
        <v>17587</v>
      </c>
      <c r="Q9703" s="1" t="s">
        <v>17605</v>
      </c>
      <c r="R9703" s="1" t="s">
        <v>17606</v>
      </c>
      <c r="S9703" s="1" t="s">
        <v>17607</v>
      </c>
      <c r="T9703" s="1" t="s">
        <v>46</v>
      </c>
      <c r="U9703" s="2"/>
      <c r="V9703" s="2"/>
      <c r="W9703" s="2"/>
      <c r="X9703" s="3">
        <v>-1.763E-2</v>
      </c>
      <c r="Y9703" s="33" t="e">
        <f>#REF!-U9703-V9703-W9703</f>
        <v>#REF!</v>
      </c>
    </row>
    <row r="9704" spans="1:25" ht="25.5" customHeight="1" x14ac:dyDescent="0.2">
      <c r="A9704" s="1" t="s">
        <v>84</v>
      </c>
      <c r="B9704" s="1" t="s">
        <v>85</v>
      </c>
      <c r="C9704" s="44" t="s">
        <v>17499</v>
      </c>
      <c r="D9704" s="23" t="s">
        <v>17500</v>
      </c>
      <c r="E9704" s="1" t="s">
        <v>17500</v>
      </c>
      <c r="G9704" s="23" t="s">
        <v>88</v>
      </c>
      <c r="H9704" s="23" t="s">
        <v>17591</v>
      </c>
      <c r="I9704" s="5" t="s">
        <v>17592</v>
      </c>
      <c r="J9704" s="29">
        <v>43209</v>
      </c>
      <c r="K9704" s="18">
        <v>1603.99</v>
      </c>
      <c r="L9704" s="18">
        <v>0</v>
      </c>
      <c r="M9704" s="18">
        <v>1603.99</v>
      </c>
      <c r="N9704" s="18">
        <v>0</v>
      </c>
      <c r="P9704" s="1" t="s">
        <v>17587</v>
      </c>
      <c r="Q9704" s="1" t="s">
        <v>17608</v>
      </c>
      <c r="R9704" s="1" t="s">
        <v>17609</v>
      </c>
      <c r="S9704" s="1" t="s">
        <v>17610</v>
      </c>
      <c r="T9704" s="1" t="s">
        <v>46</v>
      </c>
      <c r="U9704" s="2"/>
      <c r="V9704" s="2"/>
      <c r="W9704" s="2"/>
      <c r="X9704" s="3">
        <v>-1.001E-2</v>
      </c>
      <c r="Y9704" s="33" t="e">
        <f>#REF!-U9704-V9704-W9704</f>
        <v>#REF!</v>
      </c>
    </row>
    <row r="9705" spans="1:25" ht="25.5" customHeight="1" x14ac:dyDescent="0.2">
      <c r="A9705" s="1" t="s">
        <v>84</v>
      </c>
      <c r="B9705" s="1" t="s">
        <v>85</v>
      </c>
      <c r="C9705" s="44" t="s">
        <v>17499</v>
      </c>
      <c r="D9705" s="23" t="s">
        <v>17500</v>
      </c>
      <c r="E9705" s="1" t="s">
        <v>17500</v>
      </c>
      <c r="G9705" s="23" t="s">
        <v>88</v>
      </c>
      <c r="H9705" s="23" t="s">
        <v>17591</v>
      </c>
      <c r="I9705" s="5" t="s">
        <v>17592</v>
      </c>
      <c r="J9705" s="29">
        <v>43245</v>
      </c>
      <c r="K9705" s="18">
        <v>1411.52</v>
      </c>
      <c r="L9705" s="18">
        <v>0</v>
      </c>
      <c r="M9705" s="18">
        <v>1411.52</v>
      </c>
      <c r="N9705" s="18">
        <v>0</v>
      </c>
      <c r="P9705" s="1" t="s">
        <v>17587</v>
      </c>
      <c r="Q9705" s="1" t="s">
        <v>17611</v>
      </c>
      <c r="R9705" s="1" t="s">
        <v>17612</v>
      </c>
      <c r="S9705" s="1" t="s">
        <v>17613</v>
      </c>
      <c r="T9705" s="1" t="s">
        <v>46</v>
      </c>
      <c r="U9705" s="2"/>
      <c r="V9705" s="2"/>
      <c r="W9705" s="2"/>
      <c r="X9705" s="3">
        <v>-9.4299999999999991E-3</v>
      </c>
      <c r="Y9705" s="33" t="e">
        <f>#REF!-U9705-V9705-W9705</f>
        <v>#REF!</v>
      </c>
    </row>
    <row r="9706" spans="1:25" ht="25.5" customHeight="1" x14ac:dyDescent="0.2">
      <c r="A9706" s="1" t="s">
        <v>84</v>
      </c>
      <c r="B9706" s="1" t="s">
        <v>85</v>
      </c>
      <c r="C9706" s="44" t="s">
        <v>17499</v>
      </c>
      <c r="D9706" s="23" t="s">
        <v>17500</v>
      </c>
      <c r="E9706" s="1" t="s">
        <v>17500</v>
      </c>
      <c r="G9706" s="23" t="s">
        <v>88</v>
      </c>
      <c r="H9706" s="23" t="s">
        <v>17591</v>
      </c>
      <c r="I9706" s="5" t="s">
        <v>17592</v>
      </c>
      <c r="J9706" s="29">
        <v>43270</v>
      </c>
      <c r="K9706" s="18">
        <v>1468.77</v>
      </c>
      <c r="L9706" s="18">
        <v>0</v>
      </c>
      <c r="M9706" s="18">
        <v>1468.77</v>
      </c>
      <c r="N9706" s="18">
        <v>0</v>
      </c>
      <c r="P9706" s="1" t="s">
        <v>17587</v>
      </c>
      <c r="Q9706" s="1" t="s">
        <v>17614</v>
      </c>
      <c r="R9706" s="1" t="s">
        <v>17615</v>
      </c>
      <c r="S9706" s="1" t="s">
        <v>17616</v>
      </c>
      <c r="T9706" s="1" t="s">
        <v>46</v>
      </c>
      <c r="U9706" s="2"/>
      <c r="V9706" s="2"/>
      <c r="W9706" s="2"/>
      <c r="X9706" s="3">
        <v>5.3099999999999996E-3</v>
      </c>
      <c r="Y9706" s="33" t="e">
        <f>#REF!-U9706-V9706-W9706</f>
        <v>#REF!</v>
      </c>
    </row>
    <row r="9707" spans="1:25" ht="25.5" customHeight="1" x14ac:dyDescent="0.2">
      <c r="A9707" s="1" t="s">
        <v>84</v>
      </c>
      <c r="B9707" s="1" t="s">
        <v>85</v>
      </c>
      <c r="C9707" s="44" t="s">
        <v>17499</v>
      </c>
      <c r="D9707" s="23" t="s">
        <v>17500</v>
      </c>
      <c r="E9707" s="1" t="s">
        <v>17500</v>
      </c>
      <c r="F9707" s="23" t="s">
        <v>95</v>
      </c>
      <c r="H9707" s="23" t="s">
        <v>17591</v>
      </c>
      <c r="I9707" s="5" t="s">
        <v>17592</v>
      </c>
      <c r="J9707" s="29">
        <v>43017</v>
      </c>
      <c r="K9707" s="18">
        <v>31568</v>
      </c>
      <c r="L9707" s="18">
        <v>31568</v>
      </c>
      <c r="M9707" s="18">
        <v>0</v>
      </c>
      <c r="N9707" s="18">
        <v>0</v>
      </c>
      <c r="P9707" s="1" t="s">
        <v>17587</v>
      </c>
      <c r="Q9707" s="1" t="s">
        <v>17588</v>
      </c>
      <c r="R9707" s="1" t="s">
        <v>17589</v>
      </c>
      <c r="S9707" s="1" t="s">
        <v>17590</v>
      </c>
      <c r="T9707" s="1" t="s">
        <v>46</v>
      </c>
      <c r="U9707" s="2"/>
      <c r="V9707" s="2"/>
      <c r="W9707" s="2"/>
      <c r="X9707" s="3">
        <v>0</v>
      </c>
      <c r="Y9707" s="33" t="e">
        <f>#REF!-U9707-V9707-W9707</f>
        <v>#REF!</v>
      </c>
    </row>
    <row r="9708" spans="1:25" ht="25.5" customHeight="1" x14ac:dyDescent="0.2">
      <c r="A9708" s="1" t="s">
        <v>84</v>
      </c>
      <c r="B9708" s="1" t="s">
        <v>85</v>
      </c>
      <c r="C9708" s="44" t="s">
        <v>17499</v>
      </c>
      <c r="D9708" s="23" t="s">
        <v>17500</v>
      </c>
      <c r="E9708" s="1" t="s">
        <v>17500</v>
      </c>
      <c r="F9708" s="23" t="s">
        <v>95</v>
      </c>
      <c r="H9708" s="23" t="s">
        <v>17591</v>
      </c>
      <c r="I9708" s="5" t="s">
        <v>17592</v>
      </c>
      <c r="J9708" s="29">
        <v>43080</v>
      </c>
      <c r="K9708" s="18">
        <v>66004.710000000006</v>
      </c>
      <c r="L9708" s="18">
        <v>66004.710000000006</v>
      </c>
      <c r="M9708" s="18">
        <v>0</v>
      </c>
      <c r="N9708" s="18">
        <v>0</v>
      </c>
      <c r="P9708" s="1" t="s">
        <v>17587</v>
      </c>
      <c r="Q9708" s="1" t="s">
        <v>17593</v>
      </c>
      <c r="R9708" s="1" t="s">
        <v>17594</v>
      </c>
      <c r="S9708" s="1" t="s">
        <v>17595</v>
      </c>
      <c r="T9708" s="1" t="s">
        <v>46</v>
      </c>
      <c r="U9708" s="2"/>
      <c r="V9708" s="2"/>
      <c r="W9708" s="2"/>
      <c r="X9708" s="3">
        <v>4.1099999999999999E-3</v>
      </c>
      <c r="Y9708" s="33" t="e">
        <f>#REF!-U9708-V9708-W9708</f>
        <v>#REF!</v>
      </c>
    </row>
    <row r="9709" spans="1:25" ht="25.5" customHeight="1" x14ac:dyDescent="0.2">
      <c r="A9709" s="1" t="s">
        <v>84</v>
      </c>
      <c r="B9709" s="1" t="s">
        <v>85</v>
      </c>
      <c r="C9709" s="44" t="s">
        <v>17499</v>
      </c>
      <c r="D9709" s="23" t="s">
        <v>17500</v>
      </c>
      <c r="E9709" s="1" t="s">
        <v>17500</v>
      </c>
      <c r="F9709" s="23" t="s">
        <v>95</v>
      </c>
      <c r="H9709" s="23" t="s">
        <v>17591</v>
      </c>
      <c r="I9709" s="5" t="s">
        <v>17592</v>
      </c>
      <c r="J9709" s="29">
        <v>43089</v>
      </c>
      <c r="K9709" s="18">
        <v>30298.37</v>
      </c>
      <c r="L9709" s="18">
        <v>30298.37</v>
      </c>
      <c r="M9709" s="18">
        <v>0</v>
      </c>
      <c r="N9709" s="18">
        <v>0</v>
      </c>
      <c r="P9709" s="1" t="s">
        <v>17587</v>
      </c>
      <c r="Q9709" s="1" t="s">
        <v>17596</v>
      </c>
      <c r="R9709" s="1" t="s">
        <v>17597</v>
      </c>
      <c r="S9709" s="1" t="s">
        <v>17598</v>
      </c>
      <c r="T9709" s="1" t="s">
        <v>46</v>
      </c>
      <c r="U9709" s="2"/>
      <c r="V9709" s="2"/>
      <c r="W9709" s="2"/>
      <c r="X9709" s="3">
        <v>1.7069999999999998E-2</v>
      </c>
      <c r="Y9709" s="33" t="e">
        <f>#REF!-U9709-V9709-W9709</f>
        <v>#REF!</v>
      </c>
    </row>
    <row r="9710" spans="1:25" ht="25.5" customHeight="1" x14ac:dyDescent="0.2">
      <c r="A9710" s="1" t="s">
        <v>84</v>
      </c>
      <c r="B9710" s="1" t="s">
        <v>85</v>
      </c>
      <c r="C9710" s="44" t="s">
        <v>17499</v>
      </c>
      <c r="D9710" s="23" t="s">
        <v>17500</v>
      </c>
      <c r="E9710" s="1" t="s">
        <v>17500</v>
      </c>
      <c r="F9710" s="23" t="s">
        <v>95</v>
      </c>
      <c r="H9710" s="23" t="s">
        <v>17591</v>
      </c>
      <c r="I9710" s="5" t="s">
        <v>17592</v>
      </c>
      <c r="J9710" s="29">
        <v>43125</v>
      </c>
      <c r="K9710" s="18">
        <v>16173.17</v>
      </c>
      <c r="L9710" s="18">
        <v>16173.17</v>
      </c>
      <c r="M9710" s="18">
        <v>0</v>
      </c>
      <c r="N9710" s="18">
        <v>0</v>
      </c>
      <c r="P9710" s="1" t="s">
        <v>17587</v>
      </c>
      <c r="Q9710" s="1" t="s">
        <v>17599</v>
      </c>
      <c r="R9710" s="1" t="s">
        <v>17600</v>
      </c>
      <c r="S9710" s="1" t="s">
        <v>17601</v>
      </c>
      <c r="T9710" s="1" t="s">
        <v>46</v>
      </c>
      <c r="U9710" s="2"/>
      <c r="V9710" s="2"/>
      <c r="W9710" s="2"/>
      <c r="X9710" s="3">
        <v>-6.4599999999999996E-3</v>
      </c>
      <c r="Y9710" s="33" t="e">
        <f>#REF!-U9710-V9710-W9710</f>
        <v>#REF!</v>
      </c>
    </row>
    <row r="9711" spans="1:25" ht="25.5" customHeight="1" x14ac:dyDescent="0.2">
      <c r="A9711" s="1" t="s">
        <v>84</v>
      </c>
      <c r="B9711" s="1" t="s">
        <v>85</v>
      </c>
      <c r="C9711" s="44" t="s">
        <v>17499</v>
      </c>
      <c r="D9711" s="23" t="s">
        <v>17500</v>
      </c>
      <c r="E9711" s="1" t="s">
        <v>17500</v>
      </c>
      <c r="F9711" s="23" t="s">
        <v>95</v>
      </c>
      <c r="H9711" s="23" t="s">
        <v>17591</v>
      </c>
      <c r="I9711" s="5" t="s">
        <v>17592</v>
      </c>
      <c r="J9711" s="29">
        <v>43152</v>
      </c>
      <c r="K9711" s="18">
        <v>25331.77</v>
      </c>
      <c r="L9711" s="18">
        <v>25331.77</v>
      </c>
      <c r="M9711" s="18">
        <v>0</v>
      </c>
      <c r="N9711" s="18">
        <v>0</v>
      </c>
      <c r="P9711" s="1" t="s">
        <v>17587</v>
      </c>
      <c r="Q9711" s="1" t="s">
        <v>17602</v>
      </c>
      <c r="R9711" s="1" t="s">
        <v>17603</v>
      </c>
      <c r="S9711" s="1" t="s">
        <v>17604</v>
      </c>
      <c r="T9711" s="1" t="s">
        <v>46</v>
      </c>
      <c r="U9711" s="2"/>
      <c r="V9711" s="2"/>
      <c r="W9711" s="2"/>
      <c r="X9711" s="3">
        <v>5.2700000000000004E-3</v>
      </c>
      <c r="Y9711" s="33" t="e">
        <f>#REF!-U9711-V9711-W9711</f>
        <v>#REF!</v>
      </c>
    </row>
    <row r="9712" spans="1:25" ht="25.5" customHeight="1" x14ac:dyDescent="0.2">
      <c r="A9712" s="1" t="s">
        <v>84</v>
      </c>
      <c r="B9712" s="1" t="s">
        <v>85</v>
      </c>
      <c r="C9712" s="44" t="s">
        <v>17499</v>
      </c>
      <c r="D9712" s="23" t="s">
        <v>17500</v>
      </c>
      <c r="E9712" s="1" t="s">
        <v>17500</v>
      </c>
      <c r="F9712" s="23" t="s">
        <v>95</v>
      </c>
      <c r="H9712" s="23" t="s">
        <v>17591</v>
      </c>
      <c r="I9712" s="5" t="s">
        <v>17592</v>
      </c>
      <c r="J9712" s="29">
        <v>43174</v>
      </c>
      <c r="K9712" s="18">
        <v>23569.9</v>
      </c>
      <c r="L9712" s="18">
        <v>23569.9</v>
      </c>
      <c r="M9712" s="18">
        <v>0</v>
      </c>
      <c r="N9712" s="18">
        <v>0</v>
      </c>
      <c r="P9712" s="1" t="s">
        <v>17587</v>
      </c>
      <c r="Q9712" s="1" t="s">
        <v>17605</v>
      </c>
      <c r="R9712" s="1" t="s">
        <v>17606</v>
      </c>
      <c r="S9712" s="1" t="s">
        <v>17607</v>
      </c>
      <c r="T9712" s="1" t="s">
        <v>46</v>
      </c>
      <c r="U9712" s="2"/>
      <c r="V9712" s="2"/>
      <c r="W9712" s="2"/>
      <c r="X9712" s="3">
        <v>1.763E-2</v>
      </c>
      <c r="Y9712" s="33" t="e">
        <f>#REF!-U9712-V9712-W9712</f>
        <v>#REF!</v>
      </c>
    </row>
    <row r="9713" spans="1:25" ht="25.5" customHeight="1" x14ac:dyDescent="0.2">
      <c r="A9713" s="1" t="s">
        <v>84</v>
      </c>
      <c r="B9713" s="1" t="s">
        <v>85</v>
      </c>
      <c r="C9713" s="44" t="s">
        <v>17499</v>
      </c>
      <c r="D9713" s="23" t="s">
        <v>17500</v>
      </c>
      <c r="E9713" s="1" t="s">
        <v>17500</v>
      </c>
      <c r="F9713" s="23" t="s">
        <v>95</v>
      </c>
      <c r="H9713" s="23" t="s">
        <v>17591</v>
      </c>
      <c r="I9713" s="5" t="s">
        <v>17592</v>
      </c>
      <c r="J9713" s="29">
        <v>43209</v>
      </c>
      <c r="K9713" s="18">
        <v>25664.01</v>
      </c>
      <c r="L9713" s="18">
        <v>25664.01</v>
      </c>
      <c r="M9713" s="18">
        <v>0</v>
      </c>
      <c r="N9713" s="18">
        <v>0</v>
      </c>
      <c r="P9713" s="1" t="s">
        <v>17587</v>
      </c>
      <c r="Q9713" s="1" t="s">
        <v>17608</v>
      </c>
      <c r="R9713" s="1" t="s">
        <v>17609</v>
      </c>
      <c r="S9713" s="1" t="s">
        <v>17610</v>
      </c>
      <c r="T9713" s="1" t="s">
        <v>46</v>
      </c>
      <c r="U9713" s="2"/>
      <c r="V9713" s="2"/>
      <c r="W9713" s="2"/>
      <c r="X9713" s="3">
        <v>1.001E-2</v>
      </c>
      <c r="Y9713" s="33" t="e">
        <f>#REF!-U9713-V9713-W9713</f>
        <v>#REF!</v>
      </c>
    </row>
    <row r="9714" spans="1:25" ht="25.5" customHeight="1" x14ac:dyDescent="0.2">
      <c r="A9714" s="1" t="s">
        <v>84</v>
      </c>
      <c r="B9714" s="1" t="s">
        <v>85</v>
      </c>
      <c r="C9714" s="44" t="s">
        <v>17499</v>
      </c>
      <c r="D9714" s="23" t="s">
        <v>17500</v>
      </c>
      <c r="E9714" s="1" t="s">
        <v>17500</v>
      </c>
      <c r="F9714" s="23" t="s">
        <v>95</v>
      </c>
      <c r="H9714" s="23" t="s">
        <v>17591</v>
      </c>
      <c r="I9714" s="5" t="s">
        <v>17592</v>
      </c>
      <c r="J9714" s="29">
        <v>43245</v>
      </c>
      <c r="K9714" s="18">
        <v>22584.48</v>
      </c>
      <c r="L9714" s="18">
        <v>22584.48</v>
      </c>
      <c r="M9714" s="18">
        <v>0</v>
      </c>
      <c r="N9714" s="18">
        <v>0</v>
      </c>
      <c r="P9714" s="1" t="s">
        <v>17587</v>
      </c>
      <c r="Q9714" s="1" t="s">
        <v>17611</v>
      </c>
      <c r="R9714" s="1" t="s">
        <v>17612</v>
      </c>
      <c r="S9714" s="1" t="s">
        <v>17613</v>
      </c>
      <c r="T9714" s="1" t="s">
        <v>46</v>
      </c>
      <c r="U9714" s="2"/>
      <c r="V9714" s="2"/>
      <c r="W9714" s="2"/>
      <c r="X9714" s="3">
        <v>9.4299999999999991E-3</v>
      </c>
      <c r="Y9714" s="33" t="e">
        <f>#REF!-U9714-V9714-W9714</f>
        <v>#REF!</v>
      </c>
    </row>
    <row r="9715" spans="1:25" ht="25.5" customHeight="1" x14ac:dyDescent="0.2">
      <c r="A9715" s="1" t="s">
        <v>84</v>
      </c>
      <c r="B9715" s="1" t="s">
        <v>85</v>
      </c>
      <c r="C9715" s="44" t="s">
        <v>17499</v>
      </c>
      <c r="D9715" s="23" t="s">
        <v>17500</v>
      </c>
      <c r="E9715" s="1" t="s">
        <v>17500</v>
      </c>
      <c r="F9715" s="23" t="s">
        <v>95</v>
      </c>
      <c r="H9715" s="23" t="s">
        <v>17591</v>
      </c>
      <c r="I9715" s="5" t="s">
        <v>17592</v>
      </c>
      <c r="J9715" s="29">
        <v>43270</v>
      </c>
      <c r="K9715" s="18">
        <v>23500.23</v>
      </c>
      <c r="L9715" s="18">
        <v>23500.23</v>
      </c>
      <c r="M9715" s="18">
        <v>0</v>
      </c>
      <c r="N9715" s="18">
        <v>0</v>
      </c>
      <c r="P9715" s="1" t="s">
        <v>17587</v>
      </c>
      <c r="Q9715" s="1" t="s">
        <v>17614</v>
      </c>
      <c r="R9715" s="1" t="s">
        <v>17615</v>
      </c>
      <c r="S9715" s="1" t="s">
        <v>17616</v>
      </c>
      <c r="T9715" s="1" t="s">
        <v>46</v>
      </c>
      <c r="U9715" s="2"/>
      <c r="V9715" s="2"/>
      <c r="W9715" s="2"/>
      <c r="X9715" s="3">
        <v>-5.3099999999999996E-3</v>
      </c>
      <c r="Y9715" s="33" t="e">
        <f>#REF!-U9715-V9715-W9715</f>
        <v>#REF!</v>
      </c>
    </row>
    <row r="9716" spans="1:25" x14ac:dyDescent="0.2">
      <c r="H9716" s="27" t="s">
        <v>17617</v>
      </c>
      <c r="J9716" s="29"/>
      <c r="K9716" s="18">
        <f>SUBTOTAL(9,K9698:K9715)</f>
        <v>281238</v>
      </c>
      <c r="L9716" s="18">
        <f>SUBTOTAL(9,L9698:L9715)</f>
        <v>264694.64</v>
      </c>
      <c r="M9716" s="18">
        <f>SUBTOTAL(9,M9698:M9715)</f>
        <v>16543.36</v>
      </c>
      <c r="N9716" s="18">
        <f>SUBTOTAL(9,N9698:N9715)</f>
        <v>0</v>
      </c>
      <c r="U9716" s="2"/>
      <c r="V9716" s="2"/>
      <c r="W9716" s="2"/>
      <c r="X9716" s="3">
        <f>SUBTOTAL(9,X9698:X9715)</f>
        <v>0</v>
      </c>
      <c r="Y9716" s="33" t="e">
        <f>#REF!-U9716-V9716-W9716</f>
        <v>#REF!</v>
      </c>
    </row>
    <row r="9717" spans="1:25" ht="25.5" customHeight="1" x14ac:dyDescent="0.2">
      <c r="A9717" s="1" t="s">
        <v>84</v>
      </c>
      <c r="B9717" s="1" t="s">
        <v>85</v>
      </c>
      <c r="C9717" s="44" t="s">
        <v>17499</v>
      </c>
      <c r="D9717" s="23" t="s">
        <v>17500</v>
      </c>
      <c r="E9717" s="1" t="s">
        <v>17500</v>
      </c>
      <c r="F9717" s="23" t="s">
        <v>95</v>
      </c>
      <c r="H9717" s="23" t="s">
        <v>17621</v>
      </c>
      <c r="I9717" s="5" t="s">
        <v>17622</v>
      </c>
      <c r="J9717" s="29">
        <v>42998</v>
      </c>
      <c r="K9717" s="18">
        <v>13161</v>
      </c>
      <c r="L9717" s="18">
        <v>13161</v>
      </c>
      <c r="M9717" s="18">
        <v>0</v>
      </c>
      <c r="N9717" s="18">
        <v>0</v>
      </c>
      <c r="P9717" s="1" t="s">
        <v>17618</v>
      </c>
      <c r="Q9717" s="1" t="s">
        <v>17619</v>
      </c>
      <c r="R9717" s="1" t="s">
        <v>16905</v>
      </c>
      <c r="S9717" s="1" t="s">
        <v>17620</v>
      </c>
      <c r="T9717" s="1" t="s">
        <v>46</v>
      </c>
      <c r="U9717" s="2"/>
      <c r="V9717" s="2"/>
      <c r="W9717" s="2"/>
      <c r="X9717" s="3">
        <v>0</v>
      </c>
      <c r="Y9717" s="33" t="e">
        <f>#REF!-U9717-V9717-W9717</f>
        <v>#REF!</v>
      </c>
    </row>
    <row r="9718" spans="1:25" ht="25.5" customHeight="1" x14ac:dyDescent="0.2">
      <c r="A9718" s="1" t="s">
        <v>84</v>
      </c>
      <c r="B9718" s="1" t="s">
        <v>85</v>
      </c>
      <c r="C9718" s="44" t="s">
        <v>17499</v>
      </c>
      <c r="D9718" s="23" t="s">
        <v>17500</v>
      </c>
      <c r="E9718" s="1" t="s">
        <v>17500</v>
      </c>
      <c r="F9718" s="23" t="s">
        <v>95</v>
      </c>
      <c r="H9718" s="23" t="s">
        <v>17621</v>
      </c>
      <c r="I9718" s="5" t="s">
        <v>17622</v>
      </c>
      <c r="J9718" s="29">
        <v>43080</v>
      </c>
      <c r="K9718" s="18">
        <v>5765</v>
      </c>
      <c r="L9718" s="18">
        <v>5765</v>
      </c>
      <c r="M9718" s="18">
        <v>0</v>
      </c>
      <c r="N9718" s="18">
        <v>0</v>
      </c>
      <c r="P9718" s="1" t="s">
        <v>17618</v>
      </c>
      <c r="Q9718" s="1" t="s">
        <v>17623</v>
      </c>
      <c r="R9718" s="1" t="s">
        <v>17624</v>
      </c>
      <c r="S9718" s="1" t="s">
        <v>17625</v>
      </c>
      <c r="T9718" s="1" t="s">
        <v>46</v>
      </c>
      <c r="U9718" s="2"/>
      <c r="V9718" s="2"/>
      <c r="W9718" s="2"/>
      <c r="X9718" s="3">
        <v>0</v>
      </c>
      <c r="Y9718" s="33" t="e">
        <f>#REF!-U9718-V9718-W9718</f>
        <v>#REF!</v>
      </c>
    </row>
    <row r="9719" spans="1:25" ht="25.5" customHeight="1" x14ac:dyDescent="0.2">
      <c r="A9719" s="1" t="s">
        <v>84</v>
      </c>
      <c r="B9719" s="1" t="s">
        <v>85</v>
      </c>
      <c r="C9719" s="44" t="s">
        <v>17499</v>
      </c>
      <c r="D9719" s="23" t="s">
        <v>17500</v>
      </c>
      <c r="E9719" s="1" t="s">
        <v>17500</v>
      </c>
      <c r="F9719" s="23" t="s">
        <v>95</v>
      </c>
      <c r="H9719" s="23" t="s">
        <v>17621</v>
      </c>
      <c r="I9719" s="5" t="s">
        <v>17622</v>
      </c>
      <c r="J9719" s="29">
        <v>43089</v>
      </c>
      <c r="K9719" s="18">
        <v>14669</v>
      </c>
      <c r="L9719" s="18">
        <v>14669</v>
      </c>
      <c r="M9719" s="18">
        <v>0</v>
      </c>
      <c r="N9719" s="18">
        <v>0</v>
      </c>
      <c r="P9719" s="1" t="s">
        <v>17618</v>
      </c>
      <c r="Q9719" s="1" t="s">
        <v>17626</v>
      </c>
      <c r="R9719" s="1" t="s">
        <v>1412</v>
      </c>
      <c r="S9719" s="1" t="s">
        <v>17627</v>
      </c>
      <c r="T9719" s="1" t="s">
        <v>46</v>
      </c>
      <c r="U9719" s="2"/>
      <c r="V9719" s="2"/>
      <c r="W9719" s="2"/>
      <c r="X9719" s="3">
        <v>0</v>
      </c>
      <c r="Y9719" s="33" t="e">
        <f>#REF!-U9719-V9719-W9719</f>
        <v>#REF!</v>
      </c>
    </row>
    <row r="9720" spans="1:25" ht="25.5" customHeight="1" x14ac:dyDescent="0.2">
      <c r="A9720" s="1" t="s">
        <v>84</v>
      </c>
      <c r="B9720" s="1" t="s">
        <v>85</v>
      </c>
      <c r="C9720" s="44" t="s">
        <v>17499</v>
      </c>
      <c r="D9720" s="23" t="s">
        <v>17500</v>
      </c>
      <c r="E9720" s="1" t="s">
        <v>17500</v>
      </c>
      <c r="F9720" s="23" t="s">
        <v>95</v>
      </c>
      <c r="H9720" s="23" t="s">
        <v>17621</v>
      </c>
      <c r="I9720" s="5" t="s">
        <v>17622</v>
      </c>
      <c r="J9720" s="29">
        <v>43104</v>
      </c>
      <c r="K9720" s="18">
        <v>8034</v>
      </c>
      <c r="L9720" s="18">
        <v>8034</v>
      </c>
      <c r="M9720" s="18">
        <v>0</v>
      </c>
      <c r="N9720" s="18">
        <v>0</v>
      </c>
      <c r="P9720" s="1" t="s">
        <v>17618</v>
      </c>
      <c r="Q9720" s="1" t="s">
        <v>17628</v>
      </c>
      <c r="R9720" s="1" t="s">
        <v>17629</v>
      </c>
      <c r="S9720" s="1" t="s">
        <v>17630</v>
      </c>
      <c r="T9720" s="1" t="s">
        <v>46</v>
      </c>
      <c r="U9720" s="2"/>
      <c r="V9720" s="2"/>
      <c r="W9720" s="2"/>
      <c r="X9720" s="3">
        <v>0</v>
      </c>
      <c r="Y9720" s="33" t="e">
        <f>#REF!-U9720-V9720-W9720</f>
        <v>#REF!</v>
      </c>
    </row>
    <row r="9721" spans="1:25" ht="25.5" customHeight="1" x14ac:dyDescent="0.2">
      <c r="A9721" s="1" t="s">
        <v>84</v>
      </c>
      <c r="B9721" s="1" t="s">
        <v>85</v>
      </c>
      <c r="C9721" s="44" t="s">
        <v>17499</v>
      </c>
      <c r="D9721" s="23" t="s">
        <v>17500</v>
      </c>
      <c r="E9721" s="1" t="s">
        <v>17500</v>
      </c>
      <c r="F9721" s="23" t="s">
        <v>95</v>
      </c>
      <c r="H9721" s="23" t="s">
        <v>17621</v>
      </c>
      <c r="I9721" s="5" t="s">
        <v>17622</v>
      </c>
      <c r="J9721" s="29">
        <v>43160</v>
      </c>
      <c r="K9721" s="18">
        <v>14893</v>
      </c>
      <c r="L9721" s="18">
        <v>14893</v>
      </c>
      <c r="M9721" s="18">
        <v>0</v>
      </c>
      <c r="N9721" s="18">
        <v>0</v>
      </c>
      <c r="P9721" s="1" t="s">
        <v>17618</v>
      </c>
      <c r="Q9721" s="1" t="s">
        <v>17631</v>
      </c>
      <c r="R9721" s="1" t="s">
        <v>17632</v>
      </c>
      <c r="S9721" s="1" t="s">
        <v>17633</v>
      </c>
      <c r="T9721" s="1" t="s">
        <v>46</v>
      </c>
      <c r="U9721" s="2"/>
      <c r="V9721" s="2"/>
      <c r="W9721" s="2"/>
      <c r="X9721" s="3">
        <v>0</v>
      </c>
      <c r="Y9721" s="33" t="e">
        <f>#REF!-U9721-V9721-W9721</f>
        <v>#REF!</v>
      </c>
    </row>
    <row r="9722" spans="1:25" ht="25.5" customHeight="1" x14ac:dyDescent="0.2">
      <c r="A9722" s="1" t="s">
        <v>84</v>
      </c>
      <c r="B9722" s="1" t="s">
        <v>85</v>
      </c>
      <c r="C9722" s="44" t="s">
        <v>17499</v>
      </c>
      <c r="D9722" s="23" t="s">
        <v>17500</v>
      </c>
      <c r="E9722" s="1" t="s">
        <v>17500</v>
      </c>
      <c r="F9722" s="23" t="s">
        <v>95</v>
      </c>
      <c r="H9722" s="23" t="s">
        <v>17621</v>
      </c>
      <c r="I9722" s="5" t="s">
        <v>17622</v>
      </c>
      <c r="J9722" s="29">
        <v>43187</v>
      </c>
      <c r="K9722" s="18">
        <v>9355</v>
      </c>
      <c r="L9722" s="18">
        <v>9355</v>
      </c>
      <c r="M9722" s="18">
        <v>0</v>
      </c>
      <c r="N9722" s="18">
        <v>0</v>
      </c>
      <c r="P9722" s="1" t="s">
        <v>17618</v>
      </c>
      <c r="Q9722" s="1" t="s">
        <v>17634</v>
      </c>
      <c r="R9722" s="1" t="s">
        <v>17635</v>
      </c>
      <c r="S9722" s="1" t="s">
        <v>17636</v>
      </c>
      <c r="T9722" s="1" t="s">
        <v>46</v>
      </c>
      <c r="U9722" s="2"/>
      <c r="V9722" s="2"/>
      <c r="W9722" s="2"/>
      <c r="X9722" s="3">
        <v>0</v>
      </c>
      <c r="Y9722" s="33" t="e">
        <f>#REF!-U9722-V9722-W9722</f>
        <v>#REF!</v>
      </c>
    </row>
    <row r="9723" spans="1:25" ht="25.5" customHeight="1" x14ac:dyDescent="0.2">
      <c r="A9723" s="1" t="s">
        <v>84</v>
      </c>
      <c r="B9723" s="1" t="s">
        <v>85</v>
      </c>
      <c r="C9723" s="44" t="s">
        <v>17499</v>
      </c>
      <c r="D9723" s="23" t="s">
        <v>17500</v>
      </c>
      <c r="E9723" s="1" t="s">
        <v>17500</v>
      </c>
      <c r="F9723" s="23" t="s">
        <v>95</v>
      </c>
      <c r="H9723" s="23" t="s">
        <v>17621</v>
      </c>
      <c r="I9723" s="5" t="s">
        <v>17622</v>
      </c>
      <c r="J9723" s="29">
        <v>43209</v>
      </c>
      <c r="K9723" s="18">
        <v>13237</v>
      </c>
      <c r="L9723" s="18">
        <v>13237</v>
      </c>
      <c r="M9723" s="18">
        <v>0</v>
      </c>
      <c r="N9723" s="18">
        <v>0</v>
      </c>
      <c r="P9723" s="1" t="s">
        <v>17618</v>
      </c>
      <c r="Q9723" s="1" t="s">
        <v>17637</v>
      </c>
      <c r="R9723" s="1" t="s">
        <v>17638</v>
      </c>
      <c r="S9723" s="1" t="s">
        <v>17639</v>
      </c>
      <c r="T9723" s="1" t="s">
        <v>46</v>
      </c>
      <c r="U9723" s="2"/>
      <c r="V9723" s="2"/>
      <c r="W9723" s="2"/>
      <c r="X9723" s="3">
        <v>0</v>
      </c>
      <c r="Y9723" s="33" t="e">
        <f>#REF!-U9723-V9723-W9723</f>
        <v>#REF!</v>
      </c>
    </row>
    <row r="9724" spans="1:25" ht="25.5" customHeight="1" x14ac:dyDescent="0.2">
      <c r="A9724" s="1" t="s">
        <v>84</v>
      </c>
      <c r="B9724" s="1" t="s">
        <v>85</v>
      </c>
      <c r="C9724" s="44" t="s">
        <v>17499</v>
      </c>
      <c r="D9724" s="23" t="s">
        <v>17500</v>
      </c>
      <c r="E9724" s="1" t="s">
        <v>17500</v>
      </c>
      <c r="F9724" s="23" t="s">
        <v>95</v>
      </c>
      <c r="H9724" s="23" t="s">
        <v>17621</v>
      </c>
      <c r="I9724" s="5" t="s">
        <v>17622</v>
      </c>
      <c r="J9724" s="29">
        <v>43242</v>
      </c>
      <c r="K9724" s="18">
        <v>7100</v>
      </c>
      <c r="L9724" s="18">
        <v>7100</v>
      </c>
      <c r="M9724" s="18">
        <v>0</v>
      </c>
      <c r="N9724" s="18">
        <v>0</v>
      </c>
      <c r="P9724" s="1" t="s">
        <v>17618</v>
      </c>
      <c r="Q9724" s="1" t="s">
        <v>17640</v>
      </c>
      <c r="R9724" s="1" t="s">
        <v>17641</v>
      </c>
      <c r="S9724" s="1" t="s">
        <v>17642</v>
      </c>
      <c r="T9724" s="1" t="s">
        <v>46</v>
      </c>
      <c r="U9724" s="2"/>
      <c r="V9724" s="2"/>
      <c r="W9724" s="2"/>
      <c r="X9724" s="3">
        <v>0</v>
      </c>
      <c r="Y9724" s="33" t="e">
        <f>#REF!-U9724-V9724-W9724</f>
        <v>#REF!</v>
      </c>
    </row>
    <row r="9725" spans="1:25" x14ac:dyDescent="0.2">
      <c r="H9725" s="27" t="s">
        <v>17643</v>
      </c>
      <c r="J9725" s="29"/>
      <c r="K9725" s="18">
        <f>SUBTOTAL(9,K9717:K9724)</f>
        <v>86214</v>
      </c>
      <c r="L9725" s="18">
        <f>SUBTOTAL(9,L9717:L9724)</f>
        <v>86214</v>
      </c>
      <c r="M9725" s="18">
        <f>SUBTOTAL(9,M9717:M9724)</f>
        <v>0</v>
      </c>
      <c r="N9725" s="18">
        <f>SUBTOTAL(9,N9717:N9724)</f>
        <v>0</v>
      </c>
      <c r="U9725" s="2"/>
      <c r="V9725" s="2"/>
      <c r="W9725" s="2"/>
      <c r="X9725" s="3">
        <f>SUBTOTAL(9,X9717:X9724)</f>
        <v>0</v>
      </c>
      <c r="Y9725" s="33" t="e">
        <f>#REF!-U9725-V9725-W9725</f>
        <v>#REF!</v>
      </c>
    </row>
    <row r="9726" spans="1:25" ht="25.5" customHeight="1" x14ac:dyDescent="0.2">
      <c r="A9726" s="1" t="s">
        <v>84</v>
      </c>
      <c r="B9726" s="1" t="s">
        <v>85</v>
      </c>
      <c r="C9726" s="44" t="s">
        <v>17499</v>
      </c>
      <c r="D9726" s="23" t="s">
        <v>17500</v>
      </c>
      <c r="E9726" s="1" t="s">
        <v>17500</v>
      </c>
      <c r="G9726" s="23" t="s">
        <v>97</v>
      </c>
      <c r="H9726" s="23" t="s">
        <v>17648</v>
      </c>
      <c r="I9726" s="5" t="s">
        <v>17833</v>
      </c>
      <c r="J9726" s="29">
        <v>43010</v>
      </c>
      <c r="K9726" s="18">
        <v>504.67</v>
      </c>
      <c r="L9726" s="18">
        <v>0</v>
      </c>
      <c r="M9726" s="18">
        <v>504.67</v>
      </c>
      <c r="N9726" s="18">
        <v>0</v>
      </c>
      <c r="P9726" s="1" t="s">
        <v>17644</v>
      </c>
      <c r="Q9726" s="1" t="s">
        <v>17645</v>
      </c>
      <c r="R9726" s="1" t="s">
        <v>17646</v>
      </c>
      <c r="S9726" s="1" t="s">
        <v>17647</v>
      </c>
      <c r="T9726" s="1" t="s">
        <v>46</v>
      </c>
      <c r="U9726" s="2"/>
      <c r="V9726" s="2"/>
      <c r="W9726" s="2"/>
      <c r="X9726" s="3">
        <v>3.3300000000000001E-3</v>
      </c>
      <c r="Y9726" s="33" t="e">
        <f>#REF!-U9726-V9726-W9726</f>
        <v>#REF!</v>
      </c>
    </row>
    <row r="9727" spans="1:25" ht="25.5" customHeight="1" x14ac:dyDescent="0.2">
      <c r="A9727" s="1" t="s">
        <v>84</v>
      </c>
      <c r="B9727" s="1" t="s">
        <v>85</v>
      </c>
      <c r="C9727" s="44" t="s">
        <v>17499</v>
      </c>
      <c r="D9727" s="23" t="s">
        <v>17500</v>
      </c>
      <c r="E9727" s="1" t="s">
        <v>17500</v>
      </c>
      <c r="G9727" s="23" t="s">
        <v>97</v>
      </c>
      <c r="H9727" s="23" t="s">
        <v>17648</v>
      </c>
      <c r="I9727" s="5" t="s">
        <v>17833</v>
      </c>
      <c r="J9727" s="29">
        <v>43067</v>
      </c>
      <c r="K9727" s="18">
        <v>556.1</v>
      </c>
      <c r="L9727" s="18">
        <v>0</v>
      </c>
      <c r="M9727" s="18">
        <v>556.1</v>
      </c>
      <c r="N9727" s="18">
        <v>0</v>
      </c>
      <c r="P9727" s="1" t="s">
        <v>17644</v>
      </c>
      <c r="Q9727" s="1" t="s">
        <v>17649</v>
      </c>
      <c r="R9727" s="1" t="s">
        <v>17650</v>
      </c>
      <c r="S9727" s="1" t="s">
        <v>17651</v>
      </c>
      <c r="T9727" s="1" t="s">
        <v>46</v>
      </c>
      <c r="U9727" s="2"/>
      <c r="V9727" s="2"/>
      <c r="W9727" s="2"/>
      <c r="X9727" s="3">
        <v>-1.11E-2</v>
      </c>
      <c r="Y9727" s="33" t="e">
        <f>#REF!-U9727-V9727-W9727</f>
        <v>#REF!</v>
      </c>
    </row>
    <row r="9728" spans="1:25" ht="25.5" customHeight="1" x14ac:dyDescent="0.2">
      <c r="A9728" s="1" t="s">
        <v>84</v>
      </c>
      <c r="B9728" s="1" t="s">
        <v>85</v>
      </c>
      <c r="C9728" s="44" t="s">
        <v>17499</v>
      </c>
      <c r="D9728" s="23" t="s">
        <v>17500</v>
      </c>
      <c r="E9728" s="1" t="s">
        <v>17500</v>
      </c>
      <c r="G9728" s="23" t="s">
        <v>97</v>
      </c>
      <c r="H9728" s="23" t="s">
        <v>17648</v>
      </c>
      <c r="I9728" s="5" t="s">
        <v>17833</v>
      </c>
      <c r="J9728" s="29">
        <v>43084</v>
      </c>
      <c r="K9728" s="18">
        <v>112.45</v>
      </c>
      <c r="L9728" s="18">
        <v>0</v>
      </c>
      <c r="M9728" s="18">
        <v>112.45</v>
      </c>
      <c r="N9728" s="18">
        <v>0</v>
      </c>
      <c r="P9728" s="1" t="s">
        <v>17644</v>
      </c>
      <c r="Q9728" s="1" t="s">
        <v>17652</v>
      </c>
      <c r="R9728" s="1" t="s">
        <v>17653</v>
      </c>
      <c r="S9728" s="1" t="s">
        <v>17654</v>
      </c>
      <c r="T9728" s="1" t="s">
        <v>46</v>
      </c>
      <c r="U9728" s="2"/>
      <c r="V9728" s="2"/>
      <c r="W9728" s="2"/>
      <c r="X9728" s="3">
        <v>5.5500000000000002E-3</v>
      </c>
      <c r="Y9728" s="33" t="e">
        <f>#REF!-U9728-V9728-W9728</f>
        <v>#REF!</v>
      </c>
    </row>
    <row r="9729" spans="1:25" ht="25.5" customHeight="1" x14ac:dyDescent="0.2">
      <c r="A9729" s="1" t="s">
        <v>84</v>
      </c>
      <c r="B9729" s="1" t="s">
        <v>85</v>
      </c>
      <c r="C9729" s="44" t="s">
        <v>17499</v>
      </c>
      <c r="D9729" s="23" t="s">
        <v>17500</v>
      </c>
      <c r="E9729" s="1" t="s">
        <v>17500</v>
      </c>
      <c r="G9729" s="23" t="s">
        <v>97</v>
      </c>
      <c r="H9729" s="23" t="s">
        <v>17648</v>
      </c>
      <c r="I9729" s="5" t="s">
        <v>17833</v>
      </c>
      <c r="J9729" s="29">
        <v>43125</v>
      </c>
      <c r="K9729" s="18">
        <v>306.45</v>
      </c>
      <c r="L9729" s="18">
        <v>0</v>
      </c>
      <c r="M9729" s="18">
        <v>306.45</v>
      </c>
      <c r="N9729" s="18">
        <v>0</v>
      </c>
      <c r="P9729" s="1" t="s">
        <v>17644</v>
      </c>
      <c r="Q9729" s="1" t="s">
        <v>17655</v>
      </c>
      <c r="R9729" s="1" t="s">
        <v>17656</v>
      </c>
      <c r="S9729" s="1" t="s">
        <v>17657</v>
      </c>
      <c r="T9729" s="1" t="s">
        <v>46</v>
      </c>
      <c r="U9729" s="2"/>
      <c r="V9729" s="2"/>
      <c r="W9729" s="2"/>
      <c r="X9729" s="3">
        <v>5.5500000000000002E-3</v>
      </c>
      <c r="Y9729" s="33" t="e">
        <f>#REF!-U9729-V9729-W9729</f>
        <v>#REF!</v>
      </c>
    </row>
    <row r="9730" spans="1:25" ht="25.5" customHeight="1" x14ac:dyDescent="0.2">
      <c r="A9730" s="1" t="s">
        <v>84</v>
      </c>
      <c r="B9730" s="1" t="s">
        <v>85</v>
      </c>
      <c r="C9730" s="44" t="s">
        <v>17499</v>
      </c>
      <c r="D9730" s="23" t="s">
        <v>17500</v>
      </c>
      <c r="E9730" s="1" t="s">
        <v>17500</v>
      </c>
      <c r="G9730" s="23" t="s">
        <v>97</v>
      </c>
      <c r="H9730" s="23" t="s">
        <v>17648</v>
      </c>
      <c r="I9730" s="5" t="s">
        <v>17833</v>
      </c>
      <c r="J9730" s="29">
        <v>43159</v>
      </c>
      <c r="K9730" s="18">
        <v>352.46</v>
      </c>
      <c r="L9730" s="18">
        <v>0</v>
      </c>
      <c r="M9730" s="18">
        <v>352.46</v>
      </c>
      <c r="N9730" s="18">
        <v>0</v>
      </c>
      <c r="P9730" s="1" t="s">
        <v>17644</v>
      </c>
      <c r="Q9730" s="1" t="s">
        <v>17658</v>
      </c>
      <c r="R9730" s="1" t="s">
        <v>17659</v>
      </c>
      <c r="S9730" s="1" t="s">
        <v>17660</v>
      </c>
      <c r="T9730" s="1" t="s">
        <v>46</v>
      </c>
      <c r="U9730" s="2"/>
      <c r="V9730" s="2"/>
      <c r="W9730" s="2"/>
      <c r="X9730" s="3">
        <v>1.554E-2</v>
      </c>
      <c r="Y9730" s="33" t="e">
        <f>#REF!-U9730-V9730-W9730</f>
        <v>#REF!</v>
      </c>
    </row>
    <row r="9731" spans="1:25" ht="25.5" customHeight="1" x14ac:dyDescent="0.2">
      <c r="A9731" s="1" t="s">
        <v>84</v>
      </c>
      <c r="B9731" s="1" t="s">
        <v>85</v>
      </c>
      <c r="C9731" s="44" t="s">
        <v>17499</v>
      </c>
      <c r="D9731" s="23" t="s">
        <v>17500</v>
      </c>
      <c r="E9731" s="1" t="s">
        <v>17500</v>
      </c>
      <c r="G9731" s="23" t="s">
        <v>97</v>
      </c>
      <c r="H9731" s="23" t="s">
        <v>17648</v>
      </c>
      <c r="I9731" s="5" t="s">
        <v>17833</v>
      </c>
      <c r="J9731" s="29">
        <v>43174</v>
      </c>
      <c r="K9731" s="18">
        <v>331.45</v>
      </c>
      <c r="L9731" s="18">
        <v>0</v>
      </c>
      <c r="M9731" s="18">
        <v>331.45</v>
      </c>
      <c r="N9731" s="18">
        <v>0</v>
      </c>
      <c r="P9731" s="1" t="s">
        <v>17644</v>
      </c>
      <c r="Q9731" s="1" t="s">
        <v>17661</v>
      </c>
      <c r="R9731" s="1" t="s">
        <v>17662</v>
      </c>
      <c r="S9731" s="1" t="s">
        <v>17663</v>
      </c>
      <c r="T9731" s="1" t="s">
        <v>46</v>
      </c>
      <c r="U9731" s="2"/>
      <c r="V9731" s="2"/>
      <c r="W9731" s="2"/>
      <c r="X9731" s="3">
        <v>5.5599999999999998E-3</v>
      </c>
      <c r="Y9731" s="33" t="e">
        <f>#REF!-U9731-V9731-W9731</f>
        <v>#REF!</v>
      </c>
    </row>
    <row r="9732" spans="1:25" ht="25.5" customHeight="1" x14ac:dyDescent="0.2">
      <c r="A9732" s="1" t="s">
        <v>84</v>
      </c>
      <c r="B9732" s="1" t="s">
        <v>85</v>
      </c>
      <c r="C9732" s="44" t="s">
        <v>17499</v>
      </c>
      <c r="D9732" s="23" t="s">
        <v>17500</v>
      </c>
      <c r="E9732" s="1" t="s">
        <v>17500</v>
      </c>
      <c r="G9732" s="23" t="s">
        <v>97</v>
      </c>
      <c r="H9732" s="23" t="s">
        <v>17648</v>
      </c>
      <c r="I9732" s="5" t="s">
        <v>17833</v>
      </c>
      <c r="J9732" s="29">
        <v>43206</v>
      </c>
      <c r="K9732" s="18">
        <v>343.33</v>
      </c>
      <c r="L9732" s="18">
        <v>0</v>
      </c>
      <c r="M9732" s="18">
        <v>343.33</v>
      </c>
      <c r="N9732" s="18">
        <v>0</v>
      </c>
      <c r="P9732" s="1" t="s">
        <v>17644</v>
      </c>
      <c r="Q9732" s="1" t="s">
        <v>17664</v>
      </c>
      <c r="R9732" s="1" t="s">
        <v>17665</v>
      </c>
      <c r="S9732" s="1" t="s">
        <v>17666</v>
      </c>
      <c r="T9732" s="1" t="s">
        <v>46</v>
      </c>
      <c r="U9732" s="2"/>
      <c r="V9732" s="2"/>
      <c r="W9732" s="2"/>
      <c r="X9732" s="3">
        <v>-3.3300000000000001E-3</v>
      </c>
      <c r="Y9732" s="33" t="e">
        <f>#REF!-U9732-V9732-W9732</f>
        <v>#REF!</v>
      </c>
    </row>
    <row r="9733" spans="1:25" ht="25.5" customHeight="1" x14ac:dyDescent="0.2">
      <c r="A9733" s="1" t="s">
        <v>84</v>
      </c>
      <c r="B9733" s="1" t="s">
        <v>85</v>
      </c>
      <c r="C9733" s="44" t="s">
        <v>17499</v>
      </c>
      <c r="D9733" s="23" t="s">
        <v>17500</v>
      </c>
      <c r="E9733" s="1" t="s">
        <v>17500</v>
      </c>
      <c r="G9733" s="23" t="s">
        <v>97</v>
      </c>
      <c r="H9733" s="23" t="s">
        <v>17648</v>
      </c>
      <c r="I9733" s="5" t="s">
        <v>17833</v>
      </c>
      <c r="J9733" s="29">
        <v>43242</v>
      </c>
      <c r="K9733" s="18">
        <v>326.33999999999997</v>
      </c>
      <c r="L9733" s="18">
        <v>0</v>
      </c>
      <c r="M9733" s="18">
        <v>326.33999999999997</v>
      </c>
      <c r="N9733" s="18">
        <v>0</v>
      </c>
      <c r="P9733" s="1" t="s">
        <v>17644</v>
      </c>
      <c r="Q9733" s="1" t="s">
        <v>17667</v>
      </c>
      <c r="R9733" s="1" t="s">
        <v>17668</v>
      </c>
      <c r="S9733" s="1" t="s">
        <v>17669</v>
      </c>
      <c r="T9733" s="1" t="s">
        <v>46</v>
      </c>
      <c r="U9733" s="2"/>
      <c r="V9733" s="2"/>
      <c r="W9733" s="2"/>
      <c r="X9733" s="3">
        <v>6.6699999999999997E-3</v>
      </c>
      <c r="Y9733" s="33" t="e">
        <f>#REF!-U9733-V9733-W9733</f>
        <v>#REF!</v>
      </c>
    </row>
    <row r="9734" spans="1:25" ht="25.5" customHeight="1" x14ac:dyDescent="0.2">
      <c r="A9734" s="1" t="s">
        <v>84</v>
      </c>
      <c r="B9734" s="1" t="s">
        <v>85</v>
      </c>
      <c r="C9734" s="44" t="s">
        <v>17499</v>
      </c>
      <c r="D9734" s="23" t="s">
        <v>17500</v>
      </c>
      <c r="E9734" s="1" t="s">
        <v>17500</v>
      </c>
      <c r="G9734" s="23" t="s">
        <v>97</v>
      </c>
      <c r="H9734" s="23" t="s">
        <v>17648</v>
      </c>
      <c r="I9734" s="5" t="s">
        <v>17833</v>
      </c>
      <c r="J9734" s="29">
        <v>43270</v>
      </c>
      <c r="K9734" s="18">
        <v>426.23</v>
      </c>
      <c r="L9734" s="18">
        <v>0</v>
      </c>
      <c r="M9734" s="18">
        <v>426.23</v>
      </c>
      <c r="N9734" s="18">
        <v>0</v>
      </c>
      <c r="P9734" s="1" t="s">
        <v>17644</v>
      </c>
      <c r="Q9734" s="1" t="s">
        <v>17670</v>
      </c>
      <c r="R9734" s="1" t="s">
        <v>17671</v>
      </c>
      <c r="S9734" s="1" t="s">
        <v>17672</v>
      </c>
      <c r="T9734" s="1" t="s">
        <v>46</v>
      </c>
      <c r="U9734" s="2"/>
      <c r="V9734" s="2"/>
      <c r="W9734" s="2"/>
      <c r="X9734" s="3">
        <v>7.77E-3</v>
      </c>
      <c r="Y9734" s="33" t="e">
        <f>#REF!-U9734-V9734-W9734</f>
        <v>#REF!</v>
      </c>
    </row>
    <row r="9735" spans="1:25" ht="25.5" customHeight="1" x14ac:dyDescent="0.2">
      <c r="A9735" s="1" t="s">
        <v>84</v>
      </c>
      <c r="B9735" s="1" t="s">
        <v>85</v>
      </c>
      <c r="C9735" s="44" t="s">
        <v>17499</v>
      </c>
      <c r="D9735" s="23" t="s">
        <v>17500</v>
      </c>
      <c r="E9735" s="1" t="s">
        <v>17500</v>
      </c>
      <c r="F9735" s="23" t="s">
        <v>779</v>
      </c>
      <c r="H9735" s="23" t="s">
        <v>17648</v>
      </c>
      <c r="I9735" s="5" t="s">
        <v>17833</v>
      </c>
      <c r="J9735" s="29">
        <v>43010</v>
      </c>
      <c r="K9735" s="18">
        <v>4037.33</v>
      </c>
      <c r="L9735" s="18">
        <v>4037.33</v>
      </c>
      <c r="M9735" s="18">
        <v>0</v>
      </c>
      <c r="N9735" s="18">
        <v>0</v>
      </c>
      <c r="P9735" s="1" t="s">
        <v>17644</v>
      </c>
      <c r="Q9735" s="1" t="s">
        <v>17645</v>
      </c>
      <c r="R9735" s="1" t="s">
        <v>17646</v>
      </c>
      <c r="S9735" s="1" t="s">
        <v>17647</v>
      </c>
      <c r="T9735" s="1" t="s">
        <v>46</v>
      </c>
      <c r="U9735" s="2"/>
      <c r="V9735" s="2"/>
      <c r="W9735" s="2"/>
      <c r="X9735" s="3">
        <v>-3.3300000000000001E-3</v>
      </c>
      <c r="Y9735" s="33" t="e">
        <f>#REF!-U9735-V9735-W9735</f>
        <v>#REF!</v>
      </c>
    </row>
    <row r="9736" spans="1:25" ht="25.5" customHeight="1" x14ac:dyDescent="0.2">
      <c r="A9736" s="1" t="s">
        <v>84</v>
      </c>
      <c r="B9736" s="1" t="s">
        <v>85</v>
      </c>
      <c r="C9736" s="44" t="s">
        <v>17499</v>
      </c>
      <c r="D9736" s="23" t="s">
        <v>17500</v>
      </c>
      <c r="E9736" s="1" t="s">
        <v>17500</v>
      </c>
      <c r="F9736" s="23" t="s">
        <v>779</v>
      </c>
      <c r="H9736" s="23" t="s">
        <v>17648</v>
      </c>
      <c r="I9736" s="5" t="s">
        <v>17833</v>
      </c>
      <c r="J9736" s="29">
        <v>43067</v>
      </c>
      <c r="K9736" s="18">
        <v>4448.8999999999996</v>
      </c>
      <c r="L9736" s="18">
        <v>4448.8999999999996</v>
      </c>
      <c r="M9736" s="18">
        <v>0</v>
      </c>
      <c r="N9736" s="18">
        <v>0</v>
      </c>
      <c r="P9736" s="1" t="s">
        <v>17644</v>
      </c>
      <c r="Q9736" s="1" t="s">
        <v>17649</v>
      </c>
      <c r="R9736" s="1" t="s">
        <v>17650</v>
      </c>
      <c r="S9736" s="1" t="s">
        <v>17651</v>
      </c>
      <c r="T9736" s="1" t="s">
        <v>46</v>
      </c>
      <c r="U9736" s="2"/>
      <c r="V9736" s="2"/>
      <c r="W9736" s="2"/>
      <c r="X9736" s="3">
        <v>1.11E-2</v>
      </c>
      <c r="Y9736" s="33" t="e">
        <f>#REF!-U9736-V9736-W9736</f>
        <v>#REF!</v>
      </c>
    </row>
    <row r="9737" spans="1:25" ht="25.5" customHeight="1" x14ac:dyDescent="0.2">
      <c r="A9737" s="1" t="s">
        <v>84</v>
      </c>
      <c r="B9737" s="1" t="s">
        <v>85</v>
      </c>
      <c r="C9737" s="44" t="s">
        <v>17499</v>
      </c>
      <c r="D9737" s="23" t="s">
        <v>17500</v>
      </c>
      <c r="E9737" s="1" t="s">
        <v>17500</v>
      </c>
      <c r="F9737" s="23" t="s">
        <v>779</v>
      </c>
      <c r="H9737" s="23" t="s">
        <v>17648</v>
      </c>
      <c r="I9737" s="5" t="s">
        <v>17833</v>
      </c>
      <c r="J9737" s="29">
        <v>43084</v>
      </c>
      <c r="K9737" s="18">
        <v>899.55</v>
      </c>
      <c r="L9737" s="18">
        <v>899.55</v>
      </c>
      <c r="M9737" s="18">
        <v>0</v>
      </c>
      <c r="N9737" s="18">
        <v>0</v>
      </c>
      <c r="P9737" s="1" t="s">
        <v>17644</v>
      </c>
      <c r="Q9737" s="1" t="s">
        <v>17652</v>
      </c>
      <c r="R9737" s="1" t="s">
        <v>17653</v>
      </c>
      <c r="S9737" s="1" t="s">
        <v>17654</v>
      </c>
      <c r="T9737" s="1" t="s">
        <v>46</v>
      </c>
      <c r="U9737" s="2"/>
      <c r="V9737" s="2"/>
      <c r="W9737" s="2"/>
      <c r="X9737" s="3">
        <v>-5.5500000000000002E-3</v>
      </c>
      <c r="Y9737" s="33" t="e">
        <f>#REF!-U9737-V9737-W9737</f>
        <v>#REF!</v>
      </c>
    </row>
    <row r="9738" spans="1:25" ht="25.5" customHeight="1" x14ac:dyDescent="0.2">
      <c r="A9738" s="1" t="s">
        <v>84</v>
      </c>
      <c r="B9738" s="1" t="s">
        <v>85</v>
      </c>
      <c r="C9738" s="44" t="s">
        <v>17499</v>
      </c>
      <c r="D9738" s="23" t="s">
        <v>17500</v>
      </c>
      <c r="E9738" s="1" t="s">
        <v>17500</v>
      </c>
      <c r="F9738" s="23" t="s">
        <v>779</v>
      </c>
      <c r="H9738" s="23" t="s">
        <v>17648</v>
      </c>
      <c r="I9738" s="5" t="s">
        <v>17833</v>
      </c>
      <c r="J9738" s="29">
        <v>43125</v>
      </c>
      <c r="K9738" s="18">
        <v>2451.5500000000002</v>
      </c>
      <c r="L9738" s="18">
        <v>2451.5500000000002</v>
      </c>
      <c r="M9738" s="18">
        <v>0</v>
      </c>
      <c r="N9738" s="18">
        <v>0</v>
      </c>
      <c r="P9738" s="1" t="s">
        <v>17644</v>
      </c>
      <c r="Q9738" s="1" t="s">
        <v>17655</v>
      </c>
      <c r="R9738" s="1" t="s">
        <v>17656</v>
      </c>
      <c r="S9738" s="1" t="s">
        <v>17657</v>
      </c>
      <c r="T9738" s="1" t="s">
        <v>46</v>
      </c>
      <c r="U9738" s="2"/>
      <c r="V9738" s="2"/>
      <c r="W9738" s="2"/>
      <c r="X9738" s="3">
        <v>-5.5500000000000002E-3</v>
      </c>
      <c r="Y9738" s="33" t="e">
        <f>#REF!-U9738-V9738-W9738</f>
        <v>#REF!</v>
      </c>
    </row>
    <row r="9739" spans="1:25" ht="25.5" customHeight="1" x14ac:dyDescent="0.2">
      <c r="A9739" s="1" t="s">
        <v>84</v>
      </c>
      <c r="B9739" s="1" t="s">
        <v>85</v>
      </c>
      <c r="C9739" s="44" t="s">
        <v>17499</v>
      </c>
      <c r="D9739" s="23" t="s">
        <v>17500</v>
      </c>
      <c r="E9739" s="1" t="s">
        <v>17500</v>
      </c>
      <c r="F9739" s="23" t="s">
        <v>779</v>
      </c>
      <c r="H9739" s="23" t="s">
        <v>17648</v>
      </c>
      <c r="I9739" s="5" t="s">
        <v>17833</v>
      </c>
      <c r="J9739" s="29">
        <v>43159</v>
      </c>
      <c r="K9739" s="18">
        <v>2819.54</v>
      </c>
      <c r="L9739" s="18">
        <v>2819.54</v>
      </c>
      <c r="M9739" s="18">
        <v>0</v>
      </c>
      <c r="N9739" s="18">
        <v>0</v>
      </c>
      <c r="P9739" s="1" t="s">
        <v>17644</v>
      </c>
      <c r="Q9739" s="1" t="s">
        <v>17658</v>
      </c>
      <c r="R9739" s="1" t="s">
        <v>17659</v>
      </c>
      <c r="S9739" s="1" t="s">
        <v>17660</v>
      </c>
      <c r="T9739" s="1" t="s">
        <v>46</v>
      </c>
      <c r="U9739" s="2"/>
      <c r="V9739" s="2"/>
      <c r="W9739" s="2"/>
      <c r="X9739" s="3">
        <v>-1.554E-2</v>
      </c>
      <c r="Y9739" s="33" t="e">
        <f>#REF!-U9739-V9739-W9739</f>
        <v>#REF!</v>
      </c>
    </row>
    <row r="9740" spans="1:25" ht="25.5" customHeight="1" x14ac:dyDescent="0.2">
      <c r="A9740" s="1" t="s">
        <v>84</v>
      </c>
      <c r="B9740" s="1" t="s">
        <v>85</v>
      </c>
      <c r="C9740" s="44" t="s">
        <v>17499</v>
      </c>
      <c r="D9740" s="23" t="s">
        <v>17500</v>
      </c>
      <c r="E9740" s="1" t="s">
        <v>17500</v>
      </c>
      <c r="F9740" s="23" t="s">
        <v>779</v>
      </c>
      <c r="H9740" s="23" t="s">
        <v>17648</v>
      </c>
      <c r="I9740" s="5" t="s">
        <v>17833</v>
      </c>
      <c r="J9740" s="29">
        <v>43174</v>
      </c>
      <c r="K9740" s="18">
        <v>2651.55</v>
      </c>
      <c r="L9740" s="18">
        <v>2651.55</v>
      </c>
      <c r="M9740" s="18">
        <v>0</v>
      </c>
      <c r="N9740" s="18">
        <v>0</v>
      </c>
      <c r="P9740" s="1" t="s">
        <v>17644</v>
      </c>
      <c r="Q9740" s="1" t="s">
        <v>17661</v>
      </c>
      <c r="R9740" s="1" t="s">
        <v>17662</v>
      </c>
      <c r="S9740" s="1" t="s">
        <v>17663</v>
      </c>
      <c r="T9740" s="1" t="s">
        <v>46</v>
      </c>
      <c r="U9740" s="2"/>
      <c r="V9740" s="2"/>
      <c r="W9740" s="2"/>
      <c r="X9740" s="3">
        <v>-5.5599999999999998E-3</v>
      </c>
      <c r="Y9740" s="33" t="e">
        <f>#REF!-U9740-V9740-W9740</f>
        <v>#REF!</v>
      </c>
    </row>
    <row r="9741" spans="1:25" ht="25.5" customHeight="1" x14ac:dyDescent="0.2">
      <c r="A9741" s="1" t="s">
        <v>84</v>
      </c>
      <c r="B9741" s="1" t="s">
        <v>85</v>
      </c>
      <c r="C9741" s="44" t="s">
        <v>17499</v>
      </c>
      <c r="D9741" s="23" t="s">
        <v>17500</v>
      </c>
      <c r="E9741" s="1" t="s">
        <v>17500</v>
      </c>
      <c r="F9741" s="23" t="s">
        <v>779</v>
      </c>
      <c r="H9741" s="23" t="s">
        <v>17648</v>
      </c>
      <c r="I9741" s="5" t="s">
        <v>17833</v>
      </c>
      <c r="J9741" s="29">
        <v>43206</v>
      </c>
      <c r="K9741" s="18">
        <v>2746.67</v>
      </c>
      <c r="L9741" s="18">
        <v>2746.67</v>
      </c>
      <c r="M9741" s="18">
        <v>0</v>
      </c>
      <c r="N9741" s="18">
        <v>0</v>
      </c>
      <c r="P9741" s="1" t="s">
        <v>17644</v>
      </c>
      <c r="Q9741" s="1" t="s">
        <v>17664</v>
      </c>
      <c r="R9741" s="1" t="s">
        <v>17665</v>
      </c>
      <c r="S9741" s="1" t="s">
        <v>17666</v>
      </c>
      <c r="T9741" s="1" t="s">
        <v>46</v>
      </c>
      <c r="U9741" s="2"/>
      <c r="V9741" s="2"/>
      <c r="W9741" s="2"/>
      <c r="X9741" s="3">
        <v>3.3300000000000001E-3</v>
      </c>
      <c r="Y9741" s="33" t="e">
        <f>#REF!-U9741-V9741-W9741</f>
        <v>#REF!</v>
      </c>
    </row>
    <row r="9742" spans="1:25" ht="25.5" customHeight="1" x14ac:dyDescent="0.2">
      <c r="A9742" s="1" t="s">
        <v>84</v>
      </c>
      <c r="B9742" s="1" t="s">
        <v>85</v>
      </c>
      <c r="C9742" s="44" t="s">
        <v>17499</v>
      </c>
      <c r="D9742" s="23" t="s">
        <v>17500</v>
      </c>
      <c r="E9742" s="1" t="s">
        <v>17500</v>
      </c>
      <c r="F9742" s="23" t="s">
        <v>779</v>
      </c>
      <c r="H9742" s="23" t="s">
        <v>17648</v>
      </c>
      <c r="I9742" s="5" t="s">
        <v>17833</v>
      </c>
      <c r="J9742" s="29">
        <v>43242</v>
      </c>
      <c r="K9742" s="18">
        <v>2610.66</v>
      </c>
      <c r="L9742" s="18">
        <v>2610.66</v>
      </c>
      <c r="M9742" s="18">
        <v>0</v>
      </c>
      <c r="N9742" s="18">
        <v>0</v>
      </c>
      <c r="P9742" s="1" t="s">
        <v>17644</v>
      </c>
      <c r="Q9742" s="1" t="s">
        <v>17667</v>
      </c>
      <c r="R9742" s="1" t="s">
        <v>17668</v>
      </c>
      <c r="S9742" s="1" t="s">
        <v>17669</v>
      </c>
      <c r="T9742" s="1" t="s">
        <v>46</v>
      </c>
      <c r="U9742" s="2"/>
      <c r="V9742" s="2"/>
      <c r="W9742" s="2"/>
      <c r="X9742" s="3">
        <v>-6.6699999999999997E-3</v>
      </c>
      <c r="Y9742" s="33" t="e">
        <f>#REF!-U9742-V9742-W9742</f>
        <v>#REF!</v>
      </c>
    </row>
    <row r="9743" spans="1:25" ht="25.5" customHeight="1" x14ac:dyDescent="0.2">
      <c r="A9743" s="1" t="s">
        <v>84</v>
      </c>
      <c r="B9743" s="1" t="s">
        <v>85</v>
      </c>
      <c r="C9743" s="44" t="s">
        <v>17499</v>
      </c>
      <c r="D9743" s="23" t="s">
        <v>17500</v>
      </c>
      <c r="E9743" s="1" t="s">
        <v>17500</v>
      </c>
      <c r="F9743" s="23" t="s">
        <v>779</v>
      </c>
      <c r="H9743" s="23" t="s">
        <v>17648</v>
      </c>
      <c r="I9743" s="5" t="s">
        <v>17833</v>
      </c>
      <c r="J9743" s="29">
        <v>43270</v>
      </c>
      <c r="K9743" s="18">
        <v>3409.77</v>
      </c>
      <c r="L9743" s="18">
        <v>3409.77</v>
      </c>
      <c r="M9743" s="18">
        <v>0</v>
      </c>
      <c r="N9743" s="18">
        <v>0</v>
      </c>
      <c r="P9743" s="1" t="s">
        <v>17644</v>
      </c>
      <c r="Q9743" s="1" t="s">
        <v>17670</v>
      </c>
      <c r="R9743" s="1" t="s">
        <v>17671</v>
      </c>
      <c r="S9743" s="1" t="s">
        <v>17672</v>
      </c>
      <c r="T9743" s="1" t="s">
        <v>46</v>
      </c>
      <c r="U9743" s="2"/>
      <c r="V9743" s="2"/>
      <c r="W9743" s="2"/>
      <c r="X9743" s="3">
        <v>-7.77E-3</v>
      </c>
      <c r="Y9743" s="33" t="e">
        <f>#REF!-U9743-V9743-W9743</f>
        <v>#REF!</v>
      </c>
    </row>
    <row r="9744" spans="1:25" x14ac:dyDescent="0.2">
      <c r="H9744" s="27" t="s">
        <v>17673</v>
      </c>
      <c r="J9744" s="29"/>
      <c r="K9744" s="18">
        <f>SUBTOTAL(9,K9726:K9743)</f>
        <v>29335</v>
      </c>
      <c r="L9744" s="18">
        <f>SUBTOTAL(9,L9726:L9743)</f>
        <v>26075.519999999997</v>
      </c>
      <c r="M9744" s="18">
        <f>SUBTOTAL(9,M9726:M9743)</f>
        <v>3259.48</v>
      </c>
      <c r="N9744" s="18">
        <f>SUBTOTAL(9,N9726:N9743)</f>
        <v>0</v>
      </c>
      <c r="U9744" s="2"/>
      <c r="V9744" s="2"/>
      <c r="W9744" s="2"/>
      <c r="X9744" s="3">
        <f>SUBTOTAL(9,X9726:X9743)</f>
        <v>0</v>
      </c>
      <c r="Y9744" s="33" t="e">
        <f>#REF!-U9744-V9744-W9744</f>
        <v>#REF!</v>
      </c>
    </row>
    <row r="9745" spans="1:25" ht="25.5" customHeight="1" x14ac:dyDescent="0.2">
      <c r="A9745" s="1" t="s">
        <v>84</v>
      </c>
      <c r="B9745" s="1" t="s">
        <v>85</v>
      </c>
      <c r="C9745" s="44" t="s">
        <v>17499</v>
      </c>
      <c r="D9745" s="23" t="s">
        <v>17500</v>
      </c>
      <c r="E9745" s="1" t="s">
        <v>17500</v>
      </c>
      <c r="G9745" s="23" t="s">
        <v>97</v>
      </c>
      <c r="H9745" s="23" t="s">
        <v>17678</v>
      </c>
      <c r="I9745" s="5" t="s">
        <v>17679</v>
      </c>
      <c r="J9745" s="29">
        <v>43125</v>
      </c>
      <c r="K9745" s="18">
        <v>9600</v>
      </c>
      <c r="L9745" s="18">
        <v>0</v>
      </c>
      <c r="M9745" s="18">
        <v>9600</v>
      </c>
      <c r="N9745" s="18">
        <v>0</v>
      </c>
      <c r="P9745" s="1" t="s">
        <v>17674</v>
      </c>
      <c r="Q9745" s="1" t="s">
        <v>17675</v>
      </c>
      <c r="R9745" s="1" t="s">
        <v>17676</v>
      </c>
      <c r="S9745" s="1" t="s">
        <v>17677</v>
      </c>
      <c r="T9745" s="1" t="s">
        <v>46</v>
      </c>
      <c r="U9745" s="2"/>
      <c r="V9745" s="2"/>
      <c r="W9745" s="2"/>
      <c r="X9745" s="3">
        <v>0</v>
      </c>
      <c r="Y9745" s="33" t="e">
        <f>#REF!-U9745-V9745-W9745</f>
        <v>#REF!</v>
      </c>
    </row>
    <row r="9746" spans="1:25" x14ac:dyDescent="0.2">
      <c r="H9746" s="27" t="s">
        <v>17680</v>
      </c>
      <c r="J9746" s="29"/>
      <c r="K9746" s="18">
        <f>SUBTOTAL(9,K9745:K9745)</f>
        <v>9600</v>
      </c>
      <c r="L9746" s="18">
        <f>SUBTOTAL(9,L9745:L9745)</f>
        <v>0</v>
      </c>
      <c r="M9746" s="18">
        <f>SUBTOTAL(9,M9745:M9745)</f>
        <v>9600</v>
      </c>
      <c r="N9746" s="18">
        <f>SUBTOTAL(9,N9745:N9745)</f>
        <v>0</v>
      </c>
      <c r="U9746" s="2"/>
      <c r="V9746" s="2"/>
      <c r="W9746" s="2"/>
      <c r="X9746" s="3">
        <f>SUBTOTAL(9,X9745:X9745)</f>
        <v>0</v>
      </c>
      <c r="Y9746" s="33" t="e">
        <f>#REF!-U9746-V9746-W9746</f>
        <v>#REF!</v>
      </c>
    </row>
    <row r="9747" spans="1:25" ht="22.5" x14ac:dyDescent="0.2">
      <c r="C9747" s="45" t="s">
        <v>17681</v>
      </c>
      <c r="J9747" s="29"/>
      <c r="K9747" s="18">
        <f>SUBTOTAL(9,K9664:K9745)</f>
        <v>1169842</v>
      </c>
      <c r="L9747" s="18">
        <f>SUBTOTAL(9,L9664:L9745)</f>
        <v>1075930.1000000001</v>
      </c>
      <c r="M9747" s="18">
        <f>SUBTOTAL(9,M9664:M9745)</f>
        <v>93911.900000000023</v>
      </c>
      <c r="N9747" s="18">
        <f>SUBTOTAL(9,N9664:N9745)</f>
        <v>0</v>
      </c>
      <c r="U9747" s="2"/>
      <c r="V9747" s="2"/>
      <c r="W9747" s="2"/>
      <c r="X9747" s="3">
        <f>SUBTOTAL(9,X9664:X9745)</f>
        <v>5.2041704279304213E-18</v>
      </c>
      <c r="Y9747" s="33" t="e">
        <f>#REF!-U9747-V9747-W9747</f>
        <v>#REF!</v>
      </c>
    </row>
    <row r="9748" spans="1:25" x14ac:dyDescent="0.2">
      <c r="A9748" s="1" t="s">
        <v>195</v>
      </c>
      <c r="B9748" s="1" t="s">
        <v>196</v>
      </c>
      <c r="C9748" s="44" t="s">
        <v>17682</v>
      </c>
      <c r="D9748" s="23" t="s">
        <v>17683</v>
      </c>
      <c r="E9748" s="1" t="s">
        <v>17683</v>
      </c>
      <c r="G9748" s="23" t="s">
        <v>199</v>
      </c>
      <c r="H9748" s="23" t="s">
        <v>201</v>
      </c>
      <c r="I9748" s="4" t="s">
        <v>202</v>
      </c>
      <c r="J9748" s="29">
        <v>42996</v>
      </c>
      <c r="K9748" s="18">
        <v>3124.5</v>
      </c>
      <c r="L9748" s="18">
        <v>0</v>
      </c>
      <c r="M9748" s="18">
        <v>3124.5</v>
      </c>
      <c r="N9748" s="18">
        <v>0</v>
      </c>
      <c r="R9748" s="1" t="s">
        <v>27</v>
      </c>
      <c r="S9748" s="1" t="s">
        <v>17684</v>
      </c>
      <c r="T9748" s="1" t="s">
        <v>46</v>
      </c>
      <c r="U9748" s="2"/>
      <c r="V9748" s="2"/>
      <c r="W9748" s="2"/>
      <c r="X9748" s="3">
        <v>0</v>
      </c>
      <c r="Y9748" s="33" t="e">
        <f>#REF!-U9748-V9748-W9748</f>
        <v>#REF!</v>
      </c>
    </row>
    <row r="9749" spans="1:25" x14ac:dyDescent="0.2">
      <c r="A9749" s="1" t="s">
        <v>195</v>
      </c>
      <c r="B9749" s="1" t="s">
        <v>196</v>
      </c>
      <c r="C9749" s="44" t="s">
        <v>17682</v>
      </c>
      <c r="D9749" s="23" t="s">
        <v>17683</v>
      </c>
      <c r="E9749" s="1" t="s">
        <v>17683</v>
      </c>
      <c r="G9749" s="23" t="s">
        <v>199</v>
      </c>
      <c r="H9749" s="23" t="s">
        <v>201</v>
      </c>
      <c r="I9749" s="4" t="s">
        <v>202</v>
      </c>
      <c r="J9749" s="29">
        <v>43111</v>
      </c>
      <c r="K9749" s="18">
        <v>1562.25</v>
      </c>
      <c r="L9749" s="18">
        <v>0</v>
      </c>
      <c r="M9749" s="18">
        <v>1562.25</v>
      </c>
      <c r="N9749" s="18">
        <v>0</v>
      </c>
      <c r="R9749" s="1" t="s">
        <v>27</v>
      </c>
      <c r="S9749" s="1" t="s">
        <v>17685</v>
      </c>
      <c r="T9749" s="1" t="s">
        <v>46</v>
      </c>
      <c r="U9749" s="2"/>
      <c r="V9749" s="2"/>
      <c r="W9749" s="2"/>
      <c r="X9749" s="3">
        <v>0</v>
      </c>
      <c r="Y9749" s="33" t="e">
        <f>#REF!-U9749-V9749-W9749</f>
        <v>#REF!</v>
      </c>
    </row>
    <row r="9750" spans="1:25" x14ac:dyDescent="0.2">
      <c r="A9750" s="1" t="s">
        <v>195</v>
      </c>
      <c r="B9750" s="1" t="s">
        <v>196</v>
      </c>
      <c r="C9750" s="44" t="s">
        <v>17682</v>
      </c>
      <c r="D9750" s="23" t="s">
        <v>17683</v>
      </c>
      <c r="E9750" s="1" t="s">
        <v>17683</v>
      </c>
      <c r="G9750" s="23" t="s">
        <v>199</v>
      </c>
      <c r="H9750" s="23" t="s">
        <v>201</v>
      </c>
      <c r="I9750" s="4" t="s">
        <v>202</v>
      </c>
      <c r="J9750" s="29">
        <v>43203</v>
      </c>
      <c r="K9750" s="18">
        <v>1562.25</v>
      </c>
      <c r="L9750" s="18">
        <v>0</v>
      </c>
      <c r="M9750" s="18">
        <v>1562.25</v>
      </c>
      <c r="N9750" s="18">
        <v>0</v>
      </c>
      <c r="R9750" s="1" t="s">
        <v>27</v>
      </c>
      <c r="S9750" s="1" t="s">
        <v>17686</v>
      </c>
      <c r="T9750" s="1" t="s">
        <v>46</v>
      </c>
      <c r="U9750" s="2"/>
      <c r="V9750" s="2"/>
      <c r="W9750" s="2"/>
      <c r="X9750" s="3">
        <v>0</v>
      </c>
      <c r="Y9750" s="33" t="e">
        <f>#REF!-U9750-V9750-W9750</f>
        <v>#REF!</v>
      </c>
    </row>
    <row r="9751" spans="1:25" x14ac:dyDescent="0.2">
      <c r="H9751" s="27" t="s">
        <v>205</v>
      </c>
      <c r="I9751" s="4"/>
      <c r="J9751" s="29"/>
      <c r="K9751" s="18">
        <f>SUBTOTAL(9,K9748:K9750)</f>
        <v>6249</v>
      </c>
      <c r="L9751" s="18">
        <f>SUBTOTAL(9,L9748:L9750)</f>
        <v>0</v>
      </c>
      <c r="M9751" s="18">
        <f>SUBTOTAL(9,M9748:M9750)</f>
        <v>6249</v>
      </c>
      <c r="N9751" s="18">
        <f>SUBTOTAL(9,N9748:N9750)</f>
        <v>0</v>
      </c>
      <c r="U9751" s="2"/>
      <c r="V9751" s="2"/>
      <c r="W9751" s="2"/>
      <c r="X9751" s="3">
        <f>SUBTOTAL(9,X9748:X9750)</f>
        <v>0</v>
      </c>
      <c r="Y9751" s="33" t="e">
        <f>#REF!-U9751-V9751-W9751</f>
        <v>#REF!</v>
      </c>
    </row>
    <row r="9752" spans="1:25" x14ac:dyDescent="0.2">
      <c r="A9752" s="1" t="s">
        <v>195</v>
      </c>
      <c r="B9752" s="1" t="s">
        <v>196</v>
      </c>
      <c r="C9752" s="44" t="s">
        <v>17682</v>
      </c>
      <c r="D9752" s="23" t="s">
        <v>17683</v>
      </c>
      <c r="E9752" s="1" t="s">
        <v>17683</v>
      </c>
      <c r="G9752" s="23" t="s">
        <v>199</v>
      </c>
      <c r="H9752" s="23" t="s">
        <v>206</v>
      </c>
      <c r="I9752" s="4" t="s">
        <v>207</v>
      </c>
      <c r="J9752" s="29">
        <v>42996</v>
      </c>
      <c r="K9752" s="18">
        <v>27462</v>
      </c>
      <c r="L9752" s="18">
        <v>0</v>
      </c>
      <c r="M9752" s="18">
        <v>27462</v>
      </c>
      <c r="N9752" s="18">
        <v>0</v>
      </c>
      <c r="R9752" s="1" t="s">
        <v>27</v>
      </c>
      <c r="S9752" s="1" t="s">
        <v>17684</v>
      </c>
      <c r="T9752" s="1" t="s">
        <v>46</v>
      </c>
      <c r="U9752" s="2"/>
      <c r="V9752" s="2"/>
      <c r="W9752" s="2"/>
      <c r="X9752" s="3">
        <v>0</v>
      </c>
      <c r="Y9752" s="33" t="e">
        <f>#REF!-U9752-V9752-W9752</f>
        <v>#REF!</v>
      </c>
    </row>
    <row r="9753" spans="1:25" x14ac:dyDescent="0.2">
      <c r="A9753" s="1" t="s">
        <v>195</v>
      </c>
      <c r="B9753" s="1" t="s">
        <v>196</v>
      </c>
      <c r="C9753" s="44" t="s">
        <v>17682</v>
      </c>
      <c r="D9753" s="23" t="s">
        <v>17683</v>
      </c>
      <c r="E9753" s="1" t="s">
        <v>17683</v>
      </c>
      <c r="G9753" s="23" t="s">
        <v>199</v>
      </c>
      <c r="H9753" s="23" t="s">
        <v>206</v>
      </c>
      <c r="I9753" s="4" t="s">
        <v>207</v>
      </c>
      <c r="J9753" s="29">
        <v>43111</v>
      </c>
      <c r="K9753" s="18">
        <v>13731</v>
      </c>
      <c r="L9753" s="18">
        <v>0</v>
      </c>
      <c r="M9753" s="18">
        <v>13731</v>
      </c>
      <c r="N9753" s="18">
        <v>0</v>
      </c>
      <c r="R9753" s="1" t="s">
        <v>27</v>
      </c>
      <c r="S9753" s="1" t="s">
        <v>17685</v>
      </c>
      <c r="T9753" s="1" t="s">
        <v>46</v>
      </c>
      <c r="U9753" s="2"/>
      <c r="V9753" s="2"/>
      <c r="W9753" s="2"/>
      <c r="X9753" s="3">
        <v>0</v>
      </c>
      <c r="Y9753" s="33" t="e">
        <f>#REF!-U9753-V9753-W9753</f>
        <v>#REF!</v>
      </c>
    </row>
    <row r="9754" spans="1:25" x14ac:dyDescent="0.2">
      <c r="A9754" s="1" t="s">
        <v>195</v>
      </c>
      <c r="B9754" s="1" t="s">
        <v>196</v>
      </c>
      <c r="C9754" s="44" t="s">
        <v>17682</v>
      </c>
      <c r="D9754" s="23" t="s">
        <v>17683</v>
      </c>
      <c r="E9754" s="1" t="s">
        <v>17683</v>
      </c>
      <c r="G9754" s="23" t="s">
        <v>199</v>
      </c>
      <c r="H9754" s="23" t="s">
        <v>206</v>
      </c>
      <c r="I9754" s="4" t="s">
        <v>207</v>
      </c>
      <c r="J9754" s="29">
        <v>43203</v>
      </c>
      <c r="K9754" s="18">
        <v>13731</v>
      </c>
      <c r="L9754" s="18">
        <v>0</v>
      </c>
      <c r="M9754" s="18">
        <v>13731</v>
      </c>
      <c r="N9754" s="18">
        <v>0</v>
      </c>
      <c r="R9754" s="1" t="s">
        <v>27</v>
      </c>
      <c r="S9754" s="1" t="s">
        <v>17686</v>
      </c>
      <c r="T9754" s="1" t="s">
        <v>46</v>
      </c>
      <c r="U9754" s="2"/>
      <c r="V9754" s="2"/>
      <c r="W9754" s="2"/>
      <c r="X9754" s="3">
        <v>0</v>
      </c>
      <c r="Y9754" s="33" t="e">
        <f>#REF!-U9754-V9754-W9754</f>
        <v>#REF!</v>
      </c>
    </row>
    <row r="9755" spans="1:25" x14ac:dyDescent="0.2">
      <c r="H9755" s="27" t="s">
        <v>208</v>
      </c>
      <c r="I9755" s="4"/>
      <c r="J9755" s="29"/>
      <c r="K9755" s="18">
        <f>SUBTOTAL(9,K9752:K9754)</f>
        <v>54924</v>
      </c>
      <c r="L9755" s="18">
        <f>SUBTOTAL(9,L9752:L9754)</f>
        <v>0</v>
      </c>
      <c r="M9755" s="18">
        <f>SUBTOTAL(9,M9752:M9754)</f>
        <v>54924</v>
      </c>
      <c r="N9755" s="18">
        <f>SUBTOTAL(9,N9752:N9754)</f>
        <v>0</v>
      </c>
      <c r="U9755" s="2"/>
      <c r="V9755" s="2"/>
      <c r="W9755" s="2"/>
      <c r="X9755" s="3">
        <f>SUBTOTAL(9,X9752:X9754)</f>
        <v>0</v>
      </c>
      <c r="Y9755" s="33" t="e">
        <f>#REF!-U9755-V9755-W9755</f>
        <v>#REF!</v>
      </c>
    </row>
    <row r="9756" spans="1:25" x14ac:dyDescent="0.2">
      <c r="A9756" s="1" t="s">
        <v>195</v>
      </c>
      <c r="B9756" s="1" t="s">
        <v>196</v>
      </c>
      <c r="C9756" s="44" t="s">
        <v>17682</v>
      </c>
      <c r="D9756" s="23" t="s">
        <v>17683</v>
      </c>
      <c r="E9756" s="1" t="s">
        <v>17683</v>
      </c>
      <c r="G9756" s="23" t="s">
        <v>199</v>
      </c>
      <c r="H9756" s="23" t="s">
        <v>209</v>
      </c>
      <c r="I9756" s="4" t="s">
        <v>210</v>
      </c>
      <c r="J9756" s="29">
        <v>42996</v>
      </c>
      <c r="K9756" s="18">
        <v>26920.5</v>
      </c>
      <c r="L9756" s="18">
        <v>0</v>
      </c>
      <c r="M9756" s="18">
        <v>26920.5</v>
      </c>
      <c r="N9756" s="18">
        <v>0</v>
      </c>
      <c r="R9756" s="1" t="s">
        <v>27</v>
      </c>
      <c r="S9756" s="1" t="s">
        <v>17684</v>
      </c>
      <c r="T9756" s="1" t="s">
        <v>46</v>
      </c>
      <c r="U9756" s="2"/>
      <c r="V9756" s="2"/>
      <c r="W9756" s="2"/>
      <c r="X9756" s="3">
        <v>0</v>
      </c>
      <c r="Y9756" s="33" t="e">
        <f>#REF!-U9756-V9756-W9756</f>
        <v>#REF!</v>
      </c>
    </row>
    <row r="9757" spans="1:25" x14ac:dyDescent="0.2">
      <c r="A9757" s="1" t="s">
        <v>195</v>
      </c>
      <c r="B9757" s="1" t="s">
        <v>196</v>
      </c>
      <c r="C9757" s="44" t="s">
        <v>17682</v>
      </c>
      <c r="D9757" s="23" t="s">
        <v>17683</v>
      </c>
      <c r="E9757" s="1" t="s">
        <v>17683</v>
      </c>
      <c r="G9757" s="23" t="s">
        <v>199</v>
      </c>
      <c r="H9757" s="23" t="s">
        <v>209</v>
      </c>
      <c r="I9757" s="4" t="s">
        <v>210</v>
      </c>
      <c r="J9757" s="29">
        <v>43111</v>
      </c>
      <c r="K9757" s="18">
        <v>13460.25</v>
      </c>
      <c r="L9757" s="18">
        <v>0</v>
      </c>
      <c r="M9757" s="18">
        <v>13460.25</v>
      </c>
      <c r="N9757" s="18">
        <v>0</v>
      </c>
      <c r="R9757" s="1" t="s">
        <v>27</v>
      </c>
      <c r="S9757" s="1" t="s">
        <v>17685</v>
      </c>
      <c r="T9757" s="1" t="s">
        <v>46</v>
      </c>
      <c r="U9757" s="2"/>
      <c r="V9757" s="2"/>
      <c r="W9757" s="2"/>
      <c r="X9757" s="3">
        <v>0</v>
      </c>
      <c r="Y9757" s="33" t="e">
        <f>#REF!-U9757-V9757-W9757</f>
        <v>#REF!</v>
      </c>
    </row>
    <row r="9758" spans="1:25" x14ac:dyDescent="0.2">
      <c r="A9758" s="1" t="s">
        <v>195</v>
      </c>
      <c r="B9758" s="1" t="s">
        <v>196</v>
      </c>
      <c r="C9758" s="44" t="s">
        <v>17682</v>
      </c>
      <c r="D9758" s="23" t="s">
        <v>17683</v>
      </c>
      <c r="E9758" s="1" t="s">
        <v>17683</v>
      </c>
      <c r="G9758" s="23" t="s">
        <v>199</v>
      </c>
      <c r="H9758" s="23" t="s">
        <v>209</v>
      </c>
      <c r="I9758" s="4" t="s">
        <v>210</v>
      </c>
      <c r="J9758" s="29">
        <v>43203</v>
      </c>
      <c r="K9758" s="18">
        <v>13460.25</v>
      </c>
      <c r="L9758" s="18">
        <v>0</v>
      </c>
      <c r="M9758" s="18">
        <v>13460.25</v>
      </c>
      <c r="N9758" s="18">
        <v>0</v>
      </c>
      <c r="R9758" s="1" t="s">
        <v>27</v>
      </c>
      <c r="S9758" s="1" t="s">
        <v>17686</v>
      </c>
      <c r="T9758" s="1" t="s">
        <v>46</v>
      </c>
      <c r="U9758" s="2"/>
      <c r="V9758" s="2"/>
      <c r="W9758" s="2"/>
      <c r="X9758" s="3">
        <v>0</v>
      </c>
      <c r="Y9758" s="33" t="e">
        <f>#REF!-U9758-V9758-W9758</f>
        <v>#REF!</v>
      </c>
    </row>
    <row r="9759" spans="1:25" x14ac:dyDescent="0.2">
      <c r="H9759" s="27" t="s">
        <v>211</v>
      </c>
      <c r="J9759" s="29"/>
      <c r="K9759" s="18">
        <f>SUBTOTAL(9,K9756:K9758)</f>
        <v>53841</v>
      </c>
      <c r="L9759" s="18">
        <f>SUBTOTAL(9,L9756:L9758)</f>
        <v>0</v>
      </c>
      <c r="M9759" s="18">
        <f>SUBTOTAL(9,M9756:M9758)</f>
        <v>53841</v>
      </c>
      <c r="N9759" s="18">
        <f>SUBTOTAL(9,N9756:N9758)</f>
        <v>0</v>
      </c>
      <c r="U9759" s="2"/>
      <c r="V9759" s="2"/>
      <c r="W9759" s="2"/>
      <c r="X9759" s="3">
        <f>SUBTOTAL(9,X9756:X9758)</f>
        <v>0</v>
      </c>
      <c r="Y9759" s="33" t="e">
        <f>#REF!-U9759-V9759-W9759</f>
        <v>#REF!</v>
      </c>
    </row>
    <row r="9760" spans="1:25" x14ac:dyDescent="0.2">
      <c r="C9760" s="45" t="s">
        <v>17687</v>
      </c>
      <c r="J9760" s="29"/>
      <c r="K9760" s="18">
        <f>SUBTOTAL(9,K9748:K9758)</f>
        <v>115014</v>
      </c>
      <c r="L9760" s="18">
        <f>SUBTOTAL(9,L9748:L9758)</f>
        <v>0</v>
      </c>
      <c r="M9760" s="18">
        <f>SUBTOTAL(9,M9748:M9758)</f>
        <v>115014</v>
      </c>
      <c r="N9760" s="18">
        <f>SUBTOTAL(9,N9748:N9758)</f>
        <v>0</v>
      </c>
      <c r="U9760" s="2"/>
      <c r="V9760" s="2"/>
      <c r="W9760" s="2"/>
      <c r="X9760" s="3">
        <f>SUBTOTAL(9,X9748:X9758)</f>
        <v>0</v>
      </c>
      <c r="Y9760" s="33" t="e">
        <f>#REF!-U9760-V9760-W9760</f>
        <v>#REF!</v>
      </c>
    </row>
    <row r="9761" spans="1:25" ht="25.5" customHeight="1" x14ac:dyDescent="0.2">
      <c r="A9761" s="1" t="s">
        <v>195</v>
      </c>
      <c r="B9761" s="1" t="s">
        <v>196</v>
      </c>
      <c r="C9761" s="44" t="s">
        <v>17688</v>
      </c>
      <c r="D9761" s="23" t="s">
        <v>17689</v>
      </c>
      <c r="E9761" s="1" t="s">
        <v>17689</v>
      </c>
      <c r="G9761" s="23" t="s">
        <v>88</v>
      </c>
      <c r="H9761" s="23" t="s">
        <v>17694</v>
      </c>
      <c r="I9761" s="5" t="s">
        <v>17695</v>
      </c>
      <c r="J9761" s="29">
        <v>42978</v>
      </c>
      <c r="K9761" s="18">
        <v>1395.76</v>
      </c>
      <c r="L9761" s="18">
        <v>0</v>
      </c>
      <c r="M9761" s="18">
        <v>1395.76</v>
      </c>
      <c r="N9761" s="18">
        <v>0</v>
      </c>
      <c r="P9761" s="1" t="s">
        <v>17690</v>
      </c>
      <c r="Q9761" s="1" t="s">
        <v>17691</v>
      </c>
      <c r="R9761" s="1" t="s">
        <v>17692</v>
      </c>
      <c r="S9761" s="1" t="s">
        <v>17693</v>
      </c>
      <c r="T9761" s="1" t="s">
        <v>46</v>
      </c>
      <c r="U9761" s="2"/>
      <c r="V9761" s="2"/>
      <c r="W9761" s="2"/>
      <c r="X9761" s="3">
        <v>-9.0299999999999998E-3</v>
      </c>
      <c r="Y9761" s="33" t="e">
        <f>#REF!-U9761-V9761-W9761</f>
        <v>#REF!</v>
      </c>
    </row>
    <row r="9762" spans="1:25" ht="25.5" customHeight="1" x14ac:dyDescent="0.2">
      <c r="A9762" s="1" t="s">
        <v>195</v>
      </c>
      <c r="B9762" s="1" t="s">
        <v>196</v>
      </c>
      <c r="C9762" s="44" t="s">
        <v>17688</v>
      </c>
      <c r="D9762" s="23" t="s">
        <v>17689</v>
      </c>
      <c r="E9762" s="1" t="s">
        <v>17689</v>
      </c>
      <c r="F9762" s="23" t="s">
        <v>95</v>
      </c>
      <c r="H9762" s="23" t="s">
        <v>17694</v>
      </c>
      <c r="I9762" s="5" t="s">
        <v>17695</v>
      </c>
      <c r="J9762" s="29">
        <v>42978</v>
      </c>
      <c r="K9762" s="18">
        <v>22334.240000000002</v>
      </c>
      <c r="L9762" s="18">
        <v>22334.240000000002</v>
      </c>
      <c r="M9762" s="18">
        <v>0</v>
      </c>
      <c r="N9762" s="18">
        <v>0</v>
      </c>
      <c r="P9762" s="1" t="s">
        <v>17690</v>
      </c>
      <c r="Q9762" s="1" t="s">
        <v>17691</v>
      </c>
      <c r="R9762" s="1" t="s">
        <v>17692</v>
      </c>
      <c r="S9762" s="1" t="s">
        <v>17693</v>
      </c>
      <c r="T9762" s="1" t="s">
        <v>46</v>
      </c>
      <c r="U9762" s="2"/>
      <c r="V9762" s="2"/>
      <c r="W9762" s="2"/>
      <c r="X9762" s="3">
        <v>9.0299999999999998E-3</v>
      </c>
      <c r="Y9762" s="33" t="e">
        <f>#REF!-U9762-V9762-W9762</f>
        <v>#REF!</v>
      </c>
    </row>
    <row r="9763" spans="1:25" x14ac:dyDescent="0.2">
      <c r="H9763" s="27" t="s">
        <v>17696</v>
      </c>
      <c r="J9763" s="29"/>
      <c r="K9763" s="18">
        <f>SUBTOTAL(9,K9761:K9762)</f>
        <v>23730</v>
      </c>
      <c r="L9763" s="18">
        <f>SUBTOTAL(9,L9761:L9762)</f>
        <v>22334.240000000002</v>
      </c>
      <c r="M9763" s="18">
        <f>SUBTOTAL(9,M9761:M9762)</f>
        <v>1395.76</v>
      </c>
      <c r="N9763" s="18">
        <f>SUBTOTAL(9,N9761:N9762)</f>
        <v>0</v>
      </c>
      <c r="U9763" s="2"/>
      <c r="V9763" s="2"/>
      <c r="W9763" s="2"/>
      <c r="X9763" s="3">
        <f>SUBTOTAL(9,X9761:X9762)</f>
        <v>0</v>
      </c>
      <c r="Y9763" s="33" t="e">
        <f>#REF!-U9763-V9763-W9763</f>
        <v>#REF!</v>
      </c>
    </row>
    <row r="9764" spans="1:25" ht="25.5" customHeight="1" x14ac:dyDescent="0.2">
      <c r="A9764" s="1" t="s">
        <v>195</v>
      </c>
      <c r="B9764" s="1" t="s">
        <v>196</v>
      </c>
      <c r="C9764" s="44" t="s">
        <v>17688</v>
      </c>
      <c r="D9764" s="23" t="s">
        <v>17689</v>
      </c>
      <c r="E9764" s="1" t="s">
        <v>17689</v>
      </c>
      <c r="G9764" s="23" t="s">
        <v>97</v>
      </c>
      <c r="H9764" s="23" t="s">
        <v>17701</v>
      </c>
      <c r="I9764" s="5" t="s">
        <v>17702</v>
      </c>
      <c r="J9764" s="29">
        <v>42972</v>
      </c>
      <c r="K9764" s="18">
        <v>5941.45</v>
      </c>
      <c r="L9764" s="18">
        <v>0</v>
      </c>
      <c r="M9764" s="18">
        <v>5941.45</v>
      </c>
      <c r="N9764" s="18">
        <v>0</v>
      </c>
      <c r="P9764" s="1" t="s">
        <v>17697</v>
      </c>
      <c r="Q9764" s="1" t="s">
        <v>17698</v>
      </c>
      <c r="R9764" s="1" t="s">
        <v>17699</v>
      </c>
      <c r="S9764" s="1" t="s">
        <v>17700</v>
      </c>
      <c r="T9764" s="1" t="s">
        <v>46</v>
      </c>
      <c r="U9764" s="2"/>
      <c r="V9764" s="2"/>
      <c r="W9764" s="2"/>
      <c r="X9764" s="3">
        <v>5.5500000000000002E-3</v>
      </c>
      <c r="Y9764" s="33" t="e">
        <f>#REF!-U9764-V9764-W9764</f>
        <v>#REF!</v>
      </c>
    </row>
    <row r="9765" spans="1:25" ht="25.5" customHeight="1" x14ac:dyDescent="0.2">
      <c r="A9765" s="1" t="s">
        <v>195</v>
      </c>
      <c r="B9765" s="1" t="s">
        <v>196</v>
      </c>
      <c r="C9765" s="44" t="s">
        <v>17688</v>
      </c>
      <c r="D9765" s="23" t="s">
        <v>17689</v>
      </c>
      <c r="E9765" s="1" t="s">
        <v>17689</v>
      </c>
      <c r="F9765" s="23" t="s">
        <v>95</v>
      </c>
      <c r="H9765" s="23" t="s">
        <v>17701</v>
      </c>
      <c r="I9765" s="5" t="s">
        <v>17702</v>
      </c>
      <c r="J9765" s="29">
        <v>42972</v>
      </c>
      <c r="K9765" s="18">
        <v>47531.55</v>
      </c>
      <c r="L9765" s="18">
        <v>47531.55</v>
      </c>
      <c r="M9765" s="18">
        <v>0</v>
      </c>
      <c r="N9765" s="18">
        <v>0</v>
      </c>
      <c r="P9765" s="1" t="s">
        <v>17697</v>
      </c>
      <c r="Q9765" s="1" t="s">
        <v>17698</v>
      </c>
      <c r="R9765" s="1" t="s">
        <v>17699</v>
      </c>
      <c r="S9765" s="1" t="s">
        <v>17700</v>
      </c>
      <c r="T9765" s="1" t="s">
        <v>46</v>
      </c>
      <c r="U9765" s="2"/>
      <c r="V9765" s="2"/>
      <c r="W9765" s="2"/>
      <c r="X9765" s="3">
        <v>-5.5500000000000002E-3</v>
      </c>
      <c r="Y9765" s="33" t="e">
        <f>#REF!-U9765-V9765-W9765</f>
        <v>#REF!</v>
      </c>
    </row>
    <row r="9766" spans="1:25" x14ac:dyDescent="0.2">
      <c r="H9766" s="27" t="s">
        <v>17703</v>
      </c>
      <c r="J9766" s="29"/>
      <c r="K9766" s="18">
        <f>SUBTOTAL(9,K9764:K9765)</f>
        <v>53473</v>
      </c>
      <c r="L9766" s="18">
        <f>SUBTOTAL(9,L9764:L9765)</f>
        <v>47531.55</v>
      </c>
      <c r="M9766" s="18">
        <f>SUBTOTAL(9,M9764:M9765)</f>
        <v>5941.45</v>
      </c>
      <c r="N9766" s="18">
        <f>SUBTOTAL(9,N9764:N9765)</f>
        <v>0</v>
      </c>
      <c r="U9766" s="2"/>
      <c r="V9766" s="2"/>
      <c r="W9766" s="2"/>
      <c r="X9766" s="3">
        <f>SUBTOTAL(9,X9764:X9765)</f>
        <v>0</v>
      </c>
      <c r="Y9766" s="33" t="e">
        <f>#REF!-U9766-V9766-W9766</f>
        <v>#REF!</v>
      </c>
    </row>
    <row r="9767" spans="1:25" ht="25.5" customHeight="1" x14ac:dyDescent="0.2">
      <c r="A9767" s="1" t="s">
        <v>195</v>
      </c>
      <c r="B9767" s="1" t="s">
        <v>196</v>
      </c>
      <c r="C9767" s="44" t="s">
        <v>17688</v>
      </c>
      <c r="D9767" s="23" t="s">
        <v>17689</v>
      </c>
      <c r="E9767" s="1" t="s">
        <v>17689</v>
      </c>
      <c r="F9767" s="23" t="s">
        <v>104</v>
      </c>
      <c r="H9767" s="23" t="s">
        <v>17708</v>
      </c>
      <c r="I9767" s="5" t="s">
        <v>17709</v>
      </c>
      <c r="J9767" s="29">
        <v>42978</v>
      </c>
      <c r="K9767" s="18">
        <v>2652</v>
      </c>
      <c r="L9767" s="18">
        <v>2652</v>
      </c>
      <c r="M9767" s="18">
        <v>0</v>
      </c>
      <c r="N9767" s="18">
        <v>0</v>
      </c>
      <c r="P9767" s="1" t="s">
        <v>17704</v>
      </c>
      <c r="Q9767" s="1" t="s">
        <v>17705</v>
      </c>
      <c r="R9767" s="1" t="s">
        <v>17706</v>
      </c>
      <c r="S9767" s="1" t="s">
        <v>17707</v>
      </c>
      <c r="T9767" s="1" t="s">
        <v>46</v>
      </c>
      <c r="U9767" s="2"/>
      <c r="V9767" s="2"/>
      <c r="W9767" s="2"/>
      <c r="X9767" s="3">
        <v>0</v>
      </c>
      <c r="Y9767" s="33" t="e">
        <f>#REF!-U9767-V9767-W9767</f>
        <v>#REF!</v>
      </c>
    </row>
    <row r="9768" spans="1:25" x14ac:dyDescent="0.2">
      <c r="H9768" s="27" t="s">
        <v>17710</v>
      </c>
      <c r="J9768" s="29"/>
      <c r="K9768" s="18">
        <f>SUBTOTAL(9,K9767:K9767)</f>
        <v>2652</v>
      </c>
      <c r="L9768" s="18">
        <f>SUBTOTAL(9,L9767:L9767)</f>
        <v>2652</v>
      </c>
      <c r="M9768" s="18">
        <f>SUBTOTAL(9,M9767:M9767)</f>
        <v>0</v>
      </c>
      <c r="N9768" s="18">
        <f>SUBTOTAL(9,N9767:N9767)</f>
        <v>0</v>
      </c>
      <c r="U9768" s="2"/>
      <c r="V9768" s="2"/>
      <c r="W9768" s="2"/>
      <c r="X9768" s="3">
        <f>SUBTOTAL(9,X9767:X9767)</f>
        <v>0</v>
      </c>
      <c r="Y9768" s="33" t="e">
        <f>#REF!-U9768-V9768-W9768</f>
        <v>#REF!</v>
      </c>
    </row>
    <row r="9769" spans="1:25" ht="25.5" customHeight="1" x14ac:dyDescent="0.2">
      <c r="A9769" s="1" t="s">
        <v>195</v>
      </c>
      <c r="B9769" s="1" t="s">
        <v>196</v>
      </c>
      <c r="C9769" s="44" t="s">
        <v>17688</v>
      </c>
      <c r="D9769" s="23" t="s">
        <v>17689</v>
      </c>
      <c r="E9769" s="1" t="s">
        <v>17689</v>
      </c>
      <c r="F9769" s="23" t="s">
        <v>104</v>
      </c>
      <c r="H9769" s="23" t="s">
        <v>17715</v>
      </c>
      <c r="I9769" s="5" t="s">
        <v>17716</v>
      </c>
      <c r="J9769" s="29">
        <v>43084</v>
      </c>
      <c r="K9769" s="18">
        <v>5713</v>
      </c>
      <c r="L9769" s="18">
        <v>5713</v>
      </c>
      <c r="M9769" s="18">
        <v>0</v>
      </c>
      <c r="N9769" s="18">
        <v>0</v>
      </c>
      <c r="P9769" s="1" t="s">
        <v>17711</v>
      </c>
      <c r="Q9769" s="1" t="s">
        <v>17712</v>
      </c>
      <c r="R9769" s="1" t="s">
        <v>17713</v>
      </c>
      <c r="S9769" s="1" t="s">
        <v>17714</v>
      </c>
      <c r="T9769" s="1" t="s">
        <v>46</v>
      </c>
      <c r="U9769" s="2"/>
      <c r="V9769" s="2"/>
      <c r="W9769" s="2"/>
      <c r="X9769" s="3">
        <v>0</v>
      </c>
      <c r="Y9769" s="33" t="e">
        <f>#REF!-U9769-V9769-W9769</f>
        <v>#REF!</v>
      </c>
    </row>
    <row r="9770" spans="1:25" ht="25.5" customHeight="1" x14ac:dyDescent="0.2">
      <c r="A9770" s="1" t="s">
        <v>195</v>
      </c>
      <c r="B9770" s="1" t="s">
        <v>196</v>
      </c>
      <c r="C9770" s="44" t="s">
        <v>17688</v>
      </c>
      <c r="D9770" s="23" t="s">
        <v>17689</v>
      </c>
      <c r="E9770" s="1" t="s">
        <v>17689</v>
      </c>
      <c r="F9770" s="23" t="s">
        <v>104</v>
      </c>
      <c r="H9770" s="23" t="s">
        <v>17715</v>
      </c>
      <c r="I9770" s="5" t="s">
        <v>17716</v>
      </c>
      <c r="J9770" s="29">
        <v>43158</v>
      </c>
      <c r="K9770" s="18">
        <v>4771</v>
      </c>
      <c r="L9770" s="18">
        <v>4771</v>
      </c>
      <c r="M9770" s="18">
        <v>0</v>
      </c>
      <c r="N9770" s="18">
        <v>0</v>
      </c>
      <c r="P9770" s="1" t="s">
        <v>17711</v>
      </c>
      <c r="Q9770" s="1" t="s">
        <v>17717</v>
      </c>
      <c r="R9770" s="1" t="s">
        <v>17718</v>
      </c>
      <c r="S9770" s="1" t="s">
        <v>17719</v>
      </c>
      <c r="T9770" s="1" t="s">
        <v>46</v>
      </c>
      <c r="U9770" s="2"/>
      <c r="V9770" s="2"/>
      <c r="W9770" s="2"/>
      <c r="X9770" s="3">
        <v>0</v>
      </c>
      <c r="Y9770" s="33" t="e">
        <f>#REF!-U9770-V9770-W9770</f>
        <v>#REF!</v>
      </c>
    </row>
    <row r="9771" spans="1:25" x14ac:dyDescent="0.2">
      <c r="H9771" s="27" t="s">
        <v>17720</v>
      </c>
      <c r="J9771" s="29"/>
      <c r="K9771" s="18">
        <f>SUBTOTAL(9,K9769:K9770)</f>
        <v>10484</v>
      </c>
      <c r="L9771" s="18">
        <f>SUBTOTAL(9,L9769:L9770)</f>
        <v>10484</v>
      </c>
      <c r="M9771" s="18">
        <f>SUBTOTAL(9,M9769:M9770)</f>
        <v>0</v>
      </c>
      <c r="N9771" s="18">
        <f>SUBTOTAL(9,N9769:N9770)</f>
        <v>0</v>
      </c>
      <c r="U9771" s="2"/>
      <c r="V9771" s="2"/>
      <c r="W9771" s="2"/>
      <c r="X9771" s="3">
        <f>SUBTOTAL(9,X9769:X9770)</f>
        <v>0</v>
      </c>
      <c r="Y9771" s="33" t="e">
        <f>#REF!-U9771-V9771-W9771</f>
        <v>#REF!</v>
      </c>
    </row>
    <row r="9772" spans="1:25" ht="25.5" customHeight="1" x14ac:dyDescent="0.2">
      <c r="A9772" s="1" t="s">
        <v>195</v>
      </c>
      <c r="B9772" s="1" t="s">
        <v>196</v>
      </c>
      <c r="C9772" s="44" t="s">
        <v>17688</v>
      </c>
      <c r="D9772" s="23" t="s">
        <v>17689</v>
      </c>
      <c r="E9772" s="1" t="s">
        <v>17689</v>
      </c>
      <c r="G9772" s="23" t="s">
        <v>88</v>
      </c>
      <c r="H9772" s="23" t="s">
        <v>17725</v>
      </c>
      <c r="I9772" s="5" t="s">
        <v>17726</v>
      </c>
      <c r="J9772" s="29">
        <v>43054</v>
      </c>
      <c r="K9772" s="18">
        <v>1786.93</v>
      </c>
      <c r="L9772" s="18">
        <v>0</v>
      </c>
      <c r="M9772" s="18">
        <v>1786.93</v>
      </c>
      <c r="N9772" s="18">
        <v>0</v>
      </c>
      <c r="P9772" s="1" t="s">
        <v>17721</v>
      </c>
      <c r="Q9772" s="1" t="s">
        <v>17722</v>
      </c>
      <c r="R9772" s="1" t="s">
        <v>17723</v>
      </c>
      <c r="S9772" s="1" t="s">
        <v>17724</v>
      </c>
      <c r="T9772" s="1" t="s">
        <v>46</v>
      </c>
      <c r="U9772" s="2"/>
      <c r="V9772" s="2"/>
      <c r="W9772" s="2"/>
      <c r="X9772" s="3">
        <v>1.6199999999999999E-3</v>
      </c>
      <c r="Y9772" s="33" t="e">
        <f>#REF!-U9772-V9772-W9772</f>
        <v>#REF!</v>
      </c>
    </row>
    <row r="9773" spans="1:25" ht="25.5" customHeight="1" x14ac:dyDescent="0.2">
      <c r="A9773" s="1" t="s">
        <v>195</v>
      </c>
      <c r="B9773" s="1" t="s">
        <v>196</v>
      </c>
      <c r="C9773" s="44" t="s">
        <v>17688</v>
      </c>
      <c r="D9773" s="23" t="s">
        <v>17689</v>
      </c>
      <c r="E9773" s="1" t="s">
        <v>17689</v>
      </c>
      <c r="G9773" s="23" t="s">
        <v>88</v>
      </c>
      <c r="H9773" s="23" t="s">
        <v>17725</v>
      </c>
      <c r="I9773" s="5" t="s">
        <v>17726</v>
      </c>
      <c r="J9773" s="29">
        <v>43151</v>
      </c>
      <c r="K9773" s="18">
        <v>1549.65</v>
      </c>
      <c r="L9773" s="18">
        <v>0</v>
      </c>
      <c r="M9773" s="18">
        <v>1549.65</v>
      </c>
      <c r="N9773" s="18">
        <v>0</v>
      </c>
      <c r="P9773" s="1" t="s">
        <v>17721</v>
      </c>
      <c r="Q9773" s="1" t="s">
        <v>17727</v>
      </c>
      <c r="R9773" s="1" t="s">
        <v>17728</v>
      </c>
      <c r="S9773" s="1" t="s">
        <v>17729</v>
      </c>
      <c r="T9773" s="1" t="s">
        <v>46</v>
      </c>
      <c r="U9773" s="2"/>
      <c r="V9773" s="2"/>
      <c r="W9773" s="2"/>
      <c r="X9773" s="3">
        <v>6.2399999999999999E-3</v>
      </c>
      <c r="Y9773" s="33" t="e">
        <f>#REF!-U9773-V9773-W9773</f>
        <v>#REF!</v>
      </c>
    </row>
    <row r="9774" spans="1:25" ht="25.5" customHeight="1" x14ac:dyDescent="0.2">
      <c r="A9774" s="1" t="s">
        <v>195</v>
      </c>
      <c r="B9774" s="1" t="s">
        <v>196</v>
      </c>
      <c r="C9774" s="44" t="s">
        <v>17688</v>
      </c>
      <c r="D9774" s="23" t="s">
        <v>17689</v>
      </c>
      <c r="E9774" s="1" t="s">
        <v>17689</v>
      </c>
      <c r="G9774" s="23" t="s">
        <v>88</v>
      </c>
      <c r="H9774" s="23" t="s">
        <v>17725</v>
      </c>
      <c r="I9774" s="5" t="s">
        <v>17726</v>
      </c>
      <c r="J9774" s="29">
        <v>43279</v>
      </c>
      <c r="K9774" s="18">
        <v>2071.1999999999998</v>
      </c>
      <c r="L9774" s="18">
        <v>0</v>
      </c>
      <c r="M9774" s="18">
        <v>2071.1999999999998</v>
      </c>
      <c r="N9774" s="18">
        <v>0</v>
      </c>
      <c r="P9774" s="1" t="s">
        <v>17721</v>
      </c>
      <c r="Q9774" s="1" t="s">
        <v>17730</v>
      </c>
      <c r="R9774" s="1" t="s">
        <v>17731</v>
      </c>
      <c r="S9774" s="1" t="s">
        <v>17732</v>
      </c>
      <c r="T9774" s="1" t="s">
        <v>46</v>
      </c>
      <c r="U9774" s="2"/>
      <c r="V9774" s="2"/>
      <c r="W9774" s="2"/>
      <c r="X9774" s="3">
        <v>-1.107E-2</v>
      </c>
      <c r="Y9774" s="33" t="e">
        <f>#REF!-U9774-V9774-W9774</f>
        <v>#REF!</v>
      </c>
    </row>
    <row r="9775" spans="1:25" ht="25.5" customHeight="1" x14ac:dyDescent="0.2">
      <c r="A9775" s="1" t="s">
        <v>195</v>
      </c>
      <c r="B9775" s="1" t="s">
        <v>196</v>
      </c>
      <c r="C9775" s="44" t="s">
        <v>17688</v>
      </c>
      <c r="D9775" s="23" t="s">
        <v>17689</v>
      </c>
      <c r="E9775" s="1" t="s">
        <v>17689</v>
      </c>
      <c r="F9775" s="23" t="s">
        <v>95</v>
      </c>
      <c r="H9775" s="23" t="s">
        <v>17725</v>
      </c>
      <c r="I9775" s="5" t="s">
        <v>17726</v>
      </c>
      <c r="J9775" s="29">
        <v>43054</v>
      </c>
      <c r="K9775" s="18">
        <v>28592.07</v>
      </c>
      <c r="L9775" s="18">
        <v>28592.07</v>
      </c>
      <c r="M9775" s="18">
        <v>0</v>
      </c>
      <c r="N9775" s="18">
        <v>0</v>
      </c>
      <c r="P9775" s="1" t="s">
        <v>17721</v>
      </c>
      <c r="Q9775" s="1" t="s">
        <v>17722</v>
      </c>
      <c r="R9775" s="1" t="s">
        <v>17723</v>
      </c>
      <c r="S9775" s="1" t="s">
        <v>17724</v>
      </c>
      <c r="T9775" s="1" t="s">
        <v>46</v>
      </c>
      <c r="U9775" s="2"/>
      <c r="V9775" s="2"/>
      <c r="W9775" s="2"/>
      <c r="X9775" s="3">
        <v>-1.6199999999999999E-3</v>
      </c>
      <c r="Y9775" s="33" t="e">
        <f>#REF!-U9775-V9775-W9775</f>
        <v>#REF!</v>
      </c>
    </row>
    <row r="9776" spans="1:25" ht="25.5" customHeight="1" x14ac:dyDescent="0.2">
      <c r="A9776" s="1" t="s">
        <v>195</v>
      </c>
      <c r="B9776" s="1" t="s">
        <v>196</v>
      </c>
      <c r="C9776" s="44" t="s">
        <v>17688</v>
      </c>
      <c r="D9776" s="23" t="s">
        <v>17689</v>
      </c>
      <c r="E9776" s="1" t="s">
        <v>17689</v>
      </c>
      <c r="F9776" s="23" t="s">
        <v>95</v>
      </c>
      <c r="H9776" s="23" t="s">
        <v>17725</v>
      </c>
      <c r="I9776" s="5" t="s">
        <v>17726</v>
      </c>
      <c r="J9776" s="29">
        <v>43151</v>
      </c>
      <c r="K9776" s="18">
        <v>24795.35</v>
      </c>
      <c r="L9776" s="18">
        <v>24795.35</v>
      </c>
      <c r="M9776" s="18">
        <v>0</v>
      </c>
      <c r="N9776" s="18">
        <v>0</v>
      </c>
      <c r="P9776" s="1" t="s">
        <v>17721</v>
      </c>
      <c r="Q9776" s="1" t="s">
        <v>17727</v>
      </c>
      <c r="R9776" s="1" t="s">
        <v>17728</v>
      </c>
      <c r="S9776" s="1" t="s">
        <v>17729</v>
      </c>
      <c r="T9776" s="1" t="s">
        <v>46</v>
      </c>
      <c r="U9776" s="2"/>
      <c r="V9776" s="2"/>
      <c r="W9776" s="2"/>
      <c r="X9776" s="3">
        <v>-6.2399999999999999E-3</v>
      </c>
      <c r="Y9776" s="33" t="e">
        <f>#REF!-U9776-V9776-W9776</f>
        <v>#REF!</v>
      </c>
    </row>
    <row r="9777" spans="1:25" ht="25.5" customHeight="1" x14ac:dyDescent="0.2">
      <c r="A9777" s="1" t="s">
        <v>195</v>
      </c>
      <c r="B9777" s="1" t="s">
        <v>196</v>
      </c>
      <c r="C9777" s="44" t="s">
        <v>17688</v>
      </c>
      <c r="D9777" s="23" t="s">
        <v>17689</v>
      </c>
      <c r="E9777" s="1" t="s">
        <v>17689</v>
      </c>
      <c r="F9777" s="23" t="s">
        <v>95</v>
      </c>
      <c r="H9777" s="23" t="s">
        <v>17725</v>
      </c>
      <c r="I9777" s="5" t="s">
        <v>17726</v>
      </c>
      <c r="J9777" s="29">
        <v>43279</v>
      </c>
      <c r="K9777" s="18">
        <v>33140.800000000003</v>
      </c>
      <c r="L9777" s="18">
        <v>33140.800000000003</v>
      </c>
      <c r="M9777" s="18">
        <v>0</v>
      </c>
      <c r="N9777" s="18">
        <v>0</v>
      </c>
      <c r="P9777" s="1" t="s">
        <v>17721</v>
      </c>
      <c r="Q9777" s="1" t="s">
        <v>17730</v>
      </c>
      <c r="R9777" s="1" t="s">
        <v>17731</v>
      </c>
      <c r="S9777" s="1" t="s">
        <v>17732</v>
      </c>
      <c r="T9777" s="1" t="s">
        <v>46</v>
      </c>
      <c r="U9777" s="2"/>
      <c r="V9777" s="2"/>
      <c r="W9777" s="2"/>
      <c r="X9777" s="3">
        <v>1.107E-2</v>
      </c>
      <c r="Y9777" s="33" t="e">
        <f>#REF!-U9777-V9777-W9777</f>
        <v>#REF!</v>
      </c>
    </row>
    <row r="9778" spans="1:25" x14ac:dyDescent="0.2">
      <c r="H9778" s="27" t="s">
        <v>17733</v>
      </c>
      <c r="J9778" s="29"/>
      <c r="K9778" s="18">
        <f>SUBTOTAL(9,K9772:K9777)</f>
        <v>91936</v>
      </c>
      <c r="L9778" s="18">
        <f>SUBTOTAL(9,L9772:L9777)</f>
        <v>86528.22</v>
      </c>
      <c r="M9778" s="18">
        <f>SUBTOTAL(9,M9772:M9777)</f>
        <v>5407.78</v>
      </c>
      <c r="N9778" s="18">
        <f>SUBTOTAL(9,N9772:N9777)</f>
        <v>0</v>
      </c>
      <c r="U9778" s="2"/>
      <c r="V9778" s="2"/>
      <c r="W9778" s="2"/>
      <c r="X9778" s="3">
        <f>SUBTOTAL(9,X9772:X9777)</f>
        <v>0</v>
      </c>
      <c r="Y9778" s="33" t="e">
        <f>#REF!-U9778-V9778-W9778</f>
        <v>#REF!</v>
      </c>
    </row>
    <row r="9779" spans="1:25" x14ac:dyDescent="0.2">
      <c r="C9779" s="45" t="s">
        <v>17734</v>
      </c>
      <c r="J9779" s="29"/>
      <c r="K9779" s="18">
        <f>SUBTOTAL(9,K9761:K9777)</f>
        <v>182275</v>
      </c>
      <c r="L9779" s="18">
        <f>SUBTOTAL(9,L9761:L9777)</f>
        <v>169530.01</v>
      </c>
      <c r="M9779" s="18">
        <f>SUBTOTAL(9,M9761:M9777)</f>
        <v>12744.989999999998</v>
      </c>
      <c r="N9779" s="18">
        <f>SUBTOTAL(9,N9761:N9777)</f>
        <v>0</v>
      </c>
      <c r="U9779" s="2"/>
      <c r="V9779" s="2"/>
      <c r="W9779" s="2"/>
      <c r="X9779" s="2">
        <f>SUBTOTAL(9,X9761:X9777)</f>
        <v>0</v>
      </c>
      <c r="Y9779" s="33" t="e">
        <f>#REF!-U9779-V9779-W9779</f>
        <v>#REF!</v>
      </c>
    </row>
    <row r="9780" spans="1:25" x14ac:dyDescent="0.2">
      <c r="Y9780" s="33" t="e">
        <f>#REF!-U9780-V9780-W9780</f>
        <v>#REF!</v>
      </c>
    </row>
    <row r="9781" spans="1:25" x14ac:dyDescent="0.2">
      <c r="C9781" s="45" t="s">
        <v>17735</v>
      </c>
      <c r="H9781" s="27" t="s">
        <v>17735</v>
      </c>
      <c r="K9781" s="18">
        <f>SUBTOTAL(9,K2:K9779)</f>
        <v>515363537.09000009</v>
      </c>
      <c r="L9781" s="18">
        <f>SUBTOTAL(9,L2:L9779)</f>
        <v>148161806.38000032</v>
      </c>
      <c r="M9781" s="18">
        <f>SUBTOTAL(9,M2:M9779)</f>
        <v>363220405.5199995</v>
      </c>
      <c r="N9781" s="18">
        <f>SUBTOTAL(9,N2:N9779)</f>
        <v>3981325.189999999</v>
      </c>
      <c r="U9781" s="18"/>
      <c r="V9781" s="2"/>
      <c r="W9781" s="2"/>
      <c r="X9781" s="2">
        <f>SUBTOTAL(9,X2:X9779)</f>
        <v>3.2000000000004941E-4</v>
      </c>
      <c r="Y9781" s="33" t="e">
        <f>#REF!-U9781-V9781-W9781</f>
        <v>#REF!</v>
      </c>
    </row>
    <row r="9783" spans="1:25" x14ac:dyDescent="0.2">
      <c r="H9783" s="27"/>
    </row>
    <row r="12757" spans="3:8" x14ac:dyDescent="0.2">
      <c r="C12757" s="45"/>
    </row>
    <row r="12759" spans="3:8" x14ac:dyDescent="0.2">
      <c r="H12759" s="27"/>
    </row>
  </sheetData>
  <pageMargins left="0.75" right="0.75" top="1" bottom="1" header="0.5" footer="0.5"/>
  <pageSetup paperSize="9" scale="60" fitToHeight="0" orientation="landscape" r:id="rId1"/>
  <headerFooter>
    <oddHeader>&amp;CFY2018 NORTH CAROLINA DEPARTMENT OF TRANSPORTATION GRANT PAYMENTS
JULY 1, 2017 - JUNE 30, 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9782"/>
    </sheetView>
  </sheetViews>
  <sheetFormatPr defaultRowHeight="12.75" x14ac:dyDescent="0.2"/>
  <cols>
    <col min="1" max="1" width="9.140625" customWidth="1"/>
  </cols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0793D6EA0354FA247A699BE58BA18" ma:contentTypeVersion="13" ma:contentTypeDescription="Create a new document." ma:contentTypeScope="" ma:versionID="ad4bd97d70c5f3214053ae33b2a886d2">
  <xsd:schema xmlns:xsd="http://www.w3.org/2001/XMLSchema" xmlns:xs="http://www.w3.org/2001/XMLSchema" xmlns:p="http://schemas.microsoft.com/office/2006/metadata/properties" xmlns:ns2="11627e89-f3c3-4d0f-8cff-b86b8174e247" xmlns:ns3="d4ea4015-5b02-447c-9074-d5807a41497e" targetNamespace="http://schemas.microsoft.com/office/2006/metadata/properties" ma:root="true" ma:fieldsID="cb681c19551ba31b283d7a73dc6fbff3" ns2:_="" ns3:_="">
    <xsd:import namespace="11627e89-f3c3-4d0f-8cff-b86b8174e247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Updated" minOccurs="0"/>
                <xsd:element ref="ns2:Resource_x0020_Category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27e89-f3c3-4d0f-8cff-b86b8174e247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Updated" ma:index="6" nillable="true" ma:displayName="Updated" ma:description="Updated" ma:format="DateOnly" ma:internalName="Updated" ma:readOnly="false">
      <xsd:simpleType>
        <xsd:restriction base="dms:DateTime"/>
      </xsd:simpleType>
    </xsd:element>
    <xsd:element name="Resource_x0020_Category" ma:index="7" nillable="true" ma:displayName="Resource Category" ma:format="Dropdown" ma:internalName="Resource_x0020_Category" ma:readOnly="false">
      <xsd:simpleType>
        <xsd:restriction base="dms:Choice">
          <xsd:enumeration value="SEFSA Worksheets"/>
          <xsd:enumeration value="NC HHS"/>
        </xsd:restriction>
      </xsd:simpleType>
    </xsd:element>
    <xsd:element name="Sort_x0020_Order" ma:index="8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11627e89-f3c3-4d0f-8cff-b86b8174e247" xsi:nil="true"/>
    <Sort_x0020_Order xmlns="11627e89-f3c3-4d0f-8cff-b86b8174e247" xsi:nil="true"/>
    <Updated xmlns="11627e89-f3c3-4d0f-8cff-b86b8174e247" xsi:nil="true"/>
    <Resource_x0020_Category xmlns="11627e89-f3c3-4d0f-8cff-b86b8174e247" xsi:nil="true"/>
  </documentManagement>
</p:properties>
</file>

<file path=customXml/itemProps1.xml><?xml version="1.0" encoding="utf-8"?>
<ds:datastoreItem xmlns:ds="http://schemas.openxmlformats.org/officeDocument/2006/customXml" ds:itemID="{2705ECF8-03EF-48B7-BACC-9C69F0A23AFD}"/>
</file>

<file path=customXml/itemProps2.xml><?xml version="1.0" encoding="utf-8"?>
<ds:datastoreItem xmlns:ds="http://schemas.openxmlformats.org/officeDocument/2006/customXml" ds:itemID="{39630C8A-B996-47F4-ACCB-10E7EACC0FAF}"/>
</file>

<file path=customXml/itemProps3.xml><?xml version="1.0" encoding="utf-8"?>
<ds:datastoreItem xmlns:ds="http://schemas.openxmlformats.org/officeDocument/2006/customXml" ds:itemID="{5C3D1F14-2F54-4FD5-BBE1-AB57D8E53F1A}"/>
</file>

<file path=customXml/itemProps4.xml><?xml version="1.0" encoding="utf-8"?>
<ds:datastoreItem xmlns:ds="http://schemas.openxmlformats.org/officeDocument/2006/customXml" ds:itemID="{C8CCEB97-14DC-45D8-87B0-55DFE0AA51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K. Nelms</dc:creator>
  <cp:lastModifiedBy>Pamela K. Nelms</cp:lastModifiedBy>
  <cp:lastPrinted>2018-08-01T17:50:04Z</cp:lastPrinted>
  <dcterms:created xsi:type="dcterms:W3CDTF">2018-07-06T19:34:34Z</dcterms:created>
  <dcterms:modified xsi:type="dcterms:W3CDTF">2018-08-01T17:51:59Z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0x0101005DA0793D6EA0354FA247A699BE58BA18</vt:lpwstr>
  </property>
</Properties>
</file>